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OneDrive\Documentos\GitHub\UJI-Omics-phd\_I_UJI-Omics-phd\_S_multiOmicsIntegra\_A_03_EnrichmentTranscriptomics-R\output\"/>
    </mc:Choice>
  </mc:AlternateContent>
  <xr:revisionPtr revIDLastSave="0" documentId="8_{6A28D821-3145-4B28-8FCA-F8466C06B3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SEA_few-cols (2)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" l="1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14" i="2"/>
  <c r="M499" i="2"/>
  <c r="L499" i="2"/>
  <c r="K499" i="2"/>
  <c r="J499" i="2"/>
  <c r="I499" i="2"/>
  <c r="G499" i="2"/>
  <c r="F499" i="2"/>
  <c r="E499" i="2"/>
  <c r="D499" i="2"/>
  <c r="M498" i="2"/>
  <c r="L498" i="2"/>
  <c r="K498" i="2"/>
  <c r="J498" i="2"/>
  <c r="I498" i="2"/>
  <c r="H498" i="2"/>
  <c r="G498" i="2"/>
  <c r="F498" i="2"/>
  <c r="E498" i="2"/>
  <c r="D498" i="2"/>
  <c r="M497" i="2"/>
  <c r="L497" i="2"/>
  <c r="K497" i="2"/>
  <c r="J497" i="2"/>
  <c r="I497" i="2"/>
  <c r="G497" i="2"/>
  <c r="F497" i="2"/>
  <c r="E497" i="2"/>
  <c r="D497" i="2"/>
  <c r="M496" i="2"/>
  <c r="L496" i="2"/>
  <c r="K496" i="2"/>
  <c r="J496" i="2"/>
  <c r="I496" i="2"/>
  <c r="H496" i="2"/>
  <c r="G496" i="2"/>
  <c r="F496" i="2"/>
  <c r="E496" i="2"/>
  <c r="D496" i="2"/>
  <c r="M495" i="2"/>
  <c r="L495" i="2"/>
  <c r="K495" i="2"/>
  <c r="J495" i="2"/>
  <c r="I495" i="2"/>
  <c r="G495" i="2"/>
  <c r="F495" i="2"/>
  <c r="E495" i="2"/>
  <c r="D495" i="2"/>
  <c r="M494" i="2"/>
  <c r="L494" i="2"/>
  <c r="K494" i="2"/>
  <c r="J494" i="2"/>
  <c r="I494" i="2"/>
  <c r="H494" i="2"/>
  <c r="G494" i="2"/>
  <c r="F494" i="2"/>
  <c r="E494" i="2"/>
  <c r="D494" i="2"/>
  <c r="M493" i="2"/>
  <c r="L493" i="2"/>
  <c r="K493" i="2"/>
  <c r="J493" i="2"/>
  <c r="I493" i="2"/>
  <c r="G493" i="2"/>
  <c r="F493" i="2"/>
  <c r="E493" i="2"/>
  <c r="D493" i="2"/>
  <c r="M492" i="2"/>
  <c r="L492" i="2"/>
  <c r="K492" i="2"/>
  <c r="J492" i="2"/>
  <c r="I492" i="2"/>
  <c r="H492" i="2"/>
  <c r="G492" i="2"/>
  <c r="F492" i="2"/>
  <c r="E492" i="2"/>
  <c r="D492" i="2"/>
  <c r="M491" i="2"/>
  <c r="L491" i="2"/>
  <c r="K491" i="2"/>
  <c r="J491" i="2"/>
  <c r="I491" i="2"/>
  <c r="G491" i="2"/>
  <c r="F491" i="2"/>
  <c r="E491" i="2"/>
  <c r="D491" i="2"/>
  <c r="M490" i="2"/>
  <c r="L490" i="2"/>
  <c r="K490" i="2"/>
  <c r="J490" i="2"/>
  <c r="I490" i="2"/>
  <c r="H490" i="2"/>
  <c r="G490" i="2"/>
  <c r="F490" i="2"/>
  <c r="E490" i="2"/>
  <c r="D490" i="2"/>
  <c r="AR490" i="2" s="1"/>
  <c r="M489" i="2"/>
  <c r="L489" i="2"/>
  <c r="K489" i="2"/>
  <c r="J489" i="2"/>
  <c r="I489" i="2"/>
  <c r="G489" i="2"/>
  <c r="F489" i="2"/>
  <c r="E489" i="2"/>
  <c r="AR489" i="2" s="1"/>
  <c r="D489" i="2"/>
  <c r="M488" i="2"/>
  <c r="L488" i="2"/>
  <c r="K488" i="2"/>
  <c r="J488" i="2"/>
  <c r="I488" i="2"/>
  <c r="H488" i="2"/>
  <c r="G488" i="2"/>
  <c r="F488" i="2"/>
  <c r="E488" i="2"/>
  <c r="D488" i="2"/>
  <c r="M487" i="2"/>
  <c r="L487" i="2"/>
  <c r="K487" i="2"/>
  <c r="J487" i="2"/>
  <c r="I487" i="2"/>
  <c r="G487" i="2"/>
  <c r="F487" i="2"/>
  <c r="E487" i="2"/>
  <c r="D487" i="2"/>
  <c r="M486" i="2"/>
  <c r="L486" i="2"/>
  <c r="K486" i="2"/>
  <c r="J486" i="2"/>
  <c r="I486" i="2"/>
  <c r="H486" i="2"/>
  <c r="G486" i="2"/>
  <c r="F486" i="2"/>
  <c r="E486" i="2"/>
  <c r="D486" i="2"/>
  <c r="M485" i="2"/>
  <c r="L485" i="2"/>
  <c r="K485" i="2"/>
  <c r="J485" i="2"/>
  <c r="I485" i="2"/>
  <c r="G485" i="2"/>
  <c r="F485" i="2"/>
  <c r="E485" i="2"/>
  <c r="D485" i="2"/>
  <c r="M484" i="2"/>
  <c r="L484" i="2"/>
  <c r="K484" i="2"/>
  <c r="J484" i="2"/>
  <c r="I484" i="2"/>
  <c r="H484" i="2"/>
  <c r="G484" i="2"/>
  <c r="F484" i="2"/>
  <c r="E484" i="2"/>
  <c r="D484" i="2"/>
  <c r="M483" i="2"/>
  <c r="L483" i="2"/>
  <c r="K483" i="2"/>
  <c r="J483" i="2"/>
  <c r="I483" i="2"/>
  <c r="G483" i="2"/>
  <c r="F483" i="2"/>
  <c r="E483" i="2"/>
  <c r="D483" i="2"/>
  <c r="M482" i="2"/>
  <c r="L482" i="2"/>
  <c r="K482" i="2"/>
  <c r="J482" i="2"/>
  <c r="I482" i="2"/>
  <c r="H482" i="2"/>
  <c r="G482" i="2"/>
  <c r="F482" i="2"/>
  <c r="E482" i="2"/>
  <c r="D482" i="2"/>
  <c r="M481" i="2"/>
  <c r="L481" i="2"/>
  <c r="K481" i="2"/>
  <c r="J481" i="2"/>
  <c r="I481" i="2"/>
  <c r="G481" i="2"/>
  <c r="F481" i="2"/>
  <c r="E481" i="2"/>
  <c r="D481" i="2"/>
  <c r="M480" i="2"/>
  <c r="L480" i="2"/>
  <c r="K480" i="2"/>
  <c r="J480" i="2"/>
  <c r="I480" i="2"/>
  <c r="H480" i="2"/>
  <c r="G480" i="2"/>
  <c r="F480" i="2"/>
  <c r="E480" i="2"/>
  <c r="D480" i="2"/>
  <c r="M479" i="2"/>
  <c r="L479" i="2"/>
  <c r="K479" i="2"/>
  <c r="J479" i="2"/>
  <c r="I479" i="2"/>
  <c r="G479" i="2"/>
  <c r="F479" i="2"/>
  <c r="E479" i="2"/>
  <c r="D479" i="2"/>
  <c r="AR479" i="2" s="1"/>
  <c r="M478" i="2"/>
  <c r="L478" i="2"/>
  <c r="K478" i="2"/>
  <c r="J478" i="2"/>
  <c r="I478" i="2"/>
  <c r="H478" i="2"/>
  <c r="G478" i="2"/>
  <c r="F478" i="2"/>
  <c r="E478" i="2"/>
  <c r="D478" i="2"/>
  <c r="M477" i="2"/>
  <c r="L477" i="2"/>
  <c r="K477" i="2"/>
  <c r="J477" i="2"/>
  <c r="I477" i="2"/>
  <c r="G477" i="2"/>
  <c r="F477" i="2"/>
  <c r="E477" i="2"/>
  <c r="D477" i="2"/>
  <c r="M476" i="2"/>
  <c r="L476" i="2"/>
  <c r="K476" i="2"/>
  <c r="J476" i="2"/>
  <c r="I476" i="2"/>
  <c r="H476" i="2"/>
  <c r="G476" i="2"/>
  <c r="F476" i="2"/>
  <c r="E476" i="2"/>
  <c r="D476" i="2"/>
  <c r="M475" i="2"/>
  <c r="L475" i="2"/>
  <c r="K475" i="2"/>
  <c r="J475" i="2"/>
  <c r="I475" i="2"/>
  <c r="G475" i="2"/>
  <c r="F475" i="2"/>
  <c r="E475" i="2"/>
  <c r="D475" i="2"/>
  <c r="M474" i="2"/>
  <c r="L474" i="2"/>
  <c r="K474" i="2"/>
  <c r="J474" i="2"/>
  <c r="I474" i="2"/>
  <c r="H474" i="2"/>
  <c r="G474" i="2"/>
  <c r="F474" i="2"/>
  <c r="E474" i="2"/>
  <c r="D474" i="2"/>
  <c r="M473" i="2"/>
  <c r="L473" i="2"/>
  <c r="K473" i="2"/>
  <c r="J473" i="2"/>
  <c r="I473" i="2"/>
  <c r="G473" i="2"/>
  <c r="F473" i="2"/>
  <c r="E473" i="2"/>
  <c r="AR473" i="2" s="1"/>
  <c r="D473" i="2"/>
  <c r="M472" i="2"/>
  <c r="L472" i="2"/>
  <c r="K472" i="2"/>
  <c r="J472" i="2"/>
  <c r="I472" i="2"/>
  <c r="H472" i="2"/>
  <c r="G472" i="2"/>
  <c r="F472" i="2"/>
  <c r="E472" i="2"/>
  <c r="D472" i="2"/>
  <c r="M471" i="2"/>
  <c r="L471" i="2"/>
  <c r="K471" i="2"/>
  <c r="J471" i="2"/>
  <c r="I471" i="2"/>
  <c r="G471" i="2"/>
  <c r="F471" i="2"/>
  <c r="E471" i="2"/>
  <c r="D471" i="2"/>
  <c r="M470" i="2"/>
  <c r="L470" i="2"/>
  <c r="K470" i="2"/>
  <c r="J470" i="2"/>
  <c r="I470" i="2"/>
  <c r="H470" i="2"/>
  <c r="G470" i="2"/>
  <c r="F470" i="2"/>
  <c r="E470" i="2"/>
  <c r="D470" i="2"/>
  <c r="M469" i="2"/>
  <c r="L469" i="2"/>
  <c r="K469" i="2"/>
  <c r="J469" i="2"/>
  <c r="I469" i="2"/>
  <c r="G469" i="2"/>
  <c r="F469" i="2"/>
  <c r="E469" i="2"/>
  <c r="D469" i="2"/>
  <c r="M468" i="2"/>
  <c r="L468" i="2"/>
  <c r="K468" i="2"/>
  <c r="J468" i="2"/>
  <c r="I468" i="2"/>
  <c r="H468" i="2"/>
  <c r="G468" i="2"/>
  <c r="F468" i="2"/>
  <c r="E468" i="2"/>
  <c r="D468" i="2"/>
  <c r="M467" i="2"/>
  <c r="L467" i="2"/>
  <c r="K467" i="2"/>
  <c r="J467" i="2"/>
  <c r="I467" i="2"/>
  <c r="G467" i="2"/>
  <c r="F467" i="2"/>
  <c r="E467" i="2"/>
  <c r="D467" i="2"/>
  <c r="M466" i="2"/>
  <c r="L466" i="2"/>
  <c r="K466" i="2"/>
  <c r="J466" i="2"/>
  <c r="I466" i="2"/>
  <c r="H466" i="2"/>
  <c r="G466" i="2"/>
  <c r="F466" i="2"/>
  <c r="E466" i="2"/>
  <c r="D466" i="2"/>
  <c r="M465" i="2"/>
  <c r="L465" i="2"/>
  <c r="K465" i="2"/>
  <c r="J465" i="2"/>
  <c r="I465" i="2"/>
  <c r="G465" i="2"/>
  <c r="F465" i="2"/>
  <c r="E465" i="2"/>
  <c r="D465" i="2"/>
  <c r="M464" i="2"/>
  <c r="L464" i="2"/>
  <c r="K464" i="2"/>
  <c r="J464" i="2"/>
  <c r="I464" i="2"/>
  <c r="H464" i="2"/>
  <c r="G464" i="2"/>
  <c r="F464" i="2"/>
  <c r="E464" i="2"/>
  <c r="D464" i="2"/>
  <c r="M463" i="2"/>
  <c r="L463" i="2"/>
  <c r="K463" i="2"/>
  <c r="J463" i="2"/>
  <c r="I463" i="2"/>
  <c r="G463" i="2"/>
  <c r="F463" i="2"/>
  <c r="E463" i="2"/>
  <c r="D463" i="2"/>
  <c r="AR463" i="2" s="1"/>
  <c r="M462" i="2"/>
  <c r="L462" i="2"/>
  <c r="K462" i="2"/>
  <c r="J462" i="2"/>
  <c r="I462" i="2"/>
  <c r="H462" i="2"/>
  <c r="G462" i="2"/>
  <c r="F462" i="2"/>
  <c r="E462" i="2"/>
  <c r="D462" i="2"/>
  <c r="M461" i="2"/>
  <c r="L461" i="2"/>
  <c r="K461" i="2"/>
  <c r="J461" i="2"/>
  <c r="I461" i="2"/>
  <c r="G461" i="2"/>
  <c r="F461" i="2"/>
  <c r="E461" i="2"/>
  <c r="D461" i="2"/>
  <c r="M460" i="2"/>
  <c r="L460" i="2"/>
  <c r="K460" i="2"/>
  <c r="J460" i="2"/>
  <c r="I460" i="2"/>
  <c r="H460" i="2"/>
  <c r="G460" i="2"/>
  <c r="F460" i="2"/>
  <c r="E460" i="2"/>
  <c r="D460" i="2"/>
  <c r="M459" i="2"/>
  <c r="L459" i="2"/>
  <c r="K459" i="2"/>
  <c r="J459" i="2"/>
  <c r="I459" i="2"/>
  <c r="G459" i="2"/>
  <c r="F459" i="2"/>
  <c r="E459" i="2"/>
  <c r="D459" i="2"/>
  <c r="M458" i="2"/>
  <c r="L458" i="2"/>
  <c r="K458" i="2"/>
  <c r="J458" i="2"/>
  <c r="I458" i="2"/>
  <c r="H458" i="2"/>
  <c r="G458" i="2"/>
  <c r="F458" i="2"/>
  <c r="E458" i="2"/>
  <c r="D458" i="2"/>
  <c r="AR458" i="2" s="1"/>
  <c r="M457" i="2"/>
  <c r="L457" i="2"/>
  <c r="K457" i="2"/>
  <c r="J457" i="2"/>
  <c r="I457" i="2"/>
  <c r="G457" i="2"/>
  <c r="F457" i="2"/>
  <c r="E457" i="2"/>
  <c r="AR457" i="2" s="1"/>
  <c r="D457" i="2"/>
  <c r="M456" i="2"/>
  <c r="L456" i="2"/>
  <c r="K456" i="2"/>
  <c r="J456" i="2"/>
  <c r="I456" i="2"/>
  <c r="H456" i="2"/>
  <c r="G456" i="2"/>
  <c r="F456" i="2"/>
  <c r="E456" i="2"/>
  <c r="D456" i="2"/>
  <c r="M455" i="2"/>
  <c r="L455" i="2"/>
  <c r="K455" i="2"/>
  <c r="J455" i="2"/>
  <c r="I455" i="2"/>
  <c r="G455" i="2"/>
  <c r="F455" i="2"/>
  <c r="E455" i="2"/>
  <c r="D455" i="2"/>
  <c r="M454" i="2"/>
  <c r="L454" i="2"/>
  <c r="K454" i="2"/>
  <c r="J454" i="2"/>
  <c r="I454" i="2"/>
  <c r="H454" i="2"/>
  <c r="G454" i="2"/>
  <c r="F454" i="2"/>
  <c r="E454" i="2"/>
  <c r="D454" i="2"/>
  <c r="M453" i="2"/>
  <c r="L453" i="2"/>
  <c r="K453" i="2"/>
  <c r="J453" i="2"/>
  <c r="I453" i="2"/>
  <c r="G453" i="2"/>
  <c r="F453" i="2"/>
  <c r="E453" i="2"/>
  <c r="D453" i="2"/>
  <c r="M452" i="2"/>
  <c r="L452" i="2"/>
  <c r="K452" i="2"/>
  <c r="J452" i="2"/>
  <c r="I452" i="2"/>
  <c r="H452" i="2"/>
  <c r="G452" i="2"/>
  <c r="F452" i="2"/>
  <c r="E452" i="2"/>
  <c r="D452" i="2"/>
  <c r="M451" i="2"/>
  <c r="L451" i="2"/>
  <c r="K451" i="2"/>
  <c r="J451" i="2"/>
  <c r="I451" i="2"/>
  <c r="G451" i="2"/>
  <c r="F451" i="2"/>
  <c r="E451" i="2"/>
  <c r="D451" i="2"/>
  <c r="M450" i="2"/>
  <c r="L450" i="2"/>
  <c r="K450" i="2"/>
  <c r="J450" i="2"/>
  <c r="I450" i="2"/>
  <c r="H450" i="2"/>
  <c r="G450" i="2"/>
  <c r="F450" i="2"/>
  <c r="E450" i="2"/>
  <c r="D450" i="2"/>
  <c r="M449" i="2"/>
  <c r="L449" i="2"/>
  <c r="K449" i="2"/>
  <c r="J449" i="2"/>
  <c r="I449" i="2"/>
  <c r="G449" i="2"/>
  <c r="F449" i="2"/>
  <c r="E449" i="2"/>
  <c r="D449" i="2"/>
  <c r="M448" i="2"/>
  <c r="L448" i="2"/>
  <c r="K448" i="2"/>
  <c r="J448" i="2"/>
  <c r="I448" i="2"/>
  <c r="H448" i="2"/>
  <c r="G448" i="2"/>
  <c r="F448" i="2"/>
  <c r="E448" i="2"/>
  <c r="D448" i="2"/>
  <c r="M447" i="2"/>
  <c r="L447" i="2"/>
  <c r="K447" i="2"/>
  <c r="J447" i="2"/>
  <c r="I447" i="2"/>
  <c r="G447" i="2"/>
  <c r="F447" i="2"/>
  <c r="E447" i="2"/>
  <c r="D447" i="2"/>
  <c r="AR447" i="2" s="1"/>
  <c r="M446" i="2"/>
  <c r="L446" i="2"/>
  <c r="K446" i="2"/>
  <c r="J446" i="2"/>
  <c r="I446" i="2"/>
  <c r="H446" i="2"/>
  <c r="G446" i="2"/>
  <c r="F446" i="2"/>
  <c r="E446" i="2"/>
  <c r="D446" i="2"/>
  <c r="M445" i="2"/>
  <c r="L445" i="2"/>
  <c r="K445" i="2"/>
  <c r="J445" i="2"/>
  <c r="I445" i="2"/>
  <c r="G445" i="2"/>
  <c r="F445" i="2"/>
  <c r="E445" i="2"/>
  <c r="D445" i="2"/>
  <c r="M444" i="2"/>
  <c r="L444" i="2"/>
  <c r="K444" i="2"/>
  <c r="J444" i="2"/>
  <c r="I444" i="2"/>
  <c r="H444" i="2"/>
  <c r="G444" i="2"/>
  <c r="F444" i="2"/>
  <c r="E444" i="2"/>
  <c r="D444" i="2"/>
  <c r="M443" i="2"/>
  <c r="L443" i="2"/>
  <c r="K443" i="2"/>
  <c r="J443" i="2"/>
  <c r="I443" i="2"/>
  <c r="G443" i="2"/>
  <c r="F443" i="2"/>
  <c r="E443" i="2"/>
  <c r="D443" i="2"/>
  <c r="M442" i="2"/>
  <c r="L442" i="2"/>
  <c r="K442" i="2"/>
  <c r="J442" i="2"/>
  <c r="I442" i="2"/>
  <c r="H442" i="2"/>
  <c r="G442" i="2"/>
  <c r="F442" i="2"/>
  <c r="E442" i="2"/>
  <c r="D442" i="2"/>
  <c r="M441" i="2"/>
  <c r="L441" i="2"/>
  <c r="K441" i="2"/>
  <c r="J441" i="2"/>
  <c r="I441" i="2"/>
  <c r="G441" i="2"/>
  <c r="F441" i="2"/>
  <c r="E441" i="2"/>
  <c r="AR441" i="2" s="1"/>
  <c r="D441" i="2"/>
  <c r="M440" i="2"/>
  <c r="L440" i="2"/>
  <c r="K440" i="2"/>
  <c r="J440" i="2"/>
  <c r="I440" i="2"/>
  <c r="H440" i="2"/>
  <c r="G440" i="2"/>
  <c r="F440" i="2"/>
  <c r="E440" i="2"/>
  <c r="D440" i="2"/>
  <c r="M439" i="2"/>
  <c r="L439" i="2"/>
  <c r="K439" i="2"/>
  <c r="J439" i="2"/>
  <c r="I439" i="2"/>
  <c r="G439" i="2"/>
  <c r="F439" i="2"/>
  <c r="E439" i="2"/>
  <c r="D439" i="2"/>
  <c r="M438" i="2"/>
  <c r="L438" i="2"/>
  <c r="K438" i="2"/>
  <c r="J438" i="2"/>
  <c r="I438" i="2"/>
  <c r="H438" i="2"/>
  <c r="G438" i="2"/>
  <c r="F438" i="2"/>
  <c r="E438" i="2"/>
  <c r="D438" i="2"/>
  <c r="M437" i="2"/>
  <c r="L437" i="2"/>
  <c r="K437" i="2"/>
  <c r="J437" i="2"/>
  <c r="I437" i="2"/>
  <c r="G437" i="2"/>
  <c r="F437" i="2"/>
  <c r="E437" i="2"/>
  <c r="D437" i="2"/>
  <c r="M436" i="2"/>
  <c r="L436" i="2"/>
  <c r="K436" i="2"/>
  <c r="J436" i="2"/>
  <c r="I436" i="2"/>
  <c r="H436" i="2"/>
  <c r="G436" i="2"/>
  <c r="F436" i="2"/>
  <c r="E436" i="2"/>
  <c r="D436" i="2"/>
  <c r="M435" i="2"/>
  <c r="L435" i="2"/>
  <c r="K435" i="2"/>
  <c r="J435" i="2"/>
  <c r="I435" i="2"/>
  <c r="G435" i="2"/>
  <c r="F435" i="2"/>
  <c r="E435" i="2"/>
  <c r="D435" i="2"/>
  <c r="M434" i="2"/>
  <c r="L434" i="2"/>
  <c r="K434" i="2"/>
  <c r="J434" i="2"/>
  <c r="I434" i="2"/>
  <c r="H434" i="2"/>
  <c r="G434" i="2"/>
  <c r="F434" i="2"/>
  <c r="E434" i="2"/>
  <c r="D434" i="2"/>
  <c r="M433" i="2"/>
  <c r="L433" i="2"/>
  <c r="K433" i="2"/>
  <c r="J433" i="2"/>
  <c r="I433" i="2"/>
  <c r="G433" i="2"/>
  <c r="F433" i="2"/>
  <c r="E433" i="2"/>
  <c r="D433" i="2"/>
  <c r="M432" i="2"/>
  <c r="L432" i="2"/>
  <c r="K432" i="2"/>
  <c r="J432" i="2"/>
  <c r="I432" i="2"/>
  <c r="H432" i="2"/>
  <c r="G432" i="2"/>
  <c r="F432" i="2"/>
  <c r="E432" i="2"/>
  <c r="D432" i="2"/>
  <c r="M431" i="2"/>
  <c r="L431" i="2"/>
  <c r="K431" i="2"/>
  <c r="J431" i="2"/>
  <c r="I431" i="2"/>
  <c r="G431" i="2"/>
  <c r="F431" i="2"/>
  <c r="E431" i="2"/>
  <c r="D431" i="2"/>
  <c r="M430" i="2"/>
  <c r="L430" i="2"/>
  <c r="K430" i="2"/>
  <c r="J430" i="2"/>
  <c r="I430" i="2"/>
  <c r="H430" i="2"/>
  <c r="G430" i="2"/>
  <c r="F430" i="2"/>
  <c r="E430" i="2"/>
  <c r="D430" i="2"/>
  <c r="M429" i="2"/>
  <c r="L429" i="2"/>
  <c r="K429" i="2"/>
  <c r="J429" i="2"/>
  <c r="I429" i="2"/>
  <c r="G429" i="2"/>
  <c r="F429" i="2"/>
  <c r="E429" i="2"/>
  <c r="D429" i="2"/>
  <c r="M428" i="2"/>
  <c r="L428" i="2"/>
  <c r="K428" i="2"/>
  <c r="J428" i="2"/>
  <c r="I428" i="2"/>
  <c r="H428" i="2"/>
  <c r="G428" i="2"/>
  <c r="F428" i="2"/>
  <c r="E428" i="2"/>
  <c r="D428" i="2"/>
  <c r="M427" i="2"/>
  <c r="L427" i="2"/>
  <c r="K427" i="2"/>
  <c r="J427" i="2"/>
  <c r="I427" i="2"/>
  <c r="G427" i="2"/>
  <c r="F427" i="2"/>
  <c r="E427" i="2"/>
  <c r="D427" i="2"/>
  <c r="M426" i="2"/>
  <c r="L426" i="2"/>
  <c r="K426" i="2"/>
  <c r="J426" i="2"/>
  <c r="I426" i="2"/>
  <c r="H426" i="2"/>
  <c r="G426" i="2"/>
  <c r="F426" i="2"/>
  <c r="E426" i="2"/>
  <c r="D426" i="2"/>
  <c r="AR426" i="2" s="1"/>
  <c r="M425" i="2"/>
  <c r="L425" i="2"/>
  <c r="K425" i="2"/>
  <c r="J425" i="2"/>
  <c r="I425" i="2"/>
  <c r="G425" i="2"/>
  <c r="F425" i="2"/>
  <c r="E425" i="2"/>
  <c r="AR425" i="2" s="1"/>
  <c r="D425" i="2"/>
  <c r="M424" i="2"/>
  <c r="L424" i="2"/>
  <c r="K424" i="2"/>
  <c r="J424" i="2"/>
  <c r="I424" i="2"/>
  <c r="H424" i="2"/>
  <c r="G424" i="2"/>
  <c r="F424" i="2"/>
  <c r="E424" i="2"/>
  <c r="D424" i="2"/>
  <c r="M423" i="2"/>
  <c r="L423" i="2"/>
  <c r="K423" i="2"/>
  <c r="J423" i="2"/>
  <c r="I423" i="2"/>
  <c r="G423" i="2"/>
  <c r="F423" i="2"/>
  <c r="E423" i="2"/>
  <c r="D423" i="2"/>
  <c r="M422" i="2"/>
  <c r="L422" i="2"/>
  <c r="K422" i="2"/>
  <c r="J422" i="2"/>
  <c r="I422" i="2"/>
  <c r="H422" i="2"/>
  <c r="G422" i="2"/>
  <c r="F422" i="2"/>
  <c r="E422" i="2"/>
  <c r="D422" i="2"/>
  <c r="M421" i="2"/>
  <c r="L421" i="2"/>
  <c r="K421" i="2"/>
  <c r="J421" i="2"/>
  <c r="I421" i="2"/>
  <c r="G421" i="2"/>
  <c r="F421" i="2"/>
  <c r="E421" i="2"/>
  <c r="D421" i="2"/>
  <c r="M420" i="2"/>
  <c r="L420" i="2"/>
  <c r="K420" i="2"/>
  <c r="J420" i="2"/>
  <c r="I420" i="2"/>
  <c r="H420" i="2"/>
  <c r="G420" i="2"/>
  <c r="F420" i="2"/>
  <c r="E420" i="2"/>
  <c r="D420" i="2"/>
  <c r="M419" i="2"/>
  <c r="L419" i="2"/>
  <c r="K419" i="2"/>
  <c r="J419" i="2"/>
  <c r="I419" i="2"/>
  <c r="G419" i="2"/>
  <c r="F419" i="2"/>
  <c r="E419" i="2"/>
  <c r="D419" i="2"/>
  <c r="M418" i="2"/>
  <c r="L418" i="2"/>
  <c r="K418" i="2"/>
  <c r="J418" i="2"/>
  <c r="I418" i="2"/>
  <c r="H418" i="2"/>
  <c r="G418" i="2"/>
  <c r="F418" i="2"/>
  <c r="E418" i="2"/>
  <c r="D418" i="2"/>
  <c r="M417" i="2"/>
  <c r="L417" i="2"/>
  <c r="K417" i="2"/>
  <c r="J417" i="2"/>
  <c r="I417" i="2"/>
  <c r="G417" i="2"/>
  <c r="F417" i="2"/>
  <c r="E417" i="2"/>
  <c r="D417" i="2"/>
  <c r="M416" i="2"/>
  <c r="L416" i="2"/>
  <c r="K416" i="2"/>
  <c r="J416" i="2"/>
  <c r="I416" i="2"/>
  <c r="H416" i="2"/>
  <c r="G416" i="2"/>
  <c r="F416" i="2"/>
  <c r="E416" i="2"/>
  <c r="D416" i="2"/>
  <c r="M415" i="2"/>
  <c r="L415" i="2"/>
  <c r="K415" i="2"/>
  <c r="J415" i="2"/>
  <c r="I415" i="2"/>
  <c r="G415" i="2"/>
  <c r="F415" i="2"/>
  <c r="E415" i="2"/>
  <c r="D415" i="2"/>
  <c r="AR415" i="2" s="1"/>
  <c r="M414" i="2"/>
  <c r="L414" i="2"/>
  <c r="K414" i="2"/>
  <c r="J414" i="2"/>
  <c r="I414" i="2"/>
  <c r="H414" i="2"/>
  <c r="G414" i="2"/>
  <c r="F414" i="2"/>
  <c r="E414" i="2"/>
  <c r="D414" i="2"/>
  <c r="M413" i="2"/>
  <c r="L413" i="2"/>
  <c r="K413" i="2"/>
  <c r="J413" i="2"/>
  <c r="I413" i="2"/>
  <c r="G413" i="2"/>
  <c r="F413" i="2"/>
  <c r="E413" i="2"/>
  <c r="D413" i="2"/>
  <c r="M412" i="2"/>
  <c r="L412" i="2"/>
  <c r="K412" i="2"/>
  <c r="J412" i="2"/>
  <c r="I412" i="2"/>
  <c r="H412" i="2"/>
  <c r="G412" i="2"/>
  <c r="F412" i="2"/>
  <c r="E412" i="2"/>
  <c r="D412" i="2"/>
  <c r="M411" i="2"/>
  <c r="L411" i="2"/>
  <c r="K411" i="2"/>
  <c r="J411" i="2"/>
  <c r="I411" i="2"/>
  <c r="G411" i="2"/>
  <c r="F411" i="2"/>
  <c r="E411" i="2"/>
  <c r="D411" i="2"/>
  <c r="M410" i="2"/>
  <c r="L410" i="2"/>
  <c r="K410" i="2"/>
  <c r="J410" i="2"/>
  <c r="I410" i="2"/>
  <c r="H410" i="2"/>
  <c r="G410" i="2"/>
  <c r="F410" i="2"/>
  <c r="E410" i="2"/>
  <c r="D410" i="2"/>
  <c r="M409" i="2"/>
  <c r="L409" i="2"/>
  <c r="K409" i="2"/>
  <c r="J409" i="2"/>
  <c r="I409" i="2"/>
  <c r="G409" i="2"/>
  <c r="F409" i="2"/>
  <c r="E409" i="2"/>
  <c r="AR409" i="2" s="1"/>
  <c r="D409" i="2"/>
  <c r="M408" i="2"/>
  <c r="L408" i="2"/>
  <c r="K408" i="2"/>
  <c r="J408" i="2"/>
  <c r="I408" i="2"/>
  <c r="H408" i="2"/>
  <c r="G408" i="2"/>
  <c r="F408" i="2"/>
  <c r="E408" i="2"/>
  <c r="D408" i="2"/>
  <c r="M407" i="2"/>
  <c r="L407" i="2"/>
  <c r="K407" i="2"/>
  <c r="J407" i="2"/>
  <c r="I407" i="2"/>
  <c r="G407" i="2"/>
  <c r="F407" i="2"/>
  <c r="E407" i="2"/>
  <c r="D407" i="2"/>
  <c r="M406" i="2"/>
  <c r="L406" i="2"/>
  <c r="K406" i="2"/>
  <c r="J406" i="2"/>
  <c r="I406" i="2"/>
  <c r="H406" i="2"/>
  <c r="G406" i="2"/>
  <c r="F406" i="2"/>
  <c r="E406" i="2"/>
  <c r="D406" i="2"/>
  <c r="M405" i="2"/>
  <c r="L405" i="2"/>
  <c r="K405" i="2"/>
  <c r="J405" i="2"/>
  <c r="I405" i="2"/>
  <c r="G405" i="2"/>
  <c r="F405" i="2"/>
  <c r="E405" i="2"/>
  <c r="D405" i="2"/>
  <c r="M404" i="2"/>
  <c r="L404" i="2"/>
  <c r="K404" i="2"/>
  <c r="J404" i="2"/>
  <c r="I404" i="2"/>
  <c r="H404" i="2"/>
  <c r="G404" i="2"/>
  <c r="F404" i="2"/>
  <c r="E404" i="2"/>
  <c r="D404" i="2"/>
  <c r="M403" i="2"/>
  <c r="L403" i="2"/>
  <c r="K403" i="2"/>
  <c r="J403" i="2"/>
  <c r="I403" i="2"/>
  <c r="G403" i="2"/>
  <c r="F403" i="2"/>
  <c r="E403" i="2"/>
  <c r="D403" i="2"/>
  <c r="M402" i="2"/>
  <c r="L402" i="2"/>
  <c r="K402" i="2"/>
  <c r="J402" i="2"/>
  <c r="I402" i="2"/>
  <c r="H402" i="2"/>
  <c r="G402" i="2"/>
  <c r="F402" i="2"/>
  <c r="E402" i="2"/>
  <c r="D402" i="2"/>
  <c r="M401" i="2"/>
  <c r="L401" i="2"/>
  <c r="K401" i="2"/>
  <c r="J401" i="2"/>
  <c r="I401" i="2"/>
  <c r="G401" i="2"/>
  <c r="F401" i="2"/>
  <c r="E401" i="2"/>
  <c r="D401" i="2"/>
  <c r="M400" i="2"/>
  <c r="L400" i="2"/>
  <c r="K400" i="2"/>
  <c r="J400" i="2"/>
  <c r="I400" i="2"/>
  <c r="H400" i="2"/>
  <c r="G400" i="2"/>
  <c r="F400" i="2"/>
  <c r="E400" i="2"/>
  <c r="D400" i="2"/>
  <c r="M399" i="2"/>
  <c r="L399" i="2"/>
  <c r="K399" i="2"/>
  <c r="J399" i="2"/>
  <c r="I399" i="2"/>
  <c r="G399" i="2"/>
  <c r="F399" i="2"/>
  <c r="E399" i="2"/>
  <c r="D399" i="2"/>
  <c r="AR399" i="2" s="1"/>
  <c r="M398" i="2"/>
  <c r="L398" i="2"/>
  <c r="K398" i="2"/>
  <c r="J398" i="2"/>
  <c r="I398" i="2"/>
  <c r="H398" i="2"/>
  <c r="G398" i="2"/>
  <c r="F398" i="2"/>
  <c r="E398" i="2"/>
  <c r="D398" i="2"/>
  <c r="M397" i="2"/>
  <c r="L397" i="2"/>
  <c r="K397" i="2"/>
  <c r="J397" i="2"/>
  <c r="I397" i="2"/>
  <c r="G397" i="2"/>
  <c r="F397" i="2"/>
  <c r="E397" i="2"/>
  <c r="D397" i="2"/>
  <c r="M396" i="2"/>
  <c r="L396" i="2"/>
  <c r="K396" i="2"/>
  <c r="J396" i="2"/>
  <c r="I396" i="2"/>
  <c r="H396" i="2"/>
  <c r="G396" i="2"/>
  <c r="F396" i="2"/>
  <c r="E396" i="2"/>
  <c r="D396" i="2"/>
  <c r="M395" i="2"/>
  <c r="L395" i="2"/>
  <c r="K395" i="2"/>
  <c r="J395" i="2"/>
  <c r="I395" i="2"/>
  <c r="G395" i="2"/>
  <c r="F395" i="2"/>
  <c r="E395" i="2"/>
  <c r="D395" i="2"/>
  <c r="M394" i="2"/>
  <c r="L394" i="2"/>
  <c r="K394" i="2"/>
  <c r="J394" i="2"/>
  <c r="I394" i="2"/>
  <c r="H394" i="2"/>
  <c r="G394" i="2"/>
  <c r="F394" i="2"/>
  <c r="E394" i="2"/>
  <c r="D394" i="2"/>
  <c r="AR394" i="2" s="1"/>
  <c r="M393" i="2"/>
  <c r="L393" i="2"/>
  <c r="K393" i="2"/>
  <c r="J393" i="2"/>
  <c r="I393" i="2"/>
  <c r="G393" i="2"/>
  <c r="F393" i="2"/>
  <c r="E393" i="2"/>
  <c r="AR393" i="2" s="1"/>
  <c r="D393" i="2"/>
  <c r="M392" i="2"/>
  <c r="L392" i="2"/>
  <c r="K392" i="2"/>
  <c r="J392" i="2"/>
  <c r="I392" i="2"/>
  <c r="H392" i="2"/>
  <c r="G392" i="2"/>
  <c r="F392" i="2"/>
  <c r="E392" i="2"/>
  <c r="D392" i="2"/>
  <c r="M391" i="2"/>
  <c r="L391" i="2"/>
  <c r="K391" i="2"/>
  <c r="J391" i="2"/>
  <c r="I391" i="2"/>
  <c r="G391" i="2"/>
  <c r="F391" i="2"/>
  <c r="E391" i="2"/>
  <c r="D391" i="2"/>
  <c r="M390" i="2"/>
  <c r="L390" i="2"/>
  <c r="K390" i="2"/>
  <c r="J390" i="2"/>
  <c r="I390" i="2"/>
  <c r="H390" i="2"/>
  <c r="G390" i="2"/>
  <c r="F390" i="2"/>
  <c r="E390" i="2"/>
  <c r="D390" i="2"/>
  <c r="M389" i="2"/>
  <c r="L389" i="2"/>
  <c r="K389" i="2"/>
  <c r="J389" i="2"/>
  <c r="I389" i="2"/>
  <c r="G389" i="2"/>
  <c r="F389" i="2"/>
  <c r="E389" i="2"/>
  <c r="D389" i="2"/>
  <c r="M388" i="2"/>
  <c r="L388" i="2"/>
  <c r="K388" i="2"/>
  <c r="J388" i="2"/>
  <c r="I388" i="2"/>
  <c r="H388" i="2"/>
  <c r="G388" i="2"/>
  <c r="F388" i="2"/>
  <c r="E388" i="2"/>
  <c r="D388" i="2"/>
  <c r="M387" i="2"/>
  <c r="L387" i="2"/>
  <c r="K387" i="2"/>
  <c r="J387" i="2"/>
  <c r="I387" i="2"/>
  <c r="G387" i="2"/>
  <c r="F387" i="2"/>
  <c r="E387" i="2"/>
  <c r="D387" i="2"/>
  <c r="M386" i="2"/>
  <c r="L386" i="2"/>
  <c r="K386" i="2"/>
  <c r="J386" i="2"/>
  <c r="I386" i="2"/>
  <c r="H386" i="2"/>
  <c r="G386" i="2"/>
  <c r="F386" i="2"/>
  <c r="E386" i="2"/>
  <c r="D386" i="2"/>
  <c r="M385" i="2"/>
  <c r="L385" i="2"/>
  <c r="K385" i="2"/>
  <c r="J385" i="2"/>
  <c r="I385" i="2"/>
  <c r="G385" i="2"/>
  <c r="F385" i="2"/>
  <c r="E385" i="2"/>
  <c r="D385" i="2"/>
  <c r="M384" i="2"/>
  <c r="L384" i="2"/>
  <c r="K384" i="2"/>
  <c r="J384" i="2"/>
  <c r="I384" i="2"/>
  <c r="H384" i="2"/>
  <c r="G384" i="2"/>
  <c r="F384" i="2"/>
  <c r="E384" i="2"/>
  <c r="D384" i="2"/>
  <c r="M383" i="2"/>
  <c r="L383" i="2"/>
  <c r="K383" i="2"/>
  <c r="J383" i="2"/>
  <c r="I383" i="2"/>
  <c r="G383" i="2"/>
  <c r="F383" i="2"/>
  <c r="E383" i="2"/>
  <c r="D383" i="2"/>
  <c r="AR383" i="2" s="1"/>
  <c r="M382" i="2"/>
  <c r="L382" i="2"/>
  <c r="K382" i="2"/>
  <c r="J382" i="2"/>
  <c r="I382" i="2"/>
  <c r="H382" i="2"/>
  <c r="G382" i="2"/>
  <c r="F382" i="2"/>
  <c r="E382" i="2"/>
  <c r="D382" i="2"/>
  <c r="M381" i="2"/>
  <c r="L381" i="2"/>
  <c r="K381" i="2"/>
  <c r="J381" i="2"/>
  <c r="I381" i="2"/>
  <c r="G381" i="2"/>
  <c r="F381" i="2"/>
  <c r="E381" i="2"/>
  <c r="D381" i="2"/>
  <c r="M380" i="2"/>
  <c r="L380" i="2"/>
  <c r="K380" i="2"/>
  <c r="J380" i="2"/>
  <c r="I380" i="2"/>
  <c r="H380" i="2"/>
  <c r="G380" i="2"/>
  <c r="F380" i="2"/>
  <c r="E380" i="2"/>
  <c r="D380" i="2"/>
  <c r="M379" i="2"/>
  <c r="L379" i="2"/>
  <c r="K379" i="2"/>
  <c r="J379" i="2"/>
  <c r="I379" i="2"/>
  <c r="G379" i="2"/>
  <c r="F379" i="2"/>
  <c r="E379" i="2"/>
  <c r="D379" i="2"/>
  <c r="M378" i="2"/>
  <c r="L378" i="2"/>
  <c r="K378" i="2"/>
  <c r="J378" i="2"/>
  <c r="I378" i="2"/>
  <c r="H378" i="2"/>
  <c r="G378" i="2"/>
  <c r="F378" i="2"/>
  <c r="E378" i="2"/>
  <c r="D378" i="2"/>
  <c r="M377" i="2"/>
  <c r="L377" i="2"/>
  <c r="K377" i="2"/>
  <c r="J377" i="2"/>
  <c r="I377" i="2"/>
  <c r="G377" i="2"/>
  <c r="F377" i="2"/>
  <c r="E377" i="2"/>
  <c r="AR377" i="2" s="1"/>
  <c r="D377" i="2"/>
  <c r="M376" i="2"/>
  <c r="L376" i="2"/>
  <c r="K376" i="2"/>
  <c r="J376" i="2"/>
  <c r="I376" i="2"/>
  <c r="H376" i="2"/>
  <c r="G376" i="2"/>
  <c r="F376" i="2"/>
  <c r="E376" i="2"/>
  <c r="D376" i="2"/>
  <c r="M375" i="2"/>
  <c r="L375" i="2"/>
  <c r="K375" i="2"/>
  <c r="J375" i="2"/>
  <c r="I375" i="2"/>
  <c r="G375" i="2"/>
  <c r="F375" i="2"/>
  <c r="E375" i="2"/>
  <c r="D375" i="2"/>
  <c r="M374" i="2"/>
  <c r="L374" i="2"/>
  <c r="K374" i="2"/>
  <c r="J374" i="2"/>
  <c r="I374" i="2"/>
  <c r="H374" i="2"/>
  <c r="G374" i="2"/>
  <c r="F374" i="2"/>
  <c r="E374" i="2"/>
  <c r="D374" i="2"/>
  <c r="M373" i="2"/>
  <c r="L373" i="2"/>
  <c r="K373" i="2"/>
  <c r="J373" i="2"/>
  <c r="I373" i="2"/>
  <c r="G373" i="2"/>
  <c r="F373" i="2"/>
  <c r="E373" i="2"/>
  <c r="D373" i="2"/>
  <c r="M372" i="2"/>
  <c r="L372" i="2"/>
  <c r="K372" i="2"/>
  <c r="J372" i="2"/>
  <c r="I372" i="2"/>
  <c r="H372" i="2"/>
  <c r="G372" i="2"/>
  <c r="F372" i="2"/>
  <c r="E372" i="2"/>
  <c r="D372" i="2"/>
  <c r="M371" i="2"/>
  <c r="L371" i="2"/>
  <c r="K371" i="2"/>
  <c r="J371" i="2"/>
  <c r="I371" i="2"/>
  <c r="G371" i="2"/>
  <c r="F371" i="2"/>
  <c r="E371" i="2"/>
  <c r="D371" i="2"/>
  <c r="M370" i="2"/>
  <c r="L370" i="2"/>
  <c r="K370" i="2"/>
  <c r="J370" i="2"/>
  <c r="I370" i="2"/>
  <c r="H370" i="2"/>
  <c r="G370" i="2"/>
  <c r="F370" i="2"/>
  <c r="E370" i="2"/>
  <c r="D370" i="2"/>
  <c r="M369" i="2"/>
  <c r="L369" i="2"/>
  <c r="K369" i="2"/>
  <c r="J369" i="2"/>
  <c r="I369" i="2"/>
  <c r="G369" i="2"/>
  <c r="F369" i="2"/>
  <c r="E369" i="2"/>
  <c r="D369" i="2"/>
  <c r="M368" i="2"/>
  <c r="L368" i="2"/>
  <c r="K368" i="2"/>
  <c r="J368" i="2"/>
  <c r="I368" i="2"/>
  <c r="H368" i="2"/>
  <c r="G368" i="2"/>
  <c r="F368" i="2"/>
  <c r="E368" i="2"/>
  <c r="D368" i="2"/>
  <c r="M367" i="2"/>
  <c r="L367" i="2"/>
  <c r="K367" i="2"/>
  <c r="J367" i="2"/>
  <c r="I367" i="2"/>
  <c r="G367" i="2"/>
  <c r="F367" i="2"/>
  <c r="E367" i="2"/>
  <c r="D367" i="2"/>
  <c r="M366" i="2"/>
  <c r="L366" i="2"/>
  <c r="K366" i="2"/>
  <c r="J366" i="2"/>
  <c r="I366" i="2"/>
  <c r="H366" i="2"/>
  <c r="G366" i="2"/>
  <c r="F366" i="2"/>
  <c r="E366" i="2"/>
  <c r="D366" i="2"/>
  <c r="M365" i="2"/>
  <c r="L365" i="2"/>
  <c r="K365" i="2"/>
  <c r="J365" i="2"/>
  <c r="I365" i="2"/>
  <c r="G365" i="2"/>
  <c r="F365" i="2"/>
  <c r="E365" i="2"/>
  <c r="D365" i="2"/>
  <c r="M364" i="2"/>
  <c r="L364" i="2"/>
  <c r="K364" i="2"/>
  <c r="J364" i="2"/>
  <c r="I364" i="2"/>
  <c r="H364" i="2"/>
  <c r="G364" i="2"/>
  <c r="F364" i="2"/>
  <c r="E364" i="2"/>
  <c r="D364" i="2"/>
  <c r="M363" i="2"/>
  <c r="L363" i="2"/>
  <c r="K363" i="2"/>
  <c r="J363" i="2"/>
  <c r="I363" i="2"/>
  <c r="G363" i="2"/>
  <c r="F363" i="2"/>
  <c r="E363" i="2"/>
  <c r="D363" i="2"/>
  <c r="M362" i="2"/>
  <c r="L362" i="2"/>
  <c r="K362" i="2"/>
  <c r="J362" i="2"/>
  <c r="I362" i="2"/>
  <c r="H362" i="2"/>
  <c r="G362" i="2"/>
  <c r="F362" i="2"/>
  <c r="E362" i="2"/>
  <c r="D362" i="2"/>
  <c r="AR362" i="2" s="1"/>
  <c r="M361" i="2"/>
  <c r="L361" i="2"/>
  <c r="K361" i="2"/>
  <c r="J361" i="2"/>
  <c r="I361" i="2"/>
  <c r="G361" i="2"/>
  <c r="F361" i="2"/>
  <c r="E361" i="2"/>
  <c r="AR361" i="2" s="1"/>
  <c r="D361" i="2"/>
  <c r="M360" i="2"/>
  <c r="L360" i="2"/>
  <c r="K360" i="2"/>
  <c r="J360" i="2"/>
  <c r="I360" i="2"/>
  <c r="H360" i="2"/>
  <c r="G360" i="2"/>
  <c r="F360" i="2"/>
  <c r="E360" i="2"/>
  <c r="D360" i="2"/>
  <c r="M359" i="2"/>
  <c r="L359" i="2"/>
  <c r="K359" i="2"/>
  <c r="J359" i="2"/>
  <c r="I359" i="2"/>
  <c r="G359" i="2"/>
  <c r="F359" i="2"/>
  <c r="E359" i="2"/>
  <c r="D359" i="2"/>
  <c r="M358" i="2"/>
  <c r="L358" i="2"/>
  <c r="K358" i="2"/>
  <c r="J358" i="2"/>
  <c r="I358" i="2"/>
  <c r="H358" i="2"/>
  <c r="G358" i="2"/>
  <c r="F358" i="2"/>
  <c r="E358" i="2"/>
  <c r="D358" i="2"/>
  <c r="M357" i="2"/>
  <c r="L357" i="2"/>
  <c r="K357" i="2"/>
  <c r="J357" i="2"/>
  <c r="I357" i="2"/>
  <c r="G357" i="2"/>
  <c r="F357" i="2"/>
  <c r="E357" i="2"/>
  <c r="D357" i="2"/>
  <c r="M356" i="2"/>
  <c r="L356" i="2"/>
  <c r="K356" i="2"/>
  <c r="J356" i="2"/>
  <c r="I356" i="2"/>
  <c r="H356" i="2"/>
  <c r="G356" i="2"/>
  <c r="F356" i="2"/>
  <c r="E356" i="2"/>
  <c r="D356" i="2"/>
  <c r="M355" i="2"/>
  <c r="L355" i="2"/>
  <c r="K355" i="2"/>
  <c r="J355" i="2"/>
  <c r="I355" i="2"/>
  <c r="G355" i="2"/>
  <c r="F355" i="2"/>
  <c r="E355" i="2"/>
  <c r="D355" i="2"/>
  <c r="M354" i="2"/>
  <c r="L354" i="2"/>
  <c r="K354" i="2"/>
  <c r="J354" i="2"/>
  <c r="I354" i="2"/>
  <c r="H354" i="2"/>
  <c r="G354" i="2"/>
  <c r="F354" i="2"/>
  <c r="E354" i="2"/>
  <c r="D354" i="2"/>
  <c r="M353" i="2"/>
  <c r="L353" i="2"/>
  <c r="K353" i="2"/>
  <c r="J353" i="2"/>
  <c r="I353" i="2"/>
  <c r="G353" i="2"/>
  <c r="F353" i="2"/>
  <c r="E353" i="2"/>
  <c r="D353" i="2"/>
  <c r="M352" i="2"/>
  <c r="L352" i="2"/>
  <c r="K352" i="2"/>
  <c r="J352" i="2"/>
  <c r="I352" i="2"/>
  <c r="H352" i="2"/>
  <c r="G352" i="2"/>
  <c r="F352" i="2"/>
  <c r="E352" i="2"/>
  <c r="D352" i="2"/>
  <c r="M351" i="2"/>
  <c r="L351" i="2"/>
  <c r="K351" i="2"/>
  <c r="J351" i="2"/>
  <c r="I351" i="2"/>
  <c r="G351" i="2"/>
  <c r="F351" i="2"/>
  <c r="E351" i="2"/>
  <c r="D351" i="2"/>
  <c r="AR351" i="2" s="1"/>
  <c r="M350" i="2"/>
  <c r="L350" i="2"/>
  <c r="K350" i="2"/>
  <c r="J350" i="2"/>
  <c r="I350" i="2"/>
  <c r="H350" i="2"/>
  <c r="G350" i="2"/>
  <c r="F350" i="2"/>
  <c r="E350" i="2"/>
  <c r="D350" i="2"/>
  <c r="M349" i="2"/>
  <c r="L349" i="2"/>
  <c r="K349" i="2"/>
  <c r="J349" i="2"/>
  <c r="I349" i="2"/>
  <c r="G349" i="2"/>
  <c r="F349" i="2"/>
  <c r="E349" i="2"/>
  <c r="D349" i="2"/>
  <c r="M348" i="2"/>
  <c r="L348" i="2"/>
  <c r="K348" i="2"/>
  <c r="J348" i="2"/>
  <c r="I348" i="2"/>
  <c r="H348" i="2"/>
  <c r="G348" i="2"/>
  <c r="F348" i="2"/>
  <c r="E348" i="2"/>
  <c r="D348" i="2"/>
  <c r="M347" i="2"/>
  <c r="L347" i="2"/>
  <c r="K347" i="2"/>
  <c r="J347" i="2"/>
  <c r="I347" i="2"/>
  <c r="G347" i="2"/>
  <c r="F347" i="2"/>
  <c r="E347" i="2"/>
  <c r="D347" i="2"/>
  <c r="M346" i="2"/>
  <c r="L346" i="2"/>
  <c r="K346" i="2"/>
  <c r="J346" i="2"/>
  <c r="I346" i="2"/>
  <c r="H346" i="2"/>
  <c r="G346" i="2"/>
  <c r="F346" i="2"/>
  <c r="E346" i="2"/>
  <c r="D346" i="2"/>
  <c r="M345" i="2"/>
  <c r="L345" i="2"/>
  <c r="K345" i="2"/>
  <c r="J345" i="2"/>
  <c r="I345" i="2"/>
  <c r="G345" i="2"/>
  <c r="F345" i="2"/>
  <c r="E345" i="2"/>
  <c r="AR345" i="2" s="1"/>
  <c r="D345" i="2"/>
  <c r="M344" i="2"/>
  <c r="L344" i="2"/>
  <c r="K344" i="2"/>
  <c r="J344" i="2"/>
  <c r="I344" i="2"/>
  <c r="H344" i="2"/>
  <c r="G344" i="2"/>
  <c r="F344" i="2"/>
  <c r="E344" i="2"/>
  <c r="D344" i="2"/>
  <c r="M343" i="2"/>
  <c r="L343" i="2"/>
  <c r="K343" i="2"/>
  <c r="J343" i="2"/>
  <c r="I343" i="2"/>
  <c r="G343" i="2"/>
  <c r="F343" i="2"/>
  <c r="E343" i="2"/>
  <c r="D343" i="2"/>
  <c r="M342" i="2"/>
  <c r="L342" i="2"/>
  <c r="K342" i="2"/>
  <c r="J342" i="2"/>
  <c r="I342" i="2"/>
  <c r="H342" i="2"/>
  <c r="G342" i="2"/>
  <c r="F342" i="2"/>
  <c r="E342" i="2"/>
  <c r="D342" i="2"/>
  <c r="M341" i="2"/>
  <c r="L341" i="2"/>
  <c r="K341" i="2"/>
  <c r="J341" i="2"/>
  <c r="I341" i="2"/>
  <c r="G341" i="2"/>
  <c r="F341" i="2"/>
  <c r="E341" i="2"/>
  <c r="D341" i="2"/>
  <c r="M340" i="2"/>
  <c r="L340" i="2"/>
  <c r="K340" i="2"/>
  <c r="J340" i="2"/>
  <c r="I340" i="2"/>
  <c r="H340" i="2"/>
  <c r="G340" i="2"/>
  <c r="F340" i="2"/>
  <c r="E340" i="2"/>
  <c r="D340" i="2"/>
  <c r="M339" i="2"/>
  <c r="L339" i="2"/>
  <c r="K339" i="2"/>
  <c r="J339" i="2"/>
  <c r="I339" i="2"/>
  <c r="G339" i="2"/>
  <c r="F339" i="2"/>
  <c r="E339" i="2"/>
  <c r="D339" i="2"/>
  <c r="M338" i="2"/>
  <c r="L338" i="2"/>
  <c r="K338" i="2"/>
  <c r="J338" i="2"/>
  <c r="I338" i="2"/>
  <c r="H338" i="2"/>
  <c r="G338" i="2"/>
  <c r="F338" i="2"/>
  <c r="E338" i="2"/>
  <c r="D338" i="2"/>
  <c r="M337" i="2"/>
  <c r="L337" i="2"/>
  <c r="K337" i="2"/>
  <c r="J337" i="2"/>
  <c r="I337" i="2"/>
  <c r="G337" i="2"/>
  <c r="F337" i="2"/>
  <c r="E337" i="2"/>
  <c r="D337" i="2"/>
  <c r="M336" i="2"/>
  <c r="L336" i="2"/>
  <c r="K336" i="2"/>
  <c r="J336" i="2"/>
  <c r="I336" i="2"/>
  <c r="H336" i="2"/>
  <c r="G336" i="2"/>
  <c r="F336" i="2"/>
  <c r="E336" i="2"/>
  <c r="D336" i="2"/>
  <c r="M335" i="2"/>
  <c r="L335" i="2"/>
  <c r="K335" i="2"/>
  <c r="J335" i="2"/>
  <c r="I335" i="2"/>
  <c r="G335" i="2"/>
  <c r="F335" i="2"/>
  <c r="E335" i="2"/>
  <c r="D335" i="2"/>
  <c r="AR335" i="2" s="1"/>
  <c r="M334" i="2"/>
  <c r="L334" i="2"/>
  <c r="K334" i="2"/>
  <c r="J334" i="2"/>
  <c r="I334" i="2"/>
  <c r="H334" i="2"/>
  <c r="G334" i="2"/>
  <c r="F334" i="2"/>
  <c r="E334" i="2"/>
  <c r="D334" i="2"/>
  <c r="M333" i="2"/>
  <c r="L333" i="2"/>
  <c r="K333" i="2"/>
  <c r="J333" i="2"/>
  <c r="I333" i="2"/>
  <c r="G333" i="2"/>
  <c r="F333" i="2"/>
  <c r="E333" i="2"/>
  <c r="D333" i="2"/>
  <c r="M332" i="2"/>
  <c r="L332" i="2"/>
  <c r="K332" i="2"/>
  <c r="J332" i="2"/>
  <c r="I332" i="2"/>
  <c r="H332" i="2"/>
  <c r="G332" i="2"/>
  <c r="F332" i="2"/>
  <c r="E332" i="2"/>
  <c r="D332" i="2"/>
  <c r="M331" i="2"/>
  <c r="L331" i="2"/>
  <c r="K331" i="2"/>
  <c r="J331" i="2"/>
  <c r="I331" i="2"/>
  <c r="G331" i="2"/>
  <c r="F331" i="2"/>
  <c r="E331" i="2"/>
  <c r="D331" i="2"/>
  <c r="M330" i="2"/>
  <c r="L330" i="2"/>
  <c r="K330" i="2"/>
  <c r="J330" i="2"/>
  <c r="I330" i="2"/>
  <c r="H330" i="2"/>
  <c r="G330" i="2"/>
  <c r="F330" i="2"/>
  <c r="E330" i="2"/>
  <c r="D330" i="2"/>
  <c r="AR330" i="2" s="1"/>
  <c r="M329" i="2"/>
  <c r="L329" i="2"/>
  <c r="K329" i="2"/>
  <c r="J329" i="2"/>
  <c r="I329" i="2"/>
  <c r="G329" i="2"/>
  <c r="F329" i="2"/>
  <c r="E329" i="2"/>
  <c r="AR329" i="2" s="1"/>
  <c r="D329" i="2"/>
  <c r="M328" i="2"/>
  <c r="L328" i="2"/>
  <c r="K328" i="2"/>
  <c r="J328" i="2"/>
  <c r="I328" i="2"/>
  <c r="H328" i="2"/>
  <c r="G328" i="2"/>
  <c r="F328" i="2"/>
  <c r="E328" i="2"/>
  <c r="D328" i="2"/>
  <c r="M327" i="2"/>
  <c r="L327" i="2"/>
  <c r="K327" i="2"/>
  <c r="J327" i="2"/>
  <c r="I327" i="2"/>
  <c r="G327" i="2"/>
  <c r="F327" i="2"/>
  <c r="E327" i="2"/>
  <c r="D327" i="2"/>
  <c r="M326" i="2"/>
  <c r="L326" i="2"/>
  <c r="K326" i="2"/>
  <c r="J326" i="2"/>
  <c r="I326" i="2"/>
  <c r="H326" i="2"/>
  <c r="G326" i="2"/>
  <c r="F326" i="2"/>
  <c r="E326" i="2"/>
  <c r="D326" i="2"/>
  <c r="M325" i="2"/>
  <c r="L325" i="2"/>
  <c r="K325" i="2"/>
  <c r="J325" i="2"/>
  <c r="I325" i="2"/>
  <c r="G325" i="2"/>
  <c r="F325" i="2"/>
  <c r="E325" i="2"/>
  <c r="D325" i="2"/>
  <c r="M324" i="2"/>
  <c r="L324" i="2"/>
  <c r="K324" i="2"/>
  <c r="J324" i="2"/>
  <c r="I324" i="2"/>
  <c r="H324" i="2"/>
  <c r="G324" i="2"/>
  <c r="F324" i="2"/>
  <c r="E324" i="2"/>
  <c r="D324" i="2"/>
  <c r="M323" i="2"/>
  <c r="L323" i="2"/>
  <c r="K323" i="2"/>
  <c r="J323" i="2"/>
  <c r="I323" i="2"/>
  <c r="G323" i="2"/>
  <c r="F323" i="2"/>
  <c r="E323" i="2"/>
  <c r="D323" i="2"/>
  <c r="M322" i="2"/>
  <c r="L322" i="2"/>
  <c r="K322" i="2"/>
  <c r="J322" i="2"/>
  <c r="I322" i="2"/>
  <c r="H322" i="2"/>
  <c r="G322" i="2"/>
  <c r="F322" i="2"/>
  <c r="E322" i="2"/>
  <c r="D322" i="2"/>
  <c r="M321" i="2"/>
  <c r="L321" i="2"/>
  <c r="K321" i="2"/>
  <c r="J321" i="2"/>
  <c r="I321" i="2"/>
  <c r="G321" i="2"/>
  <c r="F321" i="2"/>
  <c r="E321" i="2"/>
  <c r="D321" i="2"/>
  <c r="M320" i="2"/>
  <c r="L320" i="2"/>
  <c r="K320" i="2"/>
  <c r="J320" i="2"/>
  <c r="I320" i="2"/>
  <c r="H320" i="2"/>
  <c r="G320" i="2"/>
  <c r="F320" i="2"/>
  <c r="E320" i="2"/>
  <c r="D320" i="2"/>
  <c r="M319" i="2"/>
  <c r="L319" i="2"/>
  <c r="K319" i="2"/>
  <c r="J319" i="2"/>
  <c r="I319" i="2"/>
  <c r="G319" i="2"/>
  <c r="F319" i="2"/>
  <c r="E319" i="2"/>
  <c r="D319" i="2"/>
  <c r="AR319" i="2" s="1"/>
  <c r="M318" i="2"/>
  <c r="L318" i="2"/>
  <c r="K318" i="2"/>
  <c r="J318" i="2"/>
  <c r="I318" i="2"/>
  <c r="H318" i="2"/>
  <c r="G318" i="2"/>
  <c r="F318" i="2"/>
  <c r="E318" i="2"/>
  <c r="D318" i="2"/>
  <c r="M317" i="2"/>
  <c r="L317" i="2"/>
  <c r="K317" i="2"/>
  <c r="J317" i="2"/>
  <c r="I317" i="2"/>
  <c r="G317" i="2"/>
  <c r="F317" i="2"/>
  <c r="E317" i="2"/>
  <c r="D317" i="2"/>
  <c r="M316" i="2"/>
  <c r="L316" i="2"/>
  <c r="K316" i="2"/>
  <c r="J316" i="2"/>
  <c r="I316" i="2"/>
  <c r="H316" i="2"/>
  <c r="G316" i="2"/>
  <c r="F316" i="2"/>
  <c r="E316" i="2"/>
  <c r="D316" i="2"/>
  <c r="M315" i="2"/>
  <c r="L315" i="2"/>
  <c r="K315" i="2"/>
  <c r="J315" i="2"/>
  <c r="I315" i="2"/>
  <c r="G315" i="2"/>
  <c r="F315" i="2"/>
  <c r="E315" i="2"/>
  <c r="D315" i="2"/>
  <c r="M314" i="2"/>
  <c r="L314" i="2"/>
  <c r="K314" i="2"/>
  <c r="J314" i="2"/>
  <c r="I314" i="2"/>
  <c r="H314" i="2"/>
  <c r="G314" i="2"/>
  <c r="F314" i="2"/>
  <c r="E314" i="2"/>
  <c r="D314" i="2"/>
  <c r="M313" i="2"/>
  <c r="L313" i="2"/>
  <c r="K313" i="2"/>
  <c r="J313" i="2"/>
  <c r="I313" i="2"/>
  <c r="G313" i="2"/>
  <c r="F313" i="2"/>
  <c r="E313" i="2"/>
  <c r="AR313" i="2" s="1"/>
  <c r="D313" i="2"/>
  <c r="M312" i="2"/>
  <c r="L312" i="2"/>
  <c r="K312" i="2"/>
  <c r="J312" i="2"/>
  <c r="I312" i="2"/>
  <c r="H312" i="2"/>
  <c r="G312" i="2"/>
  <c r="F312" i="2"/>
  <c r="E312" i="2"/>
  <c r="D312" i="2"/>
  <c r="M311" i="2"/>
  <c r="L311" i="2"/>
  <c r="K311" i="2"/>
  <c r="J311" i="2"/>
  <c r="I311" i="2"/>
  <c r="G311" i="2"/>
  <c r="F311" i="2"/>
  <c r="E311" i="2"/>
  <c r="D311" i="2"/>
  <c r="M310" i="2"/>
  <c r="L310" i="2"/>
  <c r="K310" i="2"/>
  <c r="J310" i="2"/>
  <c r="I310" i="2"/>
  <c r="H310" i="2"/>
  <c r="G310" i="2"/>
  <c r="F310" i="2"/>
  <c r="E310" i="2"/>
  <c r="D310" i="2"/>
  <c r="M309" i="2"/>
  <c r="L309" i="2"/>
  <c r="K309" i="2"/>
  <c r="J309" i="2"/>
  <c r="I309" i="2"/>
  <c r="G309" i="2"/>
  <c r="F309" i="2"/>
  <c r="E309" i="2"/>
  <c r="D309" i="2"/>
  <c r="M308" i="2"/>
  <c r="L308" i="2"/>
  <c r="K308" i="2"/>
  <c r="J308" i="2"/>
  <c r="I308" i="2"/>
  <c r="H308" i="2"/>
  <c r="G308" i="2"/>
  <c r="F308" i="2"/>
  <c r="E308" i="2"/>
  <c r="D308" i="2"/>
  <c r="M307" i="2"/>
  <c r="L307" i="2"/>
  <c r="K307" i="2"/>
  <c r="J307" i="2"/>
  <c r="I307" i="2"/>
  <c r="G307" i="2"/>
  <c r="F307" i="2"/>
  <c r="E307" i="2"/>
  <c r="D307" i="2"/>
  <c r="M306" i="2"/>
  <c r="L306" i="2"/>
  <c r="K306" i="2"/>
  <c r="J306" i="2"/>
  <c r="I306" i="2"/>
  <c r="H306" i="2"/>
  <c r="G306" i="2"/>
  <c r="F306" i="2"/>
  <c r="E306" i="2"/>
  <c r="D306" i="2"/>
  <c r="M305" i="2"/>
  <c r="L305" i="2"/>
  <c r="K305" i="2"/>
  <c r="J305" i="2"/>
  <c r="I305" i="2"/>
  <c r="G305" i="2"/>
  <c r="F305" i="2"/>
  <c r="E305" i="2"/>
  <c r="D305" i="2"/>
  <c r="M304" i="2"/>
  <c r="L304" i="2"/>
  <c r="K304" i="2"/>
  <c r="J304" i="2"/>
  <c r="I304" i="2"/>
  <c r="H304" i="2"/>
  <c r="G304" i="2"/>
  <c r="F304" i="2"/>
  <c r="E304" i="2"/>
  <c r="D304" i="2"/>
  <c r="M303" i="2"/>
  <c r="L303" i="2"/>
  <c r="K303" i="2"/>
  <c r="J303" i="2"/>
  <c r="I303" i="2"/>
  <c r="G303" i="2"/>
  <c r="F303" i="2"/>
  <c r="E303" i="2"/>
  <c r="D303" i="2"/>
  <c r="M302" i="2"/>
  <c r="L302" i="2"/>
  <c r="K302" i="2"/>
  <c r="J302" i="2"/>
  <c r="I302" i="2"/>
  <c r="H302" i="2"/>
  <c r="G302" i="2"/>
  <c r="F302" i="2"/>
  <c r="AR302" i="2" s="1"/>
  <c r="E302" i="2"/>
  <c r="D302" i="2"/>
  <c r="M301" i="2"/>
  <c r="L301" i="2"/>
  <c r="K301" i="2"/>
  <c r="J301" i="2"/>
  <c r="I301" i="2"/>
  <c r="G301" i="2"/>
  <c r="F301" i="2"/>
  <c r="E301" i="2"/>
  <c r="D301" i="2"/>
  <c r="M300" i="2"/>
  <c r="L300" i="2"/>
  <c r="K300" i="2"/>
  <c r="J300" i="2"/>
  <c r="I300" i="2"/>
  <c r="H300" i="2"/>
  <c r="G300" i="2"/>
  <c r="F300" i="2"/>
  <c r="E300" i="2"/>
  <c r="D300" i="2"/>
  <c r="M299" i="2"/>
  <c r="L299" i="2"/>
  <c r="K299" i="2"/>
  <c r="J299" i="2"/>
  <c r="I299" i="2"/>
  <c r="G299" i="2"/>
  <c r="F299" i="2"/>
  <c r="E299" i="2"/>
  <c r="D299" i="2"/>
  <c r="M298" i="2"/>
  <c r="L298" i="2"/>
  <c r="K298" i="2"/>
  <c r="J298" i="2"/>
  <c r="I298" i="2"/>
  <c r="H298" i="2"/>
  <c r="G298" i="2"/>
  <c r="F298" i="2"/>
  <c r="E298" i="2"/>
  <c r="D298" i="2"/>
  <c r="AR298" i="2" s="1"/>
  <c r="M297" i="2"/>
  <c r="L297" i="2"/>
  <c r="K297" i="2"/>
  <c r="J297" i="2"/>
  <c r="I297" i="2"/>
  <c r="G297" i="2"/>
  <c r="F297" i="2"/>
  <c r="E297" i="2"/>
  <c r="D297" i="2"/>
  <c r="M296" i="2"/>
  <c r="L296" i="2"/>
  <c r="K296" i="2"/>
  <c r="J296" i="2"/>
  <c r="I296" i="2"/>
  <c r="H296" i="2"/>
  <c r="G296" i="2"/>
  <c r="F296" i="2"/>
  <c r="E296" i="2"/>
  <c r="D296" i="2"/>
  <c r="M295" i="2"/>
  <c r="L295" i="2"/>
  <c r="K295" i="2"/>
  <c r="J295" i="2"/>
  <c r="I295" i="2"/>
  <c r="G295" i="2"/>
  <c r="F295" i="2"/>
  <c r="E295" i="2"/>
  <c r="D295" i="2"/>
  <c r="M294" i="2"/>
  <c r="L294" i="2"/>
  <c r="K294" i="2"/>
  <c r="J294" i="2"/>
  <c r="I294" i="2"/>
  <c r="H294" i="2"/>
  <c r="G294" i="2"/>
  <c r="F294" i="2"/>
  <c r="E294" i="2"/>
  <c r="D294" i="2"/>
  <c r="M293" i="2"/>
  <c r="L293" i="2"/>
  <c r="K293" i="2"/>
  <c r="J293" i="2"/>
  <c r="I293" i="2"/>
  <c r="G293" i="2"/>
  <c r="F293" i="2"/>
  <c r="E293" i="2"/>
  <c r="D293" i="2"/>
  <c r="M292" i="2"/>
  <c r="L292" i="2"/>
  <c r="K292" i="2"/>
  <c r="J292" i="2"/>
  <c r="I292" i="2"/>
  <c r="H292" i="2"/>
  <c r="G292" i="2"/>
  <c r="F292" i="2"/>
  <c r="E292" i="2"/>
  <c r="D292" i="2"/>
  <c r="M291" i="2"/>
  <c r="L291" i="2"/>
  <c r="K291" i="2"/>
  <c r="J291" i="2"/>
  <c r="I291" i="2"/>
  <c r="G291" i="2"/>
  <c r="F291" i="2"/>
  <c r="E291" i="2"/>
  <c r="D291" i="2"/>
  <c r="M290" i="2"/>
  <c r="L290" i="2"/>
  <c r="K290" i="2"/>
  <c r="J290" i="2"/>
  <c r="I290" i="2"/>
  <c r="H290" i="2"/>
  <c r="G290" i="2"/>
  <c r="F290" i="2"/>
  <c r="E290" i="2"/>
  <c r="D290" i="2"/>
  <c r="M289" i="2"/>
  <c r="L289" i="2"/>
  <c r="K289" i="2"/>
  <c r="J289" i="2"/>
  <c r="I289" i="2"/>
  <c r="G289" i="2"/>
  <c r="F289" i="2"/>
  <c r="E289" i="2"/>
  <c r="D289" i="2"/>
  <c r="M288" i="2"/>
  <c r="L288" i="2"/>
  <c r="K288" i="2"/>
  <c r="J288" i="2"/>
  <c r="I288" i="2"/>
  <c r="H288" i="2"/>
  <c r="G288" i="2"/>
  <c r="F288" i="2"/>
  <c r="E288" i="2"/>
  <c r="D288" i="2"/>
  <c r="M287" i="2"/>
  <c r="L287" i="2"/>
  <c r="K287" i="2"/>
  <c r="J287" i="2"/>
  <c r="I287" i="2"/>
  <c r="G287" i="2"/>
  <c r="F287" i="2"/>
  <c r="E287" i="2"/>
  <c r="D287" i="2"/>
  <c r="AR287" i="2" s="1"/>
  <c r="M286" i="2"/>
  <c r="L286" i="2"/>
  <c r="K286" i="2"/>
  <c r="J286" i="2"/>
  <c r="I286" i="2"/>
  <c r="H286" i="2"/>
  <c r="G286" i="2"/>
  <c r="F286" i="2"/>
  <c r="AR286" i="2" s="1"/>
  <c r="E286" i="2"/>
  <c r="D286" i="2"/>
  <c r="M285" i="2"/>
  <c r="L285" i="2"/>
  <c r="K285" i="2"/>
  <c r="J285" i="2"/>
  <c r="I285" i="2"/>
  <c r="G285" i="2"/>
  <c r="F285" i="2"/>
  <c r="E285" i="2"/>
  <c r="D285" i="2"/>
  <c r="M284" i="2"/>
  <c r="L284" i="2"/>
  <c r="K284" i="2"/>
  <c r="J284" i="2"/>
  <c r="I284" i="2"/>
  <c r="H284" i="2"/>
  <c r="G284" i="2"/>
  <c r="F284" i="2"/>
  <c r="E284" i="2"/>
  <c r="D284" i="2"/>
  <c r="M283" i="2"/>
  <c r="L283" i="2"/>
  <c r="K283" i="2"/>
  <c r="J283" i="2"/>
  <c r="I283" i="2"/>
  <c r="G283" i="2"/>
  <c r="F283" i="2"/>
  <c r="E283" i="2"/>
  <c r="D283" i="2"/>
  <c r="M282" i="2"/>
  <c r="L282" i="2"/>
  <c r="K282" i="2"/>
  <c r="J282" i="2"/>
  <c r="I282" i="2"/>
  <c r="H282" i="2"/>
  <c r="G282" i="2"/>
  <c r="F282" i="2"/>
  <c r="E282" i="2"/>
  <c r="D282" i="2"/>
  <c r="AR282" i="2" s="1"/>
  <c r="M281" i="2"/>
  <c r="L281" i="2"/>
  <c r="K281" i="2"/>
  <c r="J281" i="2"/>
  <c r="I281" i="2"/>
  <c r="G281" i="2"/>
  <c r="F281" i="2"/>
  <c r="E281" i="2"/>
  <c r="AR281" i="2" s="1"/>
  <c r="D281" i="2"/>
  <c r="M280" i="2"/>
  <c r="L280" i="2"/>
  <c r="K280" i="2"/>
  <c r="J280" i="2"/>
  <c r="I280" i="2"/>
  <c r="H280" i="2"/>
  <c r="G280" i="2"/>
  <c r="F280" i="2"/>
  <c r="E280" i="2"/>
  <c r="D280" i="2"/>
  <c r="M279" i="2"/>
  <c r="L279" i="2"/>
  <c r="K279" i="2"/>
  <c r="J279" i="2"/>
  <c r="I279" i="2"/>
  <c r="G279" i="2"/>
  <c r="F279" i="2"/>
  <c r="E279" i="2"/>
  <c r="D279" i="2"/>
  <c r="M278" i="2"/>
  <c r="L278" i="2"/>
  <c r="K278" i="2"/>
  <c r="J278" i="2"/>
  <c r="I278" i="2"/>
  <c r="H278" i="2"/>
  <c r="G278" i="2"/>
  <c r="F278" i="2"/>
  <c r="E278" i="2"/>
  <c r="D278" i="2"/>
  <c r="M277" i="2"/>
  <c r="L277" i="2"/>
  <c r="K277" i="2"/>
  <c r="J277" i="2"/>
  <c r="I277" i="2"/>
  <c r="G277" i="2"/>
  <c r="F277" i="2"/>
  <c r="E277" i="2"/>
  <c r="D277" i="2"/>
  <c r="M276" i="2"/>
  <c r="L276" i="2"/>
  <c r="K276" i="2"/>
  <c r="J276" i="2"/>
  <c r="I276" i="2"/>
  <c r="H276" i="2"/>
  <c r="G276" i="2"/>
  <c r="F276" i="2"/>
  <c r="E276" i="2"/>
  <c r="D276" i="2"/>
  <c r="M275" i="2"/>
  <c r="L275" i="2"/>
  <c r="K275" i="2"/>
  <c r="J275" i="2"/>
  <c r="I275" i="2"/>
  <c r="G275" i="2"/>
  <c r="F275" i="2"/>
  <c r="E275" i="2"/>
  <c r="D275" i="2"/>
  <c r="M274" i="2"/>
  <c r="L274" i="2"/>
  <c r="K274" i="2"/>
  <c r="J274" i="2"/>
  <c r="I274" i="2"/>
  <c r="H274" i="2"/>
  <c r="G274" i="2"/>
  <c r="F274" i="2"/>
  <c r="E274" i="2"/>
  <c r="D274" i="2"/>
  <c r="M273" i="2"/>
  <c r="L273" i="2"/>
  <c r="K273" i="2"/>
  <c r="J273" i="2"/>
  <c r="I273" i="2"/>
  <c r="G273" i="2"/>
  <c r="F273" i="2"/>
  <c r="E273" i="2"/>
  <c r="D273" i="2"/>
  <c r="M272" i="2"/>
  <c r="L272" i="2"/>
  <c r="K272" i="2"/>
  <c r="J272" i="2"/>
  <c r="I272" i="2"/>
  <c r="H272" i="2"/>
  <c r="G272" i="2"/>
  <c r="F272" i="2"/>
  <c r="E272" i="2"/>
  <c r="D272" i="2"/>
  <c r="M271" i="2"/>
  <c r="L271" i="2"/>
  <c r="K271" i="2"/>
  <c r="J271" i="2"/>
  <c r="I271" i="2"/>
  <c r="G271" i="2"/>
  <c r="F271" i="2"/>
  <c r="E271" i="2"/>
  <c r="D271" i="2"/>
  <c r="AR271" i="2" s="1"/>
  <c r="M270" i="2"/>
  <c r="L270" i="2"/>
  <c r="K270" i="2"/>
  <c r="J270" i="2"/>
  <c r="I270" i="2"/>
  <c r="H270" i="2"/>
  <c r="G270" i="2"/>
  <c r="F270" i="2"/>
  <c r="E270" i="2"/>
  <c r="D270" i="2"/>
  <c r="M269" i="2"/>
  <c r="L269" i="2"/>
  <c r="K269" i="2"/>
  <c r="J269" i="2"/>
  <c r="I269" i="2"/>
  <c r="G269" i="2"/>
  <c r="F269" i="2"/>
  <c r="E269" i="2"/>
  <c r="D269" i="2"/>
  <c r="M268" i="2"/>
  <c r="L268" i="2"/>
  <c r="K268" i="2"/>
  <c r="J268" i="2"/>
  <c r="I268" i="2"/>
  <c r="H268" i="2"/>
  <c r="G268" i="2"/>
  <c r="F268" i="2"/>
  <c r="E268" i="2"/>
  <c r="D268" i="2"/>
  <c r="M267" i="2"/>
  <c r="L267" i="2"/>
  <c r="K267" i="2"/>
  <c r="J267" i="2"/>
  <c r="I267" i="2"/>
  <c r="G267" i="2"/>
  <c r="F267" i="2"/>
  <c r="E267" i="2"/>
  <c r="D267" i="2"/>
  <c r="M266" i="2"/>
  <c r="L266" i="2"/>
  <c r="K266" i="2"/>
  <c r="J266" i="2"/>
  <c r="I266" i="2"/>
  <c r="H266" i="2"/>
  <c r="G266" i="2"/>
  <c r="F266" i="2"/>
  <c r="E266" i="2"/>
  <c r="D266" i="2"/>
  <c r="M265" i="2"/>
  <c r="L265" i="2"/>
  <c r="K265" i="2"/>
  <c r="J265" i="2"/>
  <c r="I265" i="2"/>
  <c r="G265" i="2"/>
  <c r="F265" i="2"/>
  <c r="E265" i="2"/>
  <c r="D265" i="2"/>
  <c r="M264" i="2"/>
  <c r="L264" i="2"/>
  <c r="K264" i="2"/>
  <c r="J264" i="2"/>
  <c r="I264" i="2"/>
  <c r="H264" i="2"/>
  <c r="G264" i="2"/>
  <c r="F264" i="2"/>
  <c r="E264" i="2"/>
  <c r="D264" i="2"/>
  <c r="M263" i="2"/>
  <c r="L263" i="2"/>
  <c r="K263" i="2"/>
  <c r="J263" i="2"/>
  <c r="I263" i="2"/>
  <c r="G263" i="2"/>
  <c r="F263" i="2"/>
  <c r="E263" i="2"/>
  <c r="D263" i="2"/>
  <c r="M262" i="2"/>
  <c r="L262" i="2"/>
  <c r="K262" i="2"/>
  <c r="J262" i="2"/>
  <c r="I262" i="2"/>
  <c r="H262" i="2"/>
  <c r="G262" i="2"/>
  <c r="F262" i="2"/>
  <c r="E262" i="2"/>
  <c r="D262" i="2"/>
  <c r="M261" i="2"/>
  <c r="L261" i="2"/>
  <c r="K261" i="2"/>
  <c r="J261" i="2"/>
  <c r="I261" i="2"/>
  <c r="G261" i="2"/>
  <c r="F261" i="2"/>
  <c r="E261" i="2"/>
  <c r="D261" i="2"/>
  <c r="M260" i="2"/>
  <c r="L260" i="2"/>
  <c r="K260" i="2"/>
  <c r="J260" i="2"/>
  <c r="I260" i="2"/>
  <c r="H260" i="2"/>
  <c r="G260" i="2"/>
  <c r="F260" i="2"/>
  <c r="E260" i="2"/>
  <c r="D260" i="2"/>
  <c r="M259" i="2"/>
  <c r="L259" i="2"/>
  <c r="K259" i="2"/>
  <c r="J259" i="2"/>
  <c r="I259" i="2"/>
  <c r="G259" i="2"/>
  <c r="F259" i="2"/>
  <c r="E259" i="2"/>
  <c r="D259" i="2"/>
  <c r="M258" i="2"/>
  <c r="L258" i="2"/>
  <c r="K258" i="2"/>
  <c r="J258" i="2"/>
  <c r="I258" i="2"/>
  <c r="H258" i="2"/>
  <c r="G258" i="2"/>
  <c r="F258" i="2"/>
  <c r="E258" i="2"/>
  <c r="D258" i="2"/>
  <c r="M257" i="2"/>
  <c r="L257" i="2"/>
  <c r="K257" i="2"/>
  <c r="J257" i="2"/>
  <c r="I257" i="2"/>
  <c r="G257" i="2"/>
  <c r="F257" i="2"/>
  <c r="E257" i="2"/>
  <c r="D257" i="2"/>
  <c r="M256" i="2"/>
  <c r="L256" i="2"/>
  <c r="K256" i="2"/>
  <c r="J256" i="2"/>
  <c r="I256" i="2"/>
  <c r="H256" i="2"/>
  <c r="G256" i="2"/>
  <c r="F256" i="2"/>
  <c r="E256" i="2"/>
  <c r="D256" i="2"/>
  <c r="M255" i="2"/>
  <c r="L255" i="2"/>
  <c r="K255" i="2"/>
  <c r="J255" i="2"/>
  <c r="I255" i="2"/>
  <c r="G255" i="2"/>
  <c r="F255" i="2"/>
  <c r="E255" i="2"/>
  <c r="D255" i="2"/>
  <c r="M254" i="2"/>
  <c r="L254" i="2"/>
  <c r="K254" i="2"/>
  <c r="J254" i="2"/>
  <c r="I254" i="2"/>
  <c r="H254" i="2"/>
  <c r="G254" i="2"/>
  <c r="F254" i="2"/>
  <c r="E254" i="2"/>
  <c r="D254" i="2"/>
  <c r="M253" i="2"/>
  <c r="L253" i="2"/>
  <c r="K253" i="2"/>
  <c r="J253" i="2"/>
  <c r="I253" i="2"/>
  <c r="G253" i="2"/>
  <c r="F253" i="2"/>
  <c r="E253" i="2"/>
  <c r="D253" i="2"/>
  <c r="M252" i="2"/>
  <c r="L252" i="2"/>
  <c r="K252" i="2"/>
  <c r="J252" i="2"/>
  <c r="I252" i="2"/>
  <c r="H252" i="2"/>
  <c r="G252" i="2"/>
  <c r="F252" i="2"/>
  <c r="E252" i="2"/>
  <c r="D252" i="2"/>
  <c r="M251" i="2"/>
  <c r="L251" i="2"/>
  <c r="K251" i="2"/>
  <c r="J251" i="2"/>
  <c r="I251" i="2"/>
  <c r="G251" i="2"/>
  <c r="F251" i="2"/>
  <c r="E251" i="2"/>
  <c r="D251" i="2"/>
  <c r="M250" i="2"/>
  <c r="L250" i="2"/>
  <c r="K250" i="2"/>
  <c r="J250" i="2"/>
  <c r="I250" i="2"/>
  <c r="H250" i="2"/>
  <c r="G250" i="2"/>
  <c r="F250" i="2"/>
  <c r="E250" i="2"/>
  <c r="D250" i="2"/>
  <c r="M249" i="2"/>
  <c r="L249" i="2"/>
  <c r="K249" i="2"/>
  <c r="J249" i="2"/>
  <c r="I249" i="2"/>
  <c r="G249" i="2"/>
  <c r="F249" i="2"/>
  <c r="E249" i="2"/>
  <c r="D249" i="2"/>
  <c r="M248" i="2"/>
  <c r="L248" i="2"/>
  <c r="K248" i="2"/>
  <c r="J248" i="2"/>
  <c r="I248" i="2"/>
  <c r="H248" i="2"/>
  <c r="G248" i="2"/>
  <c r="F248" i="2"/>
  <c r="E248" i="2"/>
  <c r="D248" i="2"/>
  <c r="M247" i="2"/>
  <c r="L247" i="2"/>
  <c r="K247" i="2"/>
  <c r="J247" i="2"/>
  <c r="I247" i="2"/>
  <c r="G247" i="2"/>
  <c r="F247" i="2"/>
  <c r="E247" i="2"/>
  <c r="D247" i="2"/>
  <c r="M246" i="2"/>
  <c r="L246" i="2"/>
  <c r="K246" i="2"/>
  <c r="J246" i="2"/>
  <c r="I246" i="2"/>
  <c r="H246" i="2"/>
  <c r="G246" i="2"/>
  <c r="F246" i="2"/>
  <c r="E246" i="2"/>
  <c r="D246" i="2"/>
  <c r="M245" i="2"/>
  <c r="L245" i="2"/>
  <c r="K245" i="2"/>
  <c r="J245" i="2"/>
  <c r="I245" i="2"/>
  <c r="G245" i="2"/>
  <c r="F245" i="2"/>
  <c r="E245" i="2"/>
  <c r="D245" i="2"/>
  <c r="M244" i="2"/>
  <c r="L244" i="2"/>
  <c r="K244" i="2"/>
  <c r="J244" i="2"/>
  <c r="I244" i="2"/>
  <c r="H244" i="2"/>
  <c r="G244" i="2"/>
  <c r="F244" i="2"/>
  <c r="E244" i="2"/>
  <c r="D244" i="2"/>
  <c r="M243" i="2"/>
  <c r="L243" i="2"/>
  <c r="K243" i="2"/>
  <c r="J243" i="2"/>
  <c r="I243" i="2"/>
  <c r="G243" i="2"/>
  <c r="F243" i="2"/>
  <c r="E243" i="2"/>
  <c r="D243" i="2"/>
  <c r="M242" i="2"/>
  <c r="L242" i="2"/>
  <c r="K242" i="2"/>
  <c r="J242" i="2"/>
  <c r="I242" i="2"/>
  <c r="H242" i="2"/>
  <c r="G242" i="2"/>
  <c r="F242" i="2"/>
  <c r="E242" i="2"/>
  <c r="D242" i="2"/>
  <c r="M241" i="2"/>
  <c r="L241" i="2"/>
  <c r="K241" i="2"/>
  <c r="J241" i="2"/>
  <c r="I241" i="2"/>
  <c r="G241" i="2"/>
  <c r="F241" i="2"/>
  <c r="E241" i="2"/>
  <c r="D241" i="2"/>
  <c r="M240" i="2"/>
  <c r="L240" i="2"/>
  <c r="K240" i="2"/>
  <c r="J240" i="2"/>
  <c r="I240" i="2"/>
  <c r="H240" i="2"/>
  <c r="G240" i="2"/>
  <c r="F240" i="2"/>
  <c r="E240" i="2"/>
  <c r="D240" i="2"/>
  <c r="M239" i="2"/>
  <c r="L239" i="2"/>
  <c r="K239" i="2"/>
  <c r="J239" i="2"/>
  <c r="I239" i="2"/>
  <c r="G239" i="2"/>
  <c r="F239" i="2"/>
  <c r="E239" i="2"/>
  <c r="D239" i="2"/>
  <c r="AR239" i="2" s="1"/>
  <c r="M238" i="2"/>
  <c r="L238" i="2"/>
  <c r="K238" i="2"/>
  <c r="J238" i="2"/>
  <c r="I238" i="2"/>
  <c r="H238" i="2"/>
  <c r="G238" i="2"/>
  <c r="F238" i="2"/>
  <c r="AR238" i="2" s="1"/>
  <c r="E238" i="2"/>
  <c r="D238" i="2"/>
  <c r="M237" i="2"/>
  <c r="L237" i="2"/>
  <c r="K237" i="2"/>
  <c r="J237" i="2"/>
  <c r="I237" i="2"/>
  <c r="G237" i="2"/>
  <c r="F237" i="2"/>
  <c r="E237" i="2"/>
  <c r="D237" i="2"/>
  <c r="M236" i="2"/>
  <c r="L236" i="2"/>
  <c r="K236" i="2"/>
  <c r="J236" i="2"/>
  <c r="I236" i="2"/>
  <c r="H236" i="2"/>
  <c r="G236" i="2"/>
  <c r="F236" i="2"/>
  <c r="E236" i="2"/>
  <c r="D236" i="2"/>
  <c r="M235" i="2"/>
  <c r="L235" i="2"/>
  <c r="K235" i="2"/>
  <c r="J235" i="2"/>
  <c r="I235" i="2"/>
  <c r="G235" i="2"/>
  <c r="F235" i="2"/>
  <c r="E235" i="2"/>
  <c r="D235" i="2"/>
  <c r="M234" i="2"/>
  <c r="L234" i="2"/>
  <c r="K234" i="2"/>
  <c r="J234" i="2"/>
  <c r="I234" i="2"/>
  <c r="H234" i="2"/>
  <c r="G234" i="2"/>
  <c r="F234" i="2"/>
  <c r="E234" i="2"/>
  <c r="D234" i="2"/>
  <c r="AR234" i="2" s="1"/>
  <c r="M233" i="2"/>
  <c r="L233" i="2"/>
  <c r="K233" i="2"/>
  <c r="J233" i="2"/>
  <c r="I233" i="2"/>
  <c r="G233" i="2"/>
  <c r="F233" i="2"/>
  <c r="E233" i="2"/>
  <c r="D233" i="2"/>
  <c r="M232" i="2"/>
  <c r="L232" i="2"/>
  <c r="K232" i="2"/>
  <c r="J232" i="2"/>
  <c r="I232" i="2"/>
  <c r="H232" i="2"/>
  <c r="G232" i="2"/>
  <c r="F232" i="2"/>
  <c r="E232" i="2"/>
  <c r="D232" i="2"/>
  <c r="M231" i="2"/>
  <c r="L231" i="2"/>
  <c r="K231" i="2"/>
  <c r="J231" i="2"/>
  <c r="I231" i="2"/>
  <c r="G231" i="2"/>
  <c r="F231" i="2"/>
  <c r="E231" i="2"/>
  <c r="D231" i="2"/>
  <c r="M230" i="2"/>
  <c r="L230" i="2"/>
  <c r="K230" i="2"/>
  <c r="J230" i="2"/>
  <c r="I230" i="2"/>
  <c r="H230" i="2"/>
  <c r="G230" i="2"/>
  <c r="F230" i="2"/>
  <c r="E230" i="2"/>
  <c r="D230" i="2"/>
  <c r="M229" i="2"/>
  <c r="L229" i="2"/>
  <c r="K229" i="2"/>
  <c r="J229" i="2"/>
  <c r="I229" i="2"/>
  <c r="G229" i="2"/>
  <c r="F229" i="2"/>
  <c r="E229" i="2"/>
  <c r="D229" i="2"/>
  <c r="M228" i="2"/>
  <c r="L228" i="2"/>
  <c r="K228" i="2"/>
  <c r="J228" i="2"/>
  <c r="I228" i="2"/>
  <c r="H228" i="2"/>
  <c r="G228" i="2"/>
  <c r="F228" i="2"/>
  <c r="E228" i="2"/>
  <c r="D228" i="2"/>
  <c r="M227" i="2"/>
  <c r="L227" i="2"/>
  <c r="K227" i="2"/>
  <c r="J227" i="2"/>
  <c r="I227" i="2"/>
  <c r="G227" i="2"/>
  <c r="F227" i="2"/>
  <c r="E227" i="2"/>
  <c r="D227" i="2"/>
  <c r="M226" i="2"/>
  <c r="L226" i="2"/>
  <c r="K226" i="2"/>
  <c r="J226" i="2"/>
  <c r="I226" i="2"/>
  <c r="H226" i="2"/>
  <c r="G226" i="2"/>
  <c r="F226" i="2"/>
  <c r="E226" i="2"/>
  <c r="D226" i="2"/>
  <c r="M225" i="2"/>
  <c r="L225" i="2"/>
  <c r="K225" i="2"/>
  <c r="J225" i="2"/>
  <c r="I225" i="2"/>
  <c r="G225" i="2"/>
  <c r="F225" i="2"/>
  <c r="E225" i="2"/>
  <c r="D225" i="2"/>
  <c r="M224" i="2"/>
  <c r="L224" i="2"/>
  <c r="K224" i="2"/>
  <c r="J224" i="2"/>
  <c r="I224" i="2"/>
  <c r="H224" i="2"/>
  <c r="G224" i="2"/>
  <c r="F224" i="2"/>
  <c r="E224" i="2"/>
  <c r="D224" i="2"/>
  <c r="M223" i="2"/>
  <c r="L223" i="2"/>
  <c r="K223" i="2"/>
  <c r="J223" i="2"/>
  <c r="I223" i="2"/>
  <c r="G223" i="2"/>
  <c r="F223" i="2"/>
  <c r="E223" i="2"/>
  <c r="D223" i="2"/>
  <c r="AR223" i="2" s="1"/>
  <c r="M222" i="2"/>
  <c r="L222" i="2"/>
  <c r="K222" i="2"/>
  <c r="J222" i="2"/>
  <c r="I222" i="2"/>
  <c r="H222" i="2"/>
  <c r="G222" i="2"/>
  <c r="F222" i="2"/>
  <c r="AR222" i="2" s="1"/>
  <c r="E222" i="2"/>
  <c r="D222" i="2"/>
  <c r="M221" i="2"/>
  <c r="L221" i="2"/>
  <c r="K221" i="2"/>
  <c r="J221" i="2"/>
  <c r="I221" i="2"/>
  <c r="G221" i="2"/>
  <c r="F221" i="2"/>
  <c r="E221" i="2"/>
  <c r="D221" i="2"/>
  <c r="M220" i="2"/>
  <c r="L220" i="2"/>
  <c r="K220" i="2"/>
  <c r="J220" i="2"/>
  <c r="I220" i="2"/>
  <c r="H220" i="2"/>
  <c r="G220" i="2"/>
  <c r="F220" i="2"/>
  <c r="E220" i="2"/>
  <c r="D220" i="2"/>
  <c r="M219" i="2"/>
  <c r="L219" i="2"/>
  <c r="K219" i="2"/>
  <c r="J219" i="2"/>
  <c r="I219" i="2"/>
  <c r="G219" i="2"/>
  <c r="F219" i="2"/>
  <c r="E219" i="2"/>
  <c r="D219" i="2"/>
  <c r="M218" i="2"/>
  <c r="L218" i="2"/>
  <c r="K218" i="2"/>
  <c r="J218" i="2"/>
  <c r="I218" i="2"/>
  <c r="H218" i="2"/>
  <c r="G218" i="2"/>
  <c r="F218" i="2"/>
  <c r="E218" i="2"/>
  <c r="D218" i="2"/>
  <c r="M217" i="2"/>
  <c r="L217" i="2"/>
  <c r="K217" i="2"/>
  <c r="J217" i="2"/>
  <c r="I217" i="2"/>
  <c r="G217" i="2"/>
  <c r="F217" i="2"/>
  <c r="E217" i="2"/>
  <c r="AR217" i="2" s="1"/>
  <c r="D217" i="2"/>
  <c r="M216" i="2"/>
  <c r="L216" i="2"/>
  <c r="K216" i="2"/>
  <c r="J216" i="2"/>
  <c r="I216" i="2"/>
  <c r="H216" i="2"/>
  <c r="G216" i="2"/>
  <c r="F216" i="2"/>
  <c r="E216" i="2"/>
  <c r="D216" i="2"/>
  <c r="M215" i="2"/>
  <c r="L215" i="2"/>
  <c r="K215" i="2"/>
  <c r="J215" i="2"/>
  <c r="I215" i="2"/>
  <c r="G215" i="2"/>
  <c r="F215" i="2"/>
  <c r="E215" i="2"/>
  <c r="D215" i="2"/>
  <c r="M214" i="2"/>
  <c r="L214" i="2"/>
  <c r="K214" i="2"/>
  <c r="J214" i="2"/>
  <c r="I214" i="2"/>
  <c r="H214" i="2"/>
  <c r="G214" i="2"/>
  <c r="F214" i="2"/>
  <c r="E214" i="2"/>
  <c r="D214" i="2"/>
  <c r="M213" i="2"/>
  <c r="L213" i="2"/>
  <c r="K213" i="2"/>
  <c r="J213" i="2"/>
  <c r="I213" i="2"/>
  <c r="G213" i="2"/>
  <c r="F213" i="2"/>
  <c r="E213" i="2"/>
  <c r="D213" i="2"/>
  <c r="AR213" i="2" s="1"/>
  <c r="M212" i="2"/>
  <c r="L212" i="2"/>
  <c r="K212" i="2"/>
  <c r="J212" i="2"/>
  <c r="I212" i="2"/>
  <c r="H212" i="2"/>
  <c r="G212" i="2"/>
  <c r="F212" i="2"/>
  <c r="AR212" i="2" s="1"/>
  <c r="E212" i="2"/>
  <c r="D212" i="2"/>
  <c r="M211" i="2"/>
  <c r="L211" i="2"/>
  <c r="K211" i="2"/>
  <c r="J211" i="2"/>
  <c r="I211" i="2"/>
  <c r="G211" i="2"/>
  <c r="F211" i="2"/>
  <c r="E211" i="2"/>
  <c r="D211" i="2"/>
  <c r="M210" i="2"/>
  <c r="L210" i="2"/>
  <c r="K210" i="2"/>
  <c r="J210" i="2"/>
  <c r="I210" i="2"/>
  <c r="H210" i="2"/>
  <c r="G210" i="2"/>
  <c r="F210" i="2"/>
  <c r="E210" i="2"/>
  <c r="D210" i="2"/>
  <c r="M209" i="2"/>
  <c r="L209" i="2"/>
  <c r="K209" i="2"/>
  <c r="J209" i="2"/>
  <c r="I209" i="2"/>
  <c r="G209" i="2"/>
  <c r="F209" i="2"/>
  <c r="E209" i="2"/>
  <c r="D209" i="2"/>
  <c r="M208" i="2"/>
  <c r="L208" i="2"/>
  <c r="K208" i="2"/>
  <c r="J208" i="2"/>
  <c r="I208" i="2"/>
  <c r="H208" i="2"/>
  <c r="G208" i="2"/>
  <c r="F208" i="2"/>
  <c r="E208" i="2"/>
  <c r="D208" i="2"/>
  <c r="M207" i="2"/>
  <c r="L207" i="2"/>
  <c r="K207" i="2"/>
  <c r="J207" i="2"/>
  <c r="I207" i="2"/>
  <c r="G207" i="2"/>
  <c r="F207" i="2"/>
  <c r="E207" i="2"/>
  <c r="D207" i="2"/>
  <c r="M206" i="2"/>
  <c r="L206" i="2"/>
  <c r="K206" i="2"/>
  <c r="J206" i="2"/>
  <c r="I206" i="2"/>
  <c r="H206" i="2"/>
  <c r="G206" i="2"/>
  <c r="F206" i="2"/>
  <c r="E206" i="2"/>
  <c r="D206" i="2"/>
  <c r="M205" i="2"/>
  <c r="L205" i="2"/>
  <c r="K205" i="2"/>
  <c r="J205" i="2"/>
  <c r="I205" i="2"/>
  <c r="G205" i="2"/>
  <c r="F205" i="2"/>
  <c r="E205" i="2"/>
  <c r="D205" i="2"/>
  <c r="M204" i="2"/>
  <c r="L204" i="2"/>
  <c r="K204" i="2"/>
  <c r="J204" i="2"/>
  <c r="I204" i="2"/>
  <c r="H204" i="2"/>
  <c r="G204" i="2"/>
  <c r="F204" i="2"/>
  <c r="E204" i="2"/>
  <c r="D204" i="2"/>
  <c r="M203" i="2"/>
  <c r="L203" i="2"/>
  <c r="K203" i="2"/>
  <c r="J203" i="2"/>
  <c r="I203" i="2"/>
  <c r="G203" i="2"/>
  <c r="F203" i="2"/>
  <c r="E203" i="2"/>
  <c r="D203" i="2"/>
  <c r="M202" i="2"/>
  <c r="L202" i="2"/>
  <c r="K202" i="2"/>
  <c r="J202" i="2"/>
  <c r="I202" i="2"/>
  <c r="H202" i="2"/>
  <c r="G202" i="2"/>
  <c r="F202" i="2"/>
  <c r="E202" i="2"/>
  <c r="D202" i="2"/>
  <c r="M201" i="2"/>
  <c r="L201" i="2"/>
  <c r="K201" i="2"/>
  <c r="J201" i="2"/>
  <c r="I201" i="2"/>
  <c r="G201" i="2"/>
  <c r="F201" i="2"/>
  <c r="E201" i="2"/>
  <c r="D201" i="2"/>
  <c r="M200" i="2"/>
  <c r="L200" i="2"/>
  <c r="K200" i="2"/>
  <c r="J200" i="2"/>
  <c r="I200" i="2"/>
  <c r="H200" i="2"/>
  <c r="G200" i="2"/>
  <c r="F200" i="2"/>
  <c r="E200" i="2"/>
  <c r="D200" i="2"/>
  <c r="M199" i="2"/>
  <c r="L199" i="2"/>
  <c r="K199" i="2"/>
  <c r="J199" i="2"/>
  <c r="I199" i="2"/>
  <c r="G199" i="2"/>
  <c r="F199" i="2"/>
  <c r="E199" i="2"/>
  <c r="D199" i="2"/>
  <c r="M198" i="2"/>
  <c r="L198" i="2"/>
  <c r="K198" i="2"/>
  <c r="J198" i="2"/>
  <c r="I198" i="2"/>
  <c r="H198" i="2"/>
  <c r="G198" i="2"/>
  <c r="F198" i="2"/>
  <c r="E198" i="2"/>
  <c r="D198" i="2"/>
  <c r="M197" i="2"/>
  <c r="L197" i="2"/>
  <c r="K197" i="2"/>
  <c r="J197" i="2"/>
  <c r="I197" i="2"/>
  <c r="G197" i="2"/>
  <c r="F197" i="2"/>
  <c r="E197" i="2"/>
  <c r="D197" i="2"/>
  <c r="M196" i="2"/>
  <c r="L196" i="2"/>
  <c r="K196" i="2"/>
  <c r="J196" i="2"/>
  <c r="I196" i="2"/>
  <c r="H196" i="2"/>
  <c r="G196" i="2"/>
  <c r="F196" i="2"/>
  <c r="AR196" i="2" s="1"/>
  <c r="E196" i="2"/>
  <c r="D196" i="2"/>
  <c r="M195" i="2"/>
  <c r="L195" i="2"/>
  <c r="K195" i="2"/>
  <c r="J195" i="2"/>
  <c r="I195" i="2"/>
  <c r="G195" i="2"/>
  <c r="F195" i="2"/>
  <c r="E195" i="2"/>
  <c r="D195" i="2"/>
  <c r="M194" i="2"/>
  <c r="L194" i="2"/>
  <c r="K194" i="2"/>
  <c r="J194" i="2"/>
  <c r="I194" i="2"/>
  <c r="H194" i="2"/>
  <c r="G194" i="2"/>
  <c r="F194" i="2"/>
  <c r="E194" i="2"/>
  <c r="D194" i="2"/>
  <c r="M193" i="2"/>
  <c r="L193" i="2"/>
  <c r="K193" i="2"/>
  <c r="J193" i="2"/>
  <c r="I193" i="2"/>
  <c r="G193" i="2"/>
  <c r="F193" i="2"/>
  <c r="E193" i="2"/>
  <c r="D193" i="2"/>
  <c r="M192" i="2"/>
  <c r="L192" i="2"/>
  <c r="K192" i="2"/>
  <c r="J192" i="2"/>
  <c r="I192" i="2"/>
  <c r="H192" i="2"/>
  <c r="G192" i="2"/>
  <c r="F192" i="2"/>
  <c r="E192" i="2"/>
  <c r="D192" i="2"/>
  <c r="AR192" i="2" s="1"/>
  <c r="M191" i="2"/>
  <c r="L191" i="2"/>
  <c r="K191" i="2"/>
  <c r="J191" i="2"/>
  <c r="I191" i="2"/>
  <c r="G191" i="2"/>
  <c r="F191" i="2"/>
  <c r="E191" i="2"/>
  <c r="AR191" i="2" s="1"/>
  <c r="D191" i="2"/>
  <c r="M190" i="2"/>
  <c r="L190" i="2"/>
  <c r="K190" i="2"/>
  <c r="J190" i="2"/>
  <c r="I190" i="2"/>
  <c r="H190" i="2"/>
  <c r="G190" i="2"/>
  <c r="F190" i="2"/>
  <c r="E190" i="2"/>
  <c r="D190" i="2"/>
  <c r="M189" i="2"/>
  <c r="L189" i="2"/>
  <c r="K189" i="2"/>
  <c r="J189" i="2"/>
  <c r="I189" i="2"/>
  <c r="G189" i="2"/>
  <c r="F189" i="2"/>
  <c r="E189" i="2"/>
  <c r="D189" i="2"/>
  <c r="M188" i="2"/>
  <c r="L188" i="2"/>
  <c r="K188" i="2"/>
  <c r="J188" i="2"/>
  <c r="I188" i="2"/>
  <c r="H188" i="2"/>
  <c r="G188" i="2"/>
  <c r="F188" i="2"/>
  <c r="E188" i="2"/>
  <c r="D188" i="2"/>
  <c r="M187" i="2"/>
  <c r="L187" i="2"/>
  <c r="K187" i="2"/>
  <c r="J187" i="2"/>
  <c r="I187" i="2"/>
  <c r="G187" i="2"/>
  <c r="F187" i="2"/>
  <c r="E187" i="2"/>
  <c r="D187" i="2"/>
  <c r="M186" i="2"/>
  <c r="L186" i="2"/>
  <c r="K186" i="2"/>
  <c r="J186" i="2"/>
  <c r="I186" i="2"/>
  <c r="H186" i="2"/>
  <c r="G186" i="2"/>
  <c r="F186" i="2"/>
  <c r="E186" i="2"/>
  <c r="D186" i="2"/>
  <c r="M185" i="2"/>
  <c r="L185" i="2"/>
  <c r="K185" i="2"/>
  <c r="J185" i="2"/>
  <c r="I185" i="2"/>
  <c r="G185" i="2"/>
  <c r="F185" i="2"/>
  <c r="E185" i="2"/>
  <c r="D185" i="2"/>
  <c r="M184" i="2"/>
  <c r="L184" i="2"/>
  <c r="K184" i="2"/>
  <c r="J184" i="2"/>
  <c r="I184" i="2"/>
  <c r="H184" i="2"/>
  <c r="G184" i="2"/>
  <c r="F184" i="2"/>
  <c r="E184" i="2"/>
  <c r="D184" i="2"/>
  <c r="M183" i="2"/>
  <c r="L183" i="2"/>
  <c r="K183" i="2"/>
  <c r="J183" i="2"/>
  <c r="I183" i="2"/>
  <c r="G183" i="2"/>
  <c r="F183" i="2"/>
  <c r="E183" i="2"/>
  <c r="D183" i="2"/>
  <c r="M182" i="2"/>
  <c r="L182" i="2"/>
  <c r="K182" i="2"/>
  <c r="J182" i="2"/>
  <c r="I182" i="2"/>
  <c r="H182" i="2"/>
  <c r="G182" i="2"/>
  <c r="F182" i="2"/>
  <c r="E182" i="2"/>
  <c r="D182" i="2"/>
  <c r="M181" i="2"/>
  <c r="L181" i="2"/>
  <c r="K181" i="2"/>
  <c r="J181" i="2"/>
  <c r="I181" i="2"/>
  <c r="G181" i="2"/>
  <c r="F181" i="2"/>
  <c r="E181" i="2"/>
  <c r="D181" i="2"/>
  <c r="M180" i="2"/>
  <c r="L180" i="2"/>
  <c r="K180" i="2"/>
  <c r="J180" i="2"/>
  <c r="I180" i="2"/>
  <c r="H180" i="2"/>
  <c r="G180" i="2"/>
  <c r="F180" i="2"/>
  <c r="E180" i="2"/>
  <c r="D180" i="2"/>
  <c r="M179" i="2"/>
  <c r="L179" i="2"/>
  <c r="K179" i="2"/>
  <c r="J179" i="2"/>
  <c r="I179" i="2"/>
  <c r="G179" i="2"/>
  <c r="F179" i="2"/>
  <c r="E179" i="2"/>
  <c r="D179" i="2"/>
  <c r="M178" i="2"/>
  <c r="L178" i="2"/>
  <c r="K178" i="2"/>
  <c r="J178" i="2"/>
  <c r="I178" i="2"/>
  <c r="H178" i="2"/>
  <c r="G178" i="2"/>
  <c r="F178" i="2"/>
  <c r="E178" i="2"/>
  <c r="D178" i="2"/>
  <c r="M177" i="2"/>
  <c r="L177" i="2"/>
  <c r="K177" i="2"/>
  <c r="J177" i="2"/>
  <c r="I177" i="2"/>
  <c r="G177" i="2"/>
  <c r="F177" i="2"/>
  <c r="E177" i="2"/>
  <c r="D177" i="2"/>
  <c r="M176" i="2"/>
  <c r="L176" i="2"/>
  <c r="K176" i="2"/>
  <c r="J176" i="2"/>
  <c r="I176" i="2"/>
  <c r="H176" i="2"/>
  <c r="G176" i="2"/>
  <c r="F176" i="2"/>
  <c r="E176" i="2"/>
  <c r="D176" i="2"/>
  <c r="M175" i="2"/>
  <c r="L175" i="2"/>
  <c r="K175" i="2"/>
  <c r="J175" i="2"/>
  <c r="I175" i="2"/>
  <c r="G175" i="2"/>
  <c r="F175" i="2"/>
  <c r="E175" i="2"/>
  <c r="D175" i="2"/>
  <c r="M174" i="2"/>
  <c r="L174" i="2"/>
  <c r="K174" i="2"/>
  <c r="J174" i="2"/>
  <c r="I174" i="2"/>
  <c r="H174" i="2"/>
  <c r="G174" i="2"/>
  <c r="F174" i="2"/>
  <c r="E174" i="2"/>
  <c r="D174" i="2"/>
  <c r="M173" i="2"/>
  <c r="L173" i="2"/>
  <c r="K173" i="2"/>
  <c r="J173" i="2"/>
  <c r="I173" i="2"/>
  <c r="G173" i="2"/>
  <c r="F173" i="2"/>
  <c r="E173" i="2"/>
  <c r="D173" i="2"/>
  <c r="M172" i="2"/>
  <c r="L172" i="2"/>
  <c r="K172" i="2"/>
  <c r="J172" i="2"/>
  <c r="I172" i="2"/>
  <c r="H172" i="2"/>
  <c r="G172" i="2"/>
  <c r="F172" i="2"/>
  <c r="E172" i="2"/>
  <c r="D172" i="2"/>
  <c r="M171" i="2"/>
  <c r="L171" i="2"/>
  <c r="K171" i="2"/>
  <c r="J171" i="2"/>
  <c r="I171" i="2"/>
  <c r="G171" i="2"/>
  <c r="F171" i="2"/>
  <c r="E171" i="2"/>
  <c r="D171" i="2"/>
  <c r="M170" i="2"/>
  <c r="L170" i="2"/>
  <c r="K170" i="2"/>
  <c r="J170" i="2"/>
  <c r="I170" i="2"/>
  <c r="H170" i="2"/>
  <c r="G170" i="2"/>
  <c r="F170" i="2"/>
  <c r="E170" i="2"/>
  <c r="D170" i="2"/>
  <c r="M169" i="2"/>
  <c r="L169" i="2"/>
  <c r="K169" i="2"/>
  <c r="J169" i="2"/>
  <c r="I169" i="2"/>
  <c r="G169" i="2"/>
  <c r="F169" i="2"/>
  <c r="E169" i="2"/>
  <c r="D169" i="2"/>
  <c r="M168" i="2"/>
  <c r="L168" i="2"/>
  <c r="K168" i="2"/>
  <c r="J168" i="2"/>
  <c r="I168" i="2"/>
  <c r="H168" i="2"/>
  <c r="G168" i="2"/>
  <c r="F168" i="2"/>
  <c r="E168" i="2"/>
  <c r="D168" i="2"/>
  <c r="M167" i="2"/>
  <c r="L167" i="2"/>
  <c r="K167" i="2"/>
  <c r="J167" i="2"/>
  <c r="I167" i="2"/>
  <c r="G167" i="2"/>
  <c r="F167" i="2"/>
  <c r="E167" i="2"/>
  <c r="D167" i="2"/>
  <c r="M166" i="2"/>
  <c r="L166" i="2"/>
  <c r="K166" i="2"/>
  <c r="J166" i="2"/>
  <c r="I166" i="2"/>
  <c r="H166" i="2"/>
  <c r="G166" i="2"/>
  <c r="F166" i="2"/>
  <c r="E166" i="2"/>
  <c r="D166" i="2"/>
  <c r="M165" i="2"/>
  <c r="L165" i="2"/>
  <c r="K165" i="2"/>
  <c r="J165" i="2"/>
  <c r="I165" i="2"/>
  <c r="G165" i="2"/>
  <c r="F165" i="2"/>
  <c r="E165" i="2"/>
  <c r="D165" i="2"/>
  <c r="M164" i="2"/>
  <c r="L164" i="2"/>
  <c r="K164" i="2"/>
  <c r="J164" i="2"/>
  <c r="I164" i="2"/>
  <c r="H164" i="2"/>
  <c r="G164" i="2"/>
  <c r="F164" i="2"/>
  <c r="E164" i="2"/>
  <c r="D164" i="2"/>
  <c r="M163" i="2"/>
  <c r="L163" i="2"/>
  <c r="K163" i="2"/>
  <c r="J163" i="2"/>
  <c r="I163" i="2"/>
  <c r="G163" i="2"/>
  <c r="F163" i="2"/>
  <c r="E163" i="2"/>
  <c r="D163" i="2"/>
  <c r="M162" i="2"/>
  <c r="L162" i="2"/>
  <c r="K162" i="2"/>
  <c r="J162" i="2"/>
  <c r="I162" i="2"/>
  <c r="H162" i="2"/>
  <c r="G162" i="2"/>
  <c r="F162" i="2"/>
  <c r="E162" i="2"/>
  <c r="D162" i="2"/>
  <c r="M161" i="2"/>
  <c r="L161" i="2"/>
  <c r="K161" i="2"/>
  <c r="J161" i="2"/>
  <c r="I161" i="2"/>
  <c r="G161" i="2"/>
  <c r="F161" i="2"/>
  <c r="E161" i="2"/>
  <c r="D161" i="2"/>
  <c r="M160" i="2"/>
  <c r="L160" i="2"/>
  <c r="K160" i="2"/>
  <c r="J160" i="2"/>
  <c r="I160" i="2"/>
  <c r="H160" i="2"/>
  <c r="G160" i="2"/>
  <c r="F160" i="2"/>
  <c r="E160" i="2"/>
  <c r="D160" i="2"/>
  <c r="M159" i="2"/>
  <c r="L159" i="2"/>
  <c r="K159" i="2"/>
  <c r="J159" i="2"/>
  <c r="I159" i="2"/>
  <c r="G159" i="2"/>
  <c r="F159" i="2"/>
  <c r="E159" i="2"/>
  <c r="D159" i="2"/>
  <c r="M158" i="2"/>
  <c r="L158" i="2"/>
  <c r="K158" i="2"/>
  <c r="J158" i="2"/>
  <c r="I158" i="2"/>
  <c r="H158" i="2"/>
  <c r="G158" i="2"/>
  <c r="F158" i="2"/>
  <c r="E158" i="2"/>
  <c r="D158" i="2"/>
  <c r="M157" i="2"/>
  <c r="L157" i="2"/>
  <c r="K157" i="2"/>
  <c r="J157" i="2"/>
  <c r="I157" i="2"/>
  <c r="G157" i="2"/>
  <c r="F157" i="2"/>
  <c r="E157" i="2"/>
  <c r="D157" i="2"/>
  <c r="M156" i="2"/>
  <c r="L156" i="2"/>
  <c r="K156" i="2"/>
  <c r="J156" i="2"/>
  <c r="I156" i="2"/>
  <c r="H156" i="2"/>
  <c r="G156" i="2"/>
  <c r="F156" i="2"/>
  <c r="E156" i="2"/>
  <c r="D156" i="2"/>
  <c r="M155" i="2"/>
  <c r="L155" i="2"/>
  <c r="K155" i="2"/>
  <c r="J155" i="2"/>
  <c r="I155" i="2"/>
  <c r="G155" i="2"/>
  <c r="F155" i="2"/>
  <c r="E155" i="2"/>
  <c r="D155" i="2"/>
  <c r="M154" i="2"/>
  <c r="L154" i="2"/>
  <c r="K154" i="2"/>
  <c r="J154" i="2"/>
  <c r="I154" i="2"/>
  <c r="H154" i="2"/>
  <c r="G154" i="2"/>
  <c r="F154" i="2"/>
  <c r="E154" i="2"/>
  <c r="D154" i="2"/>
  <c r="M153" i="2"/>
  <c r="L153" i="2"/>
  <c r="K153" i="2"/>
  <c r="J153" i="2"/>
  <c r="I153" i="2"/>
  <c r="G153" i="2"/>
  <c r="F153" i="2"/>
  <c r="E153" i="2"/>
  <c r="D153" i="2"/>
  <c r="M152" i="2"/>
  <c r="L152" i="2"/>
  <c r="K152" i="2"/>
  <c r="J152" i="2"/>
  <c r="I152" i="2"/>
  <c r="H152" i="2"/>
  <c r="G152" i="2"/>
  <c r="F152" i="2"/>
  <c r="E152" i="2"/>
  <c r="D152" i="2"/>
  <c r="M151" i="2"/>
  <c r="L151" i="2"/>
  <c r="K151" i="2"/>
  <c r="J151" i="2"/>
  <c r="I151" i="2"/>
  <c r="G151" i="2"/>
  <c r="F151" i="2"/>
  <c r="E151" i="2"/>
  <c r="D151" i="2"/>
  <c r="M150" i="2"/>
  <c r="L150" i="2"/>
  <c r="K150" i="2"/>
  <c r="J150" i="2"/>
  <c r="I150" i="2"/>
  <c r="H150" i="2"/>
  <c r="G150" i="2"/>
  <c r="F150" i="2"/>
  <c r="E150" i="2"/>
  <c r="D150" i="2"/>
  <c r="M149" i="2"/>
  <c r="L149" i="2"/>
  <c r="K149" i="2"/>
  <c r="J149" i="2"/>
  <c r="I149" i="2"/>
  <c r="G149" i="2"/>
  <c r="F149" i="2"/>
  <c r="E149" i="2"/>
  <c r="D149" i="2"/>
  <c r="M148" i="2"/>
  <c r="L148" i="2"/>
  <c r="K148" i="2"/>
  <c r="J148" i="2"/>
  <c r="I148" i="2"/>
  <c r="H148" i="2"/>
  <c r="G148" i="2"/>
  <c r="F148" i="2"/>
  <c r="E148" i="2"/>
  <c r="D148" i="2"/>
  <c r="M147" i="2"/>
  <c r="L147" i="2"/>
  <c r="K147" i="2"/>
  <c r="J147" i="2"/>
  <c r="I147" i="2"/>
  <c r="G147" i="2"/>
  <c r="F147" i="2"/>
  <c r="E147" i="2"/>
  <c r="D147" i="2"/>
  <c r="M146" i="2"/>
  <c r="L146" i="2"/>
  <c r="K146" i="2"/>
  <c r="J146" i="2"/>
  <c r="I146" i="2"/>
  <c r="H146" i="2"/>
  <c r="G146" i="2"/>
  <c r="F146" i="2"/>
  <c r="E146" i="2"/>
  <c r="D146" i="2"/>
  <c r="M145" i="2"/>
  <c r="L145" i="2"/>
  <c r="K145" i="2"/>
  <c r="J145" i="2"/>
  <c r="I145" i="2"/>
  <c r="G145" i="2"/>
  <c r="F145" i="2"/>
  <c r="E145" i="2"/>
  <c r="D145" i="2"/>
  <c r="M144" i="2"/>
  <c r="L144" i="2"/>
  <c r="K144" i="2"/>
  <c r="J144" i="2"/>
  <c r="I144" i="2"/>
  <c r="H144" i="2"/>
  <c r="G144" i="2"/>
  <c r="F144" i="2"/>
  <c r="E144" i="2"/>
  <c r="D144" i="2"/>
  <c r="M143" i="2"/>
  <c r="L143" i="2"/>
  <c r="K143" i="2"/>
  <c r="J143" i="2"/>
  <c r="I143" i="2"/>
  <c r="G143" i="2"/>
  <c r="F143" i="2"/>
  <c r="E143" i="2"/>
  <c r="D143" i="2"/>
  <c r="M142" i="2"/>
  <c r="L142" i="2"/>
  <c r="K142" i="2"/>
  <c r="J142" i="2"/>
  <c r="I142" i="2"/>
  <c r="H142" i="2"/>
  <c r="G142" i="2"/>
  <c r="F142" i="2"/>
  <c r="E142" i="2"/>
  <c r="D142" i="2"/>
  <c r="M141" i="2"/>
  <c r="L141" i="2"/>
  <c r="K141" i="2"/>
  <c r="J141" i="2"/>
  <c r="I141" i="2"/>
  <c r="G141" i="2"/>
  <c r="F141" i="2"/>
  <c r="E141" i="2"/>
  <c r="D141" i="2"/>
  <c r="M140" i="2"/>
  <c r="L140" i="2"/>
  <c r="K140" i="2"/>
  <c r="J140" i="2"/>
  <c r="I140" i="2"/>
  <c r="H140" i="2"/>
  <c r="G140" i="2"/>
  <c r="F140" i="2"/>
  <c r="E140" i="2"/>
  <c r="D140" i="2"/>
  <c r="M139" i="2"/>
  <c r="L139" i="2"/>
  <c r="K139" i="2"/>
  <c r="J139" i="2"/>
  <c r="I139" i="2"/>
  <c r="G139" i="2"/>
  <c r="F139" i="2"/>
  <c r="E139" i="2"/>
  <c r="D139" i="2"/>
  <c r="M138" i="2"/>
  <c r="L138" i="2"/>
  <c r="K138" i="2"/>
  <c r="J138" i="2"/>
  <c r="I138" i="2"/>
  <c r="H138" i="2"/>
  <c r="G138" i="2"/>
  <c r="F138" i="2"/>
  <c r="E138" i="2"/>
  <c r="D138" i="2"/>
  <c r="M137" i="2"/>
  <c r="L137" i="2"/>
  <c r="K137" i="2"/>
  <c r="J137" i="2"/>
  <c r="I137" i="2"/>
  <c r="G137" i="2"/>
  <c r="F137" i="2"/>
  <c r="E137" i="2"/>
  <c r="D137" i="2"/>
  <c r="M136" i="2"/>
  <c r="L136" i="2"/>
  <c r="K136" i="2"/>
  <c r="J136" i="2"/>
  <c r="I136" i="2"/>
  <c r="H136" i="2"/>
  <c r="G136" i="2"/>
  <c r="F136" i="2"/>
  <c r="E136" i="2"/>
  <c r="D136" i="2"/>
  <c r="M135" i="2"/>
  <c r="L135" i="2"/>
  <c r="K135" i="2"/>
  <c r="J135" i="2"/>
  <c r="I135" i="2"/>
  <c r="G135" i="2"/>
  <c r="F135" i="2"/>
  <c r="E135" i="2"/>
  <c r="D135" i="2"/>
  <c r="M134" i="2"/>
  <c r="L134" i="2"/>
  <c r="K134" i="2"/>
  <c r="J134" i="2"/>
  <c r="I134" i="2"/>
  <c r="H134" i="2"/>
  <c r="G134" i="2"/>
  <c r="F134" i="2"/>
  <c r="E134" i="2"/>
  <c r="D134" i="2"/>
  <c r="M133" i="2"/>
  <c r="L133" i="2"/>
  <c r="K133" i="2"/>
  <c r="J133" i="2"/>
  <c r="I133" i="2"/>
  <c r="G133" i="2"/>
  <c r="F133" i="2"/>
  <c r="E133" i="2"/>
  <c r="D133" i="2"/>
  <c r="M132" i="2"/>
  <c r="L132" i="2"/>
  <c r="K132" i="2"/>
  <c r="J132" i="2"/>
  <c r="I132" i="2"/>
  <c r="H132" i="2"/>
  <c r="G132" i="2"/>
  <c r="F132" i="2"/>
  <c r="AR132" i="2" s="1"/>
  <c r="E132" i="2"/>
  <c r="D132" i="2"/>
  <c r="M131" i="2"/>
  <c r="L131" i="2"/>
  <c r="K131" i="2"/>
  <c r="J131" i="2"/>
  <c r="I131" i="2"/>
  <c r="G131" i="2"/>
  <c r="F131" i="2"/>
  <c r="E131" i="2"/>
  <c r="D131" i="2"/>
  <c r="M130" i="2"/>
  <c r="L130" i="2"/>
  <c r="K130" i="2"/>
  <c r="J130" i="2"/>
  <c r="I130" i="2"/>
  <c r="H130" i="2"/>
  <c r="G130" i="2"/>
  <c r="F130" i="2"/>
  <c r="E130" i="2"/>
  <c r="D130" i="2"/>
  <c r="M129" i="2"/>
  <c r="L129" i="2"/>
  <c r="K129" i="2"/>
  <c r="J129" i="2"/>
  <c r="I129" i="2"/>
  <c r="G129" i="2"/>
  <c r="F129" i="2"/>
  <c r="E129" i="2"/>
  <c r="D129" i="2"/>
  <c r="M128" i="2"/>
  <c r="L128" i="2"/>
  <c r="K128" i="2"/>
  <c r="J128" i="2"/>
  <c r="I128" i="2"/>
  <c r="H128" i="2"/>
  <c r="G128" i="2"/>
  <c r="F128" i="2"/>
  <c r="E128" i="2"/>
  <c r="D128" i="2"/>
  <c r="AR128" i="2" s="1"/>
  <c r="M127" i="2"/>
  <c r="L127" i="2"/>
  <c r="K127" i="2"/>
  <c r="J127" i="2"/>
  <c r="I127" i="2"/>
  <c r="G127" i="2"/>
  <c r="F127" i="2"/>
  <c r="E127" i="2"/>
  <c r="AR127" i="2" s="1"/>
  <c r="D127" i="2"/>
  <c r="M126" i="2"/>
  <c r="L126" i="2"/>
  <c r="K126" i="2"/>
  <c r="J126" i="2"/>
  <c r="I126" i="2"/>
  <c r="H126" i="2"/>
  <c r="G126" i="2"/>
  <c r="F126" i="2"/>
  <c r="E126" i="2"/>
  <c r="D126" i="2"/>
  <c r="M125" i="2"/>
  <c r="L125" i="2"/>
  <c r="K125" i="2"/>
  <c r="J125" i="2"/>
  <c r="I125" i="2"/>
  <c r="G125" i="2"/>
  <c r="F125" i="2"/>
  <c r="E125" i="2"/>
  <c r="D125" i="2"/>
  <c r="M124" i="2"/>
  <c r="L124" i="2"/>
  <c r="K124" i="2"/>
  <c r="J124" i="2"/>
  <c r="I124" i="2"/>
  <c r="H124" i="2"/>
  <c r="G124" i="2"/>
  <c r="F124" i="2"/>
  <c r="E124" i="2"/>
  <c r="D124" i="2"/>
  <c r="M123" i="2"/>
  <c r="L123" i="2"/>
  <c r="K123" i="2"/>
  <c r="J123" i="2"/>
  <c r="I123" i="2"/>
  <c r="G123" i="2"/>
  <c r="F123" i="2"/>
  <c r="E123" i="2"/>
  <c r="D123" i="2"/>
  <c r="M122" i="2"/>
  <c r="L122" i="2"/>
  <c r="K122" i="2"/>
  <c r="J122" i="2"/>
  <c r="I122" i="2"/>
  <c r="H122" i="2"/>
  <c r="G122" i="2"/>
  <c r="F122" i="2"/>
  <c r="E122" i="2"/>
  <c r="D122" i="2"/>
  <c r="M121" i="2"/>
  <c r="L121" i="2"/>
  <c r="K121" i="2"/>
  <c r="J121" i="2"/>
  <c r="I121" i="2"/>
  <c r="G121" i="2"/>
  <c r="F121" i="2"/>
  <c r="E121" i="2"/>
  <c r="D121" i="2"/>
  <c r="M120" i="2"/>
  <c r="L120" i="2"/>
  <c r="K120" i="2"/>
  <c r="J120" i="2"/>
  <c r="I120" i="2"/>
  <c r="H120" i="2"/>
  <c r="G120" i="2"/>
  <c r="F120" i="2"/>
  <c r="E120" i="2"/>
  <c r="D120" i="2"/>
  <c r="M119" i="2"/>
  <c r="L119" i="2"/>
  <c r="K119" i="2"/>
  <c r="J119" i="2"/>
  <c r="I119" i="2"/>
  <c r="G119" i="2"/>
  <c r="F119" i="2"/>
  <c r="E119" i="2"/>
  <c r="D119" i="2"/>
  <c r="M118" i="2"/>
  <c r="L118" i="2"/>
  <c r="K118" i="2"/>
  <c r="J118" i="2"/>
  <c r="I118" i="2"/>
  <c r="H118" i="2"/>
  <c r="G118" i="2"/>
  <c r="F118" i="2"/>
  <c r="E118" i="2"/>
  <c r="D118" i="2"/>
  <c r="M117" i="2"/>
  <c r="L117" i="2"/>
  <c r="K117" i="2"/>
  <c r="J117" i="2"/>
  <c r="I117" i="2"/>
  <c r="G117" i="2"/>
  <c r="F117" i="2"/>
  <c r="E117" i="2"/>
  <c r="D117" i="2"/>
  <c r="M116" i="2"/>
  <c r="L116" i="2"/>
  <c r="K116" i="2"/>
  <c r="J116" i="2"/>
  <c r="I116" i="2"/>
  <c r="H116" i="2"/>
  <c r="G116" i="2"/>
  <c r="F116" i="2"/>
  <c r="E116" i="2"/>
  <c r="D116" i="2"/>
  <c r="M115" i="2"/>
  <c r="L115" i="2"/>
  <c r="K115" i="2"/>
  <c r="J115" i="2"/>
  <c r="I115" i="2"/>
  <c r="G115" i="2"/>
  <c r="F115" i="2"/>
  <c r="E115" i="2"/>
  <c r="D115" i="2"/>
  <c r="M114" i="2"/>
  <c r="L114" i="2"/>
  <c r="K114" i="2"/>
  <c r="J114" i="2"/>
  <c r="I114" i="2"/>
  <c r="H114" i="2"/>
  <c r="G114" i="2"/>
  <c r="F114" i="2"/>
  <c r="E114" i="2"/>
  <c r="D114" i="2"/>
  <c r="M113" i="2"/>
  <c r="L113" i="2"/>
  <c r="K113" i="2"/>
  <c r="J113" i="2"/>
  <c r="I113" i="2"/>
  <c r="G113" i="2"/>
  <c r="F113" i="2"/>
  <c r="E113" i="2"/>
  <c r="D113" i="2"/>
  <c r="M112" i="2"/>
  <c r="L112" i="2"/>
  <c r="K112" i="2"/>
  <c r="J112" i="2"/>
  <c r="I112" i="2"/>
  <c r="H112" i="2"/>
  <c r="G112" i="2"/>
  <c r="F112" i="2"/>
  <c r="E112" i="2"/>
  <c r="D112" i="2"/>
  <c r="M111" i="2"/>
  <c r="L111" i="2"/>
  <c r="K111" i="2"/>
  <c r="J111" i="2"/>
  <c r="I111" i="2"/>
  <c r="G111" i="2"/>
  <c r="F111" i="2"/>
  <c r="E111" i="2"/>
  <c r="D111" i="2"/>
  <c r="M110" i="2"/>
  <c r="L110" i="2"/>
  <c r="K110" i="2"/>
  <c r="J110" i="2"/>
  <c r="I110" i="2"/>
  <c r="H110" i="2"/>
  <c r="G110" i="2"/>
  <c r="F110" i="2"/>
  <c r="E110" i="2"/>
  <c r="D110" i="2"/>
  <c r="M109" i="2"/>
  <c r="L109" i="2"/>
  <c r="K109" i="2"/>
  <c r="J109" i="2"/>
  <c r="I109" i="2"/>
  <c r="G109" i="2"/>
  <c r="F109" i="2"/>
  <c r="E109" i="2"/>
  <c r="D109" i="2"/>
  <c r="M108" i="2"/>
  <c r="L108" i="2"/>
  <c r="K108" i="2"/>
  <c r="J108" i="2"/>
  <c r="I108" i="2"/>
  <c r="H108" i="2"/>
  <c r="G108" i="2"/>
  <c r="F108" i="2"/>
  <c r="E108" i="2"/>
  <c r="D108" i="2"/>
  <c r="M107" i="2"/>
  <c r="L107" i="2"/>
  <c r="K107" i="2"/>
  <c r="J107" i="2"/>
  <c r="I107" i="2"/>
  <c r="G107" i="2"/>
  <c r="F107" i="2"/>
  <c r="E107" i="2"/>
  <c r="D107" i="2"/>
  <c r="M106" i="2"/>
  <c r="L106" i="2"/>
  <c r="K106" i="2"/>
  <c r="J106" i="2"/>
  <c r="I106" i="2"/>
  <c r="H106" i="2"/>
  <c r="G106" i="2"/>
  <c r="F106" i="2"/>
  <c r="E106" i="2"/>
  <c r="D106" i="2"/>
  <c r="M105" i="2"/>
  <c r="L105" i="2"/>
  <c r="K105" i="2"/>
  <c r="J105" i="2"/>
  <c r="I105" i="2"/>
  <c r="G105" i="2"/>
  <c r="F105" i="2"/>
  <c r="E105" i="2"/>
  <c r="D105" i="2"/>
  <c r="M104" i="2"/>
  <c r="L104" i="2"/>
  <c r="K104" i="2"/>
  <c r="J104" i="2"/>
  <c r="I104" i="2"/>
  <c r="H104" i="2"/>
  <c r="G104" i="2"/>
  <c r="F104" i="2"/>
  <c r="E104" i="2"/>
  <c r="D104" i="2"/>
  <c r="M103" i="2"/>
  <c r="L103" i="2"/>
  <c r="K103" i="2"/>
  <c r="J103" i="2"/>
  <c r="I103" i="2"/>
  <c r="G103" i="2"/>
  <c r="F103" i="2"/>
  <c r="E103" i="2"/>
  <c r="D103" i="2"/>
  <c r="M102" i="2"/>
  <c r="L102" i="2"/>
  <c r="K102" i="2"/>
  <c r="J102" i="2"/>
  <c r="I102" i="2"/>
  <c r="H102" i="2"/>
  <c r="G102" i="2"/>
  <c r="F102" i="2"/>
  <c r="E102" i="2"/>
  <c r="D102" i="2"/>
  <c r="M101" i="2"/>
  <c r="L101" i="2"/>
  <c r="K101" i="2"/>
  <c r="J101" i="2"/>
  <c r="I101" i="2"/>
  <c r="G101" i="2"/>
  <c r="F101" i="2"/>
  <c r="E101" i="2"/>
  <c r="D101" i="2"/>
  <c r="M100" i="2"/>
  <c r="L100" i="2"/>
  <c r="K100" i="2"/>
  <c r="J100" i="2"/>
  <c r="I100" i="2"/>
  <c r="H100" i="2"/>
  <c r="G100" i="2"/>
  <c r="F100" i="2"/>
  <c r="E100" i="2"/>
  <c r="D100" i="2"/>
  <c r="M99" i="2"/>
  <c r="L99" i="2"/>
  <c r="K99" i="2"/>
  <c r="J99" i="2"/>
  <c r="I99" i="2"/>
  <c r="G99" i="2"/>
  <c r="F99" i="2"/>
  <c r="E99" i="2"/>
  <c r="D99" i="2"/>
  <c r="M98" i="2"/>
  <c r="L98" i="2"/>
  <c r="K98" i="2"/>
  <c r="J98" i="2"/>
  <c r="I98" i="2"/>
  <c r="H98" i="2"/>
  <c r="G98" i="2"/>
  <c r="F98" i="2"/>
  <c r="E98" i="2"/>
  <c r="D98" i="2"/>
  <c r="M97" i="2"/>
  <c r="L97" i="2"/>
  <c r="K97" i="2"/>
  <c r="J97" i="2"/>
  <c r="I97" i="2"/>
  <c r="G97" i="2"/>
  <c r="F97" i="2"/>
  <c r="E97" i="2"/>
  <c r="D97" i="2"/>
  <c r="M96" i="2"/>
  <c r="L96" i="2"/>
  <c r="K96" i="2"/>
  <c r="J96" i="2"/>
  <c r="I96" i="2"/>
  <c r="H96" i="2"/>
  <c r="G96" i="2"/>
  <c r="F96" i="2"/>
  <c r="E96" i="2"/>
  <c r="D96" i="2"/>
  <c r="M95" i="2"/>
  <c r="L95" i="2"/>
  <c r="K95" i="2"/>
  <c r="J95" i="2"/>
  <c r="I95" i="2"/>
  <c r="G95" i="2"/>
  <c r="F95" i="2"/>
  <c r="E95" i="2"/>
  <c r="D95" i="2"/>
  <c r="M94" i="2"/>
  <c r="L94" i="2"/>
  <c r="K94" i="2"/>
  <c r="J94" i="2"/>
  <c r="I94" i="2"/>
  <c r="H94" i="2"/>
  <c r="G94" i="2"/>
  <c r="F94" i="2"/>
  <c r="E94" i="2"/>
  <c r="D94" i="2"/>
  <c r="M93" i="2"/>
  <c r="L93" i="2"/>
  <c r="K93" i="2"/>
  <c r="J93" i="2"/>
  <c r="I93" i="2"/>
  <c r="G93" i="2"/>
  <c r="F93" i="2"/>
  <c r="E93" i="2"/>
  <c r="D93" i="2"/>
  <c r="M92" i="2"/>
  <c r="L92" i="2"/>
  <c r="K92" i="2"/>
  <c r="J92" i="2"/>
  <c r="I92" i="2"/>
  <c r="H92" i="2"/>
  <c r="G92" i="2"/>
  <c r="F92" i="2"/>
  <c r="E92" i="2"/>
  <c r="D92" i="2"/>
  <c r="M91" i="2"/>
  <c r="L91" i="2"/>
  <c r="K91" i="2"/>
  <c r="J91" i="2"/>
  <c r="I91" i="2"/>
  <c r="G91" i="2"/>
  <c r="F91" i="2"/>
  <c r="E91" i="2"/>
  <c r="D91" i="2"/>
  <c r="M90" i="2"/>
  <c r="L90" i="2"/>
  <c r="K90" i="2"/>
  <c r="J90" i="2"/>
  <c r="I90" i="2"/>
  <c r="H90" i="2"/>
  <c r="G90" i="2"/>
  <c r="F90" i="2"/>
  <c r="E90" i="2"/>
  <c r="D90" i="2"/>
  <c r="M89" i="2"/>
  <c r="L89" i="2"/>
  <c r="K89" i="2"/>
  <c r="J89" i="2"/>
  <c r="I89" i="2"/>
  <c r="G89" i="2"/>
  <c r="F89" i="2"/>
  <c r="E89" i="2"/>
  <c r="D89" i="2"/>
  <c r="M88" i="2"/>
  <c r="L88" i="2"/>
  <c r="K88" i="2"/>
  <c r="J88" i="2"/>
  <c r="I88" i="2"/>
  <c r="H88" i="2"/>
  <c r="G88" i="2"/>
  <c r="F88" i="2"/>
  <c r="E88" i="2"/>
  <c r="D88" i="2"/>
  <c r="M87" i="2"/>
  <c r="L87" i="2"/>
  <c r="K87" i="2"/>
  <c r="J87" i="2"/>
  <c r="I87" i="2"/>
  <c r="G87" i="2"/>
  <c r="F87" i="2"/>
  <c r="E87" i="2"/>
  <c r="D87" i="2"/>
  <c r="M86" i="2"/>
  <c r="L86" i="2"/>
  <c r="K86" i="2"/>
  <c r="J86" i="2"/>
  <c r="I86" i="2"/>
  <c r="H86" i="2"/>
  <c r="G86" i="2"/>
  <c r="F86" i="2"/>
  <c r="E86" i="2"/>
  <c r="D86" i="2"/>
  <c r="M85" i="2"/>
  <c r="L85" i="2"/>
  <c r="K85" i="2"/>
  <c r="J85" i="2"/>
  <c r="I85" i="2"/>
  <c r="G85" i="2"/>
  <c r="F85" i="2"/>
  <c r="E85" i="2"/>
  <c r="D85" i="2"/>
  <c r="M84" i="2"/>
  <c r="L84" i="2"/>
  <c r="K84" i="2"/>
  <c r="J84" i="2"/>
  <c r="I84" i="2"/>
  <c r="H84" i="2"/>
  <c r="G84" i="2"/>
  <c r="F84" i="2"/>
  <c r="AR84" i="2" s="1"/>
  <c r="E84" i="2"/>
  <c r="D84" i="2"/>
  <c r="M83" i="2"/>
  <c r="L83" i="2"/>
  <c r="K83" i="2"/>
  <c r="J83" i="2"/>
  <c r="I83" i="2"/>
  <c r="G83" i="2"/>
  <c r="F83" i="2"/>
  <c r="E83" i="2"/>
  <c r="D83" i="2"/>
  <c r="M82" i="2"/>
  <c r="L82" i="2"/>
  <c r="K82" i="2"/>
  <c r="J82" i="2"/>
  <c r="I82" i="2"/>
  <c r="H82" i="2"/>
  <c r="G82" i="2"/>
  <c r="F82" i="2"/>
  <c r="E82" i="2"/>
  <c r="D82" i="2"/>
  <c r="M81" i="2"/>
  <c r="L81" i="2"/>
  <c r="K81" i="2"/>
  <c r="J81" i="2"/>
  <c r="I81" i="2"/>
  <c r="G81" i="2"/>
  <c r="F81" i="2"/>
  <c r="E81" i="2"/>
  <c r="D81" i="2"/>
  <c r="M80" i="2"/>
  <c r="L80" i="2"/>
  <c r="K80" i="2"/>
  <c r="J80" i="2"/>
  <c r="I80" i="2"/>
  <c r="H80" i="2"/>
  <c r="G80" i="2"/>
  <c r="F80" i="2"/>
  <c r="E80" i="2"/>
  <c r="D80" i="2"/>
  <c r="M79" i="2"/>
  <c r="L79" i="2"/>
  <c r="K79" i="2"/>
  <c r="J79" i="2"/>
  <c r="I79" i="2"/>
  <c r="G79" i="2"/>
  <c r="F79" i="2"/>
  <c r="E79" i="2"/>
  <c r="D79" i="2"/>
  <c r="M78" i="2"/>
  <c r="L78" i="2"/>
  <c r="K78" i="2"/>
  <c r="J78" i="2"/>
  <c r="I78" i="2"/>
  <c r="H78" i="2"/>
  <c r="G78" i="2"/>
  <c r="F78" i="2"/>
  <c r="E78" i="2"/>
  <c r="D78" i="2"/>
  <c r="M77" i="2"/>
  <c r="L77" i="2"/>
  <c r="K77" i="2"/>
  <c r="J77" i="2"/>
  <c r="I77" i="2"/>
  <c r="G77" i="2"/>
  <c r="F77" i="2"/>
  <c r="E77" i="2"/>
  <c r="D77" i="2"/>
  <c r="M76" i="2"/>
  <c r="L76" i="2"/>
  <c r="K76" i="2"/>
  <c r="J76" i="2"/>
  <c r="I76" i="2"/>
  <c r="H76" i="2"/>
  <c r="G76" i="2"/>
  <c r="F76" i="2"/>
  <c r="E76" i="2"/>
  <c r="D76" i="2"/>
  <c r="M75" i="2"/>
  <c r="L75" i="2"/>
  <c r="K75" i="2"/>
  <c r="J75" i="2"/>
  <c r="I75" i="2"/>
  <c r="G75" i="2"/>
  <c r="F75" i="2"/>
  <c r="E75" i="2"/>
  <c r="D75" i="2"/>
  <c r="M74" i="2"/>
  <c r="L74" i="2"/>
  <c r="K74" i="2"/>
  <c r="J74" i="2"/>
  <c r="I74" i="2"/>
  <c r="H74" i="2"/>
  <c r="G74" i="2"/>
  <c r="F74" i="2"/>
  <c r="E74" i="2"/>
  <c r="D74" i="2"/>
  <c r="M73" i="2"/>
  <c r="L73" i="2"/>
  <c r="K73" i="2"/>
  <c r="J73" i="2"/>
  <c r="I73" i="2"/>
  <c r="G73" i="2"/>
  <c r="F73" i="2"/>
  <c r="E73" i="2"/>
  <c r="D73" i="2"/>
  <c r="M72" i="2"/>
  <c r="L72" i="2"/>
  <c r="K72" i="2"/>
  <c r="J72" i="2"/>
  <c r="I72" i="2"/>
  <c r="H72" i="2"/>
  <c r="G72" i="2"/>
  <c r="F72" i="2"/>
  <c r="E72" i="2"/>
  <c r="D72" i="2"/>
  <c r="M71" i="2"/>
  <c r="L71" i="2"/>
  <c r="K71" i="2"/>
  <c r="J71" i="2"/>
  <c r="I71" i="2"/>
  <c r="G71" i="2"/>
  <c r="F71" i="2"/>
  <c r="E71" i="2"/>
  <c r="D71" i="2"/>
  <c r="M70" i="2"/>
  <c r="L70" i="2"/>
  <c r="K70" i="2"/>
  <c r="J70" i="2"/>
  <c r="I70" i="2"/>
  <c r="H70" i="2"/>
  <c r="G70" i="2"/>
  <c r="F70" i="2"/>
  <c r="E70" i="2"/>
  <c r="D70" i="2"/>
  <c r="M69" i="2"/>
  <c r="L69" i="2"/>
  <c r="K69" i="2"/>
  <c r="J69" i="2"/>
  <c r="I69" i="2"/>
  <c r="G69" i="2"/>
  <c r="F69" i="2"/>
  <c r="E69" i="2"/>
  <c r="D69" i="2"/>
  <c r="M68" i="2"/>
  <c r="L68" i="2"/>
  <c r="K68" i="2"/>
  <c r="J68" i="2"/>
  <c r="I68" i="2"/>
  <c r="H68" i="2"/>
  <c r="G68" i="2"/>
  <c r="F68" i="2"/>
  <c r="AR68" i="2" s="1"/>
  <c r="E68" i="2"/>
  <c r="D68" i="2"/>
  <c r="M67" i="2"/>
  <c r="L67" i="2"/>
  <c r="K67" i="2"/>
  <c r="J67" i="2"/>
  <c r="I67" i="2"/>
  <c r="G67" i="2"/>
  <c r="F67" i="2"/>
  <c r="E67" i="2"/>
  <c r="D67" i="2"/>
  <c r="M66" i="2"/>
  <c r="L66" i="2"/>
  <c r="K66" i="2"/>
  <c r="J66" i="2"/>
  <c r="I66" i="2"/>
  <c r="H66" i="2"/>
  <c r="G66" i="2"/>
  <c r="F66" i="2"/>
  <c r="E66" i="2"/>
  <c r="D66" i="2"/>
  <c r="M65" i="2"/>
  <c r="L65" i="2"/>
  <c r="K65" i="2"/>
  <c r="J65" i="2"/>
  <c r="I65" i="2"/>
  <c r="G65" i="2"/>
  <c r="F65" i="2"/>
  <c r="E65" i="2"/>
  <c r="D65" i="2"/>
  <c r="M64" i="2"/>
  <c r="L64" i="2"/>
  <c r="K64" i="2"/>
  <c r="J64" i="2"/>
  <c r="I64" i="2"/>
  <c r="H64" i="2"/>
  <c r="G64" i="2"/>
  <c r="F64" i="2"/>
  <c r="E64" i="2"/>
  <c r="D64" i="2"/>
  <c r="M63" i="2"/>
  <c r="L63" i="2"/>
  <c r="K63" i="2"/>
  <c r="J63" i="2"/>
  <c r="I63" i="2"/>
  <c r="G63" i="2"/>
  <c r="F63" i="2"/>
  <c r="E63" i="2"/>
  <c r="AR63" i="2" s="1"/>
  <c r="D63" i="2"/>
  <c r="M62" i="2"/>
  <c r="L62" i="2"/>
  <c r="K62" i="2"/>
  <c r="J62" i="2"/>
  <c r="I62" i="2"/>
  <c r="H62" i="2"/>
  <c r="G62" i="2"/>
  <c r="F62" i="2"/>
  <c r="E62" i="2"/>
  <c r="D62" i="2"/>
  <c r="M61" i="2"/>
  <c r="L61" i="2"/>
  <c r="K61" i="2"/>
  <c r="J61" i="2"/>
  <c r="I61" i="2"/>
  <c r="G61" i="2"/>
  <c r="F61" i="2"/>
  <c r="E61" i="2"/>
  <c r="D61" i="2"/>
  <c r="M60" i="2"/>
  <c r="L60" i="2"/>
  <c r="K60" i="2"/>
  <c r="J60" i="2"/>
  <c r="I60" i="2"/>
  <c r="H60" i="2"/>
  <c r="G60" i="2"/>
  <c r="F60" i="2"/>
  <c r="E60" i="2"/>
  <c r="D60" i="2"/>
  <c r="M59" i="2"/>
  <c r="L59" i="2"/>
  <c r="K59" i="2"/>
  <c r="J59" i="2"/>
  <c r="I59" i="2"/>
  <c r="G59" i="2"/>
  <c r="F59" i="2"/>
  <c r="E59" i="2"/>
  <c r="D59" i="2"/>
  <c r="M58" i="2"/>
  <c r="L58" i="2"/>
  <c r="K58" i="2"/>
  <c r="J58" i="2"/>
  <c r="I58" i="2"/>
  <c r="H58" i="2"/>
  <c r="G58" i="2"/>
  <c r="F58" i="2"/>
  <c r="E58" i="2"/>
  <c r="D58" i="2"/>
  <c r="M57" i="2"/>
  <c r="L57" i="2"/>
  <c r="K57" i="2"/>
  <c r="J57" i="2"/>
  <c r="I57" i="2"/>
  <c r="G57" i="2"/>
  <c r="F57" i="2"/>
  <c r="E57" i="2"/>
  <c r="D57" i="2"/>
  <c r="M56" i="2"/>
  <c r="L56" i="2"/>
  <c r="K56" i="2"/>
  <c r="J56" i="2"/>
  <c r="I56" i="2"/>
  <c r="H56" i="2"/>
  <c r="G56" i="2"/>
  <c r="F56" i="2"/>
  <c r="E56" i="2"/>
  <c r="D56" i="2"/>
  <c r="M55" i="2"/>
  <c r="L55" i="2"/>
  <c r="K55" i="2"/>
  <c r="J55" i="2"/>
  <c r="I55" i="2"/>
  <c r="G55" i="2"/>
  <c r="F55" i="2"/>
  <c r="E55" i="2"/>
  <c r="D55" i="2"/>
  <c r="M54" i="2"/>
  <c r="L54" i="2"/>
  <c r="K54" i="2"/>
  <c r="J54" i="2"/>
  <c r="I54" i="2"/>
  <c r="H54" i="2"/>
  <c r="G54" i="2"/>
  <c r="F54" i="2"/>
  <c r="E54" i="2"/>
  <c r="D54" i="2"/>
  <c r="M53" i="2"/>
  <c r="L53" i="2"/>
  <c r="K53" i="2"/>
  <c r="J53" i="2"/>
  <c r="I53" i="2"/>
  <c r="G53" i="2"/>
  <c r="F53" i="2"/>
  <c r="E53" i="2"/>
  <c r="D53" i="2"/>
  <c r="M52" i="2"/>
  <c r="L52" i="2"/>
  <c r="K52" i="2"/>
  <c r="J52" i="2"/>
  <c r="I52" i="2"/>
  <c r="H52" i="2"/>
  <c r="G52" i="2"/>
  <c r="F52" i="2"/>
  <c r="E52" i="2"/>
  <c r="D52" i="2"/>
  <c r="M51" i="2"/>
  <c r="L51" i="2"/>
  <c r="K51" i="2"/>
  <c r="J51" i="2"/>
  <c r="I51" i="2"/>
  <c r="G51" i="2"/>
  <c r="F51" i="2"/>
  <c r="E51" i="2"/>
  <c r="D51" i="2"/>
  <c r="M50" i="2"/>
  <c r="L50" i="2"/>
  <c r="K50" i="2"/>
  <c r="J50" i="2"/>
  <c r="I50" i="2"/>
  <c r="H50" i="2"/>
  <c r="G50" i="2"/>
  <c r="F50" i="2"/>
  <c r="E50" i="2"/>
  <c r="D50" i="2"/>
  <c r="M49" i="2"/>
  <c r="L49" i="2"/>
  <c r="K49" i="2"/>
  <c r="J49" i="2"/>
  <c r="I49" i="2"/>
  <c r="G49" i="2"/>
  <c r="F49" i="2"/>
  <c r="E49" i="2"/>
  <c r="D49" i="2"/>
  <c r="M48" i="2"/>
  <c r="L48" i="2"/>
  <c r="K48" i="2"/>
  <c r="J48" i="2"/>
  <c r="I48" i="2"/>
  <c r="H48" i="2"/>
  <c r="G48" i="2"/>
  <c r="F48" i="2"/>
  <c r="E48" i="2"/>
  <c r="D48" i="2"/>
  <c r="M47" i="2"/>
  <c r="L47" i="2"/>
  <c r="K47" i="2"/>
  <c r="J47" i="2"/>
  <c r="I47" i="2"/>
  <c r="G47" i="2"/>
  <c r="F47" i="2"/>
  <c r="E47" i="2"/>
  <c r="D47" i="2"/>
  <c r="AR47" i="2" s="1"/>
  <c r="M46" i="2"/>
  <c r="L46" i="2"/>
  <c r="K46" i="2"/>
  <c r="J46" i="2"/>
  <c r="I46" i="2"/>
  <c r="H46" i="2"/>
  <c r="G46" i="2"/>
  <c r="F46" i="2"/>
  <c r="E46" i="2"/>
  <c r="D46" i="2"/>
  <c r="M45" i="2"/>
  <c r="L45" i="2"/>
  <c r="K45" i="2"/>
  <c r="J45" i="2"/>
  <c r="I45" i="2"/>
  <c r="G45" i="2"/>
  <c r="F45" i="2"/>
  <c r="E45" i="2"/>
  <c r="D45" i="2"/>
  <c r="M44" i="2"/>
  <c r="L44" i="2"/>
  <c r="K44" i="2"/>
  <c r="J44" i="2"/>
  <c r="I44" i="2"/>
  <c r="H44" i="2"/>
  <c r="G44" i="2"/>
  <c r="F44" i="2"/>
  <c r="E44" i="2"/>
  <c r="D44" i="2"/>
  <c r="M43" i="2"/>
  <c r="L43" i="2"/>
  <c r="K43" i="2"/>
  <c r="J43" i="2"/>
  <c r="I43" i="2"/>
  <c r="G43" i="2"/>
  <c r="F43" i="2"/>
  <c r="E43" i="2"/>
  <c r="D43" i="2"/>
  <c r="M42" i="2"/>
  <c r="L42" i="2"/>
  <c r="K42" i="2"/>
  <c r="J42" i="2"/>
  <c r="I42" i="2"/>
  <c r="H42" i="2"/>
  <c r="G42" i="2"/>
  <c r="F42" i="2"/>
  <c r="E42" i="2"/>
  <c r="D42" i="2"/>
  <c r="M41" i="2"/>
  <c r="L41" i="2"/>
  <c r="K41" i="2"/>
  <c r="J41" i="2"/>
  <c r="I41" i="2"/>
  <c r="G41" i="2"/>
  <c r="F41" i="2"/>
  <c r="E41" i="2"/>
  <c r="D41" i="2"/>
  <c r="M40" i="2"/>
  <c r="L40" i="2"/>
  <c r="K40" i="2"/>
  <c r="J40" i="2"/>
  <c r="I40" i="2"/>
  <c r="H40" i="2"/>
  <c r="G40" i="2"/>
  <c r="F40" i="2"/>
  <c r="E40" i="2"/>
  <c r="D40" i="2"/>
  <c r="M39" i="2"/>
  <c r="L39" i="2"/>
  <c r="K39" i="2"/>
  <c r="J39" i="2"/>
  <c r="I39" i="2"/>
  <c r="G39" i="2"/>
  <c r="F39" i="2"/>
  <c r="E39" i="2"/>
  <c r="D39" i="2"/>
  <c r="M38" i="2"/>
  <c r="L38" i="2"/>
  <c r="K38" i="2"/>
  <c r="J38" i="2"/>
  <c r="I38" i="2"/>
  <c r="H38" i="2"/>
  <c r="G38" i="2"/>
  <c r="F38" i="2"/>
  <c r="E38" i="2"/>
  <c r="D38" i="2"/>
  <c r="AR38" i="2" s="1"/>
  <c r="M37" i="2"/>
  <c r="L37" i="2"/>
  <c r="K37" i="2"/>
  <c r="J37" i="2"/>
  <c r="I37" i="2"/>
  <c r="G37" i="2"/>
  <c r="F37" i="2"/>
  <c r="E37" i="2"/>
  <c r="AR37" i="2" s="1"/>
  <c r="D37" i="2"/>
  <c r="M36" i="2"/>
  <c r="L36" i="2"/>
  <c r="K36" i="2"/>
  <c r="J36" i="2"/>
  <c r="I36" i="2"/>
  <c r="H36" i="2"/>
  <c r="G36" i="2"/>
  <c r="F36" i="2"/>
  <c r="E36" i="2"/>
  <c r="D36" i="2"/>
  <c r="M35" i="2"/>
  <c r="L35" i="2"/>
  <c r="K35" i="2"/>
  <c r="J35" i="2"/>
  <c r="I35" i="2"/>
  <c r="G35" i="2"/>
  <c r="F35" i="2"/>
  <c r="E35" i="2"/>
  <c r="D35" i="2"/>
  <c r="M34" i="2"/>
  <c r="L34" i="2"/>
  <c r="K34" i="2"/>
  <c r="J34" i="2"/>
  <c r="I34" i="2"/>
  <c r="H34" i="2"/>
  <c r="G34" i="2"/>
  <c r="F34" i="2"/>
  <c r="E34" i="2"/>
  <c r="D34" i="2"/>
  <c r="M33" i="2"/>
  <c r="L33" i="2"/>
  <c r="K33" i="2"/>
  <c r="J33" i="2"/>
  <c r="I33" i="2"/>
  <c r="G33" i="2"/>
  <c r="F33" i="2"/>
  <c r="E33" i="2"/>
  <c r="D33" i="2"/>
  <c r="M32" i="2"/>
  <c r="L32" i="2"/>
  <c r="K32" i="2"/>
  <c r="J32" i="2"/>
  <c r="I32" i="2"/>
  <c r="H32" i="2"/>
  <c r="G32" i="2"/>
  <c r="F32" i="2"/>
  <c r="E32" i="2"/>
  <c r="D32" i="2"/>
  <c r="M31" i="2"/>
  <c r="L31" i="2"/>
  <c r="K31" i="2"/>
  <c r="J31" i="2"/>
  <c r="I31" i="2"/>
  <c r="G31" i="2"/>
  <c r="F31" i="2"/>
  <c r="E31" i="2"/>
  <c r="D31" i="2"/>
  <c r="M30" i="2"/>
  <c r="L30" i="2"/>
  <c r="K30" i="2"/>
  <c r="J30" i="2"/>
  <c r="I30" i="2"/>
  <c r="H30" i="2"/>
  <c r="G30" i="2"/>
  <c r="F30" i="2"/>
  <c r="E30" i="2"/>
  <c r="D30" i="2"/>
  <c r="M29" i="2"/>
  <c r="L29" i="2"/>
  <c r="K29" i="2"/>
  <c r="J29" i="2"/>
  <c r="I29" i="2"/>
  <c r="G29" i="2"/>
  <c r="F29" i="2"/>
  <c r="E29" i="2"/>
  <c r="D29" i="2"/>
  <c r="M28" i="2"/>
  <c r="L28" i="2"/>
  <c r="K28" i="2"/>
  <c r="J28" i="2"/>
  <c r="I28" i="2"/>
  <c r="H28" i="2"/>
  <c r="G28" i="2"/>
  <c r="F28" i="2"/>
  <c r="E28" i="2"/>
  <c r="D28" i="2"/>
  <c r="M27" i="2"/>
  <c r="L27" i="2"/>
  <c r="K27" i="2"/>
  <c r="J27" i="2"/>
  <c r="I27" i="2"/>
  <c r="G27" i="2"/>
  <c r="F27" i="2"/>
  <c r="E27" i="2"/>
  <c r="D27" i="2"/>
  <c r="M26" i="2"/>
  <c r="L26" i="2"/>
  <c r="K26" i="2"/>
  <c r="J26" i="2"/>
  <c r="I26" i="2"/>
  <c r="H26" i="2"/>
  <c r="G26" i="2"/>
  <c r="F26" i="2"/>
  <c r="E26" i="2"/>
  <c r="D26" i="2"/>
  <c r="M25" i="2"/>
  <c r="L25" i="2"/>
  <c r="K25" i="2"/>
  <c r="J25" i="2"/>
  <c r="I25" i="2"/>
  <c r="G25" i="2"/>
  <c r="F25" i="2"/>
  <c r="E25" i="2"/>
  <c r="D25" i="2"/>
  <c r="M24" i="2"/>
  <c r="L24" i="2"/>
  <c r="K24" i="2"/>
  <c r="J24" i="2"/>
  <c r="I24" i="2"/>
  <c r="H24" i="2"/>
  <c r="G24" i="2"/>
  <c r="F24" i="2"/>
  <c r="E24" i="2"/>
  <c r="D24" i="2"/>
  <c r="M23" i="2"/>
  <c r="L23" i="2"/>
  <c r="K23" i="2"/>
  <c r="J23" i="2"/>
  <c r="I23" i="2"/>
  <c r="G23" i="2"/>
  <c r="F23" i="2"/>
  <c r="E23" i="2"/>
  <c r="D23" i="2"/>
  <c r="M22" i="2"/>
  <c r="L22" i="2"/>
  <c r="K22" i="2"/>
  <c r="J22" i="2"/>
  <c r="I22" i="2"/>
  <c r="H22" i="2"/>
  <c r="G22" i="2"/>
  <c r="F22" i="2"/>
  <c r="E22" i="2"/>
  <c r="D22" i="2"/>
  <c r="AR22" i="2" s="1"/>
  <c r="M21" i="2"/>
  <c r="L21" i="2"/>
  <c r="K21" i="2"/>
  <c r="J21" i="2"/>
  <c r="I21" i="2"/>
  <c r="G21" i="2"/>
  <c r="F21" i="2"/>
  <c r="E21" i="2"/>
  <c r="AR21" i="2" s="1"/>
  <c r="D21" i="2"/>
  <c r="M20" i="2"/>
  <c r="L20" i="2"/>
  <c r="K20" i="2"/>
  <c r="J20" i="2"/>
  <c r="I20" i="2"/>
  <c r="H20" i="2"/>
  <c r="G20" i="2"/>
  <c r="F20" i="2"/>
  <c r="E20" i="2"/>
  <c r="D20" i="2"/>
  <c r="M19" i="2"/>
  <c r="L19" i="2"/>
  <c r="K19" i="2"/>
  <c r="J19" i="2"/>
  <c r="I19" i="2"/>
  <c r="G19" i="2"/>
  <c r="F19" i="2"/>
  <c r="E19" i="2"/>
  <c r="D19" i="2"/>
  <c r="M18" i="2"/>
  <c r="L18" i="2"/>
  <c r="K18" i="2"/>
  <c r="J18" i="2"/>
  <c r="I18" i="2"/>
  <c r="H18" i="2"/>
  <c r="G18" i="2"/>
  <c r="F18" i="2"/>
  <c r="E18" i="2"/>
  <c r="D18" i="2"/>
  <c r="M17" i="2"/>
  <c r="L17" i="2"/>
  <c r="K17" i="2"/>
  <c r="J17" i="2"/>
  <c r="I17" i="2"/>
  <c r="G17" i="2"/>
  <c r="F17" i="2"/>
  <c r="E17" i="2"/>
  <c r="D17" i="2"/>
  <c r="M16" i="2"/>
  <c r="L16" i="2"/>
  <c r="K16" i="2"/>
  <c r="J16" i="2"/>
  <c r="I16" i="2"/>
  <c r="H16" i="2"/>
  <c r="G16" i="2"/>
  <c r="F16" i="2"/>
  <c r="E16" i="2"/>
  <c r="D16" i="2"/>
  <c r="M15" i="2"/>
  <c r="L15" i="2"/>
  <c r="K15" i="2"/>
  <c r="J15" i="2"/>
  <c r="I15" i="2"/>
  <c r="G15" i="2"/>
  <c r="F15" i="2"/>
  <c r="E15" i="2"/>
  <c r="D15" i="2"/>
  <c r="M14" i="2"/>
  <c r="L14" i="2"/>
  <c r="K14" i="2"/>
  <c r="J14" i="2"/>
  <c r="I14" i="2"/>
  <c r="H14" i="2"/>
  <c r="G14" i="2"/>
  <c r="F14" i="2"/>
  <c r="E14" i="2"/>
  <c r="D14" i="2"/>
  <c r="M13" i="2"/>
  <c r="L13" i="2"/>
  <c r="K13" i="2"/>
  <c r="J13" i="2"/>
  <c r="I13" i="2"/>
  <c r="G13" i="2"/>
  <c r="F13" i="2"/>
  <c r="E13" i="2"/>
  <c r="D13" i="2"/>
  <c r="M12" i="2"/>
  <c r="L12" i="2"/>
  <c r="K12" i="2"/>
  <c r="J12" i="2"/>
  <c r="I12" i="2"/>
  <c r="H12" i="2"/>
  <c r="G12" i="2"/>
  <c r="F12" i="2"/>
  <c r="E12" i="2"/>
  <c r="D12" i="2"/>
  <c r="M11" i="2"/>
  <c r="L11" i="2"/>
  <c r="K11" i="2"/>
  <c r="J11" i="2"/>
  <c r="I11" i="2"/>
  <c r="G11" i="2"/>
  <c r="F11" i="2"/>
  <c r="E11" i="2"/>
  <c r="D11" i="2"/>
  <c r="M10" i="2"/>
  <c r="L10" i="2"/>
  <c r="K10" i="2"/>
  <c r="J10" i="2"/>
  <c r="I10" i="2"/>
  <c r="H10" i="2"/>
  <c r="G10" i="2"/>
  <c r="F10" i="2"/>
  <c r="E10" i="2"/>
  <c r="D10" i="2"/>
  <c r="M9" i="2"/>
  <c r="L9" i="2"/>
  <c r="K9" i="2"/>
  <c r="J9" i="2"/>
  <c r="I9" i="2"/>
  <c r="G9" i="2"/>
  <c r="F9" i="2"/>
  <c r="E9" i="2"/>
  <c r="D9" i="2"/>
  <c r="M8" i="2"/>
  <c r="L8" i="2"/>
  <c r="K8" i="2"/>
  <c r="J8" i="2"/>
  <c r="I8" i="2"/>
  <c r="H8" i="2"/>
  <c r="G8" i="2"/>
  <c r="F8" i="2"/>
  <c r="E8" i="2"/>
  <c r="D8" i="2"/>
  <c r="M7" i="2"/>
  <c r="L7" i="2"/>
  <c r="K7" i="2"/>
  <c r="J7" i="2"/>
  <c r="I7" i="2"/>
  <c r="G7" i="2"/>
  <c r="F7" i="2"/>
  <c r="E7" i="2"/>
  <c r="D7" i="2"/>
  <c r="M6" i="2"/>
  <c r="L6" i="2"/>
  <c r="K6" i="2"/>
  <c r="J6" i="2"/>
  <c r="I6" i="2"/>
  <c r="H6" i="2"/>
  <c r="G6" i="2"/>
  <c r="F6" i="2"/>
  <c r="E6" i="2"/>
  <c r="D6" i="2"/>
  <c r="M5" i="2"/>
  <c r="L5" i="2"/>
  <c r="K5" i="2"/>
  <c r="J5" i="2"/>
  <c r="I5" i="2"/>
  <c r="G5" i="2"/>
  <c r="F5" i="2"/>
  <c r="E5" i="2"/>
  <c r="AR5" i="2" s="1"/>
  <c r="D5" i="2"/>
  <c r="M4" i="2"/>
  <c r="L4" i="2"/>
  <c r="K4" i="2"/>
  <c r="J4" i="2"/>
  <c r="I4" i="2"/>
  <c r="H4" i="2"/>
  <c r="G4" i="2"/>
  <c r="F4" i="2"/>
  <c r="E4" i="2"/>
  <c r="D4" i="2"/>
  <c r="AR85" i="2" l="1"/>
  <c r="AR165" i="2"/>
  <c r="AR255" i="2"/>
  <c r="AR15" i="2"/>
  <c r="AR16" i="2"/>
  <c r="AR20" i="2"/>
  <c r="AR31" i="2"/>
  <c r="AR73" i="2"/>
  <c r="AR79" i="2"/>
  <c r="AR89" i="2"/>
  <c r="AR94" i="2"/>
  <c r="AR95" i="2"/>
  <c r="AR105" i="2"/>
  <c r="AR106" i="2"/>
  <c r="AR110" i="2"/>
  <c r="AR111" i="2"/>
  <c r="AR143" i="2"/>
  <c r="AR153" i="2"/>
  <c r="AR154" i="2"/>
  <c r="AR158" i="2"/>
  <c r="AR159" i="2"/>
  <c r="AR170" i="2"/>
  <c r="AR174" i="2"/>
  <c r="AR175" i="2"/>
  <c r="AR201" i="2"/>
  <c r="AR207" i="2"/>
  <c r="AR232" i="2"/>
  <c r="AR233" i="2"/>
  <c r="AR248" i="2"/>
  <c r="AR249" i="2"/>
  <c r="AR264" i="2"/>
  <c r="AR265" i="2"/>
  <c r="AR296" i="2"/>
  <c r="AR297" i="2"/>
  <c r="AR312" i="2"/>
  <c r="AR328" i="2"/>
  <c r="AR334" i="2"/>
  <c r="AR344" i="2"/>
  <c r="AR360" i="2"/>
  <c r="AR366" i="2"/>
  <c r="AR376" i="2"/>
  <c r="AR392" i="2"/>
  <c r="AR398" i="2"/>
  <c r="AR408" i="2"/>
  <c r="AR424" i="2"/>
  <c r="AR430" i="2"/>
  <c r="AR440" i="2"/>
  <c r="AR456" i="2"/>
  <c r="AR462" i="2"/>
  <c r="AR472" i="2"/>
  <c r="AR488" i="2"/>
  <c r="AR494" i="2"/>
  <c r="AR308" i="2"/>
  <c r="AR404" i="2"/>
  <c r="AR436" i="2"/>
  <c r="AR468" i="2"/>
  <c r="AR12" i="2"/>
  <c r="AR69" i="2"/>
  <c r="AR117" i="2"/>
  <c r="AR149" i="2"/>
  <c r="AR372" i="2"/>
  <c r="AR7" i="2"/>
  <c r="AR33" i="2"/>
  <c r="AR39" i="2"/>
  <c r="AR44" i="2"/>
  <c r="AR92" i="2"/>
  <c r="AR107" i="2"/>
  <c r="AR108" i="2"/>
  <c r="AR123" i="2"/>
  <c r="AR124" i="2"/>
  <c r="AR156" i="2"/>
  <c r="AR171" i="2"/>
  <c r="AR172" i="2"/>
  <c r="AR245" i="2"/>
  <c r="AR261" i="2"/>
  <c r="AR277" i="2"/>
  <c r="AR293" i="2"/>
  <c r="AR294" i="2"/>
  <c r="AR309" i="2"/>
  <c r="AR341" i="2"/>
  <c r="AR357" i="2"/>
  <c r="AR358" i="2"/>
  <c r="AR363" i="2"/>
  <c r="AR373" i="2"/>
  <c r="AR395" i="2"/>
  <c r="AR405" i="2"/>
  <c r="AR421" i="2"/>
  <c r="AR427" i="2"/>
  <c r="AR437" i="2"/>
  <c r="AR459" i="2"/>
  <c r="AR469" i="2"/>
  <c r="AR485" i="2"/>
  <c r="AR491" i="2"/>
  <c r="AR11" i="2"/>
  <c r="AR28" i="2"/>
  <c r="AR260" i="2"/>
  <c r="AR18" i="2"/>
  <c r="AR29" i="2"/>
  <c r="AR34" i="2"/>
  <c r="AR60" i="2"/>
  <c r="AR76" i="2"/>
  <c r="AR81" i="2"/>
  <c r="AR97" i="2"/>
  <c r="AR103" i="2"/>
  <c r="AR119" i="2"/>
  <c r="AR140" i="2"/>
  <c r="AR145" i="2"/>
  <c r="AR161" i="2"/>
  <c r="AR183" i="2"/>
  <c r="AR188" i="2"/>
  <c r="AR204" i="2"/>
  <c r="AR209" i="2"/>
  <c r="AR220" i="2"/>
  <c r="AR235" i="2"/>
  <c r="AR236" i="2"/>
  <c r="AR251" i="2"/>
  <c r="AR252" i="2"/>
  <c r="AR284" i="2"/>
  <c r="AR299" i="2"/>
  <c r="AR300" i="2"/>
  <c r="AR331" i="2"/>
  <c r="AR332" i="2"/>
  <c r="AR364" i="2"/>
  <c r="AR396" i="2"/>
  <c r="AR422" i="2"/>
  <c r="AR428" i="2"/>
  <c r="AR454" i="2"/>
  <c r="AR460" i="2"/>
  <c r="AR486" i="2"/>
  <c r="AR492" i="2"/>
  <c r="AR53" i="2"/>
  <c r="AR133" i="2"/>
  <c r="AR166" i="2"/>
  <c r="AR181" i="2"/>
  <c r="AR55" i="2"/>
  <c r="AR66" i="2"/>
  <c r="AR82" i="2"/>
  <c r="AR93" i="2"/>
  <c r="AR98" i="2"/>
  <c r="AR130" i="2"/>
  <c r="AR146" i="2"/>
  <c r="AR157" i="2"/>
  <c r="AR162" i="2"/>
  <c r="AR194" i="2"/>
  <c r="AR210" i="2"/>
  <c r="AR225" i="2"/>
  <c r="AR231" i="2"/>
  <c r="AR247" i="2"/>
  <c r="AR268" i="2"/>
  <c r="AR273" i="2"/>
  <c r="AR289" i="2"/>
  <c r="AR327" i="2"/>
  <c r="AR353" i="2"/>
  <c r="AR391" i="2"/>
  <c r="AR417" i="2"/>
  <c r="AR455" i="2"/>
  <c r="AR481" i="2"/>
  <c r="AR8" i="2"/>
  <c r="AR19" i="2"/>
  <c r="AR24" i="2"/>
  <c r="AR35" i="2"/>
  <c r="AR40" i="2"/>
  <c r="AR114" i="2"/>
  <c r="AR178" i="2"/>
  <c r="AR221" i="2"/>
  <c r="AR226" i="2"/>
  <c r="AR258" i="2"/>
  <c r="AR269" i="2"/>
  <c r="AR274" i="2"/>
  <c r="AR285" i="2"/>
  <c r="AR290" i="2"/>
  <c r="AR316" i="2"/>
  <c r="AR322" i="2"/>
  <c r="AR348" i="2"/>
  <c r="AR354" i="2"/>
  <c r="AR380" i="2"/>
  <c r="AR386" i="2"/>
  <c r="AR412" i="2"/>
  <c r="AR418" i="2"/>
  <c r="AR444" i="2"/>
  <c r="AR450" i="2"/>
  <c r="AR476" i="2"/>
  <c r="AR482" i="2"/>
  <c r="AR197" i="2"/>
  <c r="AR256" i="2"/>
  <c r="AR340" i="2"/>
  <c r="AR51" i="2"/>
  <c r="AR56" i="2"/>
  <c r="AR57" i="2"/>
  <c r="AR72" i="2"/>
  <c r="AR104" i="2"/>
  <c r="AR120" i="2"/>
  <c r="AR121" i="2"/>
  <c r="AR136" i="2"/>
  <c r="AR137" i="2"/>
  <c r="AR168" i="2"/>
  <c r="AR169" i="2"/>
  <c r="AR184" i="2"/>
  <c r="AR185" i="2"/>
  <c r="AR200" i="2"/>
  <c r="AR242" i="2"/>
  <c r="AR323" i="2"/>
  <c r="AR387" i="2"/>
  <c r="AR451" i="2"/>
  <c r="AR499" i="2"/>
  <c r="AR150" i="2"/>
  <c r="AR179" i="2"/>
  <c r="AR278" i="2"/>
  <c r="AR303" i="2"/>
  <c r="AR321" i="2"/>
  <c r="AR367" i="2"/>
  <c r="AR385" i="2"/>
  <c r="AR431" i="2"/>
  <c r="AR449" i="2"/>
  <c r="AR495" i="2"/>
  <c r="AR43" i="2"/>
  <c r="AR48" i="2"/>
  <c r="AR61" i="2"/>
  <c r="AR88" i="2"/>
  <c r="AR216" i="2"/>
  <c r="AR304" i="2"/>
  <c r="AR317" i="2"/>
  <c r="AR368" i="2"/>
  <c r="AR381" i="2"/>
  <c r="AR432" i="2"/>
  <c r="AR445" i="2"/>
  <c r="AR496" i="2"/>
  <c r="AR52" i="2"/>
  <c r="AR99" i="2"/>
  <c r="AR218" i="2"/>
  <c r="AR176" i="2"/>
  <c r="AR27" i="2"/>
  <c r="AR32" i="2"/>
  <c r="AR49" i="2"/>
  <c r="AR115" i="2"/>
  <c r="AR167" i="2"/>
  <c r="AR214" i="2"/>
  <c r="AR243" i="2"/>
  <c r="AR295" i="2"/>
  <c r="AR359" i="2"/>
  <c r="AR423" i="2"/>
  <c r="AR487" i="2"/>
  <c r="AR17" i="2"/>
  <c r="AR4" i="2"/>
  <c r="AR9" i="2"/>
  <c r="AR45" i="2"/>
  <c r="AR54" i="2"/>
  <c r="AR6" i="2"/>
  <c r="AR36" i="2"/>
  <c r="AR41" i="2"/>
  <c r="AR50" i="2"/>
  <c r="AR152" i="2"/>
  <c r="AR280" i="2"/>
  <c r="AR336" i="2"/>
  <c r="AR349" i="2"/>
  <c r="AR400" i="2"/>
  <c r="AR413" i="2"/>
  <c r="AR464" i="2"/>
  <c r="AR477" i="2"/>
  <c r="AR25" i="2"/>
  <c r="AR13" i="2"/>
  <c r="AR141" i="2"/>
  <c r="AR227" i="2"/>
  <c r="AR90" i="2"/>
  <c r="AR23" i="2"/>
  <c r="AR86" i="2"/>
  <c r="AR59" i="2"/>
  <c r="AR64" i="2"/>
  <c r="AR77" i="2"/>
  <c r="AR101" i="2"/>
  <c r="AR102" i="2"/>
  <c r="AR112" i="2"/>
  <c r="AR148" i="2"/>
  <c r="AR163" i="2"/>
  <c r="AR187" i="2"/>
  <c r="AR205" i="2"/>
  <c r="AR229" i="2"/>
  <c r="AR230" i="2"/>
  <c r="AR240" i="2"/>
  <c r="AR276" i="2"/>
  <c r="AR291" i="2"/>
  <c r="AR325" i="2"/>
  <c r="AR326" i="2"/>
  <c r="AR355" i="2"/>
  <c r="AR389" i="2"/>
  <c r="AR390" i="2"/>
  <c r="AR419" i="2"/>
  <c r="AR453" i="2"/>
  <c r="AR483" i="2"/>
  <c r="AR70" i="2"/>
  <c r="AR74" i="2"/>
  <c r="AR125" i="2"/>
  <c r="AR151" i="2"/>
  <c r="AR180" i="2"/>
  <c r="AR193" i="2"/>
  <c r="AR215" i="2"/>
  <c r="AR253" i="2"/>
  <c r="AR262" i="2"/>
  <c r="AR266" i="2"/>
  <c r="AR310" i="2"/>
  <c r="AR314" i="2"/>
  <c r="AR350" i="2"/>
  <c r="AR374" i="2"/>
  <c r="AR378" i="2"/>
  <c r="AR414" i="2"/>
  <c r="AR446" i="2"/>
  <c r="AR478" i="2"/>
  <c r="AR78" i="2"/>
  <c r="AR83" i="2"/>
  <c r="AR91" i="2"/>
  <c r="AR96" i="2"/>
  <c r="AR142" i="2"/>
  <c r="AR147" i="2"/>
  <c r="AR155" i="2"/>
  <c r="AR160" i="2"/>
  <c r="AR206" i="2"/>
  <c r="AR211" i="2"/>
  <c r="AR219" i="2"/>
  <c r="AR224" i="2"/>
  <c r="AR270" i="2"/>
  <c r="AR275" i="2"/>
  <c r="AR283" i="2"/>
  <c r="AR288" i="2"/>
  <c r="AR305" i="2"/>
  <c r="AR318" i="2"/>
  <c r="AR337" i="2"/>
  <c r="AR369" i="2"/>
  <c r="AR401" i="2"/>
  <c r="AR433" i="2"/>
  <c r="AR438" i="2"/>
  <c r="AR465" i="2"/>
  <c r="AR470" i="2"/>
  <c r="AR497" i="2"/>
  <c r="AR65" i="2"/>
  <c r="AR87" i="2"/>
  <c r="AR129" i="2"/>
  <c r="AR134" i="2"/>
  <c r="AR138" i="2"/>
  <c r="AR198" i="2"/>
  <c r="AR257" i="2"/>
  <c r="AR342" i="2"/>
  <c r="AR382" i="2"/>
  <c r="AR474" i="2"/>
  <c r="AR10" i="2"/>
  <c r="AR26" i="2"/>
  <c r="AR42" i="2"/>
  <c r="AR58" i="2"/>
  <c r="AR71" i="2"/>
  <c r="AR100" i="2"/>
  <c r="AR109" i="2"/>
  <c r="AR113" i="2"/>
  <c r="AR118" i="2"/>
  <c r="AR122" i="2"/>
  <c r="AR135" i="2"/>
  <c r="AR164" i="2"/>
  <c r="AR173" i="2"/>
  <c r="AR177" i="2"/>
  <c r="AR182" i="2"/>
  <c r="AR186" i="2"/>
  <c r="AR199" i="2"/>
  <c r="AR228" i="2"/>
  <c r="AR237" i="2"/>
  <c r="AR241" i="2"/>
  <c r="AR246" i="2"/>
  <c r="AR250" i="2"/>
  <c r="AR263" i="2"/>
  <c r="AR292" i="2"/>
  <c r="AR301" i="2"/>
  <c r="AR306" i="2"/>
  <c r="AR311" i="2"/>
  <c r="AR320" i="2"/>
  <c r="AR324" i="2"/>
  <c r="AR333" i="2"/>
  <c r="AR338" i="2"/>
  <c r="AR343" i="2"/>
  <c r="AR347" i="2"/>
  <c r="AR352" i="2"/>
  <c r="AR356" i="2"/>
  <c r="AR365" i="2"/>
  <c r="AR370" i="2"/>
  <c r="AR375" i="2"/>
  <c r="AR379" i="2"/>
  <c r="AR384" i="2"/>
  <c r="AR388" i="2"/>
  <c r="AR397" i="2"/>
  <c r="AR402" i="2"/>
  <c r="AR407" i="2"/>
  <c r="AR411" i="2"/>
  <c r="AR416" i="2"/>
  <c r="AR420" i="2"/>
  <c r="AR429" i="2"/>
  <c r="AR434" i="2"/>
  <c r="AR439" i="2"/>
  <c r="AR443" i="2"/>
  <c r="AR448" i="2"/>
  <c r="AR452" i="2"/>
  <c r="AR461" i="2"/>
  <c r="AR466" i="2"/>
  <c r="AR471" i="2"/>
  <c r="AR475" i="2"/>
  <c r="AR480" i="2"/>
  <c r="AR484" i="2"/>
  <c r="AR493" i="2"/>
  <c r="AR498" i="2"/>
  <c r="AR116" i="2"/>
  <c r="AR189" i="2"/>
  <c r="AR202" i="2"/>
  <c r="AR244" i="2"/>
  <c r="AR279" i="2"/>
  <c r="AR346" i="2"/>
  <c r="AR406" i="2"/>
  <c r="AR410" i="2"/>
  <c r="AR442" i="2"/>
  <c r="AR14" i="2"/>
  <c r="AR30" i="2"/>
  <c r="AR46" i="2"/>
  <c r="AR62" i="2"/>
  <c r="AR67" i="2"/>
  <c r="AR75" i="2"/>
  <c r="AR80" i="2"/>
  <c r="AR126" i="2"/>
  <c r="AR131" i="2"/>
  <c r="AR139" i="2"/>
  <c r="AR144" i="2"/>
  <c r="AR190" i="2"/>
  <c r="AR195" i="2"/>
  <c r="AR203" i="2"/>
  <c r="AR208" i="2"/>
  <c r="AR254" i="2"/>
  <c r="AR259" i="2"/>
  <c r="AR267" i="2"/>
  <c r="AR272" i="2"/>
  <c r="AR307" i="2"/>
  <c r="AR315" i="2"/>
  <c r="AR339" i="2"/>
  <c r="AR371" i="2"/>
  <c r="AR403" i="2"/>
  <c r="AR435" i="2"/>
  <c r="AR467" i="2"/>
</calcChain>
</file>

<file path=xl/sharedStrings.xml><?xml version="1.0" encoding="utf-8"?>
<sst xmlns="http://schemas.openxmlformats.org/spreadsheetml/2006/main" count="543" uniqueCount="542">
  <si>
    <t>NAME</t>
  </si>
  <si>
    <t>SIZE|AM24vsNM24</t>
  </si>
  <si>
    <t>NES|AM24vsNM24</t>
  </si>
  <si>
    <t>NES|AM48vsNM48</t>
  </si>
  <si>
    <t>NES|AMinf24vsAM24</t>
  </si>
  <si>
    <t>NES|AMinf24vsNM24</t>
  </si>
  <si>
    <t>NES|AMinf24vsNMinf24</t>
  </si>
  <si>
    <t>NES|AMinf48_vs_NMinf48</t>
  </si>
  <si>
    <t>NES|AMinf48vsAM48</t>
  </si>
  <si>
    <t>NES|AMinf48vsNM48</t>
  </si>
  <si>
    <t>NES|NMinf24vsNM24</t>
  </si>
  <si>
    <t>NES|NMinf48vsNM48</t>
  </si>
  <si>
    <t>FDR q-val|AM24vsNM24</t>
  </si>
  <si>
    <t>FDR q-val|AM48vsNM48</t>
  </si>
  <si>
    <t>FDR q-val|AMinf24vsAM24</t>
  </si>
  <si>
    <t>FDR q-val|AMinf24vsNM24</t>
  </si>
  <si>
    <t>FDR q-val|AMinf24vsNMinf24</t>
  </si>
  <si>
    <t>FDR q-val|AMinf48_vs_NMinf48</t>
  </si>
  <si>
    <t>FDR q-val|AMinf48vsAM48</t>
  </si>
  <si>
    <t>FDR q-val|AMinf48vsNM48</t>
  </si>
  <si>
    <t>FDR q-val|NMinf24vsNM24</t>
  </si>
  <si>
    <t>FDR q-val|NMinf48vsNM48</t>
  </si>
  <si>
    <t>tags|AM24vsNM24</t>
  </si>
  <si>
    <t>tags|AM48vsNM48</t>
  </si>
  <si>
    <t>tags|AMinf24vsAM24</t>
  </si>
  <si>
    <t>tags|AMinf24vsNM24</t>
  </si>
  <si>
    <t>tags|AMinf24vsNMinf24</t>
  </si>
  <si>
    <t>tags|AMinf48_vs_NMinf48</t>
  </si>
  <si>
    <t>tags|AMinf48vsAM48</t>
  </si>
  <si>
    <t>tags|AMinf48vsNM48</t>
  </si>
  <si>
    <t>tags|NMinf24vsNM24</t>
  </si>
  <si>
    <t>tags|NMinf48vsNM48</t>
  </si>
  <si>
    <t>1 PHOTOSYNTHESIS</t>
  </si>
  <si>
    <t>1.1 PHOTOSYNTHESIS.PHOTOPHOSPHORYLATION</t>
  </si>
  <si>
    <t>1.1 PHOTOSYNTHESIS.PHOTOPHOSPHORYLATION.PHOTOSYSTEM II</t>
  </si>
  <si>
    <t>1.1.1 PHOTOSYNTHESIS.PHOTOPHOSPHORYLATION.PHOTOSYSTEM II.LHC-II COMPLEX</t>
  </si>
  <si>
    <t>1.1.3 PHOTOSYNTHESIS.PHOTOPHOSPHORYLATION.PHOTOSYSTEM II.ASSEMBLY</t>
  </si>
  <si>
    <t>1.1.4 PHOTOSYNTHESIS.PHOTOPHOSPHORYLATION.PHOTOSYSTEM I</t>
  </si>
  <si>
    <t>1.1.5 PHOTOSYNTHESIS.PHOTOPHOSPHORYLATION.PHOTOSYSTEM II.PHOTOSYNTHETIC ACCLIMATION</t>
  </si>
  <si>
    <t>1.1.8 PHOTOSYNTHESIS.PHOTOPHOSPHORYLATION.CHLORORESPIRATION</t>
  </si>
  <si>
    <t>1.1.8.1 PHOTOSYNTHESIS.PHOTOPHOSPHORYLATION.CHLORORESPIRATION.NADH DEHYDROGENASE-LIKE (NDH) COMPLEX</t>
  </si>
  <si>
    <t>1.2 PHOTOSYNTHESIS.CALVIN CYCLE</t>
  </si>
  <si>
    <t>1.2 PHOTOSYNTHESIS.CALVIN CYCLE.RIBULOSE-1,5-BISPHOSPHAT CARBOXYLASE/OXYGENASE (RUBISCO) ACTIVITY</t>
  </si>
  <si>
    <t>1.3 PHOTOSYNTHESIS.PHOTORESPIRATION</t>
  </si>
  <si>
    <t>10 REDOX HOMEOSTASIS</t>
  </si>
  <si>
    <t>10.1 REDOX HOMEOSTASIS.REACTIVE OXYGEN SCAVENGING</t>
  </si>
  <si>
    <t>10.2 REDOX HOMEOSTASIS.GLUTATHIONE-BASED REDOX REGULATION</t>
  </si>
  <si>
    <t>10.2.3 REDOX HOMEOSTASIS.GLUTATHIONE-BASED REDOX REGULATION.GLUTATHIONE S-TRANSFERASE ACTIVITIES</t>
  </si>
  <si>
    <t>10.2.3.3 REDOX HOMEOSTASIS.GLUTATHIONE-BASED REDOX REGULATION.GLUTATHIONE S-TRANSFERASE ACTIVITIES.CLASS TAU GLUTATHIONE S-TRANSFERASE</t>
  </si>
  <si>
    <t>10.3 REDOX HOMEOSTASIS.THIOL-BASED REDOX REGULATION</t>
  </si>
  <si>
    <t>10.3.3 REDOX HOMEOSTASIS.THIOL-BASED REDOX REGULATION.THIOREDOXIN ACTIVITIES</t>
  </si>
  <si>
    <t>10.4 REDOX HOMEOSTASIS.ASCORBATE-BASED REDOX REGULATION</t>
  </si>
  <si>
    <t>10.4.8 REDOX HOMEOSTASIS.ASCORBATE-BASED REDOX REGULATION.ASCORBATE METABOLISM</t>
  </si>
  <si>
    <t>10.4.8.1 REDOX HOMEOSTASIS.ASCORBATE-BASED REDOX REGULATION.ASCORBATE METABOLISM.L-GALACTOSE BIOSYNTHESIS PATHWAY</t>
  </si>
  <si>
    <t>10.6 REDOX HOMEOSTASIS.REACTIVE OXYGEN-INDUCED SIGNALLING</t>
  </si>
  <si>
    <t>11 PHYTOHORMONE ACTION</t>
  </si>
  <si>
    <t>11.1 PHYTOHORMONE ACTION.ABSCISIC ACID</t>
  </si>
  <si>
    <t>11.1.2 PHYTOHORMONE ACTION.ABSCISIC ACID.PERCEPTION AND SIGNALLING</t>
  </si>
  <si>
    <t>11.1.2 PHYTOHORMONE ACTION.ABSCISIC ACID.PERCEPTION AND SIGNALLING.RECEPTOR ACTIVITIES</t>
  </si>
  <si>
    <t>11.10 PHYTOHORMONE ACTION.SIGNALLING PEPTIDES</t>
  </si>
  <si>
    <t>11.10.1 PHYTOHORMONE ACTION.SIGNALLING PEPTIDES.NCRP (NON-CYSTEINE-RICH-PEPTIDE) CATEGORY</t>
  </si>
  <si>
    <t>11.10.2 PHYTOHORMONE ACTION.SIGNALLING PEPTIDES.CRP (CYSTEINE-RICH-PEPTIDE) CATEGORY</t>
  </si>
  <si>
    <t>11.10.2.4 PHYTOHORMONE ACTION.SIGNALLING PEPTIDES.CRP (CYSTEINE-RICH-PEPTIDE) CATEGORY.RALF/RALFL-PEPTIDE ACTIVITY</t>
  </si>
  <si>
    <t>11.2 PHYTOHORMONE ACTION.AUXIN</t>
  </si>
  <si>
    <t>11.2.2 PHYTOHORMONE ACTION.AUXIN.PERCEPTION AND SIGNAL TRANSDUCTION</t>
  </si>
  <si>
    <t>11.2.2.2 PHYTOHORMONE ACTION.AUXIN.PERCEPTION AND SIGNAL TRANSDUCTION.TRANSCRIPTIONAL REPRESSOR *(IAA/AUX)</t>
  </si>
  <si>
    <t>11.3 PHYTOHORMONE ACTION.BRASSINOSTEROID</t>
  </si>
  <si>
    <t>11.3.2 PHYTOHORMONE ACTION.BRASSINOSTEROID.PERCEPTION AND SIGNAL TRANSDUCTION</t>
  </si>
  <si>
    <t>11.4 PHYTOHORMONE ACTION.CYTOKININ</t>
  </si>
  <si>
    <t>11.4.2 PHYTOHORMONE ACTION.CYTOKININ.PERCEPTION AND SIGNAL TRANSDUCTION</t>
  </si>
  <si>
    <t>11.4.3 PHYTOHORMONE ACTION.CYTOKININ.CONJUGATION AND DEGRADATION</t>
  </si>
  <si>
    <t>11.4.3 PHYTOHORMONE ACTION.CYTOKININ.CONJUGATION AND DEGRADATION.ZEATIN O-GLUCOSYLTRANSFERASE *(ZOG)</t>
  </si>
  <si>
    <t>11.5 PHYTOHORMONE ACTION.ETHYLENE</t>
  </si>
  <si>
    <t>11.5.2 PHYTOHORMONE ACTION.ETHYLENE.PERCEPTION AND SIGNAL TRANSDUCTION</t>
  </si>
  <si>
    <t>11.6 PHYTOHORMONE ACTION.GIBBERELLIN</t>
  </si>
  <si>
    <t>11.7 PHYTOHORMONE ACTION.JASMONIC ACID</t>
  </si>
  <si>
    <t>12 CHROMATIN ORGANISATION</t>
  </si>
  <si>
    <t>12.1 CHROMATIN ORGANISATION.CHROMATIN STRUCTURE</t>
  </si>
  <si>
    <t>12.1 CHROMATIN ORGANISATION.CHROMATIN STRUCTURE.DNA WRAPPING</t>
  </si>
  <si>
    <t>12.2 CHROMATIN ORGANISATION.HISTONE CHAPERONE ACTIVITIES</t>
  </si>
  <si>
    <t>12.3 CHROMATIN ORGANISATION.POST-TRANSLATIONAL HISTONE MODIFICATION</t>
  </si>
  <si>
    <t>12.3 CHROMATIN ORGANISATION.POST-TRANSLATIONAL HISTONE MODIFICATION.HISTONE METHYLATION</t>
  </si>
  <si>
    <t>12.3 CHROMATIN ORGANISATION.POST-TRANSLATIONAL HISTONE MODIFICATION.HISTONE METHYLATION.LYSINE METHYLATION</t>
  </si>
  <si>
    <t>12.3.2 CHROMATIN ORGANISATION.POST-TRANSLATIONAL HISTONE MODIFICATION.HISTONE ACETYLATION</t>
  </si>
  <si>
    <t>12.3.2 CHROMATIN ORGANISATION.POST-TRANSLATIONAL HISTONE MODIFICATION.HISTONE ACETYLATION.NUA4 HISTONE ACETYLTRANSFERASE COMPLEX</t>
  </si>
  <si>
    <t>12.3.2 CHROMATIN ORGANISATION.POST-TRANSLATIONAL HISTONE MODIFICATION.HISTONE METHYLATION.LYSINE METHYLATION.CLASS-I HISTONE METHYLTRANSFERASE ACTIVITIES</t>
  </si>
  <si>
    <t>12.3.2 CHROMATIN ORGANISATION.POST-TRANSLATIONAL HISTONE MODIFICATION.HISTONE METHYLATION.LYSINE METHYLATION.CLASS-I HISTONE METHYLTRANSFERASE ACTIVITIES.PRC2 HISTONE METHYLATION COMPLEX</t>
  </si>
  <si>
    <t>12.3.2.3 CHROMATIN ORGANISATION.POST-TRANSLATIONAL HISTONE MODIFICATION.HISTONE ACETYLATION.HD1-TYPE HISTONE DEACETYLASE FAMILY</t>
  </si>
  <si>
    <t>12.3.4 CHROMATIN ORGANISATION.POST-TRANSLATIONAL HISTONE MODIFICATION.HISTONE METHYLATION.JMJC-DOMAIN HISTONE DEMETHYLASE ACTIVITIES</t>
  </si>
  <si>
    <t>12.3.4 CHROMATIN ORGANISATION.POST-TRANSLATIONAL HISTONE MODIFICATION.PRC1 BIFUNCTIONAL HISTONE UBIQUITINATION AND METHYLATION READER COMPLEX</t>
  </si>
  <si>
    <t>12.3.4.2 CHROMATIN ORGANISATION.POST-TRANSLATIONAL HISTONE MODIFICATION.PRC1 BIFUNCTIONAL HISTONE UBIQUITINATION AND METHYLATION READER COMPLEX.ASSOCIATED FACTORS</t>
  </si>
  <si>
    <t>12.4 CHROMATIN ORGANISATION.NUCLEOSOME REMODELING</t>
  </si>
  <si>
    <t>12.4 CHROMATIN ORGANISATION.NUCLEOSOME REMODELING.SWI/SNF CHROMATIN REMODELING COMPLEXES</t>
  </si>
  <si>
    <t>12.4.8 CHROMATIN ORGANISATION.NUCLEOSOME REMODELING.OTHER CHROMATIN REMODELING ACTIVITIES</t>
  </si>
  <si>
    <t>12.5 CHROMATIN ORGANISATION.EPIGENETIC STATE REGULATION</t>
  </si>
  <si>
    <t>12.5 CHROMATIN ORGANISATION.EPIGENETIC STATE REGULATION.DNA METHYLATION REGULATION</t>
  </si>
  <si>
    <t>12.5 CHROMATIN ORGANISATION.EPIGENETIC STATE REGULATION.DNA METHYLATION REGULATION.RNA-DIRECTED DNA METHYLATION (RDDM) PATHWAY</t>
  </si>
  <si>
    <t>13 CELL DIVISION</t>
  </si>
  <si>
    <t>13.1 CELL DIVISION.DNA REPLICATION</t>
  </si>
  <si>
    <t>13.1 CELL DIVISION.DNA REPLICATION.PREINITIATION</t>
  </si>
  <si>
    <t>13.1.3 CELL DIVISION.DNA REPLICATION.ELONGATION</t>
  </si>
  <si>
    <t>13.1.6 CELL DIVISION.DNA REPLICATION.ORGANELLE MACHINERY</t>
  </si>
  <si>
    <t>13.2 CELL DIVISION.CELL CYCLE ORGANISATION</t>
  </si>
  <si>
    <t>13.2 CELL DIVISION.CELL CYCLE ORGANISATION.CELL CYCLE CONTROL</t>
  </si>
  <si>
    <t>13.2 CELL DIVISION.CELL CYCLE ORGANISATION.CELL CYCLE CONTROL.CYCLIN REGULATORY PROTEIN ACTIVITIES</t>
  </si>
  <si>
    <t>13.2.3 CELL DIVISION.CELL CYCLE ORGANISATION.CHROMOSOME SEGREGATION</t>
  </si>
  <si>
    <t>13.2.5 CELL DIVISION.CELL CYCLE ORGANISATION.SISTER CHROMATID SEPARATION</t>
  </si>
  <si>
    <t>13.3 CELL DIVISION.MEIOTIC RECOMBINATION</t>
  </si>
  <si>
    <t>13.3.5 CELL DIVISION.MEIOTIC RECOMBINATION.MEIOTIC CROSSOVER</t>
  </si>
  <si>
    <t>13.4 CELL DIVISION.CYTOKINESIS</t>
  </si>
  <si>
    <t>13.4 CELL DIVISION.CYTOKINESIS.PREPROPHASE MICROTUBULE ORGANIZATION</t>
  </si>
  <si>
    <t>13.4.4 CELL DIVISION.CYTOKINESIS.PHRAGMOPLAST DISASSEMBLY</t>
  </si>
  <si>
    <t>13.4.5 CELL DIVISION.CYTOKINESIS.ENDOPLASMIC RETICULUM (ER) REORGANISATION</t>
  </si>
  <si>
    <t>13.5 CELL DIVISION.PLASTID DIVISION</t>
  </si>
  <si>
    <t>14 DNA DAMAGE RESPONSE</t>
  </si>
  <si>
    <t>14.3 DNA DAMAGE RESPONSE.HOMOLOGOUS RECOMBINATION REPAIR (HR)</t>
  </si>
  <si>
    <t>14.6 DNA DAMAGE RESPONSE.NUCLEOTIDE EXCISION REPAIR (NER)</t>
  </si>
  <si>
    <t>15.1 RNA BIOSYNTHESIS.DNA-DEPENDENT RNA POLYMERASE COMPLEXES</t>
  </si>
  <si>
    <t>15.3 RNA BIOSYNTHESIS.RNA POLYMERASE II-DEPENDENT TRANSCRIPTION</t>
  </si>
  <si>
    <t>15.3.3 RNA BIOSYNTHESIS.RNA POLYMERASE II-DEPENDENT TRANSCRIPTION.TRANSCRIPTION INITIATION</t>
  </si>
  <si>
    <t>15.3.4 RNA BIOSYNTHESIS.RNA POLYMERASE II-DEPENDENT TRANSCRIPTION.TRANSCRIPTION CO-ACTIVATION</t>
  </si>
  <si>
    <t>15.3.4.3 RNA BIOSYNTHESIS.RNA POLYMERASE II-DEPENDENT TRANSCRIPTION.TRANSCRIPTION CO-ACTIVATION.SAGA COMPLEX</t>
  </si>
  <si>
    <t>15.3.4.4 RNA BIOSYNTHESIS.RNA POLYMERASE II-DEPENDENT TRANSCRIPTION.TRANSCRIPTION CO-ACTIVATION.MEDIATOR COMPLEX</t>
  </si>
  <si>
    <t>15.3.5 RNA BIOSYNTHESIS.RNA POLYMERASE II-DEPENDENT TRANSCRIPTION.TRANSCRIPTION ELONGATION</t>
  </si>
  <si>
    <t>15.4 RNA BIOSYNTHESIS.RNA POLYMERASE III-DEPENDENT TRANSCRIPTION</t>
  </si>
  <si>
    <t>15.5 RNA BIOSYNTHESIS.TRANSCRIPTIONAL REGULATION.C2C2 TRANSCRIPTION FACTOR SUPERFAMILY</t>
  </si>
  <si>
    <t>15.5 RNA BIOSYNTHESIS.TRANSCRIPTIONAL REGULATION.C2C2 TRANSCRIPTION FACTOR SUPERFAMILY.BBX TRANSCRIPTION FACTOR FAMILIES</t>
  </si>
  <si>
    <t>15.5.2 RNA BIOSYNTHESIS.TRANSCRIPTIONAL REGULATION.MYB-RELATED TRANSCRIPTION FACTOR SUPERFAMILY</t>
  </si>
  <si>
    <t>15.5.2.8 RNA BIOSYNTHESIS.TRANSCRIPTIONAL REGULATION.MYB-RELATED TRANSCRIPTION FACTOR SUPERFAMILY.TRANSCRIPTION FACTOR *(MYB-R-R)</t>
  </si>
  <si>
    <t>15.5.20 RNA BIOSYNTHESIS.TRANSCRIPTIONAL REGULATION.NAC-TYPE TRANSCRIPTION FACTOR</t>
  </si>
  <si>
    <t>15.5.22 RNA BIOSYNTHESIS.TRANSCRIPTIONAL REGULATION.TCP-TYPE TRANSCRIPTION FACTOR</t>
  </si>
  <si>
    <t>15.5.23 RNA BIOSYNTHESIS.TRANSCRIPTIONAL REGULATION.TRIHELIX-TYPE TRANSCRIPTION FACTOR</t>
  </si>
  <si>
    <t>15.5.25 RNA BIOSYNTHESIS.TRANSCRIPTIONAL REGULATION.WRKY TRANSCRIPTION FACTOR ACTIVITY</t>
  </si>
  <si>
    <t>15.5.25.1 RNA BIOSYNTHESIS.TRANSCRIPTIONAL REGULATION.WRKY TRANSCRIPTION FACTOR ACTIVITY.WRKY-TYPE TRANSCRIPTION FACTOR</t>
  </si>
  <si>
    <t>15.5.3 RNA BIOSYNTHESIS.TRANSCRIPTIONAL REGULATION.C2C2 TRANSCRIPTION FACTOR SUPERFAMILY.GATA TRANCRIPTION FACTOR FAMILIES</t>
  </si>
  <si>
    <t>15.5.3 RNA BIOSYNTHESIS.TRANSCRIPTIONAL REGULATION.MYB  TRANSCRIPTION FACTOR SUPERFAMILY</t>
  </si>
  <si>
    <t>15.5.3.2 RNA BIOSYNTHESIS.TRANSCRIPTIONAL REGULATION.MYB  TRANSCRIPTION FACTOR SUPERFAMILY.R2R3-MYB TRANSCRIPTION FACTOR FAMILY</t>
  </si>
  <si>
    <t>15.5.32 RNA BIOSYNTHESIS.TRANSCRIPTIONAL REGULATION.BHLH-TYPE TRANSCRIPTION FACTOR</t>
  </si>
  <si>
    <t>15.5.4 RNA BIOSYNTHESIS.TRANSCRIPTIONAL REGULATION.GARP TRANSCRIPTION FACTOR SUPERFAMILY</t>
  </si>
  <si>
    <t>15.5.45 RNA BIOSYNTHESIS.TRANSCRIPTIONAL REGULATION.FRS/FRF-TYPE TRANSCRIPTION FACTOR</t>
  </si>
  <si>
    <t>15.5.5 RNA BIOSYNTHESIS.TRANSCRIPTIONAL REGULATION.C2C2 TRANSCRIPTION FACTOR SUPERFAMILY.TRANSCRIPTION FACTOR *(DOF)</t>
  </si>
  <si>
    <t>15.5.5 RNA BIOSYNTHESIS.TRANSCRIPTIONAL REGULATION.HOMEOBOX  TRANSCRIPTION FACTOR SUPERFAMILY</t>
  </si>
  <si>
    <t>15.5.5 RNA BIOSYNTHESIS.TRANSCRIPTIONAL REGULATION.HOMEOBOX  TRANSCRIPTION FACTOR SUPERFAMILY.HD-ZIP I/II-TYPE TRANSCRIPTION FACTOR</t>
  </si>
  <si>
    <t>15.5.51 RNA BIOSYNTHESIS.TRANSCRIPTIONAL REGULATION.NF-Y TRANSCRIPTION FACTOR COMPLEX</t>
  </si>
  <si>
    <t>15.5.53 RNA BIOSYNTHESIS.TRANSCRIPTIONAL REGULATION.TRANSCRIPTIONAL REPRESSION</t>
  </si>
  <si>
    <t>15.5.6 RNA BIOSYNTHESIS.TRANSCRIPTIONAL REGULATION.BZIP  TRANSCRIPTION FACTOR SUPERFAMILY</t>
  </si>
  <si>
    <t>15.5.7 RNA BIOSYNTHESIS.TRANSCRIPTIONAL REGULATION.B3  TRANSCRIPTION FACTOR SUPERFAMILY</t>
  </si>
  <si>
    <t>15.5.7.1 RNA BIOSYNTHESIS.TRANSCRIPTIONAL REGULATION.B3  TRANSCRIPTION FACTOR SUPERFAMILY.ARF-TYPE TRANSCRIPTION FACTOR</t>
  </si>
  <si>
    <t>15.5.9 RNA BIOSYNTHESIS.TRANSCRIPTIONAL REGULATION.AP2/ERF  TRANSCRIPTION FACTOR SUPERFAMILY</t>
  </si>
  <si>
    <t>15.5.9.1 RNA BIOSYNTHESIS.TRANSCRIPTIONAL REGULATION.AP2/ERF  TRANSCRIPTION FACTOR SUPERFAMILY.TRANSCRIPTION FACTOR (ERF) ACTIVITIES</t>
  </si>
  <si>
    <t>15.5.9.11 RNA BIOSYNTHESIS.TRANSCRIPTIONAL REGULATION.AP2/ERF  TRANSCRIPTION FACTOR SUPERFAMILY.TRANSCRIPTION FACTOR (ERF) ACTIVITIES.SUBGROUP ERF-IX TRANSCRIPTION FACTOR</t>
  </si>
  <si>
    <t>15.50 RNA BIOSYNTHESIS.TRANSCRIPTIONAL REGULATION.C2H2 TRANSCRIPTION FACTOR SUPERFAMILY</t>
  </si>
  <si>
    <t>15.50.1 RNA BIOSYNTHESIS.TRANSCRIPTIONAL REGULATION.C2H2 TRANSCRIPTION FACTOR SUPERFAMILY.SUBCLASS IDD TRANSCRIPTION FACTOR</t>
  </si>
  <si>
    <t>15.51 RNA BIOSYNTHESIS.TRANSCRIPTIONAL REGULATION.AHL TRANSCRIPTION FACTOR SUPERFAMILY</t>
  </si>
  <si>
    <t>15.57 RNA BIOSYNTHESIS.TRANSCRIPTIONAL REGULATION.GRAS-TYPE TRANSCRIPTION FACTOR</t>
  </si>
  <si>
    <t>15.58 RNA BIOSYNTHESIS.TRANSCRIPTIONAL REGULATION.HSF-TYPE TRANSCRIPTION FACTOR</t>
  </si>
  <si>
    <t>15.6 RNA BIOSYNTHESIS.ORGANELLE MACHINERY</t>
  </si>
  <si>
    <t>15.6.1 RNA BIOSYNTHESIS.ORGANELLE MACHINERY.RNA POLYMERASE ACTIVITIES</t>
  </si>
  <si>
    <t>15.6.1.2 RNA BIOSYNTHESIS.ORGANELLE MACHINERY.RNA POLYMERASE ACTIVITIES.PLASTID-ENCODED RNA POLYMERASE (PEP) COMPLEX</t>
  </si>
  <si>
    <t>15.6.2 RNA BIOSYNTHESIS.ORGANELLE MACHINERY.TRANSCRIPTIONAL REGULATION</t>
  </si>
  <si>
    <t>15.6.2.2 RNA BIOSYNTHESIS.ORGANELLE MACHINERY.TRANSCRIPTIONAL REGULATION.MTERF-TYPE TRANSCRIPTION FACTOR</t>
  </si>
  <si>
    <t>16.1 RNA PROCESSING.PRE-RNA SPLICING</t>
  </si>
  <si>
    <t>16.1 RNA PROCESSING.PRE-RNA SPLICING.U2-TYPE MAJOR SPLICEOSOME</t>
  </si>
  <si>
    <t>16.1.2 RNA PROCESSING.PRE-RNA SPLICING.U2-TYPE MAJOR SPLICEOSOME.U2 SNRNP COMPLEX</t>
  </si>
  <si>
    <t>16.1.5 RNA PROCESSING.PRE-RNA SPLICING.MAC/NTC SPLICEOSOME-ASSOCIATED COMPLEX</t>
  </si>
  <si>
    <t>16.1.5 RNA PROCESSING.PRE-RNA SPLICING.MAC/NTC SPLICEOSOME-ASSOCIATED COMPLEX.CORE COMPONENTS</t>
  </si>
  <si>
    <t>16.1.5.2 RNA PROCESSING.PRE-RNA SPLICING.MAC/NTC SPLICEOSOME-ASSOCIATED COMPLEX.ASSOCIATED COMPONENTS</t>
  </si>
  <si>
    <t>16.1.6 RNA PROCESSING.PRE-RNA SPLICING.SPLICEOSOME-ASSOCIATED NON-SNRNP FACTOR ACTIVITIES</t>
  </si>
  <si>
    <t>16.2 RNA PROCESSING.RNA MODIFICATION</t>
  </si>
  <si>
    <t>16.2 RNA PROCESSING.RNA MODIFICATION.MRNA MATURATION</t>
  </si>
  <si>
    <t>16.2 RNA PROCESSING.RNA MODIFICATION.MRNA MATURATION.RNA 5-END PROCESSING</t>
  </si>
  <si>
    <t>16.2.4 RNA PROCESSING.RNA MODIFICATION.TRNA MODIFICATION</t>
  </si>
  <si>
    <t>16.2.5 RNA PROCESSING.RNA MODIFICATION.RNA PSEUDOURIDYLATION</t>
  </si>
  <si>
    <t>16.2.5 RNA PROCESSING.RNA MODIFICATION.RNA PSEUDOURIDYLATION.STAND-ALONE PSEUDOURIDINE SYNTHASE ACTIVITIES</t>
  </si>
  <si>
    <t>16.2.6 RNA PROCESSING.RNA MODIFICATION.RNA METHYLATION</t>
  </si>
  <si>
    <t>16.2.6.1 RNA PROCESSING.RNA MODIFICATION.RNA METHYLATION.RRNA METHYLATION</t>
  </si>
  <si>
    <t>16.2.6.2 RNA PROCESSING.RNA MODIFICATION.RNA METHYLATION.TRNA METHYLATION</t>
  </si>
  <si>
    <t>16.2.6.3 RNA PROCESSING.RNA MODIFICATION.RNA METHYLATION.MRNA METHYLATION</t>
  </si>
  <si>
    <t>16.3 RNA PROCESSING.RNA EXPORT</t>
  </si>
  <si>
    <t>16.3.2 RNA PROCESSING.RNA EXPORT.TREX/THO RIBONUCLEOPARTICLE (RNP) TRAFFICKING COMPLEX</t>
  </si>
  <si>
    <t>16.4 RNA PROCESSING.RNA HOMEOSTASIS</t>
  </si>
  <si>
    <t>16.4.2 RNA PROCESSING.RNA HOMEOSTASIS.EXOSOME COMPLEX</t>
  </si>
  <si>
    <t>16.4.3 RNA PROCESSING.RNA HOMEOSTASIS.MRNA DEADENYLATION-DEPENDENT DECAY</t>
  </si>
  <si>
    <t>16.4.3 RNA PROCESSING.RNA HOMEOSTASIS.MRNA DEADENYLATION-DEPENDENT DECAY.MRNA DEADENYLATION</t>
  </si>
  <si>
    <t>16.4.3.2 RNA PROCESSING.RNA HOMEOSTASIS.MRNA DEADENYLATION-DEPENDENT DECAY.MRNA DEADENYLATION.CCR4-NOT COMPLEX</t>
  </si>
  <si>
    <t>16.4.9 RNA PROCESSING.RNA HOMEOSTASIS.MRNA STRESS GRANULE FORMATION</t>
  </si>
  <si>
    <t>16.40 RNA PROCESSING.RNA HOMEOSTASIS.POST-TRANSCRIPTIONAL REGULATION</t>
  </si>
  <si>
    <t>16.5 RNA PROCESSING.MRNA SILENCING</t>
  </si>
  <si>
    <t>16.5.2 RNA PROCESSING.MRNA SILENCING.MIRNA PATHWAY</t>
  </si>
  <si>
    <t>16.5.2 RNA PROCESSING.MRNA SILENCING.MIRNA PATHWAY.MIRNA BIOGENESIS</t>
  </si>
  <si>
    <t>16.6 RNA PROCESSING.ORGANELLE MACHINERY</t>
  </si>
  <si>
    <t>16.6.1 RNA PROCESSING.ORGANELLE MACHINERY.PRE-RNA SPLICING</t>
  </si>
  <si>
    <t>16.6.1 RNA PROCESSING.ORGANELLE MACHINERY.PRE-RNA SPLICING.PLASTIDIAL RNA SPLICING</t>
  </si>
  <si>
    <t>16.6.1.2 RNA PROCESSING.ORGANELLE MACHINERY.PRE-RNA SPLICING.MITOCHONDRIAL RNA SPLICING</t>
  </si>
  <si>
    <t>16.6.2 RNA PROCESSING.ORGANELLE MACHINERY.RNA MODIFICATION</t>
  </si>
  <si>
    <t>16.6.2.2 RNA PROCESSING.ORGANELLE MACHINERY.RNA MODIFICATION.C-TO-U RNA EDITING</t>
  </si>
  <si>
    <t>16.6.2.2.5 RNA PROCESSING.ORGANELLE MACHINERY.RNA MODIFICATION.C-TO-U RNA EDITING.PPR-TYPE RNA EDITING FACTOR ACTIVITIES</t>
  </si>
  <si>
    <t>16.6.3 RNA PROCESSING.ORGANELLE MACHINERY.RNA HOMEOSTASIS</t>
  </si>
  <si>
    <t>17.1 PROTEIN BIOSYNTHESIS.RIBOSOME BIOGENESIS</t>
  </si>
  <si>
    <t>17.1 PROTEIN BIOSYNTHESIS.RIBOSOME BIOGENESIS.RRNA MATURATION</t>
  </si>
  <si>
    <t>17.1.2 PROTEIN BIOSYNTHESIS.RIBOSOME BIOGENESIS.LARGE RIBOSOMAL SUBUNIT (LSU)</t>
  </si>
  <si>
    <t>17.1.2 PROTEIN BIOSYNTHESIS.RIBOSOME BIOGENESIS.LARGE RIBOSOMAL SUBUNIT (LSU).LSU PROTEOME</t>
  </si>
  <si>
    <t>17.1.2.2 PROTEIN BIOSYNTHESIS.RIBOSOME BIOGENESIS.LARGE RIBOSOMAL SUBUNIT (LSU).LSU PROCESSOME</t>
  </si>
  <si>
    <t>17.1.2.2 PROTEIN BIOSYNTHESIS.RIBOSOME BIOGENESIS.LARGE RIBOSOMAL SUBUNIT (LSU).LSU PROCESSOME.PRE-60S RIBOSOMAL SUBUNIT NUCLEAR ASSEMBLY</t>
  </si>
  <si>
    <t>17.1.3 PROTEIN BIOSYNTHESIS.RIBOSOME BIOGENESIS.SMALL RIBOSOMAL SUBUNIT (SSU)</t>
  </si>
  <si>
    <t>17.1.3 PROTEIN BIOSYNTHESIS.RIBOSOME BIOGENESIS.SMALL RIBOSOMAL SUBUNIT (SSU).SSU PROTEOME</t>
  </si>
  <si>
    <t>17.1.3.2 PROTEIN BIOSYNTHESIS.RIBOSOME BIOGENESIS.SMALL RIBOSOMAL SUBUNIT (SSU).SSU PROCESSOME</t>
  </si>
  <si>
    <t>17.1.3.2 PROTEIN BIOSYNTHESIS.RIBOSOME BIOGENESIS.SMALL RIBOSOMAL SUBUNIT (SSU).SSU PROCESSOME.PRE-40S RIBOSOMAL SUBUNIT NUCLEAR ASSEMBLY</t>
  </si>
  <si>
    <t>17.2 PROTEIN BIOSYNTHESIS.AMINOACYL-TRNA SYNTHETASE ACTIVITIES</t>
  </si>
  <si>
    <t>17.3 PROTEIN BIOSYNTHESIS.TRANSLATION INITIATION</t>
  </si>
  <si>
    <t>17.3 PROTEIN BIOSYNTHESIS.TRANSLATION INITIATION.PRE-INITIATION COMPLEX (PIC) MODULE</t>
  </si>
  <si>
    <t>17.3.2 PROTEIN BIOSYNTHESIS.TRANSLATION INITIATION.PRE-INITIATION COMPLEX (PIC) MODULE.EIF2 MET-TRNA BINDING FACTOR ACTIVITY</t>
  </si>
  <si>
    <t>17.3.3 PROTEIN BIOSYNTHESIS.TRANSLATION INITIATION.PRE-INITIATION COMPLEX (PIC) MODULE.EIF3 MRNA-TO-PIC BINDING COMPLEX</t>
  </si>
  <si>
    <t>17.4 PROTEIN BIOSYNTHESIS.TRANSLATION ELONGATION</t>
  </si>
  <si>
    <t>17.6 PROTEIN BIOSYNTHESIS.ORGANELLE MACHINERY</t>
  </si>
  <si>
    <t>17.6.1 PROTEIN BIOSYNTHESIS.ORGANELLE MACHINERY.MITOCHONDRIAL RIBOSOME BIOGENESIS</t>
  </si>
  <si>
    <t>17.6.1.2 PROTEIN BIOSYNTHESIS.ORGANELLE MACHINERY.MITOCHONDRIAL RIBOSOME BIOGENESIS.LARGE RIBOSOMAL SUBUNIT PROTEOME</t>
  </si>
  <si>
    <t>17.6.1.3 PROTEIN BIOSYNTHESIS.ORGANELLE MACHINERY.MITOCHONDRIAL RIBOSOME BIOGENESIS.SMALL RIBOSOMAL SUBUNIT PROTEOME</t>
  </si>
  <si>
    <t>17.6.2 PROTEIN BIOSYNTHESIS.ORGANELLE MACHINERY.PLASTIDIAL RIBOSOME BIOGENESIS</t>
  </si>
  <si>
    <t>17.6.2.2 PROTEIN BIOSYNTHESIS.ORGANELLE MACHINERY.PLASTIDIAL RIBOSOME BIOGENESIS.LARGE RIBOSOMAL SUBUNIT PROTEOME</t>
  </si>
  <si>
    <t>18.1 PROTEIN MODIFICATION.GLYCOSYLATION</t>
  </si>
  <si>
    <t>18.1 PROTEIN MODIFICATION.GLYCOSYLATION.N-LINKED GLYCOSYLATION</t>
  </si>
  <si>
    <t>18.11 PROTEIN MODIFICATION.TARGETING PEPTIDE MATURATION</t>
  </si>
  <si>
    <t>18.11.1 PROTEIN MODIFICATION.TARGETING PEPTIDE MATURATION.ENDOMEMBRANE SYSTEM</t>
  </si>
  <si>
    <t>18.12 PROTEIN MODIFICATION.CYSTEINE DISULFIDE FORMATION</t>
  </si>
  <si>
    <t>18.13 PROTEIN MODIFICATION.PROTEIN FOLDING</t>
  </si>
  <si>
    <t>18.13.1 PROTEIN MODIFICATION.PROTEIN FOLDING.CYCLOPHILIN-TYPE CHAPERONE ACTIVITIES</t>
  </si>
  <si>
    <t>18.13.2 PROTEIN MODIFICATION.PROTEIN FOLDING.FKBP-TYPE CHAPERONE ACTIVITIES</t>
  </si>
  <si>
    <t>18.3 PROTEIN MODIFICATION.LIPIDATION</t>
  </si>
  <si>
    <t>18.3 PROTEIN MODIFICATION.LIPIDATION.GLYCOPHOSPHATIDYLINOSITOL (GPI) ANCHOR ADDITION</t>
  </si>
  <si>
    <t>18.3 PROTEIN MODIFICATION.LIPIDATION.GLYCOPHOSPHATIDYLINOSITOL (GPI) ANCHOR ADDITION.GPI PRE-ASSEMBLY</t>
  </si>
  <si>
    <t>18.3.4 PROTEIN MODIFICATION.LIPIDATION.PROTEIN S-ACYLATION</t>
  </si>
  <si>
    <t>18.4 PROTEIN MODIFICATION.PHOSPHORYLATION.TKL PROTEIN KINASE SUPERFAMILY</t>
  </si>
  <si>
    <t>18.4.2 PROTEIN MODIFICATION.PHOSPHORYLATION.CMGC PROTEIN KINASE SUPERFAMILY</t>
  </si>
  <si>
    <t>18.4.2 PROTEIN MODIFICATION.PHOSPHORYLATION.CMGC PROTEIN KINASE SUPERFAMILY.CDK PROTEIN KINASE FAMILIES</t>
  </si>
  <si>
    <t>18.4.21 PROTEIN MODIFICATION.PHOSPHORYLATION.ABC1 ATYPICAL PROTEIN KINASE</t>
  </si>
  <si>
    <t>18.4.24 PROTEIN MODIFICATION.PHOSPHORYLATION.PROTEIN SERINE/THREONINE PHOSPHATASE SUPERFAMILY</t>
  </si>
  <si>
    <t>18.4.24 PROTEIN MODIFICATION.PHOSPHORYLATION.TKL PROTEIN KINASE SUPERFAMILY.G-LECTIN PROTEIN KINASE FAMILIES</t>
  </si>
  <si>
    <t>18.4.24.1 PROTEIN MODIFICATION.PHOSPHORYLATION.PROTEIN SERINE/THREONINE PHOSPHATASE SUPERFAMILY.PPP FE-ZN-DEPENDENT PHOSPHATASE FAMILIES</t>
  </si>
  <si>
    <t>18.4.24.1 PROTEIN MODIFICATION.PHOSPHORYLATION.TKL PROTEIN KINASE SUPERFAMILY.G-LECTIN PROTEIN KINASE FAMILIES.SD-1 PROTEIN KINASE</t>
  </si>
  <si>
    <t>18.4.24.1.2 PROTEIN MODIFICATION.PHOSPHORYLATION.PROTEIN SERINE/THREONINE PHOSPHATASE SUPERFAMILY.PPP FE-ZN-DEPENDENT PHOSPHATASE FAMILIES.PP2A-CLASS  PHOSPHATASE COMPLEXES</t>
  </si>
  <si>
    <t>18.4.24.2 PROTEIN MODIFICATION.PHOSPHORYLATION.PROTEIN SERINE/THREONINE PHOSPHATASE SUPERFAMILY.PPM/PP2C MN/MG-DEPENDENT PHOSPHATASE FAMILIES</t>
  </si>
  <si>
    <t>18.4.3 PROTEIN MODIFICATION.PHOSPHORYLATION.TKL PROTEIN KINASE SUPERFAMILY.LRR-III PROTEIN KINASE</t>
  </si>
  <si>
    <t>18.4.36 PROTEIN MODIFICATION.PHOSPHORYLATION.TKL PROTEIN KINASE SUPERFAMILY.RLCK-VII RECEPTOR-LIKE PROTEIN KINASE FAMILIES</t>
  </si>
  <si>
    <t>18.4.36.1 PROTEIN MODIFICATION.PHOSPHORYLATION.TKL PROTEIN KINASE SUPERFAMILY.RLCK-VII RECEPTOR-LIKE PROTEIN KINASE FAMILIES.RLCK-VIIA RECEPTOR-LIKE PROTEIN KINASE</t>
  </si>
  <si>
    <t>18.4.4 PROTEIN MODIFICATION.PHOSPHORYLATION.CAMK PROTEIN KINASE SUPERFAMILY</t>
  </si>
  <si>
    <t>18.4.4.3 PROTEIN MODIFICATION.PHOSPHORYLATION.CAMK PROTEIN KINASE SUPERFAMILY.SNRK3 SNF1-RELATED PROTEIN KINASE</t>
  </si>
  <si>
    <t>18.4.4.4 PROTEIN MODIFICATION.PHOSPHORYLATION.CAMK PROTEIN KINASE SUPERFAMILY.CDPK PROTEIN KINASE</t>
  </si>
  <si>
    <t>18.4.5 PROTEIN MODIFICATION.PHOSPHORYLATION.AGC PROTEIN KINASE SUPERFAMILY</t>
  </si>
  <si>
    <t>18.40 PROTEIN MODIFICATION.PHOSPHORYLATION.TKL PROTEIN KINASE SUPERFAMILY.LRR-X PROTEIN KINASE FAMILIES</t>
  </si>
  <si>
    <t>18.41 PROTEIN MODIFICATION.PHOSPHORYLATION.TKL PROTEIN KINASE SUPERFAMILY.LRR-XI PROTEIN KINASE</t>
  </si>
  <si>
    <t>18.42 PROTEIN MODIFICATION.PHOSPHORYLATION.TKL PROTEIN KINASE SUPERFAMILY.LRR-XII PROTEIN KINASE</t>
  </si>
  <si>
    <t>18.46 PROTEIN MODIFICATION.PHOSPHORYLATION.TKL PROTEIN KINASE SUPERFAMILY.CRLRLK1 PROTEIN KINASE</t>
  </si>
  <si>
    <t>19.1 PROTEIN HOMEOSTASIS.PROTEIN QUALITY CONTROL</t>
  </si>
  <si>
    <t>19.1 PROTEIN HOMEOSTASIS.PROTEIN QUALITY CONTROL.ER QUALITY CONTROL (ERQC) MACHINERY</t>
  </si>
  <si>
    <t>19.1.5 PROTEIN HOMEOSTASIS.PROTEIN QUALITY CONTROL.CYTOSOLIC  HSP70 CHAPERONE SYSTEM</t>
  </si>
  <si>
    <t>19.2 PROTEIN HOMEOSTASIS.UBIQUITIN-PROTEASOME SYSTEM.N-DEGRON PATHWAYS</t>
  </si>
  <si>
    <t>19.2.2 PROTEIN HOMEOSTASIS.UBIQUITIN-PROTEASOME SYSTEM.UBIQUITIN-FOLD PROTEIN CONJUGATION</t>
  </si>
  <si>
    <t>19.2.2 PROTEIN HOMEOSTASIS.UBIQUITIN-PROTEASOME SYSTEM.UBIQUITIN-FOLD PROTEIN CONJUGATION.UBQ CONJUGATION (UBIQUITYLATION)</t>
  </si>
  <si>
    <t>19.2.2.3 PROTEIN HOMEOSTASIS.UBIQUITIN-PROTEASOME SYSTEM.UBIQUITIN-FOLD PROTEIN CONJUGATION.UBQ CONJUGATION (UBIQUITYLATION).E2 UBIQUITIN-CONJUGATING ENZYME ACTIVITIES</t>
  </si>
  <si>
    <t>19.2.2.5 PROTEIN HOMEOSTASIS.UBIQUITIN-PROTEASOME SYSTEM.UBIQUITIN-FOLD PROTEIN CONJUGATION.MUB CONJUGATION</t>
  </si>
  <si>
    <t>19.2.2.8 PROTEIN HOMEOSTASIS.UBIQUITIN-PROTEASOME SYSTEM.UBIQUITIN-FOLD PROTEIN CONJUGATION.RING E3 UBIQUITIN LIGASE ACTIVITIES</t>
  </si>
  <si>
    <t>19.2.2.8.1 PROTEIN HOMEOSTASIS.UBIQUITIN-PROTEASOME SYSTEM.UBIQUITIN-FOLD PROTEIN CONJUGATION.RING E3 UBIQUITIN LIGASE ACTIVITIES.RING-H2-CLASS</t>
  </si>
  <si>
    <t>19.2.2.8.1 PROTEIN HOMEOSTASIS.UBIQUITIN-PROTEASOME SYSTEM.UBIQUITIN-FOLD PROTEIN CONJUGATION.RING E3 UBIQUITIN LIGASE ACTIVITIES.RING-H2-CLASS.ATL-SUBCLASS E3 UBIQUITIN LIGASE</t>
  </si>
  <si>
    <t>19.2.2.8.2 PROTEIN HOMEOSTASIS.UBIQUITIN-PROTEASOME SYSTEM.UBIQUITIN-FOLD PROTEIN CONJUGATION.RING E3 UBIQUITIN LIGASE ACTIVITIES.RING-HC-CLASS</t>
  </si>
  <si>
    <t>19.2.20 PROTEIN HOMEOSTASIS.UBIQUITIN-PROTEASOME SYSTEM.UBIQUITIN-FOLD PROTEIN CONJUGATION.U-BOX E3 UBIQUITIN LIGASE ACTIVITIES</t>
  </si>
  <si>
    <t>19.2.20.2 PROTEIN HOMEOSTASIS.UBIQUITIN-PROTEASOME SYSTEM.UBIQUITIN-FOLD PROTEIN CONJUGATION.U-BOX E3 UBIQUITIN LIGASE ACTIVITIES.GROUP-II</t>
  </si>
  <si>
    <t>19.2.22 PROTEIN HOMEOSTASIS.UBIQUITIN-PROTEASOME SYSTEM.UBIQUITIN-FOLD PROTEIN CONJUGATION.CULLIN-BASED E3 UBIQUITIN LIGASE ACTIVITIES</t>
  </si>
  <si>
    <t>19.2.22.3 PROTEIN HOMEOSTASIS.UBIQUITIN-PROTEASOME SYSTEM.UBIQUITIN-FOLD PROTEIN CONJUGATION.CULLIN-BASED E3 UBIQUITIN LIGASE ACTIVITIES.CUL1-BASED/SCF E3 UBIQUITIN LIGASE COMPLEXES</t>
  </si>
  <si>
    <t>19.2.22.3.3 PROTEIN HOMEOSTASIS.UBIQUITIN-PROTEASOME SYSTEM.UBIQUITIN-FOLD PROTEIN CONJUGATION.CULLIN-BASED E3 UBIQUITIN LIGASE ACTIVITIES.CUL1-BASED/SCF E3 UBIQUITIN LIGASE COMPLEXES.F-BOX SUBSTRATE ADAPTOR COMPONENT ACTIVITIES</t>
  </si>
  <si>
    <t>19.2.22.4 PROTEIN HOMEOSTASIS.UBIQUITIN-PROTEASOME SYSTEM.UBIQUITIN-FOLD PROTEIN CONJUGATION.CULLIN-BASED E3 UBIQUITIN LIGASE ACTIVITIES.CUL3-BASED E3 UBIQUITIN LIGASE COMPLEXES</t>
  </si>
  <si>
    <t>19.2.22.4.2 PROTEIN HOMEOSTASIS.UBIQUITIN-PROTEASOME SYSTEM.UBIQUITIN-FOLD PROTEIN CONJUGATION.CULLIN-BASED E3 UBIQUITIN LIGASE ACTIVITIES.CUL3-BASED E3 UBIQUITIN LIGASE COMPLEXES.BTB/POZ SUBSTRATE ADAPTOR COMPONENT ACTIVITIES</t>
  </si>
  <si>
    <t>19.2.22.5 PROTEIN HOMEOSTASIS.UBIQUITIN-PROTEASOME SYSTEM.UBIQUITIN-FOLD PROTEIN CONJUGATION.CULLIN-BASED E3 UBIQUITIN LIGASE ACTIVITIES.CUL4-BASED E3 UBIQUITIN LIGASE COMPLEXES</t>
  </si>
  <si>
    <t>19.2.22.5.3 PROTEIN HOMEOSTASIS.UBIQUITIN-PROTEASOME SYSTEM.UBIQUITIN-FOLD PROTEIN CONJUGATION.CULLIN-BASED E3 UBIQUITIN LIGASE ACTIVITIES.CUL4-BASED E3 UBIQUITIN LIGASE COMPLEXES.DCAF SUBSTRATE ADAPTOR COMPONENT ACTIVITIES</t>
  </si>
  <si>
    <t>19.2.3 PROTEIN HOMEOSTASIS.UBIQUITIN-PROTEASOME SYSTEM.UBIQUITIN-FOLD PROTEIN DECONJUGATION</t>
  </si>
  <si>
    <t>19.2.3 PROTEIN HOMEOSTASIS.UBIQUITIN-PROTEASOME SYSTEM.UBIQUITIN-FOLD PROTEIN DECONJUGATION.UBQ DECONJUGATION</t>
  </si>
  <si>
    <t>19.2.3 PROTEIN HOMEOSTASIS.UBIQUITIN-PROTEASOME SYSTEM.UBIQUITIN-FOLD PROTEIN DECONJUGATION.UBQ DECONJUGATION.UBP DEUBIQUITINASE ACTIVITIES</t>
  </si>
  <si>
    <t>19.2.4 PROTEIN HOMEOSTASIS.UBIQUITIN-PROTEASOME SYSTEM.MEMBRANE-ASSOCIATED PROTEIN DEGRADATION</t>
  </si>
  <si>
    <t>19.2.4.2 PROTEIN HOMEOSTASIS.UBIQUITIN-PROTEASOME SYSTEM.MEMBRANE-ASSOCIATED PROTEIN DEGRADATION.ER-ASSOCIATED PROTEIN DEGRADATION (ERAD)</t>
  </si>
  <si>
    <t>19.2.5 PROTEIN HOMEOSTASIS.UBIQUITIN-PROTEASOME SYSTEM.26S PROTEASOME</t>
  </si>
  <si>
    <t>19.2.5 PROTEIN HOMEOSTASIS.UBIQUITIN-PROTEASOME SYSTEM.26S PROTEASOME.20S CORE PARTICLE</t>
  </si>
  <si>
    <t>19.2.5.2 PROTEIN HOMEOSTASIS.UBIQUITIN-PROTEASOME SYSTEM.26S PROTEASOME.19S REGULATORY PARTICLE</t>
  </si>
  <si>
    <t>19.3 PROTEIN HOMEOSTASIS.AUTOPHAGY</t>
  </si>
  <si>
    <t>19.3.3 PROTEIN HOMEOSTASIS.AUTOPHAGY.PHAGOPHORE EXPANSION</t>
  </si>
  <si>
    <t>19.4 PROTEIN HOMEOSTASIS.PROTEOLYSIS</t>
  </si>
  <si>
    <t>19.4 PROTEIN HOMEOSTASIS.PROTEOLYSIS.CYSTEINE-TYPE PEPTIDASE ACTIVITIES</t>
  </si>
  <si>
    <t>19.4.2 PROTEIN HOMEOSTASIS.PROTEOLYSIS.SERINE-TYPE PEPTIDASE ACTIVITIES</t>
  </si>
  <si>
    <t>19.4.2 PROTEIN HOMEOSTASIS.PROTEOLYSIS.SERINE-TYPE PEPTIDASE ACTIVITIES.SUBTILISIN-TYPE PROTEASE ACTIVITIES</t>
  </si>
  <si>
    <t>19.4.2 PROTEIN HOMEOSTASIS.PROTEOLYSIS.SERINE-TYPE PEPTIDASE ACTIVITIES.SUBTILISIN-TYPE PROTEASE ACTIVITIES.PROTEASE *(SBT1)</t>
  </si>
  <si>
    <t>19.4.2.2 PROTEIN HOMEOSTASIS.PROTEOLYSIS.SERINE-TYPE PEPTIDASE ACTIVITIES.S10-CLASS CARBOXYPEPTIDASE *(SCPL)</t>
  </si>
  <si>
    <t>19.4.3 PROTEIN HOMEOSTASIS.PROTEOLYSIS.ASPARTIC-TYPE PEPTIDASE ACTIVITIES</t>
  </si>
  <si>
    <t>19.4.3 PROTEIN HOMEOSTASIS.PROTEOLYSIS.ASPARTIC-TYPE PEPTIDASE ACTIVITIES.A1-CLASS (PEPSIN) PROTEASE</t>
  </si>
  <si>
    <t>19.4.5 PROTEIN HOMEOSTASIS.PROTEOLYSIS.METALLOPEPTIDASE ACTIVITIES</t>
  </si>
  <si>
    <t>19.4.5.6 PROTEIN HOMEOSTASIS.PROTEOLYSIS.METALLOPEPTIDASE ACTIVITIES.AMINOPEPTIDASE ACTIVITIES</t>
  </si>
  <si>
    <t>19.4.6 PROTEIN HOMEOSTASIS.PROTEOLYSIS.PROTEASE INHIBITOR ACTIVITIES</t>
  </si>
  <si>
    <t>2 CELLULAR RESPIRATION</t>
  </si>
  <si>
    <t>2.1 CELLULAR RESPIRATION.GLYCOLYSIS</t>
  </si>
  <si>
    <t>2.1 CELLULAR RESPIRATION.GLYCOLYSIS.CYTOSOLIC GLYCOLYSIS</t>
  </si>
  <si>
    <t>2.3 CELLULAR RESPIRATION.TRICARBOXYLIC ACID CYCLE</t>
  </si>
  <si>
    <t>2.4 CELLULAR RESPIRATION.OXIDATIVE PHOSPHORYLATION</t>
  </si>
  <si>
    <t>2.4 CELLULAR RESPIRATION.OXIDATIVE PHOSPHORYLATION.NADH DEHYDROGENASE COMPLEX</t>
  </si>
  <si>
    <t>2.4.3 CELLULAR RESPIRATION.OXIDATIVE PHOSPHORYLATION.CYTOCHROME C REDUCTASE COMPLEX</t>
  </si>
  <si>
    <t>2.4.4 CELLULAR RESPIRATION.OXIDATIVE PHOSPHORYLATION.NADH DEHYDROGENASE COMPLEX.NON-CORE MODULES</t>
  </si>
  <si>
    <t>2.4.5 CELLULAR RESPIRATION.OXIDATIVE PHOSPHORYLATION.CYTOCHROME C OXIDASE COMPLEX</t>
  </si>
  <si>
    <t>2.4.5.3 CELLULAR RESPIRATION.OXIDATIVE PHOSPHORYLATION.CYTOCHROME C OXIDASE COMPLEX.ASSEMBLY</t>
  </si>
  <si>
    <t>2.4.6 CELLULAR RESPIRATION.OXIDATIVE PHOSPHORYLATION.ATP SYNTHASE COMPLEX</t>
  </si>
  <si>
    <t>20 CYTOSKELETON ORGANISATION</t>
  </si>
  <si>
    <t>20.1 CYTOSKELETON ORGANISATION.MICROTUBULAR NETWORK</t>
  </si>
  <si>
    <t>20.1.2 CYTOSKELETON ORGANISATION.MICROTUBULAR NETWORK.MICROTUBULE TUBULIN HETERODIMER FORMATION</t>
  </si>
  <si>
    <t>20.1.3 CYTOSKELETON ORGANISATION.MICROTUBULAR NETWORK.KINESIN MICROTUBULE-BASED MOTOR PROTEIN ACTIVITIES</t>
  </si>
  <si>
    <t>20.1.5 CYTOSKELETON ORGANISATION.MICROTUBULAR NETWORK.MICROTUBULE DYNAMICS</t>
  </si>
  <si>
    <t>20.2 CYTOSKELETON ORGANISATION.MICROFILAMENT NETWORK</t>
  </si>
  <si>
    <t>20.2.2 CYTOSKELETON ORGANISATION.MICROFILAMENT NETWORK.ACTIN POLYMERISATION</t>
  </si>
  <si>
    <t>20.2.4 CYTOSKELETON ORGANISATION.MICROFILAMENT NETWORK.MYOSIN MICROFILAMENT-BASED MOTOR PROTEIN ACTIVITIES</t>
  </si>
  <si>
    <t>20.3 CYTOSKELETON ORGANISATION.ACTIN AND TUBULIN FOLDING</t>
  </si>
  <si>
    <t>20.7 CYTOSKELETON ORGANISATION.ENDOPLASMIC RETICULUM-CYTOSKELETON-PLASMA MEMBRANE INTERFACE</t>
  </si>
  <si>
    <t>21 CELL WALL ORGANISATION</t>
  </si>
  <si>
    <t>21.1 CELL WALL ORGANISATION.CELLULOSE</t>
  </si>
  <si>
    <t>21.1 CELL WALL ORGANISATION.CELLULOSE.CELLULOSE SYNTHASE COMPLEX (CSC)</t>
  </si>
  <si>
    <t>21.2 CELL WALL ORGANISATION.HEMICELLULOSE</t>
  </si>
  <si>
    <t>21.2 CELL WALL ORGANISATION.HEMICELLULOSE.XYLOGLUCAN</t>
  </si>
  <si>
    <t>21.2.2 CELL WALL ORGANISATION.HEMICELLULOSE.XYLAN</t>
  </si>
  <si>
    <t>21.2.2 CELL WALL ORGANISATION.HEMICELLULOSE.XYLAN.BIOSYNTHESIS</t>
  </si>
  <si>
    <t>21.3 CELL WALL ORGANISATION.PECTIN</t>
  </si>
  <si>
    <t>21.3 CELL WALL ORGANISATION.PECTIN.HOMOGALACTURONAN</t>
  </si>
  <si>
    <t>21.3.2 CELL WALL ORGANISATION.PECTIN.HOMOGALACTURONAN.MODIFICATION AND DEGRADATION</t>
  </si>
  <si>
    <t>21.3.2 CELL WALL ORGANISATION.PECTIN.HOMOGALACTURONAN.MODIFICATION AND DEGRADATION.PECTIN METHYLESTERASE</t>
  </si>
  <si>
    <t>21.3.2 CELL WALL ORGANISATION.PECTIN.RHAMNOGALACTURONAN I</t>
  </si>
  <si>
    <t>21.3.2.2 CELL WALL ORGANISATION.PECTIN.RHAMNOGALACTURONAN I.MODIFICATION AND DEGRADATION</t>
  </si>
  <si>
    <t>21.3.5 CELL WALL ORGANISATION.PECTIN.MODIFICATION AND DEGRADATION</t>
  </si>
  <si>
    <t>21.4 CELL WALL ORGANISATION.CELL WALL PROTEINS</t>
  </si>
  <si>
    <t>21.4 CELL WALL ORGANISATION.CELL WALL PROTEINS.HYDROXYPROLINE-RICH GLYCOPROTEIN ACTIVITIES</t>
  </si>
  <si>
    <t>21.4 CELL WALL ORGANISATION.CELL WALL PROTEINS.HYDROXYPROLINE-RICH GLYCOPROTEIN ACTIVITIES.ARABINOGALACTAN-PROTEIN ACTIVITIES</t>
  </si>
  <si>
    <t>21.6 CELL WALL ORGANISATION.LIGNIN</t>
  </si>
  <si>
    <t>21.6.1 CELL WALL ORGANISATION.LIGNIN.MONOLIGNOL BIOSYNTHESIS</t>
  </si>
  <si>
    <t>21.8 CELL WALL ORGANISATION.CUTIN AND SUBERIN</t>
  </si>
  <si>
    <t>21.8.1 CELL WALL ORGANISATION.CUTIN AND SUBERIN.CUTICULAR LIPID FORMATION</t>
  </si>
  <si>
    <t>22 VESICLE TRAFFICKING</t>
  </si>
  <si>
    <t>22.1 VESICLE TRAFFICKING.ANTEROGRADE TRAFFICKING</t>
  </si>
  <si>
    <t>22.1 VESICLE TRAFFICKING.ANTEROGRADE TRAFFICKING.COAT PROTEIN II (COPII) COATOMER MACHINERY</t>
  </si>
  <si>
    <t>22.2 VESICLE TRAFFICKING.RETROGRADE TRAFFICKING</t>
  </si>
  <si>
    <t>22.2 VESICLE TRAFFICKING.RETROGRADE TRAFFICKING.COAT PROTEIN I (COPI) COATOMER MACHINERY</t>
  </si>
  <si>
    <t>22.2 VESICLE TRAFFICKING.RETROGRADE TRAFFICKING.COAT PROTEIN I (COPI) COATOMER MACHINERY.COAT PROTEIN COMPLEX</t>
  </si>
  <si>
    <t>22.2.2 VESICLE TRAFFICKING.RETROGRADE TRAFFICKING.COAT PROTEIN I (COPI) COATOMER MACHINERY.COAT PROTEIN RECRUITING</t>
  </si>
  <si>
    <t>22.3 VESICLE TRAFFICKING.ENDOCYTIC TRAFFICKING</t>
  </si>
  <si>
    <t>22.3 VESICLE TRAFFICKING.ENDOCYTIC TRAFFICKING.ESCRT-MEDIATED SORTING</t>
  </si>
  <si>
    <t>22.3.4 VESICLE TRAFFICKING.ENDOCYTIC TRAFFICKING.CLATHRIN-DEPENDENT MACHINERY</t>
  </si>
  <si>
    <t>22.4 VESICLE TRAFFICKING.EXOCYTIC TRAFFICKING</t>
  </si>
  <si>
    <t>22.4 VESICLE TRAFFICKING.EXOCYTIC TRAFFICKING.EXOCYST COMPLEX</t>
  </si>
  <si>
    <t>22.4 VESICLE TRAFFICKING.EXOCYTIC TRAFFICKING.EXOCYST COMPLEX.COMPONENT *(EXO70)</t>
  </si>
  <si>
    <t>22.5 VESICLE TRAFFICKING.MULTI-PATHWAY TRAFFICKING REGULATION</t>
  </si>
  <si>
    <t>22.5 VESICLE TRAFFICKING.MULTI-PATHWAY TRAFFICKING REGULATION.CLATHRIN COATED VESICLE (CCV) MACHINERY</t>
  </si>
  <si>
    <t>22.5.2 VESICLE TRAFFICKING.MULTI-PATHWAY TRAFFICKING REGULATION.VESICLE TETHERING</t>
  </si>
  <si>
    <t>22.5.2 VESICLE TRAFFICKING.MULTI-PATHWAY TRAFFICKING REGULATION.VESICLE TETHERING.RAB-GTPASE ACTIVITIES</t>
  </si>
  <si>
    <t>22.5.2 VESICLE TRAFFICKING.MULTI-PATHWAY TRAFFICKING REGULATION.VESICLE TETHERING.RAB-GTPASE ACTIVITIES.A-CLASS RAB GTPASE</t>
  </si>
  <si>
    <t>22.5.2.2 VESICLE TRAFFICKING.MULTI-PATHWAY TRAFFICKING REGULATION.VESICLE TETHERING.ACTIVATION OF RAB-GTPASE ACTIVITIES</t>
  </si>
  <si>
    <t>22.5.2.4 VESICLE TRAFFICKING.MULTI-PATHWAY TRAFFICKING REGULATION.VESICLE TETHERING.RAB-GTPASE MEMBRANE ASSOCIATION</t>
  </si>
  <si>
    <t>22.5.3 VESICLE TRAFFICKING.MULTI-PATHWAY TRAFFICKING REGULATION.TARGET MEMBRANE FUSION</t>
  </si>
  <si>
    <t>22.5.3 VESICLE TRAFFICKING.MULTI-PATHWAY TRAFFICKING REGULATION.TARGET MEMBRANE FUSION.SNARE MEMBRANE FUSION COMPLEXES</t>
  </si>
  <si>
    <t>22.5.3 VESICLE TRAFFICKING.MULTI-PATHWAY TRAFFICKING REGULATION.TARGET MEMBRANE FUSION.SNARE MEMBRANE FUSION COMPLEXES.QA-TYPE SNARE COMPONENTS</t>
  </si>
  <si>
    <t>23 PROTEIN TRANSLOCATION</t>
  </si>
  <si>
    <t>23.1 PROTEIN TRANSLOCATION.CHLOROPLAST</t>
  </si>
  <si>
    <t>23.1.3 PROTEIN TRANSLOCATION.CHLOROPLAST.INNER ENVELOPE TIC TRANSLOCATION SYSTEM</t>
  </si>
  <si>
    <t>23.2 PROTEIN TRANSLOCATION.MITOCHONDRION</t>
  </si>
  <si>
    <t>23.3 PROTEIN TRANSLOCATION.ENDOPLASMIC RETICULUM</t>
  </si>
  <si>
    <t>23.3 PROTEIN TRANSLOCATION.ENDOPLASMIC RETICULUM.CO-TRANSLATIONAL INSERTION SYSTEM</t>
  </si>
  <si>
    <t>23.5 PROTEIN TRANSLOCATION.NUCLEUS</t>
  </si>
  <si>
    <t>23.5 PROTEIN TRANSLOCATION.NUCLEUS.NUCLEAR PORE COMPLEX (NPC)</t>
  </si>
  <si>
    <t>23.5.2 PROTEIN TRANSLOCATION.NUCLEUS.NUCLEOCYTOPLASMIC TRANSPORT</t>
  </si>
  <si>
    <t>23.5.2 PROTEIN TRANSLOCATION.NUCLEUS.NUCLEOCYTOPLASMIC TRANSPORT.NUCLEAR TRANSPORT RECEPTOR ACTIVITIES</t>
  </si>
  <si>
    <t>24.1 SOLUTE TRANSPORT.PRIMARY ACTIVE TRANSPORT</t>
  </si>
  <si>
    <t>24.1 SOLUTE TRANSPORT.PRIMARY ACTIVE TRANSPORT.V-TYPE ATPASE COMPLEX</t>
  </si>
  <si>
    <t>24.1.2 SOLUTE TRANSPORT.PRIMARY ACTIVE TRANSPORT.P-TYPE ATPASE SUPERFAMILY</t>
  </si>
  <si>
    <t>24.1.3 SOLUTE TRANSPORT.PRIMARY ACTIVE TRANSPORT.ABC SUPERFAMILY</t>
  </si>
  <si>
    <t>24.1.3 SOLUTE TRANSPORT.PRIMARY ACTIVE TRANSPORT.ABC SUPERFAMILY.ABC1 FAMILY</t>
  </si>
  <si>
    <t>24.1.3.2 SOLUTE TRANSPORT.PRIMARY ACTIVE TRANSPORT.ABC SUPERFAMILY.ABC2 FAMILY</t>
  </si>
  <si>
    <t>24.1.3.2.2 SOLUTE TRANSPORT.PRIMARY ACTIVE TRANSPORT.ABC SUPERFAMILY.ABC2 FAMILY.SUBFAMILY ABCG TRANSPORTER</t>
  </si>
  <si>
    <t>24.2 SOLUTE TRANSPORT.CARRIER-MEDIATED TRANSPORT.DMT SUPERFAMILY</t>
  </si>
  <si>
    <t>24.2 SOLUTE TRANSPORT.CARRIER-MEDIATED TRANSPORT.DMT SUPERFAMILY.NST-TPT GROUP</t>
  </si>
  <si>
    <t>24.2.2 SOLUTE TRANSPORT.CARRIER-MEDIATED TRANSPORT.MFS SUPERFAMILY</t>
  </si>
  <si>
    <t>24.2.2 SOLUTE TRANSPORT.CARRIER-MEDIATED TRANSPORT.MFS SUPERFAMILY.SP FAMILY</t>
  </si>
  <si>
    <t>24.2.2.9 SOLUTE TRANSPORT.CARRIER-MEDIATED TRANSPORT.MFS SUPERFAMILY.ANION TRANSPORTER *(NRT1/PTR)</t>
  </si>
  <si>
    <t>24.2.27 SOLUTE TRANSPORT.CARRIER-MEDIATED TRANSPORT.MFS SUPERFAMILY.UMF23-TYPE SOLUTE TRANSPORTER</t>
  </si>
  <si>
    <t>24.2.3 SOLUTE TRANSPORT.CARRIER-MEDIATED TRANSPORT.APC SUPERFAMILY</t>
  </si>
  <si>
    <t>24.2.3.4 SOLUTE TRANSPORT.CARRIER-MEDIATED TRANSPORT.APC SUPERFAMILY.AAAP FAMILY</t>
  </si>
  <si>
    <t>24.2.4 SOLUTE TRANSPORT.CARRIER-MEDIATED TRANSPORT.MOP SUPERFAMILY</t>
  </si>
  <si>
    <t>24.2.4 SOLUTE TRANSPORT.CARRIER-MEDIATED TRANSPORT.MOP SUPERFAMILY.MATE FAMILY</t>
  </si>
  <si>
    <t>24.2.4 SOLUTE TRANSPORT.CARRIER-MEDIATED TRANSPORT.MOP SUPERFAMILY.MATE FAMILY.METABOLITE TRANSPORTER *(DTX)</t>
  </si>
  <si>
    <t>24.2.5 SOLUTE TRANSPORT.CARRIER-MEDIATED TRANSPORT.BART SUPERFAMILY</t>
  </si>
  <si>
    <t>24.2.5 SOLUTE TRANSPORT.CARRIER-MEDIATED TRANSPORT.DMT SUPERFAMILY.SOLUTE TRANSPORTER *(UMAMIT)</t>
  </si>
  <si>
    <t>24.2.6 SOLUTE TRANSPORT.CARRIER-MEDIATED TRANSPORT.TOC SUPERFAMILY</t>
  </si>
  <si>
    <t>24.2.9 SOLUTE TRANSPORT.CARRIER-MEDIATED TRANSPORT.CDF SUPERFAMILY</t>
  </si>
  <si>
    <t>24.23 SOLUTE TRANSPORT.CARRIER-MEDIATED TRANSPORT.SOLUTE TRANSPORTER *(MTCC)</t>
  </si>
  <si>
    <t>24.3 SOLUTE TRANSPORT.CHANNELS</t>
  </si>
  <si>
    <t>24.3 SOLUTE TRANSPORT.CHANNELS.MIP FAMILY</t>
  </si>
  <si>
    <t>24.3.2 SOLUTE TRANSPORT.CHANNELS.VIC SUPERFAMILY</t>
  </si>
  <si>
    <t>24.3.2.4 SOLUTE TRANSPORT.CHANNELS.VIC SUPERFAMILY.CYCLIC NUCLEOTIDE-GATED CATION CHANNEL *(CNGC)</t>
  </si>
  <si>
    <t>25 NUTRIENT UPTAKE</t>
  </si>
  <si>
    <t>25.1 NUTRIENT UPTAKE.NITROGEN ASSIMILATION</t>
  </si>
  <si>
    <t>25.3 NUTRIENT UPTAKE.PHOSPHORUS ASSIMILATION</t>
  </si>
  <si>
    <t>25.4 NUTRIENT UPTAKE.TRANSITION METAL HOMEOSTASIS</t>
  </si>
  <si>
    <t>25.4.4 NUTRIENT UPTAKE.TRANSITION METAL HOMEOSTASIS.TRANSPORT</t>
  </si>
  <si>
    <t>26 EXTERNAL STIMULI RESPONSE</t>
  </si>
  <si>
    <t>26.1 EXTERNAL STIMULI RESPONSE.LIGHT</t>
  </si>
  <si>
    <t>26.1 EXTERNAL STIMULI RESPONSE.LIGHT.RED/FAR RED LIGHT</t>
  </si>
  <si>
    <t>26.1.2 EXTERNAL STIMULI RESPONSE.LIGHT.UV-A/BLUE LIGHT</t>
  </si>
  <si>
    <t>26.1.2 EXTERNAL STIMULI RESPONSE.LIGHT.UV-A/BLUE LIGHT.CRYPTOCHROME-MEDIATED PHOTOPERCEPTION</t>
  </si>
  <si>
    <t>26.10 EXTERNAL STIMULI RESPONSE.PATHOGEN</t>
  </si>
  <si>
    <t>26.10.1 EXTERNAL STIMULI RESPONSE.PATHOGEN.PATTERN-TRIGGERED IMMUNITY (PTI) MACHINERY</t>
  </si>
  <si>
    <t>26.10.2 EXTERNAL STIMULI RESPONSE.PATHOGEN.EFFECTOR-TRIGGERED IMMUNITY (ETI) MACHINERY</t>
  </si>
  <si>
    <t>26.10.2 EXTERNAL STIMULI RESPONSE.PATHOGEN.EFFECTOR-TRIGGERED IMMUNITY (ETI) MACHINERY.TNL-MEDIATED EFFECTOR-TRIGGERED IMMUNITY</t>
  </si>
  <si>
    <t>26.10.2 EXTERNAL STIMULI RESPONSE.PATHOGEN.EFFECTOR-TRIGGERED IMMUNITY (ETI) MACHINERY.TNL-MEDIATED EFFECTOR-TRIGGERED IMMUNITY.EFFECTOR RECEPTOR *(NLR)</t>
  </si>
  <si>
    <t>26.10.3 EXTERNAL STIMULI RESPONSE.PATHOGEN.DEFENSE MECHANISMS</t>
  </si>
  <si>
    <t>26.10.3 EXTERNAL STIMULI RESPONSE.PATHOGEN.DEFENSE MECHANISMS.SYSTEMIC ACQUIRED RESISTANCE (SAR)</t>
  </si>
  <si>
    <t>26.12 EXTERNAL STIMULI RESPONSE.VIRUS</t>
  </si>
  <si>
    <t>26.5 EXTERNAL STIMULI RESPONSE.TEMPERATURE</t>
  </si>
  <si>
    <t>27 MULTI-PROCESS REGULATION</t>
  </si>
  <si>
    <t>27.1 MULTI-PROCESS REGULATION.CIRCADIAN CLOCK SYSTEM</t>
  </si>
  <si>
    <t>27.14 MULTI-PROCESS REGULATION.MAP KINASE CASCADE SIGNALLING</t>
  </si>
  <si>
    <t>27.14.4 MULTI-PROCESS REGULATION.MAP KINASE CASCADE SIGNALLING.MAP3K-RAF PROTEIN KINASE</t>
  </si>
  <si>
    <t>27.14.6 MULTI-PROCESS REGULATION.MAP KINASE CASCADE SIGNALLING.MAP-KINASE PROTEIN KINASE</t>
  </si>
  <si>
    <t>27.2 MULTI-PROCESS REGULATION.PROGRAMMED CELL DEATH (PCD) SYSTEM</t>
  </si>
  <si>
    <t>27.3 MULTI-PROCESS REGULATION.SNRK1-KINASE REGULATORY SYSTEM</t>
  </si>
  <si>
    <t>27.5 MULTI-PROCESS REGULATION.ROP-GTPASE REGULATORY SYSTEM</t>
  </si>
  <si>
    <t>27.6 MULTI-PROCESS REGULATION.PHOSPHOINOSITIDE SIGNALLING</t>
  </si>
  <si>
    <t>27.6.1 MULTI-PROCESS REGULATION.PHOSPHOINOSITIDE SIGNALLING.INOSITOL PHOSPHATE METABOLISM</t>
  </si>
  <si>
    <t>27.6.2 MULTI-PROCESS REGULATION.PHOSPHOINOSITIDE SIGNALLING.PHOSPHOINOSITIDE HOMEOSTASIS</t>
  </si>
  <si>
    <t>27.8 MULTI-PROCESS REGULATION.CALCIUM-DEPENDENT SIGNALLING</t>
  </si>
  <si>
    <t>27.8.2 MULTI-PROCESS REGULATION.CALCIUM-DEPENDENT SIGNALLING.CALCIUM SENSOR *(CML)</t>
  </si>
  <si>
    <t>27.8.4 MULTI-PROCESS REGULATION.CALCIUM-DEPENDENT SIGNALLING.CALCIUM SENSOR AND KINASE *(CPK)</t>
  </si>
  <si>
    <t>27.8.6 MULTI-PROCESS REGULATION.CALCIUM-DEPENDENT SIGNALLING.CBL-CIPK CALCIUM SENSOR AND KINASE COMPLEX</t>
  </si>
  <si>
    <t>27.8.6.2 MULTI-PROCESS REGULATION.CALCIUM-DEPENDENT SIGNALLING.CBL-CIPK CALCIUM SENSOR AND KINASE COMPLEX.CBL-DEPENDENT PROTEIN KINASE *(CIPK)</t>
  </si>
  <si>
    <t>28 PLANT REPRODUCTION</t>
  </si>
  <si>
    <t>28.1 PLANT REPRODUCTION.FLOWERING</t>
  </si>
  <si>
    <t>28.1.2 PLANT REPRODUCTION.FLOWERING.AUTONOMOUS FLORAL-PROMOTION PATHWAY</t>
  </si>
  <si>
    <t>28.2 PLANT REPRODUCTION.GAMETOGENESIS</t>
  </si>
  <si>
    <t>28.2 PLANT REPRODUCTION.GAMETOGENESIS.MALE GAMETOPHYT</t>
  </si>
  <si>
    <t>3 CARBOHYDRATE METABOLISM</t>
  </si>
  <si>
    <t>3.1 CARBOHYDRATE METABOLISM.SUCROSE METABOLISM</t>
  </si>
  <si>
    <t>3.1.2 CARBOHYDRATE METABOLISM.SUCROSE METABOLISM.BIOSYNTHESIS</t>
  </si>
  <si>
    <t>3.1.4 CARBOHYDRATE METABOLISM.SUCROSE METABOLISM.DEGRADATION</t>
  </si>
  <si>
    <t>3.12 CARBOHYDRATE METABOLISM.PLASTIDIAL GLYCOLYSIS</t>
  </si>
  <si>
    <t>3.13 CARBOHYDRATE METABOLISM.NUCLEOTIDE SUGAR BIOSYNTHESIS</t>
  </si>
  <si>
    <t>3.2 CARBOHYDRATE METABOLISM.STARCH METABOLISM</t>
  </si>
  <si>
    <t>3.2.2 CARBOHYDRATE METABOLISM.STARCH METABOLISM.BIOSYNTHESIS</t>
  </si>
  <si>
    <t>3.2.3 CARBOHYDRATE METABOLISM.STARCH METABOLISM.DEGRADATION</t>
  </si>
  <si>
    <t>3.9 CARBOHYDRATE METABOLISM.OXIDATIVE PENTOSE PHOSPHATE PATHWAY</t>
  </si>
  <si>
    <t>4 AMINO ACID METABOLISM</t>
  </si>
  <si>
    <t>4.1 AMINO ACID METABOLISM.GLUTAMATE GROUP AMINO ACID BIOSYNTHESIS</t>
  </si>
  <si>
    <t>4.1 AMINO ACID METABOLISM.GLUTAMATE GROUP AMINO ACID BIOSYNTHESIS.GLUTAMATE-DERIVED AMINO ACIDS</t>
  </si>
  <si>
    <t>4.2 AMINO ACID METABOLISM.ASPARTATE GROUP AMINO ACID BIOSYNTHESIS</t>
  </si>
  <si>
    <t>4.2.2 AMINO ACID METABOLISM.ASPARTATE GROUP AMINO ACID BIOSYNTHESIS.ASPARTATE-DERIVED AMINO ACIDS</t>
  </si>
  <si>
    <t>4.3 AMINO ACID METABOLISM.PYRUVATE GROUP AMINO ACID BIOSYNTHESIS</t>
  </si>
  <si>
    <t>4.3.2 AMINO ACID METABOLISM.PYRUVATE GROUP AMINO ACID BIOSYNTHESIS.PYRUVATE-DERIVED AMINO ACIDS</t>
  </si>
  <si>
    <t>4.4 AMINO ACID METABOLISM.SERINE GROUP AMINO ACID BIOSYNTHESIS</t>
  </si>
  <si>
    <t>4.5 AMINO ACID METABOLISM.SHIKIMATE GROUP AMINO ACID BIOSYNTHESIS</t>
  </si>
  <si>
    <t>4.6 AMINO ACID METABOLISM.AMINO ACID DEGRADATION</t>
  </si>
  <si>
    <t>4.6.7 AMINO ACID METABOLISM.AMINO ACID DEGRADATION.BRANCHED-CHAIN AMINO ACIDS</t>
  </si>
  <si>
    <t>5 LIPID METABOLISM</t>
  </si>
  <si>
    <t>5.1 LIPID METABOLISM.FATTY ACID METABOLISM</t>
  </si>
  <si>
    <t>5.1.6 LIPID METABOLISM.FATTY ACID METABOLISM.ENDOPLASMIC RETICULUM-LOCALIZED FATTY ACID ELONGASE (FAE) SYSTEM</t>
  </si>
  <si>
    <t>5.1.6.1 LIPID METABOLISM.FATTY ACID METABOLISM.ENDOPLASMIC RETICULUM-LOCALIZED FATTY ACID ELONGASE (FAE) SYSTEM.FATTY ACID ELONGATION COMPLEX</t>
  </si>
  <si>
    <t>5.1.6.1 LIPID METABOLISM.FATTY ACID METABOLISM.ENDOPLASMIC RETICULUM-LOCALIZED FATTY ACID ELONGASE (FAE) SYSTEM.FATTY ACID ELONGATION COMPLEX.CONDENSING ENZYME ACTIVITIES</t>
  </si>
  <si>
    <t>5.1.7 LIPID METABOLISM.FATTY ACID METABOLISM.FATTY ACID DESATURATION</t>
  </si>
  <si>
    <t>5.1.9 LIPID METABOLISM.FATTY ACID METABOLISM.FATTY ACID DEGRADATION</t>
  </si>
  <si>
    <t>5.2 LIPID METABOLISM.GLYCEROLIPID METABOLISM</t>
  </si>
  <si>
    <t>5.2 LIPID METABOLISM.GLYCEROLIPID METABOLISM.PHOSPHATIDATE BIOSYNTHESIS</t>
  </si>
  <si>
    <t>5.2.4 LIPID METABOLISM.GLYCEROLIPID METABOLISM.PHOSPHATIDYLETHANOLAMINE BIOSYNTHESIS</t>
  </si>
  <si>
    <t>5.2.5 LIPID METABOLISM.GLYCEROLIPID METABOLISM.PHOSPHATIDYLCHOLINE BIOSYNTHESIS</t>
  </si>
  <si>
    <t>5.20 LIPID METABOLISM.GLYCEROLIPID METABOLISM.GLYCEROLIPID DEGRADATION</t>
  </si>
  <si>
    <t>5.20.2 LIPID METABOLISM.GLYCEROLIPID METABOLISM.GLYCEROLIPID DEGRADATION.PHOSPHOLIPASE ACTIVITIES</t>
  </si>
  <si>
    <t>5.20.2 LIPID METABOLISM.GLYCEROLIPID METABOLISM.GLYCEROLIPID DEGRADATION.PHOSPHOLIPASE ACTIVITIES.PHOSPHOLIPASE A1 ACTIVITIES</t>
  </si>
  <si>
    <t>5.4 LIPID METABOLISM.SPHINGOLIPID METABOLISM</t>
  </si>
  <si>
    <t>5.5 LIPID METABOLISM.PHYTOSTEROL METABOLISM</t>
  </si>
  <si>
    <t>5.7 LIPID METABOLISM.LIPID TRAFFICKING</t>
  </si>
  <si>
    <t>5.7.3 LIPID METABOLISM.LIPID TRAFFICKING.ENDOPLASMIC RETICULUM-PLASTID LIPID TRANSFER</t>
  </si>
  <si>
    <t>50.1 ENZYME CLASSIFICATION.EC_1 OXIDOREDUCTASES.EC_1.1 OXIDOREDUCTASE ACTING ON CH-OH GROUP OF DONOR</t>
  </si>
  <si>
    <t>50.1.2 ENZYME CLASSIFICATION.EC_1 OXIDOREDUCTASES.EC_1.2 OXIDOREDUCTASE ACTING ON ALDEHYDE OR OXO GROUP OF DONOR</t>
  </si>
  <si>
    <t>50.1.3 ENZYME CLASSIFICATION.EC_1 OXIDOREDUCTASES.EC_1.3 OXIDOREDUCTASE ACTING ON CH-CH GROUP OF DONOR</t>
  </si>
  <si>
    <t>50.1.5 ENZYME CLASSIFICATION.EC_1 OXIDOREDUCTASES.EC_1.5 OXIDOREDUCTASE ACTING ON CH-NH GROUP OF DONOR</t>
  </si>
  <si>
    <t>50.10 ENZYME CLASSIFICATION.EC_1 OXIDOREDUCTASES.EC_1.10 OXIDOREDUCTASE ACTING ON DIPHENOL OR RELATED SUBSTANCE AS DONOR</t>
  </si>
  <si>
    <t>50.11 ENZYME CLASSIFICATION.EC_1 OXIDOREDUCTASES.EC_1.11 OXIDOREDUCTASE ACTING ON PEROXIDE AS ACCEPTOR</t>
  </si>
  <si>
    <t>50.12 ENZYME CLASSIFICATION.EC_1 OXIDOREDUCTASES.EC_1.13 OXIDOREDUCTASE ACTING ON SINGLE DONOR WITH INCORPORATION OF MOLECULAR OXYGEN (OXYGENASE)</t>
  </si>
  <si>
    <t>50.13 ENZYME CLASSIFICATION.EC_1 OXIDOREDUCTASES.EC_1.14 OXIDOREDUCTASE ACTING ON PAIRED DONOR WITH INCORPORATION OR REDUCTION OF MOLECULAR OXYGEN</t>
  </si>
  <si>
    <t>50.2 ENZYME CLASSIFICATION.EC_2 TRANSFERASES.EC_2.1 TRANSFERASE TRANSFERRING ONE-CARBON GROUP</t>
  </si>
  <si>
    <t>50.2.3 ENZYME CLASSIFICATION.EC_2 TRANSFERASES.EC_2.3 ACYLTRANSFERASE</t>
  </si>
  <si>
    <t>50.2.4 ENZYME CLASSIFICATION.EC_2 TRANSFERASES.EC_2.4 GLYCOSYLTRANSFERASE</t>
  </si>
  <si>
    <t>50.2.5 ENZYME CLASSIFICATION.EC_2 TRANSFERASES.EC_2.5 TRANSFERASE TRANSFERRING ALKYL OR ARYL GROUP, OTHER THAN METHYL GROUP</t>
  </si>
  <si>
    <t>50.2.6 ENZYME CLASSIFICATION.EC_2 TRANSFERASES.EC_2.6 TRANSFERASE TRANSFERRING NITROGENOUS GROUP</t>
  </si>
  <si>
    <t>50.3 ENZYME CLASSIFICATION.EC_3 HYDROLASES</t>
  </si>
  <si>
    <t>50.3 ENZYME CLASSIFICATION.EC_3 HYDROLASES.EC_3.1 HYDROLASE ACTING ON ESTER BOND</t>
  </si>
  <si>
    <t>50.3.2 ENZYME CLASSIFICATION.EC_3 HYDROLASES.EC_3.2 GLYCOSYLASE</t>
  </si>
  <si>
    <t>50.3.4 ENZYME CLASSIFICATION.EC_3 HYDROLASES.EC_3.4 HYDROLASE ACTING ON PEPTIDE BOND (PEPTIDASE)</t>
  </si>
  <si>
    <t>50.3.5 ENZYME CLASSIFICATION.EC_3 HYDROLASES.EC_3.5 HYDROLASE ACTING ON CARBON-NITROGEN BOND, OTHER THAN PEPTIDE BOND</t>
  </si>
  <si>
    <t>50.3.6 ENZYME CLASSIFICATION.EC_3 HYDROLASES.EC_3.6 HYDROLASE ACTING ON ACID ANHYDRIDE</t>
  </si>
  <si>
    <t>50.4 ENZYME CLASSIFICATION.EC_4 LYASES</t>
  </si>
  <si>
    <t>50.4 ENZYME CLASSIFICATION.EC_4 LYASES.EC_4.1 CARBON-CARBON LYASE</t>
  </si>
  <si>
    <t>50.4.2 ENZYME CLASSIFICATION.EC_4 LYASES.EC_4.2 CARBON-OXYGEN LYASE</t>
  </si>
  <si>
    <t>50.4.3 ENZYME CLASSIFICATION.EC_4 LYASES.EC_4.3 CARBON-NITROGEN LYASE</t>
  </si>
  <si>
    <t>50.5 ENZYME CLASSIFICATION.EC_5 ISOMERASES</t>
  </si>
  <si>
    <t>50.5.2 ENZYME CLASSIFICATION.EC_5 ISOMERASES.EC_5.2 CIS-TRANS-ISOMERASE</t>
  </si>
  <si>
    <t>50.5.3 ENZYME CLASSIFICATION.EC_5 ISOMERASES.EC_5.3 INTRAMOLECULAR OXIDOREDUCTASE</t>
  </si>
  <si>
    <t>50.5.4 ENZYME CLASSIFICATION.EC_5 ISOMERASES.EC_5.4 INTRAMOLECULAR TRANSFERASE</t>
  </si>
  <si>
    <t>50.6 ENZYME CLASSIFICATION.EC_6 LIGASES</t>
  </si>
  <si>
    <t>50.6.1 ENZYME CLASSIFICATION.EC_6 LIGASES.EC_6.1 LIGASE FORMING CARBON-OXYGEN BOND</t>
  </si>
  <si>
    <t>50.6.3 ENZYME CLASSIFICATION.EC_6 LIGASES.EC_6.3 LIGASE FORMING CARBON-NITROGEN BOND</t>
  </si>
  <si>
    <t>6 NUCLEOTIDE METABOLISM</t>
  </si>
  <si>
    <t>6.1 NUCLEOTIDE METABOLISM.PURINES</t>
  </si>
  <si>
    <t>6.2 NUCLEOTIDE METABOLISM.PYRIMIDINES</t>
  </si>
  <si>
    <t>7 COENZYME METABOLISM</t>
  </si>
  <si>
    <t>7.12 COENZYME METABOLISM.IRON-SULFUR CLUSTER ASSEMBLY MACHINERY</t>
  </si>
  <si>
    <t>7.12.1 COENZYME METABOLISM.IRON-SULFUR CLUSTER ASSEMBLY MACHINERY.PLASTIDIAL SUF SYSTEM</t>
  </si>
  <si>
    <t>7.12.2 COENZYME METABOLISM.IRON-SULFUR CLUSTER ASSEMBLY MACHINERY.MITOCHONDRIAL ISC SYSTEM</t>
  </si>
  <si>
    <t>7.13 COENZYME METABOLISM.TETRAPYRROLE BIOSYNTHESIS</t>
  </si>
  <si>
    <t>7.15 COENZYME METABOLISM.CHLOROPHYLL METABOLISM</t>
  </si>
  <si>
    <t>7.15.1 COENZYME METABOLISM.CHLOROPHYLL METABOLISM.CHLOROPHYLL BIOSYNTHESIS</t>
  </si>
  <si>
    <t>7.15.3 COENZYME METABOLISM.CHLOROPHYLL METABOLISM.CHLOROPHYLL CATABOLISM</t>
  </si>
  <si>
    <t>7.5 COENZYME METABOLISM.TETRAHYDROFOLATE METABOLISM</t>
  </si>
  <si>
    <t>7.8 COENZYME METABOLISM.PRENYLQUINONE BIOSYNTHESIS</t>
  </si>
  <si>
    <t>7.9 COENZYME METABOLISM.NAD/NADP BIOSYNTHESIS</t>
  </si>
  <si>
    <t>8 POLYAMINE METABOLISM</t>
  </si>
  <si>
    <t>9 SECONDARY METABOLISM</t>
  </si>
  <si>
    <t>9.1 SECONDARY METABOLISM.TERPENOIDS</t>
  </si>
  <si>
    <t>9.1 SECONDARY METABOLISM.TERPENOIDS.MEVALONATE PATHWAY</t>
  </si>
  <si>
    <t>9.1.4 SECONDARY METABOLISM.TERPENOIDS.TERPENE BIOSYNTHESIS</t>
  </si>
  <si>
    <t>9.1.6 SECONDARY METABOLISM.TERPENOIDS.CAROTENOID BIOSYNTHESIS</t>
  </si>
  <si>
    <t>9.2 SECONDARY METABOLISM.PHENOLICS</t>
  </si>
  <si>
    <t>9.2.2 SECONDARY METABOLISM.PHENOLICS.FLAVONOID BIOSYNTHESIS</t>
  </si>
  <si>
    <t>cit-off</t>
  </si>
  <si>
    <t>#</t>
  </si>
  <si>
    <t>sum</t>
  </si>
  <si>
    <t>AM24vsNM24</t>
  </si>
  <si>
    <t>AM48vsNM48</t>
  </si>
  <si>
    <t>AMinf24vsAM24</t>
  </si>
  <si>
    <t>AMinf24vsNM24</t>
  </si>
  <si>
    <t>AMinf24vsNMinf24</t>
  </si>
  <si>
    <t>AMinf48_vs_NMinf48</t>
  </si>
  <si>
    <t>AMinf48vsAM48</t>
  </si>
  <si>
    <t>AMinf48vsNM48</t>
  </si>
  <si>
    <t>NMinf24vsNM24</t>
  </si>
  <si>
    <t>NMinf48vsNM48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</si>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</sst>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 textRotation="90"/>
    </xf>
    <xf numFmtId="0" fontId="0" fillId="33" borderId="0" xfId="0" applyFill="1" applyAlignment="1">
      <alignment horizontal="center" vertical="center" textRotation="90"/>
    </xf>
    <xf numFmtId="0" fontId="0" fillId="34" borderId="0" xfId="0" applyFill="1" applyAlignment="1">
      <alignment horizontal="center" vertical="center" textRotation="90"/>
    </xf>
    <xf numFmtId="0" fontId="0" fillId="35" borderId="0" xfId="0" applyFill="1" applyAlignment="1">
      <alignment horizontal="center" vertical="center" textRotation="90"/>
    </xf>
    <xf numFmtId="0" fontId="0" fillId="36" borderId="0" xfId="0" applyFill="1"/>
    <xf numFmtId="0" fontId="14" fillId="0" borderId="0" xfId="0" applyFont="1" applyAlignment="1">
      <alignment horizontal="center" vertical="center" textRotation="90"/>
    </xf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alignment horizontal="center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ia\OneDrive\Documentos\GitHub\UJI-Omics-phd\_I_UJI-Omics-phd\_S_multiOmicsIntegra\_A_03_EnrichmentTranscriptomics-R\input\mygmt%20-%20copia.gmt" TargetMode="External"/><Relationship Id="rId1" Type="http://schemas.openxmlformats.org/officeDocument/2006/relationships/externalLinkPath" Target="file:///C:\Users\maria\OneDrive\Documentos\GitHub\UJI-Omics-phd\_I_UJI-Omics-phd\_S_multiOmicsIntegra\_A_03_EnrichmentTranscriptomics-R\input\mygmt%20-%20copia.gm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ygmt - copia"/>
    </sheetNames>
    <sheetDataSet>
      <sheetData sheetId="0">
        <row r="1">
          <cell r="A1" t="str">
            <v>bin</v>
          </cell>
          <cell r="B1" t="str">
            <v>IDENTIFIER</v>
          </cell>
        </row>
        <row r="2">
          <cell r="A2" t="str">
            <v>1 Photosynthesis</v>
          </cell>
          <cell r="B2" t="str">
            <v>Solyc02g070940.1</v>
          </cell>
          <cell r="C2" t="str">
            <v>Solyc02g070950.1</v>
          </cell>
          <cell r="D2" t="str">
            <v>Solyc02g070970.1</v>
          </cell>
          <cell r="E2" t="str">
            <v>Solyc02g070980.1</v>
          </cell>
          <cell r="F2" t="str">
            <v>Solyc02g070990.1</v>
          </cell>
          <cell r="G2" t="str">
            <v>Solyc02g071000.1</v>
          </cell>
          <cell r="H2" t="str">
            <v>Solyc02g071010.1</v>
          </cell>
          <cell r="I2" t="str">
            <v>Solyc02g071030.2</v>
          </cell>
          <cell r="J2" t="str">
            <v>Solyc03g005760.1</v>
          </cell>
          <cell r="K2" t="str">
            <v>Solyc03g005770.4</v>
          </cell>
          <cell r="L2" t="str">
            <v>Solyc03g005780.3</v>
          </cell>
          <cell r="M2" t="str">
            <v>Solyc07g047850.3</v>
          </cell>
          <cell r="N2" t="str">
            <v>Solyc07g063600.3</v>
          </cell>
          <cell r="O2" t="str">
            <v>Solyc12g006140.2</v>
          </cell>
          <cell r="P2" t="str">
            <v>Solyc12g011450.2</v>
          </cell>
          <cell r="Q2" t="str">
            <v>Solyc09g014520.3</v>
          </cell>
          <cell r="R2" t="str">
            <v>Solyc06g063370.3</v>
          </cell>
          <cell r="S2" t="str">
            <v>Solyc01g105030.3</v>
          </cell>
          <cell r="T2" t="str">
            <v>Solyc01g105050.3</v>
          </cell>
          <cell r="U2" t="str">
            <v>Solyc00g277510.2</v>
          </cell>
          <cell r="V2" t="str">
            <v>Solyc00g500130.1</v>
          </cell>
          <cell r="W2" t="str">
            <v>Solyc00g500200.1</v>
          </cell>
          <cell r="X2" t="str">
            <v>Solyc00g500296.1</v>
          </cell>
          <cell r="Y2" t="str">
            <v>Solyc00g500329.1</v>
          </cell>
          <cell r="Z2" t="str">
            <v>Solyc00g500054.1</v>
          </cell>
          <cell r="AA2" t="str">
            <v>Solyc00g500136.1</v>
          </cell>
          <cell r="AB2" t="str">
            <v>Solyc00g500206.1</v>
          </cell>
          <cell r="AC2" t="str">
            <v>Solyc00g500024.1</v>
          </cell>
          <cell r="AD2" t="str">
            <v>Solyc00g500071.1</v>
          </cell>
          <cell r="AE2" t="str">
            <v>Solyc00g500021.1</v>
          </cell>
          <cell r="AF2" t="str">
            <v>Solyc00g500068.1</v>
          </cell>
          <cell r="AG2" t="str">
            <v>Solyc10g045230.1</v>
          </cell>
          <cell r="AH2" t="str">
            <v>Solyc00g500049.1</v>
          </cell>
          <cell r="AI2" t="str">
            <v>Solyc00g500132.1</v>
          </cell>
          <cell r="AJ2" t="str">
            <v>Solyc00g500202.1</v>
          </cell>
          <cell r="AK2" t="str">
            <v>Solyc00g500293.1</v>
          </cell>
          <cell r="AL2" t="str">
            <v>Solyc00g500331.1</v>
          </cell>
          <cell r="AM2" t="str">
            <v>Solyc07g150117.1</v>
          </cell>
          <cell r="AN2" t="str">
            <v>Solyc02g065400.3</v>
          </cell>
          <cell r="AO2" t="str">
            <v>Solyc07g044860.3</v>
          </cell>
          <cell r="AP2" t="str">
            <v>Solyc02g079950.3</v>
          </cell>
          <cell r="AQ2" t="str">
            <v>Solyc00g500026.1</v>
          </cell>
          <cell r="AR2" t="str">
            <v>Solyc00g500072.1</v>
          </cell>
          <cell r="AS2" t="str">
            <v>Solyc11g006675.1</v>
          </cell>
          <cell r="AT2" t="str">
            <v>Solyc09g064580.2</v>
          </cell>
          <cell r="AU2" t="str">
            <v>Solyc07g066310.3</v>
          </cell>
          <cell r="AV2" t="str">
            <v>Solyc12g017250.2</v>
          </cell>
          <cell r="AW2" t="str">
            <v>Solyc01g008510.3</v>
          </cell>
          <cell r="AX2" t="str">
            <v>Solyc12g099650.2</v>
          </cell>
          <cell r="AY2" t="str">
            <v>Solyc06g084050.4</v>
          </cell>
          <cell r="AZ2" t="str">
            <v>Solyc09g065910.3</v>
          </cell>
          <cell r="BA2" t="str">
            <v>Solyc05g025600.1</v>
          </cell>
          <cell r="BB2" t="str">
            <v>Solyc01g102770.1</v>
          </cell>
          <cell r="BC2" t="str">
            <v>Solyc10g017950.3</v>
          </cell>
          <cell r="BD2" t="str">
            <v>Solyc11g050770.1</v>
          </cell>
          <cell r="BE2" t="str">
            <v>Solyc09g074880.5</v>
          </cell>
          <cell r="BF2" t="str">
            <v>Solyc03g083570.3</v>
          </cell>
          <cell r="BG2" t="str">
            <v>Solyc03g025310.3</v>
          </cell>
          <cell r="BH2" t="str">
            <v>Solyc02g014150.4</v>
          </cell>
          <cell r="BI2" t="str">
            <v>Solyc07g062730.1</v>
          </cell>
          <cell r="BJ2" t="str">
            <v>Solyc01g112060.5</v>
          </cell>
          <cell r="BK2" t="str">
            <v>Solyc09g011010.3</v>
          </cell>
          <cell r="BL2" t="str">
            <v>Solyc04g071930.5</v>
          </cell>
          <cell r="BM2" t="str">
            <v>Solyc12g056620.2</v>
          </cell>
          <cell r="BN2" t="str">
            <v>Solyc07g054290.1</v>
          </cell>
          <cell r="BO2" t="str">
            <v>Solyc09g064500.3</v>
          </cell>
          <cell r="BP2" t="str">
            <v>Solyc01g098640.3</v>
          </cell>
          <cell r="BQ2" t="str">
            <v>Solyc11g042640.2</v>
          </cell>
          <cell r="BR2" t="str">
            <v>Solyc03g007860.1</v>
          </cell>
          <cell r="BS2" t="str">
            <v>Solyc01g097910.2</v>
          </cell>
          <cell r="BT2" t="str">
            <v>Solyc10g085980.2</v>
          </cell>
          <cell r="BU2" t="str">
            <v>Solyc02g083270.4</v>
          </cell>
          <cell r="BV2" t="str">
            <v>Solyc02g093620.2</v>
          </cell>
          <cell r="BW2" t="str">
            <v>Solyc01g108020.3</v>
          </cell>
          <cell r="BX2" t="str">
            <v>Solyc07g063190.4</v>
          </cell>
          <cell r="BY2" t="str">
            <v>Solyc10g006970.3</v>
          </cell>
          <cell r="BZ2" t="str">
            <v>Solyc10g008390.3</v>
          </cell>
          <cell r="CA2" t="str">
            <v>Solyc12g013810.2</v>
          </cell>
          <cell r="CB2" t="str">
            <v>Solyc03g094000.3</v>
          </cell>
          <cell r="CC2" t="str">
            <v>Solyc08g007180.3</v>
          </cell>
          <cell r="CD2" t="str">
            <v>Solyc08g077880.3</v>
          </cell>
          <cell r="CE2" t="str">
            <v>Solyc10g039270.2</v>
          </cell>
          <cell r="CF2" t="str">
            <v>Solyc01g010640.3</v>
          </cell>
          <cell r="CG2" t="str">
            <v>Solyc04g082250.3</v>
          </cell>
          <cell r="CH2" t="str">
            <v>Solyc02g081550.3</v>
          </cell>
          <cell r="CI2" t="str">
            <v>Solyc07g055320.4</v>
          </cell>
          <cell r="CJ2" t="str">
            <v>Solyc09g082690.3</v>
          </cell>
          <cell r="CK2" t="str">
            <v>Solyc09g082700.2</v>
          </cell>
          <cell r="CL2" t="str">
            <v>Solyc03g114930.3</v>
          </cell>
          <cell r="CM2" t="str">
            <v>Solyc01g096660.3</v>
          </cell>
          <cell r="CN2" t="str">
            <v>Solyc05g014310.3</v>
          </cell>
          <cell r="CO2" t="str">
            <v>Solyc01g005520.4</v>
          </cell>
          <cell r="CP2" t="str">
            <v>Solyc02g086910.5</v>
          </cell>
          <cell r="CQ2" t="str">
            <v>Solyc04g081320.4</v>
          </cell>
          <cell r="CR2" t="str">
            <v>Solyc12g021280.2</v>
          </cell>
          <cell r="CS2" t="str">
            <v>Solyc10g085680.2</v>
          </cell>
          <cell r="CT2" t="str">
            <v>Solyc03g082960.2</v>
          </cell>
          <cell r="CU2" t="str">
            <v>Solyc06g007350.4</v>
          </cell>
          <cell r="CV2" t="str">
            <v>Solyc10g074910.2</v>
          </cell>
          <cell r="CW2" t="str">
            <v>Solyc06g060340.3</v>
          </cell>
          <cell r="CX2" t="str">
            <v>Solyc04g050930.3</v>
          </cell>
          <cell r="CY2" t="str">
            <v>Solyc02g090890.4</v>
          </cell>
          <cell r="CZ2" t="str">
            <v>Solyc01g097860.4</v>
          </cell>
          <cell r="DA2" t="str">
            <v>Solyc07g042820.3</v>
          </cell>
          <cell r="DB2" t="str">
            <v>Solyc00g500020.1</v>
          </cell>
          <cell r="DC2" t="str">
            <v>Solyc00g500067.1</v>
          </cell>
          <cell r="DD2" t="str">
            <v>Solyc03g063060.3</v>
          </cell>
          <cell r="DE2" t="str">
            <v>Solyc12g005180.2</v>
          </cell>
          <cell r="DF2" t="str">
            <v>Solyc01g100650.3</v>
          </cell>
          <cell r="DG2" t="str">
            <v>Solyc09g010930.5</v>
          </cell>
          <cell r="DH2" t="str">
            <v>Solyc03g113240.3</v>
          </cell>
          <cell r="DI2" t="str">
            <v>Solyc03g115020.3</v>
          </cell>
          <cell r="DJ2" t="str">
            <v>Solyc01g095430.3</v>
          </cell>
          <cell r="DK2" t="str">
            <v>Solyc03g007830.3</v>
          </cell>
          <cell r="DL2" t="str">
            <v>Solyc06g066620.4</v>
          </cell>
          <cell r="DM2" t="str">
            <v>Solyc10g011770.4</v>
          </cell>
          <cell r="DN2" t="str">
            <v>Solyc10g005050.3</v>
          </cell>
          <cell r="DO2" t="str">
            <v>Solyc11g010480.2</v>
          </cell>
          <cell r="DP2" t="str">
            <v>Solyc01g107660.3</v>
          </cell>
          <cell r="DQ2" t="str">
            <v>Solyc04g053130.4</v>
          </cell>
          <cell r="DR2" t="str">
            <v>Solyc04g010190.1</v>
          </cell>
          <cell r="DS2" t="str">
            <v>Solyc07g006490.3</v>
          </cell>
          <cell r="DT2" t="str">
            <v>Solyc10g045220.1</v>
          </cell>
          <cell r="DU2" t="str">
            <v>Solyc12g005630.2</v>
          </cell>
          <cell r="DV2" t="str">
            <v>Solyc00g500158.1</v>
          </cell>
          <cell r="DW2" t="str">
            <v>Solyc01g109040.4</v>
          </cell>
          <cell r="DX2" t="str">
            <v>Solyc02g005210.3</v>
          </cell>
          <cell r="DY2" t="str">
            <v>Solyc03g026200.4</v>
          </cell>
          <cell r="DZ2" t="str">
            <v>Solyc02g021000.3</v>
          </cell>
          <cell r="EA2" t="str">
            <v>Solyc04g005090.4</v>
          </cell>
          <cell r="EB2" t="str">
            <v>Solyc00g500085.2</v>
          </cell>
          <cell r="EC2" t="str">
            <v>Solyc08g022180.1</v>
          </cell>
          <cell r="ED2" t="str">
            <v>Solyc11g021210.2</v>
          </cell>
          <cell r="EE2" t="str">
            <v>Solyc01g109330.3</v>
          </cell>
          <cell r="EF2" t="str">
            <v>Solyc10g051200.2</v>
          </cell>
          <cell r="EG2" t="str">
            <v>Solyc07g063570.4</v>
          </cell>
          <cell r="EH2" t="str">
            <v>Solyc01g068190.3</v>
          </cell>
          <cell r="EI2" t="str">
            <v>Solyc07g047840.2</v>
          </cell>
          <cell r="EJ2" t="str">
            <v>Solyc07g064940.3</v>
          </cell>
          <cell r="EK2" t="str">
            <v>Solyc05g006440.4</v>
          </cell>
          <cell r="EL2" t="str">
            <v>Solyc04g082010.1</v>
          </cell>
          <cell r="EM2" t="str">
            <v>Solyc02g068930.5</v>
          </cell>
          <cell r="EN2" t="str">
            <v>Solyc05g056050.3</v>
          </cell>
          <cell r="EO2" t="str">
            <v>Solyc10g006230.4</v>
          </cell>
          <cell r="EP2" t="str">
            <v>Solyc10g007690.3</v>
          </cell>
          <cell r="EQ2" t="str">
            <v>Solyc12g011280.2</v>
          </cell>
          <cell r="ER2" t="str">
            <v>Solyc03g115900.5</v>
          </cell>
          <cell r="ES2" t="str">
            <v>Solyc06g069730.3</v>
          </cell>
          <cell r="ET2" t="str">
            <v>Solyc00g500057.1</v>
          </cell>
          <cell r="EU2" t="str">
            <v>Solyc00g500139.1</v>
          </cell>
          <cell r="EV2" t="str">
            <v>Solyc00g500209.1</v>
          </cell>
          <cell r="EW2" t="str">
            <v>Solyc00g500056.1</v>
          </cell>
          <cell r="EX2" t="str">
            <v>Solyc00g500138.1</v>
          </cell>
          <cell r="EY2" t="str">
            <v>Solyc00g500208.1</v>
          </cell>
          <cell r="EZ2" t="str">
            <v>Solyc00g160420.1</v>
          </cell>
          <cell r="FA2" t="str">
            <v>Solyc06g054260.1</v>
          </cell>
          <cell r="FB2" t="str">
            <v>Solyc06g083680.3</v>
          </cell>
          <cell r="FC2" t="str">
            <v>Solyc09g063130.3</v>
          </cell>
          <cell r="FD2" t="str">
            <v>Solyc02g069450.3</v>
          </cell>
          <cell r="FE2" t="str">
            <v>Solyc02g069460.3</v>
          </cell>
          <cell r="FF2" t="str">
            <v>Solyc07g066150.1</v>
          </cell>
          <cell r="FG2" t="str">
            <v>Solyc03g120640.3</v>
          </cell>
          <cell r="FH2" t="str">
            <v>Solyc06g066640.3</v>
          </cell>
          <cell r="FI2" t="str">
            <v>Solyc12g044280.2</v>
          </cell>
          <cell r="FJ2" t="str">
            <v>Solyc00g500065.1</v>
          </cell>
          <cell r="FK2" t="str">
            <v>Solyc01g067760.1</v>
          </cell>
          <cell r="FL2" t="str">
            <v>Solyc09g064400.3</v>
          </cell>
          <cell r="FM2" t="str">
            <v>Solyc08g006930.3</v>
          </cell>
          <cell r="FN2" t="str">
            <v>Solyc06g082940.3</v>
          </cell>
          <cell r="FO2" t="str">
            <v>Solyc06g082950.5</v>
          </cell>
          <cell r="FP2" t="str">
            <v>Solyc08g013670.3</v>
          </cell>
          <cell r="FQ2" t="str">
            <v>Solyc06g074200.4</v>
          </cell>
          <cell r="FR2" t="str">
            <v>Solyc12g007010.2</v>
          </cell>
          <cell r="FS2" t="str">
            <v>Solyc01g106090.3</v>
          </cell>
          <cell r="FT2" t="str">
            <v>Solyc00g500058.1</v>
          </cell>
          <cell r="FU2" t="str">
            <v>Solyc00g500210.1</v>
          </cell>
          <cell r="FV2" t="str">
            <v>Solyc11g017200.2</v>
          </cell>
          <cell r="FW2" t="str">
            <v>Solyc10g005180.3</v>
          </cell>
          <cell r="FX2" t="str">
            <v>Solyc02g086890.3</v>
          </cell>
          <cell r="FY2" t="str">
            <v>Solyc01g103920.3</v>
          </cell>
          <cell r="FZ2" t="str">
            <v>Solyc04g009710.2</v>
          </cell>
          <cell r="GA2" t="str">
            <v>Solyc05g055280.2</v>
          </cell>
          <cell r="GB2" t="str">
            <v>Solyc10g044520.3</v>
          </cell>
          <cell r="GC2" t="str">
            <v>Solyc10g075160.1</v>
          </cell>
          <cell r="GD2" t="str">
            <v>Solyc11g006910.3</v>
          </cell>
          <cell r="GE2" t="str">
            <v>Solyc11g068430.3</v>
          </cell>
          <cell r="GF2" t="str">
            <v>Solyc08g077050.3</v>
          </cell>
          <cell r="GG2" t="str">
            <v>Solyc02g083810.4</v>
          </cell>
          <cell r="GH2" t="str">
            <v>Solyc01g095670.4</v>
          </cell>
          <cell r="GI2" t="str">
            <v>Solyc10g009570.3</v>
          </cell>
          <cell r="GJ2" t="str">
            <v>Solyc10g051110.1</v>
          </cell>
          <cell r="GK2" t="str">
            <v>Solyc09g092110.5</v>
          </cell>
          <cell r="GL2" t="str">
            <v>Solyc09g090570.2</v>
          </cell>
          <cell r="GM2" t="str">
            <v>Solyc08g080050.4</v>
          </cell>
          <cell r="GN2" t="str">
            <v>Solyc06g076250.5</v>
          </cell>
          <cell r="GO2" t="str">
            <v>Solyc00g500041.1</v>
          </cell>
          <cell r="GP2" t="str">
            <v>Solyc00g500086.1</v>
          </cell>
          <cell r="GQ2" t="str">
            <v>Solyc00g500123.1</v>
          </cell>
          <cell r="GR2" t="str">
            <v>Solyc00g500193.1</v>
          </cell>
          <cell r="GS2" t="str">
            <v>Solyc10g061887.1</v>
          </cell>
          <cell r="GT2" t="str">
            <v>Solyc00g160280.1</v>
          </cell>
          <cell r="GU2" t="str">
            <v>Solyc00g160290.1</v>
          </cell>
          <cell r="GV2" t="str">
            <v>Solyc00g160350.1</v>
          </cell>
          <cell r="GW2" t="str">
            <v>Solyc00g500195.1</v>
          </cell>
          <cell r="GX2" t="str">
            <v>Solyc02g011770.1</v>
          </cell>
          <cell r="GY2" t="str">
            <v>Solyc03g013600.1</v>
          </cell>
          <cell r="GZ2" t="str">
            <v>Solyc07g026910.3</v>
          </cell>
          <cell r="HA2" t="str">
            <v>Solyc11g021217.1</v>
          </cell>
          <cell r="HB2" t="str">
            <v>Solyc00g500087.1</v>
          </cell>
          <cell r="HC2" t="str">
            <v>Solyc00g500124.1</v>
          </cell>
          <cell r="HD2" t="str">
            <v>Solyc00g500192.1</v>
          </cell>
          <cell r="HE2" t="str">
            <v>Solyc03g013615.2</v>
          </cell>
          <cell r="HF2" t="str">
            <v>Solyc11g021220.2</v>
          </cell>
          <cell r="HG2" t="str">
            <v>Solyc00g500061.1</v>
          </cell>
          <cell r="HH2" t="str">
            <v>Solyc00g500142.1</v>
          </cell>
          <cell r="HI2" t="str">
            <v>Solyc00g500062.1</v>
          </cell>
          <cell r="HJ2" t="str">
            <v>Solyc05g026550.3</v>
          </cell>
          <cell r="HK2" t="str">
            <v>Solyc04g057980.3</v>
          </cell>
          <cell r="HL2" t="str">
            <v>Solyc09g083150.5</v>
          </cell>
          <cell r="HM2" t="str">
            <v>Solyc11g006020.2</v>
          </cell>
          <cell r="HN2" t="str">
            <v>Solyc03g116870.3</v>
          </cell>
          <cell r="HO2" t="str">
            <v>Solyc03g062720.3</v>
          </cell>
          <cell r="HP2" t="str">
            <v>Solyc08g083360.3</v>
          </cell>
          <cell r="HQ2" t="str">
            <v>Solyc12g036170.2</v>
          </cell>
          <cell r="HR2" t="str">
            <v>Solyc09g083190.3</v>
          </cell>
          <cell r="HS2" t="str">
            <v>Solyc10g054420.2</v>
          </cell>
          <cell r="HT2" t="str">
            <v>Solyc05g007780.3</v>
          </cell>
          <cell r="HU2" t="str">
            <v>Solyc04g054520.3</v>
          </cell>
          <cell r="HV2" t="str">
            <v>Solyc01g009990.3</v>
          </cell>
          <cell r="HW2" t="str">
            <v>Solyc08g082400.1</v>
          </cell>
          <cell r="HX2" t="str">
            <v>Solyc09g074610.3</v>
          </cell>
          <cell r="HY2" t="str">
            <v>Solyc06g082970.3</v>
          </cell>
          <cell r="HZ2" t="str">
            <v>Solyc09g018890.3</v>
          </cell>
          <cell r="IA2" t="str">
            <v>Solyc02g068760.4</v>
          </cell>
          <cell r="IB2" t="str">
            <v>Solyc02g068730.3</v>
          </cell>
          <cell r="IC2" t="str">
            <v>Solyc06g075010.5</v>
          </cell>
          <cell r="ID2" t="str">
            <v>Solyc11g069790.2</v>
          </cell>
          <cell r="IE2" t="str">
            <v>Solyc01g028810.3</v>
          </cell>
          <cell r="IF2" t="str">
            <v>Solyc03g120850.5</v>
          </cell>
          <cell r="IG2" t="str">
            <v>Solyc05g010240.4</v>
          </cell>
          <cell r="IH2" t="str">
            <v>Solyc03g026210.4</v>
          </cell>
          <cell r="II2" t="str">
            <v>Solyc05g026570.3</v>
          </cell>
          <cell r="IJ2" t="str">
            <v>Solyc07g007280.4</v>
          </cell>
          <cell r="IK2" t="str">
            <v>Solyc02g066920.3</v>
          </cell>
          <cell r="IL2" t="str">
            <v>Solyc03g062710.5</v>
          </cell>
          <cell r="IM2" t="str">
            <v>Solyc07g064100.1</v>
          </cell>
          <cell r="IN2" t="str">
            <v>Solyc01g009245.1</v>
          </cell>
          <cell r="IO2" t="str">
            <v>Solyc10g005470.3</v>
          </cell>
          <cell r="IP2" t="str">
            <v>Solyc07g022900.4</v>
          </cell>
          <cell r="IQ2" t="str">
            <v>Solyc12g009200.2</v>
          </cell>
          <cell r="IR2" t="str">
            <v>Solyc11g011990.2</v>
          </cell>
          <cell r="IS2" t="str">
            <v>Solyc00g500335.1</v>
          </cell>
          <cell r="IT2" t="str">
            <v>Solyc00g500322.1</v>
          </cell>
          <cell r="IU2" t="str">
            <v>Solyc00g500333.1</v>
          </cell>
          <cell r="IV2" t="str">
            <v>Solyc02g012020.3</v>
          </cell>
          <cell r="IW2" t="str">
            <v>Solyc07g021380.1</v>
          </cell>
          <cell r="IX2" t="str">
            <v>Solyc10g044535.1</v>
          </cell>
          <cell r="IY2" t="str">
            <v>Solyc06g065990.1</v>
          </cell>
          <cell r="IZ2" t="str">
            <v>Solyc06g066000.3</v>
          </cell>
          <cell r="JA2" t="str">
            <v>Solyc08g028860.1</v>
          </cell>
          <cell r="JB2" t="str">
            <v>Solyc09g059660.1</v>
          </cell>
          <cell r="JC2" t="str">
            <v>Solyc10g044550.1</v>
          </cell>
          <cell r="JD2" t="str">
            <v>Solyc00g500050.1</v>
          </cell>
          <cell r="JE2" t="str">
            <v>Solyc00g500133.1</v>
          </cell>
          <cell r="JF2" t="str">
            <v>Solyc00g500203.1</v>
          </cell>
          <cell r="JG2" t="str">
            <v>Solyc00g500292.1</v>
          </cell>
          <cell r="JH2" t="str">
            <v>Solyc00g500323.1</v>
          </cell>
          <cell r="JI2" t="str">
            <v>Solyc00g500332.1</v>
          </cell>
          <cell r="JJ2" t="str">
            <v>Solyc00g500064.1</v>
          </cell>
          <cell r="JK2" t="str">
            <v>Solyc02g080540.1</v>
          </cell>
          <cell r="JL2" t="str">
            <v>Solyc12g005060.1</v>
          </cell>
          <cell r="JM2" t="str">
            <v>Solyc12g056830.1</v>
          </cell>
          <cell r="JN2" t="str">
            <v>Solyc00g500140.1</v>
          </cell>
          <cell r="JO2" t="str">
            <v>Solyc01g017220.2</v>
          </cell>
          <cell r="JP2" t="str">
            <v>Solyc07g055050.3</v>
          </cell>
          <cell r="JQ2" t="str">
            <v>Solyc12g010870.4</v>
          </cell>
          <cell r="JR2" t="str">
            <v>Solyc02g088350.5</v>
          </cell>
          <cell r="JS2" t="str">
            <v>Solyc01g110160.5</v>
          </cell>
          <cell r="JT2" t="str">
            <v>Solyc00g500063.1</v>
          </cell>
          <cell r="JU2" t="str">
            <v>Solyc02g063150.3</v>
          </cell>
          <cell r="JV2" t="str">
            <v>Solyc02g085950.5</v>
          </cell>
          <cell r="JW2" t="str">
            <v>Solyc02g085940.5</v>
          </cell>
          <cell r="JX2" t="str">
            <v>Solyc03g034220.3</v>
          </cell>
          <cell r="JY2" t="str">
            <v>Solyc07g017950.3</v>
          </cell>
          <cell r="JZ2" t="str">
            <v>Solyc07g042250.3</v>
          </cell>
          <cell r="KA2" t="str">
            <v>Solyc12g009250.4</v>
          </cell>
          <cell r="KB2" t="str">
            <v>Solyc01g087190.4</v>
          </cell>
          <cell r="KC2" t="str">
            <v>Solyc02g081060.4</v>
          </cell>
          <cell r="KD2" t="str">
            <v>Solyc11g065740.2</v>
          </cell>
          <cell r="KE2" t="str">
            <v>Solyc11g006060.3</v>
          </cell>
          <cell r="KF2" t="str">
            <v>Solyc03g094175.1</v>
          </cell>
          <cell r="KG2" t="str">
            <v>Solyc03g094177.1</v>
          </cell>
          <cell r="KH2" t="str">
            <v>Solyc12g009440.2</v>
          </cell>
          <cell r="KI2" t="str">
            <v>Solyc05g013150.4</v>
          </cell>
          <cell r="KJ2" t="str">
            <v>Solyc05g013160.4</v>
          </cell>
          <cell r="KK2" t="str">
            <v>Solyc07g045310.4</v>
          </cell>
          <cell r="KL2" t="str">
            <v>Solyc09g011080.3</v>
          </cell>
          <cell r="KM2" t="str">
            <v>Solyc10g086580.2</v>
          </cell>
          <cell r="KN2" t="str">
            <v>Solyc03g111610.3</v>
          </cell>
          <cell r="KO2" t="str">
            <v>Solyc06g074510.5</v>
          </cell>
          <cell r="KP2" t="str">
            <v>Solyc01g111020.3</v>
          </cell>
          <cell r="KQ2" t="str">
            <v>Solyc07g066610.3</v>
          </cell>
          <cell r="KR2" t="str">
            <v>Solyc02g020940.3</v>
          </cell>
          <cell r="KS2" t="str">
            <v>Solyc04g009030.3</v>
          </cell>
          <cell r="KT2" t="str">
            <v>Solyc04g082630.3</v>
          </cell>
          <cell r="KU2" t="str">
            <v>Solyc12g094640.4</v>
          </cell>
          <cell r="KV2" t="str">
            <v>Solyc01g079470.5</v>
          </cell>
          <cell r="KW2" t="str">
            <v>Solyc04g082910.1</v>
          </cell>
          <cell r="KX2" t="str">
            <v>Solyc06g009630.1</v>
          </cell>
          <cell r="KY2" t="str">
            <v>Solyc01g111120.4</v>
          </cell>
          <cell r="KZ2" t="str">
            <v>Solyc10g054870.3</v>
          </cell>
          <cell r="LA2" t="str">
            <v>Solyc01g110360.3</v>
          </cell>
          <cell r="LB2" t="str">
            <v>Solyc02g062340.3</v>
          </cell>
          <cell r="LC2" t="str">
            <v>Solyc02g084440.4</v>
          </cell>
          <cell r="LD2" t="str">
            <v>Solyc05g008600.3</v>
          </cell>
          <cell r="LE2" t="str">
            <v>Solyc09g011810.3</v>
          </cell>
          <cell r="LF2" t="str">
            <v>Solyc10g086730.2</v>
          </cell>
          <cell r="LG2" t="str">
            <v>Solyc01g018020.3</v>
          </cell>
          <cell r="LH2" t="str">
            <v>Solyc05g050970.5</v>
          </cell>
          <cell r="LI2" t="str">
            <v>Solyc10g018300.3</v>
          </cell>
          <cell r="LJ2" t="str">
            <v>Solyc01g097460.3</v>
          </cell>
          <cell r="LK2" t="str">
            <v>Solyc03g115820.3</v>
          </cell>
          <cell r="LL2" t="str">
            <v>Solyc08g076220.3</v>
          </cell>
          <cell r="LM2" t="str">
            <v>Solyc03g071590.3</v>
          </cell>
          <cell r="LN2" t="str">
            <v>Solyc11g007990.2</v>
          </cell>
          <cell r="LO2" t="str">
            <v>Solyc04g015150.4</v>
          </cell>
          <cell r="LP2" t="str">
            <v>Solyc11g008620.2</v>
          </cell>
          <cell r="LQ2" t="str">
            <v>Solyc07g056540.3</v>
          </cell>
          <cell r="LR2" t="str">
            <v>Solyc10g007600.3</v>
          </cell>
          <cell r="LS2" t="str">
            <v>Solyc01g007940.4</v>
          </cell>
          <cell r="LT2" t="str">
            <v>Solyc05g013380.3</v>
          </cell>
          <cell r="LU2" t="str">
            <v>Solyc12g099930.2</v>
          </cell>
          <cell r="LV2" t="str">
            <v>Solyc08g065220.3</v>
          </cell>
          <cell r="LW2" t="str">
            <v>Solyc02g080810.3</v>
          </cell>
          <cell r="LX2" t="str">
            <v>Solyc05g053300.3</v>
          </cell>
          <cell r="LY2" t="str">
            <v>Solyc12g099100.2</v>
          </cell>
          <cell r="LZ2" t="str">
            <v>Solyc02g068740.3</v>
          </cell>
          <cell r="MA2" t="str">
            <v>Solyc06g061070.3</v>
          </cell>
          <cell r="MB2" t="str">
            <v>Solyc08g007040.3</v>
          </cell>
          <cell r="MC2" t="str">
            <v>Solyc02g091560.3</v>
          </cell>
          <cell r="MD2" t="str">
            <v>Solyc04g076790.3</v>
          </cell>
          <cell r="ME2" t="str">
            <v>Solyc01g111630.3</v>
          </cell>
          <cell r="MF2" t="str">
            <v>Solyc01g093990.3</v>
          </cell>
          <cell r="MG2" t="str">
            <v>Solyc03g120670.3</v>
          </cell>
          <cell r="MH2" t="str">
            <v>Solyc03g120680.3</v>
          </cell>
          <cell r="MI2" t="str">
            <v>Solyc08g080030.4</v>
          </cell>
          <cell r="MJ2" t="str">
            <v>Solyc12g044250.2</v>
          </cell>
          <cell r="MK2" t="str">
            <v>Solyc12g044260.2</v>
          </cell>
          <cell r="ML2" t="str">
            <v>Solyc03g120430.3</v>
          </cell>
          <cell r="MM2" t="str">
            <v>Solyc08g076290.4</v>
          </cell>
          <cell r="MN2" t="str">
            <v>Solyc06g075050.2</v>
          </cell>
          <cell r="MO2" t="str">
            <v>Solyc06g075060.2</v>
          </cell>
          <cell r="MP2" t="str">
            <v>Solyc06g075070.4</v>
          </cell>
          <cell r="MQ2" t="str">
            <v>Solyc09g008420.3</v>
          </cell>
          <cell r="MR2" t="str">
            <v>Solyc09g009830.3</v>
          </cell>
          <cell r="MS2" t="str">
            <v>Solyc10g079270.3</v>
          </cell>
          <cell r="MT2" t="str">
            <v>Solyc10g083890.2</v>
          </cell>
          <cell r="MU2" t="str">
            <v>Solyc11g069640.2</v>
          </cell>
          <cell r="MV2" t="str">
            <v>Solyc02g067750.4</v>
          </cell>
          <cell r="MW2" t="str">
            <v>Solyc02g086820.3</v>
          </cell>
          <cell r="MX2" t="str">
            <v>Solyc05g005490.4</v>
          </cell>
          <cell r="MY2" t="str">
            <v>Solyc09g010970.5</v>
          </cell>
          <cell r="MZ2" t="str">
            <v>Solyc04g006970.4</v>
          </cell>
          <cell r="NA2" t="str">
            <v>Solyc07g055060.3</v>
          </cell>
          <cell r="NB2" t="str">
            <v>Solyc07g062530.3</v>
          </cell>
          <cell r="NC2" t="str">
            <v>Solyc10g007290.4</v>
          </cell>
          <cell r="ND2" t="str">
            <v>Solyc12g014250.2</v>
          </cell>
          <cell r="NE2" t="str">
            <v>Solyc04g009910.3</v>
          </cell>
          <cell r="NF2" t="str">
            <v>Solyc06g053620.5</v>
          </cell>
          <cell r="NG2" t="str">
            <v>Solyc09g090090.2</v>
          </cell>
          <cell r="NH2" t="str">
            <v>Solyc01g090710.4</v>
          </cell>
          <cell r="NI2" t="str">
            <v>Solyc09g090140.5</v>
          </cell>
        </row>
        <row r="3">
          <cell r="A3" t="str">
            <v>1.1 Photosynthesis.photophosphorylation</v>
          </cell>
          <cell r="B3" t="str">
            <v>Solyc02g070940.1</v>
          </cell>
          <cell r="C3" t="str">
            <v>Solyc02g070950.1</v>
          </cell>
          <cell r="D3" t="str">
            <v>Solyc02g070970.1</v>
          </cell>
          <cell r="E3" t="str">
            <v>Solyc02g070980.1</v>
          </cell>
          <cell r="F3" t="str">
            <v>Solyc02g070990.1</v>
          </cell>
          <cell r="G3" t="str">
            <v>Solyc02g071000.1</v>
          </cell>
          <cell r="H3" t="str">
            <v>Solyc02g071010.1</v>
          </cell>
          <cell r="I3" t="str">
            <v>Solyc02g071030.2</v>
          </cell>
          <cell r="J3" t="str">
            <v>Solyc03g005760.1</v>
          </cell>
          <cell r="K3" t="str">
            <v>Solyc03g005770.4</v>
          </cell>
          <cell r="L3" t="str">
            <v>Solyc03g005780.3</v>
          </cell>
          <cell r="M3" t="str">
            <v>Solyc07g047850.3</v>
          </cell>
          <cell r="N3" t="str">
            <v>Solyc07g063600.3</v>
          </cell>
          <cell r="O3" t="str">
            <v>Solyc12g006140.2</v>
          </cell>
          <cell r="P3" t="str">
            <v>Solyc12g011450.2</v>
          </cell>
          <cell r="Q3" t="str">
            <v>Solyc09g014520.3</v>
          </cell>
          <cell r="R3" t="str">
            <v>Solyc06g063370.3</v>
          </cell>
          <cell r="S3" t="str">
            <v>Solyc01g105030.3</v>
          </cell>
          <cell r="T3" t="str">
            <v>Solyc01g105050.3</v>
          </cell>
          <cell r="U3" t="str">
            <v>Solyc00g277510.2</v>
          </cell>
          <cell r="V3" t="str">
            <v>Solyc00g500130.1</v>
          </cell>
          <cell r="W3" t="str">
            <v>Solyc00g500200.1</v>
          </cell>
          <cell r="X3" t="str">
            <v>Solyc00g500296.1</v>
          </cell>
          <cell r="Y3" t="str">
            <v>Solyc00g500329.1</v>
          </cell>
          <cell r="Z3" t="str">
            <v>Solyc00g500054.1</v>
          </cell>
          <cell r="AA3" t="str">
            <v>Solyc00g500136.1</v>
          </cell>
          <cell r="AB3" t="str">
            <v>Solyc00g500206.1</v>
          </cell>
          <cell r="AC3" t="str">
            <v>Solyc00g500024.1</v>
          </cell>
          <cell r="AD3" t="str">
            <v>Solyc00g500071.1</v>
          </cell>
          <cell r="AE3" t="str">
            <v>Solyc00g500021.1</v>
          </cell>
          <cell r="AF3" t="str">
            <v>Solyc00g500068.1</v>
          </cell>
          <cell r="AG3" t="str">
            <v>Solyc10g045230.1</v>
          </cell>
          <cell r="AH3" t="str">
            <v>Solyc00g500049.1</v>
          </cell>
          <cell r="AI3" t="str">
            <v>Solyc00g500132.1</v>
          </cell>
          <cell r="AJ3" t="str">
            <v>Solyc00g500202.1</v>
          </cell>
          <cell r="AK3" t="str">
            <v>Solyc00g500293.1</v>
          </cell>
          <cell r="AL3" t="str">
            <v>Solyc00g500331.1</v>
          </cell>
          <cell r="AM3" t="str">
            <v>Solyc07g150117.1</v>
          </cell>
          <cell r="AN3" t="str">
            <v>Solyc02g065400.3</v>
          </cell>
          <cell r="AO3" t="str">
            <v>Solyc07g044860.3</v>
          </cell>
          <cell r="AP3" t="str">
            <v>Solyc02g079950.3</v>
          </cell>
          <cell r="AQ3" t="str">
            <v>Solyc00g500026.1</v>
          </cell>
          <cell r="AR3" t="str">
            <v>Solyc00g500072.1</v>
          </cell>
          <cell r="AS3" t="str">
            <v>Solyc11g006675.1</v>
          </cell>
          <cell r="AT3" t="str">
            <v>Solyc09g064580.2</v>
          </cell>
          <cell r="AU3" t="str">
            <v>Solyc07g066310.3</v>
          </cell>
          <cell r="AV3" t="str">
            <v>Solyc12g017250.2</v>
          </cell>
          <cell r="AW3" t="str">
            <v>Solyc01g008510.3</v>
          </cell>
          <cell r="AX3" t="str">
            <v>Solyc12g099650.2</v>
          </cell>
          <cell r="AY3" t="str">
            <v>Solyc06g084050.4</v>
          </cell>
          <cell r="AZ3" t="str">
            <v>Solyc09g065910.3</v>
          </cell>
          <cell r="BA3" t="str">
            <v>Solyc05g025600.1</v>
          </cell>
          <cell r="BB3" t="str">
            <v>Solyc01g102770.1</v>
          </cell>
          <cell r="BC3" t="str">
            <v>Solyc10g017950.3</v>
          </cell>
          <cell r="BD3" t="str">
            <v>Solyc11g050770.1</v>
          </cell>
          <cell r="BE3" t="str">
            <v>Solyc09g074880.5</v>
          </cell>
          <cell r="BF3" t="str">
            <v>Solyc03g083570.3</v>
          </cell>
          <cell r="BG3" t="str">
            <v>Solyc03g025310.3</v>
          </cell>
          <cell r="BH3" t="str">
            <v>Solyc02g014150.4</v>
          </cell>
          <cell r="BI3" t="str">
            <v>Solyc07g062730.1</v>
          </cell>
          <cell r="BJ3" t="str">
            <v>Solyc01g112060.5</v>
          </cell>
          <cell r="BK3" t="str">
            <v>Solyc09g011010.3</v>
          </cell>
          <cell r="BL3" t="str">
            <v>Solyc04g071930.5</v>
          </cell>
          <cell r="BM3" t="str">
            <v>Solyc12g056620.2</v>
          </cell>
          <cell r="BN3" t="str">
            <v>Solyc07g054290.1</v>
          </cell>
          <cell r="BO3" t="str">
            <v>Solyc09g064500.3</v>
          </cell>
          <cell r="BP3" t="str">
            <v>Solyc01g098640.3</v>
          </cell>
          <cell r="BQ3" t="str">
            <v>Solyc11g042640.2</v>
          </cell>
          <cell r="BR3" t="str">
            <v>Solyc03g007860.1</v>
          </cell>
          <cell r="BS3" t="str">
            <v>Solyc01g097910.2</v>
          </cell>
          <cell r="BT3" t="str">
            <v>Solyc10g085980.2</v>
          </cell>
          <cell r="BU3" t="str">
            <v>Solyc02g083270.4</v>
          </cell>
          <cell r="BV3" t="str">
            <v>Solyc02g093620.2</v>
          </cell>
          <cell r="BW3" t="str">
            <v>Solyc01g108020.3</v>
          </cell>
          <cell r="BX3" t="str">
            <v>Solyc07g063190.4</v>
          </cell>
          <cell r="BY3" t="str">
            <v>Solyc10g006970.3</v>
          </cell>
          <cell r="BZ3" t="str">
            <v>Solyc10g008390.3</v>
          </cell>
          <cell r="CA3" t="str">
            <v>Solyc12g013810.2</v>
          </cell>
          <cell r="CB3" t="str">
            <v>Solyc03g094000.3</v>
          </cell>
          <cell r="CC3" t="str">
            <v>Solyc08g007180.3</v>
          </cell>
          <cell r="CD3" t="str">
            <v>Solyc08g077880.3</v>
          </cell>
          <cell r="CE3" t="str">
            <v>Solyc10g039270.2</v>
          </cell>
          <cell r="CF3" t="str">
            <v>Solyc01g010640.3</v>
          </cell>
          <cell r="CG3" t="str">
            <v>Solyc04g082250.3</v>
          </cell>
          <cell r="CH3" t="str">
            <v>Solyc02g081550.3</v>
          </cell>
          <cell r="CI3" t="str">
            <v>Solyc07g055320.4</v>
          </cell>
          <cell r="CJ3" t="str">
            <v>Solyc09g082690.3</v>
          </cell>
          <cell r="CK3" t="str">
            <v>Solyc09g082700.2</v>
          </cell>
          <cell r="CL3" t="str">
            <v>Solyc03g114930.3</v>
          </cell>
          <cell r="CM3" t="str">
            <v>Solyc01g096660.3</v>
          </cell>
          <cell r="CN3" t="str">
            <v>Solyc05g014310.3</v>
          </cell>
          <cell r="CO3" t="str">
            <v>Solyc01g005520.4</v>
          </cell>
          <cell r="CP3" t="str">
            <v>Solyc02g086910.5</v>
          </cell>
          <cell r="CQ3" t="str">
            <v>Solyc04g081320.4</v>
          </cell>
          <cell r="CR3" t="str">
            <v>Solyc12g021280.2</v>
          </cell>
          <cell r="CS3" t="str">
            <v>Solyc10g085680.2</v>
          </cell>
          <cell r="CT3" t="str">
            <v>Solyc03g082960.2</v>
          </cell>
          <cell r="CU3" t="str">
            <v>Solyc06g007350.4</v>
          </cell>
          <cell r="CV3" t="str">
            <v>Solyc10g074910.2</v>
          </cell>
          <cell r="CW3" t="str">
            <v>Solyc06g060340.3</v>
          </cell>
          <cell r="CX3" t="str">
            <v>Solyc04g050930.3</v>
          </cell>
          <cell r="CY3" t="str">
            <v>Solyc02g090890.4</v>
          </cell>
          <cell r="CZ3" t="str">
            <v>Solyc01g097860.4</v>
          </cell>
          <cell r="DA3" t="str">
            <v>Solyc07g042820.3</v>
          </cell>
          <cell r="DB3" t="str">
            <v>Solyc00g500020.1</v>
          </cell>
          <cell r="DC3" t="str">
            <v>Solyc00g500067.1</v>
          </cell>
          <cell r="DD3" t="str">
            <v>Solyc03g063060.3</v>
          </cell>
          <cell r="DE3" t="str">
            <v>Solyc12g005180.2</v>
          </cell>
          <cell r="DF3" t="str">
            <v>Solyc01g100650.3</v>
          </cell>
          <cell r="DG3" t="str">
            <v>Solyc09g010930.5</v>
          </cell>
          <cell r="DH3" t="str">
            <v>Solyc03g113240.3</v>
          </cell>
          <cell r="DI3" t="str">
            <v>Solyc03g115020.3</v>
          </cell>
          <cell r="DJ3" t="str">
            <v>Solyc01g095430.3</v>
          </cell>
          <cell r="DK3" t="str">
            <v>Solyc03g007830.3</v>
          </cell>
          <cell r="DL3" t="str">
            <v>Solyc06g066620.4</v>
          </cell>
          <cell r="DM3" t="str">
            <v>Solyc10g011770.4</v>
          </cell>
          <cell r="DN3" t="str">
            <v>Solyc10g005050.3</v>
          </cell>
          <cell r="DO3" t="str">
            <v>Solyc11g010480.2</v>
          </cell>
          <cell r="DP3" t="str">
            <v>Solyc01g107660.3</v>
          </cell>
          <cell r="DQ3" t="str">
            <v>Solyc04g053130.4</v>
          </cell>
          <cell r="DR3" t="str">
            <v>Solyc04g010190.1</v>
          </cell>
          <cell r="DS3" t="str">
            <v>Solyc07g006490.3</v>
          </cell>
          <cell r="DT3" t="str">
            <v>Solyc10g045220.1</v>
          </cell>
          <cell r="DU3" t="str">
            <v>Solyc12g005630.2</v>
          </cell>
          <cell r="DV3" t="str">
            <v>Solyc00g500158.1</v>
          </cell>
          <cell r="DW3" t="str">
            <v>Solyc01g109040.4</v>
          </cell>
          <cell r="DX3" t="str">
            <v>Solyc02g005210.3</v>
          </cell>
          <cell r="DY3" t="str">
            <v>Solyc03g026200.4</v>
          </cell>
          <cell r="DZ3" t="str">
            <v>Solyc02g021000.3</v>
          </cell>
          <cell r="EA3" t="str">
            <v>Solyc04g005090.4</v>
          </cell>
          <cell r="EB3" t="str">
            <v>Solyc00g500085.2</v>
          </cell>
          <cell r="EC3" t="str">
            <v>Solyc08g022180.1</v>
          </cell>
          <cell r="ED3" t="str">
            <v>Solyc11g021210.2</v>
          </cell>
          <cell r="EE3" t="str">
            <v>Solyc01g109330.3</v>
          </cell>
          <cell r="EF3" t="str">
            <v>Solyc10g051200.2</v>
          </cell>
          <cell r="EG3" t="str">
            <v>Solyc07g063570.4</v>
          </cell>
          <cell r="EH3" t="str">
            <v>Solyc01g068190.3</v>
          </cell>
          <cell r="EI3" t="str">
            <v>Solyc07g047840.2</v>
          </cell>
          <cell r="EJ3" t="str">
            <v>Solyc07g064940.3</v>
          </cell>
          <cell r="EK3" t="str">
            <v>Solyc05g006440.4</v>
          </cell>
          <cell r="EL3" t="str">
            <v>Solyc04g082010.1</v>
          </cell>
          <cell r="EM3" t="str">
            <v>Solyc02g068930.5</v>
          </cell>
          <cell r="EN3" t="str">
            <v>Solyc05g056050.3</v>
          </cell>
          <cell r="EO3" t="str">
            <v>Solyc10g006230.4</v>
          </cell>
          <cell r="EP3" t="str">
            <v>Solyc10g007690.3</v>
          </cell>
          <cell r="EQ3" t="str">
            <v>Solyc12g011280.2</v>
          </cell>
          <cell r="ER3" t="str">
            <v>Solyc03g115900.5</v>
          </cell>
          <cell r="ES3" t="str">
            <v>Solyc06g069730.3</v>
          </cell>
          <cell r="ET3" t="str">
            <v>Solyc00g500057.1</v>
          </cell>
          <cell r="EU3" t="str">
            <v>Solyc00g500139.1</v>
          </cell>
          <cell r="EV3" t="str">
            <v>Solyc00g500209.1</v>
          </cell>
          <cell r="EW3" t="str">
            <v>Solyc00g500056.1</v>
          </cell>
          <cell r="EX3" t="str">
            <v>Solyc00g500138.1</v>
          </cell>
          <cell r="EY3" t="str">
            <v>Solyc00g500208.1</v>
          </cell>
          <cell r="EZ3" t="str">
            <v>Solyc00g160420.1</v>
          </cell>
          <cell r="FA3" t="str">
            <v>Solyc06g054260.1</v>
          </cell>
          <cell r="FB3" t="str">
            <v>Solyc06g083680.3</v>
          </cell>
          <cell r="FC3" t="str">
            <v>Solyc09g063130.3</v>
          </cell>
          <cell r="FD3" t="str">
            <v>Solyc02g069450.3</v>
          </cell>
          <cell r="FE3" t="str">
            <v>Solyc02g069460.3</v>
          </cell>
          <cell r="FF3" t="str">
            <v>Solyc07g066150.1</v>
          </cell>
          <cell r="FG3" t="str">
            <v>Solyc03g120640.3</v>
          </cell>
          <cell r="FH3" t="str">
            <v>Solyc06g066640.3</v>
          </cell>
          <cell r="FI3" t="str">
            <v>Solyc12g044280.2</v>
          </cell>
          <cell r="FJ3" t="str">
            <v>Solyc00g500065.1</v>
          </cell>
          <cell r="FK3" t="str">
            <v>Solyc01g067760.1</v>
          </cell>
          <cell r="FL3" t="str">
            <v>Solyc09g064400.3</v>
          </cell>
          <cell r="FM3" t="str">
            <v>Solyc08g006930.3</v>
          </cell>
          <cell r="FN3" t="str">
            <v>Solyc06g082940.3</v>
          </cell>
          <cell r="FO3" t="str">
            <v>Solyc06g082950.5</v>
          </cell>
          <cell r="FP3" t="str">
            <v>Solyc08g013670.3</v>
          </cell>
          <cell r="FQ3" t="str">
            <v>Solyc06g074200.4</v>
          </cell>
          <cell r="FR3" t="str">
            <v>Solyc12g007010.2</v>
          </cell>
          <cell r="FS3" t="str">
            <v>Solyc01g106090.3</v>
          </cell>
          <cell r="FT3" t="str">
            <v>Solyc00g500058.1</v>
          </cell>
          <cell r="FU3" t="str">
            <v>Solyc00g500210.1</v>
          </cell>
          <cell r="FV3" t="str">
            <v>Solyc11g017200.2</v>
          </cell>
          <cell r="FW3" t="str">
            <v>Solyc10g005180.3</v>
          </cell>
          <cell r="FX3" t="str">
            <v>Solyc02g086890.3</v>
          </cell>
          <cell r="FY3" t="str">
            <v>Solyc01g103920.3</v>
          </cell>
          <cell r="FZ3" t="str">
            <v>Solyc04g009710.2</v>
          </cell>
          <cell r="GA3" t="str">
            <v>Solyc05g055280.2</v>
          </cell>
          <cell r="GB3" t="str">
            <v>Solyc10g044520.3</v>
          </cell>
          <cell r="GC3" t="str">
            <v>Solyc10g075160.1</v>
          </cell>
          <cell r="GD3" t="str">
            <v>Solyc11g006910.3</v>
          </cell>
          <cell r="GE3" t="str">
            <v>Solyc11g068430.3</v>
          </cell>
          <cell r="GF3" t="str">
            <v>Solyc08g077050.3</v>
          </cell>
          <cell r="GG3" t="str">
            <v>Solyc02g083810.4</v>
          </cell>
          <cell r="GH3" t="str">
            <v>Solyc01g095670.4</v>
          </cell>
          <cell r="GI3" t="str">
            <v>Solyc10g009570.3</v>
          </cell>
          <cell r="GJ3" t="str">
            <v>Solyc10g051110.1</v>
          </cell>
          <cell r="GK3" t="str">
            <v>Solyc09g092110.5</v>
          </cell>
          <cell r="GL3" t="str">
            <v>Solyc09g090570.2</v>
          </cell>
          <cell r="GM3" t="str">
            <v>Solyc08g080050.4</v>
          </cell>
          <cell r="GN3" t="str">
            <v>Solyc06g076250.5</v>
          </cell>
          <cell r="GO3" t="str">
            <v>Solyc00g500041.1</v>
          </cell>
          <cell r="GP3" t="str">
            <v>Solyc00g500086.1</v>
          </cell>
          <cell r="GQ3" t="str">
            <v>Solyc00g500123.1</v>
          </cell>
          <cell r="GR3" t="str">
            <v>Solyc00g500193.1</v>
          </cell>
          <cell r="GS3" t="str">
            <v>Solyc10g061887.1</v>
          </cell>
          <cell r="GT3" t="str">
            <v>Solyc00g160280.1</v>
          </cell>
          <cell r="GU3" t="str">
            <v>Solyc00g160290.1</v>
          </cell>
          <cell r="GV3" t="str">
            <v>Solyc00g160350.1</v>
          </cell>
          <cell r="GW3" t="str">
            <v>Solyc00g500195.1</v>
          </cell>
          <cell r="GX3" t="str">
            <v>Solyc02g011770.1</v>
          </cell>
          <cell r="GY3" t="str">
            <v>Solyc03g013600.1</v>
          </cell>
          <cell r="GZ3" t="str">
            <v>Solyc07g026910.3</v>
          </cell>
          <cell r="HA3" t="str">
            <v>Solyc11g021217.1</v>
          </cell>
          <cell r="HB3" t="str">
            <v>Solyc00g500087.1</v>
          </cell>
          <cell r="HC3" t="str">
            <v>Solyc00g500124.1</v>
          </cell>
          <cell r="HD3" t="str">
            <v>Solyc00g500192.1</v>
          </cell>
          <cell r="HE3" t="str">
            <v>Solyc03g013615.2</v>
          </cell>
          <cell r="HF3" t="str">
            <v>Solyc11g021220.2</v>
          </cell>
          <cell r="HG3" t="str">
            <v>Solyc00g500061.1</v>
          </cell>
          <cell r="HH3" t="str">
            <v>Solyc00g500142.1</v>
          </cell>
          <cell r="HI3" t="str">
            <v>Solyc00g500062.1</v>
          </cell>
          <cell r="HJ3" t="str">
            <v>Solyc05g026550.3</v>
          </cell>
          <cell r="HK3" t="str">
            <v>Solyc04g057980.3</v>
          </cell>
          <cell r="HL3" t="str">
            <v>Solyc09g083150.5</v>
          </cell>
          <cell r="HM3" t="str">
            <v>Solyc11g006020.2</v>
          </cell>
          <cell r="HN3" t="str">
            <v>Solyc03g116870.3</v>
          </cell>
          <cell r="HO3" t="str">
            <v>Solyc03g062720.3</v>
          </cell>
          <cell r="HP3" t="str">
            <v>Solyc08g083360.3</v>
          </cell>
          <cell r="HQ3" t="str">
            <v>Solyc12g036170.2</v>
          </cell>
          <cell r="HR3" t="str">
            <v>Solyc09g083190.3</v>
          </cell>
          <cell r="HS3" t="str">
            <v>Solyc10g054420.2</v>
          </cell>
          <cell r="HT3" t="str">
            <v>Solyc05g007780.3</v>
          </cell>
          <cell r="HU3" t="str">
            <v>Solyc04g054520.3</v>
          </cell>
          <cell r="HV3" t="str">
            <v>Solyc01g009990.3</v>
          </cell>
          <cell r="HW3" t="str">
            <v>Solyc08g082400.1</v>
          </cell>
          <cell r="HX3" t="str">
            <v>Solyc09g074610.3</v>
          </cell>
          <cell r="HY3" t="str">
            <v>Solyc06g082970.3</v>
          </cell>
          <cell r="HZ3" t="str">
            <v>Solyc09g018890.3</v>
          </cell>
          <cell r="IA3" t="str">
            <v>Solyc02g068760.4</v>
          </cell>
          <cell r="IB3" t="str">
            <v>Solyc02g068730.3</v>
          </cell>
          <cell r="IC3" t="str">
            <v>Solyc06g075010.5</v>
          </cell>
          <cell r="ID3" t="str">
            <v>Solyc11g069790.2</v>
          </cell>
          <cell r="IE3" t="str">
            <v>Solyc01g028810.3</v>
          </cell>
          <cell r="IF3" t="str">
            <v>Solyc03g120850.5</v>
          </cell>
          <cell r="IG3" t="str">
            <v>Solyc05g010240.4</v>
          </cell>
          <cell r="IH3" t="str">
            <v>Solyc03g026210.4</v>
          </cell>
          <cell r="II3" t="str">
            <v>Solyc05g026570.3</v>
          </cell>
          <cell r="IJ3" t="str">
            <v>Solyc07g007280.4</v>
          </cell>
          <cell r="IK3" t="str">
            <v>Solyc02g066920.3</v>
          </cell>
          <cell r="IL3" t="str">
            <v>Solyc03g062710.5</v>
          </cell>
          <cell r="IM3" t="str">
            <v>Solyc07g064100.1</v>
          </cell>
          <cell r="IN3" t="str">
            <v>Solyc01g009245.1</v>
          </cell>
          <cell r="IO3" t="str">
            <v>Solyc10g005470.3</v>
          </cell>
          <cell r="IP3" t="str">
            <v>Solyc07g022900.4</v>
          </cell>
          <cell r="IQ3" t="str">
            <v>Solyc12g009200.2</v>
          </cell>
          <cell r="IR3" t="str">
            <v>Solyc11g011990.2</v>
          </cell>
          <cell r="IS3" t="str">
            <v>Solyc00g500335.1</v>
          </cell>
          <cell r="IT3" t="str">
            <v>Solyc00g500322.1</v>
          </cell>
          <cell r="IU3" t="str">
            <v>Solyc00g500333.1</v>
          </cell>
          <cell r="IV3" t="str">
            <v>Solyc02g012020.3</v>
          </cell>
          <cell r="IW3" t="str">
            <v>Solyc07g021380.1</v>
          </cell>
          <cell r="IX3" t="str">
            <v>Solyc10g044535.1</v>
          </cell>
          <cell r="IY3" t="str">
            <v>Solyc06g065990.1</v>
          </cell>
          <cell r="IZ3" t="str">
            <v>Solyc06g066000.3</v>
          </cell>
          <cell r="JA3" t="str">
            <v>Solyc08g028860.1</v>
          </cell>
          <cell r="JB3" t="str">
            <v>Solyc09g059660.1</v>
          </cell>
          <cell r="JC3" t="str">
            <v>Solyc10g044550.1</v>
          </cell>
          <cell r="JD3" t="str">
            <v>Solyc00g500050.1</v>
          </cell>
          <cell r="JE3" t="str">
            <v>Solyc00g500133.1</v>
          </cell>
          <cell r="JF3" t="str">
            <v>Solyc00g500203.1</v>
          </cell>
          <cell r="JG3" t="str">
            <v>Solyc00g500292.1</v>
          </cell>
          <cell r="JH3" t="str">
            <v>Solyc00g500323.1</v>
          </cell>
          <cell r="JI3" t="str">
            <v>Solyc00g500332.1</v>
          </cell>
          <cell r="JJ3" t="str">
            <v>Solyc00g500064.1</v>
          </cell>
          <cell r="JK3" t="str">
            <v>Solyc02g080540.1</v>
          </cell>
          <cell r="JL3" t="str">
            <v>Solyc12g005060.1</v>
          </cell>
          <cell r="JM3" t="str">
            <v>Solyc12g056830.1</v>
          </cell>
          <cell r="JN3" t="str">
            <v>Solyc00g500140.1</v>
          </cell>
          <cell r="JO3" t="str">
            <v>Solyc01g017220.2</v>
          </cell>
          <cell r="JP3" t="str">
            <v>Solyc07g055050.3</v>
          </cell>
          <cell r="JQ3" t="str">
            <v>Solyc12g010870.4</v>
          </cell>
          <cell r="JR3" t="str">
            <v>Solyc02g088350.5</v>
          </cell>
          <cell r="JS3" t="str">
            <v>Solyc01g110160.5</v>
          </cell>
        </row>
        <row r="4">
          <cell r="A4" t="str">
            <v>1.1 Photosynthesis.photophosphorylation.photosystem II</v>
          </cell>
          <cell r="B4" t="str">
            <v>Solyc02g070940.1</v>
          </cell>
          <cell r="C4" t="str">
            <v>Solyc02g070950.1</v>
          </cell>
          <cell r="D4" t="str">
            <v>Solyc02g070970.1</v>
          </cell>
          <cell r="E4" t="str">
            <v>Solyc02g070980.1</v>
          </cell>
          <cell r="F4" t="str">
            <v>Solyc02g070990.1</v>
          </cell>
          <cell r="G4" t="str">
            <v>Solyc02g071000.1</v>
          </cell>
          <cell r="H4" t="str">
            <v>Solyc02g071010.1</v>
          </cell>
          <cell r="I4" t="str">
            <v>Solyc02g071030.2</v>
          </cell>
          <cell r="J4" t="str">
            <v>Solyc03g005760.1</v>
          </cell>
          <cell r="K4" t="str">
            <v>Solyc03g005770.4</v>
          </cell>
          <cell r="L4" t="str">
            <v>Solyc03g005780.3</v>
          </cell>
          <cell r="M4" t="str">
            <v>Solyc07g047850.3</v>
          </cell>
          <cell r="N4" t="str">
            <v>Solyc07g063600.3</v>
          </cell>
          <cell r="O4" t="str">
            <v>Solyc12g006140.2</v>
          </cell>
          <cell r="P4" t="str">
            <v>Solyc12g011450.2</v>
          </cell>
          <cell r="Q4" t="str">
            <v>Solyc09g014520.3</v>
          </cell>
          <cell r="R4" t="str">
            <v>Solyc06g063370.3</v>
          </cell>
          <cell r="S4" t="str">
            <v>Solyc01g105030.3</v>
          </cell>
          <cell r="T4" t="str">
            <v>Solyc01g105050.3</v>
          </cell>
          <cell r="U4" t="str">
            <v>Solyc00g277510.2</v>
          </cell>
          <cell r="V4" t="str">
            <v>Solyc00g500130.1</v>
          </cell>
          <cell r="W4" t="str">
            <v>Solyc00g500200.1</v>
          </cell>
          <cell r="X4" t="str">
            <v>Solyc00g500296.1</v>
          </cell>
          <cell r="Y4" t="str">
            <v>Solyc00g500329.1</v>
          </cell>
          <cell r="Z4" t="str">
            <v>Solyc00g500054.1</v>
          </cell>
          <cell r="AA4" t="str">
            <v>Solyc00g500136.1</v>
          </cell>
          <cell r="AB4" t="str">
            <v>Solyc00g500206.1</v>
          </cell>
          <cell r="AC4" t="str">
            <v>Solyc00g500024.1</v>
          </cell>
          <cell r="AD4" t="str">
            <v>Solyc00g500071.1</v>
          </cell>
          <cell r="AE4" t="str">
            <v>Solyc00g500021.1</v>
          </cell>
          <cell r="AF4" t="str">
            <v>Solyc00g500068.1</v>
          </cell>
          <cell r="AG4" t="str">
            <v>Solyc10g045230.1</v>
          </cell>
          <cell r="AH4" t="str">
            <v>Solyc00g500049.1</v>
          </cell>
          <cell r="AI4" t="str">
            <v>Solyc00g500132.1</v>
          </cell>
          <cell r="AJ4" t="str">
            <v>Solyc00g500202.1</v>
          </cell>
          <cell r="AK4" t="str">
            <v>Solyc00g500293.1</v>
          </cell>
          <cell r="AL4" t="str">
            <v>Solyc00g500331.1</v>
          </cell>
          <cell r="AM4" t="str">
            <v>Solyc07g150117.1</v>
          </cell>
          <cell r="AN4" t="str">
            <v>Solyc02g065400.3</v>
          </cell>
          <cell r="AO4" t="str">
            <v>Solyc07g044860.3</v>
          </cell>
          <cell r="AP4" t="str">
            <v>Solyc02g079950.3</v>
          </cell>
          <cell r="AQ4" t="str">
            <v>Solyc00g500026.1</v>
          </cell>
          <cell r="AR4" t="str">
            <v>Solyc00g500072.1</v>
          </cell>
          <cell r="AS4" t="str">
            <v>Solyc11g006675.1</v>
          </cell>
          <cell r="AT4" t="str">
            <v>Solyc09g064580.2</v>
          </cell>
          <cell r="AU4" t="str">
            <v>Solyc07g066310.3</v>
          </cell>
          <cell r="AV4" t="str">
            <v>Solyc12g017250.2</v>
          </cell>
          <cell r="AW4" t="str">
            <v>Solyc01g008510.3</v>
          </cell>
          <cell r="AX4" t="str">
            <v>Solyc12g099650.2</v>
          </cell>
          <cell r="AY4" t="str">
            <v>Solyc06g084050.4</v>
          </cell>
          <cell r="AZ4" t="str">
            <v>Solyc09g065910.3</v>
          </cell>
          <cell r="BA4" t="str">
            <v>Solyc05g025600.1</v>
          </cell>
          <cell r="BB4" t="str">
            <v>Solyc01g102770.1</v>
          </cell>
          <cell r="BC4" t="str">
            <v>Solyc10g017950.3</v>
          </cell>
          <cell r="BD4" t="str">
            <v>Solyc11g050770.1</v>
          </cell>
          <cell r="BE4" t="str">
            <v>Solyc09g074880.5</v>
          </cell>
          <cell r="BF4" t="str">
            <v>Solyc03g083570.3</v>
          </cell>
          <cell r="BG4" t="str">
            <v>Solyc03g025310.3</v>
          </cell>
          <cell r="BH4" t="str">
            <v>Solyc02g014150.4</v>
          </cell>
          <cell r="BI4" t="str">
            <v>Solyc07g062730.1</v>
          </cell>
          <cell r="BJ4" t="str">
            <v>Solyc01g112060.5</v>
          </cell>
          <cell r="BK4" t="str">
            <v>Solyc09g011010.3</v>
          </cell>
          <cell r="BL4" t="str">
            <v>Solyc04g071930.5</v>
          </cell>
          <cell r="BM4" t="str">
            <v>Solyc12g056620.2</v>
          </cell>
          <cell r="BN4" t="str">
            <v>Solyc07g054290.1</v>
          </cell>
          <cell r="BO4" t="str">
            <v>Solyc09g064500.3</v>
          </cell>
          <cell r="BP4" t="str">
            <v>Solyc01g098640.3</v>
          </cell>
          <cell r="BQ4" t="str">
            <v>Solyc11g042640.2</v>
          </cell>
          <cell r="BR4" t="str">
            <v>Solyc03g007860.1</v>
          </cell>
          <cell r="BS4" t="str">
            <v>Solyc01g097910.2</v>
          </cell>
          <cell r="BT4" t="str">
            <v>Solyc10g085980.2</v>
          </cell>
          <cell r="BU4" t="str">
            <v>Solyc02g083270.4</v>
          </cell>
          <cell r="BV4" t="str">
            <v>Solyc02g093620.2</v>
          </cell>
          <cell r="BW4" t="str">
            <v>Solyc01g108020.3</v>
          </cell>
          <cell r="BX4" t="str">
            <v>Solyc07g063190.4</v>
          </cell>
          <cell r="BY4" t="str">
            <v>Solyc10g006970.3</v>
          </cell>
          <cell r="BZ4" t="str">
            <v>Solyc10g008390.3</v>
          </cell>
          <cell r="CA4" t="str">
            <v>Solyc12g013810.2</v>
          </cell>
          <cell r="CB4" t="str">
            <v>Solyc03g094000.3</v>
          </cell>
          <cell r="CC4" t="str">
            <v>Solyc08g007180.3</v>
          </cell>
          <cell r="CD4" t="str">
            <v>Solyc08g077880.3</v>
          </cell>
          <cell r="CE4" t="str">
            <v>Solyc10g039270.2</v>
          </cell>
          <cell r="CF4" t="str">
            <v>Solyc01g010640.3</v>
          </cell>
          <cell r="CG4" t="str">
            <v>Solyc04g082250.3</v>
          </cell>
          <cell r="CH4" t="str">
            <v>Solyc02g081550.3</v>
          </cell>
          <cell r="CI4" t="str">
            <v>Solyc07g055320.4</v>
          </cell>
          <cell r="CJ4" t="str">
            <v>Solyc09g082690.3</v>
          </cell>
          <cell r="CK4" t="str">
            <v>Solyc09g082700.2</v>
          </cell>
          <cell r="CL4" t="str">
            <v>Solyc03g114930.3</v>
          </cell>
          <cell r="CM4" t="str">
            <v>Solyc01g096660.3</v>
          </cell>
          <cell r="CN4" t="str">
            <v>Solyc05g014310.3</v>
          </cell>
          <cell r="CO4" t="str">
            <v>Solyc01g005520.4</v>
          </cell>
          <cell r="CP4" t="str">
            <v>Solyc02g086910.5</v>
          </cell>
          <cell r="CQ4" t="str">
            <v>Solyc04g081320.4</v>
          </cell>
          <cell r="CR4" t="str">
            <v>Solyc12g021280.2</v>
          </cell>
          <cell r="CS4" t="str">
            <v>Solyc10g085680.2</v>
          </cell>
          <cell r="CT4" t="str">
            <v>Solyc03g082960.2</v>
          </cell>
          <cell r="CU4" t="str">
            <v>Solyc06g007350.4</v>
          </cell>
          <cell r="CV4" t="str">
            <v>Solyc10g074910.2</v>
          </cell>
          <cell r="CW4" t="str">
            <v>Solyc06g060340.3</v>
          </cell>
          <cell r="CX4" t="str">
            <v>Solyc04g050930.3</v>
          </cell>
          <cell r="CY4" t="str">
            <v>Solyc02g090890.4</v>
          </cell>
          <cell r="CZ4" t="str">
            <v>Solyc01g097860.4</v>
          </cell>
          <cell r="DA4" t="str">
            <v>Solyc07g042820.3</v>
          </cell>
          <cell r="DB4" t="str">
            <v>Solyc00g500020.1</v>
          </cell>
          <cell r="DC4" t="str">
            <v>Solyc00g500067.1</v>
          </cell>
          <cell r="DD4" t="str">
            <v>Solyc03g063060.3</v>
          </cell>
          <cell r="DE4" t="str">
            <v>Solyc12g005180.2</v>
          </cell>
          <cell r="DF4" t="str">
            <v>Solyc01g100650.3</v>
          </cell>
          <cell r="DG4" t="str">
            <v>Solyc09g010930.5</v>
          </cell>
          <cell r="DH4" t="str">
            <v>Solyc03g113240.3</v>
          </cell>
          <cell r="DI4" t="str">
            <v>Solyc03g115020.3</v>
          </cell>
          <cell r="DJ4" t="str">
            <v>Solyc01g095430.3</v>
          </cell>
          <cell r="DK4" t="str">
            <v>Solyc03g007830.3</v>
          </cell>
          <cell r="DL4" t="str">
            <v>Solyc06g066620.4</v>
          </cell>
          <cell r="DM4" t="str">
            <v>Solyc10g011770.4</v>
          </cell>
          <cell r="DN4" t="str">
            <v>Solyc10g005050.3</v>
          </cell>
          <cell r="DO4" t="str">
            <v>Solyc11g010480.2</v>
          </cell>
          <cell r="DP4" t="str">
            <v>Solyc01g107660.3</v>
          </cell>
          <cell r="DQ4" t="str">
            <v>Solyc04g053130.4</v>
          </cell>
          <cell r="DR4" t="str">
            <v>Solyc04g010190.1</v>
          </cell>
          <cell r="DS4" t="str">
            <v>Solyc07g006490.3</v>
          </cell>
        </row>
        <row r="5">
          <cell r="A5" t="str">
            <v>1.1.1 Photosynthesis.photophosphorylation.photosystem II.LHC-II complex</v>
          </cell>
          <cell r="B5" t="str">
            <v>Solyc02g070940.1</v>
          </cell>
          <cell r="C5" t="str">
            <v>Solyc02g070950.1</v>
          </cell>
          <cell r="D5" t="str">
            <v>Solyc02g070970.1</v>
          </cell>
          <cell r="E5" t="str">
            <v>Solyc02g070980.1</v>
          </cell>
          <cell r="F5" t="str">
            <v>Solyc02g070990.1</v>
          </cell>
          <cell r="G5" t="str">
            <v>Solyc02g071000.1</v>
          </cell>
          <cell r="H5" t="str">
            <v>Solyc02g071010.1</v>
          </cell>
          <cell r="I5" t="str">
            <v>Solyc02g071030.2</v>
          </cell>
          <cell r="J5" t="str">
            <v>Solyc03g005760.1</v>
          </cell>
          <cell r="K5" t="str">
            <v>Solyc03g005770.4</v>
          </cell>
          <cell r="L5" t="str">
            <v>Solyc03g005780.3</v>
          </cell>
          <cell r="M5" t="str">
            <v>Solyc07g047850.3</v>
          </cell>
          <cell r="N5" t="str">
            <v>Solyc07g063600.3</v>
          </cell>
          <cell r="O5" t="str">
            <v>Solyc12g006140.2</v>
          </cell>
          <cell r="P5" t="str">
            <v>Solyc12g011450.2</v>
          </cell>
          <cell r="Q5" t="str">
            <v>Solyc09g014520.3</v>
          </cell>
          <cell r="R5" t="str">
            <v>Solyc06g063370.3</v>
          </cell>
          <cell r="S5" t="str">
            <v>Solyc01g105030.3</v>
          </cell>
          <cell r="T5" t="str">
            <v>Solyc01g105050.3</v>
          </cell>
        </row>
        <row r="6">
          <cell r="A6" t="str">
            <v>1.1.1 Photosynthesis.photophosphorylation.photosystem II.LHC-II complex.component *(LHCb1/2/3)</v>
          </cell>
          <cell r="B6" t="str">
            <v>Solyc02g070940.1</v>
          </cell>
          <cell r="C6" t="str">
            <v>Solyc02g070950.1</v>
          </cell>
          <cell r="D6" t="str">
            <v>Solyc02g070970.1</v>
          </cell>
          <cell r="E6" t="str">
            <v>Solyc02g070980.1</v>
          </cell>
          <cell r="F6" t="str">
            <v>Solyc02g070990.1</v>
          </cell>
          <cell r="G6" t="str">
            <v>Solyc02g071000.1</v>
          </cell>
          <cell r="H6" t="str">
            <v>Solyc02g071010.1</v>
          </cell>
          <cell r="I6" t="str">
            <v>Solyc02g071030.2</v>
          </cell>
          <cell r="J6" t="str">
            <v>Solyc03g005760.1</v>
          </cell>
          <cell r="K6" t="str">
            <v>Solyc03g005770.4</v>
          </cell>
          <cell r="L6" t="str">
            <v>Solyc03g005780.3</v>
          </cell>
          <cell r="M6" t="str">
            <v>Solyc07g047850.3</v>
          </cell>
          <cell r="N6" t="str">
            <v>Solyc07g063600.3</v>
          </cell>
          <cell r="O6" t="str">
            <v>Solyc12g006140.2</v>
          </cell>
          <cell r="P6" t="str">
            <v>Solyc12g011450.2</v>
          </cell>
        </row>
        <row r="7">
          <cell r="A7" t="str">
            <v>1.1.1.2 Photosynthesis.photophosphorylation.photosystem II.LHC-II complex.component *(LHCb4)</v>
          </cell>
          <cell r="B7" t="str">
            <v>Solyc09g014520.3</v>
          </cell>
        </row>
        <row r="8">
          <cell r="A8" t="str">
            <v>1.1.1.3 Photosynthesis.photophosphorylation.photosystem II.LHC-II complex.component *(LHCb5)</v>
          </cell>
          <cell r="B8" t="str">
            <v>Solyc06g063370.3</v>
          </cell>
        </row>
        <row r="9">
          <cell r="A9" t="str">
            <v>1.1.1.4 Photosynthesis.photophosphorylation.photosystem II.LHC-II complex.component *(LHCb6)</v>
          </cell>
          <cell r="B9" t="str">
            <v>Solyc01g105030.3</v>
          </cell>
          <cell r="C9" t="str">
            <v>Solyc01g105050.3</v>
          </cell>
        </row>
        <row r="10">
          <cell r="A10" t="str">
            <v>1.1.2 Photosynthesis.photophosphorylation.photosystem II.PS-II complex</v>
          </cell>
          <cell r="B10" t="str">
            <v>Solyc00g277510.2</v>
          </cell>
          <cell r="C10" t="str">
            <v>Solyc00g500130.1</v>
          </cell>
          <cell r="D10" t="str">
            <v>Solyc00g500200.1</v>
          </cell>
          <cell r="E10" t="str">
            <v>Solyc00g500296.1</v>
          </cell>
          <cell r="F10" t="str">
            <v>Solyc00g500329.1</v>
          </cell>
          <cell r="G10" t="str">
            <v>Solyc00g500054.1</v>
          </cell>
          <cell r="H10" t="str">
            <v>Solyc00g500136.1</v>
          </cell>
          <cell r="I10" t="str">
            <v>Solyc00g500206.1</v>
          </cell>
          <cell r="J10" t="str">
            <v>Solyc00g500024.1</v>
          </cell>
          <cell r="K10" t="str">
            <v>Solyc00g500071.1</v>
          </cell>
          <cell r="L10" t="str">
            <v>Solyc00g500021.1</v>
          </cell>
          <cell r="M10" t="str">
            <v>Solyc00g500068.1</v>
          </cell>
          <cell r="N10" t="str">
            <v>Solyc10g045230.1</v>
          </cell>
          <cell r="O10" t="str">
            <v>Solyc00g500049.1</v>
          </cell>
          <cell r="P10" t="str">
            <v>Solyc00g500132.1</v>
          </cell>
          <cell r="Q10" t="str">
            <v>Solyc00g500202.1</v>
          </cell>
          <cell r="R10" t="str">
            <v>Solyc00g500293.1</v>
          </cell>
          <cell r="S10" t="str">
            <v>Solyc00g500331.1</v>
          </cell>
          <cell r="T10" t="str">
            <v>Solyc07g150117.1</v>
          </cell>
          <cell r="U10" t="str">
            <v>Solyc02g065400.3</v>
          </cell>
          <cell r="V10" t="str">
            <v>Solyc07g044860.3</v>
          </cell>
          <cell r="W10" t="str">
            <v>Solyc02g079950.3</v>
          </cell>
          <cell r="X10" t="str">
            <v>Solyc00g500026.1</v>
          </cell>
          <cell r="Y10" t="str">
            <v>Solyc00g500072.1</v>
          </cell>
          <cell r="Z10" t="str">
            <v>Solyc11g006675.1</v>
          </cell>
          <cell r="AA10" t="str">
            <v>Solyc09g064580.2</v>
          </cell>
          <cell r="AB10" t="str">
            <v>Solyc07g066310.3</v>
          </cell>
          <cell r="AC10" t="str">
            <v>Solyc12g017250.2</v>
          </cell>
          <cell r="AD10" t="str">
            <v>Solyc01g008510.3</v>
          </cell>
          <cell r="AE10" t="str">
            <v>Solyc12g099650.2</v>
          </cell>
          <cell r="AF10" t="str">
            <v>Solyc06g084050.4</v>
          </cell>
          <cell r="AG10" t="str">
            <v>Solyc09g065910.3</v>
          </cell>
          <cell r="AH10" t="str">
            <v>Solyc05g025600.1</v>
          </cell>
          <cell r="AI10" t="str">
            <v>Solyc01g102770.1</v>
          </cell>
          <cell r="AJ10" t="str">
            <v>Solyc10g017950.3</v>
          </cell>
          <cell r="AK10" t="str">
            <v>Solyc11g050770.1</v>
          </cell>
        </row>
        <row r="11">
          <cell r="A11" t="str">
            <v>1.1.2 Photosynthesis.photophosphorylation.photosystem II.PS-II complex.reaction center complex</v>
          </cell>
          <cell r="B11" t="str">
            <v>Solyc00g277510.2</v>
          </cell>
          <cell r="C11" t="str">
            <v>Solyc00g500130.1</v>
          </cell>
          <cell r="D11" t="str">
            <v>Solyc00g500200.1</v>
          </cell>
          <cell r="E11" t="str">
            <v>Solyc00g500296.1</v>
          </cell>
          <cell r="F11" t="str">
            <v>Solyc00g500329.1</v>
          </cell>
          <cell r="G11" t="str">
            <v>Solyc00g500054.1</v>
          </cell>
          <cell r="H11" t="str">
            <v>Solyc00g500136.1</v>
          </cell>
          <cell r="I11" t="str">
            <v>Solyc00g500206.1</v>
          </cell>
          <cell r="J11" t="str">
            <v>Solyc00g500024.1</v>
          </cell>
          <cell r="K11" t="str">
            <v>Solyc00g500071.1</v>
          </cell>
          <cell r="L11" t="str">
            <v>Solyc00g500021.1</v>
          </cell>
          <cell r="M11" t="str">
            <v>Solyc00g500068.1</v>
          </cell>
          <cell r="N11" t="str">
            <v>Solyc10g045230.1</v>
          </cell>
          <cell r="O11" t="str">
            <v>Solyc00g500049.1</v>
          </cell>
          <cell r="P11" t="str">
            <v>Solyc00g500132.1</v>
          </cell>
          <cell r="Q11" t="str">
            <v>Solyc00g500202.1</v>
          </cell>
          <cell r="R11" t="str">
            <v>Solyc00g500293.1</v>
          </cell>
          <cell r="S11" t="str">
            <v>Solyc00g500331.1</v>
          </cell>
          <cell r="T11" t="str">
            <v>Solyc07g150117.1</v>
          </cell>
        </row>
        <row r="12">
          <cell r="A12" t="str">
            <v>1.1.2 Photosynthesis.photophosphorylation.photosystem II.PS-II complex.reaction center complex.component *(D1/PsbA)</v>
          </cell>
          <cell r="B12" t="str">
            <v>Solyc00g277510.2</v>
          </cell>
          <cell r="C12" t="str">
            <v>Solyc00g500130.1</v>
          </cell>
          <cell r="D12" t="str">
            <v>Solyc00g500200.1</v>
          </cell>
          <cell r="E12" t="str">
            <v>Solyc00g500296.1</v>
          </cell>
          <cell r="F12" t="str">
            <v>Solyc00g500329.1</v>
          </cell>
        </row>
        <row r="13">
          <cell r="A13" t="str">
            <v>1.1.2.2 Photosynthesis.photophosphorylation.photosystem II.PS-II complex.reaction center complex.component *(D2/PsbD)</v>
          </cell>
          <cell r="B13" t="str">
            <v>Solyc00g500054.1</v>
          </cell>
          <cell r="C13" t="str">
            <v>Solyc00g500136.1</v>
          </cell>
          <cell r="D13" t="str">
            <v>Solyc00g500206.1</v>
          </cell>
        </row>
        <row r="14">
          <cell r="A14" t="str">
            <v>1.1.2.3 Photosynthesis.photophosphorylation.photosystem II.PS-II complex.reaction center complex.component *(CP47/PsbB)</v>
          </cell>
          <cell r="B14" t="str">
            <v>Solyc00g500024.1</v>
          </cell>
          <cell r="C14" t="str">
            <v>Solyc00g500071.1</v>
          </cell>
        </row>
        <row r="15">
          <cell r="A15" t="str">
            <v>1.1.2.4 Photosynthesis.photophosphorylation.photosystem II.PS-II complex.reaction center complex.component *(CP43/PsbC)</v>
          </cell>
          <cell r="B15" t="str">
            <v>Solyc00g500054.1</v>
          </cell>
          <cell r="C15" t="str">
            <v>Solyc00g500136.1</v>
          </cell>
          <cell r="D15" t="str">
            <v>Solyc00g500206.1</v>
          </cell>
        </row>
        <row r="16">
          <cell r="A16" t="str">
            <v>1.1.2.5 Photosynthesis.photophosphorylation.photosystem II.PS-II complex.reaction center complex.cytochrome b559 heterodimer</v>
          </cell>
          <cell r="B16" t="str">
            <v>Solyc00g500021.1</v>
          </cell>
          <cell r="C16" t="str">
            <v>Solyc00g500068.1</v>
          </cell>
          <cell r="D16" t="str">
            <v>Solyc10g045230.1</v>
          </cell>
        </row>
        <row r="17">
          <cell r="A17" t="str">
            <v>1.1.2.5 Photosynthesis.photophosphorylation.photosystem II.PS-II complex.reaction center complex.cytochrome b559 heterodimer.component alpha *(PsbE)</v>
          </cell>
          <cell r="B17" t="str">
            <v>Solyc00g500021.1</v>
          </cell>
          <cell r="C17" t="str">
            <v>Solyc00g500068.1</v>
          </cell>
          <cell r="D17" t="str">
            <v>Solyc10g045230.1</v>
          </cell>
        </row>
        <row r="18">
          <cell r="A18" t="str">
            <v>1.1.2.5.2 Photosynthesis.photophosphorylation.photosystem II.PS-II complex.reaction center complex.cytochrome b559 heterodimer.component beta *(PsbF)</v>
          </cell>
          <cell r="B18" t="str">
            <v>Solyc00g500021.1</v>
          </cell>
          <cell r="C18" t="str">
            <v>Solyc00g500068.1</v>
          </cell>
          <cell r="D18" t="str">
            <v>Solyc10g045230.1</v>
          </cell>
        </row>
        <row r="19">
          <cell r="A19" t="str">
            <v>1.1.2.6 Photosynthesis.photophosphorylation.photosystem II.PS-II complex.reaction center complex.component *(PsbI)</v>
          </cell>
          <cell r="B19" t="str">
            <v>Solyc00g500049.1</v>
          </cell>
          <cell r="C19" t="str">
            <v>Solyc00g500132.1</v>
          </cell>
          <cell r="D19" t="str">
            <v>Solyc00g500202.1</v>
          </cell>
          <cell r="E19" t="str">
            <v>Solyc00g500293.1</v>
          </cell>
          <cell r="F19" t="str">
            <v>Solyc00g500331.1</v>
          </cell>
          <cell r="G19" t="str">
            <v>Solyc07g150117.1</v>
          </cell>
        </row>
        <row r="20">
          <cell r="A20" t="str">
            <v>1.1.20 Photosynthesis.photophosphorylation.photosystem II.PS-II complex.component *(PsbTn)</v>
          </cell>
          <cell r="B20" t="str">
            <v>Solyc01g008510.3</v>
          </cell>
          <cell r="C20" t="str">
            <v>Solyc12g099650.2</v>
          </cell>
        </row>
        <row r="21">
          <cell r="A21" t="str">
            <v>1.1.21 Photosynthesis.photophosphorylation.photosystem II.PS-II complex.component *(PsbW)</v>
          </cell>
          <cell r="B21" t="str">
            <v>Solyc06g084050.4</v>
          </cell>
          <cell r="C21" t="str">
            <v>Solyc09g065910.3</v>
          </cell>
        </row>
        <row r="22">
          <cell r="A22" t="str">
            <v>1.1.22 Photosynthesis.photophosphorylation.photosystem II.PS-II complex.component *(PsbX)</v>
          </cell>
          <cell r="B22" t="str">
            <v>Solyc05g025600.1</v>
          </cell>
        </row>
        <row r="23">
          <cell r="A23" t="str">
            <v>1.1.24 Photosynthesis.photophosphorylation.photosystem II.PS-II complex.component *(PsbZ)</v>
          </cell>
          <cell r="B23" t="str">
            <v>Solyc01g102770.1</v>
          </cell>
          <cell r="C23" t="str">
            <v>Solyc10g017950.3</v>
          </cell>
          <cell r="D23" t="str">
            <v>Solyc11g050770.1</v>
          </cell>
        </row>
        <row r="24">
          <cell r="A24" t="str">
            <v>1.1.2.2 Photosynthesis.photophosphorylation.photosystem II.PS-II complex.oxygen-evolving center (OEC) extrinsic components</v>
          </cell>
          <cell r="B24" t="str">
            <v>Solyc02g065400.3</v>
          </cell>
          <cell r="C24" t="str">
            <v>Solyc07g044860.3</v>
          </cell>
          <cell r="D24" t="str">
            <v>Solyc02g079950.3</v>
          </cell>
        </row>
        <row r="25">
          <cell r="A25" t="str">
            <v>1.1.2.2 Photosynthesis.photophosphorylation.photosystem II.PS-II complex.oxygen-evolving center (OEC) extrinsic components.component *(OEC33/PsbO)</v>
          </cell>
          <cell r="B25" t="str">
            <v>Solyc02g065400.3</v>
          </cell>
        </row>
        <row r="26">
          <cell r="A26" t="str">
            <v>1.1.2.2.2 Photosynthesis.photophosphorylation.photosystem II.PS-II complex.oxygen-evolving center (OEC) extrinsic components.component *(OEC23/PsbP)</v>
          </cell>
          <cell r="B26" t="str">
            <v>Solyc07g044860.3</v>
          </cell>
        </row>
        <row r="27">
          <cell r="A27" t="str">
            <v>1.1.2.2.3 Photosynthesis.photophosphorylation.photosystem II.PS-II complex.oxygen-evolving center (OEC) extrinsic components.component *(OEC16/PsbQ)</v>
          </cell>
          <cell r="B27" t="str">
            <v>Solyc02g079950.3</v>
          </cell>
        </row>
        <row r="28">
          <cell r="A28" t="str">
            <v>1.1.2.3 Photosynthesis.photophosphorylation.photosystem II.PS-II complex.component *(PsbH)</v>
          </cell>
          <cell r="B28" t="str">
            <v>Solyc00g500026.1</v>
          </cell>
          <cell r="C28" t="str">
            <v>Solyc00g500072.1</v>
          </cell>
          <cell r="D28" t="str">
            <v>Solyc11g006675.1</v>
          </cell>
        </row>
        <row r="29">
          <cell r="A29" t="str">
            <v>1.1.2.5 Photosynthesis.photophosphorylation.photosystem II.PS-II complex.component *(PsbK)</v>
          </cell>
          <cell r="B29" t="str">
            <v>Solyc00g500049.1</v>
          </cell>
          <cell r="C29" t="str">
            <v>Solyc00g500132.1</v>
          </cell>
          <cell r="D29" t="str">
            <v>Solyc00g500202.1</v>
          </cell>
          <cell r="E29" t="str">
            <v>Solyc00g500293.1</v>
          </cell>
          <cell r="F29" t="str">
            <v>Solyc00g500331.1</v>
          </cell>
        </row>
        <row r="30">
          <cell r="A30" t="str">
            <v>1.1.2.7 Photosynthesis.photophosphorylation.photosystem II.PS-II complex.component *(PsbM)</v>
          </cell>
          <cell r="B30" t="str">
            <v>Solyc09g064580.2</v>
          </cell>
        </row>
        <row r="31">
          <cell r="A31" t="str">
            <v>1.1.2.8 Photosynthesis.photophosphorylation.photosystem II.PS-II complex.component *(PsbR)</v>
          </cell>
          <cell r="B31" t="str">
            <v>Solyc07g066310.3</v>
          </cell>
          <cell r="C31" t="str">
            <v>Solyc12g017250.2</v>
          </cell>
        </row>
        <row r="32">
          <cell r="A32" t="str">
            <v>1.1.3 Photosynthesis.photophosphorylation.photosystem II.assembly</v>
          </cell>
          <cell r="B32" t="str">
            <v>Solyc09g074880.5</v>
          </cell>
          <cell r="C32" t="str">
            <v>Solyc03g083570.3</v>
          </cell>
          <cell r="D32" t="str">
            <v>Solyc03g025310.3</v>
          </cell>
          <cell r="E32" t="str">
            <v>Solyc02g014150.4</v>
          </cell>
          <cell r="F32" t="str">
            <v>Solyc07g062730.1</v>
          </cell>
          <cell r="G32" t="str">
            <v>Solyc01g112060.5</v>
          </cell>
          <cell r="H32" t="str">
            <v>Solyc09g011010.3</v>
          </cell>
          <cell r="I32" t="str">
            <v>Solyc04g071930.5</v>
          </cell>
          <cell r="J32" t="str">
            <v>Solyc12g056620.2</v>
          </cell>
          <cell r="K32" t="str">
            <v>Solyc07g054290.1</v>
          </cell>
          <cell r="L32" t="str">
            <v>Solyc09g064500.3</v>
          </cell>
          <cell r="M32" t="str">
            <v>Solyc01g098640.3</v>
          </cell>
          <cell r="N32" t="str">
            <v>Solyc11g042640.2</v>
          </cell>
          <cell r="O32" t="str">
            <v>Solyc03g007860.1</v>
          </cell>
          <cell r="P32" t="str">
            <v>Solyc01g097910.2</v>
          </cell>
          <cell r="Q32" t="str">
            <v>Solyc10g085980.2</v>
          </cell>
          <cell r="R32" t="str">
            <v>Solyc02g083270.4</v>
          </cell>
          <cell r="S32" t="str">
            <v>Solyc02g093620.2</v>
          </cell>
          <cell r="T32" t="str">
            <v>Solyc01g108020.3</v>
          </cell>
          <cell r="U32" t="str">
            <v>Solyc07g063190.4</v>
          </cell>
          <cell r="V32" t="str">
            <v>Solyc10g006970.3</v>
          </cell>
          <cell r="W32" t="str">
            <v>Solyc10g008390.3</v>
          </cell>
          <cell r="X32" t="str">
            <v>Solyc12g013810.2</v>
          </cell>
          <cell r="Y32" t="str">
            <v>Solyc03g094000.3</v>
          </cell>
          <cell r="Z32" t="str">
            <v>Solyc08g007180.3</v>
          </cell>
          <cell r="AA32" t="str">
            <v>Solyc08g077880.3</v>
          </cell>
          <cell r="AB32" t="str">
            <v>Solyc10g039270.2</v>
          </cell>
          <cell r="AC32" t="str">
            <v>Solyc01g010640.3</v>
          </cell>
        </row>
        <row r="33">
          <cell r="A33" t="str">
            <v>1.1.3 Photosynthesis.photophosphorylation.photosystem II.assembly.assembly factor *(LPA1)</v>
          </cell>
          <cell r="B33" t="str">
            <v>Solyc09g074880.5</v>
          </cell>
        </row>
        <row r="34">
          <cell r="A34" t="str">
            <v>1.1.31 Photosynthesis.photophosphorylation.photosystem II.assembly.assembly factor *(Psb32)</v>
          </cell>
          <cell r="B34" t="str">
            <v>Solyc01g098640.3</v>
          </cell>
        </row>
        <row r="35">
          <cell r="A35" t="str">
            <v>1.1.32 Photosynthesis.photophosphorylation.photosystem II.assembly.stabilizing factor *(Psb33)</v>
          </cell>
          <cell r="B35" t="str">
            <v>Solyc11g042640.2</v>
          </cell>
        </row>
        <row r="36">
          <cell r="A36" t="str">
            <v>1.1.33 Photosynthesis.photophosphorylation.photosystem II.assembly.assembly factor *(PAM68)</v>
          </cell>
          <cell r="B36" t="str">
            <v>Solyc03g007860.1</v>
          </cell>
        </row>
        <row r="37">
          <cell r="A37" t="str">
            <v>1.1.34 Photosynthesis.photophosphorylation.photosystem II.assembly.assembly factor *(RBD1)</v>
          </cell>
          <cell r="B37" t="str">
            <v>Solyc01g097910.2</v>
          </cell>
        </row>
        <row r="38">
          <cell r="A38" t="str">
            <v>1.1.35 Photosynthesis.photophosphorylation.photosystem II.assembly.assembly factor *(TerC)</v>
          </cell>
          <cell r="B38" t="str">
            <v>Solyc10g085980.2</v>
          </cell>
        </row>
        <row r="39">
          <cell r="A39" t="str">
            <v>1.1.36 Photosynthesis.photophosphorylation.photosystem II.assembly.assembly factor *(LTO1)</v>
          </cell>
          <cell r="B39" t="str">
            <v>Solyc02g083270.4</v>
          </cell>
        </row>
        <row r="40">
          <cell r="A40" t="str">
            <v>1.1.38 Photosynthesis.photophosphorylation.photosystem II.assembly.psbJ/psbN-translation activator *(LPE1)</v>
          </cell>
          <cell r="B40" t="str">
            <v>Solyc02g093620.2</v>
          </cell>
        </row>
        <row r="41">
          <cell r="A41" t="str">
            <v>1.1.3.2 Photosynthesis.photophosphorylation.photosystem II.assembly.assembly factor *(LPA2)</v>
          </cell>
          <cell r="B41" t="str">
            <v>Solyc03g083570.3</v>
          </cell>
        </row>
        <row r="42">
          <cell r="A42" t="str">
            <v>1.1.3.20 Photosynthesis.photophosphorylation.photosystem II.assembly.thioredoxin *(TRX-M)</v>
          </cell>
          <cell r="B42" t="str">
            <v>Solyc01g108020.3</v>
          </cell>
          <cell r="C42" t="str">
            <v>Solyc07g063190.4</v>
          </cell>
          <cell r="D42" t="str">
            <v>Solyc10g006970.3</v>
          </cell>
          <cell r="E42" t="str">
            <v>Solyc10g008390.3</v>
          </cell>
          <cell r="F42" t="str">
            <v>Solyc12g013810.2</v>
          </cell>
        </row>
        <row r="43">
          <cell r="A43" t="str">
            <v>1.1.3.21 Photosynthesis.photophosphorylation.photosystem II.assembly.LHCII-stabilizing factor *(SEP3)</v>
          </cell>
          <cell r="B43" t="str">
            <v>Solyc03g094000.3</v>
          </cell>
          <cell r="C43" t="str">
            <v>Solyc08g007180.3</v>
          </cell>
          <cell r="D43" t="str">
            <v>Solyc08g077880.3</v>
          </cell>
        </row>
        <row r="44">
          <cell r="A44" t="str">
            <v>1.1.3.22 Photosynthesis.photophosphorylation.photosystem II.assembly.protein-folding catalyst *(FKBP20-2)</v>
          </cell>
          <cell r="B44" t="str">
            <v>Solyc10g039270.2</v>
          </cell>
        </row>
        <row r="45">
          <cell r="A45" t="str">
            <v>1.1.3.23 Photosynthesis.photophosphorylation.photosystem II.assembly.assembly factor *(SLR1470)</v>
          </cell>
          <cell r="B45" t="str">
            <v>Solyc01g010640.3</v>
          </cell>
        </row>
        <row r="46">
          <cell r="A46" t="str">
            <v>1.1.3.4 Photosynthesis.photophosphorylation.photosystem II.assembly.assembly factor *(HCF106)</v>
          </cell>
          <cell r="B46" t="str">
            <v>Solyc03g025310.3</v>
          </cell>
        </row>
        <row r="47">
          <cell r="A47" t="str">
            <v>1.1.3.5 Photosynthesis.photophosphorylation.photosystem II.assembly.assembly factor *(HCF136)</v>
          </cell>
          <cell r="B47" t="str">
            <v>Solyc02g014150.4</v>
          </cell>
        </row>
        <row r="48">
          <cell r="A48" t="str">
            <v>1.1.3.6 Photosynthesis.photophosphorylation.photosystem II.assembly.assembly factor *(HCF243/PAP90)</v>
          </cell>
          <cell r="B48" t="str">
            <v>Solyc07g062730.1</v>
          </cell>
        </row>
        <row r="49">
          <cell r="A49" t="str">
            <v>1.1.3.7 Photosynthesis.photophosphorylation.photosystem II.assembly.HCF244-OHP assembly factor complex</v>
          </cell>
          <cell r="B49" t="str">
            <v>Solyc01g112060.5</v>
          </cell>
          <cell r="C49" t="str">
            <v>Solyc09g011010.3</v>
          </cell>
          <cell r="D49" t="str">
            <v>Solyc04g071930.5</v>
          </cell>
          <cell r="E49" t="str">
            <v>Solyc12g056620.2</v>
          </cell>
        </row>
        <row r="50">
          <cell r="A50" t="str">
            <v>1.1.3.7.1 Photosynthesis.photophosphorylation.photosystem II.assembly.HCF244-OHP assembly factor complex.scaffold component *(HCF244)</v>
          </cell>
          <cell r="B50" t="str">
            <v>Solyc01g112060.5</v>
          </cell>
        </row>
        <row r="51">
          <cell r="A51" t="str">
            <v>1.1.3.7.2 Photosynthesis.photophosphorylation.photosystem II.assembly.HCF244-OHP assembly factor complex.component *(OHP1)</v>
          </cell>
          <cell r="B51" t="str">
            <v>Solyc09g011010.3</v>
          </cell>
        </row>
        <row r="52">
          <cell r="A52" t="str">
            <v>1.1.3.7.3 Photosynthesis.photophosphorylation.photosystem II.assembly.HCF244-OHP assembly factor complex.component *(OHP2)</v>
          </cell>
          <cell r="B52" t="str">
            <v>Solyc04g071930.5</v>
          </cell>
          <cell r="C52" t="str">
            <v>Solyc12g056620.2</v>
          </cell>
        </row>
        <row r="53">
          <cell r="A53" t="str">
            <v>1.1.3.8 Photosynthesis.photophosphorylation.photosystem II.assembly.regulatory protein *(Psb27)</v>
          </cell>
          <cell r="B53" t="str">
            <v>Solyc07g054290.1</v>
          </cell>
        </row>
        <row r="54">
          <cell r="A54" t="str">
            <v>1.1.3.9 Photosynthesis.photophosphorylation.photosystem II.assembly.regulatory protein *(Psb28)</v>
          </cell>
          <cell r="B54" t="str">
            <v>Solyc09g064500.3</v>
          </cell>
        </row>
        <row r="55">
          <cell r="A55" t="str">
            <v>1.1.4 Photosynthesis.photophosphorylation.photosystem II.repair and reassembly cycle</v>
          </cell>
          <cell r="B55" t="str">
            <v>Solyc04g082250.3</v>
          </cell>
          <cell r="C55" t="str">
            <v>Solyc02g081550.3</v>
          </cell>
          <cell r="D55" t="str">
            <v>Solyc07g055320.4</v>
          </cell>
          <cell r="E55" t="str">
            <v>Solyc09g082690.3</v>
          </cell>
          <cell r="F55" t="str">
            <v>Solyc09g082700.2</v>
          </cell>
          <cell r="G55" t="str">
            <v>Solyc03g114930.3</v>
          </cell>
          <cell r="H55" t="str">
            <v>Solyc01g096660.3</v>
          </cell>
          <cell r="I55" t="str">
            <v>Solyc05g014310.3</v>
          </cell>
          <cell r="J55" t="str">
            <v>Solyc01g005520.4</v>
          </cell>
          <cell r="K55" t="str">
            <v>Solyc02g086910.5</v>
          </cell>
          <cell r="L55" t="str">
            <v>Solyc04g081320.4</v>
          </cell>
        </row>
        <row r="56">
          <cell r="A56" t="str">
            <v>1.1.4 Photosynthesis.photophosphorylation.photosystem II.repair and reassembly cycle.protease *(FtsH1/5)</v>
          </cell>
          <cell r="B56" t="str">
            <v>Solyc04g082250.3</v>
          </cell>
        </row>
        <row r="57">
          <cell r="A57" t="str">
            <v>1.1.4.2 Photosynthesis.photophosphorylation.photosystem II.repair and reassembly cycle.protease *(FtsH2/8)</v>
          </cell>
          <cell r="B57" t="str">
            <v>Solyc02g081550.3</v>
          </cell>
          <cell r="C57" t="str">
            <v>Solyc07g055320.4</v>
          </cell>
        </row>
        <row r="58">
          <cell r="A58" t="str">
            <v>1.1.4.3 Photosynthesis.photophosphorylation.photosystem II.repair and reassembly cycle.stabilizing factor *(ELIP)</v>
          </cell>
          <cell r="B58" t="str">
            <v>Solyc09g082690.3</v>
          </cell>
          <cell r="C58" t="str">
            <v>Solyc09g082700.2</v>
          </cell>
        </row>
        <row r="59">
          <cell r="A59" t="str">
            <v>1.1.4.4 Photosynthesis.photophosphorylation.photosystem II.repair and reassembly cycle.repair factor *(PPL1)</v>
          </cell>
          <cell r="B59" t="str">
            <v>Solyc03g114930.3</v>
          </cell>
        </row>
        <row r="60">
          <cell r="A60" t="str">
            <v>1.1.4.5 Photosynthesis.photophosphorylation.photosystem II.repair and reassembly cycle.photoprotective factor *(MPH1)</v>
          </cell>
          <cell r="B60" t="str">
            <v>Solyc01g096660.3</v>
          </cell>
        </row>
        <row r="61">
          <cell r="A61" t="str">
            <v>1.1.4.6 Photosynthesis.photophosphorylation.photosystem II.repair and reassembly cycle.assembly factor *(HHL1)</v>
          </cell>
          <cell r="B61" t="str">
            <v>Solyc05g014310.3</v>
          </cell>
        </row>
        <row r="62">
          <cell r="A62" t="str">
            <v>1.1.4.7 Photosynthesis.photophosphorylation.photosystem II.repair and reassembly cycle.assembly factor *(MET1)</v>
          </cell>
          <cell r="B62" t="str">
            <v>Solyc01g005520.4</v>
          </cell>
        </row>
        <row r="63">
          <cell r="A63" t="str">
            <v>1.1.4.8 Photosynthesis.photophosphorylation.photosystem II.repair and reassembly cycle.assembly factor *(CYP38)</v>
          </cell>
          <cell r="B63" t="str">
            <v>Solyc02g086910.5</v>
          </cell>
        </row>
        <row r="64">
          <cell r="A64" t="str">
            <v>1.1.4.9 Photosynthesis.photophosphorylation.photosystem II.repair and reassembly cycle.assembly factor *(LQY1)</v>
          </cell>
          <cell r="B64" t="str">
            <v>Solyc04g081320.4</v>
          </cell>
        </row>
        <row r="65">
          <cell r="A65" t="str">
            <v>1.1.5 Photosynthesis.photophosphorylation.photosystem II.photosynthetic acclimation</v>
          </cell>
          <cell r="B65" t="str">
            <v>Solyc12g021280.2</v>
          </cell>
          <cell r="C65" t="str">
            <v>Solyc10g085680.2</v>
          </cell>
          <cell r="D65" t="str">
            <v>Solyc03g082960.2</v>
          </cell>
          <cell r="E65" t="str">
            <v>Solyc06g007350.4</v>
          </cell>
          <cell r="F65" t="str">
            <v>Solyc10g074910.2</v>
          </cell>
          <cell r="G65" t="str">
            <v>Solyc06g060340.3</v>
          </cell>
          <cell r="H65" t="str">
            <v>Solyc04g050930.3</v>
          </cell>
          <cell r="I65" t="str">
            <v>Solyc02g090890.4</v>
          </cell>
          <cell r="J65" t="str">
            <v>Solyc01g097860.4</v>
          </cell>
          <cell r="K65" t="str">
            <v>Solyc07g042820.3</v>
          </cell>
          <cell r="L65" t="str">
            <v>Solyc00g500020.1</v>
          </cell>
          <cell r="M65" t="str">
            <v>Solyc00g500067.1</v>
          </cell>
          <cell r="N65" t="str">
            <v>Solyc03g063060.3</v>
          </cell>
          <cell r="O65" t="str">
            <v>Solyc12g005180.2</v>
          </cell>
          <cell r="P65" t="str">
            <v>Solyc01g100650.3</v>
          </cell>
          <cell r="Q65" t="str">
            <v>Solyc09g010930.5</v>
          </cell>
          <cell r="R65" t="str">
            <v>Solyc03g113240.3</v>
          </cell>
          <cell r="S65" t="str">
            <v>Solyc03g115020.3</v>
          </cell>
          <cell r="T65" t="str">
            <v>Solyc01g095430.3</v>
          </cell>
          <cell r="U65" t="str">
            <v>Solyc03g007830.3</v>
          </cell>
          <cell r="V65" t="str">
            <v>Solyc06g066620.4</v>
          </cell>
          <cell r="W65" t="str">
            <v>Solyc10g011770.4</v>
          </cell>
          <cell r="X65" t="str">
            <v>Solyc10g005050.3</v>
          </cell>
          <cell r="Y65" t="str">
            <v>Solyc11g010480.2</v>
          </cell>
          <cell r="Z65" t="str">
            <v>Solyc01g107660.3</v>
          </cell>
          <cell r="AA65" t="str">
            <v>Solyc04g053130.4</v>
          </cell>
          <cell r="AB65" t="str">
            <v>Solyc04g010190.1</v>
          </cell>
          <cell r="AC65" t="str">
            <v>Solyc07g006490.3</v>
          </cell>
        </row>
        <row r="66">
          <cell r="A66" t="str">
            <v>1.1.5 Photosynthesis.photophosphorylation.photosystem II.photosynthetic acclimation.regulatory phosphorylation</v>
          </cell>
          <cell r="B66" t="str">
            <v>Solyc12g021280.2</v>
          </cell>
          <cell r="C66" t="str">
            <v>Solyc10g085680.2</v>
          </cell>
          <cell r="D66" t="str">
            <v>Solyc03g082960.2</v>
          </cell>
          <cell r="E66" t="str">
            <v>Solyc06g007350.4</v>
          </cell>
        </row>
        <row r="67">
          <cell r="A67" t="str">
            <v>1.1.5 Photosynthesis.photophosphorylation.photosystem II.photosynthetic acclimation.regulatory phosphorylation.protein kinase *(STN7)</v>
          </cell>
          <cell r="B67" t="str">
            <v>Solyc12g021280.2</v>
          </cell>
        </row>
        <row r="68">
          <cell r="A68" t="str">
            <v>1.1.5.2 Photosynthesis.photophosphorylation.photosystem II.photosynthetic acclimation.regulatory phosphorylation.protein kinase *(STN8)</v>
          </cell>
          <cell r="B68" t="str">
            <v>Solyc10g085680.2</v>
          </cell>
        </row>
        <row r="69">
          <cell r="A69" t="str">
            <v>1.1.5.3 Photosynthesis.photophosphorylation.photosystem II.photosynthetic acclimation.regulatory phosphorylation.phosphatase *(PPH1/TAP38)</v>
          </cell>
          <cell r="B69" t="str">
            <v>Solyc03g082960.2</v>
          </cell>
        </row>
        <row r="70">
          <cell r="A70" t="str">
            <v>1.1.5.4 Photosynthesis.photophosphorylation.photosystem II.photosynthetic acclimation.regulatory phosphorylation.phosphatase *(PBCP)</v>
          </cell>
          <cell r="B70" t="str">
            <v>Solyc06g007350.4</v>
          </cell>
        </row>
        <row r="71">
          <cell r="A71" t="str">
            <v>1.1.5.2 Photosynthesis.photophosphorylation.photosystem II.photosynthetic acclimation.regulatory acetylation</v>
          </cell>
          <cell r="B71" t="str">
            <v>Solyc10g074910.2</v>
          </cell>
        </row>
        <row r="72">
          <cell r="A72" t="str">
            <v>1.1.5.2 Photosynthesis.photophosphorylation.photosystem II.photosynthetic acclimation.regulatory acetylation.lysine acetyltransferase *(NSI)</v>
          </cell>
          <cell r="B72" t="str">
            <v>Solyc10g074910.2</v>
          </cell>
        </row>
        <row r="73">
          <cell r="A73" t="str">
            <v>1.1.5.3 Photosynthesis.photophosphorylation.photosystem II.photosynthetic acclimation.non-photochemical quenching (NPQ)</v>
          </cell>
          <cell r="B73" t="str">
            <v>Solyc06g060340.3</v>
          </cell>
          <cell r="C73" t="str">
            <v>Solyc04g050930.3</v>
          </cell>
          <cell r="D73" t="str">
            <v>Solyc02g090890.4</v>
          </cell>
          <cell r="E73" t="str">
            <v>Solyc01g097860.4</v>
          </cell>
          <cell r="F73" t="str">
            <v>Solyc07g042820.3</v>
          </cell>
          <cell r="G73" t="str">
            <v>Solyc00g500020.1</v>
          </cell>
          <cell r="H73" t="str">
            <v>Solyc00g500067.1</v>
          </cell>
          <cell r="I73" t="str">
            <v>Solyc03g063060.3</v>
          </cell>
          <cell r="J73" t="str">
            <v>Solyc12g005180.2</v>
          </cell>
          <cell r="K73" t="str">
            <v>Solyc01g100650.3</v>
          </cell>
          <cell r="L73" t="str">
            <v>Solyc09g010930.5</v>
          </cell>
        </row>
        <row r="74">
          <cell r="A74" t="str">
            <v>1.1.5.3 Photosynthesis.photophosphorylation.photosystem II.photosynthetic acclimation.non-photochemical quenching (NPQ).qE/qZ-type quenching</v>
          </cell>
          <cell r="B74" t="str">
            <v>Solyc06g060340.3</v>
          </cell>
          <cell r="C74" t="str">
            <v>Solyc04g050930.3</v>
          </cell>
          <cell r="D74" t="str">
            <v>Solyc02g090890.4</v>
          </cell>
          <cell r="E74" t="str">
            <v>Solyc01g097860.4</v>
          </cell>
          <cell r="F74" t="str">
            <v>Solyc07g042820.3</v>
          </cell>
          <cell r="G74" t="str">
            <v>Solyc00g500020.1</v>
          </cell>
          <cell r="H74" t="str">
            <v>Solyc00g500067.1</v>
          </cell>
          <cell r="I74" t="str">
            <v>Solyc03g063060.3</v>
          </cell>
        </row>
        <row r="75">
          <cell r="A75" t="str">
            <v>1.1.5.3 Photosynthesis.photophosphorylation.photosystem II.photosynthetic acclimation.non-photochemical quenching (NPQ).qE/qZ-type quenching.pH-sensor protein *(PsbS)</v>
          </cell>
          <cell r="B75" t="str">
            <v>Solyc06g060340.3</v>
          </cell>
        </row>
        <row r="76">
          <cell r="A76" t="str">
            <v>1.1.5.3.2 Photosynthesis.photophosphorylation.photosystem II.photosynthetic acclimation.non-photochemical quenching (NPQ).qE/qZ-type quenching.xanthophyll cycle</v>
          </cell>
          <cell r="B76" t="str">
            <v>Solyc04g050930.3</v>
          </cell>
          <cell r="C76" t="str">
            <v>Solyc02g090890.4</v>
          </cell>
        </row>
        <row r="77">
          <cell r="A77" t="str">
            <v>1.1.5.3.2 Photosynthesis.photophosphorylation.photosystem II.photosynthetic acclimation.non-photochemical quenching (NPQ).qE/qZ-type quenching.xanthophyll cycle.violaxanthin de-epoxidase *(VDE)</v>
          </cell>
          <cell r="B77" t="str">
            <v>Solyc04g050930.3</v>
          </cell>
        </row>
        <row r="78">
          <cell r="A78" t="str">
            <v>1.1.5.3.2.2 Photosynthesis.photophosphorylation.photosystem II.photosynthetic acclimation.non-photochemical quenching (NPQ).qE/qZ-type quenching.xanthophyll cycle.zeaxanthin epoxidase *(ZEP)</v>
          </cell>
          <cell r="B78" t="str">
            <v>Solyc02g090890.4</v>
          </cell>
        </row>
        <row r="79">
          <cell r="A79" t="str">
            <v>1.1.5.3.4 Photosynthesis.photophosphorylation.photosystem II.photosynthetic acclimation.non-photochemical quenching (NPQ).qE/qZ-type quenching.regulatory protein *(FLAP1)</v>
          </cell>
          <cell r="B79" t="str">
            <v>Solyc01g097860.4</v>
          </cell>
        </row>
        <row r="80">
          <cell r="A80" t="str">
            <v>1.1.5.3.5 Photosynthesis.photophosphorylation.photosystem II.photosynthetic acclimation.non-photochemical quenching (NPQ).qE/qZ-type quenching.regulatory protein *(DLDG1)</v>
          </cell>
          <cell r="B80" t="str">
            <v>Solyc07g042820.3</v>
          </cell>
        </row>
        <row r="81">
          <cell r="A81" t="str">
            <v>1.1.5.3.6 Photosynthesis.photophosphorylation.photosystem II.photosynthetic acclimation.non-photochemical quenching (NPQ).qE/qZ-type quenching.regulatory protein *(YCF10)</v>
          </cell>
          <cell r="B81" t="str">
            <v>Solyc00g500020.1</v>
          </cell>
          <cell r="C81" t="str">
            <v>Solyc00g500067.1</v>
          </cell>
        </row>
        <row r="82">
          <cell r="A82" t="str">
            <v>1.1.5.3.8 Photosynthesis.photophosphorylation.photosystem II.photosynthetic acclimation.non-photochemical quenching (NPQ).qE/qZ-type quenching.regulatory protein *(NPQ7)</v>
          </cell>
          <cell r="B82" t="str">
            <v>Solyc03g063060.3</v>
          </cell>
        </row>
        <row r="83">
          <cell r="A83" t="str">
            <v>1.1.5.3.2 Photosynthesis.photophosphorylation.photosystem II.photosynthetic acclimation.non-photochemical quenching (NPQ).qH-type antenna quenching</v>
          </cell>
          <cell r="B83" t="str">
            <v>Solyc12g005180.2</v>
          </cell>
          <cell r="C83" t="str">
            <v>Solyc01g100650.3</v>
          </cell>
          <cell r="D83" t="str">
            <v>Solyc09g010930.5</v>
          </cell>
        </row>
        <row r="84">
          <cell r="A84" t="str">
            <v>1.1.5.3.2 Photosynthesis.photophosphorylation.photosystem II.photosynthetic acclimation.non-photochemical quenching (NPQ).qH-type antenna quenching.regulatory protein *(LCNP)</v>
          </cell>
          <cell r="B84" t="str">
            <v>Solyc12g005180.2</v>
          </cell>
        </row>
        <row r="85">
          <cell r="A85" t="str">
            <v>1.1.5.3.2.2 Photosynthesis.photophosphorylation.photosystem II.photosynthetic acclimation.non-photochemical quenching (NPQ).qH-type antenna quenching.regulatory protein *(SOQ1)</v>
          </cell>
          <cell r="B85" t="str">
            <v>Solyc01g100650.3</v>
          </cell>
        </row>
        <row r="86">
          <cell r="A86" t="str">
            <v>1.1.5.3.2.3 Photosynthesis.photophosphorylation.photosystem II.photosynthetic acclimation.non-photochemical quenching (NPQ).qH-type antenna quenching.regulatory protein *(ROQH1)</v>
          </cell>
          <cell r="B86" t="str">
            <v>Solyc09g010930.5</v>
          </cell>
        </row>
        <row r="87">
          <cell r="A87" t="str">
            <v>1.1.5.4 Photosynthesis.photophosphorylation.photosystem II.photosynthetic acclimation.thylakoid grana stacking</v>
          </cell>
          <cell r="B87" t="str">
            <v>Solyc03g113240.3</v>
          </cell>
          <cell r="C87" t="str">
            <v>Solyc03g115020.3</v>
          </cell>
          <cell r="D87" t="str">
            <v>Solyc01g095430.3</v>
          </cell>
          <cell r="E87" t="str">
            <v>Solyc03g007830.3</v>
          </cell>
          <cell r="F87" t="str">
            <v>Solyc06g066620.4</v>
          </cell>
          <cell r="G87" t="str">
            <v>Solyc10g011770.4</v>
          </cell>
          <cell r="H87" t="str">
            <v>Solyc10g005050.3</v>
          </cell>
          <cell r="I87" t="str">
            <v>Solyc11g010480.2</v>
          </cell>
        </row>
        <row r="88">
          <cell r="A88" t="str">
            <v>1.1.5.4 Photosynthesis.photophosphorylation.photosystem II.photosynthetic acclimation.thylakoid grana stacking.regulatory factor *(RIQ)</v>
          </cell>
          <cell r="B88" t="str">
            <v>Solyc03g113240.3</v>
          </cell>
          <cell r="C88" t="str">
            <v>Solyc03g115020.3</v>
          </cell>
        </row>
        <row r="89">
          <cell r="A89" t="str">
            <v>1.1.5.4.2 Photosynthesis.photophosphorylation.photosystem II.photosynthetic acclimation.thylakoid grana stacking.regulatory factor *(CURT)</v>
          </cell>
          <cell r="B89" t="str">
            <v>Solyc01g095430.3</v>
          </cell>
          <cell r="C89" t="str">
            <v>Solyc03g007830.3</v>
          </cell>
          <cell r="D89" t="str">
            <v>Solyc06g066620.4</v>
          </cell>
          <cell r="E89" t="str">
            <v>Solyc10g011770.4</v>
          </cell>
          <cell r="F89" t="str">
            <v>Solyc10g005050.3</v>
          </cell>
          <cell r="G89" t="str">
            <v>Solyc11g010480.2</v>
          </cell>
        </row>
        <row r="90">
          <cell r="A90" t="str">
            <v>1.1.5.5 Photosynthesis.photophosphorylation.photosystem II.photosynthetic acclimation.acclimation factor activities</v>
          </cell>
          <cell r="B90" t="str">
            <v>Solyc01g107660.3</v>
          </cell>
          <cell r="C90" t="str">
            <v>Solyc04g053130.4</v>
          </cell>
          <cell r="D90" t="str">
            <v>Solyc04g010190.1</v>
          </cell>
          <cell r="E90" t="str">
            <v>Solyc07g006490.3</v>
          </cell>
        </row>
        <row r="91">
          <cell r="A91" t="str">
            <v>1.1.5.5.3 Photosynthesis.photophosphorylation.photosystem II.photosynthetic acclimation.acclimation factor activities.light-responsive regulatory protein *(SEP1)</v>
          </cell>
          <cell r="B91" t="str">
            <v>Solyc01g107660.3</v>
          </cell>
        </row>
        <row r="92">
          <cell r="A92" t="str">
            <v>1.1.5.5.4 Photosynthesis.photophosphorylation.photosystem II.photosynthetic acclimation.acclimation factor activities.light-responsive regulatory protein *(SEP2)</v>
          </cell>
          <cell r="B92" t="str">
            <v>Solyc04g053130.4</v>
          </cell>
        </row>
        <row r="93">
          <cell r="A93" t="str">
            <v>1.1.5.5.5 Photosynthesis.photophosphorylation.photosystem II.photosynthetic acclimation.acclimation factor activities.light-responsive regulatory protein *(SEP4)</v>
          </cell>
          <cell r="B93" t="str">
            <v>Solyc04g010190.1</v>
          </cell>
        </row>
        <row r="94">
          <cell r="A94" t="str">
            <v>1.1.5.5.6 Photosynthesis.photophosphorylation.photosystem II.photosynthetic acclimation.acclimation factor activities.light-responsive regulatory protein *(SEP5)</v>
          </cell>
          <cell r="B94" t="str">
            <v>Solyc07g006490.3</v>
          </cell>
        </row>
        <row r="95">
          <cell r="A95" t="str">
            <v>1.1.2 Photosynthesis.photophosphorylation.cytochrome b6/f complex</v>
          </cell>
          <cell r="B95" t="str">
            <v>Solyc00g500020.1</v>
          </cell>
          <cell r="C95" t="str">
            <v>Solyc00g500067.1</v>
          </cell>
          <cell r="D95" t="str">
            <v>Solyc10g045220.1</v>
          </cell>
          <cell r="E95" t="str">
            <v>Solyc12g005630.2</v>
          </cell>
          <cell r="F95" t="str">
            <v>Solyc00g500158.1</v>
          </cell>
          <cell r="G95" t="str">
            <v>Solyc01g109040.4</v>
          </cell>
          <cell r="H95" t="str">
            <v>Solyc02g005210.3</v>
          </cell>
          <cell r="I95" t="str">
            <v>Solyc03g026200.4</v>
          </cell>
          <cell r="J95" t="str">
            <v>Solyc02g021000.3</v>
          </cell>
          <cell r="K95" t="str">
            <v>Solyc04g005090.4</v>
          </cell>
          <cell r="L95" t="str">
            <v>Solyc00g500085.2</v>
          </cell>
          <cell r="M95" t="str">
            <v>Solyc08g022180.1</v>
          </cell>
          <cell r="N95" t="str">
            <v>Solyc11g021210.2</v>
          </cell>
          <cell r="O95" t="str">
            <v>Solyc01g109330.3</v>
          </cell>
          <cell r="P95" t="str">
            <v>Solyc10g051200.2</v>
          </cell>
          <cell r="Q95" t="str">
            <v>Solyc07g063570.4</v>
          </cell>
          <cell r="R95" t="str">
            <v>Solyc01g068190.3</v>
          </cell>
          <cell r="S95" t="str">
            <v>Solyc07g047840.2</v>
          </cell>
          <cell r="T95" t="str">
            <v>Solyc07g064940.3</v>
          </cell>
          <cell r="U95" t="str">
            <v>Solyc05g006440.4</v>
          </cell>
        </row>
        <row r="96">
          <cell r="A96" t="str">
            <v>1.1.2 Photosynthesis.photophosphorylation.cytochrome b6/f complex.apocytochrome f component *(PetA)</v>
          </cell>
          <cell r="B96" t="str">
            <v>Solyc00g500020.1</v>
          </cell>
          <cell r="C96" t="str">
            <v>Solyc00g500067.1</v>
          </cell>
          <cell r="D96" t="str">
            <v>Solyc10g045220.1</v>
          </cell>
        </row>
        <row r="97">
          <cell r="A97" t="str">
            <v>1.1.2.3 Photosynthesis.photophosphorylation.cytochrome b6/f complex.Rieske iron-sulfur component *(PetC)</v>
          </cell>
          <cell r="B97" t="str">
            <v>Solyc12g005630.2</v>
          </cell>
        </row>
        <row r="98">
          <cell r="A98" t="str">
            <v>1.1.2.4 Photosynthesis.photophosphorylation.cytochrome b6/f complex.component *(PetD/IV)</v>
          </cell>
          <cell r="B98" t="str">
            <v>Solyc00g500158.1</v>
          </cell>
        </row>
        <row r="99">
          <cell r="A99" t="str">
            <v>1.1.2.7 Photosynthesis.photophosphorylation.cytochrome b6/f complex.component *(PetM/VII)</v>
          </cell>
          <cell r="B99" t="str">
            <v>Solyc01g109040.4</v>
          </cell>
        </row>
        <row r="100">
          <cell r="A100" t="str">
            <v>1.1.2.9 Photosynthesis.photophosphorylation.cytochrome b6/f complex.assembly</v>
          </cell>
          <cell r="B100" t="str">
            <v>Solyc02g005210.3</v>
          </cell>
          <cell r="C100" t="str">
            <v>Solyc03g026200.4</v>
          </cell>
          <cell r="D100" t="str">
            <v>Solyc02g021000.3</v>
          </cell>
          <cell r="E100" t="str">
            <v>Solyc04g005090.4</v>
          </cell>
          <cell r="F100" t="str">
            <v>Solyc00g500085.2</v>
          </cell>
          <cell r="G100" t="str">
            <v>Solyc08g022180.1</v>
          </cell>
          <cell r="H100" t="str">
            <v>Solyc11g021210.2</v>
          </cell>
          <cell r="I100" t="str">
            <v>Solyc01g109330.3</v>
          </cell>
          <cell r="J100" t="str">
            <v>Solyc10g051200.2</v>
          </cell>
          <cell r="K100" t="str">
            <v>Solyc07g063570.4</v>
          </cell>
          <cell r="L100" t="str">
            <v>Solyc01g068190.3</v>
          </cell>
          <cell r="M100" t="str">
            <v>Solyc07g047840.2</v>
          </cell>
          <cell r="N100" t="str">
            <v>Solyc07g064940.3</v>
          </cell>
          <cell r="O100" t="str">
            <v>Solyc05g006440.4</v>
          </cell>
        </row>
        <row r="101">
          <cell r="A101" t="str">
            <v>1.1.2.9.1 Photosynthesis.photophosphorylation.cytochrome b6/f complex.assembly.CCB cytochrome b6 maturation system (system IV)</v>
          </cell>
          <cell r="B101" t="str">
            <v>Solyc02g005210.3</v>
          </cell>
          <cell r="C101" t="str">
            <v>Solyc03g026200.4</v>
          </cell>
          <cell r="D101" t="str">
            <v>Solyc02g021000.3</v>
          </cell>
          <cell r="E101" t="str">
            <v>Solyc04g005090.4</v>
          </cell>
        </row>
        <row r="102">
          <cell r="A102" t="str">
            <v>1.1.2.9.1 Photosynthesis.photophosphorylation.cytochrome b6/f complex.assembly.CCB cytochrome b6 maturation system (system IV).assembly factor *(CCB1)</v>
          </cell>
          <cell r="B102" t="str">
            <v>Solyc02g005210.3</v>
          </cell>
        </row>
        <row r="103">
          <cell r="A103" t="str">
            <v>1.1.2.9.1.2 Photosynthesis.photophosphorylation.cytochrome b6/f complex.assembly.CCB cytochrome b6 maturation system (system IV).assembly factor *(CCB2)</v>
          </cell>
          <cell r="B103" t="str">
            <v>Solyc03g026200.4</v>
          </cell>
        </row>
        <row r="104">
          <cell r="A104" t="str">
            <v>1.1.2.9.1.3 Photosynthesis.photophosphorylation.cytochrome b6/f complex.assembly.CCB cytochrome b6 maturation system (system IV).assembly factor *(CCB3)</v>
          </cell>
          <cell r="B104" t="str">
            <v>Solyc02g021000.3</v>
          </cell>
        </row>
        <row r="105">
          <cell r="A105" t="str">
            <v>1.1.2.9.1.4 Photosynthesis.photophosphorylation.cytochrome b6/f complex.assembly.CCB cytochrome b6 maturation system (system IV).assembly factor *(CCB4)</v>
          </cell>
          <cell r="B105" t="str">
            <v>Solyc04g005090.4</v>
          </cell>
        </row>
        <row r="106">
          <cell r="A106" t="str">
            <v>1.1.2.9.2 Photosynthesis.photophosphorylation.cytochrome b6/f complex.assembly.CCS cytochrome f/c6 maturation system (system II)</v>
          </cell>
          <cell r="B106" t="str">
            <v>Solyc00g500085.2</v>
          </cell>
          <cell r="C106" t="str">
            <v>Solyc08g022180.1</v>
          </cell>
          <cell r="D106" t="str">
            <v>Solyc11g021210.2</v>
          </cell>
          <cell r="E106" t="str">
            <v>Solyc01g109330.3</v>
          </cell>
          <cell r="F106" t="str">
            <v>Solyc10g051200.2</v>
          </cell>
          <cell r="G106" t="str">
            <v>Solyc07g063570.4</v>
          </cell>
        </row>
        <row r="107">
          <cell r="A107" t="str">
            <v>1.1.2.9.2 Photosynthesis.photophosphorylation.cytochrome b6/f complex.assembly.CCS cytochrome f/c6 maturation system (system II).assembly factor *(CcsA/YCF5)</v>
          </cell>
          <cell r="B107" t="str">
            <v>Solyc00g500085.2</v>
          </cell>
          <cell r="C107" t="str">
            <v>Solyc08g022180.1</v>
          </cell>
          <cell r="D107" t="str">
            <v>Solyc11g021210.2</v>
          </cell>
        </row>
        <row r="108">
          <cell r="A108" t="str">
            <v>1.1.2.9.2.2 Photosynthesis.photophosphorylation.cytochrome b6/f complex.assembly.CCS cytochrome f/c6 maturation system (system II).assembly factor *(Ccs1/CcsB)</v>
          </cell>
          <cell r="B108" t="str">
            <v>Solyc01g109330.3</v>
          </cell>
          <cell r="C108" t="str">
            <v>Solyc10g051200.2</v>
          </cell>
        </row>
        <row r="109">
          <cell r="A109" t="str">
            <v>1.1.2.9.2.3 Photosynthesis.photophosphorylation.cytochrome b6/f complex.assembly.CCS cytochrome f/c6 maturation system (system II).assembly factor *(Ccs5/CcdA)</v>
          </cell>
          <cell r="B109" t="str">
            <v>Solyc07g063570.4</v>
          </cell>
        </row>
        <row r="110">
          <cell r="A110" t="str">
            <v>1.1.2.9.3 Photosynthesis.photophosphorylation.cytochrome b6/f complex.assembly.assembly factor *(HCF153)</v>
          </cell>
          <cell r="B110" t="str">
            <v>Solyc01g068190.3</v>
          </cell>
        </row>
        <row r="111">
          <cell r="A111" t="str">
            <v>1.1.2.9.4 Photosynthesis.photophosphorylation.cytochrome b6/f complex.assembly.assembly factor *(HCF222)</v>
          </cell>
          <cell r="B111" t="str">
            <v>Solyc07g047840.2</v>
          </cell>
        </row>
        <row r="112">
          <cell r="A112" t="str">
            <v>1.1.2.9.5 Photosynthesis.photophosphorylation.cytochrome b6/f complex.assembly.assembly factor *(HCF164)</v>
          </cell>
          <cell r="B112" t="str">
            <v>Solyc07g064940.3</v>
          </cell>
        </row>
        <row r="113">
          <cell r="A113" t="str">
            <v>1.1.2.9.6 Photosynthesis.photophosphorylation.cytochrome b6/f complex.assembly.assembly factor *(DAC)</v>
          </cell>
          <cell r="B113" t="str">
            <v>Solyc05g006440.4</v>
          </cell>
        </row>
        <row r="114">
          <cell r="A114" t="str">
            <v>1.1.3 Photosynthesis.photophosphorylation.Cytb6/f to PS-I electron carriers</v>
          </cell>
          <cell r="B114" t="str">
            <v>Solyc04g082010.1</v>
          </cell>
          <cell r="C114" t="str">
            <v>Solyc02g068930.5</v>
          </cell>
        </row>
        <row r="115">
          <cell r="A115" t="str">
            <v>1.1.3 Photosynthesis.photophosphorylation.Cytb6/f to PS-I electron carriers.plastocyanin copper-protein *(PetE)</v>
          </cell>
          <cell r="B115" t="str">
            <v>Solyc04g082010.1</v>
          </cell>
        </row>
        <row r="116">
          <cell r="A116" t="str">
            <v>1.1.3.2 Photosynthesis.photophosphorylation.Cytb6/f to PS-I electron carriers.cytochrome hemoprotein *(Cytc6a)</v>
          </cell>
          <cell r="B116" t="str">
            <v>Solyc02g068930.5</v>
          </cell>
        </row>
        <row r="117">
          <cell r="A117" t="str">
            <v>1.1.4 Photosynthesis.photophosphorylation.photosystem I</v>
          </cell>
          <cell r="B117" t="str">
            <v>Solyc05g056050.3</v>
          </cell>
          <cell r="C117" t="str">
            <v>Solyc10g006230.4</v>
          </cell>
          <cell r="D117" t="str">
            <v>Solyc10g007690.3</v>
          </cell>
          <cell r="E117" t="str">
            <v>Solyc12g011280.2</v>
          </cell>
          <cell r="F117" t="str">
            <v>Solyc03g115900.5</v>
          </cell>
          <cell r="G117" t="str">
            <v>Solyc06g069730.3</v>
          </cell>
          <cell r="H117" t="str">
            <v>Solyc00g500057.1</v>
          </cell>
          <cell r="I117" t="str">
            <v>Solyc00g500139.1</v>
          </cell>
          <cell r="J117" t="str">
            <v>Solyc00g500209.1</v>
          </cell>
          <cell r="K117" t="str">
            <v>Solyc00g500056.1</v>
          </cell>
          <cell r="L117" t="str">
            <v>Solyc00g500138.1</v>
          </cell>
          <cell r="M117" t="str">
            <v>Solyc00g500208.1</v>
          </cell>
          <cell r="N117" t="str">
            <v>Solyc00g160420.1</v>
          </cell>
          <cell r="O117" t="str">
            <v>Solyc06g054260.1</v>
          </cell>
          <cell r="P117" t="str">
            <v>Solyc06g083680.3</v>
          </cell>
          <cell r="Q117" t="str">
            <v>Solyc09g063130.3</v>
          </cell>
          <cell r="R117" t="str">
            <v>Solyc02g069450.3</v>
          </cell>
          <cell r="S117" t="str">
            <v>Solyc02g069460.3</v>
          </cell>
          <cell r="T117" t="str">
            <v>Solyc07g066150.1</v>
          </cell>
          <cell r="U117" t="str">
            <v>Solyc03g120640.3</v>
          </cell>
          <cell r="V117" t="str">
            <v>Solyc06g066640.3</v>
          </cell>
          <cell r="W117" t="str">
            <v>Solyc12g044280.2</v>
          </cell>
          <cell r="X117" t="str">
            <v>Solyc00g500065.1</v>
          </cell>
          <cell r="Y117" t="str">
            <v>Solyc01g067760.1</v>
          </cell>
          <cell r="Z117" t="str">
            <v>Solyc09g064400.3</v>
          </cell>
          <cell r="AA117" t="str">
            <v>Solyc08g006930.3</v>
          </cell>
          <cell r="AB117" t="str">
            <v>Solyc06g082940.3</v>
          </cell>
          <cell r="AC117" t="str">
            <v>Solyc06g082950.5</v>
          </cell>
          <cell r="AD117" t="str">
            <v>Solyc08g013670.3</v>
          </cell>
          <cell r="AE117" t="str">
            <v>Solyc06g074200.4</v>
          </cell>
          <cell r="AF117" t="str">
            <v>Solyc12g007010.2</v>
          </cell>
          <cell r="AG117" t="str">
            <v>Solyc01g106090.3</v>
          </cell>
          <cell r="AH117" t="str">
            <v>Solyc00g500058.1</v>
          </cell>
          <cell r="AI117" t="str">
            <v>Solyc00g500210.1</v>
          </cell>
          <cell r="AJ117" t="str">
            <v>Solyc11g017200.2</v>
          </cell>
          <cell r="AK117" t="str">
            <v>Solyc10g005180.3</v>
          </cell>
          <cell r="AL117" t="str">
            <v>Solyc02g086890.3</v>
          </cell>
        </row>
        <row r="118">
          <cell r="A118" t="str">
            <v>1.1.4 Photosynthesis.photophosphorylation.photosystem I.LHC-I complex</v>
          </cell>
          <cell r="B118" t="str">
            <v>Solyc05g056050.3</v>
          </cell>
          <cell r="C118" t="str">
            <v>Solyc10g006230.4</v>
          </cell>
          <cell r="D118" t="str">
            <v>Solyc10g007690.3</v>
          </cell>
          <cell r="E118" t="str">
            <v>Solyc12g011280.2</v>
          </cell>
          <cell r="F118" t="str">
            <v>Solyc03g115900.5</v>
          </cell>
          <cell r="G118" t="str">
            <v>Solyc06g069730.3</v>
          </cell>
        </row>
        <row r="119">
          <cell r="A119" t="str">
            <v>1.1.4 Photosynthesis.photophosphorylation.photosystem I.LHC-I complex.component *(LHCa1)</v>
          </cell>
          <cell r="B119" t="str">
            <v>Solyc05g056050.3</v>
          </cell>
        </row>
        <row r="120">
          <cell r="A120" t="str">
            <v>1.1.4.2 Photosynthesis.photophosphorylation.photosystem I.LHC-I complex.component *(LHCa2)</v>
          </cell>
          <cell r="B120" t="str">
            <v>Solyc10g006230.4</v>
          </cell>
        </row>
        <row r="121">
          <cell r="A121" t="str">
            <v>1.1.4.3 Photosynthesis.photophosphorylation.photosystem I.LHC-I complex.component *(LHCa3)</v>
          </cell>
          <cell r="B121" t="str">
            <v>Solyc10g007690.3</v>
          </cell>
          <cell r="C121" t="str">
            <v>Solyc12g011280.2</v>
          </cell>
        </row>
        <row r="122">
          <cell r="A122" t="str">
            <v>1.1.4.4 Photosynthesis.photophosphorylation.photosystem I.LHC-I complex.component *(LHCa4)</v>
          </cell>
          <cell r="B122" t="str">
            <v>Solyc03g115900.5</v>
          </cell>
          <cell r="C122" t="str">
            <v>Solyc06g069730.3</v>
          </cell>
        </row>
        <row r="123">
          <cell r="A123" t="str">
            <v>1.1.4.2 Photosynthesis.photophosphorylation.photosystem I.PS-I complex</v>
          </cell>
          <cell r="B123" t="str">
            <v>Solyc00g500057.1</v>
          </cell>
          <cell r="C123" t="str">
            <v>Solyc00g500139.1</v>
          </cell>
          <cell r="D123" t="str">
            <v>Solyc00g500209.1</v>
          </cell>
          <cell r="E123" t="str">
            <v>Solyc00g500056.1</v>
          </cell>
          <cell r="F123" t="str">
            <v>Solyc00g500138.1</v>
          </cell>
          <cell r="G123" t="str">
            <v>Solyc00g500208.1</v>
          </cell>
          <cell r="H123" t="str">
            <v>Solyc00g160420.1</v>
          </cell>
          <cell r="I123" t="str">
            <v>Solyc06g054260.1</v>
          </cell>
          <cell r="J123" t="str">
            <v>Solyc06g083680.3</v>
          </cell>
          <cell r="K123" t="str">
            <v>Solyc09g063130.3</v>
          </cell>
          <cell r="L123" t="str">
            <v>Solyc02g069450.3</v>
          </cell>
          <cell r="M123" t="str">
            <v>Solyc02g069460.3</v>
          </cell>
          <cell r="N123" t="str">
            <v>Solyc07g066150.1</v>
          </cell>
          <cell r="O123" t="str">
            <v>Solyc03g120640.3</v>
          </cell>
          <cell r="P123" t="str">
            <v>Solyc06g066640.3</v>
          </cell>
          <cell r="Q123" t="str">
            <v>Solyc12g044280.2</v>
          </cell>
          <cell r="R123" t="str">
            <v>Solyc00g500065.1</v>
          </cell>
          <cell r="S123" t="str">
            <v>Solyc01g067760.1</v>
          </cell>
          <cell r="T123" t="str">
            <v>Solyc09g064400.3</v>
          </cell>
          <cell r="U123" t="str">
            <v>Solyc08g006930.3</v>
          </cell>
          <cell r="V123" t="str">
            <v>Solyc06g082940.3</v>
          </cell>
          <cell r="W123" t="str">
            <v>Solyc06g082950.5</v>
          </cell>
          <cell r="X123" t="str">
            <v>Solyc08g013670.3</v>
          </cell>
          <cell r="Y123" t="str">
            <v>Solyc06g074200.4</v>
          </cell>
        </row>
        <row r="124">
          <cell r="A124" t="str">
            <v>1.1.4.2 Photosynthesis.photophosphorylation.photosystem I.PS-I complex.apoprotein component *(PsaA)</v>
          </cell>
          <cell r="B124" t="str">
            <v>Solyc00g500057.1</v>
          </cell>
          <cell r="C124" t="str">
            <v>Solyc00g500139.1</v>
          </cell>
          <cell r="D124" t="str">
            <v>Solyc00g500209.1</v>
          </cell>
        </row>
        <row r="125">
          <cell r="A125" t="str">
            <v>1.1.4.20 Photosynthesis.photophosphorylation.photosystem I.PS-I complex.component *(PsaJ)</v>
          </cell>
          <cell r="B125" t="str">
            <v>Solyc01g067760.1</v>
          </cell>
          <cell r="C125" t="str">
            <v>Solyc09g064400.3</v>
          </cell>
        </row>
        <row r="126">
          <cell r="A126" t="str">
            <v>1.1.4.21 Photosynthesis.photophosphorylation.photosystem I.PS-I complex.component *(PsaK)</v>
          </cell>
          <cell r="B126" t="str">
            <v>Solyc08g006930.3</v>
          </cell>
        </row>
        <row r="127">
          <cell r="A127" t="str">
            <v>1.1.4.22 Photosynthesis.photophosphorylation.photosystem I.PS-I complex.component *(PsaL)</v>
          </cell>
          <cell r="B127" t="str">
            <v>Solyc06g082940.3</v>
          </cell>
          <cell r="C127" t="str">
            <v>Solyc06g082950.5</v>
          </cell>
        </row>
        <row r="128">
          <cell r="A128" t="str">
            <v>1.1.4.24 Photosynthesis.photophosphorylation.photosystem I.PS-I complex.component *(PsaN)</v>
          </cell>
          <cell r="B128" t="str">
            <v>Solyc08g013670.3</v>
          </cell>
        </row>
        <row r="129">
          <cell r="A129" t="str">
            <v>1.1.4.25 Photosynthesis.photophosphorylation.photosystem I.PS-I complex.component *(PsaO)</v>
          </cell>
          <cell r="B129" t="str">
            <v>Solyc06g074200.4</v>
          </cell>
        </row>
        <row r="130">
          <cell r="A130" t="str">
            <v>1.1.4.2.2 Photosynthesis.photophosphorylation.photosystem I.PS-I complex.apoprotein component *(PsaB)</v>
          </cell>
          <cell r="B130" t="str">
            <v>Solyc00g500056.1</v>
          </cell>
          <cell r="C130" t="str">
            <v>Solyc00g500138.1</v>
          </cell>
          <cell r="D130" t="str">
            <v>Solyc00g500208.1</v>
          </cell>
        </row>
        <row r="131">
          <cell r="A131" t="str">
            <v>1.1.4.2.3 Photosynthesis.photophosphorylation.photosystem I.PS-I complex.component *(PsaC)</v>
          </cell>
          <cell r="B131" t="str">
            <v>Solyc00g160420.1</v>
          </cell>
        </row>
        <row r="132">
          <cell r="A132" t="str">
            <v>1.1.4.2.4 Photosynthesis.photophosphorylation.photosystem I.PS-I complex.component *(PsaD)</v>
          </cell>
          <cell r="B132" t="str">
            <v>Solyc06g054260.1</v>
          </cell>
        </row>
        <row r="133">
          <cell r="A133" t="str">
            <v>1.1.4.2.5 Photosynthesis.photophosphorylation.photosystem I.PS-I complex.component *(PsaE)</v>
          </cell>
          <cell r="B133" t="str">
            <v>Solyc06g083680.3</v>
          </cell>
          <cell r="C133" t="str">
            <v>Solyc09g063130.3</v>
          </cell>
        </row>
        <row r="134">
          <cell r="A134" t="str">
            <v>1.1.4.2.6 Photosynthesis.photophosphorylation.photosystem I.PS-I complex.component *(PsaF)</v>
          </cell>
          <cell r="B134" t="str">
            <v>Solyc02g069450.3</v>
          </cell>
          <cell r="C134" t="str">
            <v>Solyc02g069460.3</v>
          </cell>
        </row>
        <row r="135">
          <cell r="A135" t="str">
            <v>1.1.4.2.7 Photosynthesis.photophosphorylation.photosystem I.PS-I complex.component *(PsaG)</v>
          </cell>
          <cell r="B135" t="str">
            <v>Solyc07g066150.1</v>
          </cell>
        </row>
        <row r="136">
          <cell r="A136" t="str">
            <v>1.1.4.2.8 Photosynthesis.photophosphorylation.photosystem I.PS-I complex.component *(PsaH)</v>
          </cell>
          <cell r="B136" t="str">
            <v>Solyc03g120640.3</v>
          </cell>
          <cell r="C136" t="str">
            <v>Solyc06g066640.3</v>
          </cell>
          <cell r="D136" t="str">
            <v>Solyc12g044280.2</v>
          </cell>
        </row>
        <row r="137">
          <cell r="A137" t="str">
            <v>1.1.4.2.9 Photosynthesis.photophosphorylation.photosystem I.PS-I complex.component *(PsaI)</v>
          </cell>
          <cell r="B137" t="str">
            <v>Solyc00g500065.1</v>
          </cell>
        </row>
        <row r="138">
          <cell r="A138" t="str">
            <v>1.1.4.3 Photosynthesis.photophosphorylation.photosystem I.assembly and maintenance</v>
          </cell>
          <cell r="B138" t="str">
            <v>Solyc12g007010.2</v>
          </cell>
          <cell r="C138" t="str">
            <v>Solyc01g106090.3</v>
          </cell>
          <cell r="D138" t="str">
            <v>Solyc00g500058.1</v>
          </cell>
          <cell r="E138" t="str">
            <v>Solyc00g500210.1</v>
          </cell>
          <cell r="F138" t="str">
            <v>Solyc11g017200.2</v>
          </cell>
          <cell r="G138" t="str">
            <v>Solyc10g005180.3</v>
          </cell>
          <cell r="H138" t="str">
            <v>Solyc02g086890.3</v>
          </cell>
        </row>
        <row r="139">
          <cell r="A139" t="str">
            <v>1.1.4.3 Photosynthesis.photophosphorylation.photosystem I.assembly and maintenance.assembly factor *(HCF101)</v>
          </cell>
          <cell r="B139" t="str">
            <v>Solyc12g007010.2</v>
          </cell>
        </row>
        <row r="140">
          <cell r="A140" t="str">
            <v>1.1.4.3.2 Photosynthesis.photophosphorylation.photosystem I.assembly and maintenance.assembly factor *(PPD1)</v>
          </cell>
          <cell r="B140" t="str">
            <v>Solyc01g106090.3</v>
          </cell>
        </row>
        <row r="141">
          <cell r="A141" t="str">
            <v>1.1.4.3.3 Photosynthesis.photophosphorylation.photosystem I.assembly and maintenance.assembly factor *(YCF3)</v>
          </cell>
          <cell r="B141" t="str">
            <v>Solyc00g500058.1</v>
          </cell>
          <cell r="C141" t="str">
            <v>Solyc00g500210.1</v>
          </cell>
        </row>
        <row r="142">
          <cell r="A142" t="str">
            <v>1.1.4.3.5 Photosynthesis.photophosphorylation.photosystem I.assembly and maintenance.assembly factor *(PYG7)</v>
          </cell>
          <cell r="B142" t="str">
            <v>Solyc11g017200.2</v>
          </cell>
        </row>
        <row r="143">
          <cell r="A143" t="str">
            <v>1.1.4.3.6 Photosynthesis.photophosphorylation.photosystem I.assembly and maintenance.assembly factor *(Y3IP1)</v>
          </cell>
          <cell r="B143" t="str">
            <v>Solyc10g005180.3</v>
          </cell>
        </row>
        <row r="144">
          <cell r="A144" t="str">
            <v>1.1.4.3.8 Photosynthesis.photophosphorylation.photosystem I.assembly and maintenance.assembly factor *(PSA3)</v>
          </cell>
          <cell r="B144" t="str">
            <v>Solyc02g086890.3</v>
          </cell>
        </row>
        <row r="145">
          <cell r="A145" t="str">
            <v>1.1.5 Photosynthesis.photophosphorylation.linear electron flow</v>
          </cell>
          <cell r="B145" t="str">
            <v>Solyc01g103920.3</v>
          </cell>
          <cell r="C145" t="str">
            <v>Solyc04g009710.2</v>
          </cell>
          <cell r="D145" t="str">
            <v>Solyc05g055280.2</v>
          </cell>
          <cell r="E145" t="str">
            <v>Solyc10g044520.3</v>
          </cell>
          <cell r="F145" t="str">
            <v>Solyc10g075160.1</v>
          </cell>
          <cell r="G145" t="str">
            <v>Solyc11g006910.3</v>
          </cell>
          <cell r="H145" t="str">
            <v>Solyc11g068430.3</v>
          </cell>
          <cell r="I145" t="str">
            <v>Solyc08g077050.3</v>
          </cell>
          <cell r="J145" t="str">
            <v>Solyc02g083810.4</v>
          </cell>
          <cell r="K145" t="str">
            <v>Solyc01g095670.4</v>
          </cell>
          <cell r="L145" t="str">
            <v>Solyc10g009570.3</v>
          </cell>
          <cell r="M145" t="str">
            <v>Solyc10g051110.1</v>
          </cell>
          <cell r="N145" t="str">
            <v>Solyc09g092110.5</v>
          </cell>
        </row>
        <row r="146">
          <cell r="A146" t="str">
            <v>1.1.5 Photosynthesis.photophosphorylation.linear electron flow.ferredoxin electron carrier activities</v>
          </cell>
          <cell r="B146" t="str">
            <v>Solyc01g103920.3</v>
          </cell>
          <cell r="C146" t="str">
            <v>Solyc04g009710.2</v>
          </cell>
          <cell r="D146" t="str">
            <v>Solyc05g055280.2</v>
          </cell>
          <cell r="E146" t="str">
            <v>Solyc10g044520.3</v>
          </cell>
          <cell r="F146" t="str">
            <v>Solyc10g075160.1</v>
          </cell>
          <cell r="G146" t="str">
            <v>Solyc11g006910.3</v>
          </cell>
          <cell r="H146" t="str">
            <v>Solyc11g068430.3</v>
          </cell>
          <cell r="I146" t="str">
            <v>Solyc08g077050.3</v>
          </cell>
        </row>
        <row r="147">
          <cell r="A147" t="str">
            <v>1.1.5 Photosynthesis.photophosphorylation.linear electron flow.ferredoxin electron carrier activities.ferredoxin targeted to NADP reduction</v>
          </cell>
          <cell r="B147" t="str">
            <v>Solyc01g103920.3</v>
          </cell>
          <cell r="C147" t="str">
            <v>Solyc04g009710.2</v>
          </cell>
          <cell r="D147" t="str">
            <v>Solyc05g055280.2</v>
          </cell>
          <cell r="E147" t="str">
            <v>Solyc10g044520.3</v>
          </cell>
          <cell r="F147" t="str">
            <v>Solyc10g075160.1</v>
          </cell>
          <cell r="G147" t="str">
            <v>Solyc11g006910.3</v>
          </cell>
          <cell r="H147" t="str">
            <v>Solyc11g068430.3</v>
          </cell>
        </row>
        <row r="148">
          <cell r="A148" t="str">
            <v>1.1.5.2 Photosynthesis.photophosphorylation.linear electron flow.ferredoxin electron carrier activities.ferredoxin targeted to non-NADP reduction</v>
          </cell>
          <cell r="B148" t="str">
            <v>Solyc08g077050.3</v>
          </cell>
        </row>
        <row r="149">
          <cell r="A149" t="str">
            <v>1.1.5.2 Photosynthesis.photophosphorylation.linear electron flow.ferredoxin-NADP reductase (FNR) activity</v>
          </cell>
          <cell r="B149" t="str">
            <v>Solyc02g083810.4</v>
          </cell>
          <cell r="C149" t="str">
            <v>Solyc01g095670.4</v>
          </cell>
          <cell r="D149" t="str">
            <v>Solyc10g009570.3</v>
          </cell>
          <cell r="E149" t="str">
            <v>Solyc10g051110.1</v>
          </cell>
          <cell r="F149" t="str">
            <v>Solyc09g092110.5</v>
          </cell>
        </row>
        <row r="150">
          <cell r="A150" t="str">
            <v>1.1.5.2 Photosynthesis.photophosphorylation.linear electron flow.ferredoxin-NADP reductase (FNR) activity.ferredoxin-NADP oxidoreductase</v>
          </cell>
          <cell r="B150" t="str">
            <v>Solyc02g083810.4</v>
          </cell>
        </row>
        <row r="151">
          <cell r="A151" t="str">
            <v>1.1.5.2.2 Photosynthesis.photophosphorylation.linear electron flow.ferredoxin-NADP reductase (FNR) activity.FNR membrane-tethering</v>
          </cell>
          <cell r="B151" t="str">
            <v>Solyc01g095670.4</v>
          </cell>
          <cell r="C151" t="str">
            <v>Solyc10g009570.3</v>
          </cell>
          <cell r="D151" t="str">
            <v>Solyc10g051110.1</v>
          </cell>
        </row>
        <row r="152">
          <cell r="A152" t="str">
            <v>1.1.5.2.2 Photosynthesis.photophosphorylation.linear electron flow.ferredoxin-NADP reductase (FNR) activity.FNR membrane-tethering.FNR-recruitment protein *(TROL)</v>
          </cell>
          <cell r="B152" t="str">
            <v>Solyc01g095670.4</v>
          </cell>
          <cell r="C152" t="str">
            <v>Solyc10g009570.3</v>
          </cell>
        </row>
        <row r="153">
          <cell r="A153" t="str">
            <v>1.1.5.2.2.2 Photosynthesis.photophosphorylation.linear electron flow.ferredoxin-NADP reductase (FNR) activity.FNR membrane-tethering.FNR-interacting protein *(TIC62)</v>
          </cell>
          <cell r="B153" t="str">
            <v>Solyc10g051110.1</v>
          </cell>
        </row>
        <row r="154">
          <cell r="A154" t="str">
            <v>1.1.5.2.3 Photosynthesis.photophosphorylation.linear electron flow.ferredoxin-NADP reductase (FNR) activity.regulatory protein *(LIR1) of FNR activity</v>
          </cell>
          <cell r="B154" t="str">
            <v>Solyc09g092110.5</v>
          </cell>
        </row>
        <row r="155">
          <cell r="A155" t="str">
            <v>1.1.6 Photosynthesis.photophosphorylation.cyclic electron flow</v>
          </cell>
          <cell r="B155" t="str">
            <v>Solyc09g090570.2</v>
          </cell>
          <cell r="C155" t="str">
            <v>Solyc08g080050.4</v>
          </cell>
          <cell r="D155" t="str">
            <v>Solyc06g076250.5</v>
          </cell>
        </row>
        <row r="156">
          <cell r="A156" t="str">
            <v>1.1.6.1 Photosynthesis.photophosphorylation.cyclic electron flow.PGR5-PGRL1 complex</v>
          </cell>
          <cell r="B156" t="str">
            <v>Solyc09g090570.2</v>
          </cell>
          <cell r="C156" t="str">
            <v>Solyc08g080050.4</v>
          </cell>
        </row>
        <row r="157">
          <cell r="A157" t="str">
            <v>1.1.6.1 Photosynthesis.photophosphorylation.cyclic electron flow.PGR5-PGRL1 complex.component *(PGR5)</v>
          </cell>
          <cell r="B157" t="str">
            <v>Solyc09g090570.2</v>
          </cell>
        </row>
        <row r="158">
          <cell r="A158" t="str">
            <v>1.1.6.1.2 Photosynthesis.photophosphorylation.cyclic electron flow.PGR5-PGRL1 complex.component *(PGRL1)</v>
          </cell>
          <cell r="B158" t="str">
            <v>Solyc08g080050.4</v>
          </cell>
        </row>
        <row r="159">
          <cell r="A159" t="str">
            <v>1.1.6.2 Photosynthesis.photophosphorylation.cyclic electron flow.regulatory protein *(PGRL2)</v>
          </cell>
          <cell r="B159" t="str">
            <v>Solyc06g076250.5</v>
          </cell>
        </row>
        <row r="160">
          <cell r="A160" t="str">
            <v>1.1.8 Photosynthesis.photophosphorylation.chlororespiration</v>
          </cell>
          <cell r="B160" t="str">
            <v>Solyc00g160420.1</v>
          </cell>
          <cell r="C160" t="str">
            <v>Solyc00g500041.1</v>
          </cell>
          <cell r="D160" t="str">
            <v>Solyc00g500086.1</v>
          </cell>
          <cell r="E160" t="str">
            <v>Solyc00g500123.1</v>
          </cell>
          <cell r="F160" t="str">
            <v>Solyc00g500193.1</v>
          </cell>
          <cell r="G160" t="str">
            <v>Solyc10g061887.1</v>
          </cell>
          <cell r="H160" t="str">
            <v>Solyc00g160280.1</v>
          </cell>
          <cell r="I160" t="str">
            <v>Solyc00g160290.1</v>
          </cell>
          <cell r="J160" t="str">
            <v>Solyc00g160350.1</v>
          </cell>
          <cell r="K160" t="str">
            <v>Solyc00g500195.1</v>
          </cell>
          <cell r="L160" t="str">
            <v>Solyc02g011770.1</v>
          </cell>
          <cell r="M160" t="str">
            <v>Solyc03g013600.1</v>
          </cell>
          <cell r="N160" t="str">
            <v>Solyc07g026910.3</v>
          </cell>
          <cell r="O160" t="str">
            <v>Solyc11g021217.1</v>
          </cell>
          <cell r="P160" t="str">
            <v>Solyc00g500087.1</v>
          </cell>
          <cell r="Q160" t="str">
            <v>Solyc00g500124.1</v>
          </cell>
          <cell r="R160" t="str">
            <v>Solyc00g500192.1</v>
          </cell>
          <cell r="S160" t="str">
            <v>Solyc03g013615.2</v>
          </cell>
          <cell r="T160" t="str">
            <v>Solyc11g021220.2</v>
          </cell>
          <cell r="U160" t="str">
            <v>Solyc00g500061.1</v>
          </cell>
          <cell r="V160" t="str">
            <v>Solyc00g500142.1</v>
          </cell>
          <cell r="W160" t="str">
            <v>Solyc00g500062.1</v>
          </cell>
          <cell r="X160" t="str">
            <v>Solyc05g026550.3</v>
          </cell>
          <cell r="Y160" t="str">
            <v>Solyc04g057980.3</v>
          </cell>
          <cell r="Z160" t="str">
            <v>Solyc09g083150.5</v>
          </cell>
          <cell r="AA160" t="str">
            <v>Solyc11g006020.2</v>
          </cell>
          <cell r="AB160" t="str">
            <v>Solyc03g116870.3</v>
          </cell>
          <cell r="AC160" t="str">
            <v>Solyc03g062720.3</v>
          </cell>
          <cell r="AD160" t="str">
            <v>Solyc08g083360.3</v>
          </cell>
          <cell r="AE160" t="str">
            <v>Solyc12g036170.2</v>
          </cell>
          <cell r="AF160" t="str">
            <v>Solyc09g083190.3</v>
          </cell>
          <cell r="AG160" t="str">
            <v>Solyc10g054420.2</v>
          </cell>
          <cell r="AH160" t="str">
            <v>Solyc05g007780.3</v>
          </cell>
          <cell r="AI160" t="str">
            <v>Solyc04g054520.3</v>
          </cell>
          <cell r="AJ160" t="str">
            <v>Solyc01g009990.3</v>
          </cell>
          <cell r="AK160" t="str">
            <v>Solyc08g082400.1</v>
          </cell>
          <cell r="AL160" t="str">
            <v>Solyc09g074610.3</v>
          </cell>
          <cell r="AM160" t="str">
            <v>Solyc06g082970.3</v>
          </cell>
          <cell r="AN160" t="str">
            <v>Solyc09g018890.3</v>
          </cell>
          <cell r="AO160" t="str">
            <v>Solyc02g068760.4</v>
          </cell>
          <cell r="AP160" t="str">
            <v>Solyc02g068730.3</v>
          </cell>
          <cell r="AQ160" t="str">
            <v>Solyc06g075010.5</v>
          </cell>
          <cell r="AR160" t="str">
            <v>Solyc11g069790.2</v>
          </cell>
          <cell r="AS160" t="str">
            <v>Solyc01g028810.3</v>
          </cell>
          <cell r="AT160" t="str">
            <v>Solyc03g120850.5</v>
          </cell>
          <cell r="AU160" t="str">
            <v>Solyc05g010240.4</v>
          </cell>
          <cell r="AV160" t="str">
            <v>Solyc03g026210.4</v>
          </cell>
          <cell r="AW160" t="str">
            <v>Solyc05g026570.3</v>
          </cell>
          <cell r="AX160" t="str">
            <v>Solyc07g007280.4</v>
          </cell>
          <cell r="AY160" t="str">
            <v>Solyc02g066920.3</v>
          </cell>
          <cell r="AZ160" t="str">
            <v>Solyc03g062710.5</v>
          </cell>
          <cell r="BA160" t="str">
            <v>Solyc07g064100.1</v>
          </cell>
          <cell r="BB160" t="str">
            <v>Solyc01g009245.1</v>
          </cell>
          <cell r="BC160" t="str">
            <v>Solyc10g005470.3</v>
          </cell>
          <cell r="BD160" t="str">
            <v>Solyc07g022900.4</v>
          </cell>
          <cell r="BE160" t="str">
            <v>Solyc12g009200.2</v>
          </cell>
          <cell r="BF160" t="str">
            <v>Solyc11g011990.2</v>
          </cell>
        </row>
        <row r="161">
          <cell r="A161" t="str">
            <v>1.1.8.1 Photosynthesis.photophosphorylation.chlororespiration.NADH dehydrogenase-like (NDH) complex</v>
          </cell>
          <cell r="B161" t="str">
            <v>Solyc00g160420.1</v>
          </cell>
          <cell r="C161" t="str">
            <v>Solyc00g500041.1</v>
          </cell>
          <cell r="D161" t="str">
            <v>Solyc00g500086.1</v>
          </cell>
          <cell r="E161" t="str">
            <v>Solyc00g500123.1</v>
          </cell>
          <cell r="F161" t="str">
            <v>Solyc00g500193.1</v>
          </cell>
          <cell r="G161" t="str">
            <v>Solyc10g061887.1</v>
          </cell>
          <cell r="H161" t="str">
            <v>Solyc00g160280.1</v>
          </cell>
          <cell r="I161" t="str">
            <v>Solyc00g160290.1</v>
          </cell>
          <cell r="J161" t="str">
            <v>Solyc00g160350.1</v>
          </cell>
          <cell r="K161" t="str">
            <v>Solyc00g500195.1</v>
          </cell>
          <cell r="L161" t="str">
            <v>Solyc02g011770.1</v>
          </cell>
          <cell r="M161" t="str">
            <v>Solyc03g013600.1</v>
          </cell>
          <cell r="N161" t="str">
            <v>Solyc07g026910.3</v>
          </cell>
          <cell r="O161" t="str">
            <v>Solyc11g021217.1</v>
          </cell>
          <cell r="P161" t="str">
            <v>Solyc00g500087.1</v>
          </cell>
          <cell r="Q161" t="str">
            <v>Solyc00g500124.1</v>
          </cell>
          <cell r="R161" t="str">
            <v>Solyc00g500192.1</v>
          </cell>
          <cell r="S161" t="str">
            <v>Solyc03g013615.2</v>
          </cell>
          <cell r="T161" t="str">
            <v>Solyc11g021220.2</v>
          </cell>
          <cell r="U161" t="str">
            <v>Solyc00g500061.1</v>
          </cell>
          <cell r="V161" t="str">
            <v>Solyc00g500142.1</v>
          </cell>
          <cell r="W161" t="str">
            <v>Solyc00g500062.1</v>
          </cell>
          <cell r="X161" t="str">
            <v>Solyc05g026550.3</v>
          </cell>
          <cell r="Y161" t="str">
            <v>Solyc04g057980.3</v>
          </cell>
          <cell r="Z161" t="str">
            <v>Solyc09g083150.5</v>
          </cell>
          <cell r="AA161" t="str">
            <v>Solyc11g006020.2</v>
          </cell>
          <cell r="AB161" t="str">
            <v>Solyc03g116870.3</v>
          </cell>
          <cell r="AC161" t="str">
            <v>Solyc03g062720.3</v>
          </cell>
          <cell r="AD161" t="str">
            <v>Solyc08g083360.3</v>
          </cell>
          <cell r="AE161" t="str">
            <v>Solyc12g036170.2</v>
          </cell>
          <cell r="AF161" t="str">
            <v>Solyc09g083190.3</v>
          </cell>
          <cell r="AG161" t="str">
            <v>Solyc10g054420.2</v>
          </cell>
          <cell r="AH161" t="str">
            <v>Solyc05g007780.3</v>
          </cell>
          <cell r="AI161" t="str">
            <v>Solyc04g054520.3</v>
          </cell>
          <cell r="AJ161" t="str">
            <v>Solyc01g009990.3</v>
          </cell>
          <cell r="AK161" t="str">
            <v>Solyc08g082400.1</v>
          </cell>
          <cell r="AL161" t="str">
            <v>Solyc09g074610.3</v>
          </cell>
          <cell r="AM161" t="str">
            <v>Solyc06g082970.3</v>
          </cell>
          <cell r="AN161" t="str">
            <v>Solyc09g018890.3</v>
          </cell>
          <cell r="AO161" t="str">
            <v>Solyc02g068760.4</v>
          </cell>
          <cell r="AP161" t="str">
            <v>Solyc02g068730.3</v>
          </cell>
          <cell r="AQ161" t="str">
            <v>Solyc06g075010.5</v>
          </cell>
          <cell r="AR161" t="str">
            <v>Solyc11g069790.2</v>
          </cell>
          <cell r="AS161" t="str">
            <v>Solyc01g028810.3</v>
          </cell>
          <cell r="AT161" t="str">
            <v>Solyc03g120850.5</v>
          </cell>
          <cell r="AU161" t="str">
            <v>Solyc05g010240.4</v>
          </cell>
          <cell r="AV161" t="str">
            <v>Solyc03g026210.4</v>
          </cell>
          <cell r="AW161" t="str">
            <v>Solyc05g026570.3</v>
          </cell>
          <cell r="AX161" t="str">
            <v>Solyc07g007280.4</v>
          </cell>
          <cell r="AY161" t="str">
            <v>Solyc02g066920.3</v>
          </cell>
          <cell r="AZ161" t="str">
            <v>Solyc03g062710.5</v>
          </cell>
          <cell r="BA161" t="str">
            <v>Solyc07g064100.1</v>
          </cell>
          <cell r="BB161" t="str">
            <v>Solyc01g009245.1</v>
          </cell>
          <cell r="BC161" t="str">
            <v>Solyc10g005470.3</v>
          </cell>
          <cell r="BD161" t="str">
            <v>Solyc07g022900.4</v>
          </cell>
          <cell r="BE161" t="str">
            <v>Solyc12g009200.2</v>
          </cell>
        </row>
        <row r="162">
          <cell r="A162" t="str">
            <v>1.1.8.1 Photosynthesis.photophosphorylation.chlororespiration.NADH dehydrogenase-like (NDH) complex.membrane subcomplex M</v>
          </cell>
          <cell r="B162" t="str">
            <v>Solyc00g160420.1</v>
          </cell>
          <cell r="C162" t="str">
            <v>Solyc00g500041.1</v>
          </cell>
          <cell r="D162" t="str">
            <v>Solyc00g500086.1</v>
          </cell>
          <cell r="E162" t="str">
            <v>Solyc00g500123.1</v>
          </cell>
          <cell r="F162" t="str">
            <v>Solyc00g500193.1</v>
          </cell>
          <cell r="G162" t="str">
            <v>Solyc10g061887.1</v>
          </cell>
          <cell r="H162" t="str">
            <v>Solyc00g160280.1</v>
          </cell>
          <cell r="I162" t="str">
            <v>Solyc00g160290.1</v>
          </cell>
          <cell r="J162" t="str">
            <v>Solyc00g160350.1</v>
          </cell>
          <cell r="K162" t="str">
            <v>Solyc00g500195.1</v>
          </cell>
          <cell r="L162" t="str">
            <v>Solyc02g011770.1</v>
          </cell>
          <cell r="M162" t="str">
            <v>Solyc03g013600.1</v>
          </cell>
          <cell r="N162" t="str">
            <v>Solyc07g026910.3</v>
          </cell>
          <cell r="O162" t="str">
            <v>Solyc11g021217.1</v>
          </cell>
        </row>
        <row r="163">
          <cell r="A163" t="str">
            <v>1.1.8.1.1 Photosynthesis.photophosphorylation.chlororespiration.NADH dehydrogenase-like (NDH) complex.membrane subcomplex M.component *(NdhA)</v>
          </cell>
          <cell r="B163" t="str">
            <v>Solyc00g500041.1</v>
          </cell>
          <cell r="C163" t="str">
            <v>Solyc00g500086.1</v>
          </cell>
          <cell r="D163" t="str">
            <v>Solyc00g500123.1</v>
          </cell>
          <cell r="E163" t="str">
            <v>Solyc00g500193.1</v>
          </cell>
        </row>
        <row r="164">
          <cell r="A164" t="str">
            <v>1.1.8.1.2 Photosynthesis.photophosphorylation.chlororespiration.NADH dehydrogenase-like (NDH) complex.membrane subcomplex M.component *(NdhB)</v>
          </cell>
          <cell r="B164" t="str">
            <v>Solyc10g061887.1</v>
          </cell>
        </row>
        <row r="165">
          <cell r="A165" t="str">
            <v>1.1.8.1.4 Photosynthesis.photophosphorylation.chlororespiration.NADH dehydrogenase-like (NDH) complex.membrane subcomplex M.component *(NdhD)</v>
          </cell>
          <cell r="B165" t="str">
            <v>Solyc00g160420.1</v>
          </cell>
          <cell r="C165" t="str">
            <v>Solyc00g160280.1</v>
          </cell>
          <cell r="D165" t="str">
            <v>Solyc00g160290.1</v>
          </cell>
          <cell r="E165" t="str">
            <v>Solyc00g160350.1</v>
          </cell>
        </row>
        <row r="166">
          <cell r="A166" t="str">
            <v>1.1.8.1.6 Photosynthesis.photophosphorylation.chlororespiration.NADH dehydrogenase-like (NDH) complex.membrane subcomplex M.component *(NdhF)</v>
          </cell>
          <cell r="B166" t="str">
            <v>Solyc00g500195.1</v>
          </cell>
        </row>
        <row r="167">
          <cell r="A167" t="str">
            <v>1.1.8.1.7 Photosynthesis.photophosphorylation.chlororespiration.NADH dehydrogenase-like (NDH) complex.membrane subcomplex M.component *(NdhG)</v>
          </cell>
          <cell r="B167" t="str">
            <v>Solyc02g011770.1</v>
          </cell>
          <cell r="C167" t="str">
            <v>Solyc03g013600.1</v>
          </cell>
          <cell r="D167" t="str">
            <v>Solyc07g026910.3</v>
          </cell>
          <cell r="E167" t="str">
            <v>Solyc11g021217.1</v>
          </cell>
        </row>
        <row r="168">
          <cell r="A168" t="str">
            <v>1.1.8.1.2 Photosynthesis.photophosphorylation.chlororespiration.NADH dehydrogenase-like (NDH) complex.subcomplex A</v>
          </cell>
          <cell r="B168" t="str">
            <v>Solyc00g500087.1</v>
          </cell>
          <cell r="C168" t="str">
            <v>Solyc00g500124.1</v>
          </cell>
          <cell r="D168" t="str">
            <v>Solyc00g500192.1</v>
          </cell>
          <cell r="E168" t="str">
            <v>Solyc03g013615.2</v>
          </cell>
          <cell r="F168" t="str">
            <v>Solyc11g021220.2</v>
          </cell>
          <cell r="G168" t="str">
            <v>Solyc00g500061.1</v>
          </cell>
          <cell r="H168" t="str">
            <v>Solyc00g500142.1</v>
          </cell>
          <cell r="I168" t="str">
            <v>Solyc00g500062.1</v>
          </cell>
          <cell r="J168" t="str">
            <v>Solyc05g026550.3</v>
          </cell>
          <cell r="K168" t="str">
            <v>Solyc04g057980.3</v>
          </cell>
          <cell r="L168" t="str">
            <v>Solyc09g083150.5</v>
          </cell>
          <cell r="M168" t="str">
            <v>Solyc11g006020.2</v>
          </cell>
        </row>
        <row r="169">
          <cell r="A169" t="str">
            <v>1.1.8.1.2 Photosynthesis.photophosphorylation.chlororespiration.NADH dehydrogenase-like (NDH) complex.subcomplex A.component *(NdhH)</v>
          </cell>
          <cell r="B169" t="str">
            <v>Solyc00g500087.1</v>
          </cell>
          <cell r="C169" t="str">
            <v>Solyc00g500124.1</v>
          </cell>
          <cell r="D169" t="str">
            <v>Solyc00g500192.1</v>
          </cell>
        </row>
        <row r="170">
          <cell r="A170" t="str">
            <v>1.1.8.1.2.2 Photosynthesis.photophosphorylation.chlororespiration.NADH dehydrogenase-like (NDH) complex.subcomplex A.component *(NdhI)</v>
          </cell>
          <cell r="B170" t="str">
            <v>Solyc03g013615.2</v>
          </cell>
          <cell r="C170" t="str">
            <v>Solyc11g021220.2</v>
          </cell>
        </row>
        <row r="171">
          <cell r="A171" t="str">
            <v>1.1.8.1.2.3 Photosynthesis.photophosphorylation.chlororespiration.NADH dehydrogenase-like (NDH) complex.subcomplex A.component *(NdhJ)</v>
          </cell>
          <cell r="B171" t="str">
            <v>Solyc00g500061.1</v>
          </cell>
          <cell r="C171" t="str">
            <v>Solyc00g500142.1</v>
          </cell>
        </row>
        <row r="172">
          <cell r="A172" t="str">
            <v>1.1.8.1.2.4 Photosynthesis.photophosphorylation.chlororespiration.NADH dehydrogenase-like (NDH) complex.subcomplex A.component *(NdhK)</v>
          </cell>
          <cell r="B172" t="str">
            <v>Solyc00g500062.1</v>
          </cell>
        </row>
        <row r="173">
          <cell r="A173" t="str">
            <v>1.1.8.1.2.5 Photosynthesis.photophosphorylation.chlororespiration.NADH dehydrogenase-like (NDH) complex.subcomplex A.component *(NdhL)</v>
          </cell>
          <cell r="B173" t="str">
            <v>Solyc05g026550.3</v>
          </cell>
        </row>
        <row r="174">
          <cell r="A174" t="str">
            <v>1.1.8.1.2.6 Photosynthesis.photophosphorylation.chlororespiration.NADH dehydrogenase-like (NDH) complex.subcomplex A.component *(NdhM)</v>
          </cell>
          <cell r="B174" t="str">
            <v>Solyc04g057980.3</v>
          </cell>
        </row>
        <row r="175">
          <cell r="A175" t="str">
            <v>1.1.8.1.2.7 Photosynthesis.photophosphorylation.chlororespiration.NADH dehydrogenase-like (NDH) complex.subcomplex A.component *(NdhN)</v>
          </cell>
          <cell r="B175" t="str">
            <v>Solyc09g083150.5</v>
          </cell>
        </row>
        <row r="176">
          <cell r="A176" t="str">
            <v>1.1.8.1.2.8 Photosynthesis.photophosphorylation.chlororespiration.NADH dehydrogenase-like (NDH) complex.subcomplex A.component *(NdhO)</v>
          </cell>
          <cell r="B176" t="str">
            <v>Solyc11g006020.2</v>
          </cell>
        </row>
        <row r="177">
          <cell r="A177" t="str">
            <v>1.1.8.1.3 Photosynthesis.photophosphorylation.chlororespiration.NADH dehydrogenase-like (NDH) complex.subcomplex B</v>
          </cell>
          <cell r="B177" t="str">
            <v>Solyc03g116870.3</v>
          </cell>
          <cell r="C177" t="str">
            <v>Solyc03g062720.3</v>
          </cell>
          <cell r="D177" t="str">
            <v>Solyc08g083360.3</v>
          </cell>
          <cell r="E177" t="str">
            <v>Solyc12g036170.2</v>
          </cell>
          <cell r="F177" t="str">
            <v>Solyc09g083190.3</v>
          </cell>
        </row>
        <row r="178">
          <cell r="A178" t="str">
            <v>1.1.8.1.3 Photosynthesis.photophosphorylation.chlororespiration.NADH dehydrogenase-like (NDH) complex.subcomplex B.component *(PnsB1/NDF1)</v>
          </cell>
          <cell r="B178" t="str">
            <v>Solyc03g116870.3</v>
          </cell>
        </row>
        <row r="179">
          <cell r="A179" t="str">
            <v>1.1.8.1.3.2 Photosynthesis.photophosphorylation.chlororespiration.NADH dehydrogenase-like (NDH) complex.subcomplex B.component *(PnsB2/NDF2)</v>
          </cell>
          <cell r="B179" t="str">
            <v>Solyc03g062720.3</v>
          </cell>
        </row>
        <row r="180">
          <cell r="A180" t="str">
            <v>1.1.8.1.3.3 Photosynthesis.photophosphorylation.chlororespiration.NADH dehydrogenase-like (NDH) complex.subcomplex B.component *(PnsB3/NDF4)</v>
          </cell>
          <cell r="B180" t="str">
            <v>Solyc08g083360.3</v>
          </cell>
        </row>
        <row r="181">
          <cell r="A181" t="str">
            <v>1.1.8.1.3.4 Photosynthesis.photophosphorylation.chlororespiration.NADH dehydrogenase-like (NDH) complex.subcomplex B.component *(PnsB4/NDF6)</v>
          </cell>
          <cell r="B181" t="str">
            <v>Solyc12g036170.2</v>
          </cell>
        </row>
        <row r="182">
          <cell r="A182" t="str">
            <v>1.1.8.1.3.5 Photosynthesis.photophosphorylation.chlororespiration.NADH dehydrogenase-like (NDH) complex.subcomplex B.component *(PnsB5/NDH18)</v>
          </cell>
          <cell r="B182" t="str">
            <v>Solyc09g083190.3</v>
          </cell>
        </row>
        <row r="183">
          <cell r="A183" t="str">
            <v>1.1.8.1.4 Photosynthesis.photophosphorylation.chlororespiration.NADH dehydrogenase-like (NDH) complex.lumen subcomplex L</v>
          </cell>
          <cell r="B183" t="str">
            <v>Solyc10g054420.2</v>
          </cell>
          <cell r="C183" t="str">
            <v>Solyc05g007780.3</v>
          </cell>
          <cell r="D183" t="str">
            <v>Solyc04g054520.3</v>
          </cell>
          <cell r="E183" t="str">
            <v>Solyc01g009990.3</v>
          </cell>
        </row>
        <row r="184">
          <cell r="A184" t="str">
            <v>1.1.8.1.4 Photosynthesis.photophosphorylation.chlororespiration.NADH dehydrogenase-like (NDH) complex.lumen subcomplex L.component *(PnsL1)</v>
          </cell>
          <cell r="B184" t="str">
            <v>Solyc10g054420.2</v>
          </cell>
        </row>
        <row r="185">
          <cell r="A185" t="str">
            <v>1.1.8.1.4.2 Photosynthesis.photophosphorylation.chlororespiration.NADH dehydrogenase-like (NDH) complex.lumen subcomplex L.component *(PnsL2/PQL1)</v>
          </cell>
          <cell r="B185" t="str">
            <v>Solyc05g007780.3</v>
          </cell>
        </row>
        <row r="186">
          <cell r="A186" t="str">
            <v>1.1.8.1.4.4 Photosynthesis.photophosphorylation.chlororespiration.NADH dehydrogenase-like (NDH) complex.lumen subcomplex L.component *(PnsL4)</v>
          </cell>
          <cell r="B186" t="str">
            <v>Solyc04g054520.3</v>
          </cell>
        </row>
        <row r="187">
          <cell r="A187" t="str">
            <v>1.1.8.1.4.5 Photosynthesis.photophosphorylation.chlororespiration.NADH dehydrogenase-like (NDH) complex.lumen subcomplex L.component *(PnsL5)</v>
          </cell>
          <cell r="B187" t="str">
            <v>Solyc01g009990.3</v>
          </cell>
        </row>
        <row r="188">
          <cell r="A188" t="str">
            <v>1.1.8.1.5 Photosynthesis.photophosphorylation.chlororespiration.NADH dehydrogenase-like (NDH) complex.electron donor-binding subcomplex E</v>
          </cell>
          <cell r="B188" t="str">
            <v>Solyc08g082400.1</v>
          </cell>
          <cell r="C188" t="str">
            <v>Solyc09g074610.3</v>
          </cell>
          <cell r="D188" t="str">
            <v>Solyc06g082970.3</v>
          </cell>
          <cell r="E188" t="str">
            <v>Solyc09g018890.3</v>
          </cell>
        </row>
        <row r="189">
          <cell r="A189" t="str">
            <v>1.1.8.1.5 Photosynthesis.photophosphorylation.chlororespiration.NADH dehydrogenase-like (NDH) complex.electron donor-binding subcomplex E.component *(NdhS)</v>
          </cell>
          <cell r="B189" t="str">
            <v>Solyc08g082400.1</v>
          </cell>
        </row>
        <row r="190">
          <cell r="A190" t="str">
            <v>1.1.8.1.5.2 Photosynthesis.photophosphorylation.chlororespiration.NADH dehydrogenase-like (NDH) complex.electron donor-binding subcomplex E.component *(NdhT)</v>
          </cell>
          <cell r="B190" t="str">
            <v>Solyc09g074610.3</v>
          </cell>
        </row>
        <row r="191">
          <cell r="A191" t="str">
            <v>1.1.8.1.5.3 Photosynthesis.photophosphorylation.chlororespiration.NADH dehydrogenase-like (NDH) complex.electron donor-binding subcomplex E.component *(NdhU)</v>
          </cell>
          <cell r="B191" t="str">
            <v>Solyc06g082970.3</v>
          </cell>
        </row>
        <row r="192">
          <cell r="A192" t="str">
            <v>1.1.8.1.5.4 Photosynthesis.photophosphorylation.chlororespiration.NADH dehydrogenase-like (NDH) complex.electron donor-binding subcomplex E.component *(NdhV)</v>
          </cell>
          <cell r="B192" t="str">
            <v>Solyc09g018890.3</v>
          </cell>
        </row>
        <row r="193">
          <cell r="A193" t="str">
            <v>1.1.8.1.6 Photosynthesis.photophosphorylation.chlororespiration.NADH dehydrogenase-like (NDH) complex.assembly and maintenance</v>
          </cell>
          <cell r="B193" t="str">
            <v>Solyc02g068760.4</v>
          </cell>
          <cell r="C193" t="str">
            <v>Solyc02g068730.3</v>
          </cell>
          <cell r="D193" t="str">
            <v>Solyc06g075010.5</v>
          </cell>
          <cell r="E193" t="str">
            <v>Solyc11g069790.2</v>
          </cell>
          <cell r="F193" t="str">
            <v>Solyc01g028810.3</v>
          </cell>
          <cell r="G193" t="str">
            <v>Solyc03g120850.5</v>
          </cell>
          <cell r="H193" t="str">
            <v>Solyc05g010240.4</v>
          </cell>
          <cell r="I193" t="str">
            <v>Solyc03g026210.4</v>
          </cell>
          <cell r="J193" t="str">
            <v>Solyc05g026570.3</v>
          </cell>
          <cell r="K193" t="str">
            <v>Solyc07g007280.4</v>
          </cell>
          <cell r="L193" t="str">
            <v>Solyc02g066920.3</v>
          </cell>
          <cell r="M193" t="str">
            <v>Solyc03g062710.5</v>
          </cell>
          <cell r="N193" t="str">
            <v>Solyc07g064100.1</v>
          </cell>
          <cell r="O193" t="str">
            <v>Solyc01g009245.1</v>
          </cell>
          <cell r="P193" t="str">
            <v>Solyc10g005470.3</v>
          </cell>
        </row>
        <row r="194">
          <cell r="A194" t="str">
            <v>1.1.8.1.6.1 Photosynthesis.photophosphorylation.chlororespiration.NADH dehydrogenase-like (NDH) complex.assembly and maintenance.ndhA-specific mRNA splicing factor</v>
          </cell>
          <cell r="B194" t="str">
            <v>Solyc02g068760.4</v>
          </cell>
        </row>
        <row r="195">
          <cell r="A195" t="str">
            <v>1.1.8.1.6.10 Photosynthesis.photophosphorylation.chlororespiration.NADH dehydrogenase-like (NDH) complex.assembly and maintenance.assembly factor *(CRR9)</v>
          </cell>
          <cell r="B195" t="str">
            <v>Solyc10g005470.3</v>
          </cell>
        </row>
        <row r="196">
          <cell r="A196" t="str">
            <v>1.1.8.1.6.2 Photosynthesis.photophosphorylation.chlororespiration.NADH dehydrogenase-like (NDH) complex.assembly and maintenance.Cpn60 chaperonin heterodimer</v>
          </cell>
          <cell r="B196" t="str">
            <v>Solyc02g068730.3</v>
          </cell>
          <cell r="C196" t="str">
            <v>Solyc06g075010.5</v>
          </cell>
          <cell r="D196" t="str">
            <v>Solyc11g069790.2</v>
          </cell>
          <cell r="E196" t="str">
            <v>Solyc01g028810.3</v>
          </cell>
          <cell r="F196" t="str">
            <v>Solyc03g120850.5</v>
          </cell>
          <cell r="G196" t="str">
            <v>Solyc05g010240.4</v>
          </cell>
        </row>
        <row r="197">
          <cell r="A197" t="str">
            <v>1.1.8.1.6.2 Photosynthesis.photophosphorylation.chlororespiration.NADH dehydrogenase-like (NDH) complex.assembly and maintenance.Cpn60 chaperonin heterodimer.subunit alpha</v>
          </cell>
          <cell r="B197" t="str">
            <v>Solyc02g068730.3</v>
          </cell>
          <cell r="C197" t="str">
            <v>Solyc06g075010.5</v>
          </cell>
          <cell r="D197" t="str">
            <v>Solyc11g069790.2</v>
          </cell>
        </row>
        <row r="198">
          <cell r="A198" t="str">
            <v>1.1.8.1.6.2.2 Photosynthesis.photophosphorylation.chlororespiration.NADH dehydrogenase-like (NDH) complex.assembly and maintenance.Cpn60 chaperonin heterodimer.subunit beta</v>
          </cell>
          <cell r="B198" t="str">
            <v>Solyc01g028810.3</v>
          </cell>
          <cell r="C198" t="str">
            <v>Solyc03g120850.5</v>
          </cell>
          <cell r="D198" t="str">
            <v>Solyc05g010240.4</v>
          </cell>
        </row>
        <row r="199">
          <cell r="A199" t="str">
            <v>1.1.8.1.6.3 Photosynthesis.photophosphorylation.chlororespiration.NADH dehydrogenase-like (NDH) complex.assembly and maintenance.assembly factor *(CRR1)</v>
          </cell>
          <cell r="B199" t="str">
            <v>Solyc03g026210.4</v>
          </cell>
        </row>
        <row r="200">
          <cell r="A200" t="str">
            <v>1.1.8.1.6.4 Photosynthesis.photophosphorylation.chlororespiration.NADH dehydrogenase-like (NDH) complex.assembly and maintenance.assembly factor *(CRR3)</v>
          </cell>
          <cell r="B200" t="str">
            <v>Solyc05g026570.3</v>
          </cell>
        </row>
        <row r="201">
          <cell r="A201" t="str">
            <v>1.1.8.1.6.5 Photosynthesis.photophosphorylation.chlororespiration.NADH dehydrogenase-like (NDH) complex.assembly and maintenance.assembly factor *(CRR6)</v>
          </cell>
          <cell r="B201" t="str">
            <v>Solyc07g007280.4</v>
          </cell>
        </row>
        <row r="202">
          <cell r="A202" t="str">
            <v>1.1.8.1.6.6 Photosynthesis.photophosphorylation.chlororespiration.NADH dehydrogenase-like (NDH) complex.assembly and maintenance.assembly factor *(CRR7)</v>
          </cell>
          <cell r="B202" t="str">
            <v>Solyc02g066920.3</v>
          </cell>
        </row>
        <row r="203">
          <cell r="A203" t="str">
            <v>1.1.8.1.6.7 Photosynthesis.photophosphorylation.chlororespiration.NADH dehydrogenase-like (NDH) complex.assembly and maintenance.assembly factor *(NDF5)</v>
          </cell>
          <cell r="B203" t="str">
            <v>Solyc03g062710.5</v>
          </cell>
        </row>
        <row r="204">
          <cell r="A204" t="str">
            <v>1.1.8.1.6.8 Photosynthesis.photophosphorylation.chlororespiration.NADH dehydrogenase-like (NDH) complex.assembly and maintenance.assembly factor *(CRR41)</v>
          </cell>
          <cell r="B204" t="str">
            <v>Solyc07g064100.1</v>
          </cell>
        </row>
        <row r="205">
          <cell r="A205" t="str">
            <v>1.1.8.1.6.9 Photosynthesis.photophosphorylation.chlororespiration.NADH dehydrogenase-like (NDH) complex.assembly and maintenance.assembly factor *(CRR42)</v>
          </cell>
          <cell r="B205" t="str">
            <v>Solyc01g009245.1</v>
          </cell>
        </row>
        <row r="206">
          <cell r="A206" t="str">
            <v>1.1.8.1.7 Photosynthesis.photophosphorylation.chlororespiration.NADH dehydrogenase-like (NDH) complex.link between NDH complex and photosystem I</v>
          </cell>
          <cell r="B206" t="str">
            <v>Solyc07g022900.4</v>
          </cell>
          <cell r="C206" t="str">
            <v>Solyc12g009200.2</v>
          </cell>
        </row>
        <row r="207">
          <cell r="A207" t="str">
            <v>1.1.8.1.7.1 Photosynthesis.photophosphorylation.chlororespiration.NADH dehydrogenase-like (NDH) complex.link between NDH complex and photosystem I.linker protein *(LHCa5)</v>
          </cell>
          <cell r="B207" t="str">
            <v>Solyc07g022900.4</v>
          </cell>
        </row>
        <row r="208">
          <cell r="A208" t="str">
            <v>1.1.8.1.7.2 Photosynthesis.photophosphorylation.chlororespiration.NADH dehydrogenase-like (NDH) complex.link between NDH complex and photosystem I.linker protein *(LHCa6)</v>
          </cell>
          <cell r="B208" t="str">
            <v>Solyc12g009200.2</v>
          </cell>
        </row>
        <row r="209">
          <cell r="A209" t="str">
            <v>1.1.8.2 Photosynthesis.photophosphorylation.chlororespiration.non-heme diiron quinol oxidase *(PTOX)</v>
          </cell>
          <cell r="B209" t="str">
            <v>Solyc11g011990.2</v>
          </cell>
        </row>
        <row r="210">
          <cell r="A210" t="str">
            <v>1.1.9 Photosynthesis.photophosphorylation.ATP synthase complex</v>
          </cell>
          <cell r="B210" t="str">
            <v>Solyc00g500335.1</v>
          </cell>
          <cell r="C210" t="str">
            <v>Solyc00g500322.1</v>
          </cell>
          <cell r="D210" t="str">
            <v>Solyc00g500333.1</v>
          </cell>
          <cell r="E210" t="str">
            <v>Solyc02g012020.3</v>
          </cell>
          <cell r="F210" t="str">
            <v>Solyc07g021380.1</v>
          </cell>
          <cell r="G210" t="str">
            <v>Solyc10g044535.1</v>
          </cell>
          <cell r="H210" t="str">
            <v>Solyc06g065990.1</v>
          </cell>
          <cell r="I210" t="str">
            <v>Solyc06g066000.3</v>
          </cell>
          <cell r="J210" t="str">
            <v>Solyc08g028860.1</v>
          </cell>
          <cell r="K210" t="str">
            <v>Solyc09g059660.1</v>
          </cell>
          <cell r="L210" t="str">
            <v>Solyc10g044550.1</v>
          </cell>
          <cell r="M210" t="str">
            <v>Solyc00g500050.1</v>
          </cell>
          <cell r="N210" t="str">
            <v>Solyc00g500133.1</v>
          </cell>
          <cell r="O210" t="str">
            <v>Solyc00g500203.1</v>
          </cell>
          <cell r="P210" t="str">
            <v>Solyc00g500292.1</v>
          </cell>
          <cell r="Q210" t="str">
            <v>Solyc00g500323.1</v>
          </cell>
          <cell r="R210" t="str">
            <v>Solyc00g500332.1</v>
          </cell>
          <cell r="S210" t="str">
            <v>Solyc00g500064.1</v>
          </cell>
          <cell r="T210" t="str">
            <v>Solyc02g080540.1</v>
          </cell>
          <cell r="U210" t="str">
            <v>Solyc12g005060.1</v>
          </cell>
          <cell r="V210" t="str">
            <v>Solyc12g056830.1</v>
          </cell>
          <cell r="W210" t="str">
            <v>Solyc00g500140.1</v>
          </cell>
          <cell r="X210" t="str">
            <v>Solyc01g017220.2</v>
          </cell>
          <cell r="Y210" t="str">
            <v>Solyc07g055050.3</v>
          </cell>
          <cell r="Z210" t="str">
            <v>Solyc12g010870.4</v>
          </cell>
          <cell r="AA210" t="str">
            <v>Solyc02g088350.5</v>
          </cell>
          <cell r="AB210" t="str">
            <v>Solyc01g110160.5</v>
          </cell>
        </row>
        <row r="211">
          <cell r="A211" t="str">
            <v>1.1.9.1 Photosynthesis.photophosphorylation.ATP synthase complex.membrane CF0 subcomplex</v>
          </cell>
          <cell r="B211" t="str">
            <v>Solyc00g500335.1</v>
          </cell>
          <cell r="C211" t="str">
            <v>Solyc00g500322.1</v>
          </cell>
          <cell r="D211" t="str">
            <v>Solyc00g500333.1</v>
          </cell>
          <cell r="E211" t="str">
            <v>Solyc02g012020.3</v>
          </cell>
          <cell r="F211" t="str">
            <v>Solyc07g021380.1</v>
          </cell>
          <cell r="G211" t="str">
            <v>Solyc10g044535.1</v>
          </cell>
          <cell r="H211" t="str">
            <v>Solyc06g065990.1</v>
          </cell>
          <cell r="I211" t="str">
            <v>Solyc06g066000.3</v>
          </cell>
          <cell r="J211" t="str">
            <v>Solyc08g028860.1</v>
          </cell>
          <cell r="K211" t="str">
            <v>Solyc09g059660.1</v>
          </cell>
          <cell r="L211" t="str">
            <v>Solyc10g044550.1</v>
          </cell>
        </row>
        <row r="212">
          <cell r="A212" t="str">
            <v>1.1.9.1 Photosynthesis.photophosphorylation.ATP synthase complex.membrane CF0 subcomplex.subunit a</v>
          </cell>
          <cell r="B212" t="str">
            <v>Solyc00g500335.1</v>
          </cell>
        </row>
        <row r="213">
          <cell r="A213" t="str">
            <v>1.1.9.1.2 Photosynthesis.photophosphorylation.ATP synthase complex.membrane CF0 subcomplex.subunit b</v>
          </cell>
          <cell r="B213" t="str">
            <v>Solyc00g500322.1</v>
          </cell>
          <cell r="C213" t="str">
            <v>Solyc00g500333.1</v>
          </cell>
          <cell r="D213" t="str">
            <v>Solyc02g012020.3</v>
          </cell>
          <cell r="E213" t="str">
            <v>Solyc07g021380.1</v>
          </cell>
          <cell r="F213" t="str">
            <v>Solyc10g044535.1</v>
          </cell>
        </row>
        <row r="214">
          <cell r="A214" t="str">
            <v>1.1.9.1.3 Photosynthesis.photophosphorylation.ATP synthase complex.membrane CF0 subcomplex.subunit b_</v>
          </cell>
          <cell r="B214" t="str">
            <v>Solyc06g065990.1</v>
          </cell>
          <cell r="C214" t="str">
            <v>Solyc06g066000.3</v>
          </cell>
        </row>
        <row r="215">
          <cell r="A215" t="str">
            <v>1.1.9.1.4 Photosynthesis.photophosphorylation.ATP synthase complex.membrane CF0 subcomplex.subunit c</v>
          </cell>
          <cell r="B215" t="str">
            <v>Solyc08g028860.1</v>
          </cell>
          <cell r="C215" t="str">
            <v>Solyc09g059660.1</v>
          </cell>
          <cell r="D215" t="str">
            <v>Solyc10g044550.1</v>
          </cell>
        </row>
        <row r="216">
          <cell r="A216" t="str">
            <v>1.1.9.2 Photosynthesis.photophosphorylation.ATP synthase complex.peripheral CF1 subcomplex</v>
          </cell>
          <cell r="B216" t="str">
            <v>Solyc00g500050.1</v>
          </cell>
          <cell r="C216" t="str">
            <v>Solyc00g500133.1</v>
          </cell>
          <cell r="D216" t="str">
            <v>Solyc00g500203.1</v>
          </cell>
          <cell r="E216" t="str">
            <v>Solyc00g500292.1</v>
          </cell>
          <cell r="F216" t="str">
            <v>Solyc00g500323.1</v>
          </cell>
          <cell r="G216" t="str">
            <v>Solyc00g500332.1</v>
          </cell>
          <cell r="H216" t="str">
            <v>Solyc00g500064.1</v>
          </cell>
          <cell r="I216" t="str">
            <v>Solyc02g080540.1</v>
          </cell>
          <cell r="J216" t="str">
            <v>Solyc12g005060.1</v>
          </cell>
          <cell r="K216" t="str">
            <v>Solyc12g056830.1</v>
          </cell>
          <cell r="L216" t="str">
            <v>Solyc00g500140.1</v>
          </cell>
          <cell r="M216" t="str">
            <v>Solyc01g017220.2</v>
          </cell>
        </row>
        <row r="217">
          <cell r="A217" t="str">
            <v>1.1.9.2 Photosynthesis.photophosphorylation.ATP synthase complex.peripheral CF1 subcomplex.subunit alpha</v>
          </cell>
          <cell r="B217" t="str">
            <v>Solyc00g500050.1</v>
          </cell>
          <cell r="C217" t="str">
            <v>Solyc00g500133.1</v>
          </cell>
          <cell r="D217" t="str">
            <v>Solyc00g500203.1</v>
          </cell>
          <cell r="E217" t="str">
            <v>Solyc00g500292.1</v>
          </cell>
          <cell r="F217" t="str">
            <v>Solyc00g500323.1</v>
          </cell>
          <cell r="G217" t="str">
            <v>Solyc00g500332.1</v>
          </cell>
        </row>
        <row r="218">
          <cell r="A218" t="str">
            <v>1.1.9.2.2 Photosynthesis.photophosphorylation.ATP synthase complex.peripheral CF1 subcomplex.subunit beta</v>
          </cell>
          <cell r="B218" t="str">
            <v>Solyc00g500064.1</v>
          </cell>
        </row>
        <row r="219">
          <cell r="A219" t="str">
            <v>1.1.9.2.3 Photosynthesis.photophosphorylation.ATP synthase complex.peripheral CF1 subcomplex.subunit gamma</v>
          </cell>
          <cell r="B219" t="str">
            <v>Solyc02g080540.1</v>
          </cell>
          <cell r="C219" t="str">
            <v>Solyc12g005060.1</v>
          </cell>
        </row>
        <row r="220">
          <cell r="A220" t="str">
            <v>1.1.9.2.4 Photosynthesis.photophosphorylation.ATP synthase complex.peripheral CF1 subcomplex.subunit delta</v>
          </cell>
          <cell r="B220" t="str">
            <v>Solyc12g056830.1</v>
          </cell>
        </row>
        <row r="221">
          <cell r="A221" t="str">
            <v>1.1.9.2.5 Photosynthesis.photophosphorylation.ATP synthase complex.peripheral CF1 subcomplex.subunit epsilon</v>
          </cell>
          <cell r="B221" t="str">
            <v>Solyc00g500140.1</v>
          </cell>
          <cell r="C221" t="str">
            <v>Solyc01g017220.2</v>
          </cell>
        </row>
        <row r="222">
          <cell r="A222" t="str">
            <v>1.1.9.3 Photosynthesis.photophosphorylation.ATP synthase complex.assembly</v>
          </cell>
          <cell r="B222" t="str">
            <v>Solyc07g055050.3</v>
          </cell>
          <cell r="C222" t="str">
            <v>Solyc12g010870.4</v>
          </cell>
          <cell r="D222" t="str">
            <v>Solyc02g088350.5</v>
          </cell>
          <cell r="E222" t="str">
            <v>Solyc01g110160.5</v>
          </cell>
        </row>
        <row r="223">
          <cell r="A223" t="str">
            <v>1.1.9.3 Photosynthesis.photophosphorylation.ATP synthase complex.assembly.assembly factor *(CGL160)</v>
          </cell>
          <cell r="B223" t="str">
            <v>Solyc07g055050.3</v>
          </cell>
          <cell r="C223" t="str">
            <v>Solyc12g010870.4</v>
          </cell>
        </row>
        <row r="224">
          <cell r="A224" t="str">
            <v>1.1.9.3.2 Photosynthesis.photophosphorylation.ATP synthase complex.assembly.assembly factor *(BFA1)</v>
          </cell>
          <cell r="B224" t="str">
            <v>Solyc02g088350.5</v>
          </cell>
        </row>
        <row r="225">
          <cell r="A225" t="str">
            <v>1.1.9.3.3 Photosynthesis.photophosphorylation.ATP synthase complex.assembly.assembly factor *(BFA3)</v>
          </cell>
          <cell r="B225" t="str">
            <v>Solyc01g110160.5</v>
          </cell>
        </row>
        <row r="226">
          <cell r="A226" t="str">
            <v>1.2 Photosynthesis.calvin cycle</v>
          </cell>
          <cell r="B226" t="str">
            <v>Solyc02g068730.3</v>
          </cell>
          <cell r="C226" t="str">
            <v>Solyc06g075010.5</v>
          </cell>
          <cell r="D226" t="str">
            <v>Solyc11g069790.2</v>
          </cell>
          <cell r="E226" t="str">
            <v>Solyc01g028810.3</v>
          </cell>
          <cell r="F226" t="str">
            <v>Solyc03g120850.5</v>
          </cell>
          <cell r="G226" t="str">
            <v>Solyc05g010240.4</v>
          </cell>
          <cell r="H226" t="str">
            <v>Solyc00g500063.1</v>
          </cell>
          <cell r="I226" t="str">
            <v>Solyc02g063150.3</v>
          </cell>
          <cell r="J226" t="str">
            <v>Solyc02g085950.5</v>
          </cell>
          <cell r="K226" t="str">
            <v>Solyc02g085940.5</v>
          </cell>
          <cell r="L226" t="str">
            <v>Solyc03g034220.3</v>
          </cell>
          <cell r="M226" t="str">
            <v>Solyc07g017950.3</v>
          </cell>
          <cell r="N226" t="str">
            <v>Solyc07g042250.3</v>
          </cell>
          <cell r="O226" t="str">
            <v>Solyc12g009250.4</v>
          </cell>
          <cell r="P226" t="str">
            <v>Solyc01g087190.4</v>
          </cell>
          <cell r="Q226" t="str">
            <v>Solyc02g081060.4</v>
          </cell>
          <cell r="R226" t="str">
            <v>Solyc11g065740.2</v>
          </cell>
          <cell r="S226" t="str">
            <v>Solyc11g006060.3</v>
          </cell>
          <cell r="T226" t="str">
            <v>Solyc03g094175.1</v>
          </cell>
          <cell r="U226" t="str">
            <v>Solyc03g094177.1</v>
          </cell>
          <cell r="V226" t="str">
            <v>Solyc12g009440.2</v>
          </cell>
          <cell r="W226" t="str">
            <v>Solyc05g013150.4</v>
          </cell>
          <cell r="X226" t="str">
            <v>Solyc05g013160.4</v>
          </cell>
          <cell r="Y226" t="str">
            <v>Solyc07g045310.4</v>
          </cell>
          <cell r="Z226" t="str">
            <v>Solyc09g011080.3</v>
          </cell>
          <cell r="AA226" t="str">
            <v>Solyc10g086580.2</v>
          </cell>
          <cell r="AB226" t="str">
            <v>Solyc03g111610.3</v>
          </cell>
          <cell r="AC226" t="str">
            <v>Solyc06g074510.5</v>
          </cell>
          <cell r="AD226" t="str">
            <v>Solyc01g111020.3</v>
          </cell>
          <cell r="AE226" t="str">
            <v>Solyc07g066610.3</v>
          </cell>
          <cell r="AF226" t="str">
            <v>Solyc02g020940.3</v>
          </cell>
          <cell r="AG226" t="str">
            <v>Solyc04g009030.3</v>
          </cell>
          <cell r="AH226" t="str">
            <v>Solyc04g082630.3</v>
          </cell>
          <cell r="AI226" t="str">
            <v>Solyc12g094640.4</v>
          </cell>
          <cell r="AJ226" t="str">
            <v>Solyc01g079470.5</v>
          </cell>
          <cell r="AK226" t="str">
            <v>Solyc04g082910.1</v>
          </cell>
          <cell r="AL226" t="str">
            <v>Solyc06g009630.1</v>
          </cell>
          <cell r="AM226" t="str">
            <v>Solyc01g111120.4</v>
          </cell>
          <cell r="AN226" t="str">
            <v>Solyc10g054870.3</v>
          </cell>
          <cell r="AO226" t="str">
            <v>Solyc01g110360.3</v>
          </cell>
          <cell r="AP226" t="str">
            <v>Solyc02g062340.3</v>
          </cell>
          <cell r="AQ226" t="str">
            <v>Solyc02g084440.4</v>
          </cell>
          <cell r="AR226" t="str">
            <v>Solyc05g008600.3</v>
          </cell>
          <cell r="AS226" t="str">
            <v>Solyc09g011810.3</v>
          </cell>
          <cell r="AT226" t="str">
            <v>Solyc10g086730.2</v>
          </cell>
          <cell r="AU226" t="str">
            <v>Solyc01g018020.3</v>
          </cell>
          <cell r="AV226" t="str">
            <v>Solyc05g050970.5</v>
          </cell>
          <cell r="AW226" t="str">
            <v>Solyc10g018300.3</v>
          </cell>
          <cell r="AX226" t="str">
            <v>Solyc01g097460.3</v>
          </cell>
          <cell r="AY226" t="str">
            <v>Solyc03g115820.3</v>
          </cell>
          <cell r="AZ226" t="str">
            <v>Solyc08g076220.3</v>
          </cell>
          <cell r="BA226" t="str">
            <v>Solyc03g071590.3</v>
          </cell>
          <cell r="BB226" t="str">
            <v>Solyc11g007990.2</v>
          </cell>
        </row>
        <row r="227">
          <cell r="A227" t="str">
            <v>1.2 Photosynthesis.calvin cycle.ribulose-1,5-bisphosphat carboxylase/oxygenase (RuBisCo) activity</v>
          </cell>
          <cell r="B227" t="str">
            <v>Solyc02g068730.3</v>
          </cell>
          <cell r="C227" t="str">
            <v>Solyc06g075010.5</v>
          </cell>
          <cell r="D227" t="str">
            <v>Solyc11g069790.2</v>
          </cell>
          <cell r="E227" t="str">
            <v>Solyc01g028810.3</v>
          </cell>
          <cell r="F227" t="str">
            <v>Solyc03g120850.5</v>
          </cell>
          <cell r="G227" t="str">
            <v>Solyc05g010240.4</v>
          </cell>
          <cell r="H227" t="str">
            <v>Solyc00g500063.1</v>
          </cell>
          <cell r="I227" t="str">
            <v>Solyc02g063150.3</v>
          </cell>
          <cell r="J227" t="str">
            <v>Solyc02g085950.5</v>
          </cell>
          <cell r="K227" t="str">
            <v>Solyc02g085940.5</v>
          </cell>
          <cell r="L227" t="str">
            <v>Solyc03g034220.3</v>
          </cell>
          <cell r="M227" t="str">
            <v>Solyc07g017950.3</v>
          </cell>
          <cell r="N227" t="str">
            <v>Solyc07g042250.3</v>
          </cell>
          <cell r="O227" t="str">
            <v>Solyc12g009250.4</v>
          </cell>
          <cell r="P227" t="str">
            <v>Solyc01g087190.4</v>
          </cell>
          <cell r="Q227" t="str">
            <v>Solyc02g081060.4</v>
          </cell>
          <cell r="R227" t="str">
            <v>Solyc11g065740.2</v>
          </cell>
          <cell r="S227" t="str">
            <v>Solyc11g006060.3</v>
          </cell>
          <cell r="T227" t="str">
            <v>Solyc03g094175.1</v>
          </cell>
          <cell r="U227" t="str">
            <v>Solyc03g094177.1</v>
          </cell>
          <cell r="V227" t="str">
            <v>Solyc12g009440.2</v>
          </cell>
          <cell r="W227" t="str">
            <v>Solyc05g013150.4</v>
          </cell>
          <cell r="X227" t="str">
            <v>Solyc05g013160.4</v>
          </cell>
          <cell r="Y227" t="str">
            <v>Solyc07g045310.4</v>
          </cell>
          <cell r="Z227" t="str">
            <v>Solyc09g011080.3</v>
          </cell>
          <cell r="AA227" t="str">
            <v>Solyc10g086580.2</v>
          </cell>
          <cell r="AB227" t="str">
            <v>Solyc03g111610.3</v>
          </cell>
          <cell r="AC227" t="str">
            <v>Solyc06g074510.5</v>
          </cell>
          <cell r="AD227" t="str">
            <v>Solyc01g111020.3</v>
          </cell>
        </row>
        <row r="228">
          <cell r="A228" t="str">
            <v>1.2 Photosynthesis.calvin cycle.ribulose-1,5-bisphosphat carboxylase/oxygenase (RuBisCo) activity.RuBisCo heterodimer</v>
          </cell>
          <cell r="B228" t="str">
            <v>Solyc00g500063.1</v>
          </cell>
          <cell r="C228" t="str">
            <v>Solyc02g063150.3</v>
          </cell>
          <cell r="D228" t="str">
            <v>Solyc02g085950.5</v>
          </cell>
          <cell r="E228" t="str">
            <v>Solyc02g085940.5</v>
          </cell>
          <cell r="F228" t="str">
            <v>Solyc03g034220.3</v>
          </cell>
          <cell r="G228" t="str">
            <v>Solyc07g017950.3</v>
          </cell>
        </row>
        <row r="229">
          <cell r="A229" t="str">
            <v>1.2.1 Photosynthesis.calvin cycle.ribulose-1,5-bisphosphat carboxylase/oxygenase (RuBisCo) activity.RuBisCo heterodimer.large subunit</v>
          </cell>
          <cell r="B229" t="str">
            <v>Solyc00g500063.1</v>
          </cell>
        </row>
        <row r="230">
          <cell r="A230" t="str">
            <v>1.2.2 Photosynthesis.calvin cycle.ribulose-1,5-bisphosphat carboxylase/oxygenase (RuBisCo) activity.RuBisCo heterodimer.small subunit</v>
          </cell>
          <cell r="B230" t="str">
            <v>Solyc02g063150.3</v>
          </cell>
          <cell r="C230" t="str">
            <v>Solyc02g085950.5</v>
          </cell>
          <cell r="D230" t="str">
            <v>Solyc02g085940.5</v>
          </cell>
          <cell r="E230" t="str">
            <v>Solyc03g034220.3</v>
          </cell>
          <cell r="F230" t="str">
            <v>Solyc07g017950.3</v>
          </cell>
        </row>
        <row r="231">
          <cell r="A231" t="str">
            <v>1.2.2 Photosynthesis.calvin cycle.ribulose-1,5-bisphosphat carboxylase/oxygenase (RuBisCo) activity.RuBisCo assembly</v>
          </cell>
          <cell r="B231" t="str">
            <v>Solyc02g068730.3</v>
          </cell>
          <cell r="C231" t="str">
            <v>Solyc06g075010.5</v>
          </cell>
          <cell r="D231" t="str">
            <v>Solyc11g069790.2</v>
          </cell>
          <cell r="E231" t="str">
            <v>Solyc01g028810.3</v>
          </cell>
          <cell r="F231" t="str">
            <v>Solyc03g120850.5</v>
          </cell>
          <cell r="G231" t="str">
            <v>Solyc05g010240.4</v>
          </cell>
          <cell r="H231" t="str">
            <v>Solyc07g042250.3</v>
          </cell>
          <cell r="I231" t="str">
            <v>Solyc12g009250.4</v>
          </cell>
          <cell r="J231" t="str">
            <v>Solyc01g087190.4</v>
          </cell>
          <cell r="K231" t="str">
            <v>Solyc02g081060.4</v>
          </cell>
          <cell r="L231" t="str">
            <v>Solyc11g065740.2</v>
          </cell>
          <cell r="M231" t="str">
            <v>Solyc11g006060.3</v>
          </cell>
          <cell r="N231" t="str">
            <v>Solyc03g094175.1</v>
          </cell>
          <cell r="O231" t="str">
            <v>Solyc03g094177.1</v>
          </cell>
          <cell r="P231" t="str">
            <v>Solyc12g009440.2</v>
          </cell>
        </row>
        <row r="232">
          <cell r="A232" t="str">
            <v>1.2.2 Photosynthesis.calvin cycle.ribulose-1,5-bisphosphat carboxylase/oxygenase (RuBisCo) activity.RuBisCo assembly.CPN60 chaperonin heterodimer</v>
          </cell>
          <cell r="B232" t="str">
            <v>Solyc02g068730.3</v>
          </cell>
          <cell r="C232" t="str">
            <v>Solyc06g075010.5</v>
          </cell>
          <cell r="D232" t="str">
            <v>Solyc11g069790.2</v>
          </cell>
          <cell r="E232" t="str">
            <v>Solyc01g028810.3</v>
          </cell>
          <cell r="F232" t="str">
            <v>Solyc03g120850.5</v>
          </cell>
          <cell r="G232" t="str">
            <v>Solyc05g010240.4</v>
          </cell>
        </row>
        <row r="233">
          <cell r="A233" t="str">
            <v>1.2.2 Photosynthesis.calvin cycle.ribulose-1,5-bisphosphat carboxylase/oxygenase (RuBisCo) activity.RuBisCo assembly.CPN60 chaperonin heterodimer.subunit alpha</v>
          </cell>
          <cell r="B233" t="str">
            <v>Solyc02g068730.3</v>
          </cell>
          <cell r="C233" t="str">
            <v>Solyc06g075010.5</v>
          </cell>
          <cell r="D233" t="str">
            <v>Solyc11g069790.2</v>
          </cell>
        </row>
        <row r="234">
          <cell r="A234" t="str">
            <v>1.2.2.2 Photosynthesis.calvin cycle.ribulose-1,5-bisphosphat carboxylase/oxygenase (RuBisCo) activity.RuBisCo assembly.CPN60 chaperonin heterodimer.subunit beta</v>
          </cell>
          <cell r="B234" t="str">
            <v>Solyc01g028810.3</v>
          </cell>
          <cell r="C234" t="str">
            <v>Solyc03g120850.5</v>
          </cell>
          <cell r="D234" t="str">
            <v>Solyc05g010240.4</v>
          </cell>
        </row>
        <row r="235">
          <cell r="A235" t="str">
            <v>1.2.2.2 Photosynthesis.calvin cycle.ribulose-1,5-bisphosphat carboxylase/oxygenase (RuBisCo) activity.RuBisCo assembly.auxiliary co-chaperone *(CPN20)</v>
          </cell>
          <cell r="B235" t="str">
            <v>Solyc07g042250.3</v>
          </cell>
          <cell r="C235" t="str">
            <v>Solyc12g009250.4</v>
          </cell>
        </row>
        <row r="236">
          <cell r="A236" t="str">
            <v>1.2.2.4 Photosynthesis.calvin cycle.ribulose-1,5-bisphosphat carboxylase/oxygenase (RuBisCo) activity.RuBisCo assembly.assembly factor *(RbcX)</v>
          </cell>
          <cell r="B236" t="str">
            <v>Solyc01g087190.4</v>
          </cell>
          <cell r="C236" t="str">
            <v>Solyc02g081060.4</v>
          </cell>
          <cell r="D236" t="str">
            <v>Solyc11g065740.2</v>
          </cell>
        </row>
        <row r="237">
          <cell r="A237" t="str">
            <v>1.2.2.5 Photosynthesis.calvin cycle.ribulose-1,5-bisphosphat carboxylase/oxygenase (RuBisCo) activity.RuBisCo assembly.assembly factor *(RAF1)</v>
          </cell>
          <cell r="B237" t="str">
            <v>Solyc11g006060.3</v>
          </cell>
        </row>
        <row r="238">
          <cell r="A238" t="str">
            <v>1.2.2.6 Photosynthesis.calvin cycle.ribulose-1,5-bisphosphat carboxylase/oxygenase (RuBisCo) activity.RuBisCo assembly.assembly factor *(RAF2)</v>
          </cell>
          <cell r="B238" t="str">
            <v>Solyc03g094175.1</v>
          </cell>
          <cell r="C238" t="str">
            <v>Solyc03g094177.1</v>
          </cell>
        </row>
        <row r="239">
          <cell r="A239" t="str">
            <v>1.2.2.7 Photosynthesis.calvin cycle.ribulose-1,5-bisphosphat carboxylase/oxygenase (RuBisCo) activity.RuBisCo assembly.assembly factor *(BSD2)</v>
          </cell>
          <cell r="B239" t="str">
            <v>Solyc12g009440.2</v>
          </cell>
        </row>
        <row r="240">
          <cell r="A240" t="str">
            <v>1.2.3 Photosynthesis.calvin cycle.ribulose-1,5-bisphosphat carboxylase/oxygenase (RuBisCo) activity.RuBisCo regulation</v>
          </cell>
          <cell r="B240" t="str">
            <v>Solyc05g013150.4</v>
          </cell>
          <cell r="C240" t="str">
            <v>Solyc05g013160.4</v>
          </cell>
          <cell r="D240" t="str">
            <v>Solyc07g045310.4</v>
          </cell>
          <cell r="E240" t="str">
            <v>Solyc09g011080.3</v>
          </cell>
          <cell r="F240" t="str">
            <v>Solyc10g086580.2</v>
          </cell>
          <cell r="G240" t="str">
            <v>Solyc03g111610.3</v>
          </cell>
          <cell r="H240" t="str">
            <v>Solyc06g074510.5</v>
          </cell>
          <cell r="I240" t="str">
            <v>Solyc01g111020.3</v>
          </cell>
        </row>
        <row r="241">
          <cell r="A241" t="str">
            <v>1.2.3 Photosynthesis.calvin cycle.ribulose-1,5-bisphosphat carboxylase/oxygenase (RuBisCo) activity.RuBisCo regulation.lysine N-methyltransferase *(RbcMT)</v>
          </cell>
          <cell r="B241" t="str">
            <v>Solyc05g013150.4</v>
          </cell>
          <cell r="C241" t="str">
            <v>Solyc05g013160.4</v>
          </cell>
          <cell r="D241" t="str">
            <v>Solyc07g045310.4</v>
          </cell>
        </row>
        <row r="242">
          <cell r="A242" t="str">
            <v>1.2.3.2 Photosynthesis.calvin cycle.ribulose-1,5-bisphosphat carboxylase/oxygenase (RuBisCo) activity.RuBisCo regulation.ATP-dependent activase *(RCA)</v>
          </cell>
          <cell r="B242" t="str">
            <v>Solyc09g011080.3</v>
          </cell>
          <cell r="C242" t="str">
            <v>Solyc10g086580.2</v>
          </cell>
        </row>
        <row r="243">
          <cell r="A243" t="str">
            <v>1.2.3.3 Photosynthesis.calvin cycle.ribulose-1,5-bisphosphat carboxylase/oxygenase (RuBisCo) activity.RuBisCo regulation.xylulose-1,5-bisphosphate phosphatase *(CbbY)</v>
          </cell>
          <cell r="B243" t="str">
            <v>Solyc03g111610.3</v>
          </cell>
        </row>
        <row r="244">
          <cell r="A244" t="str">
            <v>1.2.3.4 Photosynthesis.calvin cycle.ribulose-1,5-bisphosphat carboxylase/oxygenase (RuBisCo) activity.RuBisCo regulation.carboxy-D-arabinitol-1-phosphatase *(CA1PP)</v>
          </cell>
          <cell r="B244" t="str">
            <v>Solyc06g074510.5</v>
          </cell>
        </row>
        <row r="245">
          <cell r="A245" t="str">
            <v>1.2.3.5 Photosynthesis.calvin cycle.ribulose-1,5-bisphosphat carboxylase/oxygenase (RuBisCo) activity.RuBisCo regulation.rbcL-mRNA stability factor *(MRL1)</v>
          </cell>
          <cell r="B245" t="str">
            <v>Solyc01g111020.3</v>
          </cell>
        </row>
        <row r="246">
          <cell r="A246" t="str">
            <v>1.20 Photosynthesis.calvin cycle.phosphopentose epimerase</v>
          </cell>
          <cell r="B246" t="str">
            <v>Solyc03g115820.3</v>
          </cell>
        </row>
        <row r="247">
          <cell r="A247" t="str">
            <v>1.21 Photosynthesis.calvin cycle.phosphoribulokinase *(PRK)</v>
          </cell>
          <cell r="B247" t="str">
            <v>Solyc08g076220.3</v>
          </cell>
        </row>
        <row r="248">
          <cell r="A248" t="str">
            <v>1.22 Photosynthesis.calvin cycle.NADPH-dependent malate dehydrogenase *(NADP-MDH)</v>
          </cell>
          <cell r="B248" t="str">
            <v>Solyc03g071590.3</v>
          </cell>
          <cell r="C248" t="str">
            <v>Solyc11g007990.2</v>
          </cell>
        </row>
        <row r="249">
          <cell r="A249" t="str">
            <v>1.2.2 Photosynthesis.calvin cycle.phosphoglycerate kinase</v>
          </cell>
          <cell r="B249" t="str">
            <v>Solyc07g066610.3</v>
          </cell>
        </row>
        <row r="250">
          <cell r="A250" t="str">
            <v>1.2.3 Photosynthesis.calvin cycle.glyceraldehyde 3-phosphate dehydrogenase (GAPDH) activity</v>
          </cell>
          <cell r="B250" t="str">
            <v>Solyc02g020940.3</v>
          </cell>
          <cell r="C250" t="str">
            <v>Solyc04g009030.3</v>
          </cell>
          <cell r="D250" t="str">
            <v>Solyc04g082630.3</v>
          </cell>
          <cell r="E250" t="str">
            <v>Solyc12g094640.4</v>
          </cell>
          <cell r="F250" t="str">
            <v>Solyc01g079470.5</v>
          </cell>
          <cell r="G250" t="str">
            <v>Solyc04g082910.1</v>
          </cell>
          <cell r="H250" t="str">
            <v>Solyc06g009630.1</v>
          </cell>
        </row>
        <row r="251">
          <cell r="A251" t="str">
            <v>1.2.3 Photosynthesis.calvin cycle.glyceraldehyde 3-phosphate dehydrogenase (GAPDH) activity.glyceraldehyde 3-phosphate dehydrogenase *(GAPDH)</v>
          </cell>
          <cell r="B251" t="str">
            <v>Solyc02g020940.3</v>
          </cell>
          <cell r="C251" t="str">
            <v>Solyc04g009030.3</v>
          </cell>
          <cell r="D251" t="str">
            <v>Solyc04g082630.3</v>
          </cell>
          <cell r="E251" t="str">
            <v>Solyc12g094640.4</v>
          </cell>
        </row>
        <row r="252">
          <cell r="A252" t="str">
            <v>1.2.3.2 Photosynthesis.calvin cycle.glyceraldehyde 3-phosphate dehydrogenase (GAPDH) activity.regulatory protein *(CP12) of GAPDH activity</v>
          </cell>
          <cell r="B252" t="str">
            <v>Solyc01g079470.5</v>
          </cell>
          <cell r="C252" t="str">
            <v>Solyc04g082910.1</v>
          </cell>
          <cell r="D252" t="str">
            <v>Solyc06g009630.1</v>
          </cell>
        </row>
        <row r="253">
          <cell r="A253" t="str">
            <v>1.2.4 Photosynthesis.calvin cycle.triosephosphate isomerase</v>
          </cell>
          <cell r="B253" t="str">
            <v>Solyc01g111120.4</v>
          </cell>
          <cell r="C253" t="str">
            <v>Solyc10g054870.3</v>
          </cell>
        </row>
        <row r="254">
          <cell r="A254" t="str">
            <v>1.2.5 Photosynthesis.calvin cycle.fructose 1,6-bisphosphate aldolase</v>
          </cell>
          <cell r="B254" t="str">
            <v>Solyc01g110360.3</v>
          </cell>
          <cell r="C254" t="str">
            <v>Solyc02g062340.3</v>
          </cell>
          <cell r="D254" t="str">
            <v>Solyc02g084440.4</v>
          </cell>
          <cell r="E254" t="str">
            <v>Solyc05g008600.3</v>
          </cell>
        </row>
        <row r="255">
          <cell r="A255" t="str">
            <v>1.2.6 Photosynthesis.calvin cycle.fructose-1,6-bisphosphatase</v>
          </cell>
          <cell r="B255" t="str">
            <v>Solyc09g011810.3</v>
          </cell>
          <cell r="C255" t="str">
            <v>Solyc10g086730.2</v>
          </cell>
        </row>
        <row r="256">
          <cell r="A256" t="str">
            <v>1.2.7 Photosynthesis.calvin cycle.transketolase</v>
          </cell>
          <cell r="B256" t="str">
            <v>Solyc01g018020.3</v>
          </cell>
          <cell r="C256" t="str">
            <v>Solyc05g050970.5</v>
          </cell>
          <cell r="D256" t="str">
            <v>Solyc10g018300.3</v>
          </cell>
        </row>
        <row r="257">
          <cell r="A257" t="str">
            <v>1.2.9 Photosynthesis.calvin cycle.ribose 5-phosphate isomerase</v>
          </cell>
          <cell r="B257" t="str">
            <v>Solyc01g097460.3</v>
          </cell>
        </row>
        <row r="258">
          <cell r="A258" t="str">
            <v>1.3 Photosynthesis.photorespiration</v>
          </cell>
          <cell r="B258" t="str">
            <v>Solyc04g015150.4</v>
          </cell>
          <cell r="C258" t="str">
            <v>Solyc11g008620.2</v>
          </cell>
          <cell r="D258" t="str">
            <v>Solyc07g056540.3</v>
          </cell>
          <cell r="E258" t="str">
            <v>Solyc10g007600.3</v>
          </cell>
          <cell r="F258" t="str">
            <v>Solyc01g007940.4</v>
          </cell>
          <cell r="G258" t="str">
            <v>Solyc05g013380.3</v>
          </cell>
          <cell r="H258" t="str">
            <v>Solyc12g099930.2</v>
          </cell>
          <cell r="I258" t="str">
            <v>Solyc08g065220.3</v>
          </cell>
          <cell r="J258" t="str">
            <v>Solyc02g080810.3</v>
          </cell>
          <cell r="K258" t="str">
            <v>Solyc05g053300.3</v>
          </cell>
          <cell r="L258" t="str">
            <v>Solyc12g099100.2</v>
          </cell>
          <cell r="M258" t="str">
            <v>Solyc02g068740.3</v>
          </cell>
          <cell r="N258" t="str">
            <v>Solyc06g061070.3</v>
          </cell>
          <cell r="O258" t="str">
            <v>Solyc08g007040.3</v>
          </cell>
          <cell r="P258" t="str">
            <v>Solyc02g091560.3</v>
          </cell>
          <cell r="Q258" t="str">
            <v>Solyc04g076790.3</v>
          </cell>
          <cell r="R258" t="str">
            <v>Solyc01g111630.3</v>
          </cell>
          <cell r="S258" t="str">
            <v>Solyc01g093990.3</v>
          </cell>
          <cell r="T258" t="str">
            <v>Solyc03g120670.3</v>
          </cell>
          <cell r="U258" t="str">
            <v>Solyc03g120680.3</v>
          </cell>
          <cell r="V258" t="str">
            <v>Solyc08g080030.4</v>
          </cell>
          <cell r="W258" t="str">
            <v>Solyc12g044250.2</v>
          </cell>
          <cell r="X258" t="str">
            <v>Solyc12g044260.2</v>
          </cell>
          <cell r="Y258" t="str">
            <v>Solyc03g120430.3</v>
          </cell>
          <cell r="Z258" t="str">
            <v>Solyc08g076290.4</v>
          </cell>
        </row>
        <row r="259">
          <cell r="A259" t="str">
            <v>1.3 Photosynthesis.photorespiration.phosphoglycolate phosphatase</v>
          </cell>
          <cell r="B259" t="str">
            <v>Solyc04g015150.4</v>
          </cell>
          <cell r="C259" t="str">
            <v>Solyc11g008620.2</v>
          </cell>
        </row>
        <row r="260">
          <cell r="A260" t="str">
            <v>1.3.2 Photosynthesis.photorespiration.glycolate oxidase</v>
          </cell>
          <cell r="B260" t="str">
            <v>Solyc07g056540.3</v>
          </cell>
          <cell r="C260" t="str">
            <v>Solyc10g007600.3</v>
          </cell>
        </row>
        <row r="261">
          <cell r="A261" t="str">
            <v>1.3.3 Photosynthesis.photorespiration.aminotransferase activities</v>
          </cell>
          <cell r="B261" t="str">
            <v>Solyc01g007940.4</v>
          </cell>
          <cell r="C261" t="str">
            <v>Solyc05g013380.3</v>
          </cell>
          <cell r="D261" t="str">
            <v>Solyc12g099930.2</v>
          </cell>
        </row>
        <row r="262">
          <cell r="A262" t="str">
            <v>1.3.3 Photosynthesis.photorespiration.aminotransferase activities.glutamate-glyoxylate transaminase</v>
          </cell>
          <cell r="B262" t="str">
            <v>Solyc01g007940.4</v>
          </cell>
          <cell r="C262" t="str">
            <v>Solyc05g013380.3</v>
          </cell>
        </row>
        <row r="263">
          <cell r="A263" t="str">
            <v>1.3.3.2 Photosynthesis.photorespiration.aminotransferase activities.serine-glyoxylate transaminase</v>
          </cell>
          <cell r="B263" t="str">
            <v>Solyc12g099930.2</v>
          </cell>
        </row>
        <row r="264">
          <cell r="A264" t="str">
            <v>1.3.4 Photosynthesis.photorespiration.glycine decarboxylase complex</v>
          </cell>
          <cell r="B264" t="str">
            <v>Solyc08g065220.3</v>
          </cell>
          <cell r="C264" t="str">
            <v>Solyc02g080810.3</v>
          </cell>
          <cell r="D264" t="str">
            <v>Solyc05g053300.3</v>
          </cell>
          <cell r="E264" t="str">
            <v>Solyc12g099100.2</v>
          </cell>
          <cell r="F264" t="str">
            <v>Solyc02g068740.3</v>
          </cell>
          <cell r="G264" t="str">
            <v>Solyc06g061070.3</v>
          </cell>
          <cell r="H264" t="str">
            <v>Solyc08g007040.3</v>
          </cell>
        </row>
        <row r="265">
          <cell r="A265" t="str">
            <v>1.3.4 Photosynthesis.photorespiration.glycine decarboxylase complex.glycine dehydrogenase component *(P-protein)</v>
          </cell>
          <cell r="B265" t="str">
            <v>Solyc08g065220.3</v>
          </cell>
        </row>
        <row r="266">
          <cell r="A266" t="str">
            <v>1.3.4.2 Photosynthesis.photorespiration.glycine decarboxylase complex.aminomethyltransferase component *(T-protein)</v>
          </cell>
          <cell r="B266" t="str">
            <v>Solyc02g080810.3</v>
          </cell>
        </row>
        <row r="267">
          <cell r="A267" t="str">
            <v>1.3.4.3 Photosynthesis.photorespiration.glycine decarboxylase complex.dihydrolipoyl dehydrogenase component *(L-protein)</v>
          </cell>
          <cell r="B267" t="str">
            <v>Solyc05g053300.3</v>
          </cell>
          <cell r="C267" t="str">
            <v>Solyc12g099100.2</v>
          </cell>
        </row>
        <row r="268">
          <cell r="A268" t="str">
            <v>1.3.4.4 Photosynthesis.photorespiration.glycine decarboxylase complex.lipoamide-containing component *(H-protein)</v>
          </cell>
          <cell r="B268" t="str">
            <v>Solyc02g068740.3</v>
          </cell>
          <cell r="C268" t="str">
            <v>Solyc06g061070.3</v>
          </cell>
          <cell r="D268" t="str">
            <v>Solyc08g007040.3</v>
          </cell>
        </row>
        <row r="269">
          <cell r="A269" t="str">
            <v>1.3.5 Photosynthesis.photorespiration.serine hydroxymethyltransferase *(SHM)</v>
          </cell>
          <cell r="B269" t="str">
            <v>Solyc02g091560.3</v>
          </cell>
          <cell r="C269" t="str">
            <v>Solyc04g076790.3</v>
          </cell>
        </row>
        <row r="270">
          <cell r="A270" t="str">
            <v>1.3.6 Photosynthesis.photorespiration.hydroxypyruvate reductase activities</v>
          </cell>
          <cell r="B270" t="str">
            <v>Solyc01g111630.3</v>
          </cell>
          <cell r="C270" t="str">
            <v>Solyc01g093990.3</v>
          </cell>
          <cell r="D270" t="str">
            <v>Solyc03g120670.3</v>
          </cell>
          <cell r="E270" t="str">
            <v>Solyc03g120680.3</v>
          </cell>
          <cell r="F270" t="str">
            <v>Solyc08g080030.4</v>
          </cell>
          <cell r="G270" t="str">
            <v>Solyc12g044250.2</v>
          </cell>
          <cell r="H270" t="str">
            <v>Solyc12g044260.2</v>
          </cell>
        </row>
        <row r="271">
          <cell r="A271" t="str">
            <v>1.3.6.1 Photosynthesis.photorespiration.hydroxypyruvate reductase activities.peroxisomal hydroxypyruvate reductase *(HPR1)</v>
          </cell>
          <cell r="B271" t="str">
            <v>Solyc01g111630.3</v>
          </cell>
        </row>
        <row r="272">
          <cell r="A272" t="str">
            <v>1.3.6.2 Photosynthesis.photorespiration.hydroxypyruvate reductase activities.non-peroxisomal hydroxypyruvate reductase *(HPR)</v>
          </cell>
          <cell r="B272" t="str">
            <v>Solyc01g093990.3</v>
          </cell>
          <cell r="C272" t="str">
            <v>Solyc03g120670.3</v>
          </cell>
          <cell r="D272" t="str">
            <v>Solyc03g120680.3</v>
          </cell>
          <cell r="E272" t="str">
            <v>Solyc08g080030.4</v>
          </cell>
          <cell r="F272" t="str">
            <v>Solyc12g044250.2</v>
          </cell>
          <cell r="G272" t="str">
            <v>Solyc12g044260.2</v>
          </cell>
        </row>
        <row r="273">
          <cell r="A273" t="str">
            <v>1.3.7 Photosynthesis.photorespiration.glycerate kinase</v>
          </cell>
          <cell r="B273" t="str">
            <v>Solyc03g120430.3</v>
          </cell>
        </row>
        <row r="274">
          <cell r="A274" t="str">
            <v>1.3.8 Photosynthesis.photorespiration.glycerate:glycolate transporter</v>
          </cell>
          <cell r="B274" t="str">
            <v>Solyc08g076290.4</v>
          </cell>
        </row>
        <row r="275">
          <cell r="A275" t="str">
            <v>1.4 Photosynthesis.CAM/C4 photosynthesis</v>
          </cell>
          <cell r="B275" t="str">
            <v>Solyc06g075050.2</v>
          </cell>
          <cell r="C275" t="str">
            <v>Solyc06g075060.2</v>
          </cell>
          <cell r="D275" t="str">
            <v>Solyc06g075070.4</v>
          </cell>
          <cell r="E275" t="str">
            <v>Solyc09g008420.3</v>
          </cell>
          <cell r="F275" t="str">
            <v>Solyc09g009830.3</v>
          </cell>
          <cell r="G275" t="str">
            <v>Solyc10g079270.3</v>
          </cell>
          <cell r="H275" t="str">
            <v>Solyc10g083890.2</v>
          </cell>
          <cell r="I275" t="str">
            <v>Solyc11g069640.2</v>
          </cell>
          <cell r="J275" t="str">
            <v>Solyc02g067750.4</v>
          </cell>
          <cell r="K275" t="str">
            <v>Solyc02g086820.3</v>
          </cell>
          <cell r="L275" t="str">
            <v>Solyc05g005490.4</v>
          </cell>
          <cell r="M275" t="str">
            <v>Solyc09g010970.5</v>
          </cell>
          <cell r="N275" t="str">
            <v>Solyc04g006970.4</v>
          </cell>
          <cell r="O275" t="str">
            <v>Solyc07g055060.3</v>
          </cell>
          <cell r="P275" t="str">
            <v>Solyc07g062530.3</v>
          </cell>
          <cell r="Q275" t="str">
            <v>Solyc10g007290.4</v>
          </cell>
          <cell r="R275" t="str">
            <v>Solyc12g014250.2</v>
          </cell>
          <cell r="S275" t="str">
            <v>Solyc04g009910.3</v>
          </cell>
          <cell r="T275" t="str">
            <v>Solyc06g053620.5</v>
          </cell>
          <cell r="U275" t="str">
            <v>Solyc09g090090.2</v>
          </cell>
          <cell r="V275" t="str">
            <v>Solyc01g090710.4</v>
          </cell>
          <cell r="W275" t="str">
            <v>Solyc09g090140.5</v>
          </cell>
        </row>
        <row r="276">
          <cell r="A276" t="str">
            <v>1.4 Photosynthesis.CAM/C4 photosynthesis.carbon dioxide-bicarbonate equilibrium</v>
          </cell>
          <cell r="B276" t="str">
            <v>Solyc06g075050.2</v>
          </cell>
          <cell r="C276" t="str">
            <v>Solyc06g075060.2</v>
          </cell>
          <cell r="D276" t="str">
            <v>Solyc06g075070.4</v>
          </cell>
          <cell r="E276" t="str">
            <v>Solyc09g008420.3</v>
          </cell>
          <cell r="F276" t="str">
            <v>Solyc09g009830.3</v>
          </cell>
          <cell r="G276" t="str">
            <v>Solyc10g079270.3</v>
          </cell>
          <cell r="H276" t="str">
            <v>Solyc10g083890.2</v>
          </cell>
          <cell r="I276" t="str">
            <v>Solyc11g069640.2</v>
          </cell>
          <cell r="J276" t="str">
            <v>Solyc02g067750.4</v>
          </cell>
          <cell r="K276" t="str">
            <v>Solyc02g086820.3</v>
          </cell>
          <cell r="L276" t="str">
            <v>Solyc05g005490.4</v>
          </cell>
          <cell r="M276" t="str">
            <v>Solyc09g010970.5</v>
          </cell>
        </row>
        <row r="277">
          <cell r="A277" t="str">
            <v>1.4 Photosynthesis.CAM/C4 photosynthesis.carbon dioxide-bicarbonate equilibrium.alpha-type carbonic anhydrase</v>
          </cell>
          <cell r="B277" t="str">
            <v>Solyc06g075050.2</v>
          </cell>
          <cell r="C277" t="str">
            <v>Solyc06g075060.2</v>
          </cell>
          <cell r="D277" t="str">
            <v>Solyc06g075070.4</v>
          </cell>
          <cell r="E277" t="str">
            <v>Solyc09g008420.3</v>
          </cell>
          <cell r="F277" t="str">
            <v>Solyc09g009830.3</v>
          </cell>
          <cell r="G277" t="str">
            <v>Solyc10g079270.3</v>
          </cell>
          <cell r="H277" t="str">
            <v>Solyc10g083890.2</v>
          </cell>
          <cell r="I277" t="str">
            <v>Solyc11g069640.2</v>
          </cell>
        </row>
        <row r="278">
          <cell r="A278" t="str">
            <v>1.4.2 Photosynthesis.CAM/C4 photosynthesis.carbon dioxide-bicarbonate equilibrium.beta-type carbonic anhydrase</v>
          </cell>
          <cell r="B278" t="str">
            <v>Solyc02g067750.4</v>
          </cell>
          <cell r="C278" t="str">
            <v>Solyc02g086820.3</v>
          </cell>
          <cell r="D278" t="str">
            <v>Solyc05g005490.4</v>
          </cell>
          <cell r="E278" t="str">
            <v>Solyc09g010970.5</v>
          </cell>
        </row>
        <row r="279">
          <cell r="A279" t="str">
            <v>1.4.2 Photosynthesis.CAM/C4 photosynthesis.phosphoenolpyruvate (PEP) carboxylase activity</v>
          </cell>
          <cell r="B279" t="str">
            <v>Solyc04g006970.4</v>
          </cell>
          <cell r="C279" t="str">
            <v>Solyc07g055060.3</v>
          </cell>
          <cell r="D279" t="str">
            <v>Solyc07g062530.3</v>
          </cell>
          <cell r="E279" t="str">
            <v>Solyc10g007290.4</v>
          </cell>
          <cell r="F279" t="str">
            <v>Solyc12g014250.2</v>
          </cell>
          <cell r="G279" t="str">
            <v>Solyc04g009910.3</v>
          </cell>
          <cell r="H279" t="str">
            <v>Solyc06g053620.5</v>
          </cell>
          <cell r="I279" t="str">
            <v>Solyc09g090090.2</v>
          </cell>
        </row>
        <row r="280">
          <cell r="A280" t="str">
            <v>1.4.2 Photosynthesis.CAM/C4 photosynthesis.phosphoenolpyruvate (PEP) carboxylase activity.PEP carboxylase *(PPC)</v>
          </cell>
          <cell r="B280" t="str">
            <v>Solyc04g006970.4</v>
          </cell>
          <cell r="C280" t="str">
            <v>Solyc07g055060.3</v>
          </cell>
          <cell r="D280" t="str">
            <v>Solyc07g062530.3</v>
          </cell>
          <cell r="E280" t="str">
            <v>Solyc10g007290.4</v>
          </cell>
          <cell r="F280" t="str">
            <v>Solyc12g014250.2</v>
          </cell>
        </row>
        <row r="281">
          <cell r="A281" t="str">
            <v>1.4.2.2 Photosynthesis.CAM/C4 photosynthesis.phosphoenolpyruvate (PEP) carboxylase activity.regulatory PPC-phosphorylating kinase *(PPCK)</v>
          </cell>
          <cell r="B281" t="str">
            <v>Solyc04g009910.3</v>
          </cell>
          <cell r="C281" t="str">
            <v>Solyc06g053620.5</v>
          </cell>
          <cell r="D281" t="str">
            <v>Solyc09g090090.2</v>
          </cell>
        </row>
        <row r="282">
          <cell r="A282" t="str">
            <v>1.4.3 Photosynthesis.CAM/C4 photosynthesis.NAD-dependent malate dehydrogenase</v>
          </cell>
          <cell r="B282" t="str">
            <v>Solyc01g090710.4</v>
          </cell>
          <cell r="C282" t="str">
            <v>Solyc09g090140.5</v>
          </cell>
        </row>
        <row r="283">
          <cell r="A283" t="str">
            <v>10 Redox homeostasis</v>
          </cell>
          <cell r="B283" t="str">
            <v>Solyc02g081550.3</v>
          </cell>
          <cell r="C283" t="str">
            <v>Solyc07g055320.4</v>
          </cell>
          <cell r="D283" t="str">
            <v>Solyc02g063220.3</v>
          </cell>
          <cell r="E283" t="str">
            <v>Solyc06g060100.3</v>
          </cell>
          <cell r="F283" t="str">
            <v>Solyc03g096730.3</v>
          </cell>
          <cell r="G283" t="str">
            <v>Solyc06g051270.3</v>
          </cell>
          <cell r="H283" t="str">
            <v>Solyc09g011220.3</v>
          </cell>
          <cell r="I283" t="str">
            <v>Solyc10g007110.3</v>
          </cell>
          <cell r="J283" t="str">
            <v>Solyc12g088000.2</v>
          </cell>
          <cell r="K283" t="str">
            <v>Solyc01g091330.4</v>
          </cell>
          <cell r="L283" t="str">
            <v>Solyc01g102660.4</v>
          </cell>
          <cell r="M283" t="str">
            <v>Solyc02g087070.4</v>
          </cell>
          <cell r="N283" t="str">
            <v>Solyc02g087090.4</v>
          </cell>
          <cell r="O283" t="str">
            <v>Solyc02g087110.3</v>
          </cell>
          <cell r="P283" t="str">
            <v>Solyc03g119060.3</v>
          </cell>
          <cell r="Q283" t="str">
            <v>Solyc11g065920.2</v>
          </cell>
          <cell r="R283" t="str">
            <v>Solyc11g065930.4</v>
          </cell>
          <cell r="S283" t="str">
            <v>Solyc03g005230.3</v>
          </cell>
          <cell r="T283" t="str">
            <v>Solyc09g065730.3</v>
          </cell>
          <cell r="U283" t="str">
            <v>Solyc07g062180.4</v>
          </cell>
          <cell r="V283" t="str">
            <v>Solyc02g021140.3</v>
          </cell>
          <cell r="W283" t="str">
            <v>Solyc03g095180.3</v>
          </cell>
          <cell r="X283" t="str">
            <v>Solyc06g048410.4</v>
          </cell>
          <cell r="Y283" t="str">
            <v>Solyc06g049080.3</v>
          </cell>
          <cell r="Z283" t="str">
            <v>Solyc01g067740.3</v>
          </cell>
          <cell r="AA283" t="str">
            <v>Solyc03g062890.3</v>
          </cell>
          <cell r="AB283" t="str">
            <v>Solyc11g066390.2</v>
          </cell>
          <cell r="AC283" t="str">
            <v>Solyc08g079830.5</v>
          </cell>
          <cell r="AD283" t="str">
            <v>Solyc02g082760.3</v>
          </cell>
          <cell r="AE283" t="str">
            <v>Solyc04g082460.4</v>
          </cell>
          <cell r="AF283" t="str">
            <v>Solyc12g094620.3</v>
          </cell>
          <cell r="AG283" t="str">
            <v>Solyc06g073460.4</v>
          </cell>
          <cell r="AH283" t="str">
            <v>Solyc08g006720.4</v>
          </cell>
          <cell r="AI283" t="str">
            <v>Solyc08g068800.4</v>
          </cell>
          <cell r="AJ283" t="str">
            <v>Solyc08g080940.3</v>
          </cell>
          <cell r="AK283" t="str">
            <v>Solyc09g064850.3</v>
          </cell>
          <cell r="AL283" t="str">
            <v>Solyc12g056230.2</v>
          </cell>
          <cell r="AM283" t="str">
            <v>Solyc12g056240.2</v>
          </cell>
          <cell r="AN283" t="str">
            <v>Solyc08g081010.3</v>
          </cell>
          <cell r="AO283" t="str">
            <v>Solyc01g098610.4</v>
          </cell>
          <cell r="AP283" t="str">
            <v>Solyc08g006150.3</v>
          </cell>
          <cell r="AQ283" t="str">
            <v>Solyc11g012910.2</v>
          </cell>
          <cell r="AR283" t="str">
            <v>Solyc12g096320.2</v>
          </cell>
          <cell r="AS283" t="str">
            <v>Solyc09g010560.3</v>
          </cell>
          <cell r="AT283" t="str">
            <v>Solyc05g054940.3</v>
          </cell>
          <cell r="AU283" t="str">
            <v>Solyc04g050560.4</v>
          </cell>
          <cell r="AV283" t="str">
            <v>Solyc08g080900.3</v>
          </cell>
          <cell r="AW283" t="str">
            <v>Solyc08g080910.3</v>
          </cell>
          <cell r="AX283" t="str">
            <v>Solyc12g056250.2</v>
          </cell>
          <cell r="AY283" t="str">
            <v>Solyc01g081250.3</v>
          </cell>
          <cell r="AZ283" t="str">
            <v>Solyc01g081260.2</v>
          </cell>
          <cell r="BA283" t="str">
            <v>Solyc01g081270.2</v>
          </cell>
          <cell r="BB283" t="str">
            <v>Solyc01g081310.3</v>
          </cell>
          <cell r="BC283" t="str">
            <v>Solyc01g099590.5</v>
          </cell>
          <cell r="BD283" t="str">
            <v>Solyc02g081240.1</v>
          </cell>
          <cell r="BE283" t="str">
            <v>Solyc03g116120.3</v>
          </cell>
          <cell r="BF283" t="str">
            <v>Solyc03g116130.2</v>
          </cell>
          <cell r="BG283" t="str">
            <v>Solyc05g006730.5</v>
          </cell>
          <cell r="BH283" t="str">
            <v>Solyc05g006740.5</v>
          </cell>
          <cell r="BI283" t="str">
            <v>Solyc05g006750.3</v>
          </cell>
          <cell r="BJ283" t="str">
            <v>Solyc05g026210.2</v>
          </cell>
          <cell r="BK283" t="str">
            <v>Solyc06g069040.4</v>
          </cell>
          <cell r="BL283" t="str">
            <v>Solyc07g056420.4</v>
          </cell>
          <cell r="BM283" t="str">
            <v>Solyc07g056430.3</v>
          </cell>
          <cell r="BN283" t="str">
            <v>Solyc07g056440.3</v>
          </cell>
          <cell r="BO283" t="str">
            <v>Solyc07g056450.3</v>
          </cell>
          <cell r="BP283" t="str">
            <v>Solyc07g056460.3</v>
          </cell>
          <cell r="BQ283" t="str">
            <v>Solyc07g056470.3</v>
          </cell>
          <cell r="BR283" t="str">
            <v>Solyc07g056490.5</v>
          </cell>
          <cell r="BS283" t="str">
            <v>Solyc07g056500.4</v>
          </cell>
          <cell r="BT283" t="str">
            <v>Solyc07g056510.3</v>
          </cell>
          <cell r="BU283" t="str">
            <v>Solyc08g062570.1</v>
          </cell>
          <cell r="BV283" t="str">
            <v>Solyc09g011490.3</v>
          </cell>
          <cell r="BW283" t="str">
            <v>Solyc09g011500.3</v>
          </cell>
          <cell r="BX283" t="str">
            <v>Solyc09g011520.3</v>
          </cell>
          <cell r="BY283" t="str">
            <v>Solyc09g011540.2</v>
          </cell>
          <cell r="BZ283" t="str">
            <v>Solyc09g011550.4</v>
          </cell>
          <cell r="CA283" t="str">
            <v>Solyc09g011590.4</v>
          </cell>
          <cell r="CB283" t="str">
            <v>Solyc09g011600.3</v>
          </cell>
          <cell r="CC283" t="str">
            <v>Solyc09g011630.3</v>
          </cell>
          <cell r="CD283" t="str">
            <v>Solyc09g011640.5</v>
          </cell>
          <cell r="CE283" t="str">
            <v>Solyc09g011650.4</v>
          </cell>
          <cell r="CF283" t="str">
            <v>Solyc09g063150.3</v>
          </cell>
          <cell r="CG283" t="str">
            <v>Solyc09g091130.5</v>
          </cell>
          <cell r="CH283" t="str">
            <v>Solyc09g091140.4</v>
          </cell>
          <cell r="CI283" t="str">
            <v>Solyc10g007620.3</v>
          </cell>
          <cell r="CJ283" t="str">
            <v>Solyc10g007635.1</v>
          </cell>
          <cell r="CK283" t="str">
            <v>Solyc10g084960.2</v>
          </cell>
          <cell r="CL283" t="str">
            <v>Solyc12g011300.2</v>
          </cell>
          <cell r="CM283" t="str">
            <v>Solyc12g011310.2</v>
          </cell>
          <cell r="CN283" t="str">
            <v>Solyc12g011320.2</v>
          </cell>
          <cell r="CO283" t="str">
            <v>Solyc12g097080.2</v>
          </cell>
          <cell r="CP283" t="str">
            <v>Solyc02g081340.3</v>
          </cell>
          <cell r="CQ283" t="str">
            <v>Solyc06g009020.2</v>
          </cell>
          <cell r="CR283" t="str">
            <v>Solyc06g009040.4</v>
          </cell>
          <cell r="CS283" t="str">
            <v>Solyc09g074850.4</v>
          </cell>
          <cell r="CT283" t="str">
            <v>Solyc12g094430.1</v>
          </cell>
          <cell r="CU283" t="str">
            <v>Solyc02g038818.1</v>
          </cell>
          <cell r="CV283" t="str">
            <v>Solyc04g009530.4</v>
          </cell>
          <cell r="CW283" t="str">
            <v>Solyc09g007150.3</v>
          </cell>
          <cell r="CX283" t="str">
            <v>Solyc10g084400.2</v>
          </cell>
          <cell r="CY283" t="str">
            <v>Solyc12g044520.2</v>
          </cell>
          <cell r="CZ283" t="str">
            <v>Solyc12g044530.3</v>
          </cell>
          <cell r="DA283" t="str">
            <v>Solyc04g057890.3</v>
          </cell>
          <cell r="DB283" t="str">
            <v>Solyc02g082250.4</v>
          </cell>
          <cell r="DC283" t="str">
            <v>Solyc04g016010.5</v>
          </cell>
          <cell r="DD283" t="str">
            <v>Solyc10g080080.3</v>
          </cell>
          <cell r="DE283" t="str">
            <v>Solyc01g087520.3</v>
          </cell>
          <cell r="DF283" t="str">
            <v>Solyc02g087230.3</v>
          </cell>
          <cell r="DG283" t="str">
            <v>Solyc10g082030.2</v>
          </cell>
          <cell r="DH283" t="str">
            <v>Solyc07g042440.3</v>
          </cell>
          <cell r="DI283" t="str">
            <v>Solyc03g096040.3</v>
          </cell>
          <cell r="DJ283" t="str">
            <v>Solyc01g079820.3</v>
          </cell>
          <cell r="DK283" t="str">
            <v>Solyc07g020860.3</v>
          </cell>
          <cell r="DL283" t="str">
            <v>Solyc10g083650.1</v>
          </cell>
          <cell r="DM283" t="str">
            <v>Solyc02g079960.3</v>
          </cell>
          <cell r="DN283" t="str">
            <v>Solyc02g084710.3</v>
          </cell>
          <cell r="DO283" t="str">
            <v>Solyc02g087630.3</v>
          </cell>
          <cell r="DP283" t="str">
            <v>Solyc03g095500.3</v>
          </cell>
          <cell r="DQ283" t="str">
            <v>Solyc03g118550.3</v>
          </cell>
          <cell r="DR283" t="str">
            <v>Solyc03g118560.1</v>
          </cell>
          <cell r="DS283" t="str">
            <v>Solyc04g005810.3</v>
          </cell>
          <cell r="DT283" t="str">
            <v>Solyc04g080850.3</v>
          </cell>
          <cell r="DU283" t="str">
            <v>Solyc05g006830.3</v>
          </cell>
          <cell r="DV283" t="str">
            <v>Solyc05g006855.1</v>
          </cell>
          <cell r="DW283" t="str">
            <v>Solyc05g006870.3</v>
          </cell>
          <cell r="DX283" t="str">
            <v>Solyc09g015820.3</v>
          </cell>
          <cell r="DY283" t="str">
            <v>Solyc01g008250.3</v>
          </cell>
          <cell r="DZ283" t="str">
            <v>Solyc03g115870.3</v>
          </cell>
          <cell r="EA283" t="str">
            <v>Solyc03g121480.3</v>
          </cell>
          <cell r="EB283" t="str">
            <v>Solyc06g069720.4</v>
          </cell>
          <cell r="EC283" t="str">
            <v>Solyc07g032786.1</v>
          </cell>
          <cell r="ED283" t="str">
            <v>Solyc10g080730.3</v>
          </cell>
          <cell r="EE283" t="str">
            <v>Solyc12g019740.2</v>
          </cell>
          <cell r="EF283" t="str">
            <v>Solyc04g081970.3</v>
          </cell>
          <cell r="EG283" t="str">
            <v>Solyc10g078920.4</v>
          </cell>
          <cell r="EH283" t="str">
            <v>Solyc11g008450.2</v>
          </cell>
          <cell r="EI283" t="str">
            <v>Solyc04g081900.4</v>
          </cell>
          <cell r="EJ283" t="str">
            <v>Solyc05g005460.3</v>
          </cell>
          <cell r="EK283" t="str">
            <v>Solyc05g005470.4</v>
          </cell>
          <cell r="EL283" t="str">
            <v>Solyc02g084030.3</v>
          </cell>
          <cell r="EM283" t="str">
            <v>Solyc03g093690.3</v>
          </cell>
          <cell r="EN283" t="str">
            <v>Solyc03g111720.3</v>
          </cell>
          <cell r="EO283" t="str">
            <v>Solyc06g034020.3</v>
          </cell>
          <cell r="EP283" t="str">
            <v>Solyc01g080410.3</v>
          </cell>
          <cell r="EQ283" t="str">
            <v>Solyc01g106400.3</v>
          </cell>
          <cell r="ER283" t="str">
            <v>Solyc07g062060.3</v>
          </cell>
          <cell r="ES283" t="str">
            <v>Solyc10g047930.2</v>
          </cell>
          <cell r="ET283" t="str">
            <v>Solyc01g107860.3</v>
          </cell>
          <cell r="EU283" t="str">
            <v>Solyc02g064950.3</v>
          </cell>
          <cell r="EV283" t="str">
            <v>Solyc02g093140.4</v>
          </cell>
          <cell r="EW283" t="str">
            <v>Solyc06g005150.3</v>
          </cell>
          <cell r="EX283" t="str">
            <v>Solyc06g005160.4</v>
          </cell>
          <cell r="EY283" t="str">
            <v>Solyc09g007270.3</v>
          </cell>
          <cell r="EZ283" t="str">
            <v>Solyc01g111510.3</v>
          </cell>
          <cell r="FA283" t="str">
            <v>Solyc02g083620.3</v>
          </cell>
          <cell r="FB283" t="str">
            <v>Solyc06g060260.3</v>
          </cell>
          <cell r="FC283" t="str">
            <v>Solyc11g018550.5</v>
          </cell>
          <cell r="FD283" t="str">
            <v>Solyc02g086710.3</v>
          </cell>
          <cell r="FE283" t="str">
            <v>Solyc08g081530.3</v>
          </cell>
          <cell r="FF283" t="str">
            <v>Solyc09g009390.3</v>
          </cell>
          <cell r="FG283" t="str">
            <v>Solyc04g064470.2</v>
          </cell>
          <cell r="FH283" t="str">
            <v>Solyc05g013950.1</v>
          </cell>
          <cell r="FI283" t="str">
            <v>Solyc05g054760.5</v>
          </cell>
          <cell r="FJ283" t="str">
            <v>Solyc06g075520.3</v>
          </cell>
          <cell r="FK283" t="str">
            <v>Solyc09g056180.3</v>
          </cell>
          <cell r="FL283" t="str">
            <v>Solyc11g011250.3</v>
          </cell>
          <cell r="FM283" t="str">
            <v>Solyc11g039930.2</v>
          </cell>
          <cell r="FN283" t="str">
            <v>Solyc09g065900.3</v>
          </cell>
          <cell r="FO283" t="str">
            <v>Solyc09g091840.4</v>
          </cell>
          <cell r="FP283" t="str">
            <v>Solyc01g005140.3</v>
          </cell>
          <cell r="FQ283" t="str">
            <v>Solyc01g005150.3</v>
          </cell>
          <cell r="FR283" t="str">
            <v>Solyc02g065580.3</v>
          </cell>
          <cell r="FS283" t="str">
            <v>Solyc03g025840.3</v>
          </cell>
          <cell r="FT283" t="str">
            <v>Solyc05g009950.3</v>
          </cell>
          <cell r="FU283" t="str">
            <v>Solyc02g086090.4</v>
          </cell>
          <cell r="FV283" t="str">
            <v>Solyc05g046340.2</v>
          </cell>
          <cell r="FW283" t="str">
            <v>Solyc05g048760.3</v>
          </cell>
          <cell r="FX283" t="str">
            <v>Solyc08g008670.3</v>
          </cell>
          <cell r="FY283" t="str">
            <v>Solyc08g076550.3</v>
          </cell>
          <cell r="FZ283" t="str">
            <v>Solyc01g097340.3</v>
          </cell>
          <cell r="GA283" t="str">
            <v>Solyc09g082990.3</v>
          </cell>
          <cell r="GB283" t="str">
            <v>Solyc02g091510.3</v>
          </cell>
          <cell r="GC283" t="str">
            <v>Solyc06g073320.3</v>
          </cell>
          <cell r="GD283" t="str">
            <v>Solyc03g044890.1</v>
          </cell>
          <cell r="GE283" t="str">
            <v>Solyc04g014800.3</v>
          </cell>
          <cell r="GF283" t="str">
            <v>Solyc11g012410.2</v>
          </cell>
          <cell r="GG283" t="str">
            <v>Solyc01g106450.3</v>
          </cell>
          <cell r="GH283" t="str">
            <v>Solyc10g079470.3</v>
          </cell>
          <cell r="GI283" t="str">
            <v>Solyc08g068420.3</v>
          </cell>
          <cell r="GJ283" t="str">
            <v>Solyc09g005180.4</v>
          </cell>
          <cell r="GK283" t="str">
            <v>Solyc01g094720.3</v>
          </cell>
          <cell r="GL283" t="str">
            <v>Solyc09g031750.4</v>
          </cell>
          <cell r="GM283" t="str">
            <v>Solyc01g008830.2</v>
          </cell>
          <cell r="GN283" t="str">
            <v>Solyc04g054690.3</v>
          </cell>
          <cell r="GO283" t="str">
            <v>Solyc11g062440.2</v>
          </cell>
          <cell r="GP283" t="str">
            <v>Solyc05g041200.5</v>
          </cell>
          <cell r="GQ283" t="str">
            <v>Solyc07g045050.3</v>
          </cell>
          <cell r="GR283" t="str">
            <v>Solyc07g017770.3</v>
          </cell>
          <cell r="GS283" t="str">
            <v>Solyc08g041850.4</v>
          </cell>
          <cell r="GT283" t="str">
            <v>Solyc08g076360.5</v>
          </cell>
          <cell r="GU283" t="str">
            <v>Solyc03g071720.5</v>
          </cell>
          <cell r="GV283" t="str">
            <v>Solyc04g083010.4</v>
          </cell>
          <cell r="GW283" t="str">
            <v>Solyc05g012350.4</v>
          </cell>
          <cell r="GX283" t="str">
            <v>Solyc05g012360.3</v>
          </cell>
          <cell r="GY283" t="str">
            <v>Solyc05g012370.3</v>
          </cell>
          <cell r="GZ283" t="str">
            <v>Solyc01g099620.3</v>
          </cell>
          <cell r="HA283" t="str">
            <v>Solyc03g117980.3</v>
          </cell>
          <cell r="HB283" t="str">
            <v>Solyc05g025680.3</v>
          </cell>
          <cell r="HC283" t="str">
            <v>Solyc06g068680.3</v>
          </cell>
          <cell r="HD283" t="str">
            <v>Solyc06g075570.2</v>
          </cell>
          <cell r="HE283" t="str">
            <v>Solyc07g042460.2</v>
          </cell>
          <cell r="HF283" t="str">
            <v>Solyc08g081690.3</v>
          </cell>
          <cell r="HG283" t="str">
            <v>Solyc11g072800.3</v>
          </cell>
          <cell r="HH283" t="str">
            <v>Solyc02g023950.3</v>
          </cell>
          <cell r="HI283" t="str">
            <v>Solyc02g070000.4</v>
          </cell>
          <cell r="HJ283" t="str">
            <v>Solyc01g102680.4</v>
          </cell>
          <cell r="HK283" t="str">
            <v>Solyc01g102700.4</v>
          </cell>
          <cell r="HL283" t="str">
            <v>Solyc01g102710.2</v>
          </cell>
          <cell r="HM283" t="str">
            <v>Solyc10g085670.2</v>
          </cell>
          <cell r="HN283" t="str">
            <v>Solyc01g105990.3</v>
          </cell>
          <cell r="HO283" t="str">
            <v>Solyc06g071430.3</v>
          </cell>
          <cell r="HP283" t="str">
            <v>Solyc02g068050.4</v>
          </cell>
          <cell r="HQ283" t="str">
            <v>Solyc04g056350.1</v>
          </cell>
          <cell r="HR283" t="str">
            <v>Solyc01g099160.5</v>
          </cell>
          <cell r="HS283" t="str">
            <v>Solyc01g099190.4</v>
          </cell>
          <cell r="HT283" t="str">
            <v>Solyc01g099200.3</v>
          </cell>
          <cell r="HU283" t="str">
            <v>Solyc01g099210.3</v>
          </cell>
          <cell r="HV283" t="str">
            <v>Solyc08g014000.3</v>
          </cell>
          <cell r="HW283" t="str">
            <v>Solyc08g029000.3</v>
          </cell>
          <cell r="HX283" t="str">
            <v>Solyc09g075860.3</v>
          </cell>
          <cell r="HY283" t="str">
            <v>Solyc09g075870.2</v>
          </cell>
          <cell r="HZ283" t="str">
            <v>Solyc02g087100.1</v>
          </cell>
          <cell r="IA283" t="str">
            <v>Solyc09g059020.4</v>
          </cell>
          <cell r="IB283" t="str">
            <v>Solyc09g059030.4</v>
          </cell>
          <cell r="IC283" t="str">
            <v>Solyc09g059040.3</v>
          </cell>
          <cell r="ID283" t="str">
            <v>Solyc05g005480.2</v>
          </cell>
        </row>
        <row r="284">
          <cell r="A284" t="str">
            <v>10.1 Redox homeostasis.reactive oxygen scavenging</v>
          </cell>
          <cell r="B284" t="str">
            <v>Solyc02g021140.3</v>
          </cell>
          <cell r="C284" t="str">
            <v>Solyc03g095180.3</v>
          </cell>
          <cell r="D284" t="str">
            <v>Solyc06g048410.4</v>
          </cell>
          <cell r="E284" t="str">
            <v>Solyc06g049080.3</v>
          </cell>
          <cell r="F284" t="str">
            <v>Solyc01g067740.3</v>
          </cell>
          <cell r="G284" t="str">
            <v>Solyc03g062890.3</v>
          </cell>
          <cell r="H284" t="str">
            <v>Solyc11g066390.2</v>
          </cell>
          <cell r="I284" t="str">
            <v>Solyc08g079830.5</v>
          </cell>
          <cell r="J284" t="str">
            <v>Solyc02g082760.3</v>
          </cell>
          <cell r="K284" t="str">
            <v>Solyc04g082460.4</v>
          </cell>
          <cell r="L284" t="str">
            <v>Solyc12g094620.3</v>
          </cell>
          <cell r="M284" t="str">
            <v>Solyc06g073460.4</v>
          </cell>
          <cell r="N284" t="str">
            <v>Solyc08g006720.4</v>
          </cell>
          <cell r="O284" t="str">
            <v>Solyc08g068800.4</v>
          </cell>
          <cell r="P284" t="str">
            <v>Solyc08g080940.3</v>
          </cell>
          <cell r="Q284" t="str">
            <v>Solyc09g064850.3</v>
          </cell>
          <cell r="R284" t="str">
            <v>Solyc12g056230.2</v>
          </cell>
          <cell r="S284" t="str">
            <v>Solyc12g056240.2</v>
          </cell>
        </row>
        <row r="285">
          <cell r="A285" t="str">
            <v>10.1 Redox homeostasis.reactive oxygen scavenging.superoxide dismutase activities</v>
          </cell>
          <cell r="B285" t="str">
            <v>Solyc02g021140.3</v>
          </cell>
          <cell r="C285" t="str">
            <v>Solyc03g095180.3</v>
          </cell>
          <cell r="D285" t="str">
            <v>Solyc06g048410.4</v>
          </cell>
          <cell r="E285" t="str">
            <v>Solyc06g049080.3</v>
          </cell>
          <cell r="F285" t="str">
            <v>Solyc01g067740.3</v>
          </cell>
          <cell r="G285" t="str">
            <v>Solyc03g062890.3</v>
          </cell>
          <cell r="H285" t="str">
            <v>Solyc11g066390.2</v>
          </cell>
          <cell r="I285" t="str">
            <v>Solyc08g079830.5</v>
          </cell>
        </row>
        <row r="286">
          <cell r="A286" t="str">
            <v>10.1.1 Redox homeostasis.reactive oxygen scavenging.superoxide dismutase activities.iron superoxide dismutase *(FSD)</v>
          </cell>
          <cell r="B286" t="str">
            <v>Solyc02g021140.3</v>
          </cell>
          <cell r="C286" t="str">
            <v>Solyc03g095180.3</v>
          </cell>
          <cell r="D286" t="str">
            <v>Solyc06g048410.4</v>
          </cell>
        </row>
        <row r="287">
          <cell r="A287" t="str">
            <v>10.1.2 Redox homeostasis.reactive oxygen scavenging.superoxide dismutase activities.manganese superoxide dismutase *(MSD)</v>
          </cell>
          <cell r="B287" t="str">
            <v>Solyc06g049080.3</v>
          </cell>
        </row>
        <row r="288">
          <cell r="A288" t="str">
            <v>10.1.3 Redox homeostasis.reactive oxygen scavenging.superoxide dismutase activities.copper/zinc superoxide dismutase *(CSD)</v>
          </cell>
          <cell r="B288" t="str">
            <v>Solyc01g067740.3</v>
          </cell>
          <cell r="C288" t="str">
            <v>Solyc03g062890.3</v>
          </cell>
          <cell r="D288" t="str">
            <v>Solyc11g066390.2</v>
          </cell>
        </row>
        <row r="289">
          <cell r="A289" t="str">
            <v>10.1.4 Redox homeostasis.reactive oxygen scavenging.superoxide dismutase activities.copper chaperone *(CCS)</v>
          </cell>
          <cell r="B289" t="str">
            <v>Solyc08g079830.5</v>
          </cell>
        </row>
        <row r="290">
          <cell r="A290" t="str">
            <v>10.1.2 Redox homeostasis.reactive oxygen scavenging.catalase</v>
          </cell>
          <cell r="B290" t="str">
            <v>Solyc02g082760.3</v>
          </cell>
          <cell r="C290" t="str">
            <v>Solyc04g082460.4</v>
          </cell>
          <cell r="D290" t="str">
            <v>Solyc12g094620.3</v>
          </cell>
        </row>
        <row r="291">
          <cell r="A291" t="str">
            <v>10.1.3 Redox homeostasis.reactive oxygen scavenging.glutathione peroxidase</v>
          </cell>
          <cell r="B291" t="str">
            <v>Solyc06g073460.4</v>
          </cell>
          <cell r="C291" t="str">
            <v>Solyc08g006720.4</v>
          </cell>
          <cell r="D291" t="str">
            <v>Solyc08g068800.4</v>
          </cell>
          <cell r="E291" t="str">
            <v>Solyc08g080940.3</v>
          </cell>
          <cell r="F291" t="str">
            <v>Solyc09g064850.3</v>
          </cell>
          <cell r="G291" t="str">
            <v>Solyc12g056230.2</v>
          </cell>
          <cell r="H291" t="str">
            <v>Solyc12g056240.2</v>
          </cell>
        </row>
        <row r="292">
          <cell r="A292" t="str">
            <v>10.2 Redox homeostasis.glutathione-based redox regulation</v>
          </cell>
          <cell r="B292" t="str">
            <v>Solyc01g091330.4</v>
          </cell>
          <cell r="C292" t="str">
            <v>Solyc01g102660.4</v>
          </cell>
          <cell r="D292" t="str">
            <v>Solyc08g081010.3</v>
          </cell>
          <cell r="E292" t="str">
            <v>Solyc01g098610.4</v>
          </cell>
          <cell r="F292" t="str">
            <v>Solyc08g006150.3</v>
          </cell>
          <cell r="G292" t="str">
            <v>Solyc11g012910.2</v>
          </cell>
          <cell r="H292" t="str">
            <v>Solyc12g096320.2</v>
          </cell>
          <cell r="I292" t="str">
            <v>Solyc09g010560.3</v>
          </cell>
          <cell r="J292" t="str">
            <v>Solyc05g054940.3</v>
          </cell>
          <cell r="K292" t="str">
            <v>Solyc04g050560.4</v>
          </cell>
          <cell r="L292" t="str">
            <v>Solyc08g080900.3</v>
          </cell>
          <cell r="M292" t="str">
            <v>Solyc08g080910.3</v>
          </cell>
          <cell r="N292" t="str">
            <v>Solyc12g056250.2</v>
          </cell>
          <cell r="O292" t="str">
            <v>Solyc01g081250.3</v>
          </cell>
          <cell r="P292" t="str">
            <v>Solyc01g081260.2</v>
          </cell>
          <cell r="Q292" t="str">
            <v>Solyc01g081270.2</v>
          </cell>
          <cell r="R292" t="str">
            <v>Solyc01g081310.3</v>
          </cell>
          <cell r="S292" t="str">
            <v>Solyc01g099590.5</v>
          </cell>
          <cell r="T292" t="str">
            <v>Solyc02g081240.1</v>
          </cell>
          <cell r="U292" t="str">
            <v>Solyc03g116120.3</v>
          </cell>
          <cell r="V292" t="str">
            <v>Solyc03g116130.2</v>
          </cell>
          <cell r="W292" t="str">
            <v>Solyc05g006730.5</v>
          </cell>
          <cell r="X292" t="str">
            <v>Solyc05g006740.5</v>
          </cell>
          <cell r="Y292" t="str">
            <v>Solyc05g006750.3</v>
          </cell>
          <cell r="Z292" t="str">
            <v>Solyc05g026210.2</v>
          </cell>
          <cell r="AA292" t="str">
            <v>Solyc06g069040.4</v>
          </cell>
          <cell r="AB292" t="str">
            <v>Solyc07g056420.4</v>
          </cell>
          <cell r="AC292" t="str">
            <v>Solyc07g056430.3</v>
          </cell>
          <cell r="AD292" t="str">
            <v>Solyc07g056440.3</v>
          </cell>
          <cell r="AE292" t="str">
            <v>Solyc07g056450.3</v>
          </cell>
          <cell r="AF292" t="str">
            <v>Solyc07g056460.3</v>
          </cell>
          <cell r="AG292" t="str">
            <v>Solyc07g056470.3</v>
          </cell>
          <cell r="AH292" t="str">
            <v>Solyc07g056490.5</v>
          </cell>
          <cell r="AI292" t="str">
            <v>Solyc07g056500.4</v>
          </cell>
          <cell r="AJ292" t="str">
            <v>Solyc07g056510.3</v>
          </cell>
          <cell r="AK292" t="str">
            <v>Solyc08g062570.1</v>
          </cell>
          <cell r="AL292" t="str">
            <v>Solyc09g011490.3</v>
          </cell>
          <cell r="AM292" t="str">
            <v>Solyc09g011500.3</v>
          </cell>
          <cell r="AN292" t="str">
            <v>Solyc09g011520.3</v>
          </cell>
          <cell r="AO292" t="str">
            <v>Solyc09g011540.2</v>
          </cell>
          <cell r="AP292" t="str">
            <v>Solyc09g011550.4</v>
          </cell>
          <cell r="AQ292" t="str">
            <v>Solyc09g011590.4</v>
          </cell>
          <cell r="AR292" t="str">
            <v>Solyc09g011600.3</v>
          </cell>
          <cell r="AS292" t="str">
            <v>Solyc09g011630.3</v>
          </cell>
          <cell r="AT292" t="str">
            <v>Solyc09g011640.5</v>
          </cell>
          <cell r="AU292" t="str">
            <v>Solyc09g011650.4</v>
          </cell>
          <cell r="AV292" t="str">
            <v>Solyc09g063150.3</v>
          </cell>
          <cell r="AW292" t="str">
            <v>Solyc09g091130.5</v>
          </cell>
          <cell r="AX292" t="str">
            <v>Solyc09g091140.4</v>
          </cell>
          <cell r="AY292" t="str">
            <v>Solyc10g007620.3</v>
          </cell>
          <cell r="AZ292" t="str">
            <v>Solyc10g007635.1</v>
          </cell>
          <cell r="BA292" t="str">
            <v>Solyc10g084960.2</v>
          </cell>
          <cell r="BB292" t="str">
            <v>Solyc12g011300.2</v>
          </cell>
          <cell r="BC292" t="str">
            <v>Solyc12g011310.2</v>
          </cell>
          <cell r="BD292" t="str">
            <v>Solyc12g011320.2</v>
          </cell>
          <cell r="BE292" t="str">
            <v>Solyc12g097080.2</v>
          </cell>
          <cell r="BF292" t="str">
            <v>Solyc02g081340.3</v>
          </cell>
          <cell r="BG292" t="str">
            <v>Solyc06g009020.2</v>
          </cell>
          <cell r="BH292" t="str">
            <v>Solyc06g009040.4</v>
          </cell>
          <cell r="BI292" t="str">
            <v>Solyc09g074850.4</v>
          </cell>
          <cell r="BJ292" t="str">
            <v>Solyc12g094430.1</v>
          </cell>
          <cell r="BK292" t="str">
            <v>Solyc02g038818.1</v>
          </cell>
          <cell r="BL292" t="str">
            <v>Solyc04g009530.4</v>
          </cell>
          <cell r="BM292" t="str">
            <v>Solyc09g007150.3</v>
          </cell>
          <cell r="BN292" t="str">
            <v>Solyc10g084400.2</v>
          </cell>
          <cell r="BO292" t="str">
            <v>Solyc12g044520.2</v>
          </cell>
          <cell r="BP292" t="str">
            <v>Solyc12g044530.3</v>
          </cell>
          <cell r="BQ292" t="str">
            <v>Solyc04g057890.3</v>
          </cell>
        </row>
        <row r="293">
          <cell r="A293" t="str">
            <v>10.2 Redox homeostasis.glutathione-based redox regulation.glutathione biosynthesis</v>
          </cell>
          <cell r="B293" t="str">
            <v>Solyc08g081010.3</v>
          </cell>
          <cell r="C293" t="str">
            <v>Solyc01g098610.4</v>
          </cell>
        </row>
        <row r="294">
          <cell r="A294" t="str">
            <v>10.2 Redox homeostasis.glutathione-based redox regulation.glutathione biosynthesis.gamma-glutamyl:cysteine ligase</v>
          </cell>
          <cell r="B294" t="str">
            <v>Solyc08g081010.3</v>
          </cell>
        </row>
        <row r="295">
          <cell r="A295" t="str">
            <v>10.2.2 Redox homeostasis.glutathione-based redox regulation.glutathione biosynthesis.glutathione synthetase *(GS)</v>
          </cell>
          <cell r="B295" t="str">
            <v>Solyc01g098610.4</v>
          </cell>
        </row>
        <row r="296">
          <cell r="A296" t="str">
            <v>10.2.2 Redox homeostasis.glutathione-based redox regulation.glutathione degradation</v>
          </cell>
          <cell r="B296" t="str">
            <v>Solyc08g006150.3</v>
          </cell>
          <cell r="C296" t="str">
            <v>Solyc11g012910.2</v>
          </cell>
          <cell r="D296" t="str">
            <v>Solyc12g096320.2</v>
          </cell>
          <cell r="E296" t="str">
            <v>Solyc09g010560.3</v>
          </cell>
          <cell r="F296" t="str">
            <v>Solyc05g054940.3</v>
          </cell>
        </row>
        <row r="297">
          <cell r="A297" t="str">
            <v>10.2.2 Redox homeostasis.glutathione-based redox regulation.glutathione degradation.gamma-glutamyl cyclotransferase</v>
          </cell>
          <cell r="B297" t="str">
            <v>Solyc08g006150.3</v>
          </cell>
          <cell r="C297" t="str">
            <v>Solyc11g012910.2</v>
          </cell>
          <cell r="D297" t="str">
            <v>Solyc12g096320.2</v>
          </cell>
        </row>
        <row r="298">
          <cell r="A298" t="str">
            <v>10.2.2.2 Redox homeostasis.glutathione-based redox regulation.glutathione degradation.oxoprolinase</v>
          </cell>
          <cell r="B298" t="str">
            <v>Solyc09g010560.3</v>
          </cell>
        </row>
        <row r="299">
          <cell r="A299" t="str">
            <v>10.2.2.3 Redox homeostasis.glutathione-based redox regulation.glutathione degradation.deaminated-glutathione amidase</v>
          </cell>
          <cell r="B299" t="str">
            <v>Solyc05g054940.3</v>
          </cell>
        </row>
        <row r="300">
          <cell r="A300" t="str">
            <v>10.2.3 Redox homeostasis.glutathione-based redox regulation.glutathione S-transferase activities</v>
          </cell>
          <cell r="B300" t="str">
            <v>Solyc01g091330.4</v>
          </cell>
          <cell r="C300" t="str">
            <v>Solyc01g102660.4</v>
          </cell>
          <cell r="D300" t="str">
            <v>Solyc04g050560.4</v>
          </cell>
          <cell r="E300" t="str">
            <v>Solyc08g080900.3</v>
          </cell>
          <cell r="F300" t="str">
            <v>Solyc08g080910.3</v>
          </cell>
          <cell r="G300" t="str">
            <v>Solyc12g056250.2</v>
          </cell>
          <cell r="H300" t="str">
            <v>Solyc01g081250.3</v>
          </cell>
          <cell r="I300" t="str">
            <v>Solyc01g081260.2</v>
          </cell>
          <cell r="J300" t="str">
            <v>Solyc01g081270.2</v>
          </cell>
          <cell r="K300" t="str">
            <v>Solyc01g081310.3</v>
          </cell>
          <cell r="L300" t="str">
            <v>Solyc01g099590.5</v>
          </cell>
          <cell r="M300" t="str">
            <v>Solyc02g081240.1</v>
          </cell>
          <cell r="N300" t="str">
            <v>Solyc03g116120.3</v>
          </cell>
          <cell r="O300" t="str">
            <v>Solyc03g116130.2</v>
          </cell>
          <cell r="P300" t="str">
            <v>Solyc05g006730.5</v>
          </cell>
          <cell r="Q300" t="str">
            <v>Solyc05g006740.5</v>
          </cell>
          <cell r="R300" t="str">
            <v>Solyc05g006750.3</v>
          </cell>
          <cell r="S300" t="str">
            <v>Solyc05g026210.2</v>
          </cell>
          <cell r="T300" t="str">
            <v>Solyc06g069040.4</v>
          </cell>
          <cell r="U300" t="str">
            <v>Solyc07g056420.4</v>
          </cell>
          <cell r="V300" t="str">
            <v>Solyc07g056430.3</v>
          </cell>
          <cell r="W300" t="str">
            <v>Solyc07g056440.3</v>
          </cell>
          <cell r="X300" t="str">
            <v>Solyc07g056450.3</v>
          </cell>
          <cell r="Y300" t="str">
            <v>Solyc07g056460.3</v>
          </cell>
          <cell r="Z300" t="str">
            <v>Solyc07g056470.3</v>
          </cell>
          <cell r="AA300" t="str">
            <v>Solyc07g056490.5</v>
          </cell>
          <cell r="AB300" t="str">
            <v>Solyc07g056500.4</v>
          </cell>
          <cell r="AC300" t="str">
            <v>Solyc07g056510.3</v>
          </cell>
          <cell r="AD300" t="str">
            <v>Solyc08g062570.1</v>
          </cell>
          <cell r="AE300" t="str">
            <v>Solyc09g011490.3</v>
          </cell>
          <cell r="AF300" t="str">
            <v>Solyc09g011500.3</v>
          </cell>
          <cell r="AG300" t="str">
            <v>Solyc09g011520.3</v>
          </cell>
          <cell r="AH300" t="str">
            <v>Solyc09g011540.2</v>
          </cell>
          <cell r="AI300" t="str">
            <v>Solyc09g011550.4</v>
          </cell>
          <cell r="AJ300" t="str">
            <v>Solyc09g011590.4</v>
          </cell>
          <cell r="AK300" t="str">
            <v>Solyc09g011600.3</v>
          </cell>
          <cell r="AL300" t="str">
            <v>Solyc09g011630.3</v>
          </cell>
          <cell r="AM300" t="str">
            <v>Solyc09g011640.5</v>
          </cell>
          <cell r="AN300" t="str">
            <v>Solyc09g011650.4</v>
          </cell>
          <cell r="AO300" t="str">
            <v>Solyc09g063150.3</v>
          </cell>
          <cell r="AP300" t="str">
            <v>Solyc09g091130.5</v>
          </cell>
          <cell r="AQ300" t="str">
            <v>Solyc09g091140.4</v>
          </cell>
          <cell r="AR300" t="str">
            <v>Solyc10g007620.3</v>
          </cell>
          <cell r="AS300" t="str">
            <v>Solyc10g007635.1</v>
          </cell>
          <cell r="AT300" t="str">
            <v>Solyc10g084960.2</v>
          </cell>
          <cell r="AU300" t="str">
            <v>Solyc12g011300.2</v>
          </cell>
          <cell r="AV300" t="str">
            <v>Solyc12g011310.2</v>
          </cell>
          <cell r="AW300" t="str">
            <v>Solyc12g011320.2</v>
          </cell>
          <cell r="AX300" t="str">
            <v>Solyc12g097080.2</v>
          </cell>
          <cell r="AY300" t="str">
            <v>Solyc02g081340.3</v>
          </cell>
          <cell r="AZ300" t="str">
            <v>Solyc06g009020.2</v>
          </cell>
          <cell r="BA300" t="str">
            <v>Solyc06g009040.4</v>
          </cell>
          <cell r="BB300" t="str">
            <v>Solyc09g074850.4</v>
          </cell>
          <cell r="BC300" t="str">
            <v>Solyc12g094430.1</v>
          </cell>
          <cell r="BD300" t="str">
            <v>Solyc02g038818.1</v>
          </cell>
          <cell r="BE300" t="str">
            <v>Solyc04g009530.4</v>
          </cell>
          <cell r="BF300" t="str">
            <v>Solyc09g007150.3</v>
          </cell>
          <cell r="BG300" t="str">
            <v>Solyc10g084400.2</v>
          </cell>
          <cell r="BH300" t="str">
            <v>Solyc12g044520.2</v>
          </cell>
          <cell r="BI300" t="str">
            <v>Solyc12g044530.3</v>
          </cell>
          <cell r="BJ300" t="str">
            <v>Solyc04g057890.3</v>
          </cell>
        </row>
        <row r="301">
          <cell r="A301" t="str">
            <v>10.2.3 Redox homeostasis.glutathione-based redox regulation.glutathione S-transferase activities.class zeta glutathione S-transferase</v>
          </cell>
          <cell r="B301" t="str">
            <v>Solyc01g091330.4</v>
          </cell>
          <cell r="C301" t="str">
            <v>Solyc01g102660.4</v>
          </cell>
        </row>
        <row r="302">
          <cell r="A302" t="str">
            <v>10.2.3.2 Redox homeostasis.glutathione-based redox regulation.glutathione S-transferase activities.class theta glutathione S-transferase</v>
          </cell>
          <cell r="B302" t="str">
            <v>Solyc04g050560.4</v>
          </cell>
          <cell r="C302" t="str">
            <v>Solyc08g080900.3</v>
          </cell>
          <cell r="D302" t="str">
            <v>Solyc08g080910.3</v>
          </cell>
          <cell r="E302" t="str">
            <v>Solyc12g056250.2</v>
          </cell>
        </row>
        <row r="303">
          <cell r="A303" t="str">
            <v>10.2.3.3 Redox homeostasis.glutathione-based redox regulation.glutathione S-transferase activities.class tau glutathione S-transferase</v>
          </cell>
          <cell r="B303" t="str">
            <v>Solyc01g081250.3</v>
          </cell>
          <cell r="C303" t="str">
            <v>Solyc01g081260.2</v>
          </cell>
          <cell r="D303" t="str">
            <v>Solyc01g081270.2</v>
          </cell>
          <cell r="E303" t="str">
            <v>Solyc01g081310.3</v>
          </cell>
          <cell r="F303" t="str">
            <v>Solyc01g099590.5</v>
          </cell>
          <cell r="G303" t="str">
            <v>Solyc02g081240.1</v>
          </cell>
          <cell r="H303" t="str">
            <v>Solyc03g116120.3</v>
          </cell>
          <cell r="I303" t="str">
            <v>Solyc03g116130.2</v>
          </cell>
          <cell r="J303" t="str">
            <v>Solyc05g006730.5</v>
          </cell>
          <cell r="K303" t="str">
            <v>Solyc05g006740.5</v>
          </cell>
          <cell r="L303" t="str">
            <v>Solyc05g006750.3</v>
          </cell>
          <cell r="M303" t="str">
            <v>Solyc05g026210.2</v>
          </cell>
          <cell r="N303" t="str">
            <v>Solyc06g069040.4</v>
          </cell>
          <cell r="O303" t="str">
            <v>Solyc07g056420.4</v>
          </cell>
          <cell r="P303" t="str">
            <v>Solyc07g056430.3</v>
          </cell>
          <cell r="Q303" t="str">
            <v>Solyc07g056440.3</v>
          </cell>
          <cell r="R303" t="str">
            <v>Solyc07g056450.3</v>
          </cell>
          <cell r="S303" t="str">
            <v>Solyc07g056460.3</v>
          </cell>
          <cell r="T303" t="str">
            <v>Solyc07g056470.3</v>
          </cell>
          <cell r="U303" t="str">
            <v>Solyc07g056490.5</v>
          </cell>
          <cell r="V303" t="str">
            <v>Solyc07g056500.4</v>
          </cell>
          <cell r="W303" t="str">
            <v>Solyc07g056510.3</v>
          </cell>
          <cell r="X303" t="str">
            <v>Solyc08g062570.1</v>
          </cell>
          <cell r="Y303" t="str">
            <v>Solyc09g011490.3</v>
          </cell>
          <cell r="Z303" t="str">
            <v>Solyc09g011500.3</v>
          </cell>
          <cell r="AA303" t="str">
            <v>Solyc09g011520.3</v>
          </cell>
          <cell r="AB303" t="str">
            <v>Solyc09g011540.2</v>
          </cell>
          <cell r="AC303" t="str">
            <v>Solyc09g011550.4</v>
          </cell>
          <cell r="AD303" t="str">
            <v>Solyc09g011590.4</v>
          </cell>
          <cell r="AE303" t="str">
            <v>Solyc09g011600.3</v>
          </cell>
          <cell r="AF303" t="str">
            <v>Solyc09g011630.3</v>
          </cell>
          <cell r="AG303" t="str">
            <v>Solyc09g011640.5</v>
          </cell>
          <cell r="AH303" t="str">
            <v>Solyc09g011650.4</v>
          </cell>
          <cell r="AI303" t="str">
            <v>Solyc09g063150.3</v>
          </cell>
          <cell r="AJ303" t="str">
            <v>Solyc09g091130.5</v>
          </cell>
          <cell r="AK303" t="str">
            <v>Solyc09g091140.4</v>
          </cell>
          <cell r="AL303" t="str">
            <v>Solyc10g007620.3</v>
          </cell>
          <cell r="AM303" t="str">
            <v>Solyc10g007635.1</v>
          </cell>
          <cell r="AN303" t="str">
            <v>Solyc10g084960.2</v>
          </cell>
          <cell r="AO303" t="str">
            <v>Solyc12g011300.2</v>
          </cell>
          <cell r="AP303" t="str">
            <v>Solyc12g011310.2</v>
          </cell>
          <cell r="AQ303" t="str">
            <v>Solyc12g011320.2</v>
          </cell>
          <cell r="AR303" t="str">
            <v>Solyc12g097080.2</v>
          </cell>
        </row>
        <row r="304">
          <cell r="A304" t="str">
            <v>10.2.3.4 Redox homeostasis.glutathione-based redox regulation.glutathione S-transferase activities.class phi glutathione S-transferase</v>
          </cell>
          <cell r="B304" t="str">
            <v>Solyc02g081340.3</v>
          </cell>
          <cell r="C304" t="str">
            <v>Solyc06g009020.2</v>
          </cell>
          <cell r="D304" t="str">
            <v>Solyc06g009040.4</v>
          </cell>
          <cell r="E304" t="str">
            <v>Solyc09g074850.4</v>
          </cell>
          <cell r="F304" t="str">
            <v>Solyc12g094430.1</v>
          </cell>
        </row>
        <row r="305">
          <cell r="A305" t="str">
            <v>10.2.3.5 Redox homeostasis.glutathione-based redox regulation.glutathione S-transferase activities.class lambda glutathione S-transferase</v>
          </cell>
          <cell r="B305" t="str">
            <v>Solyc02g038818.1</v>
          </cell>
          <cell r="C305" t="str">
            <v>Solyc04g009530.4</v>
          </cell>
          <cell r="D305" t="str">
            <v>Solyc09g007150.3</v>
          </cell>
          <cell r="E305" t="str">
            <v>Solyc10g084400.2</v>
          </cell>
          <cell r="F305" t="str">
            <v>Solyc12g044520.2</v>
          </cell>
          <cell r="G305" t="str">
            <v>Solyc12g044530.3</v>
          </cell>
        </row>
        <row r="306">
          <cell r="A306" t="str">
            <v>10.2.3.6 Redox homeostasis.glutathione-based redox regulation.glutathione S-transferase activities.class TCHQD glutathione S-transferase</v>
          </cell>
          <cell r="B306" t="str">
            <v>Solyc04g057890.3</v>
          </cell>
        </row>
        <row r="307">
          <cell r="A307" t="str">
            <v>10.3 Redox homeostasis.thiol-based redox regulation</v>
          </cell>
          <cell r="B307" t="str">
            <v>Solyc02g082250.4</v>
          </cell>
          <cell r="C307" t="str">
            <v>Solyc04g016010.5</v>
          </cell>
          <cell r="D307" t="str">
            <v>Solyc10g080080.3</v>
          </cell>
          <cell r="E307" t="str">
            <v>Solyc01g087520.3</v>
          </cell>
          <cell r="F307" t="str">
            <v>Solyc02g087230.3</v>
          </cell>
          <cell r="G307" t="str">
            <v>Solyc10g082030.2</v>
          </cell>
          <cell r="H307" t="str">
            <v>Solyc07g042440.3</v>
          </cell>
          <cell r="I307" t="str">
            <v>Solyc03g096040.3</v>
          </cell>
          <cell r="J307" t="str">
            <v>Solyc01g079820.3</v>
          </cell>
          <cell r="K307" t="str">
            <v>Solyc07g020860.3</v>
          </cell>
          <cell r="L307" t="str">
            <v>Solyc10g083650.1</v>
          </cell>
          <cell r="M307" t="str">
            <v>Solyc02g079960.3</v>
          </cell>
          <cell r="N307" t="str">
            <v>Solyc02g084710.3</v>
          </cell>
          <cell r="O307" t="str">
            <v>Solyc02g087630.3</v>
          </cell>
          <cell r="P307" t="str">
            <v>Solyc03g095500.3</v>
          </cell>
          <cell r="Q307" t="str">
            <v>Solyc03g118550.3</v>
          </cell>
          <cell r="R307" t="str">
            <v>Solyc03g118560.1</v>
          </cell>
          <cell r="S307" t="str">
            <v>Solyc04g005810.3</v>
          </cell>
          <cell r="T307" t="str">
            <v>Solyc04g080850.3</v>
          </cell>
          <cell r="U307" t="str">
            <v>Solyc05g006830.3</v>
          </cell>
          <cell r="V307" t="str">
            <v>Solyc05g006855.1</v>
          </cell>
          <cell r="W307" t="str">
            <v>Solyc05g006870.3</v>
          </cell>
          <cell r="X307" t="str">
            <v>Solyc09g015820.3</v>
          </cell>
          <cell r="Y307" t="str">
            <v>Solyc01g008250.3</v>
          </cell>
          <cell r="Z307" t="str">
            <v>Solyc03g115870.3</v>
          </cell>
          <cell r="AA307" t="str">
            <v>Solyc03g121480.3</v>
          </cell>
          <cell r="AB307" t="str">
            <v>Solyc06g069720.4</v>
          </cell>
          <cell r="AC307" t="str">
            <v>Solyc07g032786.1</v>
          </cell>
          <cell r="AD307" t="str">
            <v>Solyc10g080730.3</v>
          </cell>
          <cell r="AE307" t="str">
            <v>Solyc12g019740.2</v>
          </cell>
          <cell r="AF307" t="str">
            <v>Solyc04g081970.3</v>
          </cell>
          <cell r="AG307" t="str">
            <v>Solyc10g078920.4</v>
          </cell>
          <cell r="AH307" t="str">
            <v>Solyc11g008450.2</v>
          </cell>
          <cell r="AI307" t="str">
            <v>Solyc04g081900.4</v>
          </cell>
          <cell r="AJ307" t="str">
            <v>Solyc05g005460.3</v>
          </cell>
          <cell r="AK307" t="str">
            <v>Solyc05g005470.4</v>
          </cell>
          <cell r="AL307" t="str">
            <v>Solyc02g084030.3</v>
          </cell>
          <cell r="AM307" t="str">
            <v>Solyc03g093690.3</v>
          </cell>
          <cell r="AN307" t="str">
            <v>Solyc03g111720.3</v>
          </cell>
          <cell r="AO307" t="str">
            <v>Solyc06g034020.3</v>
          </cell>
          <cell r="AP307" t="str">
            <v>Solyc01g080410.3</v>
          </cell>
          <cell r="AQ307" t="str">
            <v>Solyc01g106400.3</v>
          </cell>
          <cell r="AR307" t="str">
            <v>Solyc07g062060.3</v>
          </cell>
          <cell r="AS307" t="str">
            <v>Solyc10g047930.2</v>
          </cell>
          <cell r="AT307" t="str">
            <v>Solyc01g107860.3</v>
          </cell>
          <cell r="AU307" t="str">
            <v>Solyc02g064950.3</v>
          </cell>
          <cell r="AV307" t="str">
            <v>Solyc02g093140.4</v>
          </cell>
        </row>
        <row r="308">
          <cell r="A308" t="str">
            <v>10.3 Redox homeostasis.thiol-based redox regulation.thioredoxin reductase activities</v>
          </cell>
          <cell r="B308" t="str">
            <v>Solyc02g082250.4</v>
          </cell>
          <cell r="C308" t="str">
            <v>Solyc04g016010.5</v>
          </cell>
          <cell r="D308" t="str">
            <v>Solyc10g080080.3</v>
          </cell>
          <cell r="E308" t="str">
            <v>Solyc01g087520.3</v>
          </cell>
          <cell r="F308" t="str">
            <v>Solyc02g087230.3</v>
          </cell>
        </row>
        <row r="309">
          <cell r="A309" t="str">
            <v>10.3 Redox homeostasis.thiol-based redox regulation.thioredoxin reductase activities.NADPH-dependent thioredoxin reductase *(NTRC)</v>
          </cell>
          <cell r="B309" t="str">
            <v>Solyc02g082250.4</v>
          </cell>
          <cell r="C309" t="str">
            <v>Solyc04g016010.5</v>
          </cell>
          <cell r="D309" t="str">
            <v>Solyc10g080080.3</v>
          </cell>
        </row>
        <row r="310">
          <cell r="A310" t="str">
            <v>10.3.2 Redox homeostasis.thiol-based redox regulation.thioredoxin reductase activities.ferredoxin-dependent thioredoxin reductase (FTR) complex</v>
          </cell>
          <cell r="B310" t="str">
            <v>Solyc01g087520.3</v>
          </cell>
          <cell r="C310" t="str">
            <v>Solyc02g087230.3</v>
          </cell>
        </row>
        <row r="311">
          <cell r="A311" t="str">
            <v>10.3.2 Redox homeostasis.thiol-based redox regulation.thioredoxin reductase activities.ferredoxin-dependent thioredoxin reductase (FTR) complex.subunit alpha</v>
          </cell>
          <cell r="B311" t="str">
            <v>Solyc01g087520.3</v>
          </cell>
        </row>
        <row r="312">
          <cell r="A312" t="str">
            <v>10.3.2.2 Redox homeostasis.thiol-based redox regulation.thioredoxin reductase activities.ferredoxin-dependent thioredoxin reductase (FTR) complex.subunit beta</v>
          </cell>
          <cell r="B312" t="str">
            <v>Solyc02g087230.3</v>
          </cell>
        </row>
        <row r="313">
          <cell r="A313" t="str">
            <v>10.3.2 Redox homeostasis.thiol-based redox regulation.peroxiredoxin activities</v>
          </cell>
          <cell r="B313" t="str">
            <v>Solyc10g082030.2</v>
          </cell>
          <cell r="C313" t="str">
            <v>Solyc07g042440.3</v>
          </cell>
          <cell r="D313" t="str">
            <v>Solyc03g096040.3</v>
          </cell>
          <cell r="E313" t="str">
            <v>Solyc01g079820.3</v>
          </cell>
          <cell r="F313" t="str">
            <v>Solyc07g020860.3</v>
          </cell>
          <cell r="G313" t="str">
            <v>Solyc10g083650.1</v>
          </cell>
        </row>
        <row r="314">
          <cell r="A314" t="str">
            <v>10.3.2 Redox homeostasis.thiol-based redox regulation.peroxiredoxin activities.typical 2-Cys peroxiredoxin *(2-CysPrx)</v>
          </cell>
          <cell r="B314" t="str">
            <v>Solyc10g082030.2</v>
          </cell>
        </row>
        <row r="315">
          <cell r="A315" t="str">
            <v>10.3.2.2 Redox homeostasis.thiol-based redox regulation.peroxiredoxin activities.atypical 2-Cys peroxiredoxin *(PrxQ)</v>
          </cell>
          <cell r="B315" t="str">
            <v>Solyc07g042440.3</v>
          </cell>
        </row>
        <row r="316">
          <cell r="A316" t="str">
            <v>10.3.2.3 Redox homeostasis.thiol-based redox regulation.peroxiredoxin activities.1-Cys peroxiredoxin (1-CysPrx)</v>
          </cell>
          <cell r="B316" t="str">
            <v>Solyc03g096040.3</v>
          </cell>
        </row>
        <row r="317">
          <cell r="A317" t="str">
            <v>10.3.2.4 Redox homeostasis.thiol-based redox regulation.peroxiredoxin activities.type-2 peroxiredoxin *(PrxII)</v>
          </cell>
          <cell r="B317" t="str">
            <v>Solyc01g079820.3</v>
          </cell>
          <cell r="C317" t="str">
            <v>Solyc07g020860.3</v>
          </cell>
          <cell r="D317" t="str">
            <v>Solyc10g083650.1</v>
          </cell>
        </row>
        <row r="318">
          <cell r="A318" t="str">
            <v>10.3.3 Redox homeostasis.thiol-based redox regulation.thioredoxin activities</v>
          </cell>
          <cell r="B318" t="str">
            <v>Solyc02g079960.3</v>
          </cell>
          <cell r="C318" t="str">
            <v>Solyc02g084710.3</v>
          </cell>
          <cell r="D318" t="str">
            <v>Solyc02g087630.3</v>
          </cell>
          <cell r="E318" t="str">
            <v>Solyc03g095500.3</v>
          </cell>
          <cell r="F318" t="str">
            <v>Solyc03g118550.3</v>
          </cell>
          <cell r="G318" t="str">
            <v>Solyc03g118560.1</v>
          </cell>
          <cell r="H318" t="str">
            <v>Solyc04g005810.3</v>
          </cell>
          <cell r="I318" t="str">
            <v>Solyc04g080850.3</v>
          </cell>
          <cell r="J318" t="str">
            <v>Solyc05g006830.3</v>
          </cell>
          <cell r="K318" t="str">
            <v>Solyc05g006855.1</v>
          </cell>
          <cell r="L318" t="str">
            <v>Solyc05g006870.3</v>
          </cell>
          <cell r="M318" t="str">
            <v>Solyc09g015820.3</v>
          </cell>
          <cell r="N318" t="str">
            <v>Solyc01g008250.3</v>
          </cell>
          <cell r="O318" t="str">
            <v>Solyc03g115870.3</v>
          </cell>
          <cell r="P318" t="str">
            <v>Solyc03g121480.3</v>
          </cell>
          <cell r="Q318" t="str">
            <v>Solyc06g069720.4</v>
          </cell>
          <cell r="R318" t="str">
            <v>Solyc07g032786.1</v>
          </cell>
          <cell r="S318" t="str">
            <v>Solyc10g080730.3</v>
          </cell>
          <cell r="T318" t="str">
            <v>Solyc12g019740.2</v>
          </cell>
          <cell r="U318" t="str">
            <v>Solyc04g081970.3</v>
          </cell>
          <cell r="V318" t="str">
            <v>Solyc10g078920.4</v>
          </cell>
          <cell r="W318" t="str">
            <v>Solyc11g008450.2</v>
          </cell>
          <cell r="X318" t="str">
            <v>Solyc04g081900.4</v>
          </cell>
          <cell r="Y318" t="str">
            <v>Solyc05g005460.3</v>
          </cell>
          <cell r="Z318" t="str">
            <v>Solyc05g005470.4</v>
          </cell>
        </row>
        <row r="319">
          <cell r="A319" t="str">
            <v>10.3.30 Redox homeostasis.thiol-based redox regulation.thioredoxin activities.nucleoredoxin *(NRX)</v>
          </cell>
          <cell r="B319" t="str">
            <v>Solyc04g081900.4</v>
          </cell>
          <cell r="C319" t="str">
            <v>Solyc05g005460.3</v>
          </cell>
          <cell r="D319" t="str">
            <v>Solyc05g005470.4</v>
          </cell>
        </row>
        <row r="320">
          <cell r="A320" t="str">
            <v>10.3.3.2 Redox homeostasis.thiol-based redox regulation.thioredoxin activities.H-type thioredoxin *(Trx-H)</v>
          </cell>
          <cell r="B320" t="str">
            <v>Solyc02g079960.3</v>
          </cell>
          <cell r="C320" t="str">
            <v>Solyc02g084710.3</v>
          </cell>
          <cell r="D320" t="str">
            <v>Solyc02g087630.3</v>
          </cell>
          <cell r="E320" t="str">
            <v>Solyc03g095500.3</v>
          </cell>
          <cell r="F320" t="str">
            <v>Solyc03g118550.3</v>
          </cell>
          <cell r="G320" t="str">
            <v>Solyc03g118560.1</v>
          </cell>
          <cell r="H320" t="str">
            <v>Solyc04g005810.3</v>
          </cell>
          <cell r="I320" t="str">
            <v>Solyc04g080850.3</v>
          </cell>
          <cell r="J320" t="str">
            <v>Solyc05g006830.3</v>
          </cell>
          <cell r="K320" t="str">
            <v>Solyc05g006855.1</v>
          </cell>
          <cell r="L320" t="str">
            <v>Solyc05g006870.3</v>
          </cell>
          <cell r="M320" t="str">
            <v>Solyc09g015820.3</v>
          </cell>
        </row>
        <row r="321">
          <cell r="A321" t="str">
            <v>10.3.3.4 Redox homeostasis.thiol-based redox regulation.thioredoxin activities.X-type thioredoxin *(Trx-X)</v>
          </cell>
          <cell r="B321" t="str">
            <v>Solyc01g008250.3</v>
          </cell>
        </row>
        <row r="322">
          <cell r="A322" t="str">
            <v>10.3.3.7 Redox homeostasis.thiol-based redox regulation.thioredoxin activities.atypical thioredoxin *(ACHT)</v>
          </cell>
          <cell r="B322" t="str">
            <v>Solyc03g115870.3</v>
          </cell>
          <cell r="C322" t="str">
            <v>Solyc03g121480.3</v>
          </cell>
          <cell r="D322" t="str">
            <v>Solyc06g069720.4</v>
          </cell>
          <cell r="E322" t="str">
            <v>Solyc07g032786.1</v>
          </cell>
          <cell r="F322" t="str">
            <v>Solyc10g080730.3</v>
          </cell>
          <cell r="G322" t="str">
            <v>Solyc12g019740.2</v>
          </cell>
        </row>
        <row r="323">
          <cell r="A323" t="str">
            <v>10.3.3.8 Redox homeostasis.thiol-based redox regulation.thioredoxin activities.plastidial thioredoxin *(TrxL1)</v>
          </cell>
          <cell r="B323" t="str">
            <v>Solyc04g081970.3</v>
          </cell>
        </row>
        <row r="324">
          <cell r="A324" t="str">
            <v>10.3.3.9 Redox homeostasis.thiol-based redox regulation.thioredoxin activities.plastidial thioredoxin *(TrxL2)</v>
          </cell>
          <cell r="B324" t="str">
            <v>Solyc10g078920.4</v>
          </cell>
          <cell r="C324" t="str">
            <v>Solyc11g008450.2</v>
          </cell>
        </row>
        <row r="325">
          <cell r="A325" t="str">
            <v>10.3.4 Redox homeostasis.thiol-based redox regulation.methionine sulfoxide reductase activities</v>
          </cell>
          <cell r="B325" t="str">
            <v>Solyc02g084030.3</v>
          </cell>
          <cell r="C325" t="str">
            <v>Solyc03g093690.3</v>
          </cell>
          <cell r="D325" t="str">
            <v>Solyc03g111720.3</v>
          </cell>
          <cell r="E325" t="str">
            <v>Solyc06g034020.3</v>
          </cell>
          <cell r="F325" t="str">
            <v>Solyc01g080410.3</v>
          </cell>
          <cell r="G325" t="str">
            <v>Solyc01g106400.3</v>
          </cell>
          <cell r="H325" t="str">
            <v>Solyc07g062060.3</v>
          </cell>
          <cell r="I325" t="str">
            <v>Solyc10g047930.2</v>
          </cell>
        </row>
        <row r="326">
          <cell r="A326" t="str">
            <v>10.3.4 Redox homeostasis.thiol-based redox regulation.methionine sulfoxide reductase activities.methionine S-enantiomer sulfoxide reductase *(MsrA)</v>
          </cell>
          <cell r="B326" t="str">
            <v>Solyc02g084030.3</v>
          </cell>
          <cell r="C326" t="str">
            <v>Solyc03g093690.3</v>
          </cell>
          <cell r="D326" t="str">
            <v>Solyc03g111720.3</v>
          </cell>
          <cell r="E326" t="str">
            <v>Solyc06g034020.3</v>
          </cell>
        </row>
        <row r="327">
          <cell r="A327" t="str">
            <v>10.3.4.2 Redox homeostasis.thiol-based redox regulation.methionine sulfoxide reductase activities.methionine R-enantiomer sulfoxide reductase *(MsrB)</v>
          </cell>
          <cell r="B327" t="str">
            <v>Solyc01g080410.3</v>
          </cell>
          <cell r="C327" t="str">
            <v>Solyc01g106400.3</v>
          </cell>
          <cell r="D327" t="str">
            <v>Solyc07g062060.3</v>
          </cell>
          <cell r="E327" t="str">
            <v>Solyc10g047930.2</v>
          </cell>
        </row>
        <row r="328">
          <cell r="A328" t="str">
            <v>10.3.5 Redox homeostasis.thiol-based redox regulation.regulatory protein *(LEJ1/2)</v>
          </cell>
          <cell r="B328" t="str">
            <v>Solyc01g107860.3</v>
          </cell>
          <cell r="C328" t="str">
            <v>Solyc02g064950.3</v>
          </cell>
          <cell r="D328" t="str">
            <v>Solyc02g093140.4</v>
          </cell>
        </row>
        <row r="329">
          <cell r="A329" t="str">
            <v>10.4 Redox homeostasis.ascorbate-based redox regulation</v>
          </cell>
          <cell r="B329" t="str">
            <v>Solyc02g063220.3</v>
          </cell>
          <cell r="C329" t="str">
            <v>Solyc06g060100.3</v>
          </cell>
          <cell r="D329" t="str">
            <v>Solyc03g096730.3</v>
          </cell>
          <cell r="E329" t="str">
            <v>Solyc06g051270.3</v>
          </cell>
          <cell r="F329" t="str">
            <v>Solyc09g011220.3</v>
          </cell>
          <cell r="G329" t="str">
            <v>Solyc06g005150.3</v>
          </cell>
          <cell r="H329" t="str">
            <v>Solyc06g005160.4</v>
          </cell>
          <cell r="I329" t="str">
            <v>Solyc09g007270.3</v>
          </cell>
          <cell r="J329" t="str">
            <v>Solyc01g111510.3</v>
          </cell>
          <cell r="K329" t="str">
            <v>Solyc02g083620.3</v>
          </cell>
          <cell r="L329" t="str">
            <v>Solyc06g060260.3</v>
          </cell>
          <cell r="M329" t="str">
            <v>Solyc11g018550.5</v>
          </cell>
          <cell r="N329" t="str">
            <v>Solyc02g086710.3</v>
          </cell>
          <cell r="O329" t="str">
            <v>Solyc08g081530.3</v>
          </cell>
          <cell r="P329" t="str">
            <v>Solyc09g009390.3</v>
          </cell>
          <cell r="Q329" t="str">
            <v>Solyc04g064470.2</v>
          </cell>
          <cell r="R329" t="str">
            <v>Solyc05g013950.1</v>
          </cell>
          <cell r="S329" t="str">
            <v>Solyc05g054760.5</v>
          </cell>
          <cell r="T329" t="str">
            <v>Solyc06g075520.3</v>
          </cell>
          <cell r="U329" t="str">
            <v>Solyc09g056180.3</v>
          </cell>
          <cell r="V329" t="str">
            <v>Solyc11g011250.3</v>
          </cell>
          <cell r="W329" t="str">
            <v>Solyc11g039930.2</v>
          </cell>
          <cell r="X329" t="str">
            <v>Solyc09g065900.3</v>
          </cell>
          <cell r="Y329" t="str">
            <v>Solyc09g091840.4</v>
          </cell>
          <cell r="Z329" t="str">
            <v>Solyc01g005140.3</v>
          </cell>
          <cell r="AA329" t="str">
            <v>Solyc01g005150.3</v>
          </cell>
          <cell r="AB329" t="str">
            <v>Solyc02g065580.3</v>
          </cell>
          <cell r="AC329" t="str">
            <v>Solyc03g025840.3</v>
          </cell>
          <cell r="AD329" t="str">
            <v>Solyc05g009950.3</v>
          </cell>
          <cell r="AE329" t="str">
            <v>Solyc02g086090.4</v>
          </cell>
          <cell r="AF329" t="str">
            <v>Solyc05g046340.2</v>
          </cell>
          <cell r="AG329" t="str">
            <v>Solyc05g048760.3</v>
          </cell>
          <cell r="AH329" t="str">
            <v>Solyc08g008670.3</v>
          </cell>
          <cell r="AI329" t="str">
            <v>Solyc08g076550.3</v>
          </cell>
          <cell r="AJ329" t="str">
            <v>Solyc01g097340.3</v>
          </cell>
          <cell r="AK329" t="str">
            <v>Solyc09g082990.3</v>
          </cell>
          <cell r="AL329" t="str">
            <v>Solyc02g091510.3</v>
          </cell>
          <cell r="AM329" t="str">
            <v>Solyc06g073320.3</v>
          </cell>
          <cell r="AN329" t="str">
            <v>Solyc03g044890.1</v>
          </cell>
          <cell r="AO329" t="str">
            <v>Solyc04g014800.3</v>
          </cell>
          <cell r="AP329" t="str">
            <v>Solyc11g012410.2</v>
          </cell>
          <cell r="AQ329" t="str">
            <v>Solyc01g106450.3</v>
          </cell>
          <cell r="AR329" t="str">
            <v>Solyc10g079470.3</v>
          </cell>
          <cell r="AS329" t="str">
            <v>Solyc08g068420.3</v>
          </cell>
          <cell r="AT329" t="str">
            <v>Solyc09g005180.4</v>
          </cell>
          <cell r="AU329" t="str">
            <v>Solyc01g094720.3</v>
          </cell>
          <cell r="AV329" t="str">
            <v>Solyc09g031750.4</v>
          </cell>
          <cell r="AW329" t="str">
            <v>Solyc01g008830.2</v>
          </cell>
          <cell r="AX329" t="str">
            <v>Solyc04g054690.3</v>
          </cell>
          <cell r="AY329" t="str">
            <v>Solyc11g062440.2</v>
          </cell>
        </row>
        <row r="330">
          <cell r="A330" t="str">
            <v>10.4 Redox homeostasis.ascorbate-based redox regulation.cytoSolic ascorbate peroxidase *(APX)</v>
          </cell>
          <cell r="B330" t="str">
            <v>Solyc06g005150.3</v>
          </cell>
          <cell r="C330" t="str">
            <v>Solyc06g005160.4</v>
          </cell>
          <cell r="D330" t="str">
            <v>Solyc09g007270.3</v>
          </cell>
        </row>
        <row r="331">
          <cell r="A331" t="str">
            <v>10.4.2 Redox homeostasis.ascorbate-based redox regulation.peroxisomal/microsomal ascorbate peroxidase *(APX)</v>
          </cell>
          <cell r="B331" t="str">
            <v>Solyc01g111510.3</v>
          </cell>
          <cell r="C331" t="str">
            <v>Solyc02g083620.3</v>
          </cell>
        </row>
        <row r="332">
          <cell r="A332" t="str">
            <v>10.4.3 Redox homeostasis.ascorbate-based redox regulation.plastidial ascorbate peroxidase *(APX)</v>
          </cell>
          <cell r="B332" t="str">
            <v>Solyc06g060260.3</v>
          </cell>
          <cell r="C332" t="str">
            <v>Solyc11g018550.5</v>
          </cell>
        </row>
        <row r="333">
          <cell r="A333" t="str">
            <v>10.4.4 Redox homeostasis.ascorbate-based redox regulation.monodehydroascorbate reductase *(MDAR)</v>
          </cell>
          <cell r="B333" t="str">
            <v>Solyc02g086710.3</v>
          </cell>
          <cell r="C333" t="str">
            <v>Solyc08g081530.3</v>
          </cell>
          <cell r="D333" t="str">
            <v>Solyc09g009390.3</v>
          </cell>
        </row>
        <row r="334">
          <cell r="A334" t="str">
            <v>10.4.5 Redox homeostasis.ascorbate-based redox regulation.dehydroascorbate reductase *(DHAR)</v>
          </cell>
          <cell r="B334" t="str">
            <v>Solyc04g064470.2</v>
          </cell>
          <cell r="C334" t="str">
            <v>Solyc05g013950.1</v>
          </cell>
          <cell r="D334" t="str">
            <v>Solyc05g054760.5</v>
          </cell>
          <cell r="E334" t="str">
            <v>Solyc06g075520.3</v>
          </cell>
          <cell r="F334" t="str">
            <v>Solyc09g056180.3</v>
          </cell>
          <cell r="G334" t="str">
            <v>Solyc11g011250.3</v>
          </cell>
          <cell r="H334" t="str">
            <v>Solyc11g039930.2</v>
          </cell>
        </row>
        <row r="335">
          <cell r="A335" t="str">
            <v>10.4.6 Redox homeostasis.ascorbate-based redox regulation.glutathione reductase *(GR)</v>
          </cell>
          <cell r="B335" t="str">
            <v>Solyc09g065900.3</v>
          </cell>
          <cell r="C335" t="str">
            <v>Solyc09g091840.4</v>
          </cell>
        </row>
        <row r="336">
          <cell r="A336" t="str">
            <v>10.4.7 Redox homeostasis.ascorbate-based redox regulation.cyt-b561 electron shuttle hemoprotein *(CYBASC)</v>
          </cell>
          <cell r="B336" t="str">
            <v>Solyc01g005140.3</v>
          </cell>
          <cell r="C336" t="str">
            <v>Solyc01g005150.3</v>
          </cell>
          <cell r="D336" t="str">
            <v>Solyc02g065580.3</v>
          </cell>
          <cell r="E336" t="str">
            <v>Solyc03g025840.3</v>
          </cell>
          <cell r="F336" t="str">
            <v>Solyc05g009950.3</v>
          </cell>
        </row>
        <row r="337">
          <cell r="A337" t="str">
            <v>10.4.8 Redox homeostasis.ascorbate-based redox regulation.ascorbate metabolism</v>
          </cell>
          <cell r="B337" t="str">
            <v>Solyc02g063220.3</v>
          </cell>
          <cell r="C337" t="str">
            <v>Solyc06g060100.3</v>
          </cell>
          <cell r="D337" t="str">
            <v>Solyc03g096730.3</v>
          </cell>
          <cell r="E337" t="str">
            <v>Solyc06g051270.3</v>
          </cell>
          <cell r="F337" t="str">
            <v>Solyc09g011220.3</v>
          </cell>
          <cell r="G337" t="str">
            <v>Solyc02g086090.4</v>
          </cell>
          <cell r="H337" t="str">
            <v>Solyc05g046340.2</v>
          </cell>
          <cell r="I337" t="str">
            <v>Solyc05g048760.3</v>
          </cell>
          <cell r="J337" t="str">
            <v>Solyc08g008670.3</v>
          </cell>
          <cell r="K337" t="str">
            <v>Solyc08g076550.3</v>
          </cell>
          <cell r="L337" t="str">
            <v>Solyc01g097340.3</v>
          </cell>
          <cell r="M337" t="str">
            <v>Solyc09g082990.3</v>
          </cell>
          <cell r="N337" t="str">
            <v>Solyc02g091510.3</v>
          </cell>
          <cell r="O337" t="str">
            <v>Solyc06g073320.3</v>
          </cell>
          <cell r="P337" t="str">
            <v>Solyc03g044890.1</v>
          </cell>
          <cell r="Q337" t="str">
            <v>Solyc04g014800.3</v>
          </cell>
          <cell r="R337" t="str">
            <v>Solyc11g012410.2</v>
          </cell>
          <cell r="S337" t="str">
            <v>Solyc01g106450.3</v>
          </cell>
          <cell r="T337" t="str">
            <v>Solyc10g079470.3</v>
          </cell>
          <cell r="U337" t="str">
            <v>Solyc08g068420.3</v>
          </cell>
          <cell r="V337" t="str">
            <v>Solyc09g005180.4</v>
          </cell>
          <cell r="W337" t="str">
            <v>Solyc01g094720.3</v>
          </cell>
          <cell r="X337" t="str">
            <v>Solyc09g031750.4</v>
          </cell>
          <cell r="Y337" t="str">
            <v>Solyc01g008830.2</v>
          </cell>
          <cell r="Z337" t="str">
            <v>Solyc04g054690.3</v>
          </cell>
          <cell r="AA337" t="str">
            <v>Solyc11g062440.2</v>
          </cell>
        </row>
        <row r="338">
          <cell r="A338" t="str">
            <v>10.4.8.1 Redox homeostasis.ascorbate-based redox regulation.ascorbate metabolism.L-galactose biosynthesis pathway</v>
          </cell>
          <cell r="B338" t="str">
            <v>Solyc02g063220.3</v>
          </cell>
          <cell r="C338" t="str">
            <v>Solyc06g060100.3</v>
          </cell>
          <cell r="D338" t="str">
            <v>Solyc03g096730.3</v>
          </cell>
          <cell r="E338" t="str">
            <v>Solyc06g051270.3</v>
          </cell>
          <cell r="F338" t="str">
            <v>Solyc09g011220.3</v>
          </cell>
          <cell r="G338" t="str">
            <v>Solyc02g086090.4</v>
          </cell>
          <cell r="H338" t="str">
            <v>Solyc05g046340.2</v>
          </cell>
          <cell r="I338" t="str">
            <v>Solyc05g048760.3</v>
          </cell>
          <cell r="J338" t="str">
            <v>Solyc08g008670.3</v>
          </cell>
          <cell r="K338" t="str">
            <v>Solyc08g076550.3</v>
          </cell>
          <cell r="L338" t="str">
            <v>Solyc01g097340.3</v>
          </cell>
          <cell r="M338" t="str">
            <v>Solyc09g082990.3</v>
          </cell>
          <cell r="N338" t="str">
            <v>Solyc02g091510.3</v>
          </cell>
          <cell r="O338" t="str">
            <v>Solyc06g073320.3</v>
          </cell>
          <cell r="P338" t="str">
            <v>Solyc03g044890.1</v>
          </cell>
          <cell r="Q338" t="str">
            <v>Solyc04g014800.3</v>
          </cell>
          <cell r="R338" t="str">
            <v>Solyc11g012410.2</v>
          </cell>
          <cell r="S338" t="str">
            <v>Solyc01g106450.3</v>
          </cell>
          <cell r="T338" t="str">
            <v>Solyc10g079470.3</v>
          </cell>
        </row>
        <row r="339">
          <cell r="A339" t="str">
            <v>10.4.8.1 Redox homeostasis.ascorbate-based redox regulation.ascorbate metabolism.L-galactose biosynthesis pathway.phosphomannose isomerase *(PMI)</v>
          </cell>
          <cell r="B339" t="str">
            <v>Solyc02g063220.3</v>
          </cell>
          <cell r="C339" t="str">
            <v>Solyc06g060100.3</v>
          </cell>
          <cell r="D339" t="str">
            <v>Solyc02g086090.4</v>
          </cell>
        </row>
        <row r="340">
          <cell r="A340" t="str">
            <v>10.4.8.1.2 Redox homeostasis.ascorbate-based redox regulation.ascorbate metabolism.L-galactose biosynthesis pathway.phosphomannomutase *(PMM)</v>
          </cell>
          <cell r="B340" t="str">
            <v>Solyc05g046340.2</v>
          </cell>
          <cell r="C340" t="str">
            <v>Solyc05g048760.3</v>
          </cell>
          <cell r="D340" t="str">
            <v>Solyc08g008670.3</v>
          </cell>
          <cell r="E340" t="str">
            <v>Solyc08g076550.3</v>
          </cell>
        </row>
        <row r="341">
          <cell r="A341" t="str">
            <v>10.4.8.1.3 Redox homeostasis.ascorbate-based redox regulation.ascorbate metabolism.L-galactose biosynthesis pathway.GDP-D-mannose pyrophosphorylase *(VTC1)</v>
          </cell>
          <cell r="B341" t="str">
            <v>Solyc03g096730.3</v>
          </cell>
          <cell r="C341" t="str">
            <v>Solyc06g051270.3</v>
          </cell>
          <cell r="D341" t="str">
            <v>Solyc09g011220.3</v>
          </cell>
        </row>
        <row r="342">
          <cell r="A342" t="str">
            <v>10.4.8.1.4 Redox homeostasis.ascorbate-based redox regulation.ascorbate metabolism.L-galactose biosynthesis pathway.GDP-D-mannose-epimerase *(GME)</v>
          </cell>
          <cell r="B342" t="str">
            <v>Solyc01g097340.3</v>
          </cell>
          <cell r="C342" t="str">
            <v>Solyc09g082990.3</v>
          </cell>
        </row>
        <row r="343">
          <cell r="A343" t="str">
            <v>10.4.8.1.5 Redox homeostasis.ascorbate-based redox regulation.ascorbate metabolism.L-galactose biosynthesis pathway.GDP-L-galactose phosphorylase *(VTC2/5)</v>
          </cell>
          <cell r="B343" t="str">
            <v>Solyc02g091510.3</v>
          </cell>
          <cell r="C343" t="str">
            <v>Solyc06g073320.3</v>
          </cell>
        </row>
        <row r="344">
          <cell r="A344" t="str">
            <v>10.4.8.1.6 Redox homeostasis.ascorbate-based redox regulation.ascorbate metabolism.L-galactose biosynthesis pathway.L-galactose-1-phosphate phosphatase *(VTC4)</v>
          </cell>
          <cell r="B344" t="str">
            <v>Solyc03g044890.1</v>
          </cell>
          <cell r="C344" t="str">
            <v>Solyc04g014800.3</v>
          </cell>
          <cell r="D344" t="str">
            <v>Solyc11g012410.2</v>
          </cell>
        </row>
        <row r="345">
          <cell r="A345" t="str">
            <v>10.4.8.1.7 Redox homeostasis.ascorbate-based redox regulation.ascorbate metabolism.L-galactose biosynthesis pathway.L-galactose dehydrogenase *(GalDH)</v>
          </cell>
          <cell r="B345" t="str">
            <v>Solyc01g106450.3</v>
          </cell>
        </row>
        <row r="346">
          <cell r="A346" t="str">
            <v>10.4.8.1.8 Redox homeostasis.ascorbate-based redox regulation.ascorbate metabolism.L-galactose biosynthesis pathway.L-galactono-1,4-lactone dehydrogenase *(GLDH)</v>
          </cell>
          <cell r="B346" t="str">
            <v>Solyc10g079470.3</v>
          </cell>
        </row>
        <row r="347">
          <cell r="A347" t="str">
            <v>10.4.8.2 Redox homeostasis.ascorbate-based redox regulation.ascorbate metabolism.L-gulose and D-gluconorate biosynthesis pathways</v>
          </cell>
          <cell r="B347" t="str">
            <v>Solyc08g068420.3</v>
          </cell>
          <cell r="C347" t="str">
            <v>Solyc09g005180.4</v>
          </cell>
        </row>
        <row r="348">
          <cell r="A348" t="str">
            <v>10.4.8.2 Redox homeostasis.ascorbate-based redox regulation.ascorbate metabolism.L-gulose and D-gluconorate biosynthesis pathways.L-gulono-1,4-lactone oxidase *(GULLO)</v>
          </cell>
          <cell r="B348" t="str">
            <v>Solyc08g068420.3</v>
          </cell>
          <cell r="C348" t="str">
            <v>Solyc09g005180.4</v>
          </cell>
        </row>
        <row r="349">
          <cell r="A349" t="str">
            <v>10.4.8.3 Redox homeostasis.ascorbate-based redox regulation.ascorbate metabolism.ascorbate transporter</v>
          </cell>
          <cell r="B349" t="str">
            <v>Solyc01g094720.3</v>
          </cell>
          <cell r="C349" t="str">
            <v>Solyc09g031750.4</v>
          </cell>
        </row>
        <row r="350">
          <cell r="A350" t="str">
            <v>10.4.8.4 Redox homeostasis.ascorbate-based redox regulation.ascorbate metabolism.apoplastic ascorbate oxidase *(AAO)</v>
          </cell>
          <cell r="B350" t="str">
            <v>Solyc01g008830.2</v>
          </cell>
          <cell r="C350" t="str">
            <v>Solyc04g054690.3</v>
          </cell>
          <cell r="D350" t="str">
            <v>Solyc11g062440.2</v>
          </cell>
        </row>
        <row r="351">
          <cell r="A351" t="str">
            <v>10.5 Redox homeostasis.tocopherol biosynthesis</v>
          </cell>
          <cell r="B351" t="str">
            <v>Solyc10g007110.3</v>
          </cell>
          <cell r="C351" t="str">
            <v>Solyc12g088000.2</v>
          </cell>
          <cell r="D351" t="str">
            <v>Solyc03g005230.3</v>
          </cell>
          <cell r="E351" t="str">
            <v>Solyc09g065730.3</v>
          </cell>
          <cell r="F351" t="str">
            <v>Solyc07g062180.4</v>
          </cell>
          <cell r="G351" t="str">
            <v>Solyc05g041200.5</v>
          </cell>
          <cell r="H351" t="str">
            <v>Solyc07g045050.3</v>
          </cell>
          <cell r="I351" t="str">
            <v>Solyc07g017770.3</v>
          </cell>
          <cell r="J351" t="str">
            <v>Solyc08g041850.4</v>
          </cell>
          <cell r="K351" t="str">
            <v>Solyc08g076360.5</v>
          </cell>
          <cell r="L351" t="str">
            <v>Solyc03g071720.5</v>
          </cell>
          <cell r="M351" t="str">
            <v>Solyc04g083010.4</v>
          </cell>
          <cell r="N351" t="str">
            <v>Solyc05g012350.4</v>
          </cell>
          <cell r="O351" t="str">
            <v>Solyc05g012360.3</v>
          </cell>
          <cell r="P351" t="str">
            <v>Solyc05g012370.3</v>
          </cell>
        </row>
        <row r="352">
          <cell r="A352" t="str">
            <v>10.5 Redox homeostasis.tocopherol biosynthesis.tyrosine aminotransferase</v>
          </cell>
          <cell r="B352" t="str">
            <v>Solyc10g007110.3</v>
          </cell>
          <cell r="C352" t="str">
            <v>Solyc12g088000.2</v>
          </cell>
        </row>
        <row r="353">
          <cell r="A353" t="str">
            <v>10.50 Redox homeostasis.tocopherol biosynthesis.hydrolase *(VTE7)</v>
          </cell>
          <cell r="B353" t="str">
            <v>Solyc05g012350.4</v>
          </cell>
          <cell r="C353" t="str">
            <v>Solyc05g012360.3</v>
          </cell>
          <cell r="D353" t="str">
            <v>Solyc05g012370.3</v>
          </cell>
        </row>
        <row r="354">
          <cell r="A354" t="str">
            <v>10.5.2 Redox homeostasis.tocopherol biosynthesis.4-hydroxyphenylpyruvate dioxygenase *(HPPD)</v>
          </cell>
          <cell r="B354" t="str">
            <v>Solyc05g041200.5</v>
          </cell>
          <cell r="C354" t="str">
            <v>Solyc07g045050.3</v>
          </cell>
        </row>
        <row r="355">
          <cell r="A355" t="str">
            <v>10.5.3 Redox homeostasis.tocopherol biosynthesis.homogentisate phytyltransferase *(HPT)</v>
          </cell>
          <cell r="B355" t="str">
            <v>Solyc07g017770.3</v>
          </cell>
          <cell r="C355" t="str">
            <v>Solyc08g041850.4</v>
          </cell>
        </row>
        <row r="356">
          <cell r="A356" t="str">
            <v>10.5.4 Redox homeostasis.tocopherol biosynthesis.MPBQ-methyltransferase *(VTE3)</v>
          </cell>
          <cell r="B356" t="str">
            <v>Solyc03g005230.3</v>
          </cell>
          <cell r="C356" t="str">
            <v>Solyc09g065730.3</v>
          </cell>
        </row>
        <row r="357">
          <cell r="A357" t="str">
            <v>10.5.6 Redox homeostasis.tocopherol biosynthesis.gamma-tocopherol methyltransferase *(VTE4/TMT)</v>
          </cell>
          <cell r="B357" t="str">
            <v>Solyc08g076360.5</v>
          </cell>
        </row>
        <row r="358">
          <cell r="A358" t="str">
            <v>10.5.7 Redox homeostasis.tocopherol biosynthesis.phytol kinase *(VTE5)</v>
          </cell>
          <cell r="B358" t="str">
            <v>Solyc03g071720.5</v>
          </cell>
        </row>
        <row r="359">
          <cell r="A359" t="str">
            <v>10.5.8 Redox homeostasis.tocopherol biosynthesis.phytyl-phosphate kinase *(VTE6)</v>
          </cell>
          <cell r="B359" t="str">
            <v>Solyc07g062180.4</v>
          </cell>
        </row>
        <row r="360">
          <cell r="A360" t="str">
            <v>10.5.9 Redox homeostasis.tocopherol biosynthesis.regulatory protein kinase *(ABC1K3)</v>
          </cell>
          <cell r="B360" t="str">
            <v>Solyc04g083010.4</v>
          </cell>
        </row>
        <row r="361">
          <cell r="A361" t="str">
            <v>10.6 Redox homeostasis.reactive oxygen-induced signalling</v>
          </cell>
          <cell r="B361" t="str">
            <v>Solyc02g081550.3</v>
          </cell>
          <cell r="C361" t="str">
            <v>Solyc07g055320.4</v>
          </cell>
          <cell r="D361" t="str">
            <v>Solyc11g065920.2</v>
          </cell>
          <cell r="E361" t="str">
            <v>Solyc11g065930.4</v>
          </cell>
          <cell r="F361" t="str">
            <v>Solyc01g099620.3</v>
          </cell>
          <cell r="G361" t="str">
            <v>Solyc03g117980.3</v>
          </cell>
          <cell r="H361" t="str">
            <v>Solyc05g025680.3</v>
          </cell>
          <cell r="I361" t="str">
            <v>Solyc06g068680.3</v>
          </cell>
          <cell r="J361" t="str">
            <v>Solyc06g075570.2</v>
          </cell>
          <cell r="K361" t="str">
            <v>Solyc07g042460.2</v>
          </cell>
          <cell r="L361" t="str">
            <v>Solyc08g081690.3</v>
          </cell>
          <cell r="M361" t="str">
            <v>Solyc11g072800.3</v>
          </cell>
          <cell r="N361" t="str">
            <v>Solyc02g023950.3</v>
          </cell>
          <cell r="O361" t="str">
            <v>Solyc02g070000.4</v>
          </cell>
          <cell r="P361" t="str">
            <v>Solyc01g102680.4</v>
          </cell>
          <cell r="Q361" t="str">
            <v>Solyc01g102700.4</v>
          </cell>
          <cell r="R361" t="str">
            <v>Solyc01g102710.2</v>
          </cell>
          <cell r="S361" t="str">
            <v>Solyc10g085670.2</v>
          </cell>
          <cell r="T361" t="str">
            <v>Solyc01g105990.3</v>
          </cell>
          <cell r="U361" t="str">
            <v>Solyc06g071430.3</v>
          </cell>
          <cell r="V361" t="str">
            <v>Solyc02g068050.4</v>
          </cell>
          <cell r="W361" t="str">
            <v>Solyc04g056350.1</v>
          </cell>
        </row>
        <row r="362">
          <cell r="A362" t="str">
            <v>10.6.1 Redox homeostasis.reactive oxygen-induced signalling.reactive oxygen (ROS) generation</v>
          </cell>
          <cell r="B362" t="str">
            <v>Solyc11g065920.2</v>
          </cell>
          <cell r="C362" t="str">
            <v>Solyc11g065930.4</v>
          </cell>
          <cell r="D362" t="str">
            <v>Solyc01g099620.3</v>
          </cell>
          <cell r="E362" t="str">
            <v>Solyc03g117980.3</v>
          </cell>
          <cell r="F362" t="str">
            <v>Solyc05g025680.3</v>
          </cell>
          <cell r="G362" t="str">
            <v>Solyc06g068680.3</v>
          </cell>
          <cell r="H362" t="str">
            <v>Solyc06g075570.2</v>
          </cell>
          <cell r="I362" t="str">
            <v>Solyc07g042460.2</v>
          </cell>
          <cell r="J362" t="str">
            <v>Solyc08g081690.3</v>
          </cell>
          <cell r="K362" t="str">
            <v>Solyc11g072800.3</v>
          </cell>
        </row>
        <row r="363">
          <cell r="A363" t="str">
            <v>10.6.1 Redox homeostasis.reactive oxygen-induced signalling.reactive oxygen (ROS) generation.NADPH-oxidase *(Rboh)</v>
          </cell>
          <cell r="B363" t="str">
            <v>Solyc01g099620.3</v>
          </cell>
          <cell r="C363" t="str">
            <v>Solyc03g117980.3</v>
          </cell>
          <cell r="D363" t="str">
            <v>Solyc05g025680.3</v>
          </cell>
          <cell r="E363" t="str">
            <v>Solyc06g068680.3</v>
          </cell>
          <cell r="F363" t="str">
            <v>Solyc06g075570.2</v>
          </cell>
          <cell r="G363" t="str">
            <v>Solyc07g042460.2</v>
          </cell>
          <cell r="H363" t="str">
            <v>Solyc08g081690.3</v>
          </cell>
          <cell r="I363" t="str">
            <v>Solyc11g072800.3</v>
          </cell>
        </row>
        <row r="364">
          <cell r="A364" t="str">
            <v>10.6.1.2 Redox homeostasis.reactive oxygen-induced signalling.reactive oxygen (ROS) generation.xanthine dehydrogenase</v>
          </cell>
          <cell r="B364" t="str">
            <v>Solyc11g065920.2</v>
          </cell>
          <cell r="C364" t="str">
            <v>Solyc11g065930.4</v>
          </cell>
        </row>
        <row r="365">
          <cell r="A365" t="str">
            <v>10.6.2 Redox homeostasis.reactive oxygen-induced signalling.hydrogen peroxide receptor kinase *(GHR1)</v>
          </cell>
          <cell r="B365" t="str">
            <v>Solyc02g023950.3</v>
          </cell>
          <cell r="C365" t="str">
            <v>Solyc02g070000.4</v>
          </cell>
        </row>
        <row r="366">
          <cell r="A366" t="str">
            <v>10.6.3 Redox homeostasis.reactive oxygen-induced signalling.hydrogen peroxide receptor kinase *(HPCA)</v>
          </cell>
          <cell r="B366" t="str">
            <v>Solyc01g102680.4</v>
          </cell>
          <cell r="C366" t="str">
            <v>Solyc01g102700.4</v>
          </cell>
          <cell r="D366" t="str">
            <v>Solyc01g102710.2</v>
          </cell>
          <cell r="E366" t="str">
            <v>Solyc10g085670.2</v>
          </cell>
        </row>
        <row r="367">
          <cell r="A367" t="str">
            <v>10.6.4 Redox homeostasis.reactive oxygen-induced signalling.singlet oxygen-induced signalling</v>
          </cell>
          <cell r="B367" t="str">
            <v>Solyc02g081550.3</v>
          </cell>
          <cell r="C367" t="str">
            <v>Solyc07g055320.4</v>
          </cell>
          <cell r="D367" t="str">
            <v>Solyc01g105990.3</v>
          </cell>
          <cell r="E367" t="str">
            <v>Solyc06g071430.3</v>
          </cell>
          <cell r="F367" t="str">
            <v>Solyc02g068050.4</v>
          </cell>
          <cell r="G367" t="str">
            <v>Solyc04g056350.1</v>
          </cell>
        </row>
        <row r="368">
          <cell r="A368" t="str">
            <v>10.6.4 Redox homeostasis.reactive oxygen-induced signalling.singlet oxygen-induced signalling.plastidial regulatory protein *(EXECUTER)</v>
          </cell>
          <cell r="B368" t="str">
            <v>Solyc01g105990.3</v>
          </cell>
          <cell r="C368" t="str">
            <v>Solyc06g071430.3</v>
          </cell>
        </row>
        <row r="369">
          <cell r="A369" t="str">
            <v>10.6.4.2 Redox homeostasis.reactive oxygen-induced signalling.singlet oxygen-induced signalling.EXECUTER-cleavage protease *(FtsH2)</v>
          </cell>
          <cell r="B369" t="str">
            <v>Solyc02g081550.3</v>
          </cell>
          <cell r="C369" t="str">
            <v>Solyc07g055320.4</v>
          </cell>
        </row>
        <row r="370">
          <cell r="A370" t="str">
            <v>10.6.4.3 Redox homeostasis.reactive oxygen-induced signalling.singlet oxygen-induced signalling.protein lysine N-methyltransferase *(SAFE1)</v>
          </cell>
          <cell r="B370" t="str">
            <v>Solyc02g068050.4</v>
          </cell>
        </row>
        <row r="371">
          <cell r="A371" t="str">
            <v>10.6.4.4 Redox homeostasis.reactive oxygen-induced signalling.singlet oxygen-induced signalling.regulatory protein *(MBS)</v>
          </cell>
          <cell r="B371" t="str">
            <v>Solyc04g056350.1</v>
          </cell>
        </row>
        <row r="372">
          <cell r="A372" t="str">
            <v>10.7 Redox homeostasis.reactive electrophilic lipid homeostasis</v>
          </cell>
          <cell r="B372" t="str">
            <v>Solyc02g087070.4</v>
          </cell>
          <cell r="C372" t="str">
            <v>Solyc02g087090.4</v>
          </cell>
          <cell r="D372" t="str">
            <v>Solyc02g087110.3</v>
          </cell>
          <cell r="E372" t="str">
            <v>Solyc03g119060.3</v>
          </cell>
          <cell r="F372" t="str">
            <v>Solyc01g099160.5</v>
          </cell>
          <cell r="G372" t="str">
            <v>Solyc01g099190.4</v>
          </cell>
          <cell r="H372" t="str">
            <v>Solyc01g099200.3</v>
          </cell>
          <cell r="I372" t="str">
            <v>Solyc01g099210.3</v>
          </cell>
          <cell r="J372" t="str">
            <v>Solyc08g014000.3</v>
          </cell>
          <cell r="K372" t="str">
            <v>Solyc08g029000.3</v>
          </cell>
          <cell r="L372" t="str">
            <v>Solyc09g075860.3</v>
          </cell>
          <cell r="M372" t="str">
            <v>Solyc09g075870.2</v>
          </cell>
          <cell r="N372" t="str">
            <v>Solyc02g087100.1</v>
          </cell>
          <cell r="O372" t="str">
            <v>Solyc09g059020.4</v>
          </cell>
          <cell r="P372" t="str">
            <v>Solyc09g059030.4</v>
          </cell>
          <cell r="Q372" t="str">
            <v>Solyc09g059040.3</v>
          </cell>
          <cell r="R372" t="str">
            <v>Solyc05g005480.2</v>
          </cell>
        </row>
        <row r="373">
          <cell r="A373" t="str">
            <v>10.7.1 Redox homeostasis.reactive electrophilic lipid homeostasis.oxylipin generation</v>
          </cell>
          <cell r="B373" t="str">
            <v>Solyc02g087070.4</v>
          </cell>
          <cell r="C373" t="str">
            <v>Solyc02g087090.4</v>
          </cell>
          <cell r="D373" t="str">
            <v>Solyc02g087110.3</v>
          </cell>
          <cell r="E373" t="str">
            <v>Solyc03g119060.3</v>
          </cell>
          <cell r="F373" t="str">
            <v>Solyc01g099160.5</v>
          </cell>
          <cell r="G373" t="str">
            <v>Solyc01g099190.4</v>
          </cell>
          <cell r="H373" t="str">
            <v>Solyc01g099200.3</v>
          </cell>
          <cell r="I373" t="str">
            <v>Solyc01g099210.3</v>
          </cell>
          <cell r="J373" t="str">
            <v>Solyc08g014000.3</v>
          </cell>
          <cell r="K373" t="str">
            <v>Solyc08g029000.3</v>
          </cell>
          <cell r="L373" t="str">
            <v>Solyc09g075860.3</v>
          </cell>
          <cell r="M373" t="str">
            <v>Solyc09g075870.2</v>
          </cell>
          <cell r="N373" t="str">
            <v>Solyc02g087100.1</v>
          </cell>
        </row>
        <row r="374">
          <cell r="A374" t="str">
            <v>10.7.1 Redox homeostasis.reactive electrophilic lipid homeostasis.oxylipin generation.9-lipoxygenase</v>
          </cell>
          <cell r="B374" t="str">
            <v>Solyc01g099160.5</v>
          </cell>
          <cell r="C374" t="str">
            <v>Solyc01g099190.4</v>
          </cell>
          <cell r="D374" t="str">
            <v>Solyc01g099200.3</v>
          </cell>
          <cell r="E374" t="str">
            <v>Solyc01g099210.3</v>
          </cell>
          <cell r="F374" t="str">
            <v>Solyc08g014000.3</v>
          </cell>
          <cell r="G374" t="str">
            <v>Solyc08g029000.3</v>
          </cell>
          <cell r="H374" t="str">
            <v>Solyc09g075860.3</v>
          </cell>
          <cell r="I374" t="str">
            <v>Solyc09g075870.2</v>
          </cell>
        </row>
        <row r="375">
          <cell r="A375" t="str">
            <v>10.7.1.2 Redox homeostasis.reactive electrophilic lipid homeostasis.oxylipin generation.alpha dioxygenase *(DOX)</v>
          </cell>
          <cell r="B375" t="str">
            <v>Solyc02g087070.4</v>
          </cell>
          <cell r="C375" t="str">
            <v>Solyc02g087090.4</v>
          </cell>
          <cell r="D375" t="str">
            <v>Solyc02g087110.3</v>
          </cell>
          <cell r="E375" t="str">
            <v>Solyc03g119060.3</v>
          </cell>
          <cell r="F375" t="str">
            <v>Solyc02g087100.1</v>
          </cell>
        </row>
        <row r="376">
          <cell r="A376" t="str">
            <v>10.7.2 Redox homeostasis.reactive electrophilic lipid homeostasis.oxylipin carbonyl degradation</v>
          </cell>
          <cell r="B376" t="str">
            <v>Solyc09g059020.4</v>
          </cell>
          <cell r="C376" t="str">
            <v>Solyc09g059030.4</v>
          </cell>
          <cell r="D376" t="str">
            <v>Solyc09g059040.3</v>
          </cell>
          <cell r="E376" t="str">
            <v>Solyc05g005480.2</v>
          </cell>
        </row>
        <row r="377">
          <cell r="A377" t="str">
            <v>10.7.2 Redox homeostasis.reactive electrophilic lipid homeostasis.oxylipin carbonyl degradation.plastidial oxoene reductase *(ceQORH))</v>
          </cell>
          <cell r="B377" t="str">
            <v>Solyc09g059020.4</v>
          </cell>
          <cell r="C377" t="str">
            <v>Solyc09g059030.4</v>
          </cell>
          <cell r="D377" t="str">
            <v>Solyc09g059040.3</v>
          </cell>
        </row>
        <row r="378">
          <cell r="A378" t="str">
            <v>10.7.2.2 Redox homeostasis.reactive electrophilic lipid homeostasis.oxylipin carbonyl degradation.plastidial alkenal/alkenone oxidoreductase *(AOR)</v>
          </cell>
          <cell r="B378" t="str">
            <v>Solyc05g005480.2</v>
          </cell>
        </row>
        <row r="379">
          <cell r="A379" t="str">
            <v>11 Phytohormone action</v>
          </cell>
          <cell r="B379" t="str">
            <v>Solyc02g090890.4</v>
          </cell>
          <cell r="C379" t="str">
            <v>Solyc01g090220.4</v>
          </cell>
          <cell r="D379" t="str">
            <v>Solyc05g053910.1</v>
          </cell>
          <cell r="E379" t="str">
            <v>Solyc05g053920.1</v>
          </cell>
          <cell r="F379" t="str">
            <v>Solyc10g038170.1</v>
          </cell>
          <cell r="G379" t="str">
            <v>Solyc07g066480.3</v>
          </cell>
          <cell r="H379" t="str">
            <v>Solyc04g015750.3</v>
          </cell>
          <cell r="I379" t="str">
            <v>Solyc06g071030.3</v>
          </cell>
          <cell r="J379" t="str">
            <v>Solyc03g124068.2</v>
          </cell>
          <cell r="K379" t="str">
            <v>Solyc08g005640.4</v>
          </cell>
          <cell r="L379" t="str">
            <v>Solyc02g063170.3</v>
          </cell>
          <cell r="M379" t="str">
            <v>Solyc02g086050.3</v>
          </cell>
          <cell r="N379" t="str">
            <v>Solyc03g034240.4</v>
          </cell>
          <cell r="O379" t="str">
            <v>Solyc12g041880.2</v>
          </cell>
          <cell r="P379" t="str">
            <v>Solyc05g053530.1</v>
          </cell>
          <cell r="Q379" t="str">
            <v>Solyc07g056570.1</v>
          </cell>
          <cell r="R379" t="str">
            <v>Solyc08g016720.1</v>
          </cell>
          <cell r="S379" t="str">
            <v>Solyc04g071940.3</v>
          </cell>
          <cell r="T379" t="str">
            <v>Solyc04g071960.3</v>
          </cell>
          <cell r="U379" t="str">
            <v>Solyc01g009230.4</v>
          </cell>
          <cell r="V379" t="str">
            <v>Solyc01g088170.4</v>
          </cell>
          <cell r="W379" t="str">
            <v>Solyc11g071580.2</v>
          </cell>
          <cell r="X379" t="str">
            <v>Solyc11g071600.2</v>
          </cell>
          <cell r="Y379" t="str">
            <v>Solyc11g071610.2</v>
          </cell>
          <cell r="Z379" t="str">
            <v>Solyc11g071620.3</v>
          </cell>
          <cell r="AA379" t="str">
            <v>Solyc01g095700.3</v>
          </cell>
          <cell r="AB379" t="str">
            <v>Solyc02g076770.1</v>
          </cell>
          <cell r="AC379" t="str">
            <v>Solyc03g007310.3</v>
          </cell>
          <cell r="AD379" t="str">
            <v>Solyc03g095780.3</v>
          </cell>
          <cell r="AE379" t="str">
            <v>Solyc05g052420.3</v>
          </cell>
          <cell r="AF379" t="str">
            <v>Solyc06g050500.2</v>
          </cell>
          <cell r="AG379" t="str">
            <v>Solyc06g061180.2</v>
          </cell>
          <cell r="AH379" t="str">
            <v>Solyc08g065410.4</v>
          </cell>
          <cell r="AI379" t="str">
            <v>Solyc08g076960.1</v>
          </cell>
          <cell r="AJ379" t="str">
            <v>Solyc08g082180.3</v>
          </cell>
          <cell r="AK379" t="str">
            <v>Solyc09g015380.1</v>
          </cell>
          <cell r="AL379" t="str">
            <v>Solyc10g076410.1</v>
          </cell>
          <cell r="AM379" t="str">
            <v>Solyc10g085310.1</v>
          </cell>
          <cell r="AN379" t="str">
            <v>Solyc12g055990.2</v>
          </cell>
          <cell r="AO379" t="str">
            <v>Solyc12g095970.3</v>
          </cell>
          <cell r="AP379" t="str">
            <v>Solyc03g121880.5</v>
          </cell>
          <cell r="AQ379" t="str">
            <v>Solyc07g040990.4</v>
          </cell>
          <cell r="AR379" t="str">
            <v>Solyc08g062650.2</v>
          </cell>
          <cell r="AS379" t="str">
            <v>Solyc12g096020.3</v>
          </cell>
          <cell r="AT379" t="str">
            <v>Solyc02g063355.1</v>
          </cell>
          <cell r="AU379" t="str">
            <v>Solyc02g063370.2</v>
          </cell>
          <cell r="AV379" t="str">
            <v>Solyc02g091520.3</v>
          </cell>
          <cell r="AW379" t="str">
            <v>Solyc03g118710.3</v>
          </cell>
          <cell r="AX379" t="str">
            <v>Solyc03g118720.3</v>
          </cell>
          <cell r="AY379" t="str">
            <v>Solyc04g007800.5</v>
          </cell>
          <cell r="AZ379" t="str">
            <v>Solyc06g068940.5</v>
          </cell>
          <cell r="BA379" t="str">
            <v>Solyc12g040800.2</v>
          </cell>
          <cell r="BB379" t="str">
            <v>Solyc01g009260.1</v>
          </cell>
          <cell r="BC379" t="str">
            <v>Solyc01g009270.1</v>
          </cell>
          <cell r="BD379" t="str">
            <v>Solyc06g008990.1</v>
          </cell>
          <cell r="BE379" t="str">
            <v>Solyc07g045270.2</v>
          </cell>
          <cell r="BF379" t="str">
            <v>Solyc07g045330.3</v>
          </cell>
          <cell r="BG379" t="str">
            <v>Solyc08g067290.3</v>
          </cell>
          <cell r="BH379" t="str">
            <v>Solyc04g007500.1</v>
          </cell>
          <cell r="BI379" t="str">
            <v>Solyc05g008640.1</v>
          </cell>
          <cell r="BJ379" t="str">
            <v>Solyc01g096490.3</v>
          </cell>
          <cell r="BK379" t="str">
            <v>Solyc05g053040.3</v>
          </cell>
          <cell r="BL379" t="str">
            <v>Solyc06g065510.5</v>
          </cell>
          <cell r="BM379" t="str">
            <v>Solyc01g108210.4</v>
          </cell>
          <cell r="BN379" t="str">
            <v>Solyc04g078900.3</v>
          </cell>
          <cell r="BO379" t="str">
            <v>Solyc08g005610.3</v>
          </cell>
          <cell r="BP379" t="str">
            <v>Solyc12g005350.2</v>
          </cell>
          <cell r="BQ379" t="str">
            <v>Solyc04g082780.3</v>
          </cell>
          <cell r="BR379" t="str">
            <v>Solyc04g005790.3</v>
          </cell>
          <cell r="BS379" t="str">
            <v>Solyc05g007000.4</v>
          </cell>
          <cell r="BT379" t="str">
            <v>Solyc02g081870.4</v>
          </cell>
          <cell r="BU379" t="str">
            <v>Solyc03g112460.3</v>
          </cell>
          <cell r="BV379" t="str">
            <v>Solyc05g031600.3</v>
          </cell>
          <cell r="BW379" t="str">
            <v>Solyc06g071640.3</v>
          </cell>
          <cell r="BX379" t="str">
            <v>Solyc06g008050.4</v>
          </cell>
          <cell r="BY379" t="str">
            <v>Solyc06g065630.3</v>
          </cell>
          <cell r="BZ379" t="str">
            <v>Solyc06g083700.4</v>
          </cell>
          <cell r="CA379" t="str">
            <v>Solyc08g068160.2</v>
          </cell>
          <cell r="CB379" t="str">
            <v>Solyc09g064160.3</v>
          </cell>
          <cell r="CC379" t="str">
            <v>Solyc09g074430.5</v>
          </cell>
          <cell r="CD379" t="str">
            <v>Solyc09g091090.2</v>
          </cell>
          <cell r="CE379" t="str">
            <v>Solyc09g091720.1</v>
          </cell>
          <cell r="CF379" t="str">
            <v>Solyc09g091870.3</v>
          </cell>
          <cell r="CG379" t="str">
            <v>Solyc10g086170.1</v>
          </cell>
          <cell r="CH379" t="str">
            <v>Solyc02g079190.3</v>
          </cell>
          <cell r="CI379" t="str">
            <v>Solyc04g074980.3</v>
          </cell>
          <cell r="CJ379" t="str">
            <v>Solyc06g008780.3</v>
          </cell>
          <cell r="CK379" t="str">
            <v>Solyc09g074520.3</v>
          </cell>
          <cell r="CL379" t="str">
            <v>Solyc01g097290.4</v>
          </cell>
          <cell r="CM379" t="str">
            <v>Solyc03g120380.3</v>
          </cell>
          <cell r="CN379" t="str">
            <v>Solyc03g120390.3</v>
          </cell>
          <cell r="CO379" t="str">
            <v>Solyc03g120500.5</v>
          </cell>
          <cell r="CP379" t="str">
            <v>Solyc03g121060.4</v>
          </cell>
          <cell r="CQ379" t="str">
            <v>Solyc04g076850.3</v>
          </cell>
          <cell r="CR379" t="str">
            <v>Solyc05g008850.4</v>
          </cell>
          <cell r="CS379" t="str">
            <v>Solyc06g008580.3</v>
          </cell>
          <cell r="CT379" t="str">
            <v>Solyc06g008590.3</v>
          </cell>
          <cell r="CU379" t="str">
            <v>Solyc06g053830.3</v>
          </cell>
          <cell r="CV379" t="str">
            <v>Solyc06g053840.3</v>
          </cell>
          <cell r="CW379" t="str">
            <v>Solyc06g066020.3</v>
          </cell>
          <cell r="CX379" t="str">
            <v>Solyc06g084070.3</v>
          </cell>
          <cell r="CY379" t="str">
            <v>Solyc07g019450.3</v>
          </cell>
          <cell r="CZ379" t="str">
            <v>Solyc08g021820.3</v>
          </cell>
          <cell r="DA379" t="str">
            <v>Solyc09g064530.3</v>
          </cell>
          <cell r="DB379" t="str">
            <v>Solyc09g065850.4</v>
          </cell>
          <cell r="DC379" t="str">
            <v>Solyc09g083280.3</v>
          </cell>
          <cell r="DD379" t="str">
            <v>Solyc09g083290.3</v>
          </cell>
          <cell r="DE379" t="str">
            <v>Solyc09g090910.3</v>
          </cell>
          <cell r="DF379" t="str">
            <v>Solyc12g007230.2</v>
          </cell>
          <cell r="DG379" t="str">
            <v>Solyc12g096980.3</v>
          </cell>
          <cell r="DH379" t="str">
            <v>Solyc01g100050.3</v>
          </cell>
          <cell r="DI379" t="str">
            <v>Solyc03g116750.3</v>
          </cell>
          <cell r="DJ379" t="str">
            <v>Solyc03g117360.4</v>
          </cell>
          <cell r="DK379" t="str">
            <v>Solyc07g008040.4</v>
          </cell>
          <cell r="DL379" t="str">
            <v>Solyc08g076030.3</v>
          </cell>
          <cell r="DM379" t="str">
            <v>Solyc05g047460.3</v>
          </cell>
          <cell r="DN379" t="str">
            <v>Solyc07g016180.3</v>
          </cell>
          <cell r="DO379" t="str">
            <v>Solyc07g042260.4</v>
          </cell>
          <cell r="DP379" t="str">
            <v>Solyc01g007130.3</v>
          </cell>
          <cell r="DQ379" t="str">
            <v>Solyc01g108840.3</v>
          </cell>
          <cell r="DR379" t="str">
            <v>Solyc06g074070.3</v>
          </cell>
          <cell r="DS379" t="str">
            <v>Solyc09g057680.3</v>
          </cell>
          <cell r="DT379" t="str">
            <v>Solyc10g081910.2</v>
          </cell>
          <cell r="DU379" t="str">
            <v>Solyc11g006040.2</v>
          </cell>
          <cell r="DV379" t="str">
            <v>Solyc12g098570.2</v>
          </cell>
          <cell r="DW379" t="str">
            <v>Solyc01g107390.4</v>
          </cell>
          <cell r="DX379" t="str">
            <v>Solyc02g064830.4</v>
          </cell>
          <cell r="DY379" t="str">
            <v>Solyc02g092820.4</v>
          </cell>
          <cell r="DZ379" t="str">
            <v>Solyc07g063850.3</v>
          </cell>
          <cell r="EA379" t="str">
            <v>Solyc10g006610.5</v>
          </cell>
          <cell r="EB379" t="str">
            <v>Solyc12g005310.2</v>
          </cell>
          <cell r="EC379" t="str">
            <v>Solyc02g068315.1</v>
          </cell>
          <cell r="ED379" t="str">
            <v>Solyc02g068330.2</v>
          </cell>
          <cell r="EE379" t="str">
            <v>Solyc01g005490.3</v>
          </cell>
          <cell r="EF379" t="str">
            <v>Solyc03g121270.3</v>
          </cell>
          <cell r="EG379" t="str">
            <v>Solyc05g006220.3</v>
          </cell>
          <cell r="EH379" t="str">
            <v>Solyc06g054410.4</v>
          </cell>
          <cell r="EI379" t="str">
            <v>Solyc06g073060.3</v>
          </cell>
          <cell r="EJ379" t="str">
            <v>Solyc10g079640.2</v>
          </cell>
          <cell r="EK379" t="str">
            <v>Solyc12g008690.3</v>
          </cell>
          <cell r="EL379" t="str">
            <v>Solyc03g095550.2</v>
          </cell>
          <cell r="EM379" t="str">
            <v>Solyc06g048570.3</v>
          </cell>
          <cell r="EN379" t="str">
            <v>Solyc07g064990.3</v>
          </cell>
          <cell r="EO379" t="str">
            <v>Solyc12g014500.3</v>
          </cell>
          <cell r="EP379" t="str">
            <v>Solyc01g068410.5</v>
          </cell>
          <cell r="EQ379" t="str">
            <v>Solyc02g087660.4</v>
          </cell>
          <cell r="ER379" t="str">
            <v>Solyc03g118740.3</v>
          </cell>
          <cell r="ES379" t="str">
            <v>Solyc04g007690.3</v>
          </cell>
          <cell r="ET379" t="str">
            <v>Solyc04g056620.2</v>
          </cell>
          <cell r="EU379" t="str">
            <v>Solyc05g008060.4</v>
          </cell>
          <cell r="EV379" t="str">
            <v>Solyc06g059730.3</v>
          </cell>
          <cell r="EW379" t="str">
            <v>Solyc07g006900.2</v>
          </cell>
          <cell r="EX379" t="str">
            <v>Solyc10g078370.2</v>
          </cell>
          <cell r="EY379" t="str">
            <v>Solyc10g080880.2</v>
          </cell>
          <cell r="EZ379" t="str">
            <v>Solyc12g006690.2</v>
          </cell>
          <cell r="FA379" t="str">
            <v>Solyc02g089260.4</v>
          </cell>
          <cell r="FB379" t="str">
            <v>Solyc02g037550.3</v>
          </cell>
          <cell r="FC379" t="str">
            <v>Solyc02g082450.3</v>
          </cell>
          <cell r="FD379" t="str">
            <v>Solyc02g091240.1</v>
          </cell>
          <cell r="FE379" t="str">
            <v>Solyc03g031990.4</v>
          </cell>
          <cell r="FF379" t="str">
            <v>Solyc03g032080.5</v>
          </cell>
          <cell r="FG379" t="str">
            <v>Solyc04g082830.3</v>
          </cell>
          <cell r="FH379" t="str">
            <v>Solyc10g074790.2</v>
          </cell>
          <cell r="FI379" t="str">
            <v>Solyc12g095750.2</v>
          </cell>
          <cell r="FJ379" t="str">
            <v>Solyc02g087870.3</v>
          </cell>
          <cell r="FK379" t="str">
            <v>Solyc06g051750.3</v>
          </cell>
          <cell r="FL379" t="str">
            <v>Solyc10g086500.1</v>
          </cell>
          <cell r="FM379" t="str">
            <v>Solyc02g065750.3</v>
          </cell>
          <cell r="FN379" t="str">
            <v>Solyc02g089160.3</v>
          </cell>
          <cell r="FO379" t="str">
            <v>Solyc04g008430.1</v>
          </cell>
          <cell r="FP379" t="str">
            <v>Solyc04g051510.1</v>
          </cell>
          <cell r="FQ379" t="str">
            <v>Solyc07g066230.4</v>
          </cell>
          <cell r="FR379" t="str">
            <v>Solyc01g104970.3</v>
          </cell>
          <cell r="FS379" t="str">
            <v>Solyc04g072570.3</v>
          </cell>
          <cell r="FT379" t="str">
            <v>Solyc10g047140.2</v>
          </cell>
          <cell r="FU379" t="str">
            <v>Solyc04g079110.1</v>
          </cell>
          <cell r="FV379" t="str">
            <v>Solyc01g080880.4</v>
          </cell>
          <cell r="FW379" t="str">
            <v>Solyc06g076600.2</v>
          </cell>
          <cell r="FX379" t="str">
            <v>Solyc09g011750.3</v>
          </cell>
          <cell r="FY379" t="str">
            <v>Solyc10g085000.2</v>
          </cell>
          <cell r="FZ379" t="str">
            <v>Solyc11g064890.2</v>
          </cell>
          <cell r="GA379" t="str">
            <v>Solyc12g099830.2</v>
          </cell>
          <cell r="GB379" t="str">
            <v>Solyc01g009280.4</v>
          </cell>
          <cell r="GC379" t="str">
            <v>Solyc06g073960.4</v>
          </cell>
          <cell r="GD379" t="str">
            <v>Solyc09g074320.3</v>
          </cell>
          <cell r="GE379" t="str">
            <v>Solyc11g071920.3</v>
          </cell>
          <cell r="GF379" t="str">
            <v>Solyc02g072300.4</v>
          </cell>
          <cell r="GG379" t="str">
            <v>Solyc03g006070.3</v>
          </cell>
          <cell r="GH379" t="str">
            <v>Solyc07g055200.4</v>
          </cell>
          <cell r="GI379" t="str">
            <v>Solyc02g063010.3</v>
          </cell>
          <cell r="GJ379" t="str">
            <v>Solyc02g071990.3</v>
          </cell>
          <cell r="GK379" t="str">
            <v>Solyc03g005990.3</v>
          </cell>
          <cell r="GL379" t="str">
            <v>Solyc04g079980.3</v>
          </cell>
          <cell r="GM379" t="str">
            <v>Solyc07g062260.3</v>
          </cell>
          <cell r="GN379" t="str">
            <v>Solyc10g076390.2</v>
          </cell>
          <cell r="GO379" t="str">
            <v>Solyc12g089040.3</v>
          </cell>
          <cell r="GP379" t="str">
            <v>Solyc07g062580.4</v>
          </cell>
          <cell r="GQ379" t="str">
            <v>Solyc10g007230.2</v>
          </cell>
          <cell r="GR379" t="str">
            <v>Solyc10g007240.3</v>
          </cell>
          <cell r="GS379" t="str">
            <v>Solyc03g006043.1</v>
          </cell>
          <cell r="GT379" t="str">
            <v>Solyc03g006047.1</v>
          </cell>
          <cell r="GU379" t="str">
            <v>Solyc05g011870.1</v>
          </cell>
          <cell r="GV379" t="str">
            <v>Solyc05g011890.1</v>
          </cell>
          <cell r="GW379" t="str">
            <v>Solyc05g011900.1</v>
          </cell>
          <cell r="GX379" t="str">
            <v>Solyc05g047485.1</v>
          </cell>
          <cell r="GY379" t="str">
            <v>Solyc05g047510.3</v>
          </cell>
          <cell r="GZ379" t="str">
            <v>Solyc09g055500.1</v>
          </cell>
          <cell r="HA379" t="str">
            <v>Solyc11g050930.1</v>
          </cell>
          <cell r="HB379" t="str">
            <v>Solyc11g051090.1</v>
          </cell>
          <cell r="HC379" t="str">
            <v>Solyc11g027800.1</v>
          </cell>
          <cell r="HD379" t="str">
            <v>Solyc03g120060.2</v>
          </cell>
          <cell r="HE379" t="str">
            <v>Solyc06g067930.2</v>
          </cell>
          <cell r="HF379" t="str">
            <v>Solyc01g080150.3</v>
          </cell>
          <cell r="HG379" t="str">
            <v>Solyc04g007240.1</v>
          </cell>
          <cell r="HH379" t="str">
            <v>Solyc05g009410.3</v>
          </cell>
          <cell r="HI379" t="str">
            <v>Solyc09g064910.1</v>
          </cell>
          <cell r="HJ379" t="str">
            <v>Solyc11g150108.1</v>
          </cell>
          <cell r="HK379" t="str">
            <v>Solyc11g018855.1</v>
          </cell>
          <cell r="HL379" t="str">
            <v>Solyc11g150109.1</v>
          </cell>
          <cell r="HM379" t="str">
            <v>Solyc11g018853.2</v>
          </cell>
          <cell r="HN379" t="str">
            <v>Solyc11g020507.1</v>
          </cell>
          <cell r="HO379" t="str">
            <v>Solyc02g085880.3</v>
          </cell>
          <cell r="HP379" t="str">
            <v>Solyc02g094860.3</v>
          </cell>
          <cell r="HQ379" t="str">
            <v>Solyc01g005680.4</v>
          </cell>
          <cell r="HR379" t="str">
            <v>Solyc04g081290.3</v>
          </cell>
          <cell r="HS379" t="str">
            <v>Solyc06g075090.4</v>
          </cell>
          <cell r="HT379" t="str">
            <v>Solyc08g062820.3</v>
          </cell>
          <cell r="HU379" t="str">
            <v>Solyc09g007830.3</v>
          </cell>
          <cell r="HV379" t="str">
            <v>Solyc10g082020.2</v>
          </cell>
          <cell r="HW379" t="str">
            <v>Solyc10g084150.2</v>
          </cell>
          <cell r="HX379" t="str">
            <v>Solyc11g069570.2</v>
          </cell>
          <cell r="HY379" t="str">
            <v>Solyc04g008110.3</v>
          </cell>
          <cell r="HZ379" t="str">
            <v>Solyc05g015610.3</v>
          </cell>
          <cell r="IA379" t="str">
            <v>Solyc07g047770.4</v>
          </cell>
          <cell r="IB379" t="str">
            <v>Solyc01g080540.3</v>
          </cell>
          <cell r="IC379" t="str">
            <v>Solyc01g098400.3</v>
          </cell>
          <cell r="ID379" t="str">
            <v>Solyc03g116720.4</v>
          </cell>
          <cell r="IE379" t="str">
            <v>Solyc06g084410.4</v>
          </cell>
          <cell r="IF379" t="str">
            <v>Solyc08g066350.2</v>
          </cell>
          <cell r="IG379" t="str">
            <v>Solyc11g007240.1</v>
          </cell>
          <cell r="IH379" t="str">
            <v>Solyc11g070150.2</v>
          </cell>
          <cell r="II379" t="str">
            <v>Solyc12g036230.3</v>
          </cell>
          <cell r="IJ379" t="str">
            <v>Solyc01g008880.3</v>
          </cell>
          <cell r="IK379" t="str">
            <v>Solyc01g008890.4</v>
          </cell>
          <cell r="IL379" t="str">
            <v>Solyc01g150000.3</v>
          </cell>
          <cell r="IM379" t="str">
            <v>Solyc01g150003.2</v>
          </cell>
          <cell r="IN379" t="str">
            <v>Solyc01g160800.1</v>
          </cell>
          <cell r="IO379" t="str">
            <v>Solyc01g014720.3</v>
          </cell>
          <cell r="IP379" t="str">
            <v>Solyc01g095500.3</v>
          </cell>
          <cell r="IQ379" t="str">
            <v>Solyc03g007460.3</v>
          </cell>
          <cell r="IR379" t="str">
            <v>Solyc03g119580.1</v>
          </cell>
          <cell r="IS379" t="str">
            <v>Solyc04g007170.3</v>
          </cell>
          <cell r="IT379" t="str">
            <v>Solyc05g009250.1</v>
          </cell>
          <cell r="IU379" t="str">
            <v>Solyc06g051840.1</v>
          </cell>
          <cell r="IV379" t="str">
            <v>Solyc06g082590.1</v>
          </cell>
          <cell r="IW379" t="str">
            <v>Solyc08g081960.3</v>
          </cell>
          <cell r="IX379" t="str">
            <v>Solyc12g099720.2</v>
          </cell>
          <cell r="IY379" t="str">
            <v>Solyc01g065540.3</v>
          </cell>
          <cell r="IZ379" t="str">
            <v>Solyc04g008050.4</v>
          </cell>
          <cell r="JA379" t="str">
            <v>Solyc05g014260.3</v>
          </cell>
          <cell r="JB379" t="str">
            <v>Solyc05g054390.4</v>
          </cell>
          <cell r="JC379" t="str">
            <v>Solyc07g005140.4</v>
          </cell>
          <cell r="JD379" t="str">
            <v>Solyc12g010330.2</v>
          </cell>
          <cell r="JE379" t="str">
            <v>Solyc12g099380.3</v>
          </cell>
          <cell r="JF379" t="str">
            <v>Solyc02g071220.3</v>
          </cell>
          <cell r="JG379" t="str">
            <v>Solyc03g113720.3</v>
          </cell>
          <cell r="JH379" t="str">
            <v>Solyc05g006420.3</v>
          </cell>
          <cell r="JI379" t="str">
            <v>Solyc06g048600.3</v>
          </cell>
          <cell r="JJ379" t="str">
            <v>Solyc10g079600.2</v>
          </cell>
          <cell r="JK379" t="str">
            <v>Solyc10g079700.2</v>
          </cell>
          <cell r="JL379" t="str">
            <v>Solyc05g009880.3</v>
          </cell>
          <cell r="JM379" t="str">
            <v>Solyc06g074110.3</v>
          </cell>
          <cell r="JN379" t="str">
            <v>Solyc08g082940.2</v>
          </cell>
          <cell r="JO379" t="str">
            <v>Solyc09g011170.3</v>
          </cell>
          <cell r="JP379" t="str">
            <v>Solyc09g066280.4</v>
          </cell>
          <cell r="JQ379" t="str">
            <v>Solyc11g068960.2</v>
          </cell>
          <cell r="JR379" t="str">
            <v>Solyc04g008310.3</v>
          </cell>
          <cell r="JS379" t="str">
            <v>Solyc04g008330.1</v>
          </cell>
          <cell r="JT379" t="str">
            <v>Solyc04g016190.1</v>
          </cell>
          <cell r="JU379" t="str">
            <v>Solyc04g016200.1</v>
          </cell>
          <cell r="JV379" t="str">
            <v>Solyc04g016210.4</v>
          </cell>
          <cell r="JW379" t="str">
            <v>Solyc04g016220.5</v>
          </cell>
          <cell r="JX379" t="str">
            <v>Solyc04g016230.5</v>
          </cell>
          <cell r="JY379" t="str">
            <v>Solyc04g026170.3</v>
          </cell>
          <cell r="JZ379" t="str">
            <v>Solyc05g012670.2</v>
          </cell>
          <cell r="KA379" t="str">
            <v>Solyc05g053120.1</v>
          </cell>
          <cell r="KB379" t="str">
            <v>Solyc05g053400.3</v>
          </cell>
          <cell r="KC379" t="str">
            <v>Solyc06g062290.1</v>
          </cell>
          <cell r="KD379" t="str">
            <v>Solyc06g062330.3</v>
          </cell>
          <cell r="KE379" t="str">
            <v>Solyc07g006800.1</v>
          </cell>
          <cell r="KF379" t="str">
            <v>Solyc07g043450.3</v>
          </cell>
          <cell r="KG379" t="str">
            <v>Solyc07g043480.1</v>
          </cell>
          <cell r="KH379" t="str">
            <v>Solyc10g079320.3</v>
          </cell>
          <cell r="KI379" t="str">
            <v>Solyc10g079330.2</v>
          </cell>
          <cell r="KJ379" t="str">
            <v>Solyc10g079340.2</v>
          </cell>
          <cell r="KK379" t="str">
            <v>Solyc10g079350.3</v>
          </cell>
          <cell r="KL379" t="str">
            <v>Solyc10g079930.1</v>
          </cell>
          <cell r="KM379" t="str">
            <v>Solyc10g079950.3</v>
          </cell>
          <cell r="KN379" t="str">
            <v>Solyc10g079980.1</v>
          </cell>
          <cell r="KO379" t="str">
            <v>Solyc11g066670.1</v>
          </cell>
          <cell r="KP379" t="str">
            <v>Solyc11g066680.1</v>
          </cell>
          <cell r="KQ379" t="str">
            <v>Solyc12g009910.1</v>
          </cell>
          <cell r="KR379" t="str">
            <v>Solyc12g009930.3</v>
          </cell>
          <cell r="KS379" t="str">
            <v>Solyc12g009940.3</v>
          </cell>
          <cell r="KT379" t="str">
            <v>Solyc01g088160.5</v>
          </cell>
          <cell r="KU379" t="str">
            <v>Solyc04g016430.3</v>
          </cell>
          <cell r="KV379" t="str">
            <v>Solyc04g080820.2</v>
          </cell>
          <cell r="KW379" t="str">
            <v>Solyc08g061920.4</v>
          </cell>
          <cell r="KX379" t="str">
            <v>Solyc08g061930.4</v>
          </cell>
          <cell r="KY379" t="str">
            <v>Solyc10g017990.2</v>
          </cell>
          <cell r="KZ379" t="str">
            <v>Solyc10g079870.3</v>
          </cell>
          <cell r="LA379" t="str">
            <v>Solyc12g008900.2</v>
          </cell>
          <cell r="LB379" t="str">
            <v>Solyc12g008920.4</v>
          </cell>
          <cell r="LC379" t="str">
            <v>Solyc04g006960.3</v>
          </cell>
          <cell r="LD379" t="str">
            <v>Solyc08g005580.3</v>
          </cell>
          <cell r="LE379" t="str">
            <v>Solyc08g075430.3</v>
          </cell>
          <cell r="LF379" t="str">
            <v>Solyc01g095080.3</v>
          </cell>
          <cell r="LG379" t="str">
            <v>Solyc02g063540.4</v>
          </cell>
          <cell r="LH379" t="str">
            <v>Solyc02g063543.1</v>
          </cell>
          <cell r="LI379" t="str">
            <v>Solyc02g091990.3</v>
          </cell>
          <cell r="LJ379" t="str">
            <v>Solyc03g043890.3</v>
          </cell>
          <cell r="LK379" t="str">
            <v>Solyc05g050010.3</v>
          </cell>
          <cell r="LL379" t="str">
            <v>Solyc07g026900.1</v>
          </cell>
          <cell r="LM379" t="str">
            <v>Solyc08g008110.3</v>
          </cell>
          <cell r="LN379" t="str">
            <v>Solyc08g081535.1</v>
          </cell>
          <cell r="LO379" t="str">
            <v>Solyc12g008740.1</v>
          </cell>
          <cell r="LP379" t="str">
            <v>Solyc02g036350.3</v>
          </cell>
          <cell r="LQ379" t="str">
            <v>Solyc02g081190.5</v>
          </cell>
          <cell r="LR379" t="str">
            <v>Solyc06g060070.3</v>
          </cell>
          <cell r="LS379" t="str">
            <v>Solyc07g026650.3</v>
          </cell>
          <cell r="LT379" t="str">
            <v>Solyc07g049530.3</v>
          </cell>
          <cell r="LU379" t="str">
            <v>Solyc07g049550.3</v>
          </cell>
          <cell r="LV379" t="str">
            <v>Solyc12g005940.2</v>
          </cell>
          <cell r="LW379" t="str">
            <v>Solyc09g055310.3</v>
          </cell>
          <cell r="LX379" t="str">
            <v>Solyc09g065640.3</v>
          </cell>
          <cell r="LY379" t="str">
            <v>Solyc10g076450.2</v>
          </cell>
          <cell r="LZ379" t="str">
            <v>Solyc05g055070.4</v>
          </cell>
          <cell r="MA379" t="str">
            <v>Solyc06g053710.3</v>
          </cell>
          <cell r="MB379" t="str">
            <v>Solyc07g056580.3</v>
          </cell>
          <cell r="MC379" t="str">
            <v>Solyc09g075440.4</v>
          </cell>
          <cell r="MD379" t="str">
            <v>Solyc09g089610.3</v>
          </cell>
          <cell r="ME379" t="str">
            <v>Solyc11g006180.2</v>
          </cell>
          <cell r="MF379" t="str">
            <v>Solyc12g011330.5</v>
          </cell>
          <cell r="MG379" t="str">
            <v>Solyc01g104340.2</v>
          </cell>
          <cell r="MH379" t="str">
            <v>Solyc02g062420.4</v>
          </cell>
          <cell r="MI379" t="str">
            <v>Solyc08g065320.3</v>
          </cell>
          <cell r="MJ379" t="str">
            <v>Solyc07g006180.4</v>
          </cell>
          <cell r="MK379" t="str">
            <v>Solyc10g079690.2</v>
          </cell>
          <cell r="ML379" t="str">
            <v>Solyc12g017530.1</v>
          </cell>
          <cell r="MM379" t="str">
            <v>Solyc12g096570.1</v>
          </cell>
          <cell r="MN379" t="str">
            <v>Solyc09g007870.3</v>
          </cell>
          <cell r="MO379" t="str">
            <v>Solyc09g009090.3</v>
          </cell>
          <cell r="MP379" t="str">
            <v>Solyc10g083610.2</v>
          </cell>
          <cell r="MQ379" t="str">
            <v>Solyc10g085570.3</v>
          </cell>
          <cell r="MR379" t="str">
            <v>Solyc04g080180.1</v>
          </cell>
          <cell r="MS379" t="str">
            <v>Solyc01g009170.4</v>
          </cell>
          <cell r="MT379" t="str">
            <v>Solyc01g096810.3</v>
          </cell>
          <cell r="MU379" t="str">
            <v>Solyc06g073720.3</v>
          </cell>
          <cell r="MV379" t="str">
            <v>Solyc06g073730.2</v>
          </cell>
          <cell r="MW379" t="str">
            <v>Solyc07g008250.3</v>
          </cell>
          <cell r="MX379" t="str">
            <v>Solyc08g060810.3</v>
          </cell>
          <cell r="MY379" t="str">
            <v>Solyc12g009560.2</v>
          </cell>
          <cell r="MZ379" t="str">
            <v>Solyc06g084240.2</v>
          </cell>
          <cell r="NA379" t="str">
            <v>Solyc08g005710.3</v>
          </cell>
          <cell r="NB379" t="str">
            <v>Solyc08g005677.2</v>
          </cell>
          <cell r="NC379" t="str">
            <v>Solyc01g080900.5</v>
          </cell>
          <cell r="ND379" t="str">
            <v>Solyc08g007050.2</v>
          </cell>
          <cell r="NE379" t="str">
            <v>Solyc12g006460.2</v>
          </cell>
          <cell r="NF379" t="str">
            <v>Solyc04g083160.2</v>
          </cell>
          <cell r="NG379" t="str">
            <v>Solyc01g093980.3</v>
          </cell>
          <cell r="NH379" t="str">
            <v>Solyc03g006880.3</v>
          </cell>
          <cell r="NI379" t="str">
            <v>Solyc06g035530.3</v>
          </cell>
          <cell r="NJ379" t="str">
            <v>Solyc06g050110.2</v>
          </cell>
          <cell r="NK379" t="str">
            <v>Solyc09g009105.1</v>
          </cell>
          <cell r="NL379" t="str">
            <v>Solyc11g013353.1</v>
          </cell>
          <cell r="NM379" t="str">
            <v>Solyc11g072310.2</v>
          </cell>
          <cell r="NN379" t="str">
            <v>Solyc01g058250.2</v>
          </cell>
          <cell r="NO379" t="str">
            <v>Solyc02g038808.1</v>
          </cell>
          <cell r="NP379" t="str">
            <v>Solyc03g119910.5</v>
          </cell>
          <cell r="NQ379" t="str">
            <v>Solyc05g052740.1</v>
          </cell>
          <cell r="NR379" t="str">
            <v>Solyc06g066820.4</v>
          </cell>
          <cell r="NS379" t="str">
            <v>Solyc01g098390.3</v>
          </cell>
          <cell r="NT379" t="str">
            <v>Solyc06g008870.2</v>
          </cell>
          <cell r="NU379" t="str">
            <v>Solyc09g074270.3</v>
          </cell>
          <cell r="NV379" t="str">
            <v>Solyc02g094340.1</v>
          </cell>
          <cell r="NW379" t="str">
            <v>Solyc10g086370.1</v>
          </cell>
          <cell r="NX379" t="str">
            <v>Solyc10g086380.1</v>
          </cell>
          <cell r="NY379" t="str">
            <v>Solyc11g011260.1</v>
          </cell>
          <cell r="NZ379" t="str">
            <v>Solyc04g078390.3</v>
          </cell>
          <cell r="OA379" t="str">
            <v>Solyc05g040040.1</v>
          </cell>
          <cell r="OB379" t="str">
            <v>Solyc07g047680.3</v>
          </cell>
          <cell r="OC379" t="str">
            <v>Solyc09g065020.5</v>
          </cell>
          <cell r="OD379" t="str">
            <v>Solyc03g095310.3</v>
          </cell>
          <cell r="OE379" t="str">
            <v>Solyc06g082730.2</v>
          </cell>
          <cell r="OF379" t="str">
            <v>Solyc09g008560.5</v>
          </cell>
          <cell r="OG379" t="str">
            <v>Solyc11g007890.2</v>
          </cell>
          <cell r="OH379" t="str">
            <v>Solyc01g058030.2</v>
          </cell>
          <cell r="OI379" t="str">
            <v>Solyc02g070430.4</v>
          </cell>
          <cell r="OJ379" t="str">
            <v>Solyc05g053340.5</v>
          </cell>
          <cell r="OK379" t="str">
            <v>Solyc07g056670.3</v>
          </cell>
          <cell r="OL379" t="str">
            <v>Solyc07g061720.3</v>
          </cell>
          <cell r="OM379" t="str">
            <v>Solyc07g061730.3</v>
          </cell>
          <cell r="ON379" t="str">
            <v>Solyc08g016660.2</v>
          </cell>
          <cell r="OO379" t="str">
            <v>Solyc10g007570.4</v>
          </cell>
          <cell r="OP379" t="str">
            <v>Solyc05g009500.3</v>
          </cell>
          <cell r="OQ379" t="str">
            <v>Solyc01g006540.4</v>
          </cell>
          <cell r="OR379" t="str">
            <v>Solyc03g122340.3</v>
          </cell>
          <cell r="OS379" t="str">
            <v>Solyc05g014790.3</v>
          </cell>
          <cell r="OT379" t="str">
            <v>Solyc01g109140.3</v>
          </cell>
          <cell r="OU379" t="str">
            <v>Solyc01g109150.4</v>
          </cell>
          <cell r="OV379" t="str">
            <v>Solyc01g109160.4</v>
          </cell>
          <cell r="OW379" t="str">
            <v>Solyc04g079730.1</v>
          </cell>
          <cell r="OX379" t="str">
            <v>Solyc10g007960.1</v>
          </cell>
          <cell r="OY379" t="str">
            <v>Solyc11g069800.1</v>
          </cell>
          <cell r="OZ379" t="str">
            <v>Solyc02g085730.3</v>
          </cell>
          <cell r="PA379" t="str">
            <v>Solyc01g008010.3</v>
          </cell>
          <cell r="PB379" t="str">
            <v>Solyc07g007870.3</v>
          </cell>
          <cell r="PC379" t="str">
            <v>Solyc12g094520.2</v>
          </cell>
          <cell r="PD379" t="str">
            <v>Solyc08g078400.3</v>
          </cell>
          <cell r="PE379" t="str">
            <v>Solyc01g094530.4</v>
          </cell>
          <cell r="PF379" t="str">
            <v>Solyc01g094550.3</v>
          </cell>
          <cell r="PG379" t="str">
            <v>Solyc07g042170.3</v>
          </cell>
          <cell r="PH379" t="str">
            <v>Solyc12g009220.2</v>
          </cell>
          <cell r="PI379" t="str">
            <v>Solyc12g049400.2</v>
          </cell>
          <cell r="PJ379" t="str">
            <v>Solyc04g080660.4</v>
          </cell>
          <cell r="PK379" t="str">
            <v>Solyc00g500214.1</v>
          </cell>
          <cell r="PL379" t="str">
            <v>Solyc00g500216.2</v>
          </cell>
          <cell r="PM379" t="str">
            <v>Solyc00g500218.1</v>
          </cell>
          <cell r="PN379" t="str">
            <v>Solyc01g095580.3</v>
          </cell>
          <cell r="PO379" t="str">
            <v>Solyc05g050280.3</v>
          </cell>
          <cell r="PP379" t="str">
            <v>Solyc06g048710.2</v>
          </cell>
          <cell r="PQ379" t="str">
            <v>Solyc07g054580.3</v>
          </cell>
          <cell r="PR379" t="str">
            <v>Solyc10g008520.3</v>
          </cell>
          <cell r="PS379" t="str">
            <v>Solyc10g009600.1</v>
          </cell>
          <cell r="PT379" t="str">
            <v>Solyc10g009610.2</v>
          </cell>
          <cell r="PU379" t="str">
            <v>Solyc10g009620.3</v>
          </cell>
          <cell r="PV379" t="str">
            <v>Solyc10g011660.3</v>
          </cell>
          <cell r="PW379" t="str">
            <v>Solyc06g074420.1</v>
          </cell>
          <cell r="PX379" t="str">
            <v>Solyc09g009703.1</v>
          </cell>
          <cell r="PY379" t="str">
            <v>Solyc09g009707.1</v>
          </cell>
          <cell r="PZ379" t="str">
            <v>Solyc10g083400.1</v>
          </cell>
          <cell r="QA379" t="str">
            <v>Solyc02g094110.1</v>
          </cell>
          <cell r="QB379" t="str">
            <v>Solyc03g111280.1</v>
          </cell>
          <cell r="QC379" t="str">
            <v>Solyc03g111290.2</v>
          </cell>
          <cell r="QD379" t="str">
            <v>Solyc03g111300.1</v>
          </cell>
          <cell r="QE379" t="str">
            <v>Solyc03g096050.3</v>
          </cell>
          <cell r="QF379" t="str">
            <v>Solyc10g076660.2</v>
          </cell>
          <cell r="QG379" t="str">
            <v>Solyc10g076670.4</v>
          </cell>
          <cell r="QH379" t="str">
            <v>Solyc10g085190.2</v>
          </cell>
          <cell r="QI379" t="str">
            <v>Solyc04g010200.1</v>
          </cell>
          <cell r="QJ379" t="str">
            <v>Solyc04g010210.1</v>
          </cell>
          <cell r="QK379" t="str">
            <v>Solyc05g054890.4</v>
          </cell>
          <cell r="QL379" t="str">
            <v>Solyc09g005970.1</v>
          </cell>
          <cell r="QM379" t="str">
            <v>Solyc02g069310.3</v>
          </cell>
          <cell r="QN379" t="str">
            <v>Solyc07g044980.3</v>
          </cell>
          <cell r="QO379" t="str">
            <v>Solyc07g040690.3</v>
          </cell>
          <cell r="QP379" t="str">
            <v>Solyc01g110280.3</v>
          </cell>
          <cell r="QQ379" t="str">
            <v>Solyc10g054100.3</v>
          </cell>
          <cell r="QR379" t="str">
            <v>Solyc09g065750.3</v>
          </cell>
          <cell r="QS379" t="str">
            <v>Solyc08g066650.3</v>
          </cell>
          <cell r="QT379" t="str">
            <v>Solyc01g067620.3</v>
          </cell>
          <cell r="QU379" t="str">
            <v>Solyc02g084950.3</v>
          </cell>
          <cell r="QV379" t="str">
            <v>Solyc07g055120.4</v>
          </cell>
          <cell r="QW379" t="str">
            <v>Solyc12g010900.1</v>
          </cell>
          <cell r="QX379" t="str">
            <v>Solyc01g007260.3</v>
          </cell>
          <cell r="QY379" t="str">
            <v>Solyc05g055200.5</v>
          </cell>
          <cell r="QZ379" t="str">
            <v>Solyc06g051460.5</v>
          </cell>
          <cell r="RA379" t="str">
            <v>Solyc07g006540.3</v>
          </cell>
          <cell r="RB379" t="str">
            <v>Solyc09g055230.3</v>
          </cell>
          <cell r="RC379" t="str">
            <v>Solyc01g081210.5</v>
          </cell>
          <cell r="RD379" t="str">
            <v>Solyc08g005930.1</v>
          </cell>
          <cell r="RE379" t="str">
            <v>Solyc08g074660.1</v>
          </cell>
          <cell r="RF379" t="str">
            <v>Solyc05g018403.2</v>
          </cell>
          <cell r="RG379" t="str">
            <v>Solyc05g018413.2</v>
          </cell>
          <cell r="RH379" t="str">
            <v>Solyc01g107570.1</v>
          </cell>
          <cell r="RI379" t="str">
            <v>Solyc02g087020.1</v>
          </cell>
          <cell r="RJ379" t="str">
            <v>Solyc02g092890.1</v>
          </cell>
          <cell r="RK379" t="str">
            <v>Solyc03g044180.1</v>
          </cell>
          <cell r="RL379" t="str">
            <v>Solyc04g076730.1</v>
          </cell>
          <cell r="RM379" t="str">
            <v>Solyc04g076980.4</v>
          </cell>
          <cell r="RN379" t="str">
            <v>Solyc02g092110.3</v>
          </cell>
          <cell r="RO379" t="str">
            <v>Solyc02g092120.3</v>
          </cell>
          <cell r="RP379" t="str">
            <v>Solyc04g077580.3</v>
          </cell>
          <cell r="RQ379" t="str">
            <v>Solyc06g074540.4</v>
          </cell>
          <cell r="RR379" t="str">
            <v>Solyc09g009130.4</v>
          </cell>
          <cell r="RS379" t="str">
            <v>Solyc10g083580.2</v>
          </cell>
          <cell r="RT379" t="str">
            <v>Solyc11g066880.2</v>
          </cell>
          <cell r="RU379" t="str">
            <v>Solyc01g008140.4</v>
          </cell>
          <cell r="RV379" t="str">
            <v>Solyc07g063000.4</v>
          </cell>
          <cell r="RW379" t="str">
            <v>Solyc02g090590.1</v>
          </cell>
          <cell r="RX379" t="str">
            <v>Solyc03g044530.1</v>
          </cell>
          <cell r="RY379" t="str">
            <v>Solyc07g062360.1</v>
          </cell>
          <cell r="RZ379" t="str">
            <v>Solyc07g062370.1</v>
          </cell>
          <cell r="SA379" t="str">
            <v>Solyc06g065260.3</v>
          </cell>
          <cell r="SB379" t="str">
            <v>Solyc11g020280.2</v>
          </cell>
          <cell r="SC379" t="str">
            <v>Solyc04g078010.5</v>
          </cell>
          <cell r="SD379" t="str">
            <v>Solyc12g088410.4</v>
          </cell>
          <cell r="SE379" t="str">
            <v>Solyc01g109895.2</v>
          </cell>
          <cell r="SF379" t="str">
            <v>Solyc04g081040.1</v>
          </cell>
          <cell r="SG379" t="str">
            <v>Solyc05g010000.1</v>
          </cell>
          <cell r="SH379" t="str">
            <v>Solyc07g044890.1</v>
          </cell>
          <cell r="SI379" t="str">
            <v>Solyc02g077630.3</v>
          </cell>
          <cell r="SJ379" t="str">
            <v>Solyc02g091860.3</v>
          </cell>
          <cell r="SK379" t="str">
            <v>Solyc03g006300.3</v>
          </cell>
          <cell r="SL379" t="str">
            <v>Solyc07g053600.3</v>
          </cell>
          <cell r="SM379" t="str">
            <v>Solyc01g079720.3</v>
          </cell>
          <cell r="SN379" t="str">
            <v>Solyc02g065570.1</v>
          </cell>
          <cell r="SO379" t="str">
            <v>Solyc06g005610.1</v>
          </cell>
          <cell r="SP379" t="str">
            <v>Solyc06g076320.1</v>
          </cell>
          <cell r="SQ379" t="str">
            <v>Solyc02g089300.3</v>
          </cell>
          <cell r="SR379" t="str">
            <v>Solyc03g093075.1</v>
          </cell>
          <cell r="SS379" t="str">
            <v>Solyc04g005240.2</v>
          </cell>
          <cell r="ST379" t="str">
            <v>Solyc04g051420.3</v>
          </cell>
          <cell r="SU379" t="str">
            <v>Solyc05g011825.2</v>
          </cell>
          <cell r="SV379" t="str">
            <v>Solyc05g050883.1</v>
          </cell>
          <cell r="SW379" t="str">
            <v>Solyc06g069350.3</v>
          </cell>
          <cell r="SX379" t="str">
            <v>Solyc07g007270.3</v>
          </cell>
          <cell r="SY379" t="str">
            <v>Solyc08g078840.3</v>
          </cell>
          <cell r="SZ379" t="str">
            <v>Solyc03g112580.3</v>
          </cell>
          <cell r="TA379" t="str">
            <v>Solyc04g064940.3</v>
          </cell>
          <cell r="TB379" t="str">
            <v>Solyc04g072037.1</v>
          </cell>
          <cell r="TC379" t="str">
            <v>Solyc07g065860.3</v>
          </cell>
          <cell r="TD379" t="str">
            <v>Solyc09g061940.3</v>
          </cell>
          <cell r="TE379" t="str">
            <v>Solyc09g091400.4</v>
          </cell>
          <cell r="TF379" t="str">
            <v>Solyc12g056730.1</v>
          </cell>
          <cell r="TG379" t="str">
            <v>Solyc05g053630.1</v>
          </cell>
          <cell r="TH379" t="str">
            <v>Solyc09g061410.1</v>
          </cell>
          <cell r="TI379" t="str">
            <v>Solyc09g091810.1</v>
          </cell>
          <cell r="TJ379" t="str">
            <v>Solyc01g011105.1</v>
          </cell>
          <cell r="TK379" t="str">
            <v>Solyc01g014100.3</v>
          </cell>
          <cell r="TL379" t="str">
            <v>Solyc01g098890.1</v>
          </cell>
          <cell r="TM379" t="str">
            <v>Solyc02g067550.3</v>
          </cell>
          <cell r="TN379" t="str">
            <v>Solyc02g087470.4</v>
          </cell>
          <cell r="TO379" t="str">
            <v>Solyc03g025960.1</v>
          </cell>
          <cell r="TP379" t="str">
            <v>Solyc05g006610.4</v>
          </cell>
          <cell r="TQ379" t="str">
            <v>Solyc05g009915.1</v>
          </cell>
          <cell r="TR379" t="str">
            <v>Solyc07g053370.1</v>
          </cell>
          <cell r="TS379" t="str">
            <v>Solyc07g062670.1</v>
          </cell>
          <cell r="TT379" t="str">
            <v>Solyc11g071380.1</v>
          </cell>
          <cell r="TU379" t="str">
            <v>Solyc07g044900.1</v>
          </cell>
          <cell r="TV379" t="str">
            <v>Solyc12g006730.1</v>
          </cell>
          <cell r="TW379" t="str">
            <v>Solyc12g006740.1</v>
          </cell>
          <cell r="TX379" t="str">
            <v>Solyc12g006750.1</v>
          </cell>
          <cell r="TY379" t="str">
            <v>Solyc12g006760.1</v>
          </cell>
          <cell r="TZ379" t="str">
            <v>Solyc12g006770.1</v>
          </cell>
          <cell r="UA379" t="str">
            <v>Solyc12g006780.2</v>
          </cell>
          <cell r="UB379" t="str">
            <v>Solyc07g160190.1</v>
          </cell>
          <cell r="UC379" t="str">
            <v>Solyc07g006390.4</v>
          </cell>
          <cell r="UD379" t="str">
            <v>Solyc08g061060.4</v>
          </cell>
          <cell r="UE379" t="str">
            <v>Solyc08g067390.4</v>
          </cell>
          <cell r="UF379" t="str">
            <v>Solyc04g008830.1</v>
          </cell>
          <cell r="UG379" t="str">
            <v>Solyc10g052880.1</v>
          </cell>
          <cell r="UH379" t="str">
            <v>Solyc03g082945.1</v>
          </cell>
          <cell r="UI379" t="str">
            <v>Solyc03g115950.3</v>
          </cell>
          <cell r="UJ379" t="str">
            <v>Solyc06g052020.2</v>
          </cell>
          <cell r="UK379" t="str">
            <v>Solyc07g150120.1</v>
          </cell>
          <cell r="UL379" t="str">
            <v>Solyc08g082780.2</v>
          </cell>
          <cell r="UM379" t="str">
            <v>Solyc12g062690.2</v>
          </cell>
          <cell r="UN379" t="str">
            <v>Solyc01g106600.2</v>
          </cell>
          <cell r="UO379" t="str">
            <v>Solyc01g106605.1</v>
          </cell>
          <cell r="UP379" t="str">
            <v>Solyc01g106620.2</v>
          </cell>
          <cell r="UQ379" t="str">
            <v>Solyc01g106640.2</v>
          </cell>
          <cell r="UR379" t="str">
            <v>Solyc02g065470.1</v>
          </cell>
          <cell r="US379" t="str">
            <v>Solyc07g006700.1</v>
          </cell>
          <cell r="UT379" t="str">
            <v>Solyc07g006710.3</v>
          </cell>
          <cell r="UU379" t="str">
            <v>Solyc08g068990.2</v>
          </cell>
          <cell r="UV379" t="str">
            <v>Solyc09g005950.3</v>
          </cell>
          <cell r="UW379" t="str">
            <v>Solyc09g006005.1</v>
          </cell>
          <cell r="UX379" t="str">
            <v>Solyc09g007010.1</v>
          </cell>
          <cell r="UY379" t="str">
            <v>Solyc09g007020.1</v>
          </cell>
          <cell r="UZ379" t="str">
            <v>Solyc10g048040.1</v>
          </cell>
          <cell r="VA379" t="str">
            <v>Solyc10g048100.3</v>
          </cell>
          <cell r="VB379" t="str">
            <v>Solyc05g008170.1</v>
          </cell>
          <cell r="VC379" t="str">
            <v>Solyc06g160890.1</v>
          </cell>
          <cell r="VD379" t="str">
            <v>Solyc08g066210.3</v>
          </cell>
          <cell r="VE379" t="str">
            <v>Solyc08g066270.3</v>
          </cell>
          <cell r="VF379" t="str">
            <v>Solyc08g066310.3</v>
          </cell>
          <cell r="VG379" t="str">
            <v>Solyc08g066320.4</v>
          </cell>
          <cell r="VH379" t="str">
            <v>Solyc12g008500.2</v>
          </cell>
          <cell r="VI379" t="str">
            <v>Solyc01g107370.3</v>
          </cell>
          <cell r="VJ379" t="str">
            <v>Solyc01g150176.2</v>
          </cell>
          <cell r="VK379" t="str">
            <v>Solyc02g083870.3</v>
          </cell>
          <cell r="VL379" t="str">
            <v>Solyc02g083880.3</v>
          </cell>
          <cell r="VM379" t="str">
            <v>Solyc02g089350.3</v>
          </cell>
          <cell r="VN379" t="str">
            <v>Solyc03g113910.3</v>
          </cell>
          <cell r="VO379" t="str">
            <v>Solyc03g116060.5</v>
          </cell>
          <cell r="VP379" t="str">
            <v>Solyc04g017720.3</v>
          </cell>
          <cell r="VQ379" t="str">
            <v>Solyc04g078195.1</v>
          </cell>
          <cell r="VR379" t="str">
            <v>Solyc05g006160.5</v>
          </cell>
          <cell r="VS379" t="str">
            <v>Solyc06g007910.5</v>
          </cell>
          <cell r="VT379" t="str">
            <v>Solyc06g007920.3</v>
          </cell>
          <cell r="VU379" t="str">
            <v>Solyc06g069790.5</v>
          </cell>
          <cell r="VV379" t="str">
            <v>Solyc08g005620.3</v>
          </cell>
          <cell r="VW379" t="str">
            <v>Solyc11g011210.2</v>
          </cell>
          <cell r="VX379" t="str">
            <v>Solyc11g017440.3</v>
          </cell>
          <cell r="VY379" t="str">
            <v>Solyc12g042500.2</v>
          </cell>
          <cell r="VZ379" t="str">
            <v>Solyc12g042505.1</v>
          </cell>
          <cell r="WA379" t="str">
            <v>Solyc12g042520.3</v>
          </cell>
          <cell r="WB379" t="str">
            <v>Solyc02g036180.1</v>
          </cell>
          <cell r="WC379" t="str">
            <v>Solyc02g036220.1</v>
          </cell>
          <cell r="WD379" t="str">
            <v>Solyc02g036240.1</v>
          </cell>
          <cell r="WE379" t="str">
            <v>Solyc02g080920.3</v>
          </cell>
          <cell r="WF379" t="str">
            <v>Solyc02g080930.3</v>
          </cell>
          <cell r="WG379" t="str">
            <v>Solyc03g031580.3</v>
          </cell>
          <cell r="WH379" t="str">
            <v>Solyc03g116450.1</v>
          </cell>
          <cell r="WI379" t="str">
            <v>Solyc03g120960.1</v>
          </cell>
          <cell r="WJ379" t="str">
            <v>Solyc05g050730.1</v>
          </cell>
          <cell r="WK379" t="str">
            <v>Solyc06g073220.1</v>
          </cell>
          <cell r="WL379" t="str">
            <v>Solyc02g091910.2</v>
          </cell>
          <cell r="WM379" t="str">
            <v>Solyc03g116650.3</v>
          </cell>
          <cell r="WN379" t="str">
            <v>Solyc03g121790.2</v>
          </cell>
          <cell r="WO379" t="str">
            <v>Solyc04g072490.4</v>
          </cell>
          <cell r="WP379" t="str">
            <v>Solyc04g077170.3</v>
          </cell>
          <cell r="WQ379" t="str">
            <v>Solyc05g051545.1</v>
          </cell>
          <cell r="WR379" t="str">
            <v>Solyc06g007460.3</v>
          </cell>
          <cell r="WS379" t="str">
            <v>Solyc06g053970.4</v>
          </cell>
          <cell r="WT379" t="str">
            <v>Solyc07g008205.1</v>
          </cell>
          <cell r="WU379" t="str">
            <v>Solyc08g015940.3</v>
          </cell>
          <cell r="WV379" t="str">
            <v>Solyc08g066610.3</v>
          </cell>
          <cell r="WW379" t="str">
            <v>Solyc09g082620.3</v>
          </cell>
          <cell r="WX379" t="str">
            <v>Solyc10g011830.1</v>
          </cell>
          <cell r="WY379" t="str">
            <v>Solyc12g010720.1</v>
          </cell>
          <cell r="WZ379" t="str">
            <v>Solyc03g007050.3</v>
          </cell>
          <cell r="XA379" t="str">
            <v>Solyc08g061560.3</v>
          </cell>
          <cell r="XB379" t="str">
            <v>Solyc06g069290.3</v>
          </cell>
          <cell r="XC379" t="str">
            <v>Solyc10g007830.1</v>
          </cell>
          <cell r="XD379" t="str">
            <v>Solyc12g042760.1</v>
          </cell>
          <cell r="XE379" t="str">
            <v>Solyc01g067900.3</v>
          </cell>
          <cell r="XF379" t="str">
            <v>Solyc01g099520.3</v>
          </cell>
          <cell r="XG379" t="str">
            <v>Solyc02g014290.1</v>
          </cell>
          <cell r="XH379" t="str">
            <v>Solyc02g090960.1</v>
          </cell>
          <cell r="XI379" t="str">
            <v>Solyc07g063030.3</v>
          </cell>
          <cell r="XJ379" t="str">
            <v>Solyc09g074890.1</v>
          </cell>
          <cell r="XK379" t="str">
            <v>Solyc09g092235.2</v>
          </cell>
          <cell r="XL379" t="str">
            <v>Solyc12g005460.3</v>
          </cell>
          <cell r="XM379" t="str">
            <v>Solyc12g013895.1</v>
          </cell>
          <cell r="XN379" t="str">
            <v>Solyc12g098510.1</v>
          </cell>
          <cell r="XO379" t="str">
            <v>Solyc01g059910.3</v>
          </cell>
          <cell r="XP379" t="str">
            <v>Solyc01g109950.5</v>
          </cell>
          <cell r="XQ379" t="str">
            <v>Solyc02g014030.3</v>
          </cell>
          <cell r="XR379" t="str">
            <v>Solyc02g089090.3</v>
          </cell>
          <cell r="XS379" t="str">
            <v>Solyc03g044160.3</v>
          </cell>
          <cell r="XT379" t="str">
            <v>Solyc03g059070.4</v>
          </cell>
          <cell r="XU379" t="str">
            <v>Solyc03g115710.1</v>
          </cell>
          <cell r="XV379" t="str">
            <v>Solyc05g013300.1</v>
          </cell>
          <cell r="XW379" t="str">
            <v>Solyc05g013320.1</v>
          </cell>
          <cell r="XX379" t="str">
            <v>Solyc05g054680.1</v>
          </cell>
          <cell r="XY379" t="str">
            <v>Solyc05g054860.1</v>
          </cell>
          <cell r="XZ379" t="str">
            <v>Solyc06g005230.3</v>
          </cell>
          <cell r="YA379" t="str">
            <v>Solyc06g009540.1</v>
          </cell>
          <cell r="YB379" t="str">
            <v>Solyc06g009550.5</v>
          </cell>
          <cell r="YC379" t="str">
            <v>Solyc07g008400.3</v>
          </cell>
          <cell r="YD379" t="str">
            <v>Solyc07g063480.4</v>
          </cell>
          <cell r="YE379" t="str">
            <v>Solyc09g015830.3</v>
          </cell>
          <cell r="YF379" t="str">
            <v>Solyc10g006870.1</v>
          </cell>
          <cell r="YG379" t="str">
            <v>Solyc11g072910.1</v>
          </cell>
          <cell r="YH379" t="str">
            <v>Solyc07g066100.3</v>
          </cell>
          <cell r="YI379" t="str">
            <v>Solyc10g008360.2</v>
          </cell>
          <cell r="YJ379" t="str">
            <v>Solyc12g015970.3</v>
          </cell>
          <cell r="YK379" t="str">
            <v>Solyc04g071640.1</v>
          </cell>
          <cell r="YL379" t="str">
            <v>Solyc11g005500.1</v>
          </cell>
          <cell r="YM379" t="str">
            <v>Solyc11g005540.1</v>
          </cell>
        </row>
        <row r="380">
          <cell r="A380" t="str">
            <v>11.1 Phytohormone action.abscisic acid</v>
          </cell>
          <cell r="B380" t="str">
            <v>Solyc02g090890.4</v>
          </cell>
          <cell r="C380" t="str">
            <v>Solyc07g066480.3</v>
          </cell>
          <cell r="D380" t="str">
            <v>Solyc04g015750.3</v>
          </cell>
          <cell r="E380" t="str">
            <v>Solyc02g063170.3</v>
          </cell>
          <cell r="F380" t="str">
            <v>Solyc02g086050.3</v>
          </cell>
          <cell r="G380" t="str">
            <v>Solyc03g034240.4</v>
          </cell>
          <cell r="H380" t="str">
            <v>Solyc12g041880.2</v>
          </cell>
          <cell r="I380" t="str">
            <v>Solyc05g053530.1</v>
          </cell>
          <cell r="J380" t="str">
            <v>Solyc07g056570.1</v>
          </cell>
          <cell r="K380" t="str">
            <v>Solyc08g016720.1</v>
          </cell>
          <cell r="L380" t="str">
            <v>Solyc04g071940.3</v>
          </cell>
          <cell r="M380" t="str">
            <v>Solyc04g071960.3</v>
          </cell>
          <cell r="N380" t="str">
            <v>Solyc01g009230.4</v>
          </cell>
          <cell r="O380" t="str">
            <v>Solyc01g088170.4</v>
          </cell>
          <cell r="P380" t="str">
            <v>Solyc11g071580.2</v>
          </cell>
          <cell r="Q380" t="str">
            <v>Solyc11g071600.2</v>
          </cell>
          <cell r="R380" t="str">
            <v>Solyc11g071610.2</v>
          </cell>
          <cell r="S380" t="str">
            <v>Solyc11g071620.3</v>
          </cell>
          <cell r="T380" t="str">
            <v>Solyc01g095700.3</v>
          </cell>
          <cell r="U380" t="str">
            <v>Solyc02g076770.1</v>
          </cell>
          <cell r="V380" t="str">
            <v>Solyc03g007310.3</v>
          </cell>
          <cell r="W380" t="str">
            <v>Solyc03g095780.3</v>
          </cell>
          <cell r="X380" t="str">
            <v>Solyc05g052420.3</v>
          </cell>
          <cell r="Y380" t="str">
            <v>Solyc06g050500.2</v>
          </cell>
          <cell r="Z380" t="str">
            <v>Solyc06g061180.2</v>
          </cell>
          <cell r="AA380" t="str">
            <v>Solyc08g065410.4</v>
          </cell>
          <cell r="AB380" t="str">
            <v>Solyc08g076960.1</v>
          </cell>
          <cell r="AC380" t="str">
            <v>Solyc08g082180.3</v>
          </cell>
          <cell r="AD380" t="str">
            <v>Solyc09g015380.1</v>
          </cell>
          <cell r="AE380" t="str">
            <v>Solyc10g076410.1</v>
          </cell>
          <cell r="AF380" t="str">
            <v>Solyc10g085310.1</v>
          </cell>
          <cell r="AG380" t="str">
            <v>Solyc12g055990.2</v>
          </cell>
          <cell r="AH380" t="str">
            <v>Solyc12g095970.3</v>
          </cell>
          <cell r="AI380" t="str">
            <v>Solyc03g121880.5</v>
          </cell>
          <cell r="AJ380" t="str">
            <v>Solyc07g040990.4</v>
          </cell>
          <cell r="AK380" t="str">
            <v>Solyc08g062650.2</v>
          </cell>
          <cell r="AL380" t="str">
            <v>Solyc12g096020.3</v>
          </cell>
          <cell r="AM380" t="str">
            <v>Solyc02g063355.1</v>
          </cell>
          <cell r="AN380" t="str">
            <v>Solyc02g063370.2</v>
          </cell>
          <cell r="AO380" t="str">
            <v>Solyc02g091520.3</v>
          </cell>
          <cell r="AP380" t="str">
            <v>Solyc03g118710.3</v>
          </cell>
          <cell r="AQ380" t="str">
            <v>Solyc03g118720.3</v>
          </cell>
          <cell r="AR380" t="str">
            <v>Solyc04g007800.5</v>
          </cell>
          <cell r="AS380" t="str">
            <v>Solyc06g068940.5</v>
          </cell>
          <cell r="AT380" t="str">
            <v>Solyc12g040800.2</v>
          </cell>
          <cell r="AU380" t="str">
            <v>Solyc01g009260.1</v>
          </cell>
          <cell r="AV380" t="str">
            <v>Solyc01g009270.1</v>
          </cell>
          <cell r="AW380" t="str">
            <v>Solyc06g008990.1</v>
          </cell>
          <cell r="AX380" t="str">
            <v>Solyc07g045270.2</v>
          </cell>
          <cell r="AY380" t="str">
            <v>Solyc07g045330.3</v>
          </cell>
          <cell r="AZ380" t="str">
            <v>Solyc08g067290.3</v>
          </cell>
          <cell r="BA380" t="str">
            <v>Solyc04g007500.1</v>
          </cell>
          <cell r="BB380" t="str">
            <v>Solyc05g008640.1</v>
          </cell>
          <cell r="BC380" t="str">
            <v>Solyc01g096490.3</v>
          </cell>
          <cell r="BD380" t="str">
            <v>Solyc05g053040.3</v>
          </cell>
          <cell r="BE380" t="str">
            <v>Solyc06g065510.5</v>
          </cell>
          <cell r="BF380" t="str">
            <v>Solyc01g108210.4</v>
          </cell>
          <cell r="BG380" t="str">
            <v>Solyc04g078900.3</v>
          </cell>
          <cell r="BH380" t="str">
            <v>Solyc08g005610.3</v>
          </cell>
          <cell r="BI380" t="str">
            <v>Solyc12g005350.2</v>
          </cell>
          <cell r="BJ380" t="str">
            <v>Solyc04g082780.3</v>
          </cell>
          <cell r="BK380" t="str">
            <v>Solyc04g005790.3</v>
          </cell>
          <cell r="BL380" t="str">
            <v>Solyc05g007000.4</v>
          </cell>
          <cell r="BM380" t="str">
            <v>Solyc02g081870.4</v>
          </cell>
        </row>
        <row r="381">
          <cell r="A381" t="str">
            <v>11.1 Phytohormone action.abscisic acid.biosynthesis</v>
          </cell>
          <cell r="B381" t="str">
            <v>Solyc02g090890.4</v>
          </cell>
          <cell r="C381" t="str">
            <v>Solyc07g066480.3</v>
          </cell>
          <cell r="D381" t="str">
            <v>Solyc02g063170.3</v>
          </cell>
          <cell r="E381" t="str">
            <v>Solyc02g086050.3</v>
          </cell>
          <cell r="F381" t="str">
            <v>Solyc03g034240.4</v>
          </cell>
          <cell r="G381" t="str">
            <v>Solyc12g041880.2</v>
          </cell>
          <cell r="H381" t="str">
            <v>Solyc05g053530.1</v>
          </cell>
          <cell r="I381" t="str">
            <v>Solyc07g056570.1</v>
          </cell>
          <cell r="J381" t="str">
            <v>Solyc08g016720.1</v>
          </cell>
          <cell r="K381" t="str">
            <v>Solyc04g071940.3</v>
          </cell>
          <cell r="L381" t="str">
            <v>Solyc04g071960.3</v>
          </cell>
          <cell r="M381" t="str">
            <v>Solyc01g009230.4</v>
          </cell>
          <cell r="N381" t="str">
            <v>Solyc01g088170.4</v>
          </cell>
          <cell r="O381" t="str">
            <v>Solyc11g071580.2</v>
          </cell>
          <cell r="P381" t="str">
            <v>Solyc11g071600.2</v>
          </cell>
          <cell r="Q381" t="str">
            <v>Solyc11g071610.2</v>
          </cell>
          <cell r="R381" t="str">
            <v>Solyc11g071620.3</v>
          </cell>
        </row>
        <row r="382">
          <cell r="A382" t="str">
            <v>11.1.1 Phytohormone action.abscisic acid.biosynthesis.zeaxanthin epoxidase *(ABA1)</v>
          </cell>
          <cell r="B382" t="str">
            <v>Solyc02g090890.4</v>
          </cell>
        </row>
        <row r="383">
          <cell r="A383" t="str">
            <v>11.1.2 Phytohormone action.abscisic acid.biosynthesis.neoxanthin synthase *(ABA4)</v>
          </cell>
          <cell r="B383" t="str">
            <v>Solyc02g063170.3</v>
          </cell>
          <cell r="C383" t="str">
            <v>Solyc02g086050.3</v>
          </cell>
          <cell r="D383" t="str">
            <v>Solyc03g034240.4</v>
          </cell>
        </row>
        <row r="384">
          <cell r="A384" t="str">
            <v>11.1.3 Phytohormone action.abscisic acid.biosynthesis.neoxanthin biosynthesis cofactor *(NXD1)</v>
          </cell>
          <cell r="B384" t="str">
            <v>Solyc12g041880.2</v>
          </cell>
        </row>
        <row r="385">
          <cell r="A385" t="str">
            <v>11.1.4 Phytohormone action.abscisic acid.biosynthesis.neoxanthin cleavage protein</v>
          </cell>
          <cell r="B385" t="str">
            <v>Solyc05g053530.1</v>
          </cell>
          <cell r="C385" t="str">
            <v>Solyc07g056570.1</v>
          </cell>
          <cell r="D385" t="str">
            <v>Solyc08g016720.1</v>
          </cell>
        </row>
        <row r="386">
          <cell r="A386" t="str">
            <v>11.1.5 Phytohormone action.abscisic acid.biosynthesis.xanthoxin oxidase *(ABA2)</v>
          </cell>
          <cell r="B386" t="str">
            <v>Solyc04g071940.3</v>
          </cell>
          <cell r="C386" t="str">
            <v>Solyc04g071960.3</v>
          </cell>
        </row>
        <row r="387">
          <cell r="A387" t="str">
            <v>11.1.6 Phytohormone action.abscisic acid.biosynthesis.xanthoxin oxidase molybdopterin sulfurase *(ABA3)</v>
          </cell>
          <cell r="B387" t="str">
            <v>Solyc07g066480.3</v>
          </cell>
        </row>
        <row r="388">
          <cell r="A388" t="str">
            <v>11.1.7 Phytohormone action.abscisic acid.biosynthesis.abscisic aldehyde oxidase</v>
          </cell>
          <cell r="B388" t="str">
            <v>Solyc01g009230.4</v>
          </cell>
          <cell r="C388" t="str">
            <v>Solyc01g088170.4</v>
          </cell>
          <cell r="D388" t="str">
            <v>Solyc11g071580.2</v>
          </cell>
          <cell r="E388" t="str">
            <v>Solyc11g071600.2</v>
          </cell>
          <cell r="F388" t="str">
            <v>Solyc11g071610.2</v>
          </cell>
          <cell r="G388" t="str">
            <v>Solyc11g071620.3</v>
          </cell>
        </row>
        <row r="389">
          <cell r="A389" t="str">
            <v>11.1.2 Phytohormone action.abscisic acid.perception and signalling</v>
          </cell>
          <cell r="B389" t="str">
            <v>Solyc04g015750.3</v>
          </cell>
          <cell r="C389" t="str">
            <v>Solyc01g095700.3</v>
          </cell>
          <cell r="D389" t="str">
            <v>Solyc02g076770.1</v>
          </cell>
          <cell r="E389" t="str">
            <v>Solyc03g007310.3</v>
          </cell>
          <cell r="F389" t="str">
            <v>Solyc03g095780.3</v>
          </cell>
          <cell r="G389" t="str">
            <v>Solyc05g052420.3</v>
          </cell>
          <cell r="H389" t="str">
            <v>Solyc06g050500.2</v>
          </cell>
          <cell r="I389" t="str">
            <v>Solyc06g061180.2</v>
          </cell>
          <cell r="J389" t="str">
            <v>Solyc08g065410.4</v>
          </cell>
          <cell r="K389" t="str">
            <v>Solyc08g076960.1</v>
          </cell>
          <cell r="L389" t="str">
            <v>Solyc08g082180.3</v>
          </cell>
          <cell r="M389" t="str">
            <v>Solyc09g015380.1</v>
          </cell>
          <cell r="N389" t="str">
            <v>Solyc10g076410.1</v>
          </cell>
          <cell r="O389" t="str">
            <v>Solyc10g085310.1</v>
          </cell>
          <cell r="P389" t="str">
            <v>Solyc12g055990.2</v>
          </cell>
          <cell r="Q389" t="str">
            <v>Solyc12g095970.3</v>
          </cell>
          <cell r="R389" t="str">
            <v>Solyc03g121880.5</v>
          </cell>
          <cell r="S389" t="str">
            <v>Solyc07g040990.4</v>
          </cell>
          <cell r="T389" t="str">
            <v>Solyc08g062650.2</v>
          </cell>
          <cell r="U389" t="str">
            <v>Solyc12g096020.3</v>
          </cell>
          <cell r="V389" t="str">
            <v>Solyc02g063355.1</v>
          </cell>
          <cell r="W389" t="str">
            <v>Solyc02g063370.2</v>
          </cell>
          <cell r="X389" t="str">
            <v>Solyc02g091520.3</v>
          </cell>
          <cell r="Y389" t="str">
            <v>Solyc03g118710.3</v>
          </cell>
          <cell r="Z389" t="str">
            <v>Solyc03g118720.3</v>
          </cell>
          <cell r="AA389" t="str">
            <v>Solyc04g007800.5</v>
          </cell>
          <cell r="AB389" t="str">
            <v>Solyc06g068940.5</v>
          </cell>
          <cell r="AC389" t="str">
            <v>Solyc12g040800.2</v>
          </cell>
          <cell r="AD389" t="str">
            <v>Solyc01g009260.1</v>
          </cell>
          <cell r="AE389" t="str">
            <v>Solyc01g009270.1</v>
          </cell>
          <cell r="AF389" t="str">
            <v>Solyc06g008990.1</v>
          </cell>
          <cell r="AG389" t="str">
            <v>Solyc07g045270.2</v>
          </cell>
          <cell r="AH389" t="str">
            <v>Solyc07g045330.3</v>
          </cell>
          <cell r="AI389" t="str">
            <v>Solyc08g067290.3</v>
          </cell>
          <cell r="AJ389" t="str">
            <v>Solyc04g007500.1</v>
          </cell>
          <cell r="AK389" t="str">
            <v>Solyc05g008640.1</v>
          </cell>
          <cell r="AL389" t="str">
            <v>Solyc01g096490.3</v>
          </cell>
          <cell r="AM389" t="str">
            <v>Solyc05g053040.3</v>
          </cell>
          <cell r="AN389" t="str">
            <v>Solyc06g065510.5</v>
          </cell>
        </row>
        <row r="390">
          <cell r="A390" t="str">
            <v>11.1.2 Phytohormone action.abscisic acid.perception and signalling.receptor activities</v>
          </cell>
          <cell r="B390" t="str">
            <v>Solyc01g095700.3</v>
          </cell>
          <cell r="C390" t="str">
            <v>Solyc02g076770.1</v>
          </cell>
          <cell r="D390" t="str">
            <v>Solyc03g007310.3</v>
          </cell>
          <cell r="E390" t="str">
            <v>Solyc03g095780.3</v>
          </cell>
          <cell r="F390" t="str">
            <v>Solyc05g052420.3</v>
          </cell>
          <cell r="G390" t="str">
            <v>Solyc06g050500.2</v>
          </cell>
          <cell r="H390" t="str">
            <v>Solyc06g061180.2</v>
          </cell>
          <cell r="I390" t="str">
            <v>Solyc08g065410.4</v>
          </cell>
          <cell r="J390" t="str">
            <v>Solyc08g076960.1</v>
          </cell>
          <cell r="K390" t="str">
            <v>Solyc08g082180.3</v>
          </cell>
          <cell r="L390" t="str">
            <v>Solyc09g015380.1</v>
          </cell>
          <cell r="M390" t="str">
            <v>Solyc10g076410.1</v>
          </cell>
          <cell r="N390" t="str">
            <v>Solyc10g085310.1</v>
          </cell>
          <cell r="O390" t="str">
            <v>Solyc12g055990.2</v>
          </cell>
          <cell r="P390" t="str">
            <v>Solyc12g095970.3</v>
          </cell>
          <cell r="Q390" t="str">
            <v>Solyc03g121880.5</v>
          </cell>
          <cell r="R390" t="str">
            <v>Solyc07g040990.4</v>
          </cell>
          <cell r="S390" t="str">
            <v>Solyc08g062650.2</v>
          </cell>
          <cell r="T390" t="str">
            <v>Solyc12g096020.3</v>
          </cell>
          <cell r="U390" t="str">
            <v>Solyc02g063355.1</v>
          </cell>
          <cell r="V390" t="str">
            <v>Solyc02g063370.2</v>
          </cell>
          <cell r="W390" t="str">
            <v>Solyc02g091520.3</v>
          </cell>
          <cell r="X390" t="str">
            <v>Solyc03g118710.3</v>
          </cell>
          <cell r="Y390" t="str">
            <v>Solyc03g118720.3</v>
          </cell>
          <cell r="Z390" t="str">
            <v>Solyc04g007800.5</v>
          </cell>
          <cell r="AA390" t="str">
            <v>Solyc06g068940.5</v>
          </cell>
          <cell r="AB390" t="str">
            <v>Solyc12g040800.2</v>
          </cell>
          <cell r="AC390" t="str">
            <v>Solyc01g009260.1</v>
          </cell>
          <cell r="AD390" t="str">
            <v>Solyc01g009270.1</v>
          </cell>
          <cell r="AE390" t="str">
            <v>Solyc06g008990.1</v>
          </cell>
          <cell r="AF390" t="str">
            <v>Solyc07g045270.2</v>
          </cell>
          <cell r="AG390" t="str">
            <v>Solyc07g045330.3</v>
          </cell>
        </row>
        <row r="391">
          <cell r="A391" t="str">
            <v>11.1.2 Phytohormone action.abscisic acid.perception and signalling.receptor activities.cytoplasm-localized receptor complex</v>
          </cell>
          <cell r="B391" t="str">
            <v>Solyc01g095700.3</v>
          </cell>
          <cell r="C391" t="str">
            <v>Solyc02g076770.1</v>
          </cell>
          <cell r="D391" t="str">
            <v>Solyc03g007310.3</v>
          </cell>
          <cell r="E391" t="str">
            <v>Solyc03g095780.3</v>
          </cell>
          <cell r="F391" t="str">
            <v>Solyc05g052420.3</v>
          </cell>
          <cell r="G391" t="str">
            <v>Solyc06g050500.2</v>
          </cell>
          <cell r="H391" t="str">
            <v>Solyc06g061180.2</v>
          </cell>
          <cell r="I391" t="str">
            <v>Solyc08g065410.4</v>
          </cell>
          <cell r="J391" t="str">
            <v>Solyc08g076960.1</v>
          </cell>
          <cell r="K391" t="str">
            <v>Solyc08g082180.3</v>
          </cell>
          <cell r="L391" t="str">
            <v>Solyc09g015380.1</v>
          </cell>
          <cell r="M391" t="str">
            <v>Solyc10g076410.1</v>
          </cell>
          <cell r="N391" t="str">
            <v>Solyc10g085310.1</v>
          </cell>
          <cell r="O391" t="str">
            <v>Solyc12g055990.2</v>
          </cell>
          <cell r="P391" t="str">
            <v>Solyc12g095970.3</v>
          </cell>
          <cell r="Q391" t="str">
            <v>Solyc03g121880.5</v>
          </cell>
          <cell r="R391" t="str">
            <v>Solyc07g040990.4</v>
          </cell>
          <cell r="S391" t="str">
            <v>Solyc08g062650.2</v>
          </cell>
          <cell r="T391" t="str">
            <v>Solyc12g096020.3</v>
          </cell>
        </row>
        <row r="392">
          <cell r="A392" t="str">
            <v>11.1.2.1 Phytohormone action.abscisic acid.perception and signalling.receptor activities.cytoplasm-localized receptor complex.receptor component *(PYL/RCAR)</v>
          </cell>
          <cell r="B392" t="str">
            <v>Solyc01g095700.3</v>
          </cell>
          <cell r="C392" t="str">
            <v>Solyc02g076770.1</v>
          </cell>
          <cell r="D392" t="str">
            <v>Solyc03g007310.3</v>
          </cell>
          <cell r="E392" t="str">
            <v>Solyc03g095780.3</v>
          </cell>
          <cell r="F392" t="str">
            <v>Solyc05g052420.3</v>
          </cell>
          <cell r="G392" t="str">
            <v>Solyc06g050500.2</v>
          </cell>
          <cell r="H392" t="str">
            <v>Solyc06g061180.2</v>
          </cell>
          <cell r="I392" t="str">
            <v>Solyc08g065410.4</v>
          </cell>
          <cell r="J392" t="str">
            <v>Solyc08g076960.1</v>
          </cell>
          <cell r="K392" t="str">
            <v>Solyc08g082180.3</v>
          </cell>
          <cell r="L392" t="str">
            <v>Solyc09g015380.1</v>
          </cell>
          <cell r="M392" t="str">
            <v>Solyc10g076410.1</v>
          </cell>
          <cell r="N392" t="str">
            <v>Solyc10g085310.1</v>
          </cell>
          <cell r="O392" t="str">
            <v>Solyc12g055990.2</v>
          </cell>
          <cell r="P392" t="str">
            <v>Solyc12g095970.3</v>
          </cell>
        </row>
        <row r="393">
          <cell r="A393" t="str">
            <v>11.1.2.2 Phytohormone action.abscisic acid.perception and signalling.receptor activities.cytoplasm-localized receptor complex.regulatory phosphatase component *(ABI1/ABI2)</v>
          </cell>
          <cell r="B393" t="str">
            <v>Solyc03g121880.5</v>
          </cell>
          <cell r="C393" t="str">
            <v>Solyc07g040990.4</v>
          </cell>
          <cell r="D393" t="str">
            <v>Solyc08g062650.2</v>
          </cell>
          <cell r="E393" t="str">
            <v>Solyc12g096020.3</v>
          </cell>
        </row>
        <row r="394">
          <cell r="A394" t="str">
            <v>11.1.2.2 Phytohormone action.abscisic acid.perception and signalling.receptor activities.recruitment factor *(CAR)</v>
          </cell>
          <cell r="B394" t="str">
            <v>Solyc02g063355.1</v>
          </cell>
          <cell r="C394" t="str">
            <v>Solyc02g063370.2</v>
          </cell>
          <cell r="D394" t="str">
            <v>Solyc02g091520.3</v>
          </cell>
          <cell r="E394" t="str">
            <v>Solyc03g118710.3</v>
          </cell>
          <cell r="F394" t="str">
            <v>Solyc03g118720.3</v>
          </cell>
          <cell r="G394" t="str">
            <v>Solyc04g007800.5</v>
          </cell>
          <cell r="H394" t="str">
            <v>Solyc06g068940.5</v>
          </cell>
          <cell r="I394" t="str">
            <v>Solyc12g040800.2</v>
          </cell>
        </row>
        <row r="395">
          <cell r="A395" t="str">
            <v>11.1.2.3 Phytohormone action.abscisic acid.perception and signalling.receptor activities.regulatory protein *(EAR1)</v>
          </cell>
          <cell r="B395" t="str">
            <v>Solyc01g009260.1</v>
          </cell>
          <cell r="C395" t="str">
            <v>Solyc01g009270.1</v>
          </cell>
          <cell r="D395" t="str">
            <v>Solyc06g008990.1</v>
          </cell>
        </row>
        <row r="396">
          <cell r="A396" t="str">
            <v>11.1.2.4 Phytohormone action.abscisic acid.perception and signalling.receptor activities.plasma membrane-localized receptor *(GTG)</v>
          </cell>
          <cell r="B396" t="str">
            <v>Solyc07g045270.2</v>
          </cell>
          <cell r="C396" t="str">
            <v>Solyc07g045330.3</v>
          </cell>
        </row>
        <row r="397">
          <cell r="A397" t="str">
            <v>11.1.2.2 Phytohormone action.abscisic acid.perception and signalling.signal transducer *(AIP2)</v>
          </cell>
          <cell r="B397" t="str">
            <v>Solyc08g067290.3</v>
          </cell>
        </row>
        <row r="398">
          <cell r="A398" t="str">
            <v>11.1.2.3 Phytohormone action.abscisic acid.perception and signalling.signal transducer *(RHA2)</v>
          </cell>
          <cell r="B398" t="str">
            <v>Solyc04g007500.1</v>
          </cell>
          <cell r="C398" t="str">
            <v>Solyc05g008640.1</v>
          </cell>
        </row>
        <row r="399">
          <cell r="A399" t="str">
            <v>11.1.2.4 Phytohormone action.abscisic acid.perception and signalling.signal transducer *(KEG)</v>
          </cell>
          <cell r="B399" t="str">
            <v>Solyc01g096490.3</v>
          </cell>
        </row>
        <row r="400">
          <cell r="A400" t="str">
            <v>11.1.2.5 Phytohormone action.abscisic acid.perception and signalling.signal transducer *(SDIR1)</v>
          </cell>
          <cell r="B400" t="str">
            <v>Solyc05g053040.3</v>
          </cell>
        </row>
        <row r="401">
          <cell r="A401" t="str">
            <v>11.1.2.6 Phytohormone action.abscisic acid.perception and signalling.perception modulator *(ABAR)</v>
          </cell>
          <cell r="B401" t="str">
            <v>Solyc04g015750.3</v>
          </cell>
        </row>
        <row r="402">
          <cell r="A402" t="str">
            <v>11.1.2.7 Phytohormone action.abscisic acid.perception and signalling.perception modulator *(SOAR)</v>
          </cell>
          <cell r="B402" t="str">
            <v>Solyc06g065510.5</v>
          </cell>
        </row>
        <row r="403">
          <cell r="A403" t="str">
            <v>11.1.3 Phytohormone action.abscisic acid.conjugation and degradation</v>
          </cell>
          <cell r="B403" t="str">
            <v>Solyc01g108210.4</v>
          </cell>
          <cell r="C403" t="str">
            <v>Solyc04g078900.3</v>
          </cell>
          <cell r="D403" t="str">
            <v>Solyc08g005610.3</v>
          </cell>
          <cell r="E403" t="str">
            <v>Solyc12g005350.2</v>
          </cell>
          <cell r="F403" t="str">
            <v>Solyc04g082780.3</v>
          </cell>
        </row>
        <row r="404">
          <cell r="A404" t="str">
            <v>11.1.3.2 Phytohormone action.abscisic acid.conjugation and degradation.abscisic acid hydroxylase *(CYP707A)</v>
          </cell>
          <cell r="B404" t="str">
            <v>Solyc01g108210.4</v>
          </cell>
          <cell r="C404" t="str">
            <v>Solyc04g078900.3</v>
          </cell>
          <cell r="D404" t="str">
            <v>Solyc08g005610.3</v>
          </cell>
        </row>
        <row r="405">
          <cell r="A405" t="str">
            <v>11.1.3.3 Phytohormone action.abscisic acid.conjugation and degradation.phaseic acid reductase *(ABH2)</v>
          </cell>
          <cell r="B405" t="str">
            <v>Solyc12g005350.2</v>
          </cell>
        </row>
        <row r="406">
          <cell r="A406" t="str">
            <v>11.1.3.4 Phytohormone action.abscisic acid.conjugation and degradation.phaseic acid reductase *(CRL1/2)</v>
          </cell>
          <cell r="B406" t="str">
            <v>Solyc04g082780.3</v>
          </cell>
        </row>
        <row r="407">
          <cell r="A407" t="str">
            <v>11.1.4 Phytohormone action.abscisic acid.transport</v>
          </cell>
          <cell r="B407" t="str">
            <v>Solyc04g005790.3</v>
          </cell>
          <cell r="C407" t="str">
            <v>Solyc05g007000.4</v>
          </cell>
          <cell r="D407" t="str">
            <v>Solyc02g081870.4</v>
          </cell>
        </row>
        <row r="408">
          <cell r="A408" t="str">
            <v>11.1.4 Phytohormone action.abscisic acid.transport.abscisic acid transporter *(AIT)</v>
          </cell>
          <cell r="B408" t="str">
            <v>Solyc04g005790.3</v>
          </cell>
          <cell r="C408" t="str">
            <v>Solyc05g007000.4</v>
          </cell>
        </row>
        <row r="409">
          <cell r="A409" t="str">
            <v>11.1.4.2 Phytohormone action.abscisic acid.transport.abscisic acid transporter *(ABCG31)</v>
          </cell>
          <cell r="B409" t="str">
            <v>Solyc02g081870.4</v>
          </cell>
        </row>
        <row r="410">
          <cell r="A410" t="str">
            <v>11.10 Phytohormone action.signalling peptides</v>
          </cell>
          <cell r="B410" t="str">
            <v>Solyc01g107570.1</v>
          </cell>
          <cell r="C410" t="str">
            <v>Solyc02g087020.1</v>
          </cell>
          <cell r="D410" t="str">
            <v>Solyc02g092890.1</v>
          </cell>
          <cell r="E410" t="str">
            <v>Solyc03g044180.1</v>
          </cell>
          <cell r="F410" t="str">
            <v>Solyc04g076730.1</v>
          </cell>
          <cell r="G410" t="str">
            <v>Solyc04g076980.4</v>
          </cell>
          <cell r="H410" t="str">
            <v>Solyc02g092110.3</v>
          </cell>
          <cell r="I410" t="str">
            <v>Solyc02g092120.3</v>
          </cell>
          <cell r="J410" t="str">
            <v>Solyc04g077580.3</v>
          </cell>
          <cell r="K410" t="str">
            <v>Solyc06g074540.4</v>
          </cell>
          <cell r="L410" t="str">
            <v>Solyc09g009130.4</v>
          </cell>
          <cell r="M410" t="str">
            <v>Solyc10g083580.2</v>
          </cell>
          <cell r="N410" t="str">
            <v>Solyc11g066880.2</v>
          </cell>
          <cell r="O410" t="str">
            <v>Solyc01g008140.4</v>
          </cell>
          <cell r="P410" t="str">
            <v>Solyc07g063000.4</v>
          </cell>
          <cell r="Q410" t="str">
            <v>Solyc02g090590.1</v>
          </cell>
          <cell r="R410" t="str">
            <v>Solyc03g044530.1</v>
          </cell>
          <cell r="S410" t="str">
            <v>Solyc07g062360.1</v>
          </cell>
          <cell r="T410" t="str">
            <v>Solyc07g062370.1</v>
          </cell>
          <cell r="U410" t="str">
            <v>Solyc06g065260.3</v>
          </cell>
          <cell r="V410" t="str">
            <v>Solyc11g020280.2</v>
          </cell>
          <cell r="W410" t="str">
            <v>Solyc04g078010.5</v>
          </cell>
          <cell r="X410" t="str">
            <v>Solyc12g088410.4</v>
          </cell>
          <cell r="Y410" t="str">
            <v>Solyc01g109895.2</v>
          </cell>
          <cell r="Z410" t="str">
            <v>Solyc04g081040.1</v>
          </cell>
          <cell r="AA410" t="str">
            <v>Solyc05g010000.1</v>
          </cell>
          <cell r="AB410" t="str">
            <v>Solyc07g044890.1</v>
          </cell>
          <cell r="AC410" t="str">
            <v>Solyc02g077630.3</v>
          </cell>
          <cell r="AD410" t="str">
            <v>Solyc02g091860.3</v>
          </cell>
          <cell r="AE410" t="str">
            <v>Solyc03g006300.3</v>
          </cell>
          <cell r="AF410" t="str">
            <v>Solyc07g053600.3</v>
          </cell>
          <cell r="AG410" t="str">
            <v>Solyc01g079720.3</v>
          </cell>
          <cell r="AH410" t="str">
            <v>Solyc02g065570.1</v>
          </cell>
          <cell r="AI410" t="str">
            <v>Solyc06g005610.1</v>
          </cell>
          <cell r="AJ410" t="str">
            <v>Solyc06g076320.1</v>
          </cell>
          <cell r="AK410" t="str">
            <v>Solyc02g089300.3</v>
          </cell>
          <cell r="AL410" t="str">
            <v>Solyc03g093075.1</v>
          </cell>
          <cell r="AM410" t="str">
            <v>Solyc04g005240.2</v>
          </cell>
          <cell r="AN410" t="str">
            <v>Solyc04g051420.3</v>
          </cell>
          <cell r="AO410" t="str">
            <v>Solyc05g011825.2</v>
          </cell>
          <cell r="AP410" t="str">
            <v>Solyc05g050883.1</v>
          </cell>
          <cell r="AQ410" t="str">
            <v>Solyc06g069350.3</v>
          </cell>
          <cell r="AR410" t="str">
            <v>Solyc07g007270.3</v>
          </cell>
          <cell r="AS410" t="str">
            <v>Solyc08g078840.3</v>
          </cell>
          <cell r="AT410" t="str">
            <v>Solyc03g112580.3</v>
          </cell>
          <cell r="AU410" t="str">
            <v>Solyc04g064940.3</v>
          </cell>
          <cell r="AV410" t="str">
            <v>Solyc04g072037.1</v>
          </cell>
          <cell r="AW410" t="str">
            <v>Solyc07g065860.3</v>
          </cell>
          <cell r="AX410" t="str">
            <v>Solyc09g061940.3</v>
          </cell>
          <cell r="AY410" t="str">
            <v>Solyc09g091400.4</v>
          </cell>
          <cell r="AZ410" t="str">
            <v>Solyc12g056730.1</v>
          </cell>
          <cell r="BA410" t="str">
            <v>Solyc05g053630.1</v>
          </cell>
          <cell r="BB410" t="str">
            <v>Solyc09g061410.1</v>
          </cell>
          <cell r="BC410" t="str">
            <v>Solyc09g091810.1</v>
          </cell>
          <cell r="BD410" t="str">
            <v>Solyc01g011105.1</v>
          </cell>
          <cell r="BE410" t="str">
            <v>Solyc01g014100.3</v>
          </cell>
          <cell r="BF410" t="str">
            <v>Solyc01g098890.1</v>
          </cell>
          <cell r="BG410" t="str">
            <v>Solyc02g067550.3</v>
          </cell>
          <cell r="BH410" t="str">
            <v>Solyc02g087470.4</v>
          </cell>
          <cell r="BI410" t="str">
            <v>Solyc03g025960.1</v>
          </cell>
          <cell r="BJ410" t="str">
            <v>Solyc05g006610.4</v>
          </cell>
          <cell r="BK410" t="str">
            <v>Solyc05g009915.1</v>
          </cell>
          <cell r="BL410" t="str">
            <v>Solyc07g053370.1</v>
          </cell>
          <cell r="BM410" t="str">
            <v>Solyc07g062670.1</v>
          </cell>
          <cell r="BN410" t="str">
            <v>Solyc11g071380.1</v>
          </cell>
          <cell r="BO410" t="str">
            <v>Solyc07g044900.1</v>
          </cell>
          <cell r="BP410" t="str">
            <v>Solyc12g006730.1</v>
          </cell>
          <cell r="BQ410" t="str">
            <v>Solyc12g006740.1</v>
          </cell>
          <cell r="BR410" t="str">
            <v>Solyc12g006750.1</v>
          </cell>
          <cell r="BS410" t="str">
            <v>Solyc12g006760.1</v>
          </cell>
          <cell r="BT410" t="str">
            <v>Solyc12g006770.1</v>
          </cell>
          <cell r="BU410" t="str">
            <v>Solyc12g006780.2</v>
          </cell>
          <cell r="BV410" t="str">
            <v>Solyc07g160190.1</v>
          </cell>
          <cell r="BW410" t="str">
            <v>Solyc07g006390.4</v>
          </cell>
          <cell r="BX410" t="str">
            <v>Solyc08g061060.4</v>
          </cell>
          <cell r="BY410" t="str">
            <v>Solyc08g067390.4</v>
          </cell>
          <cell r="BZ410" t="str">
            <v>Solyc04g008830.1</v>
          </cell>
          <cell r="CA410" t="str">
            <v>Solyc10g052880.1</v>
          </cell>
          <cell r="CB410" t="str">
            <v>Solyc03g082945.1</v>
          </cell>
          <cell r="CC410" t="str">
            <v>Solyc03g115950.3</v>
          </cell>
          <cell r="CD410" t="str">
            <v>Solyc06g052020.2</v>
          </cell>
          <cell r="CE410" t="str">
            <v>Solyc07g150120.1</v>
          </cell>
          <cell r="CF410" t="str">
            <v>Solyc08g082780.2</v>
          </cell>
          <cell r="CG410" t="str">
            <v>Solyc12g062690.2</v>
          </cell>
          <cell r="CH410" t="str">
            <v>Solyc01g106600.2</v>
          </cell>
          <cell r="CI410" t="str">
            <v>Solyc01g106605.1</v>
          </cell>
          <cell r="CJ410" t="str">
            <v>Solyc01g106620.2</v>
          </cell>
          <cell r="CK410" t="str">
            <v>Solyc01g106640.2</v>
          </cell>
          <cell r="CL410" t="str">
            <v>Solyc02g065470.1</v>
          </cell>
          <cell r="CM410" t="str">
            <v>Solyc07g006700.1</v>
          </cell>
          <cell r="CN410" t="str">
            <v>Solyc07g006710.3</v>
          </cell>
          <cell r="CO410" t="str">
            <v>Solyc08g068990.2</v>
          </cell>
          <cell r="CP410" t="str">
            <v>Solyc09g005950.3</v>
          </cell>
          <cell r="CQ410" t="str">
            <v>Solyc09g006005.1</v>
          </cell>
          <cell r="CR410" t="str">
            <v>Solyc09g007010.1</v>
          </cell>
          <cell r="CS410" t="str">
            <v>Solyc09g007020.1</v>
          </cell>
          <cell r="CT410" t="str">
            <v>Solyc10g048040.1</v>
          </cell>
          <cell r="CU410" t="str">
            <v>Solyc10g048100.3</v>
          </cell>
          <cell r="CV410" t="str">
            <v>Solyc05g008170.1</v>
          </cell>
          <cell r="CW410" t="str">
            <v>Solyc06g160890.1</v>
          </cell>
          <cell r="CX410" t="str">
            <v>Solyc08g066210.3</v>
          </cell>
          <cell r="CY410" t="str">
            <v>Solyc08g066270.3</v>
          </cell>
          <cell r="CZ410" t="str">
            <v>Solyc08g066310.3</v>
          </cell>
          <cell r="DA410" t="str">
            <v>Solyc08g066320.4</v>
          </cell>
          <cell r="DB410" t="str">
            <v>Solyc12g008500.2</v>
          </cell>
          <cell r="DC410" t="str">
            <v>Solyc01g107370.3</v>
          </cell>
          <cell r="DD410" t="str">
            <v>Solyc01g150176.2</v>
          </cell>
          <cell r="DE410" t="str">
            <v>Solyc02g083870.3</v>
          </cell>
          <cell r="DF410" t="str">
            <v>Solyc02g083880.3</v>
          </cell>
          <cell r="DG410" t="str">
            <v>Solyc02g089350.3</v>
          </cell>
          <cell r="DH410" t="str">
            <v>Solyc03g113910.3</v>
          </cell>
          <cell r="DI410" t="str">
            <v>Solyc03g116060.5</v>
          </cell>
          <cell r="DJ410" t="str">
            <v>Solyc04g017720.3</v>
          </cell>
          <cell r="DK410" t="str">
            <v>Solyc04g078195.1</v>
          </cell>
          <cell r="DL410" t="str">
            <v>Solyc05g006160.5</v>
          </cell>
          <cell r="DM410" t="str">
            <v>Solyc06g007910.5</v>
          </cell>
          <cell r="DN410" t="str">
            <v>Solyc06g007920.3</v>
          </cell>
          <cell r="DO410" t="str">
            <v>Solyc06g069790.5</v>
          </cell>
          <cell r="DP410" t="str">
            <v>Solyc08g005620.3</v>
          </cell>
          <cell r="DQ410" t="str">
            <v>Solyc11g011210.2</v>
          </cell>
          <cell r="DR410" t="str">
            <v>Solyc11g017440.3</v>
          </cell>
          <cell r="DS410" t="str">
            <v>Solyc12g042500.2</v>
          </cell>
          <cell r="DT410" t="str">
            <v>Solyc12g042505.1</v>
          </cell>
          <cell r="DU410" t="str">
            <v>Solyc12g042520.3</v>
          </cell>
          <cell r="DV410" t="str">
            <v>Solyc02g036180.1</v>
          </cell>
          <cell r="DW410" t="str">
            <v>Solyc02g036220.1</v>
          </cell>
          <cell r="DX410" t="str">
            <v>Solyc02g036240.1</v>
          </cell>
          <cell r="DY410" t="str">
            <v>Solyc02g080920.3</v>
          </cell>
          <cell r="DZ410" t="str">
            <v>Solyc02g080930.3</v>
          </cell>
          <cell r="EA410" t="str">
            <v>Solyc03g031580.3</v>
          </cell>
          <cell r="EB410" t="str">
            <v>Solyc03g116450.1</v>
          </cell>
          <cell r="EC410" t="str">
            <v>Solyc03g120960.1</v>
          </cell>
          <cell r="ED410" t="str">
            <v>Solyc05g050730.1</v>
          </cell>
          <cell r="EE410" t="str">
            <v>Solyc06g073220.1</v>
          </cell>
          <cell r="EF410" t="str">
            <v>Solyc02g091910.2</v>
          </cell>
          <cell r="EG410" t="str">
            <v>Solyc03g116650.3</v>
          </cell>
          <cell r="EH410" t="str">
            <v>Solyc03g121790.2</v>
          </cell>
          <cell r="EI410" t="str">
            <v>Solyc04g072490.4</v>
          </cell>
          <cell r="EJ410" t="str">
            <v>Solyc04g077170.3</v>
          </cell>
          <cell r="EK410" t="str">
            <v>Solyc05g051545.1</v>
          </cell>
          <cell r="EL410" t="str">
            <v>Solyc06g007460.3</v>
          </cell>
          <cell r="EM410" t="str">
            <v>Solyc06g053970.4</v>
          </cell>
          <cell r="EN410" t="str">
            <v>Solyc07g008205.1</v>
          </cell>
          <cell r="EO410" t="str">
            <v>Solyc08g015940.3</v>
          </cell>
          <cell r="EP410" t="str">
            <v>Solyc08g066610.3</v>
          </cell>
          <cell r="EQ410" t="str">
            <v>Solyc09g082620.3</v>
          </cell>
          <cell r="ER410" t="str">
            <v>Solyc10g011830.1</v>
          </cell>
          <cell r="ES410" t="str">
            <v>Solyc12g010720.1</v>
          </cell>
          <cell r="ET410" t="str">
            <v>Solyc03g007050.3</v>
          </cell>
          <cell r="EU410" t="str">
            <v>Solyc08g061560.3</v>
          </cell>
          <cell r="EV410" t="str">
            <v>Solyc06g069290.3</v>
          </cell>
          <cell r="EW410" t="str">
            <v>Solyc10g007830.1</v>
          </cell>
          <cell r="EX410" t="str">
            <v>Solyc12g042760.1</v>
          </cell>
          <cell r="EY410" t="str">
            <v>Solyc01g067900.3</v>
          </cell>
          <cell r="EZ410" t="str">
            <v>Solyc01g099520.3</v>
          </cell>
          <cell r="FA410" t="str">
            <v>Solyc02g014290.1</v>
          </cell>
          <cell r="FB410" t="str">
            <v>Solyc02g090960.1</v>
          </cell>
          <cell r="FC410" t="str">
            <v>Solyc07g063030.3</v>
          </cell>
          <cell r="FD410" t="str">
            <v>Solyc09g074890.1</v>
          </cell>
          <cell r="FE410" t="str">
            <v>Solyc09g092235.2</v>
          </cell>
          <cell r="FF410" t="str">
            <v>Solyc12g005460.3</v>
          </cell>
          <cell r="FG410" t="str">
            <v>Solyc12g013895.1</v>
          </cell>
          <cell r="FH410" t="str">
            <v>Solyc12g098510.1</v>
          </cell>
          <cell r="FI410" t="str">
            <v>Solyc01g059910.3</v>
          </cell>
          <cell r="FJ410" t="str">
            <v>Solyc01g109950.5</v>
          </cell>
          <cell r="FK410" t="str">
            <v>Solyc02g014030.3</v>
          </cell>
          <cell r="FL410" t="str">
            <v>Solyc02g089090.3</v>
          </cell>
          <cell r="FM410" t="str">
            <v>Solyc03g044160.3</v>
          </cell>
          <cell r="FN410" t="str">
            <v>Solyc03g059070.4</v>
          </cell>
          <cell r="FO410" t="str">
            <v>Solyc03g115710.1</v>
          </cell>
          <cell r="FP410" t="str">
            <v>Solyc05g013300.1</v>
          </cell>
          <cell r="FQ410" t="str">
            <v>Solyc05g013320.1</v>
          </cell>
          <cell r="FR410" t="str">
            <v>Solyc05g054680.1</v>
          </cell>
          <cell r="FS410" t="str">
            <v>Solyc05g054860.1</v>
          </cell>
          <cell r="FT410" t="str">
            <v>Solyc06g005230.3</v>
          </cell>
          <cell r="FU410" t="str">
            <v>Solyc06g009540.1</v>
          </cell>
          <cell r="FV410" t="str">
            <v>Solyc06g009550.5</v>
          </cell>
          <cell r="FW410" t="str">
            <v>Solyc07g008400.3</v>
          </cell>
          <cell r="FX410" t="str">
            <v>Solyc07g063480.4</v>
          </cell>
          <cell r="FY410" t="str">
            <v>Solyc09g015830.3</v>
          </cell>
          <cell r="FZ410" t="str">
            <v>Solyc10g006870.1</v>
          </cell>
          <cell r="GA410" t="str">
            <v>Solyc11g072910.1</v>
          </cell>
          <cell r="GB410" t="str">
            <v>Solyc07g066100.3</v>
          </cell>
          <cell r="GC410" t="str">
            <v>Solyc10g008360.2</v>
          </cell>
          <cell r="GD410" t="str">
            <v>Solyc12g015970.3</v>
          </cell>
          <cell r="GE410" t="str">
            <v>Solyc04g071640.1</v>
          </cell>
          <cell r="GF410" t="str">
            <v>Solyc11g005500.1</v>
          </cell>
          <cell r="GG410" t="str">
            <v>Solyc11g005540.1</v>
          </cell>
        </row>
        <row r="411">
          <cell r="A411" t="str">
            <v>11.10.1 Phytohormone action.signalling peptides.NCRP (non-cysteine-rich-peptide) category</v>
          </cell>
          <cell r="B411" t="str">
            <v>Solyc01g107570.1</v>
          </cell>
          <cell r="C411" t="str">
            <v>Solyc02g087020.1</v>
          </cell>
          <cell r="D411" t="str">
            <v>Solyc02g092890.1</v>
          </cell>
          <cell r="E411" t="str">
            <v>Solyc03g044180.1</v>
          </cell>
          <cell r="F411" t="str">
            <v>Solyc04g076730.1</v>
          </cell>
          <cell r="G411" t="str">
            <v>Solyc04g076980.4</v>
          </cell>
          <cell r="H411" t="str">
            <v>Solyc02g092110.3</v>
          </cell>
          <cell r="I411" t="str">
            <v>Solyc02g092120.3</v>
          </cell>
          <cell r="J411" t="str">
            <v>Solyc04g077580.3</v>
          </cell>
          <cell r="K411" t="str">
            <v>Solyc06g074540.4</v>
          </cell>
          <cell r="L411" t="str">
            <v>Solyc09g009130.4</v>
          </cell>
          <cell r="M411" t="str">
            <v>Solyc10g083580.2</v>
          </cell>
          <cell r="N411" t="str">
            <v>Solyc11g066880.2</v>
          </cell>
          <cell r="O411" t="str">
            <v>Solyc01g008140.4</v>
          </cell>
          <cell r="P411" t="str">
            <v>Solyc07g063000.4</v>
          </cell>
          <cell r="Q411" t="str">
            <v>Solyc02g090590.1</v>
          </cell>
          <cell r="R411" t="str">
            <v>Solyc03g044530.1</v>
          </cell>
          <cell r="S411" t="str">
            <v>Solyc07g062360.1</v>
          </cell>
          <cell r="T411" t="str">
            <v>Solyc07g062370.1</v>
          </cell>
          <cell r="U411" t="str">
            <v>Solyc06g065260.3</v>
          </cell>
          <cell r="V411" t="str">
            <v>Solyc11g020280.2</v>
          </cell>
          <cell r="W411" t="str">
            <v>Solyc04g078010.5</v>
          </cell>
          <cell r="X411" t="str">
            <v>Solyc12g088410.4</v>
          </cell>
          <cell r="Y411" t="str">
            <v>Solyc01g109895.2</v>
          </cell>
          <cell r="Z411" t="str">
            <v>Solyc04g081040.1</v>
          </cell>
          <cell r="AA411" t="str">
            <v>Solyc05g010000.1</v>
          </cell>
          <cell r="AB411" t="str">
            <v>Solyc07g044890.1</v>
          </cell>
          <cell r="AC411" t="str">
            <v>Solyc02g077630.3</v>
          </cell>
          <cell r="AD411" t="str">
            <v>Solyc02g091860.3</v>
          </cell>
          <cell r="AE411" t="str">
            <v>Solyc03g006300.3</v>
          </cell>
          <cell r="AF411" t="str">
            <v>Solyc07g053600.3</v>
          </cell>
          <cell r="AG411" t="str">
            <v>Solyc01g079720.3</v>
          </cell>
          <cell r="AH411" t="str">
            <v>Solyc02g065570.1</v>
          </cell>
          <cell r="AI411" t="str">
            <v>Solyc06g005610.1</v>
          </cell>
          <cell r="AJ411" t="str">
            <v>Solyc06g076320.1</v>
          </cell>
          <cell r="AK411" t="str">
            <v>Solyc02g089300.3</v>
          </cell>
          <cell r="AL411" t="str">
            <v>Solyc03g093075.1</v>
          </cell>
          <cell r="AM411" t="str">
            <v>Solyc04g005240.2</v>
          </cell>
          <cell r="AN411" t="str">
            <v>Solyc04g051420.3</v>
          </cell>
          <cell r="AO411" t="str">
            <v>Solyc05g011825.2</v>
          </cell>
          <cell r="AP411" t="str">
            <v>Solyc05g050883.1</v>
          </cell>
          <cell r="AQ411" t="str">
            <v>Solyc06g069350.3</v>
          </cell>
          <cell r="AR411" t="str">
            <v>Solyc07g007270.3</v>
          </cell>
          <cell r="AS411" t="str">
            <v>Solyc08g078840.3</v>
          </cell>
          <cell r="AT411" t="str">
            <v>Solyc03g112580.3</v>
          </cell>
          <cell r="AU411" t="str">
            <v>Solyc04g064940.3</v>
          </cell>
          <cell r="AV411" t="str">
            <v>Solyc04g072037.1</v>
          </cell>
          <cell r="AW411" t="str">
            <v>Solyc07g065860.3</v>
          </cell>
          <cell r="AX411" t="str">
            <v>Solyc09g061940.3</v>
          </cell>
          <cell r="AY411" t="str">
            <v>Solyc09g091400.4</v>
          </cell>
          <cell r="AZ411" t="str">
            <v>Solyc12g056730.1</v>
          </cell>
          <cell r="BA411" t="str">
            <v>Solyc05g053630.1</v>
          </cell>
          <cell r="BB411" t="str">
            <v>Solyc09g061410.1</v>
          </cell>
          <cell r="BC411" t="str">
            <v>Solyc09g091810.1</v>
          </cell>
          <cell r="BD411" t="str">
            <v>Solyc01g011105.1</v>
          </cell>
          <cell r="BE411" t="str">
            <v>Solyc01g014100.3</v>
          </cell>
          <cell r="BF411" t="str">
            <v>Solyc01g098890.1</v>
          </cell>
          <cell r="BG411" t="str">
            <v>Solyc02g067550.3</v>
          </cell>
          <cell r="BH411" t="str">
            <v>Solyc02g087470.4</v>
          </cell>
          <cell r="BI411" t="str">
            <v>Solyc03g025960.1</v>
          </cell>
          <cell r="BJ411" t="str">
            <v>Solyc05g006610.4</v>
          </cell>
          <cell r="BK411" t="str">
            <v>Solyc05g009915.1</v>
          </cell>
          <cell r="BL411" t="str">
            <v>Solyc07g053370.1</v>
          </cell>
          <cell r="BM411" t="str">
            <v>Solyc07g062670.1</v>
          </cell>
          <cell r="BN411" t="str">
            <v>Solyc11g071380.1</v>
          </cell>
          <cell r="BO411" t="str">
            <v>Solyc07g044900.1</v>
          </cell>
          <cell r="BP411" t="str">
            <v>Solyc12g006730.1</v>
          </cell>
          <cell r="BQ411" t="str">
            <v>Solyc12g006740.1</v>
          </cell>
          <cell r="BR411" t="str">
            <v>Solyc12g006750.1</v>
          </cell>
          <cell r="BS411" t="str">
            <v>Solyc12g006760.1</v>
          </cell>
          <cell r="BT411" t="str">
            <v>Solyc12g006770.1</v>
          </cell>
          <cell r="BU411" t="str">
            <v>Solyc12g006780.2</v>
          </cell>
          <cell r="BV411" t="str">
            <v>Solyc07g160190.1</v>
          </cell>
          <cell r="BW411" t="str">
            <v>Solyc07g006390.4</v>
          </cell>
          <cell r="BX411" t="str">
            <v>Solyc08g061060.4</v>
          </cell>
          <cell r="BY411" t="str">
            <v>Solyc08g067390.4</v>
          </cell>
          <cell r="BZ411" t="str">
            <v>Solyc04g008830.1</v>
          </cell>
          <cell r="CA411" t="str">
            <v>Solyc10g052880.1</v>
          </cell>
          <cell r="CB411" t="str">
            <v>Solyc03g082945.1</v>
          </cell>
          <cell r="CC411" t="str">
            <v>Solyc03g115950.3</v>
          </cell>
          <cell r="CD411" t="str">
            <v>Solyc06g052020.2</v>
          </cell>
          <cell r="CE411" t="str">
            <v>Solyc07g150120.1</v>
          </cell>
          <cell r="CF411" t="str">
            <v>Solyc08g082780.2</v>
          </cell>
          <cell r="CG411" t="str">
            <v>Solyc12g062690.2</v>
          </cell>
          <cell r="CH411" t="str">
            <v>Solyc01g106600.2</v>
          </cell>
          <cell r="CI411" t="str">
            <v>Solyc01g106605.1</v>
          </cell>
          <cell r="CJ411" t="str">
            <v>Solyc01g106620.2</v>
          </cell>
          <cell r="CK411" t="str">
            <v>Solyc01g106640.2</v>
          </cell>
          <cell r="CL411" t="str">
            <v>Solyc02g065470.1</v>
          </cell>
          <cell r="CM411" t="str">
            <v>Solyc07g006700.1</v>
          </cell>
          <cell r="CN411" t="str">
            <v>Solyc07g006710.3</v>
          </cell>
          <cell r="CO411" t="str">
            <v>Solyc08g068990.2</v>
          </cell>
          <cell r="CP411" t="str">
            <v>Solyc09g005950.3</v>
          </cell>
          <cell r="CQ411" t="str">
            <v>Solyc09g006005.1</v>
          </cell>
          <cell r="CR411" t="str">
            <v>Solyc09g007010.1</v>
          </cell>
          <cell r="CS411" t="str">
            <v>Solyc09g007020.1</v>
          </cell>
          <cell r="CT411" t="str">
            <v>Solyc10g048040.1</v>
          </cell>
          <cell r="CU411" t="str">
            <v>Solyc10g048100.3</v>
          </cell>
          <cell r="CV411" t="str">
            <v>Solyc05g008170.1</v>
          </cell>
          <cell r="CW411" t="str">
            <v>Solyc06g160890.1</v>
          </cell>
          <cell r="CX411" t="str">
            <v>Solyc08g066210.3</v>
          </cell>
          <cell r="CY411" t="str">
            <v>Solyc08g066270.3</v>
          </cell>
          <cell r="CZ411" t="str">
            <v>Solyc08g066310.3</v>
          </cell>
          <cell r="DA411" t="str">
            <v>Solyc08g066320.4</v>
          </cell>
          <cell r="DB411" t="str">
            <v>Solyc12g008500.2</v>
          </cell>
        </row>
        <row r="412">
          <cell r="A412" t="str">
            <v>11.10.1 Phytohormone action.signalling peptides.NCRP (non-cysteine-rich-peptide) category.PIP/PIPL-peptide activity</v>
          </cell>
          <cell r="B412" t="str">
            <v>Solyc01g107570.1</v>
          </cell>
          <cell r="C412" t="str">
            <v>Solyc02g087020.1</v>
          </cell>
          <cell r="D412" t="str">
            <v>Solyc02g092890.1</v>
          </cell>
          <cell r="E412" t="str">
            <v>Solyc03g044180.1</v>
          </cell>
          <cell r="F412" t="str">
            <v>Solyc04g076730.1</v>
          </cell>
          <cell r="G412" t="str">
            <v>Solyc04g076980.4</v>
          </cell>
        </row>
        <row r="413">
          <cell r="A413" t="str">
            <v>11.10.1.1 Phytohormone action.signalling peptides.NCRP (non-cysteine-rich-peptide) category.PIP/PIPL-peptide activity.PIP/PIPL-precursor polypeptide</v>
          </cell>
          <cell r="B413" t="str">
            <v>Solyc01g107570.1</v>
          </cell>
          <cell r="C413" t="str">
            <v>Solyc02g087020.1</v>
          </cell>
          <cell r="D413" t="str">
            <v>Solyc02g092890.1</v>
          </cell>
          <cell r="E413" t="str">
            <v>Solyc03g044180.1</v>
          </cell>
          <cell r="F413" t="str">
            <v>Solyc04g076730.1</v>
          </cell>
        </row>
        <row r="414">
          <cell r="A414" t="str">
            <v>11.10.1.2 Phytohormone action.signalling peptides.NCRP (non-cysteine-rich-peptide) category.PIP/PIPL-peptide activity.PIP/PIPL peptide receptor *(RLK7)</v>
          </cell>
          <cell r="B414" t="str">
            <v>Solyc04g076980.4</v>
          </cell>
        </row>
        <row r="415">
          <cell r="A415" t="str">
            <v>11.10.10 Phytohormone action.signalling peptides.NCRP (non-cysteine-rich-peptide) category.IMA/FEP-peptide activity</v>
          </cell>
          <cell r="B415" t="str">
            <v>Solyc07g044900.1</v>
          </cell>
          <cell r="C415" t="str">
            <v>Solyc12g006730.1</v>
          </cell>
          <cell r="D415" t="str">
            <v>Solyc12g006740.1</v>
          </cell>
          <cell r="E415" t="str">
            <v>Solyc12g006750.1</v>
          </cell>
          <cell r="F415" t="str">
            <v>Solyc12g006760.1</v>
          </cell>
          <cell r="G415" t="str">
            <v>Solyc12g006770.1</v>
          </cell>
          <cell r="H415" t="str">
            <v>Solyc12g006780.2</v>
          </cell>
        </row>
        <row r="416">
          <cell r="A416" t="str">
            <v>11.10.10.1 Phytohormone action.signalling peptides.NCRP (non-cysteine-rich-peptide) category.IMA/FEP-peptide activity.IMA/FEP precursor polypeptide</v>
          </cell>
          <cell r="B416" t="str">
            <v>Solyc07g044900.1</v>
          </cell>
          <cell r="C416" t="str">
            <v>Solyc12g006730.1</v>
          </cell>
          <cell r="D416" t="str">
            <v>Solyc12g006740.1</v>
          </cell>
          <cell r="E416" t="str">
            <v>Solyc12g006750.1</v>
          </cell>
          <cell r="F416" t="str">
            <v>Solyc12g006760.1</v>
          </cell>
          <cell r="G416" t="str">
            <v>Solyc12g006770.1</v>
          </cell>
          <cell r="H416" t="str">
            <v>Solyc12g006780.2</v>
          </cell>
        </row>
        <row r="417">
          <cell r="A417" t="str">
            <v>11.10.11 Phytohormone action.signalling peptides.NCRP (non-cysteine-rich-peptide) category.PNP-peptide activity</v>
          </cell>
          <cell r="B417" t="str">
            <v>Solyc07g160190.1</v>
          </cell>
          <cell r="C417" t="str">
            <v>Solyc07g006390.4</v>
          </cell>
          <cell r="D417" t="str">
            <v>Solyc08g061060.4</v>
          </cell>
          <cell r="E417" t="str">
            <v>Solyc08g067390.4</v>
          </cell>
          <cell r="F417" t="str">
            <v>Solyc04g008830.1</v>
          </cell>
          <cell r="G417" t="str">
            <v>Solyc10g052880.1</v>
          </cell>
        </row>
        <row r="418">
          <cell r="A418" t="str">
            <v>11.10.11.1 Phytohormone action.signalling peptides.NCRP (non-cysteine-rich-peptide) category.PNP-peptide activity.PNP precursor polypeptide</v>
          </cell>
          <cell r="B418" t="str">
            <v>Solyc07g160190.1</v>
          </cell>
          <cell r="C418" t="str">
            <v>Solyc07g006390.4</v>
          </cell>
          <cell r="D418" t="str">
            <v>Solyc08g061060.4</v>
          </cell>
          <cell r="E418" t="str">
            <v>Solyc08g067390.4</v>
          </cell>
        </row>
        <row r="419">
          <cell r="A419" t="str">
            <v>11.10.11.2 Phytohormone action.signalling peptides.NCRP (non-cysteine-rich-peptide) category.PNP-peptide activity.PNP peptide receptor *(PNP-R)</v>
          </cell>
          <cell r="B419" t="str">
            <v>Solyc04g008830.1</v>
          </cell>
          <cell r="C419" t="str">
            <v>Solyc10g052880.1</v>
          </cell>
        </row>
        <row r="420">
          <cell r="A420" t="str">
            <v>11.10.12 Phytohormone action.signalling peptides.NCRP (non-cysteine-rich-peptide) category.PSY-peptide activity</v>
          </cell>
          <cell r="B420" t="str">
            <v>Solyc03g082945.1</v>
          </cell>
          <cell r="C420" t="str">
            <v>Solyc03g115950.3</v>
          </cell>
          <cell r="D420" t="str">
            <v>Solyc06g052020.2</v>
          </cell>
          <cell r="E420" t="str">
            <v>Solyc07g150120.1</v>
          </cell>
          <cell r="F420" t="str">
            <v>Solyc08g082780.2</v>
          </cell>
          <cell r="G420" t="str">
            <v>Solyc12g062690.2</v>
          </cell>
        </row>
        <row r="421">
          <cell r="A421" t="str">
            <v>11.10.12.1 Phytohormone action.signalling peptides.NCRP (non-cysteine-rich-peptide) category.PSY-peptide activity.PSY precursor polypeptide</v>
          </cell>
          <cell r="B421" t="str">
            <v>Solyc03g082945.1</v>
          </cell>
          <cell r="C421" t="str">
            <v>Solyc03g115950.3</v>
          </cell>
          <cell r="D421" t="str">
            <v>Solyc06g052020.2</v>
          </cell>
          <cell r="E421" t="str">
            <v>Solyc07g150120.1</v>
          </cell>
          <cell r="F421" t="str">
            <v>Solyc08g082780.2</v>
          </cell>
          <cell r="G421" t="str">
            <v>Solyc12g062690.2</v>
          </cell>
        </row>
        <row r="422">
          <cell r="A422" t="str">
            <v>11.10.13 Phytohormone action.signalling peptides.NCRP (non-cysteine-rich-peptide) category.CAPE-peptide activity</v>
          </cell>
          <cell r="B422" t="str">
            <v>Solyc01g106600.2</v>
          </cell>
          <cell r="C422" t="str">
            <v>Solyc01g106605.1</v>
          </cell>
          <cell r="D422" t="str">
            <v>Solyc01g106620.2</v>
          </cell>
          <cell r="E422" t="str">
            <v>Solyc01g106640.2</v>
          </cell>
          <cell r="F422" t="str">
            <v>Solyc02g065470.1</v>
          </cell>
          <cell r="G422" t="str">
            <v>Solyc07g006700.1</v>
          </cell>
          <cell r="H422" t="str">
            <v>Solyc07g006710.3</v>
          </cell>
          <cell r="I422" t="str">
            <v>Solyc08g068990.2</v>
          </cell>
          <cell r="J422" t="str">
            <v>Solyc09g005950.3</v>
          </cell>
          <cell r="K422" t="str">
            <v>Solyc09g006005.1</v>
          </cell>
          <cell r="L422" t="str">
            <v>Solyc09g007010.1</v>
          </cell>
          <cell r="M422" t="str">
            <v>Solyc09g007020.1</v>
          </cell>
          <cell r="N422" t="str">
            <v>Solyc10g048040.1</v>
          </cell>
          <cell r="O422" t="str">
            <v>Solyc10g048100.3</v>
          </cell>
        </row>
        <row r="423">
          <cell r="A423" t="str">
            <v>11.10.13.1 Phytohormone action.signalling peptides.NCRP (non-cysteine-rich-peptide) category.CAPE-peptide activity.CAPE precursor polypeptide</v>
          </cell>
          <cell r="B423" t="str">
            <v>Solyc01g106600.2</v>
          </cell>
          <cell r="C423" t="str">
            <v>Solyc01g106605.1</v>
          </cell>
          <cell r="D423" t="str">
            <v>Solyc01g106620.2</v>
          </cell>
          <cell r="E423" t="str">
            <v>Solyc01g106640.2</v>
          </cell>
          <cell r="F423" t="str">
            <v>Solyc02g065470.1</v>
          </cell>
          <cell r="G423" t="str">
            <v>Solyc07g006700.1</v>
          </cell>
          <cell r="H423" t="str">
            <v>Solyc07g006710.3</v>
          </cell>
          <cell r="I423" t="str">
            <v>Solyc08g068990.2</v>
          </cell>
          <cell r="J423" t="str">
            <v>Solyc09g005950.3</v>
          </cell>
          <cell r="K423" t="str">
            <v>Solyc09g006005.1</v>
          </cell>
          <cell r="L423" t="str">
            <v>Solyc09g007010.1</v>
          </cell>
          <cell r="M423" t="str">
            <v>Solyc09g007020.1</v>
          </cell>
          <cell r="N423" t="str">
            <v>Solyc10g048040.1</v>
          </cell>
          <cell r="O423" t="str">
            <v>Solyc10g048100.3</v>
          </cell>
        </row>
        <row r="424">
          <cell r="A424" t="str">
            <v>11.10.14 Phytohormone action.signalling peptides.NCRP (non-cysteine-rich-peptide) category.SCREW-peptide activity</v>
          </cell>
          <cell r="B424" t="str">
            <v>Solyc05g008170.1</v>
          </cell>
          <cell r="C424" t="str">
            <v>Solyc06g160890.1</v>
          </cell>
          <cell r="D424" t="str">
            <v>Solyc08g066210.3</v>
          </cell>
          <cell r="E424" t="str">
            <v>Solyc08g066270.3</v>
          </cell>
          <cell r="F424" t="str">
            <v>Solyc08g066310.3</v>
          </cell>
          <cell r="G424" t="str">
            <v>Solyc08g066320.4</v>
          </cell>
          <cell r="H424" t="str">
            <v>Solyc12g008500.2</v>
          </cell>
        </row>
        <row r="425">
          <cell r="A425" t="str">
            <v>11.10.14.1 Phytohormone action.signalling peptides.NCRP (non-cysteine-rich-peptide) category.SCREW-peptide activity.SCREW precursor polypeptide</v>
          </cell>
          <cell r="B425" t="str">
            <v>Solyc05g008170.1</v>
          </cell>
          <cell r="C425" t="str">
            <v>Solyc06g160890.1</v>
          </cell>
        </row>
        <row r="426">
          <cell r="A426" t="str">
            <v>11.10.14.2 Phytohormone action.signalling peptides.NCRP (non-cysteine-rich-peptide) category.SCREW-peptide activity.SCREW peptide receptor *(NUT)</v>
          </cell>
          <cell r="B426" t="str">
            <v>Solyc08g066210.3</v>
          </cell>
          <cell r="C426" t="str">
            <v>Solyc08g066270.3</v>
          </cell>
          <cell r="D426" t="str">
            <v>Solyc08g066310.3</v>
          </cell>
          <cell r="E426" t="str">
            <v>Solyc08g066320.4</v>
          </cell>
          <cell r="F426" t="str">
            <v>Solyc12g008500.2</v>
          </cell>
        </row>
        <row r="427">
          <cell r="A427" t="str">
            <v>11.10.1.2 Phytohormone action.signalling peptides.NCRP (non-cysteine-rich-peptide) category.phytosulfokine activity</v>
          </cell>
          <cell r="B427" t="str">
            <v>Solyc02g092110.3</v>
          </cell>
          <cell r="C427" t="str">
            <v>Solyc02g092120.3</v>
          </cell>
          <cell r="D427" t="str">
            <v>Solyc04g077580.3</v>
          </cell>
          <cell r="E427" t="str">
            <v>Solyc06g074540.4</v>
          </cell>
          <cell r="F427" t="str">
            <v>Solyc09g009130.4</v>
          </cell>
          <cell r="G427" t="str">
            <v>Solyc10g083580.2</v>
          </cell>
          <cell r="H427" t="str">
            <v>Solyc11g066880.2</v>
          </cell>
          <cell r="I427" t="str">
            <v>Solyc01g008140.4</v>
          </cell>
          <cell r="J427" t="str">
            <v>Solyc07g063000.4</v>
          </cell>
        </row>
        <row r="428">
          <cell r="A428" t="str">
            <v>11.10.1.2 Phytohormone action.signalling peptides.NCRP (non-cysteine-rich-peptide) category.phytosulfokine activity.pythosulfokine precursor polypeptide *(PSK)</v>
          </cell>
          <cell r="B428" t="str">
            <v>Solyc02g092110.3</v>
          </cell>
          <cell r="C428" t="str">
            <v>Solyc02g092120.3</v>
          </cell>
          <cell r="D428" t="str">
            <v>Solyc04g077580.3</v>
          </cell>
          <cell r="E428" t="str">
            <v>Solyc06g074540.4</v>
          </cell>
          <cell r="F428" t="str">
            <v>Solyc09g009130.4</v>
          </cell>
          <cell r="G428" t="str">
            <v>Solyc10g083580.2</v>
          </cell>
          <cell r="H428" t="str">
            <v>Solyc11g066880.2</v>
          </cell>
        </row>
        <row r="429">
          <cell r="A429" t="str">
            <v>11.10.1.2.2 Phytohormone action.signalling peptides.NCRP (non-cysteine-rich-peptide) category.phytosulfokine activity.pythosulfokine peptide receptor *(PSKR)</v>
          </cell>
          <cell r="B429" t="str">
            <v>Solyc01g008140.4</v>
          </cell>
          <cell r="C429" t="str">
            <v>Solyc07g063000.4</v>
          </cell>
        </row>
        <row r="430">
          <cell r="A430" t="str">
            <v>11.10.1.3 Phytohormone action.signalling peptides.NCRP (non-cysteine-rich-peptide) category.CEP-peptide activity</v>
          </cell>
          <cell r="B430" t="str">
            <v>Solyc02g090590.1</v>
          </cell>
          <cell r="C430" t="str">
            <v>Solyc03g044530.1</v>
          </cell>
          <cell r="D430" t="str">
            <v>Solyc07g062360.1</v>
          </cell>
          <cell r="E430" t="str">
            <v>Solyc07g062370.1</v>
          </cell>
          <cell r="F430" t="str">
            <v>Solyc06g065260.3</v>
          </cell>
          <cell r="G430" t="str">
            <v>Solyc11g020280.2</v>
          </cell>
        </row>
        <row r="431">
          <cell r="A431" t="str">
            <v>11.10.1.3 Phytohormone action.signalling peptides.NCRP (non-cysteine-rich-peptide) category.CEP-peptide activity.CEP-precursor polypeptide</v>
          </cell>
          <cell r="B431" t="str">
            <v>Solyc02g090590.1</v>
          </cell>
          <cell r="C431" t="str">
            <v>Solyc03g044530.1</v>
          </cell>
          <cell r="D431" t="str">
            <v>Solyc07g062360.1</v>
          </cell>
          <cell r="E431" t="str">
            <v>Solyc07g062370.1</v>
          </cell>
        </row>
        <row r="432">
          <cell r="A432" t="str">
            <v>11.10.1.3.2 Phytohormone action.signalling peptides.NCRP (non-cysteine-rich-peptide) category.CEP-peptide activity.CEP-peptide receptor *(CEPR)</v>
          </cell>
          <cell r="B432" t="str">
            <v>Solyc06g065260.3</v>
          </cell>
          <cell r="C432" t="str">
            <v>Solyc11g020280.2</v>
          </cell>
        </row>
        <row r="433">
          <cell r="A433" t="str">
            <v>11.10.1.4 Phytohormone action.signalling peptides.NCRP (non-cysteine-rich-peptide) category.CIF-peptide activity</v>
          </cell>
          <cell r="B433" t="str">
            <v>Solyc04g078010.5</v>
          </cell>
          <cell r="C433" t="str">
            <v>Solyc12g088410.4</v>
          </cell>
          <cell r="D433" t="str">
            <v>Solyc01g109895.2</v>
          </cell>
          <cell r="E433" t="str">
            <v>Solyc04g081040.1</v>
          </cell>
        </row>
        <row r="434">
          <cell r="A434" t="str">
            <v>11.10.1.4 Phytohormone action.signalling peptides.NCRP (non-cysteine-rich-peptide) category.CIF-peptide activity.TWS-precursor polypeptide *(TWS1)</v>
          </cell>
          <cell r="B434" t="str">
            <v>Solyc04g078010.5</v>
          </cell>
          <cell r="C434" t="str">
            <v>Solyc12g088410.4</v>
          </cell>
        </row>
        <row r="435">
          <cell r="A435" t="str">
            <v>11.10.1.4.2 Phytohormone action.signalling peptides.NCRP (non-cysteine-rich-peptide) category.CIF-peptide activity.CIF-precursor polypeptide</v>
          </cell>
          <cell r="B435" t="str">
            <v>Solyc01g109895.2</v>
          </cell>
          <cell r="C435" t="str">
            <v>Solyc04g081040.1</v>
          </cell>
        </row>
        <row r="436">
          <cell r="A436" t="str">
            <v>11.10.1.5 Phytohormone action.signalling peptides.NCRP (non-cysteine-rich-peptide) category.IDL-peptide activity</v>
          </cell>
          <cell r="B436" t="str">
            <v>Solyc05g010000.1</v>
          </cell>
          <cell r="C436" t="str">
            <v>Solyc07g044890.1</v>
          </cell>
          <cell r="D436" t="str">
            <v>Solyc02g077630.3</v>
          </cell>
          <cell r="E436" t="str">
            <v>Solyc02g091860.3</v>
          </cell>
          <cell r="F436" t="str">
            <v>Solyc03g006300.3</v>
          </cell>
          <cell r="G436" t="str">
            <v>Solyc07g053600.3</v>
          </cell>
          <cell r="H436" t="str">
            <v>Solyc01g079720.3</v>
          </cell>
        </row>
        <row r="437">
          <cell r="A437" t="str">
            <v>11.10.1.5 Phytohormone action.signalling peptides.NCRP (non-cysteine-rich-peptide) category.IDL-peptide activity.IDA/IDL-precursor polypeptide</v>
          </cell>
          <cell r="B437" t="str">
            <v>Solyc05g010000.1</v>
          </cell>
          <cell r="C437" t="str">
            <v>Solyc07g044890.1</v>
          </cell>
        </row>
        <row r="438">
          <cell r="A438" t="str">
            <v>11.10.1.5.2 Phytohormone action.signalling peptides.NCRP (non-cysteine-rich-peptide) category.IDL-peptide activity.IDA/IDL-peptide receptor kinase *(HAESA)</v>
          </cell>
          <cell r="B438" t="str">
            <v>Solyc02g077630.3</v>
          </cell>
          <cell r="C438" t="str">
            <v>Solyc02g091860.3</v>
          </cell>
          <cell r="D438" t="str">
            <v>Solyc03g006300.3</v>
          </cell>
          <cell r="E438" t="str">
            <v>Solyc07g053600.3</v>
          </cell>
        </row>
        <row r="439">
          <cell r="A439" t="str">
            <v>11.10.1.5.3 Phytohormone action.signalling peptides.NCRP (non-cysteine-rich-peptide) category.IDL-peptide activity.regulatory phosphatase of receptor kinase *(KAPP)</v>
          </cell>
          <cell r="B439" t="str">
            <v>Solyc01g079720.3</v>
          </cell>
        </row>
        <row r="440">
          <cell r="A440" t="str">
            <v>11.10.1.6 Phytohormone action.signalling peptides.NCRP (non-cysteine-rich-peptide) category.DVL/ROT-peptide activity</v>
          </cell>
          <cell r="B440" t="str">
            <v>Solyc02g065570.1</v>
          </cell>
          <cell r="C440" t="str">
            <v>Solyc06g005610.1</v>
          </cell>
          <cell r="D440" t="str">
            <v>Solyc06g076320.1</v>
          </cell>
        </row>
        <row r="441">
          <cell r="A441" t="str">
            <v>11.10.1.6.1 Phytohormone action.signalling peptides.NCRP (non-cysteine-rich-peptide) category.DVL/ROT-peptide activity.DVL/RTFL-precursor polypeptide</v>
          </cell>
          <cell r="B441" t="str">
            <v>Solyc02g065570.1</v>
          </cell>
          <cell r="C441" t="str">
            <v>Solyc06g005610.1</v>
          </cell>
          <cell r="D441" t="str">
            <v>Solyc06g076320.1</v>
          </cell>
        </row>
        <row r="442">
          <cell r="A442" t="str">
            <v>11.10.1.7 Phytohormone action.signalling peptides.NCRP (non-cysteine-rich-peptide) category.GLV/RGF/CLEL-peptide activity</v>
          </cell>
          <cell r="B442" t="str">
            <v>Solyc02g089300.3</v>
          </cell>
          <cell r="C442" t="str">
            <v>Solyc03g093075.1</v>
          </cell>
          <cell r="D442" t="str">
            <v>Solyc04g005240.2</v>
          </cell>
          <cell r="E442" t="str">
            <v>Solyc04g051420.3</v>
          </cell>
          <cell r="F442" t="str">
            <v>Solyc05g011825.2</v>
          </cell>
          <cell r="G442" t="str">
            <v>Solyc05g050883.1</v>
          </cell>
          <cell r="H442" t="str">
            <v>Solyc06g069350.3</v>
          </cell>
          <cell r="I442" t="str">
            <v>Solyc07g007270.3</v>
          </cell>
          <cell r="J442" t="str">
            <v>Solyc08g078840.3</v>
          </cell>
          <cell r="K442" t="str">
            <v>Solyc03g112580.3</v>
          </cell>
          <cell r="L442" t="str">
            <v>Solyc04g064940.3</v>
          </cell>
          <cell r="M442" t="str">
            <v>Solyc04g072037.1</v>
          </cell>
          <cell r="N442" t="str">
            <v>Solyc07g065860.3</v>
          </cell>
          <cell r="O442" t="str">
            <v>Solyc09g061940.3</v>
          </cell>
          <cell r="P442" t="str">
            <v>Solyc09g091400.4</v>
          </cell>
          <cell r="Q442" t="str">
            <v>Solyc12g056730.1</v>
          </cell>
        </row>
        <row r="443">
          <cell r="A443" t="str">
            <v>11.10.1.7.1 Phytohormone action.signalling peptides.NCRP (non-cysteine-rich-peptide) category.GLV/RGF/CLEL-peptide activity.RGF-precursor polypeptide</v>
          </cell>
          <cell r="B443" t="str">
            <v>Solyc02g089300.3</v>
          </cell>
          <cell r="C443" t="str">
            <v>Solyc03g093075.1</v>
          </cell>
          <cell r="D443" t="str">
            <v>Solyc04g005240.2</v>
          </cell>
          <cell r="E443" t="str">
            <v>Solyc04g051420.3</v>
          </cell>
          <cell r="F443" t="str">
            <v>Solyc05g011825.2</v>
          </cell>
          <cell r="G443" t="str">
            <v>Solyc05g050883.1</v>
          </cell>
          <cell r="H443" t="str">
            <v>Solyc06g069350.3</v>
          </cell>
          <cell r="I443" t="str">
            <v>Solyc07g007270.3</v>
          </cell>
          <cell r="J443" t="str">
            <v>Solyc08g078840.3</v>
          </cell>
        </row>
        <row r="444">
          <cell r="A444" t="str">
            <v>11.10.1.7.2 Phytohormone action.signalling peptides.NCRP (non-cysteine-rich-peptide) category.GLV/RGF/CLEL-peptide activity.RGF-peptide receptor *(RGFR)</v>
          </cell>
          <cell r="B444" t="str">
            <v>Solyc03g112580.3</v>
          </cell>
          <cell r="C444" t="str">
            <v>Solyc04g064940.3</v>
          </cell>
          <cell r="D444" t="str">
            <v>Solyc04g072037.1</v>
          </cell>
          <cell r="E444" t="str">
            <v>Solyc07g065860.3</v>
          </cell>
          <cell r="F444" t="str">
            <v>Solyc09g061940.3</v>
          </cell>
          <cell r="G444" t="str">
            <v>Solyc09g091400.4</v>
          </cell>
          <cell r="H444" t="str">
            <v>Solyc12g056730.1</v>
          </cell>
        </row>
        <row r="445">
          <cell r="A445" t="str">
            <v>11.10.1.8 Phytohormone action.signalling peptides.NCRP (non-cysteine-rich-peptide) category.CLE-TDIF-peptide activity</v>
          </cell>
          <cell r="B445" t="str">
            <v>Solyc05g053630.1</v>
          </cell>
          <cell r="C445" t="str">
            <v>Solyc09g061410.1</v>
          </cell>
          <cell r="D445" t="str">
            <v>Solyc09g091810.1</v>
          </cell>
        </row>
        <row r="446">
          <cell r="A446" t="str">
            <v>11.10.1.8.1 Phytohormone action.signalling peptides.NCRP (non-cysteine-rich-peptide) category.CLE-TDIF-peptide activity.TDIF-precursor polypeptide</v>
          </cell>
          <cell r="B446" t="str">
            <v>Solyc05g053630.1</v>
          </cell>
          <cell r="C446" t="str">
            <v>Solyc09g061410.1</v>
          </cell>
          <cell r="D446" t="str">
            <v>Solyc09g091810.1</v>
          </cell>
        </row>
        <row r="447">
          <cell r="A447" t="str">
            <v>11.10.1.9 Phytohormone action.signalling peptides.NCRP (non-cysteine-rich-peptide) category.CLE-peptide activity</v>
          </cell>
          <cell r="B447" t="str">
            <v>Solyc01g011105.1</v>
          </cell>
          <cell r="C447" t="str">
            <v>Solyc01g014100.3</v>
          </cell>
          <cell r="D447" t="str">
            <v>Solyc01g098890.1</v>
          </cell>
          <cell r="E447" t="str">
            <v>Solyc02g067550.3</v>
          </cell>
          <cell r="F447" t="str">
            <v>Solyc02g087470.4</v>
          </cell>
          <cell r="G447" t="str">
            <v>Solyc03g025960.1</v>
          </cell>
          <cell r="H447" t="str">
            <v>Solyc05g006610.4</v>
          </cell>
          <cell r="I447" t="str">
            <v>Solyc05g009915.1</v>
          </cell>
          <cell r="J447" t="str">
            <v>Solyc07g053370.1</v>
          </cell>
          <cell r="K447" t="str">
            <v>Solyc07g062670.1</v>
          </cell>
          <cell r="L447" t="str">
            <v>Solyc11g071380.1</v>
          </cell>
        </row>
        <row r="448">
          <cell r="A448" t="str">
            <v>11.10.1.9.1 Phytohormone action.signalling peptides.NCRP (non-cysteine-rich-peptide) category.CLE-peptide activity.CLE-precursor polypeptide</v>
          </cell>
          <cell r="B448" t="str">
            <v>Solyc01g011105.1</v>
          </cell>
          <cell r="C448" t="str">
            <v>Solyc01g014100.3</v>
          </cell>
          <cell r="D448" t="str">
            <v>Solyc01g098890.1</v>
          </cell>
          <cell r="E448" t="str">
            <v>Solyc02g067550.3</v>
          </cell>
          <cell r="F448" t="str">
            <v>Solyc02g087470.4</v>
          </cell>
          <cell r="G448" t="str">
            <v>Solyc03g025960.1</v>
          </cell>
          <cell r="H448" t="str">
            <v>Solyc05g006610.4</v>
          </cell>
          <cell r="I448" t="str">
            <v>Solyc05g009915.1</v>
          </cell>
          <cell r="J448" t="str">
            <v>Solyc07g053370.1</v>
          </cell>
          <cell r="K448" t="str">
            <v>Solyc07g062670.1</v>
          </cell>
          <cell r="L448" t="str">
            <v>Solyc11g071380.1</v>
          </cell>
        </row>
        <row r="449">
          <cell r="A449" t="str">
            <v>11.10.2 Phytohormone action.signalling peptides.CRP (cysteine-rich-peptide) category</v>
          </cell>
          <cell r="B449" t="str">
            <v>Solyc01g107370.3</v>
          </cell>
          <cell r="C449" t="str">
            <v>Solyc01g150176.2</v>
          </cell>
          <cell r="D449" t="str">
            <v>Solyc02g083870.3</v>
          </cell>
          <cell r="E449" t="str">
            <v>Solyc02g083880.3</v>
          </cell>
          <cell r="F449" t="str">
            <v>Solyc02g089350.3</v>
          </cell>
          <cell r="G449" t="str">
            <v>Solyc03g113910.3</v>
          </cell>
          <cell r="H449" t="str">
            <v>Solyc03g116060.5</v>
          </cell>
          <cell r="I449" t="str">
            <v>Solyc04g017720.3</v>
          </cell>
          <cell r="J449" t="str">
            <v>Solyc04g078195.1</v>
          </cell>
          <cell r="K449" t="str">
            <v>Solyc05g006160.5</v>
          </cell>
          <cell r="L449" t="str">
            <v>Solyc06g007910.5</v>
          </cell>
          <cell r="M449" t="str">
            <v>Solyc06g007920.3</v>
          </cell>
          <cell r="N449" t="str">
            <v>Solyc06g069790.5</v>
          </cell>
          <cell r="O449" t="str">
            <v>Solyc08g005620.3</v>
          </cell>
          <cell r="P449" t="str">
            <v>Solyc11g011210.2</v>
          </cell>
          <cell r="Q449" t="str">
            <v>Solyc11g017440.3</v>
          </cell>
          <cell r="R449" t="str">
            <v>Solyc12g042500.2</v>
          </cell>
          <cell r="S449" t="str">
            <v>Solyc12g042505.1</v>
          </cell>
          <cell r="T449" t="str">
            <v>Solyc12g042520.3</v>
          </cell>
          <cell r="U449" t="str">
            <v>Solyc02g036180.1</v>
          </cell>
          <cell r="V449" t="str">
            <v>Solyc02g036220.1</v>
          </cell>
          <cell r="W449" t="str">
            <v>Solyc02g036240.1</v>
          </cell>
          <cell r="X449" t="str">
            <v>Solyc02g080920.3</v>
          </cell>
          <cell r="Y449" t="str">
            <v>Solyc02g080930.3</v>
          </cell>
          <cell r="Z449" t="str">
            <v>Solyc03g031580.3</v>
          </cell>
          <cell r="AA449" t="str">
            <v>Solyc03g116450.1</v>
          </cell>
          <cell r="AB449" t="str">
            <v>Solyc03g120960.1</v>
          </cell>
          <cell r="AC449" t="str">
            <v>Solyc05g050730.1</v>
          </cell>
          <cell r="AD449" t="str">
            <v>Solyc06g073220.1</v>
          </cell>
          <cell r="AE449" t="str">
            <v>Solyc02g091910.2</v>
          </cell>
          <cell r="AF449" t="str">
            <v>Solyc03g116650.3</v>
          </cell>
          <cell r="AG449" t="str">
            <v>Solyc03g121790.2</v>
          </cell>
          <cell r="AH449" t="str">
            <v>Solyc04g072490.4</v>
          </cell>
          <cell r="AI449" t="str">
            <v>Solyc04g077170.3</v>
          </cell>
          <cell r="AJ449" t="str">
            <v>Solyc05g051545.1</v>
          </cell>
          <cell r="AK449" t="str">
            <v>Solyc06g007460.3</v>
          </cell>
          <cell r="AL449" t="str">
            <v>Solyc06g053970.4</v>
          </cell>
          <cell r="AM449" t="str">
            <v>Solyc07g008205.1</v>
          </cell>
          <cell r="AN449" t="str">
            <v>Solyc08g015940.3</v>
          </cell>
          <cell r="AO449" t="str">
            <v>Solyc08g066610.3</v>
          </cell>
          <cell r="AP449" t="str">
            <v>Solyc09g082620.3</v>
          </cell>
          <cell r="AQ449" t="str">
            <v>Solyc10g011830.1</v>
          </cell>
          <cell r="AR449" t="str">
            <v>Solyc12g010720.1</v>
          </cell>
          <cell r="AS449" t="str">
            <v>Solyc03g007050.3</v>
          </cell>
          <cell r="AT449" t="str">
            <v>Solyc08g061560.3</v>
          </cell>
          <cell r="AU449" t="str">
            <v>Solyc06g069290.3</v>
          </cell>
          <cell r="AV449" t="str">
            <v>Solyc10g007830.1</v>
          </cell>
          <cell r="AW449" t="str">
            <v>Solyc12g042760.1</v>
          </cell>
          <cell r="AX449" t="str">
            <v>Solyc01g067900.3</v>
          </cell>
          <cell r="AY449" t="str">
            <v>Solyc01g099520.3</v>
          </cell>
          <cell r="AZ449" t="str">
            <v>Solyc02g014290.1</v>
          </cell>
          <cell r="BA449" t="str">
            <v>Solyc02g090960.1</v>
          </cell>
          <cell r="BB449" t="str">
            <v>Solyc07g063030.3</v>
          </cell>
          <cell r="BC449" t="str">
            <v>Solyc09g074890.1</v>
          </cell>
          <cell r="BD449" t="str">
            <v>Solyc09g092235.2</v>
          </cell>
          <cell r="BE449" t="str">
            <v>Solyc12g005460.3</v>
          </cell>
          <cell r="BF449" t="str">
            <v>Solyc12g013895.1</v>
          </cell>
          <cell r="BG449" t="str">
            <v>Solyc12g098510.1</v>
          </cell>
          <cell r="BH449" t="str">
            <v>Solyc01g059910.3</v>
          </cell>
          <cell r="BI449" t="str">
            <v>Solyc01g109950.5</v>
          </cell>
          <cell r="BJ449" t="str">
            <v>Solyc02g014030.3</v>
          </cell>
          <cell r="BK449" t="str">
            <v>Solyc02g089090.3</v>
          </cell>
          <cell r="BL449" t="str">
            <v>Solyc03g044160.3</v>
          </cell>
          <cell r="BM449" t="str">
            <v>Solyc03g059070.4</v>
          </cell>
          <cell r="BN449" t="str">
            <v>Solyc03g115710.1</v>
          </cell>
          <cell r="BO449" t="str">
            <v>Solyc05g013300.1</v>
          </cell>
          <cell r="BP449" t="str">
            <v>Solyc05g013320.1</v>
          </cell>
          <cell r="BQ449" t="str">
            <v>Solyc05g054680.1</v>
          </cell>
          <cell r="BR449" t="str">
            <v>Solyc05g054860.1</v>
          </cell>
          <cell r="BS449" t="str">
            <v>Solyc06g005230.3</v>
          </cell>
          <cell r="BT449" t="str">
            <v>Solyc06g009540.1</v>
          </cell>
          <cell r="BU449" t="str">
            <v>Solyc06g009550.5</v>
          </cell>
          <cell r="BV449" t="str">
            <v>Solyc07g008400.3</v>
          </cell>
          <cell r="BW449" t="str">
            <v>Solyc07g063480.4</v>
          </cell>
          <cell r="BX449" t="str">
            <v>Solyc09g015830.3</v>
          </cell>
          <cell r="BY449" t="str">
            <v>Solyc10g006870.1</v>
          </cell>
          <cell r="BZ449" t="str">
            <v>Solyc11g072910.1</v>
          </cell>
          <cell r="CA449" t="str">
            <v>Solyc07g066100.3</v>
          </cell>
          <cell r="CB449" t="str">
            <v>Solyc10g008360.2</v>
          </cell>
          <cell r="CC449" t="str">
            <v>Solyc12g015970.3</v>
          </cell>
          <cell r="CD449" t="str">
            <v>Solyc04g071640.1</v>
          </cell>
          <cell r="CE449" t="str">
            <v>Solyc11g005500.1</v>
          </cell>
          <cell r="CF449" t="str">
            <v>Solyc11g005540.1</v>
          </cell>
        </row>
        <row r="450">
          <cell r="A450" t="str">
            <v>11.10.2 Phytohormone action.signalling peptides.CRP (cysteine-rich-peptide) category.GASA/GAST-peptide activity</v>
          </cell>
          <cell r="B450" t="str">
            <v>Solyc01g107370.3</v>
          </cell>
          <cell r="C450" t="str">
            <v>Solyc01g150176.2</v>
          </cell>
          <cell r="D450" t="str">
            <v>Solyc02g083870.3</v>
          </cell>
          <cell r="E450" t="str">
            <v>Solyc02g083880.3</v>
          </cell>
          <cell r="F450" t="str">
            <v>Solyc02g089350.3</v>
          </cell>
          <cell r="G450" t="str">
            <v>Solyc03g113910.3</v>
          </cell>
          <cell r="H450" t="str">
            <v>Solyc03g116060.5</v>
          </cell>
          <cell r="I450" t="str">
            <v>Solyc04g017720.3</v>
          </cell>
          <cell r="J450" t="str">
            <v>Solyc04g078195.1</v>
          </cell>
          <cell r="K450" t="str">
            <v>Solyc05g006160.5</v>
          </cell>
          <cell r="L450" t="str">
            <v>Solyc06g007910.5</v>
          </cell>
          <cell r="M450" t="str">
            <v>Solyc06g007920.3</v>
          </cell>
          <cell r="N450" t="str">
            <v>Solyc06g069790.5</v>
          </cell>
          <cell r="O450" t="str">
            <v>Solyc08g005620.3</v>
          </cell>
          <cell r="P450" t="str">
            <v>Solyc11g011210.2</v>
          </cell>
          <cell r="Q450" t="str">
            <v>Solyc11g017440.3</v>
          </cell>
          <cell r="R450" t="str">
            <v>Solyc12g042500.2</v>
          </cell>
          <cell r="S450" t="str">
            <v>Solyc12g042505.1</v>
          </cell>
          <cell r="T450" t="str">
            <v>Solyc12g042520.3</v>
          </cell>
        </row>
        <row r="451">
          <cell r="A451" t="str">
            <v>11.10.2 Phytohormone action.signalling peptides.CRP (cysteine-rich-peptide) category.GASA/GAST-peptide activity.GASA-precursor polypeptide</v>
          </cell>
          <cell r="B451" t="str">
            <v>Solyc01g107370.3</v>
          </cell>
          <cell r="C451" t="str">
            <v>Solyc01g150176.2</v>
          </cell>
          <cell r="D451" t="str">
            <v>Solyc02g083870.3</v>
          </cell>
          <cell r="E451" t="str">
            <v>Solyc02g083880.3</v>
          </cell>
          <cell r="F451" t="str">
            <v>Solyc02g089350.3</v>
          </cell>
          <cell r="G451" t="str">
            <v>Solyc03g113910.3</v>
          </cell>
          <cell r="H451" t="str">
            <v>Solyc03g116060.5</v>
          </cell>
          <cell r="I451" t="str">
            <v>Solyc04g017720.3</v>
          </cell>
          <cell r="J451" t="str">
            <v>Solyc04g078195.1</v>
          </cell>
          <cell r="K451" t="str">
            <v>Solyc05g006160.5</v>
          </cell>
          <cell r="L451" t="str">
            <v>Solyc06g007910.5</v>
          </cell>
          <cell r="M451" t="str">
            <v>Solyc06g007920.3</v>
          </cell>
          <cell r="N451" t="str">
            <v>Solyc06g069790.5</v>
          </cell>
          <cell r="O451" t="str">
            <v>Solyc08g005620.3</v>
          </cell>
          <cell r="P451" t="str">
            <v>Solyc11g011210.2</v>
          </cell>
          <cell r="Q451" t="str">
            <v>Solyc11g017440.3</v>
          </cell>
          <cell r="R451" t="str">
            <v>Solyc12g042500.2</v>
          </cell>
          <cell r="S451" t="str">
            <v>Solyc12g042505.1</v>
          </cell>
          <cell r="T451" t="str">
            <v>Solyc12g042520.3</v>
          </cell>
        </row>
        <row r="452">
          <cell r="A452" t="str">
            <v>11.10.2.2 Phytohormone action.signalling peptides.CRP (cysteine-rich-peptide) category.STIG1-peptide activity</v>
          </cell>
          <cell r="B452" t="str">
            <v>Solyc02g036180.1</v>
          </cell>
          <cell r="C452" t="str">
            <v>Solyc02g036220.1</v>
          </cell>
          <cell r="D452" t="str">
            <v>Solyc02g036240.1</v>
          </cell>
          <cell r="E452" t="str">
            <v>Solyc02g080920.3</v>
          </cell>
          <cell r="F452" t="str">
            <v>Solyc02g080930.3</v>
          </cell>
          <cell r="G452" t="str">
            <v>Solyc03g031580.3</v>
          </cell>
          <cell r="H452" t="str">
            <v>Solyc03g116450.1</v>
          </cell>
          <cell r="I452" t="str">
            <v>Solyc03g120960.1</v>
          </cell>
          <cell r="J452" t="str">
            <v>Solyc05g050730.1</v>
          </cell>
          <cell r="K452" t="str">
            <v>Solyc06g073220.1</v>
          </cell>
        </row>
        <row r="453">
          <cell r="A453" t="str">
            <v>11.10.2.2 Phytohormone action.signalling peptides.CRP (cysteine-rich-peptide) category.STIG1-peptide activity.STIG1/GRI-precursor polypeptide</v>
          </cell>
          <cell r="B453" t="str">
            <v>Solyc02g036180.1</v>
          </cell>
          <cell r="C453" t="str">
            <v>Solyc02g036220.1</v>
          </cell>
          <cell r="D453" t="str">
            <v>Solyc02g036240.1</v>
          </cell>
          <cell r="E453" t="str">
            <v>Solyc02g080920.3</v>
          </cell>
          <cell r="F453" t="str">
            <v>Solyc02g080930.3</v>
          </cell>
          <cell r="G453" t="str">
            <v>Solyc03g031580.3</v>
          </cell>
          <cell r="H453" t="str">
            <v>Solyc03g116450.1</v>
          </cell>
          <cell r="I453" t="str">
            <v>Solyc03g120960.1</v>
          </cell>
          <cell r="J453" t="str">
            <v>Solyc05g050730.1</v>
          </cell>
          <cell r="K453" t="str">
            <v>Solyc06g073220.1</v>
          </cell>
        </row>
        <row r="454">
          <cell r="A454" t="str">
            <v>11.10.2.3 Phytohormone action.signalling peptides.CRP (cysteine-rich-peptide) category.EPF/EPFL-peptide activity</v>
          </cell>
          <cell r="B454" t="str">
            <v>Solyc02g091910.2</v>
          </cell>
          <cell r="C454" t="str">
            <v>Solyc03g116650.3</v>
          </cell>
          <cell r="D454" t="str">
            <v>Solyc03g121790.2</v>
          </cell>
          <cell r="E454" t="str">
            <v>Solyc04g072490.4</v>
          </cell>
          <cell r="F454" t="str">
            <v>Solyc04g077170.3</v>
          </cell>
          <cell r="G454" t="str">
            <v>Solyc05g051545.1</v>
          </cell>
          <cell r="H454" t="str">
            <v>Solyc06g007460.3</v>
          </cell>
          <cell r="I454" t="str">
            <v>Solyc06g053970.4</v>
          </cell>
          <cell r="J454" t="str">
            <v>Solyc07g008205.1</v>
          </cell>
          <cell r="K454" t="str">
            <v>Solyc08g015940.3</v>
          </cell>
          <cell r="L454" t="str">
            <v>Solyc08g066610.3</v>
          </cell>
          <cell r="M454" t="str">
            <v>Solyc09g082620.3</v>
          </cell>
          <cell r="N454" t="str">
            <v>Solyc10g011830.1</v>
          </cell>
          <cell r="O454" t="str">
            <v>Solyc12g010720.1</v>
          </cell>
          <cell r="P454" t="str">
            <v>Solyc03g007050.3</v>
          </cell>
          <cell r="Q454" t="str">
            <v>Solyc08g061560.3</v>
          </cell>
          <cell r="R454" t="str">
            <v>Solyc06g069290.3</v>
          </cell>
          <cell r="S454" t="str">
            <v>Solyc10g007830.1</v>
          </cell>
          <cell r="T454" t="str">
            <v>Solyc12g042760.1</v>
          </cell>
        </row>
        <row r="455">
          <cell r="A455" t="str">
            <v>11.10.2.3 Phytohormone action.signalling peptides.CRP (cysteine-rich-peptide) category.EPF/EPFL-peptide activity.EPF/EPFL-precursor polypeptide</v>
          </cell>
          <cell r="B455" t="str">
            <v>Solyc02g091910.2</v>
          </cell>
          <cell r="C455" t="str">
            <v>Solyc03g116650.3</v>
          </cell>
          <cell r="D455" t="str">
            <v>Solyc03g121790.2</v>
          </cell>
          <cell r="E455" t="str">
            <v>Solyc04g072490.4</v>
          </cell>
          <cell r="F455" t="str">
            <v>Solyc04g077170.3</v>
          </cell>
          <cell r="G455" t="str">
            <v>Solyc05g051545.1</v>
          </cell>
          <cell r="H455" t="str">
            <v>Solyc06g007460.3</v>
          </cell>
          <cell r="I455" t="str">
            <v>Solyc06g053970.4</v>
          </cell>
          <cell r="J455" t="str">
            <v>Solyc07g008205.1</v>
          </cell>
          <cell r="K455" t="str">
            <v>Solyc08g015940.3</v>
          </cell>
          <cell r="L455" t="str">
            <v>Solyc08g066610.3</v>
          </cell>
          <cell r="M455" t="str">
            <v>Solyc09g082620.3</v>
          </cell>
          <cell r="N455" t="str">
            <v>Solyc10g011830.1</v>
          </cell>
          <cell r="O455" t="str">
            <v>Solyc12g010720.1</v>
          </cell>
        </row>
        <row r="456">
          <cell r="A456" t="str">
            <v>11.10.2.3.2 Phytohormone action.signalling peptides.CRP (cysteine-rich-peptide) category.EPF/EPFL-peptide activity.ERF-peptide receptor *(ER)</v>
          </cell>
          <cell r="B456" t="str">
            <v>Solyc03g007050.3</v>
          </cell>
          <cell r="C456" t="str">
            <v>Solyc08g061560.3</v>
          </cell>
        </row>
        <row r="457">
          <cell r="A457" t="str">
            <v>11.10.2.3.3 Phytohormone action.signalling peptides.CRP (cysteine-rich-peptide) category.EPF/EPFL-peptide activity.EPF-peptide co-receptor *(TMM)</v>
          </cell>
          <cell r="B457" t="str">
            <v>Solyc06g069290.3</v>
          </cell>
          <cell r="C457" t="str">
            <v>Solyc10g007830.1</v>
          </cell>
          <cell r="D457" t="str">
            <v>Solyc12g042760.1</v>
          </cell>
        </row>
        <row r="458">
          <cell r="A458" t="str">
            <v>11.10.2.4 Phytohormone action.signalling peptides.CRP (cysteine-rich-peptide) category.RALF/RALFL-peptide activity</v>
          </cell>
          <cell r="B458" t="str">
            <v>Solyc01g067900.3</v>
          </cell>
          <cell r="C458" t="str">
            <v>Solyc01g099520.3</v>
          </cell>
          <cell r="D458" t="str">
            <v>Solyc02g014290.1</v>
          </cell>
          <cell r="E458" t="str">
            <v>Solyc02g090960.1</v>
          </cell>
          <cell r="F458" t="str">
            <v>Solyc07g063030.3</v>
          </cell>
          <cell r="G458" t="str">
            <v>Solyc09g074890.1</v>
          </cell>
          <cell r="H458" t="str">
            <v>Solyc09g092235.2</v>
          </cell>
          <cell r="I458" t="str">
            <v>Solyc12g005460.3</v>
          </cell>
          <cell r="J458" t="str">
            <v>Solyc12g013895.1</v>
          </cell>
          <cell r="K458" t="str">
            <v>Solyc12g098510.1</v>
          </cell>
          <cell r="L458" t="str">
            <v>Solyc01g059910.3</v>
          </cell>
          <cell r="M458" t="str">
            <v>Solyc01g109950.5</v>
          </cell>
          <cell r="N458" t="str">
            <v>Solyc02g014030.3</v>
          </cell>
          <cell r="O458" t="str">
            <v>Solyc02g089090.3</v>
          </cell>
          <cell r="P458" t="str">
            <v>Solyc03g044160.3</v>
          </cell>
          <cell r="Q458" t="str">
            <v>Solyc03g059070.4</v>
          </cell>
          <cell r="R458" t="str">
            <v>Solyc03g115710.1</v>
          </cell>
          <cell r="S458" t="str">
            <v>Solyc05g013300.1</v>
          </cell>
          <cell r="T458" t="str">
            <v>Solyc05g013320.1</v>
          </cell>
          <cell r="U458" t="str">
            <v>Solyc05g054680.1</v>
          </cell>
          <cell r="V458" t="str">
            <v>Solyc05g054860.1</v>
          </cell>
          <cell r="W458" t="str">
            <v>Solyc06g005230.3</v>
          </cell>
          <cell r="X458" t="str">
            <v>Solyc06g009540.1</v>
          </cell>
          <cell r="Y458" t="str">
            <v>Solyc06g009550.5</v>
          </cell>
          <cell r="Z458" t="str">
            <v>Solyc07g008400.3</v>
          </cell>
          <cell r="AA458" t="str">
            <v>Solyc07g063480.4</v>
          </cell>
          <cell r="AB458" t="str">
            <v>Solyc09g015830.3</v>
          </cell>
          <cell r="AC458" t="str">
            <v>Solyc10g006870.1</v>
          </cell>
          <cell r="AD458" t="str">
            <v>Solyc11g072910.1</v>
          </cell>
          <cell r="AE458" t="str">
            <v>Solyc07g066100.3</v>
          </cell>
          <cell r="AF458" t="str">
            <v>Solyc10g008360.2</v>
          </cell>
          <cell r="AG458" t="str">
            <v>Solyc12g015970.3</v>
          </cell>
        </row>
        <row r="459">
          <cell r="A459" t="str">
            <v>11.10.2.4 Phytohormone action.signalling peptides.CRP (cysteine-rich-peptide) category.RALF/RALFL-peptide activity.RALF/RALFL-precursor polypeptide</v>
          </cell>
          <cell r="B459" t="str">
            <v>Solyc01g067900.3</v>
          </cell>
          <cell r="C459" t="str">
            <v>Solyc01g099520.3</v>
          </cell>
          <cell r="D459" t="str">
            <v>Solyc02g014290.1</v>
          </cell>
          <cell r="E459" t="str">
            <v>Solyc02g090960.1</v>
          </cell>
          <cell r="F459" t="str">
            <v>Solyc07g063030.3</v>
          </cell>
          <cell r="G459" t="str">
            <v>Solyc09g074890.1</v>
          </cell>
          <cell r="H459" t="str">
            <v>Solyc09g092235.2</v>
          </cell>
          <cell r="I459" t="str">
            <v>Solyc12g005460.3</v>
          </cell>
          <cell r="J459" t="str">
            <v>Solyc12g013895.1</v>
          </cell>
          <cell r="K459" t="str">
            <v>Solyc12g098510.1</v>
          </cell>
        </row>
        <row r="460">
          <cell r="A460" t="str">
            <v>11.10.2.4.2 Phytohormone action.signalling peptides.CRP (cysteine-rich-peptide) category.RALF/RALFL-peptide activity.RALF-peptide receptor *(CrRLK1L)</v>
          </cell>
          <cell r="B460" t="str">
            <v>Solyc01g059910.3</v>
          </cell>
          <cell r="C460" t="str">
            <v>Solyc01g109950.5</v>
          </cell>
          <cell r="D460" t="str">
            <v>Solyc02g014030.3</v>
          </cell>
          <cell r="E460" t="str">
            <v>Solyc02g089090.3</v>
          </cell>
          <cell r="F460" t="str">
            <v>Solyc03g044160.3</v>
          </cell>
          <cell r="G460" t="str">
            <v>Solyc03g059070.4</v>
          </cell>
          <cell r="H460" t="str">
            <v>Solyc03g115710.1</v>
          </cell>
          <cell r="I460" t="str">
            <v>Solyc05g013300.1</v>
          </cell>
          <cell r="J460" t="str">
            <v>Solyc05g013320.1</v>
          </cell>
          <cell r="K460" t="str">
            <v>Solyc05g054680.1</v>
          </cell>
          <cell r="L460" t="str">
            <v>Solyc05g054860.1</v>
          </cell>
          <cell r="M460" t="str">
            <v>Solyc06g005230.3</v>
          </cell>
          <cell r="N460" t="str">
            <v>Solyc06g009540.1</v>
          </cell>
          <cell r="O460" t="str">
            <v>Solyc06g009550.5</v>
          </cell>
          <cell r="P460" t="str">
            <v>Solyc07g008400.3</v>
          </cell>
          <cell r="Q460" t="str">
            <v>Solyc07g063480.4</v>
          </cell>
          <cell r="R460" t="str">
            <v>Solyc09g015830.3</v>
          </cell>
          <cell r="S460" t="str">
            <v>Solyc10g006870.1</v>
          </cell>
          <cell r="T460" t="str">
            <v>Solyc11g072910.1</v>
          </cell>
        </row>
        <row r="461">
          <cell r="A461" t="str">
            <v>11.10.2.4.3 Phytohormone action.signalling peptides.CRP (cysteine-rich-peptide) category.RALF/RALFL-peptide activity.receptor CrRLK1L chaperone *(LLG)</v>
          </cell>
          <cell r="B461" t="str">
            <v>Solyc07g066100.3</v>
          </cell>
          <cell r="C461" t="str">
            <v>Solyc10g008360.2</v>
          </cell>
          <cell r="D461" t="str">
            <v>Solyc12g015970.3</v>
          </cell>
        </row>
        <row r="462">
          <cell r="A462" t="str">
            <v>11.10.2.5 Phytohormone action.signalling peptides.CRP (cysteine-rich-peptide) category.EC1-peptide activity</v>
          </cell>
          <cell r="B462" t="str">
            <v>Solyc04g071640.1</v>
          </cell>
          <cell r="C462" t="str">
            <v>Solyc11g005500.1</v>
          </cell>
          <cell r="D462" t="str">
            <v>Solyc11g005540.1</v>
          </cell>
        </row>
        <row r="463">
          <cell r="A463" t="str">
            <v>11.10.2.5 Phytohormone action.signalling peptides.CRP (cysteine-rich-peptide) category.EC1-peptide activity.EC1-precursor polypeptide</v>
          </cell>
          <cell r="B463" t="str">
            <v>Solyc04g071640.1</v>
          </cell>
          <cell r="C463" t="str">
            <v>Solyc11g005500.1</v>
          </cell>
          <cell r="D463" t="str">
            <v>Solyc11g005540.1</v>
          </cell>
        </row>
        <row r="464">
          <cell r="A464" t="str">
            <v>11.2 Phytohormone action.auxin</v>
          </cell>
          <cell r="B464" t="str">
            <v>Solyc03g112460.3</v>
          </cell>
          <cell r="C464" t="str">
            <v>Solyc05g031600.3</v>
          </cell>
          <cell r="D464" t="str">
            <v>Solyc06g071640.3</v>
          </cell>
          <cell r="E464" t="str">
            <v>Solyc06g008050.4</v>
          </cell>
          <cell r="F464" t="str">
            <v>Solyc06g065630.3</v>
          </cell>
          <cell r="G464" t="str">
            <v>Solyc06g083700.4</v>
          </cell>
          <cell r="H464" t="str">
            <v>Solyc08g068160.2</v>
          </cell>
          <cell r="I464" t="str">
            <v>Solyc09g064160.3</v>
          </cell>
          <cell r="J464" t="str">
            <v>Solyc09g074430.5</v>
          </cell>
          <cell r="K464" t="str">
            <v>Solyc09g091090.2</v>
          </cell>
          <cell r="L464" t="str">
            <v>Solyc09g091720.1</v>
          </cell>
          <cell r="M464" t="str">
            <v>Solyc09g091870.3</v>
          </cell>
          <cell r="N464" t="str">
            <v>Solyc10g086170.1</v>
          </cell>
          <cell r="O464" t="str">
            <v>Solyc02g079190.3</v>
          </cell>
          <cell r="P464" t="str">
            <v>Solyc04g074980.3</v>
          </cell>
          <cell r="Q464" t="str">
            <v>Solyc06g008780.3</v>
          </cell>
          <cell r="R464" t="str">
            <v>Solyc09g074520.3</v>
          </cell>
          <cell r="S464" t="str">
            <v>Solyc01g097290.4</v>
          </cell>
          <cell r="T464" t="str">
            <v>Solyc03g120380.3</v>
          </cell>
          <cell r="U464" t="str">
            <v>Solyc03g120390.3</v>
          </cell>
          <cell r="V464" t="str">
            <v>Solyc03g120500.5</v>
          </cell>
          <cell r="W464" t="str">
            <v>Solyc03g121060.4</v>
          </cell>
          <cell r="X464" t="str">
            <v>Solyc04g076850.3</v>
          </cell>
          <cell r="Y464" t="str">
            <v>Solyc05g008850.4</v>
          </cell>
          <cell r="Z464" t="str">
            <v>Solyc06g008580.3</v>
          </cell>
          <cell r="AA464" t="str">
            <v>Solyc06g008590.3</v>
          </cell>
          <cell r="AB464" t="str">
            <v>Solyc06g053830.3</v>
          </cell>
          <cell r="AC464" t="str">
            <v>Solyc06g053840.3</v>
          </cell>
          <cell r="AD464" t="str">
            <v>Solyc06g066020.3</v>
          </cell>
          <cell r="AE464" t="str">
            <v>Solyc06g084070.3</v>
          </cell>
          <cell r="AF464" t="str">
            <v>Solyc07g019450.3</v>
          </cell>
          <cell r="AG464" t="str">
            <v>Solyc08g021820.3</v>
          </cell>
          <cell r="AH464" t="str">
            <v>Solyc09g064530.3</v>
          </cell>
          <cell r="AI464" t="str">
            <v>Solyc09g065850.4</v>
          </cell>
          <cell r="AJ464" t="str">
            <v>Solyc09g083280.3</v>
          </cell>
          <cell r="AK464" t="str">
            <v>Solyc09g083290.3</v>
          </cell>
          <cell r="AL464" t="str">
            <v>Solyc09g090910.3</v>
          </cell>
          <cell r="AM464" t="str">
            <v>Solyc12g007230.2</v>
          </cell>
          <cell r="AN464" t="str">
            <v>Solyc12g096980.3</v>
          </cell>
          <cell r="AO464" t="str">
            <v>Solyc01g100050.3</v>
          </cell>
          <cell r="AP464" t="str">
            <v>Solyc03g116750.3</v>
          </cell>
          <cell r="AQ464" t="str">
            <v>Solyc03g117360.4</v>
          </cell>
          <cell r="AR464" t="str">
            <v>Solyc07g008040.4</v>
          </cell>
          <cell r="AS464" t="str">
            <v>Solyc08g076030.3</v>
          </cell>
          <cell r="AT464" t="str">
            <v>Solyc05g047460.3</v>
          </cell>
          <cell r="AU464" t="str">
            <v>Solyc07g016180.3</v>
          </cell>
          <cell r="AV464" t="str">
            <v>Solyc07g042260.4</v>
          </cell>
          <cell r="AW464" t="str">
            <v>Solyc01g007130.3</v>
          </cell>
          <cell r="AX464" t="str">
            <v>Solyc01g108840.3</v>
          </cell>
          <cell r="AY464" t="str">
            <v>Solyc06g074070.3</v>
          </cell>
          <cell r="AZ464" t="str">
            <v>Solyc09g057680.3</v>
          </cell>
          <cell r="BA464" t="str">
            <v>Solyc10g081910.2</v>
          </cell>
          <cell r="BB464" t="str">
            <v>Solyc11g006040.2</v>
          </cell>
          <cell r="BC464" t="str">
            <v>Solyc12g098570.2</v>
          </cell>
          <cell r="BD464" t="str">
            <v>Solyc01g107390.4</v>
          </cell>
          <cell r="BE464" t="str">
            <v>Solyc02g064830.4</v>
          </cell>
          <cell r="BF464" t="str">
            <v>Solyc02g092820.4</v>
          </cell>
          <cell r="BG464" t="str">
            <v>Solyc07g063850.3</v>
          </cell>
          <cell r="BH464" t="str">
            <v>Solyc10g006610.5</v>
          </cell>
          <cell r="BI464" t="str">
            <v>Solyc12g005310.2</v>
          </cell>
          <cell r="BJ464" t="str">
            <v>Solyc02g068315.1</v>
          </cell>
          <cell r="BK464" t="str">
            <v>Solyc02g068330.2</v>
          </cell>
          <cell r="BL464" t="str">
            <v>Solyc01g005490.3</v>
          </cell>
          <cell r="BM464" t="str">
            <v>Solyc03g121270.3</v>
          </cell>
          <cell r="BN464" t="str">
            <v>Solyc05g006220.3</v>
          </cell>
          <cell r="BO464" t="str">
            <v>Solyc06g054410.4</v>
          </cell>
          <cell r="BP464" t="str">
            <v>Solyc06g073060.3</v>
          </cell>
          <cell r="BQ464" t="str">
            <v>Solyc10g079640.2</v>
          </cell>
          <cell r="BR464" t="str">
            <v>Solyc12g008690.3</v>
          </cell>
          <cell r="BS464" t="str">
            <v>Solyc03g095550.2</v>
          </cell>
          <cell r="BT464" t="str">
            <v>Solyc06g048570.3</v>
          </cell>
          <cell r="BU464" t="str">
            <v>Solyc07g064990.3</v>
          </cell>
          <cell r="BV464" t="str">
            <v>Solyc12g014500.3</v>
          </cell>
          <cell r="BW464" t="str">
            <v>Solyc01g068410.5</v>
          </cell>
          <cell r="BX464" t="str">
            <v>Solyc02g087660.4</v>
          </cell>
          <cell r="BY464" t="str">
            <v>Solyc03g118740.3</v>
          </cell>
          <cell r="BZ464" t="str">
            <v>Solyc04g007690.3</v>
          </cell>
          <cell r="CA464" t="str">
            <v>Solyc04g056620.2</v>
          </cell>
          <cell r="CB464" t="str">
            <v>Solyc05g008060.4</v>
          </cell>
          <cell r="CC464" t="str">
            <v>Solyc06g059730.3</v>
          </cell>
          <cell r="CD464" t="str">
            <v>Solyc07g006900.2</v>
          </cell>
          <cell r="CE464" t="str">
            <v>Solyc10g078370.2</v>
          </cell>
          <cell r="CF464" t="str">
            <v>Solyc10g080880.2</v>
          </cell>
          <cell r="CG464" t="str">
            <v>Solyc12g006690.2</v>
          </cell>
          <cell r="CH464" t="str">
            <v>Solyc02g089260.4</v>
          </cell>
          <cell r="CI464" t="str">
            <v>Solyc02g037550.3</v>
          </cell>
          <cell r="CJ464" t="str">
            <v>Solyc02g082450.3</v>
          </cell>
          <cell r="CK464" t="str">
            <v>Solyc02g091240.1</v>
          </cell>
          <cell r="CL464" t="str">
            <v>Solyc03g031990.4</v>
          </cell>
          <cell r="CM464" t="str">
            <v>Solyc03g032080.5</v>
          </cell>
          <cell r="CN464" t="str">
            <v>Solyc04g082830.3</v>
          </cell>
          <cell r="CO464" t="str">
            <v>Solyc10g074790.2</v>
          </cell>
          <cell r="CP464" t="str">
            <v>Solyc12g095750.2</v>
          </cell>
          <cell r="CQ464" t="str">
            <v>Solyc02g087870.3</v>
          </cell>
        </row>
        <row r="465">
          <cell r="A465" t="str">
            <v>11.2 Phytohormone action.auxin.biosynthesis</v>
          </cell>
          <cell r="B465" t="str">
            <v>Solyc03g112460.3</v>
          </cell>
          <cell r="C465" t="str">
            <v>Solyc05g031600.3</v>
          </cell>
          <cell r="D465" t="str">
            <v>Solyc06g071640.3</v>
          </cell>
          <cell r="E465" t="str">
            <v>Solyc06g008050.4</v>
          </cell>
          <cell r="F465" t="str">
            <v>Solyc06g065630.3</v>
          </cell>
          <cell r="G465" t="str">
            <v>Solyc06g083700.4</v>
          </cell>
          <cell r="H465" t="str">
            <v>Solyc08g068160.2</v>
          </cell>
          <cell r="I465" t="str">
            <v>Solyc09g064160.3</v>
          </cell>
          <cell r="J465" t="str">
            <v>Solyc09g074430.5</v>
          </cell>
          <cell r="K465" t="str">
            <v>Solyc09g091090.2</v>
          </cell>
          <cell r="L465" t="str">
            <v>Solyc09g091720.1</v>
          </cell>
          <cell r="M465" t="str">
            <v>Solyc09g091870.3</v>
          </cell>
          <cell r="N465" t="str">
            <v>Solyc10g086170.1</v>
          </cell>
        </row>
        <row r="466">
          <cell r="A466" t="str">
            <v>11.2 Phytohormone action.auxin.biosynthesis.indole-3-pyruvic acid (IPyA) pathway</v>
          </cell>
          <cell r="B466" t="str">
            <v>Solyc03g112460.3</v>
          </cell>
          <cell r="C466" t="str">
            <v>Solyc05g031600.3</v>
          </cell>
          <cell r="D466" t="str">
            <v>Solyc06g071640.3</v>
          </cell>
          <cell r="E466" t="str">
            <v>Solyc06g008050.4</v>
          </cell>
          <cell r="F466" t="str">
            <v>Solyc06g065630.3</v>
          </cell>
          <cell r="G466" t="str">
            <v>Solyc06g083700.4</v>
          </cell>
          <cell r="H466" t="str">
            <v>Solyc08g068160.2</v>
          </cell>
          <cell r="I466" t="str">
            <v>Solyc09g064160.3</v>
          </cell>
          <cell r="J466" t="str">
            <v>Solyc09g074430.5</v>
          </cell>
          <cell r="K466" t="str">
            <v>Solyc09g091090.2</v>
          </cell>
          <cell r="L466" t="str">
            <v>Solyc09g091720.1</v>
          </cell>
          <cell r="M466" t="str">
            <v>Solyc09g091870.3</v>
          </cell>
        </row>
        <row r="467">
          <cell r="A467" t="str">
            <v>11.2.1 Phytohormone action.auxin.biosynthesis.indole-3-pyruvic acid (IPyA) pathway.tryptophan aminotransferase</v>
          </cell>
          <cell r="B467" t="str">
            <v>Solyc03g112460.3</v>
          </cell>
          <cell r="C467" t="str">
            <v>Solyc05g031600.3</v>
          </cell>
          <cell r="D467" t="str">
            <v>Solyc06g071640.3</v>
          </cell>
        </row>
        <row r="468">
          <cell r="A468" t="str">
            <v>11.2.2 Phytohormone action.auxin.biosynthesis.indole-3-pyruvic acid (IPyA) pathway.flavin-dependent monooxygenase *(YUCCA)</v>
          </cell>
          <cell r="B468" t="str">
            <v>Solyc06g008050.4</v>
          </cell>
          <cell r="C468" t="str">
            <v>Solyc06g065630.3</v>
          </cell>
          <cell r="D468" t="str">
            <v>Solyc06g083700.4</v>
          </cell>
          <cell r="E468" t="str">
            <v>Solyc08g068160.2</v>
          </cell>
          <cell r="F468" t="str">
            <v>Solyc09g064160.3</v>
          </cell>
          <cell r="G468" t="str">
            <v>Solyc09g074430.5</v>
          </cell>
          <cell r="H468" t="str">
            <v>Solyc09g091090.2</v>
          </cell>
          <cell r="I468" t="str">
            <v>Solyc09g091720.1</v>
          </cell>
          <cell r="J468" t="str">
            <v>Solyc09g091870.3</v>
          </cell>
        </row>
        <row r="469">
          <cell r="A469" t="str">
            <v>11.2.2 Phytohormone action.auxin.biosynthesis.indole-3-acetamide (IAM) pathway</v>
          </cell>
          <cell r="B469" t="str">
            <v>Solyc10g086170.1</v>
          </cell>
        </row>
        <row r="470">
          <cell r="A470" t="str">
            <v>11.2.2 Phytohormone action.auxin.biosynthesis.indole-3-acetamide (IAM) pathway.indole-3-acetamide hydrolase</v>
          </cell>
          <cell r="B470" t="str">
            <v>Solyc10g086170.1</v>
          </cell>
        </row>
        <row r="471">
          <cell r="A471" t="str">
            <v>11.2.2 Phytohormone action.auxin.perception and signal transduction</v>
          </cell>
          <cell r="B471" t="str">
            <v>Solyc02g079190.3</v>
          </cell>
          <cell r="C471" t="str">
            <v>Solyc04g074980.3</v>
          </cell>
          <cell r="D471" t="str">
            <v>Solyc06g008780.3</v>
          </cell>
          <cell r="E471" t="str">
            <v>Solyc09g074520.3</v>
          </cell>
          <cell r="F471" t="str">
            <v>Solyc01g097290.4</v>
          </cell>
          <cell r="G471" t="str">
            <v>Solyc03g120380.3</v>
          </cell>
          <cell r="H471" t="str">
            <v>Solyc03g120390.3</v>
          </cell>
          <cell r="I471" t="str">
            <v>Solyc03g120500.5</v>
          </cell>
          <cell r="J471" t="str">
            <v>Solyc03g121060.4</v>
          </cell>
          <cell r="K471" t="str">
            <v>Solyc04g076850.3</v>
          </cell>
          <cell r="L471" t="str">
            <v>Solyc05g008850.4</v>
          </cell>
          <cell r="M471" t="str">
            <v>Solyc06g008580.3</v>
          </cell>
          <cell r="N471" t="str">
            <v>Solyc06g008590.3</v>
          </cell>
          <cell r="O471" t="str">
            <v>Solyc06g053830.3</v>
          </cell>
          <cell r="P471" t="str">
            <v>Solyc06g053840.3</v>
          </cell>
          <cell r="Q471" t="str">
            <v>Solyc06g066020.3</v>
          </cell>
          <cell r="R471" t="str">
            <v>Solyc06g084070.3</v>
          </cell>
          <cell r="S471" t="str">
            <v>Solyc07g019450.3</v>
          </cell>
          <cell r="T471" t="str">
            <v>Solyc08g021820.3</v>
          </cell>
          <cell r="U471" t="str">
            <v>Solyc09g064530.3</v>
          </cell>
          <cell r="V471" t="str">
            <v>Solyc09g065850.4</v>
          </cell>
          <cell r="W471" t="str">
            <v>Solyc09g083280.3</v>
          </cell>
          <cell r="X471" t="str">
            <v>Solyc09g083290.3</v>
          </cell>
          <cell r="Y471" t="str">
            <v>Solyc09g090910.3</v>
          </cell>
          <cell r="Z471" t="str">
            <v>Solyc12g007230.2</v>
          </cell>
          <cell r="AA471" t="str">
            <v>Solyc12g096980.3</v>
          </cell>
          <cell r="AB471" t="str">
            <v>Solyc01g100050.3</v>
          </cell>
          <cell r="AC471" t="str">
            <v>Solyc03g116750.3</v>
          </cell>
          <cell r="AD471" t="str">
            <v>Solyc03g117360.4</v>
          </cell>
          <cell r="AE471" t="str">
            <v>Solyc07g008040.4</v>
          </cell>
          <cell r="AF471" t="str">
            <v>Solyc08g076030.3</v>
          </cell>
          <cell r="AG471" t="str">
            <v>Solyc05g047460.3</v>
          </cell>
          <cell r="AH471" t="str">
            <v>Solyc07g016180.3</v>
          </cell>
          <cell r="AI471" t="str">
            <v>Solyc07g042260.4</v>
          </cell>
          <cell r="AJ471" t="str">
            <v>Solyc01g007130.3</v>
          </cell>
          <cell r="AK471" t="str">
            <v>Solyc01g108840.3</v>
          </cell>
          <cell r="AL471" t="str">
            <v>Solyc06g074070.3</v>
          </cell>
          <cell r="AM471" t="str">
            <v>Solyc09g057680.3</v>
          </cell>
          <cell r="AN471" t="str">
            <v>Solyc10g081910.2</v>
          </cell>
          <cell r="AO471" t="str">
            <v>Solyc11g006040.2</v>
          </cell>
          <cell r="AP471" t="str">
            <v>Solyc12g098570.2</v>
          </cell>
        </row>
        <row r="472">
          <cell r="A472" t="str">
            <v>11.2.2 Phytohormone action.auxin.perception and signal transduction.substrate adaptor of SCF E3 ubiquitin ligase *(TIR1/AFB)</v>
          </cell>
          <cell r="B472" t="str">
            <v>Solyc02g079190.3</v>
          </cell>
          <cell r="C472" t="str">
            <v>Solyc04g074980.3</v>
          </cell>
          <cell r="D472" t="str">
            <v>Solyc06g008780.3</v>
          </cell>
          <cell r="E472" t="str">
            <v>Solyc09g074520.3</v>
          </cell>
        </row>
        <row r="473">
          <cell r="A473" t="str">
            <v>11.2.2.2 Phytohormone action.auxin.perception and signal transduction.transcriptional repressor *(IAA/AUX)</v>
          </cell>
          <cell r="B473" t="str">
            <v>Solyc01g097290.4</v>
          </cell>
          <cell r="C473" t="str">
            <v>Solyc03g120380.3</v>
          </cell>
          <cell r="D473" t="str">
            <v>Solyc03g120390.3</v>
          </cell>
          <cell r="E473" t="str">
            <v>Solyc03g120500.5</v>
          </cell>
          <cell r="F473" t="str">
            <v>Solyc03g121060.4</v>
          </cell>
          <cell r="G473" t="str">
            <v>Solyc04g076850.3</v>
          </cell>
          <cell r="H473" t="str">
            <v>Solyc05g008850.4</v>
          </cell>
          <cell r="I473" t="str">
            <v>Solyc06g008580.3</v>
          </cell>
          <cell r="J473" t="str">
            <v>Solyc06g008590.3</v>
          </cell>
          <cell r="K473" t="str">
            <v>Solyc06g053830.3</v>
          </cell>
          <cell r="L473" t="str">
            <v>Solyc06g053840.3</v>
          </cell>
          <cell r="M473" t="str">
            <v>Solyc06g066020.3</v>
          </cell>
          <cell r="N473" t="str">
            <v>Solyc06g084070.3</v>
          </cell>
          <cell r="O473" t="str">
            <v>Solyc07g019450.3</v>
          </cell>
          <cell r="P473" t="str">
            <v>Solyc08g021820.3</v>
          </cell>
          <cell r="Q473" t="str">
            <v>Solyc09g064530.3</v>
          </cell>
          <cell r="R473" t="str">
            <v>Solyc09g065850.4</v>
          </cell>
          <cell r="S473" t="str">
            <v>Solyc09g083280.3</v>
          </cell>
          <cell r="T473" t="str">
            <v>Solyc09g083290.3</v>
          </cell>
          <cell r="U473" t="str">
            <v>Solyc09g090910.3</v>
          </cell>
          <cell r="V473" t="str">
            <v>Solyc12g007230.2</v>
          </cell>
          <cell r="W473" t="str">
            <v>Solyc12g096980.3</v>
          </cell>
        </row>
        <row r="474">
          <cell r="A474" t="str">
            <v>11.2.2.3 Phytohormone action.auxin.perception and signal transduction.transcriptional co-repressor *(TPL/TPR)</v>
          </cell>
          <cell r="B474" t="str">
            <v>Solyc01g100050.3</v>
          </cell>
          <cell r="C474" t="str">
            <v>Solyc03g116750.3</v>
          </cell>
          <cell r="D474" t="str">
            <v>Solyc03g117360.4</v>
          </cell>
          <cell r="E474" t="str">
            <v>Solyc07g008040.4</v>
          </cell>
          <cell r="F474" t="str">
            <v>Solyc08g076030.3</v>
          </cell>
        </row>
        <row r="475">
          <cell r="A475" t="str">
            <v>11.2.2.4 Phytohormone action.auxin.perception and signal transduction.signal mediator *(ARF7/ARF19)</v>
          </cell>
          <cell r="B475" t="str">
            <v>Solyc05g047460.3</v>
          </cell>
          <cell r="C475" t="str">
            <v>Solyc07g016180.3</v>
          </cell>
          <cell r="D475" t="str">
            <v>Solyc07g042260.4</v>
          </cell>
        </row>
        <row r="476">
          <cell r="A476" t="str">
            <v>11.2.2.5 Phytohormone action.auxin.perception and signal transduction.protein kinase *(TMK)</v>
          </cell>
          <cell r="B476" t="str">
            <v>Solyc01g007130.3</v>
          </cell>
          <cell r="C476" t="str">
            <v>Solyc01g108840.3</v>
          </cell>
          <cell r="D476" t="str">
            <v>Solyc06g074070.3</v>
          </cell>
          <cell r="E476" t="str">
            <v>Solyc09g057680.3</v>
          </cell>
          <cell r="F476" t="str">
            <v>Solyc10g081910.2</v>
          </cell>
          <cell r="G476" t="str">
            <v>Solyc11g006040.2</v>
          </cell>
          <cell r="H476" t="str">
            <v>Solyc12g098570.2</v>
          </cell>
        </row>
        <row r="477">
          <cell r="A477" t="str">
            <v>11.2.3 Phytohormone action.auxin.conjugation and degradation</v>
          </cell>
          <cell r="B477" t="str">
            <v>Solyc01g107390.4</v>
          </cell>
          <cell r="C477" t="str">
            <v>Solyc02g064830.4</v>
          </cell>
          <cell r="D477" t="str">
            <v>Solyc02g092820.4</v>
          </cell>
          <cell r="E477" t="str">
            <v>Solyc07g063850.3</v>
          </cell>
          <cell r="F477" t="str">
            <v>Solyc10g006610.5</v>
          </cell>
          <cell r="G477" t="str">
            <v>Solyc12g005310.2</v>
          </cell>
          <cell r="H477" t="str">
            <v>Solyc02g068315.1</v>
          </cell>
          <cell r="I477" t="str">
            <v>Solyc02g068330.2</v>
          </cell>
          <cell r="J477" t="str">
            <v>Solyc01g005490.3</v>
          </cell>
          <cell r="K477" t="str">
            <v>Solyc03g121270.3</v>
          </cell>
          <cell r="L477" t="str">
            <v>Solyc05g006220.3</v>
          </cell>
          <cell r="M477" t="str">
            <v>Solyc06g054410.4</v>
          </cell>
          <cell r="N477" t="str">
            <v>Solyc06g073060.3</v>
          </cell>
          <cell r="O477" t="str">
            <v>Solyc10g079640.2</v>
          </cell>
          <cell r="P477" t="str">
            <v>Solyc12g008690.3</v>
          </cell>
          <cell r="Q477" t="str">
            <v>Solyc03g095550.2</v>
          </cell>
          <cell r="R477" t="str">
            <v>Solyc06g048570.3</v>
          </cell>
          <cell r="S477" t="str">
            <v>Solyc07g064990.3</v>
          </cell>
          <cell r="T477" t="str">
            <v>Solyc12g014500.3</v>
          </cell>
        </row>
        <row r="478">
          <cell r="A478" t="str">
            <v>11.2.3 Phytohormone action.auxin.conjugation and degradation.indole-3-acetic acid-amido synthetase *(GH3)</v>
          </cell>
          <cell r="B478" t="str">
            <v>Solyc01g107390.4</v>
          </cell>
          <cell r="C478" t="str">
            <v>Solyc02g064830.4</v>
          </cell>
          <cell r="D478" t="str">
            <v>Solyc02g092820.4</v>
          </cell>
          <cell r="E478" t="str">
            <v>Solyc07g063850.3</v>
          </cell>
          <cell r="F478" t="str">
            <v>Solyc10g006610.5</v>
          </cell>
          <cell r="G478" t="str">
            <v>Solyc12g005310.2</v>
          </cell>
        </row>
        <row r="479">
          <cell r="A479" t="str">
            <v>11.2.3.2 Phytohormone action.auxin.conjugation and degradation.indole-3-acetic acid dioxygenase *(DAO)</v>
          </cell>
          <cell r="B479" t="str">
            <v>Solyc02g068315.1</v>
          </cell>
          <cell r="C479" t="str">
            <v>Solyc02g068330.2</v>
          </cell>
        </row>
        <row r="480">
          <cell r="A480" t="str">
            <v>11.2.3.3 Phytohormone action.auxin.conjugation and degradation.indole-3-acetic acid amidohydrolase *(ILR)</v>
          </cell>
          <cell r="B480" t="str">
            <v>Solyc01g005490.3</v>
          </cell>
          <cell r="C480" t="str">
            <v>Solyc03g121270.3</v>
          </cell>
          <cell r="D480" t="str">
            <v>Solyc05g006220.3</v>
          </cell>
          <cell r="E480" t="str">
            <v>Solyc06g054410.4</v>
          </cell>
          <cell r="F480" t="str">
            <v>Solyc06g073060.3</v>
          </cell>
          <cell r="G480" t="str">
            <v>Solyc10g079640.2</v>
          </cell>
          <cell r="H480" t="str">
            <v>Solyc12g008690.3</v>
          </cell>
        </row>
        <row r="481">
          <cell r="A481" t="str">
            <v>11.2.3.4 Phytohormone action.auxin.conjugation and degradation.methylation</v>
          </cell>
          <cell r="B481" t="str">
            <v>Solyc03g095550.2</v>
          </cell>
          <cell r="C481" t="str">
            <v>Solyc06g048570.3</v>
          </cell>
          <cell r="D481" t="str">
            <v>Solyc07g064990.3</v>
          </cell>
          <cell r="E481" t="str">
            <v>Solyc12g014500.3</v>
          </cell>
        </row>
        <row r="482">
          <cell r="A482" t="str">
            <v>11.2.3.4 Phytohormone action.auxin.conjugation and degradation.methylation.indole-3-acetic acid carboxyl methyltransferase *(MES17)</v>
          </cell>
          <cell r="B482" t="str">
            <v>Solyc03g095550.2</v>
          </cell>
          <cell r="C482" t="str">
            <v>Solyc06g048570.3</v>
          </cell>
        </row>
        <row r="483">
          <cell r="A483" t="str">
            <v>11.2.3.4.2 Phytohormone action.auxin.conjugation and degradation.methylation.SAM dependent carboxyl methyltransferase *(IAMT1)</v>
          </cell>
          <cell r="B483" t="str">
            <v>Solyc07g064990.3</v>
          </cell>
          <cell r="C483" t="str">
            <v>Solyc12g014500.3</v>
          </cell>
        </row>
        <row r="484">
          <cell r="A484" t="str">
            <v>11.2.4 Phytohormone action.auxin.transport</v>
          </cell>
          <cell r="B484" t="str">
            <v>Solyc01g068410.5</v>
          </cell>
          <cell r="C484" t="str">
            <v>Solyc02g087660.4</v>
          </cell>
          <cell r="D484" t="str">
            <v>Solyc03g118740.3</v>
          </cell>
          <cell r="E484" t="str">
            <v>Solyc04g007690.3</v>
          </cell>
          <cell r="F484" t="str">
            <v>Solyc04g056620.2</v>
          </cell>
          <cell r="G484" t="str">
            <v>Solyc05g008060.4</v>
          </cell>
          <cell r="H484" t="str">
            <v>Solyc06g059730.3</v>
          </cell>
          <cell r="I484" t="str">
            <v>Solyc07g006900.2</v>
          </cell>
          <cell r="J484" t="str">
            <v>Solyc10g078370.2</v>
          </cell>
          <cell r="K484" t="str">
            <v>Solyc10g080880.2</v>
          </cell>
          <cell r="L484" t="str">
            <v>Solyc12g006690.2</v>
          </cell>
          <cell r="M484" t="str">
            <v>Solyc02g089260.4</v>
          </cell>
          <cell r="N484" t="str">
            <v>Solyc02g037550.3</v>
          </cell>
          <cell r="O484" t="str">
            <v>Solyc02g082450.3</v>
          </cell>
          <cell r="P484" t="str">
            <v>Solyc02g091240.1</v>
          </cell>
          <cell r="Q484" t="str">
            <v>Solyc03g031990.4</v>
          </cell>
          <cell r="R484" t="str">
            <v>Solyc03g032080.5</v>
          </cell>
          <cell r="S484" t="str">
            <v>Solyc04g082830.3</v>
          </cell>
          <cell r="T484" t="str">
            <v>Solyc10g074790.2</v>
          </cell>
          <cell r="U484" t="str">
            <v>Solyc12g095750.2</v>
          </cell>
          <cell r="V484" t="str">
            <v>Solyc02g087870.3</v>
          </cell>
        </row>
        <row r="485">
          <cell r="A485" t="str">
            <v>11.2.4 Phytohormone action.auxin.transport.polar auxin transport system</v>
          </cell>
          <cell r="B485" t="str">
            <v>Solyc01g068410.5</v>
          </cell>
          <cell r="C485" t="str">
            <v>Solyc02g087660.4</v>
          </cell>
          <cell r="D485" t="str">
            <v>Solyc03g118740.3</v>
          </cell>
          <cell r="E485" t="str">
            <v>Solyc04g007690.3</v>
          </cell>
          <cell r="F485" t="str">
            <v>Solyc04g056620.2</v>
          </cell>
          <cell r="G485" t="str">
            <v>Solyc05g008060.4</v>
          </cell>
          <cell r="H485" t="str">
            <v>Solyc06g059730.3</v>
          </cell>
          <cell r="I485" t="str">
            <v>Solyc07g006900.2</v>
          </cell>
          <cell r="J485" t="str">
            <v>Solyc10g078370.2</v>
          </cell>
          <cell r="K485" t="str">
            <v>Solyc10g080880.2</v>
          </cell>
          <cell r="L485" t="str">
            <v>Solyc12g006690.2</v>
          </cell>
          <cell r="M485" t="str">
            <v>Solyc02g089260.4</v>
          </cell>
        </row>
        <row r="486">
          <cell r="A486" t="str">
            <v>11.2.4 Phytohormone action.auxin.transport.polar auxin transport system.auxin transporter *(PIN)</v>
          </cell>
          <cell r="B486" t="str">
            <v>Solyc01g068410.5</v>
          </cell>
          <cell r="C486" t="str">
            <v>Solyc02g087660.4</v>
          </cell>
          <cell r="D486" t="str">
            <v>Solyc03g118740.3</v>
          </cell>
          <cell r="E486" t="str">
            <v>Solyc04g007690.3</v>
          </cell>
          <cell r="F486" t="str">
            <v>Solyc04g056620.2</v>
          </cell>
          <cell r="G486" t="str">
            <v>Solyc05g008060.4</v>
          </cell>
          <cell r="H486" t="str">
            <v>Solyc06g059730.3</v>
          </cell>
          <cell r="I486" t="str">
            <v>Solyc07g006900.2</v>
          </cell>
          <cell r="J486" t="str">
            <v>Solyc10g078370.2</v>
          </cell>
          <cell r="K486" t="str">
            <v>Solyc10g080880.2</v>
          </cell>
        </row>
        <row r="487">
          <cell r="A487" t="str">
            <v>11.2.4.2 Phytohormone action.auxin.transport.polar auxin transport system.regulatory protein kinase *(PINOID)</v>
          </cell>
          <cell r="B487" t="str">
            <v>Solyc12g006690.2</v>
          </cell>
        </row>
        <row r="488">
          <cell r="A488" t="str">
            <v>11.2.4.3 Phytohormone action.auxin.transport.polar auxin transport system.regulatory protein *(BIG)</v>
          </cell>
          <cell r="B488" t="str">
            <v>Solyc02g089260.4</v>
          </cell>
        </row>
        <row r="489">
          <cell r="A489" t="str">
            <v>11.2.4.2 Phytohormone action.auxin.transport.auxin efflux transporter *(PILS)</v>
          </cell>
          <cell r="B489" t="str">
            <v>Solyc02g037550.3</v>
          </cell>
          <cell r="C489" t="str">
            <v>Solyc02g082450.3</v>
          </cell>
          <cell r="D489" t="str">
            <v>Solyc02g091240.1</v>
          </cell>
          <cell r="E489" t="str">
            <v>Solyc03g031990.4</v>
          </cell>
          <cell r="F489" t="str">
            <v>Solyc03g032080.5</v>
          </cell>
          <cell r="G489" t="str">
            <v>Solyc04g082830.3</v>
          </cell>
          <cell r="H489" t="str">
            <v>Solyc10g074790.2</v>
          </cell>
          <cell r="I489" t="str">
            <v>Solyc12g095750.2</v>
          </cell>
        </row>
        <row r="490">
          <cell r="A490" t="str">
            <v>11.2.4.3 Phytohormone action.auxin.transport.auxin efflux transporter *(ABCB19)</v>
          </cell>
          <cell r="B490" t="str">
            <v>Solyc02g087870.3</v>
          </cell>
        </row>
        <row r="491">
          <cell r="A491" t="str">
            <v>11.3 Phytohormone action.brassinosteroid</v>
          </cell>
          <cell r="B491" t="str">
            <v>Solyc06g051750.3</v>
          </cell>
          <cell r="C491" t="str">
            <v>Solyc10g086500.1</v>
          </cell>
          <cell r="D491" t="str">
            <v>Solyc02g065750.3</v>
          </cell>
          <cell r="E491" t="str">
            <v>Solyc02g089160.3</v>
          </cell>
          <cell r="F491" t="str">
            <v>Solyc04g008430.1</v>
          </cell>
          <cell r="G491" t="str">
            <v>Solyc04g051510.1</v>
          </cell>
          <cell r="H491" t="str">
            <v>Solyc07g066230.4</v>
          </cell>
          <cell r="I491" t="str">
            <v>Solyc01g104970.3</v>
          </cell>
          <cell r="J491" t="str">
            <v>Solyc04g072570.3</v>
          </cell>
          <cell r="K491" t="str">
            <v>Solyc10g047140.2</v>
          </cell>
          <cell r="L491" t="str">
            <v>Solyc04g079110.1</v>
          </cell>
          <cell r="M491" t="str">
            <v>Solyc01g080880.4</v>
          </cell>
          <cell r="N491" t="str">
            <v>Solyc06g076600.2</v>
          </cell>
          <cell r="O491" t="str">
            <v>Solyc09g011750.3</v>
          </cell>
          <cell r="P491" t="str">
            <v>Solyc10g085000.2</v>
          </cell>
          <cell r="Q491" t="str">
            <v>Solyc11g064890.2</v>
          </cell>
          <cell r="R491" t="str">
            <v>Solyc12g099830.2</v>
          </cell>
          <cell r="S491" t="str">
            <v>Solyc01g009280.4</v>
          </cell>
          <cell r="T491" t="str">
            <v>Solyc06g073960.4</v>
          </cell>
          <cell r="U491" t="str">
            <v>Solyc09g074320.3</v>
          </cell>
          <cell r="V491" t="str">
            <v>Solyc11g071920.3</v>
          </cell>
          <cell r="W491" t="str">
            <v>Solyc02g072300.4</v>
          </cell>
          <cell r="X491" t="str">
            <v>Solyc03g006070.3</v>
          </cell>
          <cell r="Y491" t="str">
            <v>Solyc07g055200.4</v>
          </cell>
          <cell r="Z491" t="str">
            <v>Solyc02g063010.3</v>
          </cell>
          <cell r="AA491" t="str">
            <v>Solyc02g071990.3</v>
          </cell>
          <cell r="AB491" t="str">
            <v>Solyc03g005990.3</v>
          </cell>
          <cell r="AC491" t="str">
            <v>Solyc04g079980.3</v>
          </cell>
          <cell r="AD491" t="str">
            <v>Solyc07g062260.3</v>
          </cell>
          <cell r="AE491" t="str">
            <v>Solyc10g076390.2</v>
          </cell>
          <cell r="AF491" t="str">
            <v>Solyc12g089040.3</v>
          </cell>
          <cell r="AG491" t="str">
            <v>Solyc07g062580.4</v>
          </cell>
          <cell r="AH491" t="str">
            <v>Solyc10g007230.2</v>
          </cell>
          <cell r="AI491" t="str">
            <v>Solyc10g007240.3</v>
          </cell>
          <cell r="AJ491" t="str">
            <v>Solyc03g006043.1</v>
          </cell>
          <cell r="AK491" t="str">
            <v>Solyc03g006047.1</v>
          </cell>
          <cell r="AL491" t="str">
            <v>Solyc05g011870.1</v>
          </cell>
          <cell r="AM491" t="str">
            <v>Solyc05g011890.1</v>
          </cell>
          <cell r="AN491" t="str">
            <v>Solyc05g011900.1</v>
          </cell>
          <cell r="AO491" t="str">
            <v>Solyc05g047485.1</v>
          </cell>
          <cell r="AP491" t="str">
            <v>Solyc05g047510.3</v>
          </cell>
          <cell r="AQ491" t="str">
            <v>Solyc09g055500.1</v>
          </cell>
          <cell r="AR491" t="str">
            <v>Solyc11g050930.1</v>
          </cell>
          <cell r="AS491" t="str">
            <v>Solyc11g051090.1</v>
          </cell>
          <cell r="AT491" t="str">
            <v>Solyc11g027800.1</v>
          </cell>
          <cell r="AU491" t="str">
            <v>Solyc03g120060.2</v>
          </cell>
          <cell r="AV491" t="str">
            <v>Solyc06g067930.2</v>
          </cell>
        </row>
        <row r="492">
          <cell r="A492" t="str">
            <v>11.3 Phytohormone action.brassinosteroid.biosynthesis</v>
          </cell>
          <cell r="B492" t="str">
            <v>Solyc06g051750.3</v>
          </cell>
          <cell r="C492" t="str">
            <v>Solyc10g086500.1</v>
          </cell>
          <cell r="D492" t="str">
            <v>Solyc02g065750.3</v>
          </cell>
          <cell r="E492" t="str">
            <v>Solyc02g089160.3</v>
          </cell>
        </row>
        <row r="493">
          <cell r="A493" t="str">
            <v>11.3.2 Phytohormone action.brassinosteroid.biosynthesis.steroid 3-dehydrogenase *(CPD)</v>
          </cell>
          <cell r="B493" t="str">
            <v>Solyc06g051750.3</v>
          </cell>
        </row>
        <row r="494">
          <cell r="A494" t="str">
            <v>11.3.3 Phytohormone action.brassinosteroid.biosynthesis.steroid 5-alpha-reductase *(DET2)</v>
          </cell>
          <cell r="B494" t="str">
            <v>Solyc10g086500.1</v>
          </cell>
        </row>
        <row r="495">
          <cell r="A495" t="str">
            <v>11.3.5 Phytohormone action.brassinosteroid.biosynthesis.6-deoxocastasterone 6-oxidase *(BR6OX)</v>
          </cell>
          <cell r="B495" t="str">
            <v>Solyc02g065750.3</v>
          </cell>
          <cell r="C495" t="str">
            <v>Solyc02g089160.3</v>
          </cell>
        </row>
        <row r="496">
          <cell r="A496" t="str">
            <v>11.3.2 Phytohormone action.brassinosteroid.perception and signal transduction</v>
          </cell>
          <cell r="B496" t="str">
            <v>Solyc04g008430.1</v>
          </cell>
          <cell r="C496" t="str">
            <v>Solyc04g051510.1</v>
          </cell>
          <cell r="D496" t="str">
            <v>Solyc07g066230.4</v>
          </cell>
          <cell r="E496" t="str">
            <v>Solyc01g104970.3</v>
          </cell>
          <cell r="F496" t="str">
            <v>Solyc04g072570.3</v>
          </cell>
          <cell r="G496" t="str">
            <v>Solyc10g047140.2</v>
          </cell>
          <cell r="H496" t="str">
            <v>Solyc04g079110.1</v>
          </cell>
          <cell r="I496" t="str">
            <v>Solyc01g080880.4</v>
          </cell>
          <cell r="J496" t="str">
            <v>Solyc06g076600.2</v>
          </cell>
          <cell r="K496" t="str">
            <v>Solyc09g011750.3</v>
          </cell>
          <cell r="L496" t="str">
            <v>Solyc10g085000.2</v>
          </cell>
          <cell r="M496" t="str">
            <v>Solyc11g064890.2</v>
          </cell>
          <cell r="N496" t="str">
            <v>Solyc12g099830.2</v>
          </cell>
          <cell r="O496" t="str">
            <v>Solyc01g009280.4</v>
          </cell>
          <cell r="P496" t="str">
            <v>Solyc06g073960.4</v>
          </cell>
          <cell r="Q496" t="str">
            <v>Solyc09g074320.3</v>
          </cell>
          <cell r="R496" t="str">
            <v>Solyc11g071920.3</v>
          </cell>
          <cell r="S496" t="str">
            <v>Solyc02g072300.4</v>
          </cell>
          <cell r="T496" t="str">
            <v>Solyc03g006070.3</v>
          </cell>
          <cell r="U496" t="str">
            <v>Solyc07g055200.4</v>
          </cell>
          <cell r="V496" t="str">
            <v>Solyc02g063010.3</v>
          </cell>
          <cell r="W496" t="str">
            <v>Solyc02g071990.3</v>
          </cell>
          <cell r="X496" t="str">
            <v>Solyc03g005990.3</v>
          </cell>
          <cell r="Y496" t="str">
            <v>Solyc04g079980.3</v>
          </cell>
          <cell r="Z496" t="str">
            <v>Solyc07g062260.3</v>
          </cell>
          <cell r="AA496" t="str">
            <v>Solyc10g076390.2</v>
          </cell>
          <cell r="AB496" t="str">
            <v>Solyc12g089040.3</v>
          </cell>
          <cell r="AC496" t="str">
            <v>Solyc07g062580.4</v>
          </cell>
          <cell r="AD496" t="str">
            <v>Solyc10g007230.2</v>
          </cell>
          <cell r="AE496" t="str">
            <v>Solyc10g007240.3</v>
          </cell>
        </row>
        <row r="497">
          <cell r="A497" t="str">
            <v>11.3.2 Phytohormone action.brassinosteroid.perception and signal transduction.receptor complex</v>
          </cell>
          <cell r="B497" t="str">
            <v>Solyc04g008430.1</v>
          </cell>
          <cell r="C497" t="str">
            <v>Solyc04g051510.1</v>
          </cell>
          <cell r="D497" t="str">
            <v>Solyc07g066230.4</v>
          </cell>
          <cell r="E497" t="str">
            <v>Solyc01g104970.3</v>
          </cell>
          <cell r="F497" t="str">
            <v>Solyc04g072570.3</v>
          </cell>
          <cell r="G497" t="str">
            <v>Solyc10g047140.2</v>
          </cell>
          <cell r="H497" t="str">
            <v>Solyc04g079110.1</v>
          </cell>
          <cell r="I497" t="str">
            <v>Solyc01g080880.4</v>
          </cell>
          <cell r="J497" t="str">
            <v>Solyc06g076600.2</v>
          </cell>
          <cell r="K497" t="str">
            <v>Solyc09g011750.3</v>
          </cell>
          <cell r="L497" t="str">
            <v>Solyc10g085000.2</v>
          </cell>
          <cell r="M497" t="str">
            <v>Solyc11g064890.2</v>
          </cell>
          <cell r="N497" t="str">
            <v>Solyc12g099830.2</v>
          </cell>
        </row>
        <row r="498">
          <cell r="A498" t="str">
            <v>11.3.2 Phytohormone action.brassinosteroid.perception and signal transduction.receptor complex.receptor protein kinase *(BRI/BRL)</v>
          </cell>
          <cell r="B498" t="str">
            <v>Solyc04g008430.1</v>
          </cell>
          <cell r="C498" t="str">
            <v>Solyc04g051510.1</v>
          </cell>
          <cell r="D498" t="str">
            <v>Solyc07g066230.4</v>
          </cell>
        </row>
        <row r="499">
          <cell r="A499" t="str">
            <v>11.3.2.2 Phytohormone action.brassinosteroid.perception and signal transduction.receptor complex.co-receptor protein kinase *(BAK/SERK)</v>
          </cell>
          <cell r="B499" t="str">
            <v>Solyc01g104970.3</v>
          </cell>
          <cell r="C499" t="str">
            <v>Solyc04g072570.3</v>
          </cell>
          <cell r="D499" t="str">
            <v>Solyc10g047140.2</v>
          </cell>
        </row>
        <row r="500">
          <cell r="A500" t="str">
            <v>11.3.2.3 Phytohormone action.brassinosteroid.perception and signal transduction.receptor complex.receptor kinase inhibitor *(BKI)</v>
          </cell>
          <cell r="B500" t="str">
            <v>Solyc04g079110.1</v>
          </cell>
        </row>
        <row r="501">
          <cell r="A501" t="str">
            <v>11.3.2.4 Phytohormone action.brassinosteroid.perception and signal transduction.receptor complex.signalling protein kinase *(BSK)</v>
          </cell>
          <cell r="B501" t="str">
            <v>Solyc01g080880.4</v>
          </cell>
          <cell r="C501" t="str">
            <v>Solyc06g076600.2</v>
          </cell>
          <cell r="D501" t="str">
            <v>Solyc09g011750.3</v>
          </cell>
          <cell r="E501" t="str">
            <v>Solyc10g085000.2</v>
          </cell>
          <cell r="F501" t="str">
            <v>Solyc11g064890.2</v>
          </cell>
          <cell r="G501" t="str">
            <v>Solyc12g099830.2</v>
          </cell>
        </row>
        <row r="502">
          <cell r="A502" t="str">
            <v>11.3.2.2 Phytohormone action.brassinosteroid.perception and signal transduction.protein phosphatase *(BSU/BSL)</v>
          </cell>
          <cell r="B502" t="str">
            <v>Solyc01g009280.4</v>
          </cell>
          <cell r="C502" t="str">
            <v>Solyc06g073960.4</v>
          </cell>
          <cell r="D502" t="str">
            <v>Solyc09g074320.3</v>
          </cell>
          <cell r="E502" t="str">
            <v>Solyc11g071920.3</v>
          </cell>
        </row>
        <row r="503">
          <cell r="A503" t="str">
            <v>11.3.2.3 Phytohormone action.brassinosteroid.perception and signal transduction.protein kinase *(BIN2)</v>
          </cell>
          <cell r="B503" t="str">
            <v>Solyc02g072300.4</v>
          </cell>
          <cell r="C503" t="str">
            <v>Solyc03g006070.3</v>
          </cell>
          <cell r="D503" t="str">
            <v>Solyc07g055200.4</v>
          </cell>
        </row>
        <row r="504">
          <cell r="A504" t="str">
            <v>11.3.2.4 Phytohormone action.brassinosteroid.perception and signal transduction.transcription factor *(BES/BZR)</v>
          </cell>
          <cell r="B504" t="str">
            <v>Solyc02g063010.3</v>
          </cell>
          <cell r="C504" t="str">
            <v>Solyc02g071990.3</v>
          </cell>
          <cell r="D504" t="str">
            <v>Solyc03g005990.3</v>
          </cell>
          <cell r="E504" t="str">
            <v>Solyc04g079980.3</v>
          </cell>
          <cell r="F504" t="str">
            <v>Solyc07g062260.3</v>
          </cell>
          <cell r="G504" t="str">
            <v>Solyc10g076390.2</v>
          </cell>
          <cell r="H504" t="str">
            <v>Solyc12g089040.3</v>
          </cell>
        </row>
        <row r="505">
          <cell r="A505" t="str">
            <v>11.3.2.5 Phytohormone action.brassinosteroid.perception and signal transduction.scaffold protein *(TTL)</v>
          </cell>
          <cell r="B505" t="str">
            <v>Solyc07g062580.4</v>
          </cell>
          <cell r="C505" t="str">
            <v>Solyc10g007230.2</v>
          </cell>
          <cell r="D505" t="str">
            <v>Solyc10g007240.3</v>
          </cell>
        </row>
        <row r="506">
          <cell r="A506" t="str">
            <v>11.3.3 Phytohormone action.brassinosteroid.conjugation and degradation</v>
          </cell>
          <cell r="B506" t="str">
            <v>Solyc03g006043.1</v>
          </cell>
          <cell r="C506" t="str">
            <v>Solyc03g006047.1</v>
          </cell>
          <cell r="D506" t="str">
            <v>Solyc05g011870.1</v>
          </cell>
          <cell r="E506" t="str">
            <v>Solyc05g011890.1</v>
          </cell>
          <cell r="F506" t="str">
            <v>Solyc05g011900.1</v>
          </cell>
          <cell r="G506" t="str">
            <v>Solyc05g047485.1</v>
          </cell>
          <cell r="H506" t="str">
            <v>Solyc05g047510.3</v>
          </cell>
          <cell r="I506" t="str">
            <v>Solyc09g055500.1</v>
          </cell>
          <cell r="J506" t="str">
            <v>Solyc11g050930.1</v>
          </cell>
          <cell r="K506" t="str">
            <v>Solyc11g051090.1</v>
          </cell>
          <cell r="L506" t="str">
            <v>Solyc11g027800.1</v>
          </cell>
          <cell r="M506" t="str">
            <v>Solyc03g120060.2</v>
          </cell>
          <cell r="N506" t="str">
            <v>Solyc06g067930.2</v>
          </cell>
        </row>
        <row r="507">
          <cell r="A507" t="str">
            <v>11.3.3 Phytohormone action.brassinosteroid.conjugation and degradation.brassinosteroid sulfotransferase *(ST1)</v>
          </cell>
          <cell r="B507" t="str">
            <v>Solyc03g006043.1</v>
          </cell>
          <cell r="C507" t="str">
            <v>Solyc03g006047.1</v>
          </cell>
          <cell r="D507" t="str">
            <v>Solyc05g011870.1</v>
          </cell>
          <cell r="E507" t="str">
            <v>Solyc05g011890.1</v>
          </cell>
          <cell r="F507" t="str">
            <v>Solyc05g011900.1</v>
          </cell>
          <cell r="G507" t="str">
            <v>Solyc05g047485.1</v>
          </cell>
          <cell r="H507" t="str">
            <v>Solyc05g047510.3</v>
          </cell>
          <cell r="I507" t="str">
            <v>Solyc09g055500.1</v>
          </cell>
          <cell r="J507" t="str">
            <v>Solyc11g050930.1</v>
          </cell>
          <cell r="K507" t="str">
            <v>Solyc11g051090.1</v>
          </cell>
          <cell r="L507" t="str">
            <v>Solyc11g027800.1</v>
          </cell>
        </row>
        <row r="508">
          <cell r="A508" t="str">
            <v>11.3.3.2 Phytohormone action.brassinosteroid.conjugation and degradation.brassinosteroid hydroxylase *(CYP72B)</v>
          </cell>
          <cell r="B508" t="str">
            <v>Solyc03g120060.2</v>
          </cell>
          <cell r="C508" t="str">
            <v>Solyc06g067930.2</v>
          </cell>
        </row>
        <row r="509">
          <cell r="A509" t="str">
            <v>11.4 Phytohormone action.cytokinin</v>
          </cell>
          <cell r="B509" t="str">
            <v>Solyc01g080150.3</v>
          </cell>
          <cell r="C509" t="str">
            <v>Solyc04g007240.1</v>
          </cell>
          <cell r="D509" t="str">
            <v>Solyc05g009410.3</v>
          </cell>
          <cell r="E509" t="str">
            <v>Solyc09g064910.1</v>
          </cell>
          <cell r="F509" t="str">
            <v>Solyc11g150108.1</v>
          </cell>
          <cell r="G509" t="str">
            <v>Solyc11g018855.1</v>
          </cell>
          <cell r="H509" t="str">
            <v>Solyc11g150109.1</v>
          </cell>
          <cell r="I509" t="str">
            <v>Solyc11g018853.2</v>
          </cell>
          <cell r="J509" t="str">
            <v>Solyc11g020507.1</v>
          </cell>
          <cell r="K509" t="str">
            <v>Solyc02g085880.3</v>
          </cell>
          <cell r="L509" t="str">
            <v>Solyc02g094860.3</v>
          </cell>
          <cell r="M509" t="str">
            <v>Solyc01g005680.4</v>
          </cell>
          <cell r="N509" t="str">
            <v>Solyc04g081290.3</v>
          </cell>
          <cell r="O509" t="str">
            <v>Solyc06g075090.4</v>
          </cell>
          <cell r="P509" t="str">
            <v>Solyc08g062820.3</v>
          </cell>
          <cell r="Q509" t="str">
            <v>Solyc09g007830.3</v>
          </cell>
          <cell r="R509" t="str">
            <v>Solyc10g082020.2</v>
          </cell>
          <cell r="S509" t="str">
            <v>Solyc10g084150.2</v>
          </cell>
          <cell r="T509" t="str">
            <v>Solyc11g069570.2</v>
          </cell>
          <cell r="U509" t="str">
            <v>Solyc04g008110.3</v>
          </cell>
          <cell r="V509" t="str">
            <v>Solyc05g015610.3</v>
          </cell>
          <cell r="W509" t="str">
            <v>Solyc07g047770.4</v>
          </cell>
          <cell r="X509" t="str">
            <v>Solyc01g080540.3</v>
          </cell>
          <cell r="Y509" t="str">
            <v>Solyc01g098400.3</v>
          </cell>
          <cell r="Z509" t="str">
            <v>Solyc03g116720.4</v>
          </cell>
          <cell r="AA509" t="str">
            <v>Solyc06g084410.4</v>
          </cell>
          <cell r="AB509" t="str">
            <v>Solyc08g066350.2</v>
          </cell>
          <cell r="AC509" t="str">
            <v>Solyc11g007240.1</v>
          </cell>
          <cell r="AD509" t="str">
            <v>Solyc11g070150.2</v>
          </cell>
          <cell r="AE509" t="str">
            <v>Solyc12g036230.3</v>
          </cell>
          <cell r="AF509" t="str">
            <v>Solyc01g008880.3</v>
          </cell>
          <cell r="AG509" t="str">
            <v>Solyc01g008890.4</v>
          </cell>
          <cell r="AH509" t="str">
            <v>Solyc01g150000.3</v>
          </cell>
          <cell r="AI509" t="str">
            <v>Solyc01g150003.2</v>
          </cell>
          <cell r="AJ509" t="str">
            <v>Solyc01g160800.1</v>
          </cell>
          <cell r="AK509" t="str">
            <v>Solyc01g014720.3</v>
          </cell>
          <cell r="AL509" t="str">
            <v>Solyc01g095500.3</v>
          </cell>
          <cell r="AM509" t="str">
            <v>Solyc03g007460.3</v>
          </cell>
          <cell r="AN509" t="str">
            <v>Solyc03g119580.1</v>
          </cell>
          <cell r="AO509" t="str">
            <v>Solyc04g007170.3</v>
          </cell>
          <cell r="AP509" t="str">
            <v>Solyc05g009250.1</v>
          </cell>
          <cell r="AQ509" t="str">
            <v>Solyc06g051840.1</v>
          </cell>
          <cell r="AR509" t="str">
            <v>Solyc06g082590.1</v>
          </cell>
          <cell r="AS509" t="str">
            <v>Solyc08g081960.3</v>
          </cell>
          <cell r="AT509" t="str">
            <v>Solyc12g099720.2</v>
          </cell>
          <cell r="AU509" t="str">
            <v>Solyc01g065540.3</v>
          </cell>
          <cell r="AV509" t="str">
            <v>Solyc04g008050.4</v>
          </cell>
          <cell r="AW509" t="str">
            <v>Solyc05g014260.3</v>
          </cell>
          <cell r="AX509" t="str">
            <v>Solyc05g054390.4</v>
          </cell>
          <cell r="AY509" t="str">
            <v>Solyc07g005140.4</v>
          </cell>
          <cell r="AZ509" t="str">
            <v>Solyc12g010330.2</v>
          </cell>
          <cell r="BA509" t="str">
            <v>Solyc12g099380.3</v>
          </cell>
          <cell r="BB509" t="str">
            <v>Solyc02g071220.3</v>
          </cell>
          <cell r="BC509" t="str">
            <v>Solyc03g113720.3</v>
          </cell>
          <cell r="BD509" t="str">
            <v>Solyc05g006420.3</v>
          </cell>
          <cell r="BE509" t="str">
            <v>Solyc06g048600.3</v>
          </cell>
          <cell r="BF509" t="str">
            <v>Solyc10g079600.2</v>
          </cell>
          <cell r="BG509" t="str">
            <v>Solyc10g079700.2</v>
          </cell>
          <cell r="BH509" t="str">
            <v>Solyc05g009880.3</v>
          </cell>
          <cell r="BI509" t="str">
            <v>Solyc06g074110.3</v>
          </cell>
          <cell r="BJ509" t="str">
            <v>Solyc08g082940.2</v>
          </cell>
          <cell r="BK509" t="str">
            <v>Solyc09g011170.3</v>
          </cell>
          <cell r="BL509" t="str">
            <v>Solyc09g066280.4</v>
          </cell>
          <cell r="BM509" t="str">
            <v>Solyc11g068960.2</v>
          </cell>
          <cell r="BN509" t="str">
            <v>Solyc04g008310.3</v>
          </cell>
          <cell r="BO509" t="str">
            <v>Solyc04g008330.1</v>
          </cell>
          <cell r="BP509" t="str">
            <v>Solyc04g016190.1</v>
          </cell>
          <cell r="BQ509" t="str">
            <v>Solyc04g016200.1</v>
          </cell>
          <cell r="BR509" t="str">
            <v>Solyc04g016210.4</v>
          </cell>
          <cell r="BS509" t="str">
            <v>Solyc04g016220.5</v>
          </cell>
          <cell r="BT509" t="str">
            <v>Solyc04g016230.5</v>
          </cell>
          <cell r="BU509" t="str">
            <v>Solyc04g026170.3</v>
          </cell>
          <cell r="BV509" t="str">
            <v>Solyc05g012670.2</v>
          </cell>
          <cell r="BW509" t="str">
            <v>Solyc05g053120.1</v>
          </cell>
          <cell r="BX509" t="str">
            <v>Solyc05g053400.3</v>
          </cell>
          <cell r="BY509" t="str">
            <v>Solyc06g062290.1</v>
          </cell>
          <cell r="BZ509" t="str">
            <v>Solyc06g062330.3</v>
          </cell>
          <cell r="CA509" t="str">
            <v>Solyc07g006800.1</v>
          </cell>
          <cell r="CB509" t="str">
            <v>Solyc07g043450.3</v>
          </cell>
          <cell r="CC509" t="str">
            <v>Solyc07g043480.1</v>
          </cell>
          <cell r="CD509" t="str">
            <v>Solyc10g079320.3</v>
          </cell>
          <cell r="CE509" t="str">
            <v>Solyc10g079330.2</v>
          </cell>
          <cell r="CF509" t="str">
            <v>Solyc10g079340.2</v>
          </cell>
          <cell r="CG509" t="str">
            <v>Solyc10g079350.3</v>
          </cell>
          <cell r="CH509" t="str">
            <v>Solyc10g079930.1</v>
          </cell>
          <cell r="CI509" t="str">
            <v>Solyc10g079950.3</v>
          </cell>
          <cell r="CJ509" t="str">
            <v>Solyc10g079980.1</v>
          </cell>
          <cell r="CK509" t="str">
            <v>Solyc11g066670.1</v>
          </cell>
          <cell r="CL509" t="str">
            <v>Solyc11g066680.1</v>
          </cell>
          <cell r="CM509" t="str">
            <v>Solyc12g009910.1</v>
          </cell>
          <cell r="CN509" t="str">
            <v>Solyc12g009930.3</v>
          </cell>
          <cell r="CO509" t="str">
            <v>Solyc12g009940.3</v>
          </cell>
          <cell r="CP509" t="str">
            <v>Solyc01g088160.5</v>
          </cell>
          <cell r="CQ509" t="str">
            <v>Solyc04g016430.3</v>
          </cell>
          <cell r="CR509" t="str">
            <v>Solyc04g080820.2</v>
          </cell>
          <cell r="CS509" t="str">
            <v>Solyc08g061920.4</v>
          </cell>
          <cell r="CT509" t="str">
            <v>Solyc08g061930.4</v>
          </cell>
          <cell r="CU509" t="str">
            <v>Solyc10g017990.2</v>
          </cell>
          <cell r="CV509" t="str">
            <v>Solyc10g079870.3</v>
          </cell>
          <cell r="CW509" t="str">
            <v>Solyc12g008900.2</v>
          </cell>
          <cell r="CX509" t="str">
            <v>Solyc12g008920.4</v>
          </cell>
          <cell r="CY509" t="str">
            <v>Solyc04g006960.3</v>
          </cell>
          <cell r="CZ509" t="str">
            <v>Solyc08g005580.3</v>
          </cell>
          <cell r="DA509" t="str">
            <v>Solyc08g075430.3</v>
          </cell>
        </row>
        <row r="510">
          <cell r="A510" t="str">
            <v>11.4 Phytohormone action.cytokinin.biosynthesis</v>
          </cell>
          <cell r="B510" t="str">
            <v>Solyc01g080150.3</v>
          </cell>
          <cell r="C510" t="str">
            <v>Solyc04g007240.1</v>
          </cell>
          <cell r="D510" t="str">
            <v>Solyc05g009410.3</v>
          </cell>
          <cell r="E510" t="str">
            <v>Solyc09g064910.1</v>
          </cell>
          <cell r="F510" t="str">
            <v>Solyc11g150108.1</v>
          </cell>
          <cell r="G510" t="str">
            <v>Solyc11g018855.1</v>
          </cell>
          <cell r="H510" t="str">
            <v>Solyc11g150109.1</v>
          </cell>
          <cell r="I510" t="str">
            <v>Solyc11g018853.2</v>
          </cell>
          <cell r="J510" t="str">
            <v>Solyc11g020507.1</v>
          </cell>
          <cell r="K510" t="str">
            <v>Solyc02g085880.3</v>
          </cell>
          <cell r="L510" t="str">
            <v>Solyc02g094860.3</v>
          </cell>
          <cell r="M510" t="str">
            <v>Solyc01g005680.4</v>
          </cell>
          <cell r="N510" t="str">
            <v>Solyc04g081290.3</v>
          </cell>
          <cell r="O510" t="str">
            <v>Solyc06g075090.4</v>
          </cell>
          <cell r="P510" t="str">
            <v>Solyc08g062820.3</v>
          </cell>
          <cell r="Q510" t="str">
            <v>Solyc09g007830.3</v>
          </cell>
          <cell r="R510" t="str">
            <v>Solyc10g082020.2</v>
          </cell>
          <cell r="S510" t="str">
            <v>Solyc10g084150.2</v>
          </cell>
          <cell r="T510" t="str">
            <v>Solyc11g069570.2</v>
          </cell>
        </row>
        <row r="511">
          <cell r="A511" t="str">
            <v>11.4 Phytohormone action.cytokinin.biosynthesis.IP-type-cytokinin synthase *(IPT)</v>
          </cell>
          <cell r="B511" t="str">
            <v>Solyc01g080150.3</v>
          </cell>
          <cell r="C511" t="str">
            <v>Solyc04g007240.1</v>
          </cell>
          <cell r="D511" t="str">
            <v>Solyc05g009410.3</v>
          </cell>
          <cell r="E511" t="str">
            <v>Solyc09g064910.1</v>
          </cell>
          <cell r="F511" t="str">
            <v>Solyc11g150108.1</v>
          </cell>
          <cell r="G511" t="str">
            <v>Solyc11g018855.1</v>
          </cell>
          <cell r="H511" t="str">
            <v>Solyc11g150109.1</v>
          </cell>
          <cell r="I511" t="str">
            <v>Solyc11g018853.2</v>
          </cell>
          <cell r="J511" t="str">
            <v>Solyc11g020507.1</v>
          </cell>
        </row>
        <row r="512">
          <cell r="A512" t="str">
            <v>11.4.2 Phytohormone action.cytokinin.biosynthesis.zeatin-type-cytokinin synthase *(CYP735A)</v>
          </cell>
          <cell r="B512" t="str">
            <v>Solyc02g085880.3</v>
          </cell>
          <cell r="C512" t="str">
            <v>Solyc02g094860.3</v>
          </cell>
        </row>
        <row r="513">
          <cell r="A513" t="str">
            <v>11.4.3 Phytohormone action.cytokinin.biosynthesis.cytokinin phosphoribohydrolase *(LOG)</v>
          </cell>
          <cell r="B513" t="str">
            <v>Solyc01g005680.4</v>
          </cell>
          <cell r="C513" t="str">
            <v>Solyc04g081290.3</v>
          </cell>
          <cell r="D513" t="str">
            <v>Solyc06g075090.4</v>
          </cell>
          <cell r="E513" t="str">
            <v>Solyc08g062820.3</v>
          </cell>
          <cell r="F513" t="str">
            <v>Solyc09g007830.3</v>
          </cell>
          <cell r="G513" t="str">
            <v>Solyc10g082020.2</v>
          </cell>
          <cell r="H513" t="str">
            <v>Solyc10g084150.2</v>
          </cell>
          <cell r="I513" t="str">
            <v>Solyc11g069570.2</v>
          </cell>
        </row>
        <row r="514">
          <cell r="A514" t="str">
            <v>11.4.2 Phytohormone action.cytokinin.perception and signal transduction</v>
          </cell>
          <cell r="B514" t="str">
            <v>Solyc04g008110.3</v>
          </cell>
          <cell r="C514" t="str">
            <v>Solyc05g015610.3</v>
          </cell>
          <cell r="D514" t="str">
            <v>Solyc07g047770.4</v>
          </cell>
          <cell r="E514" t="str">
            <v>Solyc01g080540.3</v>
          </cell>
          <cell r="F514" t="str">
            <v>Solyc01g098400.3</v>
          </cell>
          <cell r="G514" t="str">
            <v>Solyc03g116720.4</v>
          </cell>
          <cell r="H514" t="str">
            <v>Solyc06g084410.4</v>
          </cell>
          <cell r="I514" t="str">
            <v>Solyc08g066350.2</v>
          </cell>
          <cell r="J514" t="str">
            <v>Solyc11g007240.1</v>
          </cell>
          <cell r="K514" t="str">
            <v>Solyc11g070150.2</v>
          </cell>
          <cell r="L514" t="str">
            <v>Solyc12g036230.3</v>
          </cell>
          <cell r="M514" t="str">
            <v>Solyc01g008880.3</v>
          </cell>
          <cell r="N514" t="str">
            <v>Solyc01g008890.4</v>
          </cell>
          <cell r="O514" t="str">
            <v>Solyc01g150000.3</v>
          </cell>
          <cell r="P514" t="str">
            <v>Solyc01g150003.2</v>
          </cell>
          <cell r="Q514" t="str">
            <v>Solyc01g160800.1</v>
          </cell>
          <cell r="R514" t="str">
            <v>Solyc01g014720.3</v>
          </cell>
          <cell r="S514" t="str">
            <v>Solyc01g095500.3</v>
          </cell>
          <cell r="T514" t="str">
            <v>Solyc03g007460.3</v>
          </cell>
          <cell r="U514" t="str">
            <v>Solyc03g119580.1</v>
          </cell>
          <cell r="V514" t="str">
            <v>Solyc04g007170.3</v>
          </cell>
          <cell r="W514" t="str">
            <v>Solyc05g009250.1</v>
          </cell>
          <cell r="X514" t="str">
            <v>Solyc06g051840.1</v>
          </cell>
          <cell r="Y514" t="str">
            <v>Solyc06g082590.1</v>
          </cell>
          <cell r="Z514" t="str">
            <v>Solyc08g081960.3</v>
          </cell>
          <cell r="AA514" t="str">
            <v>Solyc12g099720.2</v>
          </cell>
          <cell r="AB514" t="str">
            <v>Solyc01g065540.3</v>
          </cell>
          <cell r="AC514" t="str">
            <v>Solyc04g008050.4</v>
          </cell>
          <cell r="AD514" t="str">
            <v>Solyc05g014260.3</v>
          </cell>
          <cell r="AE514" t="str">
            <v>Solyc05g054390.4</v>
          </cell>
          <cell r="AF514" t="str">
            <v>Solyc07g005140.4</v>
          </cell>
          <cell r="AG514" t="str">
            <v>Solyc12g010330.2</v>
          </cell>
          <cell r="AH514" t="str">
            <v>Solyc12g099380.3</v>
          </cell>
          <cell r="AI514" t="str">
            <v>Solyc02g071220.3</v>
          </cell>
          <cell r="AJ514" t="str">
            <v>Solyc03g113720.3</v>
          </cell>
          <cell r="AK514" t="str">
            <v>Solyc05g006420.3</v>
          </cell>
          <cell r="AL514" t="str">
            <v>Solyc06g048600.3</v>
          </cell>
          <cell r="AM514" t="str">
            <v>Solyc10g079600.2</v>
          </cell>
          <cell r="AN514" t="str">
            <v>Solyc10g079700.2</v>
          </cell>
          <cell r="AO514" t="str">
            <v>Solyc05g009880.3</v>
          </cell>
          <cell r="AP514" t="str">
            <v>Solyc06g074110.3</v>
          </cell>
          <cell r="AQ514" t="str">
            <v>Solyc08g082940.2</v>
          </cell>
          <cell r="AR514" t="str">
            <v>Solyc09g011170.3</v>
          </cell>
          <cell r="AS514" t="str">
            <v>Solyc09g066280.4</v>
          </cell>
          <cell r="AT514" t="str">
            <v>Solyc11g068960.2</v>
          </cell>
        </row>
        <row r="515">
          <cell r="A515" t="str">
            <v>11.4.2 Phytohormone action.cytokinin.perception and signal transduction.receptor protein *(AHK)</v>
          </cell>
          <cell r="B515" t="str">
            <v>Solyc04g008110.3</v>
          </cell>
          <cell r="C515" t="str">
            <v>Solyc05g015610.3</v>
          </cell>
          <cell r="D515" t="str">
            <v>Solyc07g047770.4</v>
          </cell>
        </row>
        <row r="516">
          <cell r="A516" t="str">
            <v>11.4.2.2 Phytohormone action.cytokinin.perception and signal transduction.signal transducer *(AHP)</v>
          </cell>
          <cell r="B516" t="str">
            <v>Solyc01g080540.3</v>
          </cell>
          <cell r="C516" t="str">
            <v>Solyc01g098400.3</v>
          </cell>
          <cell r="D516" t="str">
            <v>Solyc03g116720.4</v>
          </cell>
          <cell r="E516" t="str">
            <v>Solyc06g084410.4</v>
          </cell>
          <cell r="F516" t="str">
            <v>Solyc08g066350.2</v>
          </cell>
          <cell r="G516" t="str">
            <v>Solyc11g007240.1</v>
          </cell>
          <cell r="H516" t="str">
            <v>Solyc11g070150.2</v>
          </cell>
          <cell r="I516" t="str">
            <v>Solyc12g036230.3</v>
          </cell>
        </row>
        <row r="517">
          <cell r="A517" t="str">
            <v>11.4.2.3 Phytohormone action.cytokinin.perception and signal transduction.transcription factor *(CRF)</v>
          </cell>
          <cell r="B517" t="str">
            <v>Solyc01g008880.3</v>
          </cell>
          <cell r="C517" t="str">
            <v>Solyc01g008890.4</v>
          </cell>
          <cell r="D517" t="str">
            <v>Solyc01g150000.3</v>
          </cell>
          <cell r="E517" t="str">
            <v>Solyc01g150003.2</v>
          </cell>
          <cell r="F517" t="str">
            <v>Solyc01g160800.1</v>
          </cell>
          <cell r="G517" t="str">
            <v>Solyc01g014720.3</v>
          </cell>
          <cell r="H517" t="str">
            <v>Solyc01g095500.3</v>
          </cell>
          <cell r="I517" t="str">
            <v>Solyc03g007460.3</v>
          </cell>
          <cell r="J517" t="str">
            <v>Solyc03g119580.1</v>
          </cell>
          <cell r="K517" t="str">
            <v>Solyc04g007170.3</v>
          </cell>
          <cell r="L517" t="str">
            <v>Solyc05g009250.1</v>
          </cell>
          <cell r="M517" t="str">
            <v>Solyc06g051840.1</v>
          </cell>
          <cell r="N517" t="str">
            <v>Solyc06g082590.1</v>
          </cell>
          <cell r="O517" t="str">
            <v>Solyc08g081960.3</v>
          </cell>
        </row>
        <row r="518">
          <cell r="A518" t="str">
            <v>11.4.2.4 Phytohormone action.cytokinin.perception and signal transduction.signalling pathway activator *(CKI1)</v>
          </cell>
          <cell r="B518" t="str">
            <v>Solyc12g099720.2</v>
          </cell>
        </row>
        <row r="519">
          <cell r="A519" t="str">
            <v>11.4.2.5 Phytohormone action.cytokinin.perception and signal transduction.B-type ARR response activator</v>
          </cell>
          <cell r="B519" t="str">
            <v>Solyc01g065540.3</v>
          </cell>
          <cell r="C519" t="str">
            <v>Solyc04g008050.4</v>
          </cell>
          <cell r="D519" t="str">
            <v>Solyc05g014260.3</v>
          </cell>
          <cell r="E519" t="str">
            <v>Solyc05g054390.4</v>
          </cell>
          <cell r="F519" t="str">
            <v>Solyc07g005140.4</v>
          </cell>
          <cell r="G519" t="str">
            <v>Solyc12g010330.2</v>
          </cell>
          <cell r="H519" t="str">
            <v>Solyc12g099380.3</v>
          </cell>
        </row>
        <row r="520">
          <cell r="A520" t="str">
            <v>11.4.2.6 Phytohormone action.cytokinin.perception and signal transduction.A-type ARR response regulator</v>
          </cell>
          <cell r="B520" t="str">
            <v>Solyc02g071220.3</v>
          </cell>
          <cell r="C520" t="str">
            <v>Solyc03g113720.3</v>
          </cell>
          <cell r="D520" t="str">
            <v>Solyc05g006420.3</v>
          </cell>
          <cell r="E520" t="str">
            <v>Solyc06g048600.3</v>
          </cell>
          <cell r="F520" t="str">
            <v>Solyc10g079600.2</v>
          </cell>
          <cell r="G520" t="str">
            <v>Solyc10g079700.2</v>
          </cell>
        </row>
        <row r="521">
          <cell r="A521" t="str">
            <v>11.4.2.7 Phytohormone action.cytokinin.perception and signal transduction.TMO5-LHW heterodimer complex</v>
          </cell>
          <cell r="B521" t="str">
            <v>Solyc05g009880.3</v>
          </cell>
          <cell r="C521" t="str">
            <v>Solyc06g074110.3</v>
          </cell>
          <cell r="D521" t="str">
            <v>Solyc08g082940.2</v>
          </cell>
          <cell r="E521" t="str">
            <v>Solyc09g011170.3</v>
          </cell>
          <cell r="F521" t="str">
            <v>Solyc09g066280.4</v>
          </cell>
          <cell r="G521" t="str">
            <v>Solyc11g068960.2</v>
          </cell>
        </row>
        <row r="522">
          <cell r="A522" t="str">
            <v>11.4.2.7.1 Phytohormone action.cytokinin.perception and signal transduction.TMO5-LHW heterodimer complex.component *(TMO5)</v>
          </cell>
          <cell r="B522" t="str">
            <v>Solyc05g009880.3</v>
          </cell>
        </row>
        <row r="523">
          <cell r="A523" t="str">
            <v>11.4.2.7.2 Phytohormone action.cytokinin.perception and signal transduction.TMO5-LHW heterodimer complex.component *(LHW)</v>
          </cell>
          <cell r="B523" t="str">
            <v>Solyc06g074110.3</v>
          </cell>
          <cell r="C523" t="str">
            <v>Solyc08g082940.2</v>
          </cell>
          <cell r="D523" t="str">
            <v>Solyc09g011170.3</v>
          </cell>
          <cell r="E523" t="str">
            <v>Solyc09g066280.4</v>
          </cell>
          <cell r="F523" t="str">
            <v>Solyc11g068960.2</v>
          </cell>
        </row>
        <row r="524">
          <cell r="A524" t="str">
            <v>11.4.3 Phytohormone action.cytokinin.conjugation and degradation</v>
          </cell>
          <cell r="B524" t="str">
            <v>Solyc04g008310.3</v>
          </cell>
          <cell r="C524" t="str">
            <v>Solyc04g008330.1</v>
          </cell>
          <cell r="D524" t="str">
            <v>Solyc04g016190.1</v>
          </cell>
          <cell r="E524" t="str">
            <v>Solyc04g016200.1</v>
          </cell>
          <cell r="F524" t="str">
            <v>Solyc04g016210.4</v>
          </cell>
          <cell r="G524" t="str">
            <v>Solyc04g016220.5</v>
          </cell>
          <cell r="H524" t="str">
            <v>Solyc04g016230.5</v>
          </cell>
          <cell r="I524" t="str">
            <v>Solyc04g026170.3</v>
          </cell>
          <cell r="J524" t="str">
            <v>Solyc05g012670.2</v>
          </cell>
          <cell r="K524" t="str">
            <v>Solyc05g053120.1</v>
          </cell>
          <cell r="L524" t="str">
            <v>Solyc05g053400.3</v>
          </cell>
          <cell r="M524" t="str">
            <v>Solyc06g062290.1</v>
          </cell>
          <cell r="N524" t="str">
            <v>Solyc06g062330.3</v>
          </cell>
          <cell r="O524" t="str">
            <v>Solyc07g006800.1</v>
          </cell>
          <cell r="P524" t="str">
            <v>Solyc07g043450.3</v>
          </cell>
          <cell r="Q524" t="str">
            <v>Solyc07g043480.1</v>
          </cell>
          <cell r="R524" t="str">
            <v>Solyc10g079320.3</v>
          </cell>
          <cell r="S524" t="str">
            <v>Solyc10g079330.2</v>
          </cell>
          <cell r="T524" t="str">
            <v>Solyc10g079340.2</v>
          </cell>
          <cell r="U524" t="str">
            <v>Solyc10g079350.3</v>
          </cell>
          <cell r="V524" t="str">
            <v>Solyc10g079930.1</v>
          </cell>
          <cell r="W524" t="str">
            <v>Solyc10g079950.3</v>
          </cell>
          <cell r="X524" t="str">
            <v>Solyc10g079980.1</v>
          </cell>
          <cell r="Y524" t="str">
            <v>Solyc11g066670.1</v>
          </cell>
          <cell r="Z524" t="str">
            <v>Solyc11g066680.1</v>
          </cell>
          <cell r="AA524" t="str">
            <v>Solyc12g009910.1</v>
          </cell>
          <cell r="AB524" t="str">
            <v>Solyc12g009930.3</v>
          </cell>
          <cell r="AC524" t="str">
            <v>Solyc12g009940.3</v>
          </cell>
          <cell r="AD524" t="str">
            <v>Solyc01g088160.5</v>
          </cell>
          <cell r="AE524" t="str">
            <v>Solyc04g016430.3</v>
          </cell>
          <cell r="AF524" t="str">
            <v>Solyc04g080820.2</v>
          </cell>
          <cell r="AG524" t="str">
            <v>Solyc08g061920.4</v>
          </cell>
          <cell r="AH524" t="str">
            <v>Solyc08g061930.4</v>
          </cell>
          <cell r="AI524" t="str">
            <v>Solyc10g017990.2</v>
          </cell>
          <cell r="AJ524" t="str">
            <v>Solyc10g079870.3</v>
          </cell>
          <cell r="AK524" t="str">
            <v>Solyc12g008900.2</v>
          </cell>
          <cell r="AL524" t="str">
            <v>Solyc12g008920.4</v>
          </cell>
        </row>
        <row r="525">
          <cell r="A525" t="str">
            <v>11.4.3 Phytohormone action.cytokinin.conjugation and degradation.zeatin O-glucosyltransferase *(ZOG)</v>
          </cell>
          <cell r="B525" t="str">
            <v>Solyc04g008310.3</v>
          </cell>
          <cell r="C525" t="str">
            <v>Solyc04g008330.1</v>
          </cell>
          <cell r="D525" t="str">
            <v>Solyc04g016190.1</v>
          </cell>
          <cell r="E525" t="str">
            <v>Solyc04g016200.1</v>
          </cell>
          <cell r="F525" t="str">
            <v>Solyc04g016210.4</v>
          </cell>
          <cell r="G525" t="str">
            <v>Solyc04g016220.5</v>
          </cell>
          <cell r="H525" t="str">
            <v>Solyc04g016230.5</v>
          </cell>
          <cell r="I525" t="str">
            <v>Solyc04g026170.3</v>
          </cell>
          <cell r="J525" t="str">
            <v>Solyc05g012670.2</v>
          </cell>
          <cell r="K525" t="str">
            <v>Solyc05g053120.1</v>
          </cell>
          <cell r="L525" t="str">
            <v>Solyc05g053400.3</v>
          </cell>
          <cell r="M525" t="str">
            <v>Solyc06g062290.1</v>
          </cell>
          <cell r="N525" t="str">
            <v>Solyc06g062330.3</v>
          </cell>
          <cell r="O525" t="str">
            <v>Solyc07g006800.1</v>
          </cell>
          <cell r="P525" t="str">
            <v>Solyc07g043450.3</v>
          </cell>
          <cell r="Q525" t="str">
            <v>Solyc07g043480.1</v>
          </cell>
          <cell r="R525" t="str">
            <v>Solyc10g079320.3</v>
          </cell>
          <cell r="S525" t="str">
            <v>Solyc10g079330.2</v>
          </cell>
          <cell r="T525" t="str">
            <v>Solyc10g079340.2</v>
          </cell>
          <cell r="U525" t="str">
            <v>Solyc10g079350.3</v>
          </cell>
          <cell r="V525" t="str">
            <v>Solyc10g079930.1</v>
          </cell>
          <cell r="W525" t="str">
            <v>Solyc10g079950.3</v>
          </cell>
          <cell r="X525" t="str">
            <v>Solyc10g079980.1</v>
          </cell>
          <cell r="Y525" t="str">
            <v>Solyc11g066670.1</v>
          </cell>
          <cell r="Z525" t="str">
            <v>Solyc11g066680.1</v>
          </cell>
          <cell r="AA525" t="str">
            <v>Solyc12g009910.1</v>
          </cell>
          <cell r="AB525" t="str">
            <v>Solyc12g009930.3</v>
          </cell>
          <cell r="AC525" t="str">
            <v>Solyc12g009940.3</v>
          </cell>
        </row>
        <row r="526">
          <cell r="A526" t="str">
            <v>11.4.3.2 Phytohormone action.cytokinin.conjugation and degradation.cytokinin dehydrogenase *(CKX)</v>
          </cell>
          <cell r="B526" t="str">
            <v>Solyc01g088160.5</v>
          </cell>
          <cell r="C526" t="str">
            <v>Solyc04g016430.3</v>
          </cell>
          <cell r="D526" t="str">
            <v>Solyc04g080820.2</v>
          </cell>
          <cell r="E526" t="str">
            <v>Solyc08g061920.4</v>
          </cell>
          <cell r="F526" t="str">
            <v>Solyc08g061930.4</v>
          </cell>
          <cell r="G526" t="str">
            <v>Solyc10g017990.2</v>
          </cell>
          <cell r="H526" t="str">
            <v>Solyc10g079870.3</v>
          </cell>
          <cell r="I526" t="str">
            <v>Solyc12g008900.2</v>
          </cell>
          <cell r="J526" t="str">
            <v>Solyc12g008920.4</v>
          </cell>
        </row>
        <row r="527">
          <cell r="A527" t="str">
            <v>11.4.4 Phytohormone action.cytokinin.transport</v>
          </cell>
          <cell r="B527" t="str">
            <v>Solyc04g006960.3</v>
          </cell>
          <cell r="C527" t="str">
            <v>Solyc08g005580.3</v>
          </cell>
          <cell r="D527" t="str">
            <v>Solyc08g075430.3</v>
          </cell>
        </row>
        <row r="528">
          <cell r="A528" t="str">
            <v>11.4.4 Phytohormone action.cytokinin.transport.cytokinin transporter *(ABCG14)</v>
          </cell>
          <cell r="B528" t="str">
            <v>Solyc04g006960.3</v>
          </cell>
          <cell r="C528" t="str">
            <v>Solyc08g005580.3</v>
          </cell>
          <cell r="D528" t="str">
            <v>Solyc08g075430.3</v>
          </cell>
        </row>
        <row r="529">
          <cell r="A529" t="str">
            <v>11.5 Phytohormone action.ethylene</v>
          </cell>
          <cell r="B529" t="str">
            <v>Solyc01g095080.3</v>
          </cell>
          <cell r="C529" t="str">
            <v>Solyc02g063540.4</v>
          </cell>
          <cell r="D529" t="str">
            <v>Solyc02g063543.1</v>
          </cell>
          <cell r="E529" t="str">
            <v>Solyc02g091990.3</v>
          </cell>
          <cell r="F529" t="str">
            <v>Solyc03g043890.3</v>
          </cell>
          <cell r="G529" t="str">
            <v>Solyc05g050010.3</v>
          </cell>
          <cell r="H529" t="str">
            <v>Solyc07g026900.1</v>
          </cell>
          <cell r="I529" t="str">
            <v>Solyc08g008110.3</v>
          </cell>
          <cell r="J529" t="str">
            <v>Solyc08g081535.1</v>
          </cell>
          <cell r="K529" t="str">
            <v>Solyc12g008740.1</v>
          </cell>
          <cell r="L529" t="str">
            <v>Solyc02g036350.3</v>
          </cell>
          <cell r="M529" t="str">
            <v>Solyc02g081190.5</v>
          </cell>
          <cell r="N529" t="str">
            <v>Solyc06g060070.3</v>
          </cell>
          <cell r="O529" t="str">
            <v>Solyc07g026650.3</v>
          </cell>
          <cell r="P529" t="str">
            <v>Solyc07g049530.3</v>
          </cell>
          <cell r="Q529" t="str">
            <v>Solyc07g049550.3</v>
          </cell>
          <cell r="R529" t="str">
            <v>Solyc12g005940.2</v>
          </cell>
          <cell r="S529" t="str">
            <v>Solyc09g055310.3</v>
          </cell>
          <cell r="T529" t="str">
            <v>Solyc09g065640.3</v>
          </cell>
          <cell r="U529" t="str">
            <v>Solyc10g076450.2</v>
          </cell>
          <cell r="V529" t="str">
            <v>Solyc05g055070.4</v>
          </cell>
          <cell r="W529" t="str">
            <v>Solyc06g053710.3</v>
          </cell>
          <cell r="X529" t="str">
            <v>Solyc07g056580.3</v>
          </cell>
          <cell r="Y529" t="str">
            <v>Solyc09g075440.4</v>
          </cell>
          <cell r="Z529" t="str">
            <v>Solyc09g089610.3</v>
          </cell>
          <cell r="AA529" t="str">
            <v>Solyc11g006180.2</v>
          </cell>
          <cell r="AB529" t="str">
            <v>Solyc12g011330.5</v>
          </cell>
          <cell r="AC529" t="str">
            <v>Solyc01g104340.2</v>
          </cell>
          <cell r="AD529" t="str">
            <v>Solyc02g062420.4</v>
          </cell>
          <cell r="AE529" t="str">
            <v>Solyc08g065320.3</v>
          </cell>
          <cell r="AF529" t="str">
            <v>Solyc07g006180.4</v>
          </cell>
          <cell r="AG529" t="str">
            <v>Solyc10g079690.2</v>
          </cell>
          <cell r="AH529" t="str">
            <v>Solyc12g017530.1</v>
          </cell>
          <cell r="AI529" t="str">
            <v>Solyc12g096570.1</v>
          </cell>
          <cell r="AJ529" t="str">
            <v>Solyc09g007870.3</v>
          </cell>
          <cell r="AK529" t="str">
            <v>Solyc09g009090.3</v>
          </cell>
          <cell r="AL529" t="str">
            <v>Solyc10g083610.2</v>
          </cell>
          <cell r="AM529" t="str">
            <v>Solyc10g085570.3</v>
          </cell>
          <cell r="AN529" t="str">
            <v>Solyc04g080180.1</v>
          </cell>
          <cell r="AO529" t="str">
            <v>Solyc01g009170.4</v>
          </cell>
          <cell r="AP529" t="str">
            <v>Solyc01g096810.3</v>
          </cell>
          <cell r="AQ529" t="str">
            <v>Solyc06g073720.3</v>
          </cell>
          <cell r="AR529" t="str">
            <v>Solyc06g073730.2</v>
          </cell>
          <cell r="AS529" t="str">
            <v>Solyc07g008250.3</v>
          </cell>
          <cell r="AT529" t="str">
            <v>Solyc08g060810.3</v>
          </cell>
          <cell r="AU529" t="str">
            <v>Solyc12g009560.2</v>
          </cell>
        </row>
        <row r="530">
          <cell r="A530" t="str">
            <v>11.5 Phytohormone action.ethylene.biosynthesis</v>
          </cell>
          <cell r="B530" t="str">
            <v>Solyc01g095080.3</v>
          </cell>
          <cell r="C530" t="str">
            <v>Solyc02g063540.4</v>
          </cell>
          <cell r="D530" t="str">
            <v>Solyc02g063543.1</v>
          </cell>
          <cell r="E530" t="str">
            <v>Solyc02g091990.3</v>
          </cell>
          <cell r="F530" t="str">
            <v>Solyc03g043890.3</v>
          </cell>
          <cell r="G530" t="str">
            <v>Solyc05g050010.3</v>
          </cell>
          <cell r="H530" t="str">
            <v>Solyc07g026900.1</v>
          </cell>
          <cell r="I530" t="str">
            <v>Solyc08g008110.3</v>
          </cell>
          <cell r="J530" t="str">
            <v>Solyc08g081535.1</v>
          </cell>
          <cell r="K530" t="str">
            <v>Solyc12g008740.1</v>
          </cell>
          <cell r="L530" t="str">
            <v>Solyc02g036350.3</v>
          </cell>
          <cell r="M530" t="str">
            <v>Solyc02g081190.5</v>
          </cell>
          <cell r="N530" t="str">
            <v>Solyc06g060070.3</v>
          </cell>
          <cell r="O530" t="str">
            <v>Solyc07g026650.3</v>
          </cell>
          <cell r="P530" t="str">
            <v>Solyc07g049530.3</v>
          </cell>
          <cell r="Q530" t="str">
            <v>Solyc07g049550.3</v>
          </cell>
          <cell r="R530" t="str">
            <v>Solyc12g005940.2</v>
          </cell>
          <cell r="S530" t="str">
            <v>Solyc09g055310.3</v>
          </cell>
          <cell r="T530" t="str">
            <v>Solyc09g065640.3</v>
          </cell>
          <cell r="U530" t="str">
            <v>Solyc10g076450.2</v>
          </cell>
        </row>
        <row r="531">
          <cell r="A531" t="str">
            <v>11.5 Phytohormone action.ethylene.biosynthesis.1-aminocyclopropane-1-carboxylate (ACC) synthase</v>
          </cell>
          <cell r="B531" t="str">
            <v>Solyc01g095080.3</v>
          </cell>
          <cell r="C531" t="str">
            <v>Solyc02g063540.4</v>
          </cell>
          <cell r="D531" t="str">
            <v>Solyc02g063543.1</v>
          </cell>
          <cell r="E531" t="str">
            <v>Solyc02g091990.3</v>
          </cell>
          <cell r="F531" t="str">
            <v>Solyc03g043890.3</v>
          </cell>
          <cell r="G531" t="str">
            <v>Solyc05g050010.3</v>
          </cell>
          <cell r="H531" t="str">
            <v>Solyc07g026900.1</v>
          </cell>
          <cell r="I531" t="str">
            <v>Solyc08g008110.3</v>
          </cell>
          <cell r="J531" t="str">
            <v>Solyc08g081535.1</v>
          </cell>
          <cell r="K531" t="str">
            <v>Solyc12g008740.1</v>
          </cell>
        </row>
        <row r="532">
          <cell r="A532" t="str">
            <v>11.5.2 Phytohormone action.ethylene.biosynthesis.1-aminocyclopropane-1-carboxylate (ACC) oxidase</v>
          </cell>
          <cell r="B532" t="str">
            <v>Solyc02g036350.3</v>
          </cell>
          <cell r="C532" t="str">
            <v>Solyc02g081190.5</v>
          </cell>
          <cell r="D532" t="str">
            <v>Solyc06g060070.3</v>
          </cell>
          <cell r="E532" t="str">
            <v>Solyc07g026650.3</v>
          </cell>
          <cell r="F532" t="str">
            <v>Solyc07g049530.3</v>
          </cell>
          <cell r="G532" t="str">
            <v>Solyc07g049550.3</v>
          </cell>
          <cell r="H532" t="str">
            <v>Solyc12g005940.2</v>
          </cell>
        </row>
        <row r="533">
          <cell r="A533" t="str">
            <v>11.5.3 Phytohormone action.ethylene.biosynthesis.substrate adaptor of CUL3-BTB E3 ubiquitin ligase *(ETO)</v>
          </cell>
          <cell r="B533" t="str">
            <v>Solyc09g055310.3</v>
          </cell>
          <cell r="C533" t="str">
            <v>Solyc09g065640.3</v>
          </cell>
          <cell r="D533" t="str">
            <v>Solyc10g076450.2</v>
          </cell>
        </row>
        <row r="534">
          <cell r="A534" t="str">
            <v>11.5.2 Phytohormone action.ethylene.perception and signal transduction</v>
          </cell>
          <cell r="B534" t="str">
            <v>Solyc05g055070.4</v>
          </cell>
          <cell r="C534" t="str">
            <v>Solyc06g053710.3</v>
          </cell>
          <cell r="D534" t="str">
            <v>Solyc07g056580.3</v>
          </cell>
          <cell r="E534" t="str">
            <v>Solyc09g075440.4</v>
          </cell>
          <cell r="F534" t="str">
            <v>Solyc09g089610.3</v>
          </cell>
          <cell r="G534" t="str">
            <v>Solyc11g006180.2</v>
          </cell>
          <cell r="H534" t="str">
            <v>Solyc12g011330.5</v>
          </cell>
          <cell r="I534" t="str">
            <v>Solyc01g104340.2</v>
          </cell>
          <cell r="J534" t="str">
            <v>Solyc02g062420.4</v>
          </cell>
          <cell r="K534" t="str">
            <v>Solyc08g065320.3</v>
          </cell>
          <cell r="L534" t="str">
            <v>Solyc07g006180.4</v>
          </cell>
          <cell r="M534" t="str">
            <v>Solyc10g079690.2</v>
          </cell>
          <cell r="N534" t="str">
            <v>Solyc12g017530.1</v>
          </cell>
          <cell r="O534" t="str">
            <v>Solyc12g096570.1</v>
          </cell>
          <cell r="P534" t="str">
            <v>Solyc09g007870.3</v>
          </cell>
          <cell r="Q534" t="str">
            <v>Solyc09g009090.3</v>
          </cell>
          <cell r="R534" t="str">
            <v>Solyc10g083610.2</v>
          </cell>
          <cell r="S534" t="str">
            <v>Solyc10g085570.3</v>
          </cell>
          <cell r="T534" t="str">
            <v>Solyc04g080180.1</v>
          </cell>
          <cell r="U534" t="str">
            <v>Solyc01g009170.4</v>
          </cell>
          <cell r="V534" t="str">
            <v>Solyc01g096810.3</v>
          </cell>
          <cell r="W534" t="str">
            <v>Solyc06g073720.3</v>
          </cell>
          <cell r="X534" t="str">
            <v>Solyc06g073730.2</v>
          </cell>
          <cell r="Y534" t="str">
            <v>Solyc07g008250.3</v>
          </cell>
          <cell r="Z534" t="str">
            <v>Solyc08g060810.3</v>
          </cell>
          <cell r="AA534" t="str">
            <v>Solyc12g009560.2</v>
          </cell>
        </row>
        <row r="535">
          <cell r="A535" t="str">
            <v>11.5.2 Phytohormone action.ethylene.perception and signal transduction.receptor protein *(ETR/ERS)</v>
          </cell>
          <cell r="B535" t="str">
            <v>Solyc05g055070.4</v>
          </cell>
          <cell r="C535" t="str">
            <v>Solyc06g053710.3</v>
          </cell>
          <cell r="D535" t="str">
            <v>Solyc07g056580.3</v>
          </cell>
          <cell r="E535" t="str">
            <v>Solyc09g075440.4</v>
          </cell>
          <cell r="F535" t="str">
            <v>Solyc09g089610.3</v>
          </cell>
          <cell r="G535" t="str">
            <v>Solyc11g006180.2</v>
          </cell>
          <cell r="H535" t="str">
            <v>Solyc12g011330.5</v>
          </cell>
        </row>
        <row r="536">
          <cell r="A536" t="str">
            <v>11.5.2.2 Phytohormone action.ethylene.perception and signal transduction.regulatory protein *(RTE/RTH) of receptor activity</v>
          </cell>
          <cell r="B536" t="str">
            <v>Solyc01g104340.2</v>
          </cell>
          <cell r="C536" t="str">
            <v>Solyc02g062420.4</v>
          </cell>
          <cell r="D536" t="str">
            <v>Solyc08g065320.3</v>
          </cell>
        </row>
        <row r="537">
          <cell r="A537" t="str">
            <v>11.5.2.3 Phytohormone action.ethylene.perception and signal transduction.regulatory protein *(TRP1) of receptor activity</v>
          </cell>
          <cell r="B537" t="str">
            <v>Solyc07g006180.4</v>
          </cell>
        </row>
        <row r="538">
          <cell r="A538" t="str">
            <v>11.5.2.4 Phytohormone action.ethylene.perception and signal transduction.signal modulator *(ARGOS)</v>
          </cell>
          <cell r="B538" t="str">
            <v>Solyc10g079690.2</v>
          </cell>
          <cell r="C538" t="str">
            <v>Solyc12g017530.1</v>
          </cell>
          <cell r="D538" t="str">
            <v>Solyc12g096570.1</v>
          </cell>
        </row>
        <row r="539">
          <cell r="A539" t="str">
            <v>11.5.2.5 Phytohormone action.ethylene.perception and signal transduction.signal transducer *(EIN2)</v>
          </cell>
          <cell r="B539" t="str">
            <v>Solyc09g007870.3</v>
          </cell>
        </row>
        <row r="540">
          <cell r="A540" t="str">
            <v>11.5.2.6 Phytohormone action.ethylene.perception and signal transduction.regulatory EIN2-phosphorylating kinase *(CTR1)</v>
          </cell>
          <cell r="B540" t="str">
            <v>Solyc09g009090.3</v>
          </cell>
          <cell r="C540" t="str">
            <v>Solyc10g083610.2</v>
          </cell>
          <cell r="D540" t="str">
            <v>Solyc10g085570.3</v>
          </cell>
        </row>
        <row r="541">
          <cell r="A541" t="str">
            <v>11.5.2.7 Phytohormone action.ethylene.perception and signal transduction.regulatory EIN2-stabilizing factor *(MHZ3)</v>
          </cell>
          <cell r="B541" t="str">
            <v>Solyc04g080180.1</v>
          </cell>
        </row>
        <row r="542">
          <cell r="A542" t="str">
            <v>11.5.2.8 Phytohormone action.ethylene.perception and signal transduction.EIN3 transcription factor activity</v>
          </cell>
          <cell r="B542" t="str">
            <v>Solyc01g009170.4</v>
          </cell>
          <cell r="C542" t="str">
            <v>Solyc01g096810.3</v>
          </cell>
          <cell r="D542" t="str">
            <v>Solyc06g073720.3</v>
          </cell>
          <cell r="E542" t="str">
            <v>Solyc06g073730.2</v>
          </cell>
          <cell r="F542" t="str">
            <v>Solyc07g008250.3</v>
          </cell>
          <cell r="G542" t="str">
            <v>Solyc08g060810.3</v>
          </cell>
          <cell r="H542" t="str">
            <v>Solyc12g009560.2</v>
          </cell>
        </row>
        <row r="543">
          <cell r="A543" t="str">
            <v>11.5.2.8.1 Phytohormone action.ethylene.perception and signal transduction.EIN3 transcription factor activity.transcription factor *(EIN3/EIL)</v>
          </cell>
          <cell r="B543" t="str">
            <v>Solyc01g009170.4</v>
          </cell>
          <cell r="C543" t="str">
            <v>Solyc01g096810.3</v>
          </cell>
          <cell r="D543" t="str">
            <v>Solyc06g073720.3</v>
          </cell>
          <cell r="E543" t="str">
            <v>Solyc06g073730.2</v>
          </cell>
        </row>
        <row r="544">
          <cell r="A544" t="str">
            <v>11.5.2.8.2 Phytohormone action.ethylene.perception and signal transduction.EIN3 transcription factor activity.substrate(EIN3) adaptor of SCF E3 ubiquitin ligase *(EBF)</v>
          </cell>
          <cell r="B544" t="str">
            <v>Solyc07g008250.3</v>
          </cell>
          <cell r="C544" t="str">
            <v>Solyc08g060810.3</v>
          </cell>
          <cell r="D544" t="str">
            <v>Solyc12g009560.2</v>
          </cell>
        </row>
        <row r="545">
          <cell r="A545" t="str">
            <v>11.6 Phytohormone action.gibberellin</v>
          </cell>
          <cell r="B545" t="str">
            <v>Solyc03g124068.2</v>
          </cell>
          <cell r="C545" t="str">
            <v>Solyc08g005640.4</v>
          </cell>
          <cell r="D545" t="str">
            <v>Solyc06g084240.2</v>
          </cell>
          <cell r="E545" t="str">
            <v>Solyc08g005710.3</v>
          </cell>
          <cell r="F545" t="str">
            <v>Solyc08g005677.2</v>
          </cell>
          <cell r="G545" t="str">
            <v>Solyc01g080900.5</v>
          </cell>
          <cell r="H545" t="str">
            <v>Solyc08g007050.2</v>
          </cell>
          <cell r="I545" t="str">
            <v>Solyc12g006460.2</v>
          </cell>
          <cell r="J545" t="str">
            <v>Solyc04g083160.2</v>
          </cell>
          <cell r="K545" t="str">
            <v>Solyc01g093980.3</v>
          </cell>
          <cell r="L545" t="str">
            <v>Solyc03g006880.3</v>
          </cell>
          <cell r="M545" t="str">
            <v>Solyc06g035530.3</v>
          </cell>
          <cell r="N545" t="str">
            <v>Solyc06g050110.2</v>
          </cell>
          <cell r="O545" t="str">
            <v>Solyc09g009105.1</v>
          </cell>
          <cell r="P545" t="str">
            <v>Solyc11g013353.1</v>
          </cell>
          <cell r="Q545" t="str">
            <v>Solyc11g072310.2</v>
          </cell>
          <cell r="R545" t="str">
            <v>Solyc01g058250.2</v>
          </cell>
          <cell r="S545" t="str">
            <v>Solyc02g038808.1</v>
          </cell>
          <cell r="T545" t="str">
            <v>Solyc03g119910.5</v>
          </cell>
          <cell r="U545" t="str">
            <v>Solyc05g052740.1</v>
          </cell>
          <cell r="V545" t="str">
            <v>Solyc06g066820.4</v>
          </cell>
          <cell r="W545" t="str">
            <v>Solyc01g098390.3</v>
          </cell>
          <cell r="X545" t="str">
            <v>Solyc06g008870.2</v>
          </cell>
          <cell r="Y545" t="str">
            <v>Solyc09g074270.3</v>
          </cell>
          <cell r="Z545" t="str">
            <v>Solyc02g094340.1</v>
          </cell>
          <cell r="AA545" t="str">
            <v>Solyc10g086370.1</v>
          </cell>
          <cell r="AB545" t="str">
            <v>Solyc10g086380.1</v>
          </cell>
          <cell r="AC545" t="str">
            <v>Solyc11g011260.1</v>
          </cell>
          <cell r="AD545" t="str">
            <v>Solyc04g078390.3</v>
          </cell>
          <cell r="AE545" t="str">
            <v>Solyc05g040040.1</v>
          </cell>
          <cell r="AF545" t="str">
            <v>Solyc07g047680.3</v>
          </cell>
          <cell r="AG545" t="str">
            <v>Solyc09g065020.5</v>
          </cell>
          <cell r="AH545" t="str">
            <v>Solyc03g095310.3</v>
          </cell>
          <cell r="AI545" t="str">
            <v>Solyc06g082730.2</v>
          </cell>
          <cell r="AJ545" t="str">
            <v>Solyc09g008560.5</v>
          </cell>
          <cell r="AK545" t="str">
            <v>Solyc11g007890.2</v>
          </cell>
          <cell r="AL545" t="str">
            <v>Solyc01g058030.2</v>
          </cell>
          <cell r="AM545" t="str">
            <v>Solyc02g070430.4</v>
          </cell>
          <cell r="AN545" t="str">
            <v>Solyc05g053340.5</v>
          </cell>
          <cell r="AO545" t="str">
            <v>Solyc07g056670.3</v>
          </cell>
          <cell r="AP545" t="str">
            <v>Solyc07g061720.3</v>
          </cell>
          <cell r="AQ545" t="str">
            <v>Solyc07g061730.3</v>
          </cell>
          <cell r="AR545" t="str">
            <v>Solyc08g016660.2</v>
          </cell>
          <cell r="AS545" t="str">
            <v>Solyc10g007570.4</v>
          </cell>
          <cell r="AT545" t="str">
            <v>Solyc05g009500.3</v>
          </cell>
        </row>
        <row r="546">
          <cell r="A546" t="str">
            <v>11.6.1 Phytohormone action.gibberellin.biosynthesis</v>
          </cell>
          <cell r="B546" t="str">
            <v>Solyc03g124068.2</v>
          </cell>
          <cell r="C546" t="str">
            <v>Solyc08g005640.4</v>
          </cell>
          <cell r="D546" t="str">
            <v>Solyc06g084240.2</v>
          </cell>
          <cell r="E546" t="str">
            <v>Solyc08g005710.3</v>
          </cell>
          <cell r="F546" t="str">
            <v>Solyc08g005677.2</v>
          </cell>
          <cell r="G546" t="str">
            <v>Solyc01g080900.5</v>
          </cell>
          <cell r="H546" t="str">
            <v>Solyc08g007050.2</v>
          </cell>
          <cell r="I546" t="str">
            <v>Solyc12g006460.2</v>
          </cell>
          <cell r="J546" t="str">
            <v>Solyc04g083160.2</v>
          </cell>
          <cell r="K546" t="str">
            <v>Solyc01g093980.3</v>
          </cell>
          <cell r="L546" t="str">
            <v>Solyc03g006880.3</v>
          </cell>
          <cell r="M546" t="str">
            <v>Solyc06g035530.3</v>
          </cell>
          <cell r="N546" t="str">
            <v>Solyc06g050110.2</v>
          </cell>
          <cell r="O546" t="str">
            <v>Solyc09g009105.1</v>
          </cell>
          <cell r="P546" t="str">
            <v>Solyc11g013353.1</v>
          </cell>
          <cell r="Q546" t="str">
            <v>Solyc11g072310.2</v>
          </cell>
          <cell r="R546" t="str">
            <v>Solyc01g058250.2</v>
          </cell>
          <cell r="S546" t="str">
            <v>Solyc02g038808.1</v>
          </cell>
          <cell r="T546" t="str">
            <v>Solyc03g119910.5</v>
          </cell>
          <cell r="U546" t="str">
            <v>Solyc05g052740.1</v>
          </cell>
          <cell r="V546" t="str">
            <v>Solyc06g066820.4</v>
          </cell>
        </row>
        <row r="547">
          <cell r="A547" t="str">
            <v>11.6.1 Phytohormone action.gibberellin.biosynthesis.ent-copalyl diphosphate synthase</v>
          </cell>
          <cell r="B547" t="str">
            <v>Solyc06g084240.2</v>
          </cell>
          <cell r="C547" t="str">
            <v>Solyc08g005710.3</v>
          </cell>
        </row>
        <row r="548">
          <cell r="A548" t="str">
            <v>11.6.1.2 Phytohormone action.gibberellin.biosynthesis.ent-kaurene synthase</v>
          </cell>
          <cell r="B548" t="str">
            <v>Solyc03g124068.2</v>
          </cell>
          <cell r="C548" t="str">
            <v>Solyc08g005640.4</v>
          </cell>
          <cell r="D548" t="str">
            <v>Solyc08g005677.2</v>
          </cell>
        </row>
        <row r="549">
          <cell r="A549" t="str">
            <v>11.6.1.3 Phytohormone action.gibberellin.biosynthesis.ent-kaurene oxidase *(KAO)</v>
          </cell>
          <cell r="B549" t="str">
            <v>Solyc01g080900.5</v>
          </cell>
          <cell r="C549" t="str">
            <v>Solyc08g007050.2</v>
          </cell>
          <cell r="D549" t="str">
            <v>Solyc12g006460.2</v>
          </cell>
        </row>
        <row r="550">
          <cell r="A550" t="str">
            <v>11.6.1.4 Phytohormone action.gibberellin.biosynthesis.ent-kaurenoic acid oxidase *(KO1)</v>
          </cell>
          <cell r="B550" t="str">
            <v>Solyc04g083160.2</v>
          </cell>
        </row>
        <row r="551">
          <cell r="A551" t="str">
            <v>11.6.1.5 Phytohormone action.gibberellin.biosynthesis.gibberellin 20-oxidase</v>
          </cell>
          <cell r="B551" t="str">
            <v>Solyc01g093980.3</v>
          </cell>
          <cell r="C551" t="str">
            <v>Solyc03g006880.3</v>
          </cell>
          <cell r="D551" t="str">
            <v>Solyc06g035530.3</v>
          </cell>
          <cell r="E551" t="str">
            <v>Solyc06g050110.2</v>
          </cell>
          <cell r="F551" t="str">
            <v>Solyc09g009105.1</v>
          </cell>
          <cell r="G551" t="str">
            <v>Solyc11g013353.1</v>
          </cell>
          <cell r="H551" t="str">
            <v>Solyc11g072310.2</v>
          </cell>
        </row>
        <row r="552">
          <cell r="A552" t="str">
            <v>11.6.1.6 Phytohormone action.gibberellin.biosynthesis.gibberellin 3-oxidase</v>
          </cell>
          <cell r="B552" t="str">
            <v>Solyc01g058250.2</v>
          </cell>
          <cell r="C552" t="str">
            <v>Solyc02g038808.1</v>
          </cell>
          <cell r="D552" t="str">
            <v>Solyc03g119910.5</v>
          </cell>
          <cell r="E552" t="str">
            <v>Solyc05g052740.1</v>
          </cell>
          <cell r="F552" t="str">
            <v>Solyc06g066820.4</v>
          </cell>
        </row>
        <row r="553">
          <cell r="A553" t="str">
            <v>11.6.2 Phytohormone action.gibberellin.perception and signal transduction</v>
          </cell>
          <cell r="B553" t="str">
            <v>Solyc01g098390.3</v>
          </cell>
          <cell r="C553" t="str">
            <v>Solyc06g008870.2</v>
          </cell>
          <cell r="D553" t="str">
            <v>Solyc09g074270.3</v>
          </cell>
          <cell r="E553" t="str">
            <v>Solyc02g094340.1</v>
          </cell>
          <cell r="F553" t="str">
            <v>Solyc10g086370.1</v>
          </cell>
          <cell r="G553" t="str">
            <v>Solyc10g086380.1</v>
          </cell>
          <cell r="H553" t="str">
            <v>Solyc11g011260.1</v>
          </cell>
          <cell r="I553" t="str">
            <v>Solyc04g078390.3</v>
          </cell>
          <cell r="J553" t="str">
            <v>Solyc05g040040.1</v>
          </cell>
          <cell r="K553" t="str">
            <v>Solyc07g047680.3</v>
          </cell>
          <cell r="L553" t="str">
            <v>Solyc09g065020.5</v>
          </cell>
        </row>
        <row r="554">
          <cell r="A554" t="str">
            <v>11.6.2 Phytohormone action.gibberellin.perception and signal transduction.receptor protein *(GID1)</v>
          </cell>
          <cell r="B554" t="str">
            <v>Solyc01g098390.3</v>
          </cell>
          <cell r="C554" t="str">
            <v>Solyc06g008870.2</v>
          </cell>
          <cell r="D554" t="str">
            <v>Solyc09g074270.3</v>
          </cell>
        </row>
        <row r="555">
          <cell r="A555" t="str">
            <v>11.6.2.2 Phytohormone action.gibberellin.perception and signal transduction.signal transducer *(DELLA)</v>
          </cell>
          <cell r="B555" t="str">
            <v>Solyc02g094340.1</v>
          </cell>
          <cell r="C555" t="str">
            <v>Solyc10g086370.1</v>
          </cell>
          <cell r="D555" t="str">
            <v>Solyc10g086380.1</v>
          </cell>
          <cell r="E555" t="str">
            <v>Solyc11g011260.1</v>
          </cell>
        </row>
        <row r="556">
          <cell r="A556" t="str">
            <v>11.6.2.3 Phytohormone action.gibberellin.perception and signal transduction.substrate adaptor of SCF E3 ubiquitin ligase *(SLY)</v>
          </cell>
          <cell r="B556" t="str">
            <v>Solyc04g078390.3</v>
          </cell>
          <cell r="C556" t="str">
            <v>Solyc05g040040.1</v>
          </cell>
          <cell r="D556" t="str">
            <v>Solyc07g047680.3</v>
          </cell>
          <cell r="E556" t="str">
            <v>Solyc09g065020.5</v>
          </cell>
        </row>
        <row r="557">
          <cell r="A557" t="str">
            <v>11.6.3 Phytohormone action.gibberellin.conjugation and degradation</v>
          </cell>
          <cell r="B557" t="str">
            <v>Solyc03g095310.3</v>
          </cell>
          <cell r="C557" t="str">
            <v>Solyc06g082730.2</v>
          </cell>
          <cell r="D557" t="str">
            <v>Solyc09g008560.5</v>
          </cell>
          <cell r="E557" t="str">
            <v>Solyc11g007890.2</v>
          </cell>
          <cell r="F557" t="str">
            <v>Solyc01g058030.2</v>
          </cell>
          <cell r="G557" t="str">
            <v>Solyc02g070430.4</v>
          </cell>
          <cell r="H557" t="str">
            <v>Solyc05g053340.5</v>
          </cell>
          <cell r="I557" t="str">
            <v>Solyc07g056670.3</v>
          </cell>
          <cell r="J557" t="str">
            <v>Solyc07g061720.3</v>
          </cell>
          <cell r="K557" t="str">
            <v>Solyc07g061730.3</v>
          </cell>
          <cell r="L557" t="str">
            <v>Solyc08g016660.2</v>
          </cell>
          <cell r="M557" t="str">
            <v>Solyc10g007570.4</v>
          </cell>
        </row>
        <row r="558">
          <cell r="A558" t="str">
            <v>11.6.3 Phytohormone action.gibberellin.conjugation and degradation.gibberellin modification enzyme *(ELA)</v>
          </cell>
          <cell r="B558" t="str">
            <v>Solyc03g095310.3</v>
          </cell>
          <cell r="C558" t="str">
            <v>Solyc06g082730.2</v>
          </cell>
        </row>
        <row r="559">
          <cell r="A559" t="str">
            <v>11.6.3.3 Phytohormone action.gibberellin.conjugation and degradation.gibberellin-A12 hydration enzyme *(GAS2)</v>
          </cell>
          <cell r="B559" t="str">
            <v>Solyc09g008560.5</v>
          </cell>
          <cell r="C559" t="str">
            <v>Solyc11g007890.2</v>
          </cell>
        </row>
        <row r="560">
          <cell r="A560" t="str">
            <v>11.6.3.4 Phytohormone action.gibberellin.conjugation and degradation.gibberellin 2-oxidase *(Ga2-Ox)</v>
          </cell>
          <cell r="B560" t="str">
            <v>Solyc01g058030.2</v>
          </cell>
          <cell r="C560" t="str">
            <v>Solyc02g070430.4</v>
          </cell>
          <cell r="D560" t="str">
            <v>Solyc05g053340.5</v>
          </cell>
          <cell r="E560" t="str">
            <v>Solyc07g056670.3</v>
          </cell>
          <cell r="F560" t="str">
            <v>Solyc07g061720.3</v>
          </cell>
          <cell r="G560" t="str">
            <v>Solyc07g061730.3</v>
          </cell>
          <cell r="H560" t="str">
            <v>Solyc08g016660.2</v>
          </cell>
          <cell r="I560" t="str">
            <v>Solyc10g007570.4</v>
          </cell>
        </row>
        <row r="561">
          <cell r="A561" t="str">
            <v>11.6.4 Phytohormone action.gibberellin.transport</v>
          </cell>
          <cell r="B561" t="str">
            <v>Solyc05g009500.3</v>
          </cell>
        </row>
        <row r="562">
          <cell r="A562" t="str">
            <v>11.6.4 Phytohormone action.gibberellin.transport.multi-functional transporter *(NPF3.1)</v>
          </cell>
          <cell r="B562" t="str">
            <v>Solyc05g009500.3</v>
          </cell>
        </row>
        <row r="563">
          <cell r="A563" t="str">
            <v>11.7 Phytohormone action.jasmonic acid</v>
          </cell>
          <cell r="B563" t="str">
            <v>Solyc01g090220.4</v>
          </cell>
          <cell r="C563" t="str">
            <v>Solyc05g053910.1</v>
          </cell>
          <cell r="D563" t="str">
            <v>Solyc05g053920.1</v>
          </cell>
          <cell r="E563" t="str">
            <v>Solyc10g038170.1</v>
          </cell>
          <cell r="F563" t="str">
            <v>Solyc01g006540.4</v>
          </cell>
          <cell r="G563" t="str">
            <v>Solyc03g122340.3</v>
          </cell>
          <cell r="H563" t="str">
            <v>Solyc05g014790.3</v>
          </cell>
          <cell r="I563" t="str">
            <v>Solyc01g109140.3</v>
          </cell>
          <cell r="J563" t="str">
            <v>Solyc01g109150.4</v>
          </cell>
          <cell r="K563" t="str">
            <v>Solyc01g109160.4</v>
          </cell>
          <cell r="L563" t="str">
            <v>Solyc04g079730.1</v>
          </cell>
          <cell r="M563" t="str">
            <v>Solyc10g007960.1</v>
          </cell>
          <cell r="N563" t="str">
            <v>Solyc11g069800.1</v>
          </cell>
          <cell r="O563" t="str">
            <v>Solyc02g085730.3</v>
          </cell>
          <cell r="P563" t="str">
            <v>Solyc01g008010.3</v>
          </cell>
          <cell r="Q563" t="str">
            <v>Solyc07g007870.3</v>
          </cell>
          <cell r="R563" t="str">
            <v>Solyc12g094520.2</v>
          </cell>
          <cell r="S563" t="str">
            <v>Solyc08g078400.3</v>
          </cell>
          <cell r="T563" t="str">
            <v>Solyc01g094530.4</v>
          </cell>
          <cell r="U563" t="str">
            <v>Solyc01g094550.3</v>
          </cell>
          <cell r="V563" t="str">
            <v>Solyc07g042170.3</v>
          </cell>
          <cell r="W563" t="str">
            <v>Solyc12g009220.2</v>
          </cell>
          <cell r="X563" t="str">
            <v>Solyc12g049400.2</v>
          </cell>
          <cell r="Y563" t="str">
            <v>Solyc04g080660.4</v>
          </cell>
          <cell r="Z563" t="str">
            <v>Solyc00g500214.1</v>
          </cell>
          <cell r="AA563" t="str">
            <v>Solyc00g500216.2</v>
          </cell>
          <cell r="AB563" t="str">
            <v>Solyc00g500218.1</v>
          </cell>
          <cell r="AC563" t="str">
            <v>Solyc01g095580.3</v>
          </cell>
          <cell r="AD563" t="str">
            <v>Solyc05g050280.3</v>
          </cell>
          <cell r="AE563" t="str">
            <v>Solyc06g048710.2</v>
          </cell>
          <cell r="AF563" t="str">
            <v>Solyc07g054580.3</v>
          </cell>
          <cell r="AG563" t="str">
            <v>Solyc10g008520.3</v>
          </cell>
          <cell r="AH563" t="str">
            <v>Solyc10g009600.1</v>
          </cell>
          <cell r="AI563" t="str">
            <v>Solyc10g009610.2</v>
          </cell>
          <cell r="AJ563" t="str">
            <v>Solyc10g009620.3</v>
          </cell>
          <cell r="AK563" t="str">
            <v>Solyc10g011660.3</v>
          </cell>
          <cell r="AL563" t="str">
            <v>Solyc06g074420.1</v>
          </cell>
          <cell r="AM563" t="str">
            <v>Solyc09g009703.1</v>
          </cell>
          <cell r="AN563" t="str">
            <v>Solyc09g009707.1</v>
          </cell>
          <cell r="AO563" t="str">
            <v>Solyc10g083400.1</v>
          </cell>
          <cell r="AP563" t="str">
            <v>Solyc02g094110.1</v>
          </cell>
          <cell r="AQ563" t="str">
            <v>Solyc03g111280.1</v>
          </cell>
          <cell r="AR563" t="str">
            <v>Solyc03g111290.2</v>
          </cell>
          <cell r="AS563" t="str">
            <v>Solyc03g111300.1</v>
          </cell>
          <cell r="AT563" t="str">
            <v>Solyc03g096050.3</v>
          </cell>
          <cell r="AU563" t="str">
            <v>Solyc10g076660.2</v>
          </cell>
          <cell r="AV563" t="str">
            <v>Solyc10g076670.4</v>
          </cell>
          <cell r="AW563" t="str">
            <v>Solyc10g085190.2</v>
          </cell>
          <cell r="AX563" t="str">
            <v>Solyc04g010200.1</v>
          </cell>
          <cell r="AY563" t="str">
            <v>Solyc04g010210.1</v>
          </cell>
          <cell r="AZ563" t="str">
            <v>Solyc05g054890.4</v>
          </cell>
          <cell r="BA563" t="str">
            <v>Solyc09g005970.1</v>
          </cell>
        </row>
        <row r="564">
          <cell r="A564" t="str">
            <v>11.7.1 Phytohormone action.jasmonic acid.biosynthesis</v>
          </cell>
          <cell r="B564" t="str">
            <v>Solyc01g090220.4</v>
          </cell>
          <cell r="C564" t="str">
            <v>Solyc05g053910.1</v>
          </cell>
          <cell r="D564" t="str">
            <v>Solyc05g053920.1</v>
          </cell>
          <cell r="E564" t="str">
            <v>Solyc10g038170.1</v>
          </cell>
          <cell r="F564" t="str">
            <v>Solyc01g006540.4</v>
          </cell>
          <cell r="G564" t="str">
            <v>Solyc03g122340.3</v>
          </cell>
          <cell r="H564" t="str">
            <v>Solyc05g014790.3</v>
          </cell>
          <cell r="I564" t="str">
            <v>Solyc01g109140.3</v>
          </cell>
          <cell r="J564" t="str">
            <v>Solyc01g109150.4</v>
          </cell>
          <cell r="K564" t="str">
            <v>Solyc01g109160.4</v>
          </cell>
          <cell r="L564" t="str">
            <v>Solyc04g079730.1</v>
          </cell>
          <cell r="M564" t="str">
            <v>Solyc10g007960.1</v>
          </cell>
          <cell r="N564" t="str">
            <v>Solyc11g069800.1</v>
          </cell>
          <cell r="O564" t="str">
            <v>Solyc02g085730.3</v>
          </cell>
          <cell r="P564" t="str">
            <v>Solyc01g008010.3</v>
          </cell>
          <cell r="Q564" t="str">
            <v>Solyc07g007870.3</v>
          </cell>
          <cell r="R564" t="str">
            <v>Solyc12g094520.2</v>
          </cell>
          <cell r="S564" t="str">
            <v>Solyc08g078400.3</v>
          </cell>
          <cell r="T564" t="str">
            <v>Solyc01g094530.4</v>
          </cell>
          <cell r="U564" t="str">
            <v>Solyc01g094550.3</v>
          </cell>
        </row>
        <row r="565">
          <cell r="A565" t="str">
            <v>11.7.1 Phytohormone action.jasmonic acid.biosynthesis.phospholipase-A *(DAD1)</v>
          </cell>
          <cell r="B565" t="str">
            <v>Solyc01g090220.4</v>
          </cell>
          <cell r="C565" t="str">
            <v>Solyc05g053910.1</v>
          </cell>
          <cell r="D565" t="str">
            <v>Solyc05g053920.1</v>
          </cell>
          <cell r="E565" t="str">
            <v>Solyc10g038170.1</v>
          </cell>
        </row>
        <row r="566">
          <cell r="A566" t="str">
            <v>11.7.1.2 Phytohormone action.jasmonic acid.biosynthesis.13-lipoxygenase *(LOX)</v>
          </cell>
          <cell r="B566" t="str">
            <v>Solyc01g006540.4</v>
          </cell>
          <cell r="C566" t="str">
            <v>Solyc03g122340.3</v>
          </cell>
          <cell r="D566" t="str">
            <v>Solyc05g014790.3</v>
          </cell>
        </row>
        <row r="567">
          <cell r="A567" t="str">
            <v>11.7.1.3 Phytohormone action.jasmonic acid.biosynthesis.allene oxidase synthase *(AOS)</v>
          </cell>
          <cell r="B567" t="str">
            <v>Solyc01g109140.3</v>
          </cell>
          <cell r="C567" t="str">
            <v>Solyc01g109150.4</v>
          </cell>
          <cell r="D567" t="str">
            <v>Solyc01g109160.4</v>
          </cell>
          <cell r="E567" t="str">
            <v>Solyc04g079730.1</v>
          </cell>
          <cell r="F567" t="str">
            <v>Solyc10g007960.1</v>
          </cell>
          <cell r="G567" t="str">
            <v>Solyc11g069800.1</v>
          </cell>
        </row>
        <row r="568">
          <cell r="A568" t="str">
            <v>11.7.1.4 Phytohormone action.jasmonic acid.biosynthesis.allene oxidase cyclase *(AOC)</v>
          </cell>
          <cell r="B568" t="str">
            <v>Solyc02g085730.3</v>
          </cell>
        </row>
        <row r="569">
          <cell r="A569" t="str">
            <v>11.7.1.5 Phytohormone action.jasmonic acid.biosynthesis.oxophytodienoate export protein *(JASSY)</v>
          </cell>
          <cell r="B569" t="str">
            <v>Solyc01g008010.3</v>
          </cell>
        </row>
        <row r="570">
          <cell r="A570" t="str">
            <v>11.7.1.6 Phytohormone action.jasmonic acid.biosynthesis.oxophytodienoate reductase *(OPR3)</v>
          </cell>
          <cell r="B570" t="str">
            <v>Solyc07g007870.3</v>
          </cell>
        </row>
        <row r="571">
          <cell r="A571" t="str">
            <v>11.7.1.7 Phytohormone action.jasmonic acid.biosynthesis.OPC-8:CoA synthetase *(ACS)</v>
          </cell>
          <cell r="B571" t="str">
            <v>Solyc12g094520.2</v>
          </cell>
        </row>
        <row r="572">
          <cell r="A572" t="str">
            <v>11.7.1.8 Phytohormone action.jasmonic acid.biosynthesis.OPC-8:CoA oxidase *(ACX1)</v>
          </cell>
          <cell r="B572" t="str">
            <v>Solyc08g078400.3</v>
          </cell>
        </row>
        <row r="573">
          <cell r="A573" t="str">
            <v>11.7.1.9 Phytohormone action.jasmonic acid.biosynthesis.acyl-CoA thioesterase *(ACH)</v>
          </cell>
          <cell r="B573" t="str">
            <v>Solyc01g094530.4</v>
          </cell>
          <cell r="C573" t="str">
            <v>Solyc01g094550.3</v>
          </cell>
        </row>
        <row r="574">
          <cell r="A574" t="str">
            <v>11.7.2 Phytohormone action.jasmonic acid.perception and signal transduction</v>
          </cell>
          <cell r="B574" t="str">
            <v>Solyc07g042170.3</v>
          </cell>
          <cell r="C574" t="str">
            <v>Solyc12g009220.2</v>
          </cell>
          <cell r="D574" t="str">
            <v>Solyc12g049400.2</v>
          </cell>
        </row>
        <row r="575">
          <cell r="A575" t="str">
            <v>11.7.2 Phytohormone action.jasmonic acid.perception and signal transduction.receptor complex</v>
          </cell>
          <cell r="B575" t="str">
            <v>Solyc07g042170.3</v>
          </cell>
          <cell r="C575" t="str">
            <v>Solyc12g009220.2</v>
          </cell>
          <cell r="D575" t="str">
            <v>Solyc12g049400.2</v>
          </cell>
        </row>
        <row r="576">
          <cell r="A576" t="str">
            <v>11.7.2.2 Phytohormone action.jasmonic acid.perception and signal transduction.receptor complex.component *(JAZ)</v>
          </cell>
          <cell r="B576" t="str">
            <v>Solyc07g042170.3</v>
          </cell>
          <cell r="C576" t="str">
            <v>Solyc12g009220.2</v>
          </cell>
          <cell r="D576" t="str">
            <v>Solyc12g049400.2</v>
          </cell>
        </row>
        <row r="577">
          <cell r="A577" t="str">
            <v>11.7.3 Phytohormone action.jasmonic acid.conjugation and degradation</v>
          </cell>
          <cell r="B577" t="str">
            <v>Solyc04g080660.4</v>
          </cell>
          <cell r="C577" t="str">
            <v>Solyc00g500214.1</v>
          </cell>
          <cell r="D577" t="str">
            <v>Solyc00g500216.2</v>
          </cell>
          <cell r="E577" t="str">
            <v>Solyc00g500218.1</v>
          </cell>
          <cell r="F577" t="str">
            <v>Solyc01g095580.3</v>
          </cell>
          <cell r="G577" t="str">
            <v>Solyc05g050280.3</v>
          </cell>
          <cell r="H577" t="str">
            <v>Solyc06g048710.2</v>
          </cell>
          <cell r="I577" t="str">
            <v>Solyc07g054580.3</v>
          </cell>
          <cell r="J577" t="str">
            <v>Solyc10g008520.3</v>
          </cell>
          <cell r="K577" t="str">
            <v>Solyc10g009600.1</v>
          </cell>
          <cell r="L577" t="str">
            <v>Solyc10g009610.2</v>
          </cell>
          <cell r="M577" t="str">
            <v>Solyc10g009620.3</v>
          </cell>
          <cell r="N577" t="str">
            <v>Solyc10g011660.3</v>
          </cell>
          <cell r="O577" t="str">
            <v>Solyc06g074420.1</v>
          </cell>
          <cell r="P577" t="str">
            <v>Solyc09g009703.1</v>
          </cell>
          <cell r="Q577" t="str">
            <v>Solyc09g009707.1</v>
          </cell>
          <cell r="R577" t="str">
            <v>Solyc10g083400.1</v>
          </cell>
          <cell r="S577" t="str">
            <v>Solyc02g094110.1</v>
          </cell>
          <cell r="T577" t="str">
            <v>Solyc03g111280.1</v>
          </cell>
          <cell r="U577" t="str">
            <v>Solyc03g111290.2</v>
          </cell>
          <cell r="V577" t="str">
            <v>Solyc03g111300.1</v>
          </cell>
          <cell r="W577" t="str">
            <v>Solyc03g096050.3</v>
          </cell>
          <cell r="X577" t="str">
            <v>Solyc10g076660.2</v>
          </cell>
          <cell r="Y577" t="str">
            <v>Solyc10g076670.4</v>
          </cell>
          <cell r="Z577" t="str">
            <v>Solyc10g085190.2</v>
          </cell>
        </row>
        <row r="578">
          <cell r="A578" t="str">
            <v>11.7.3 Phytohormone action.jasmonic acid.conjugation and degradation.SAM-dependent carboxyl methyltransferase *(JMT)</v>
          </cell>
          <cell r="B578" t="str">
            <v>Solyc04g080660.4</v>
          </cell>
        </row>
        <row r="579">
          <cell r="A579" t="str">
            <v>11.7.3.2 Phytohormone action.jasmonic acid.conjugation and degradation.jasmonoyl-amino acid synthetase *(JAR1)</v>
          </cell>
          <cell r="B579" t="str">
            <v>Solyc00g500214.1</v>
          </cell>
          <cell r="C579" t="str">
            <v>Solyc00g500216.2</v>
          </cell>
          <cell r="D579" t="str">
            <v>Solyc00g500218.1</v>
          </cell>
          <cell r="E579" t="str">
            <v>Solyc01g095580.3</v>
          </cell>
          <cell r="F579" t="str">
            <v>Solyc05g050280.3</v>
          </cell>
          <cell r="G579" t="str">
            <v>Solyc06g048710.2</v>
          </cell>
          <cell r="H579" t="str">
            <v>Solyc07g054580.3</v>
          </cell>
          <cell r="I579" t="str">
            <v>Solyc10g008520.3</v>
          </cell>
          <cell r="J579" t="str">
            <v>Solyc10g009600.1</v>
          </cell>
          <cell r="K579" t="str">
            <v>Solyc10g009610.2</v>
          </cell>
          <cell r="L579" t="str">
            <v>Solyc10g009620.3</v>
          </cell>
          <cell r="M579" t="str">
            <v>Solyc10g011660.3</v>
          </cell>
        </row>
        <row r="580">
          <cell r="A580" t="str">
            <v>11.7.3.3 Phytohormone action.jasmonic acid.conjugation and degradation.jasmonoyl-amino acid carboxylase *(CYP94C)</v>
          </cell>
          <cell r="B580" t="str">
            <v>Solyc06g074420.1</v>
          </cell>
          <cell r="C580" t="str">
            <v>Solyc09g009703.1</v>
          </cell>
          <cell r="D580" t="str">
            <v>Solyc09g009707.1</v>
          </cell>
          <cell r="E580" t="str">
            <v>Solyc10g083400.1</v>
          </cell>
        </row>
        <row r="581">
          <cell r="A581" t="str">
            <v>11.7.3.4 Phytohormone action.jasmonic acid.conjugation and degradation.jasmonoyl-amino acid hydroxylase *(CYP94B)</v>
          </cell>
          <cell r="B581" t="str">
            <v>Solyc02g094110.1</v>
          </cell>
          <cell r="C581" t="str">
            <v>Solyc03g111280.1</v>
          </cell>
          <cell r="D581" t="str">
            <v>Solyc03g111290.2</v>
          </cell>
          <cell r="E581" t="str">
            <v>Solyc03g111300.1</v>
          </cell>
        </row>
        <row r="582">
          <cell r="A582" t="str">
            <v>11.7.3.5 Phytohormone action.jasmonic acid.conjugation and degradation.jasmonic acid oxidase *(JOX/JAO)</v>
          </cell>
          <cell r="B582" t="str">
            <v>Solyc03g096050.3</v>
          </cell>
          <cell r="C582" t="str">
            <v>Solyc10g076660.2</v>
          </cell>
          <cell r="D582" t="str">
            <v>Solyc10g076670.4</v>
          </cell>
          <cell r="E582" t="str">
            <v>Solyc10g085190.2</v>
          </cell>
        </row>
        <row r="583">
          <cell r="A583" t="str">
            <v>11.7.4 Phytohormone action.jasmonic acid.transport</v>
          </cell>
          <cell r="B583" t="str">
            <v>Solyc04g010200.1</v>
          </cell>
          <cell r="C583" t="str">
            <v>Solyc04g010210.1</v>
          </cell>
          <cell r="D583" t="str">
            <v>Solyc05g054890.4</v>
          </cell>
          <cell r="E583" t="str">
            <v>Solyc09g005970.1</v>
          </cell>
        </row>
        <row r="584">
          <cell r="A584" t="str">
            <v>11.7.4 Phytohormone action.jasmonic acid.transport.jasmonic acid transporter *(JAT)</v>
          </cell>
          <cell r="B584" t="str">
            <v>Solyc04g010200.1</v>
          </cell>
          <cell r="C584" t="str">
            <v>Solyc04g010210.1</v>
          </cell>
          <cell r="D584" t="str">
            <v>Solyc05g054890.4</v>
          </cell>
          <cell r="E584" t="str">
            <v>Solyc09g005970.1</v>
          </cell>
        </row>
        <row r="585">
          <cell r="A585" t="str">
            <v>11.8 Phytohormone action.salicylic acid</v>
          </cell>
          <cell r="B585" t="str">
            <v>Solyc06g071030.3</v>
          </cell>
          <cell r="C585" t="str">
            <v>Solyc02g069310.3</v>
          </cell>
          <cell r="D585" t="str">
            <v>Solyc07g044980.3</v>
          </cell>
          <cell r="E585" t="str">
            <v>Solyc07g040690.3</v>
          </cell>
          <cell r="F585" t="str">
            <v>Solyc01g110280.3</v>
          </cell>
          <cell r="G585" t="str">
            <v>Solyc10g054100.3</v>
          </cell>
        </row>
        <row r="586">
          <cell r="A586" t="str">
            <v>11.8.1 Phytohormone action.salicylic acid.biosynthesis</v>
          </cell>
          <cell r="B586" t="str">
            <v>Solyc06g071030.3</v>
          </cell>
        </row>
        <row r="587">
          <cell r="A587" t="str">
            <v>11.8.1 Phytohormone action.salicylic acid.biosynthesis.isochorismate synthase *(ICS)</v>
          </cell>
          <cell r="B587" t="str">
            <v>Solyc06g071030.3</v>
          </cell>
        </row>
        <row r="588">
          <cell r="A588" t="str">
            <v>11.8.2 Phytohormone action.salicylic acid.perception and signal transduction</v>
          </cell>
          <cell r="B588" t="str">
            <v>Solyc02g069310.3</v>
          </cell>
          <cell r="C588" t="str">
            <v>Solyc07g044980.3</v>
          </cell>
          <cell r="D588" t="str">
            <v>Solyc07g040690.3</v>
          </cell>
        </row>
        <row r="589">
          <cell r="A589" t="str">
            <v>11.8.2 Phytohormone action.salicylic acid.perception and signal transduction.receptor protein *(NPR3/4)</v>
          </cell>
          <cell r="B589" t="str">
            <v>Solyc02g069310.3</v>
          </cell>
          <cell r="C589" t="str">
            <v>Solyc07g044980.3</v>
          </cell>
        </row>
        <row r="590">
          <cell r="A590" t="str">
            <v>11.8.2.2 Phytohormone action.salicylic acid.perception and signal transduction.receptor protein *(NPR1)</v>
          </cell>
          <cell r="B590" t="str">
            <v>Solyc07g040690.3</v>
          </cell>
        </row>
        <row r="591">
          <cell r="A591" t="str">
            <v>11.8.4 Phytohormone action.salicylic acid.transport</v>
          </cell>
          <cell r="B591" t="str">
            <v>Solyc01g110280.3</v>
          </cell>
          <cell r="C591" t="str">
            <v>Solyc10g054100.3</v>
          </cell>
        </row>
        <row r="592">
          <cell r="A592" t="str">
            <v>11.8.4 Phytohormone action.salicylic acid.transport.salicylic acid transporter *(EDS5)</v>
          </cell>
          <cell r="B592" t="str">
            <v>Solyc01g110280.3</v>
          </cell>
          <cell r="C592" t="str">
            <v>Solyc10g054100.3</v>
          </cell>
        </row>
        <row r="593">
          <cell r="A593" t="str">
            <v>11.9 Phytohormone action.strigolactone</v>
          </cell>
          <cell r="B593" t="str">
            <v>Solyc09g065750.3</v>
          </cell>
          <cell r="C593" t="str">
            <v>Solyc08g066650.3</v>
          </cell>
          <cell r="D593" t="str">
            <v>Solyc01g067620.3</v>
          </cell>
          <cell r="E593" t="str">
            <v>Solyc02g084950.3</v>
          </cell>
          <cell r="F593" t="str">
            <v>Solyc07g055120.4</v>
          </cell>
          <cell r="G593" t="str">
            <v>Solyc12g010900.1</v>
          </cell>
          <cell r="H593" t="str">
            <v>Solyc01g007260.3</v>
          </cell>
          <cell r="I593" t="str">
            <v>Solyc05g055200.5</v>
          </cell>
          <cell r="J593" t="str">
            <v>Solyc06g051460.5</v>
          </cell>
          <cell r="K593" t="str">
            <v>Solyc07g006540.3</v>
          </cell>
          <cell r="L593" t="str">
            <v>Solyc09g055230.3</v>
          </cell>
          <cell r="M593" t="str">
            <v>Solyc01g081210.5</v>
          </cell>
          <cell r="N593" t="str">
            <v>Solyc08g005930.1</v>
          </cell>
          <cell r="O593" t="str">
            <v>Solyc08g074660.1</v>
          </cell>
          <cell r="P593" t="str">
            <v>Solyc05g018403.2</v>
          </cell>
          <cell r="Q593" t="str">
            <v>Solyc05g018413.2</v>
          </cell>
        </row>
        <row r="594">
          <cell r="A594" t="str">
            <v>11.9.1 Phytohormone action.strigolactone.biosynthesis</v>
          </cell>
          <cell r="B594" t="str">
            <v>Solyc09g065750.3</v>
          </cell>
          <cell r="C594" t="str">
            <v>Solyc08g066650.3</v>
          </cell>
          <cell r="D594" t="str">
            <v>Solyc01g067620.3</v>
          </cell>
          <cell r="E594" t="str">
            <v>Solyc02g084950.3</v>
          </cell>
        </row>
        <row r="595">
          <cell r="A595" t="str">
            <v>11.9.1 Phytohormone action.strigolactone.biosynthesis.carotenoid isomerase *(DWARF27)</v>
          </cell>
          <cell r="B595" t="str">
            <v>Solyc09g065750.3</v>
          </cell>
        </row>
        <row r="596">
          <cell r="A596" t="str">
            <v>11.9.1.3 Phytohormone action.strigolactone.biosynthesis.carotenoid cleavage dioxygenase *(CCD8)</v>
          </cell>
          <cell r="B596" t="str">
            <v>Solyc08g066650.3</v>
          </cell>
        </row>
        <row r="597">
          <cell r="A597" t="str">
            <v>11.9.1.5 Phytohormone action.strigolactone.biosynthesis.oxidoreductase *(LBO)</v>
          </cell>
          <cell r="B597" t="str">
            <v>Solyc01g067620.3</v>
          </cell>
        </row>
        <row r="598">
          <cell r="A598" t="str">
            <v>11.9.1.6 Phytohormone action.strigolactone.biosynthesis.carlactonoic acid carboxyl methyltransferase</v>
          </cell>
          <cell r="B598" t="str">
            <v>Solyc02g084950.3</v>
          </cell>
        </row>
        <row r="599">
          <cell r="A599" t="str">
            <v>11.9.2 Phytohormone action.strigolactone.perception and signal transduction</v>
          </cell>
          <cell r="B599" t="str">
            <v>Solyc07g055120.4</v>
          </cell>
          <cell r="C599" t="str">
            <v>Solyc12g010900.1</v>
          </cell>
          <cell r="D599" t="str">
            <v>Solyc01g007260.3</v>
          </cell>
          <cell r="E599" t="str">
            <v>Solyc05g055200.5</v>
          </cell>
          <cell r="F599" t="str">
            <v>Solyc06g051460.5</v>
          </cell>
          <cell r="G599" t="str">
            <v>Solyc07g006540.3</v>
          </cell>
          <cell r="H599" t="str">
            <v>Solyc09g055230.3</v>
          </cell>
          <cell r="I599" t="str">
            <v>Solyc01g081210.5</v>
          </cell>
          <cell r="J599" t="str">
            <v>Solyc08g005930.1</v>
          </cell>
          <cell r="K599" t="str">
            <v>Solyc08g074660.1</v>
          </cell>
          <cell r="L599" t="str">
            <v>Solyc05g018403.2</v>
          </cell>
          <cell r="M599" t="str">
            <v>Solyc05g018413.2</v>
          </cell>
        </row>
        <row r="600">
          <cell r="A600" t="str">
            <v>11.9.2.2 Phytohormone action.strigolactone.perception and signal transduction.substrate adaptor of SCF E3 ubiquitin ligase complex *(MAX2)</v>
          </cell>
          <cell r="B600" t="str">
            <v>Solyc07g055120.4</v>
          </cell>
          <cell r="C600" t="str">
            <v>Solyc12g010900.1</v>
          </cell>
        </row>
        <row r="601">
          <cell r="A601" t="str">
            <v>11.9.2.3 Phytohormone action.strigolactone.perception and signal transduction.regulatory protein *(SMXL)</v>
          </cell>
          <cell r="B601" t="str">
            <v>Solyc01g007260.3</v>
          </cell>
          <cell r="C601" t="str">
            <v>Solyc05g055200.5</v>
          </cell>
          <cell r="D601" t="str">
            <v>Solyc06g051460.5</v>
          </cell>
          <cell r="E601" t="str">
            <v>Solyc07g006540.3</v>
          </cell>
          <cell r="F601" t="str">
            <v>Solyc09g055230.3</v>
          </cell>
        </row>
        <row r="602">
          <cell r="A602" t="str">
            <v>11.9.2.4 Phytohormone action.strigolactone.perception and signal transduction.substrate adaptor of SCF E3 ubiquitin ligase complex *(KUF1)</v>
          </cell>
          <cell r="B602" t="str">
            <v>Solyc01g081210.5</v>
          </cell>
          <cell r="C602" t="str">
            <v>Solyc08g005930.1</v>
          </cell>
          <cell r="D602" t="str">
            <v>Solyc08g074660.1</v>
          </cell>
        </row>
        <row r="603">
          <cell r="A603" t="str">
            <v>11.9.2.5 Phytohormone action.strigolactone.perception and signal transduction.signal transducer *(DLK2)</v>
          </cell>
          <cell r="B603" t="str">
            <v>Solyc05g018403.2</v>
          </cell>
          <cell r="C603" t="str">
            <v>Solyc05g018413.2</v>
          </cell>
        </row>
        <row r="604">
          <cell r="A604" t="str">
            <v>12 Chromatin organisation</v>
          </cell>
          <cell r="B604" t="str">
            <v>Solyc01g099410.3</v>
          </cell>
          <cell r="C604" t="str">
            <v>Solyc03g005220.4</v>
          </cell>
          <cell r="D604" t="str">
            <v>Solyc05g014800.1</v>
          </cell>
          <cell r="E604" t="str">
            <v>Solyc05g014810.1</v>
          </cell>
          <cell r="F604" t="str">
            <v>Solyc05g014820.1</v>
          </cell>
          <cell r="G604" t="str">
            <v>Solyc05g014830.3</v>
          </cell>
          <cell r="H604" t="str">
            <v>Solyc05g014840.3</v>
          </cell>
          <cell r="I604" t="str">
            <v>Solyc05g014847.1</v>
          </cell>
          <cell r="J604" t="str">
            <v>Solyc05g014860.3</v>
          </cell>
          <cell r="K604" t="str">
            <v>Solyc05g014870.4</v>
          </cell>
          <cell r="L604" t="str">
            <v>Solyc05g014880.3</v>
          </cell>
          <cell r="M604" t="str">
            <v>Solyc05g150113.1</v>
          </cell>
          <cell r="N604" t="str">
            <v>Solyc05g014940.3</v>
          </cell>
          <cell r="O604" t="str">
            <v>Solyc05g018486.1</v>
          </cell>
          <cell r="P604" t="str">
            <v>Solyc05g025980.3</v>
          </cell>
          <cell r="Q604" t="str">
            <v>Solyc06g084090.4</v>
          </cell>
          <cell r="R604" t="str">
            <v>Solyc06g084430.4</v>
          </cell>
          <cell r="S604" t="str">
            <v>Solyc09g010400.3</v>
          </cell>
          <cell r="T604" t="str">
            <v>Solyc09g065755.1</v>
          </cell>
          <cell r="U604" t="str">
            <v>Solyc09g074300.1</v>
          </cell>
          <cell r="V604" t="str">
            <v>Solyc09g082710.3</v>
          </cell>
          <cell r="W604" t="str">
            <v>Solyc10g006560.4</v>
          </cell>
          <cell r="X604" t="str">
            <v>Solyc11g027890.3</v>
          </cell>
          <cell r="Y604" t="str">
            <v>Solyc11g028120.1</v>
          </cell>
          <cell r="Z604" t="str">
            <v>Solyc11g073250.2</v>
          </cell>
          <cell r="AA604" t="str">
            <v>Solyc11g073260.2</v>
          </cell>
          <cell r="AB604" t="str">
            <v>Solyc12g005270.2</v>
          </cell>
          <cell r="AC604" t="str">
            <v>Solyc12g006830.2</v>
          </cell>
          <cell r="AD604" t="str">
            <v>Solyc02g038690.1</v>
          </cell>
          <cell r="AE604" t="str">
            <v>Solyc03g071620.2</v>
          </cell>
          <cell r="AF604" t="str">
            <v>Solyc05g055440.1</v>
          </cell>
          <cell r="AG604" t="str">
            <v>Solyc06g005390.1</v>
          </cell>
          <cell r="AH604" t="str">
            <v>Solyc06g074750.1</v>
          </cell>
          <cell r="AI604" t="str">
            <v>Solyc06g074780.1</v>
          </cell>
          <cell r="AJ604" t="str">
            <v>Solyc06g074790.3</v>
          </cell>
          <cell r="AK604" t="str">
            <v>Solyc06g075800.1</v>
          </cell>
          <cell r="AL604" t="str">
            <v>Solyc07g065560.3</v>
          </cell>
          <cell r="AM604" t="str">
            <v>Solyc10g044580.1</v>
          </cell>
          <cell r="AN604" t="str">
            <v>Solyc10g044980.3</v>
          </cell>
          <cell r="AO604" t="str">
            <v>Solyc11g007920.1</v>
          </cell>
          <cell r="AP604" t="str">
            <v>Solyc11g007930.1</v>
          </cell>
          <cell r="AQ604" t="str">
            <v>Solyc11g066430.3</v>
          </cell>
          <cell r="AR604" t="str">
            <v>Solyc12g011455.1</v>
          </cell>
          <cell r="AS604" t="str">
            <v>Solyc12g013510.1</v>
          </cell>
          <cell r="AT604" t="str">
            <v>Solyc01g079110.5</v>
          </cell>
          <cell r="AU604" t="str">
            <v>Solyc01g073970.3</v>
          </cell>
          <cell r="AV604" t="str">
            <v>Solyc01g074000.4</v>
          </cell>
          <cell r="AW604" t="str">
            <v>Solyc01g086820.5</v>
          </cell>
          <cell r="AX604" t="str">
            <v>Solyc02g077480.1</v>
          </cell>
          <cell r="AY604" t="str">
            <v>Solyc04g074580.1</v>
          </cell>
          <cell r="AZ604" t="str">
            <v>Solyc04g081145.2</v>
          </cell>
          <cell r="BA604" t="str">
            <v>Solyc05g051500.4</v>
          </cell>
          <cell r="BB604" t="str">
            <v>Solyc10g008910.1</v>
          </cell>
          <cell r="BC604" t="str">
            <v>Solyc11g010230.2</v>
          </cell>
          <cell r="BD604" t="str">
            <v>Solyc12g056540.1</v>
          </cell>
          <cell r="BE604" t="str">
            <v>Solyc04g011390.1</v>
          </cell>
          <cell r="BF604" t="str">
            <v>Solyc05g054610.1</v>
          </cell>
          <cell r="BG604" t="str">
            <v>Solyc06g005420.1</v>
          </cell>
          <cell r="BH604" t="str">
            <v>Solyc06g005430.1</v>
          </cell>
          <cell r="BI604" t="str">
            <v>Solyc06g072240.1</v>
          </cell>
          <cell r="BJ604" t="str">
            <v>Solyc06g075830.2</v>
          </cell>
          <cell r="BK604" t="str">
            <v>Solyc06g075850.1</v>
          </cell>
          <cell r="BL604" t="str">
            <v>Solyc06g075930.1</v>
          </cell>
          <cell r="BM604" t="str">
            <v>Solyc06g075960.1</v>
          </cell>
          <cell r="BN604" t="str">
            <v>Solyc09g007590.1</v>
          </cell>
          <cell r="BO604" t="str">
            <v>Solyc09g007610.3</v>
          </cell>
          <cell r="BP604" t="str">
            <v>Solyc11g066160.1</v>
          </cell>
          <cell r="BQ604" t="str">
            <v>Solyc11g072840.1</v>
          </cell>
          <cell r="BR604" t="str">
            <v>Solyc11g072860.2</v>
          </cell>
          <cell r="BS604" t="str">
            <v>Solyc02g084240.3</v>
          </cell>
          <cell r="BT604" t="str">
            <v>Solyc06g084020.4</v>
          </cell>
          <cell r="BU604" t="str">
            <v>Solyc09g066100.3</v>
          </cell>
          <cell r="BV604" t="str">
            <v>Solyc09g083380.5</v>
          </cell>
          <cell r="BW604" t="str">
            <v>Solyc02g082700.3</v>
          </cell>
          <cell r="BX604" t="str">
            <v>Solyc03g032130.5</v>
          </cell>
          <cell r="BY604" t="str">
            <v>Solyc04g008820.4</v>
          </cell>
          <cell r="BZ604" t="str">
            <v>Solyc08g082070.3</v>
          </cell>
          <cell r="CA604" t="str">
            <v>Solyc09g014620.3</v>
          </cell>
          <cell r="CB604" t="str">
            <v>Solyc09g091960.3</v>
          </cell>
          <cell r="CC604" t="str">
            <v>Solyc12g016190.2</v>
          </cell>
          <cell r="CD604" t="str">
            <v>Solyc12g094440.2</v>
          </cell>
          <cell r="CE604" t="str">
            <v>Solyc03g119130.3</v>
          </cell>
          <cell r="CF604" t="str">
            <v>Solyc04g007890.3</v>
          </cell>
          <cell r="CG604" t="str">
            <v>Solyc11g011160.1</v>
          </cell>
          <cell r="CH604" t="str">
            <v>Solyc03g097490.4</v>
          </cell>
          <cell r="CI604" t="str">
            <v>Solyc06g072660.4</v>
          </cell>
          <cell r="CJ604" t="str">
            <v>Solyc07g065490.3</v>
          </cell>
          <cell r="CK604" t="str">
            <v>Solyc10g006000.4</v>
          </cell>
          <cell r="CL604" t="str">
            <v>Solyc02g064580.3</v>
          </cell>
          <cell r="CM604" t="str">
            <v>Solyc11g008670.2</v>
          </cell>
          <cell r="CN604" t="str">
            <v>Solyc11g005800.2</v>
          </cell>
          <cell r="CO604" t="str">
            <v>Solyc01g104510.3</v>
          </cell>
          <cell r="CP604" t="str">
            <v>Solyc01g111590.5</v>
          </cell>
          <cell r="CQ604" t="str">
            <v>Solyc03g121580.3</v>
          </cell>
          <cell r="CR604" t="str">
            <v>Solyc01g101020.4</v>
          </cell>
          <cell r="CS604" t="str">
            <v>Solyc01g101030.4</v>
          </cell>
          <cell r="CT604" t="str">
            <v>Solyc10g006770.4</v>
          </cell>
          <cell r="CU604" t="str">
            <v>Solyc02g087710.3</v>
          </cell>
          <cell r="CV604" t="str">
            <v>Solyc11g067200.2</v>
          </cell>
          <cell r="CW604" t="str">
            <v>Solyc11g005130.2</v>
          </cell>
          <cell r="CX604" t="str">
            <v>Solyc08g066010.2</v>
          </cell>
          <cell r="CY604" t="str">
            <v>Solyc02g063290.3</v>
          </cell>
          <cell r="CZ604" t="str">
            <v>Solyc02g091110.3</v>
          </cell>
          <cell r="DA604" t="str">
            <v>Solyc02g090090.3</v>
          </cell>
          <cell r="DB604" t="str">
            <v>Solyc05g018810.5</v>
          </cell>
          <cell r="DC604" t="str">
            <v>Solyc06g062680.3</v>
          </cell>
          <cell r="DD604" t="str">
            <v>Solyc06g062690.5</v>
          </cell>
          <cell r="DE604" t="str">
            <v>Solyc08g063000.4</v>
          </cell>
          <cell r="DF604" t="str">
            <v>Solyc12g008940.2</v>
          </cell>
          <cell r="DG604" t="str">
            <v>Solyc02g021350.4</v>
          </cell>
          <cell r="DH604" t="str">
            <v>Solyc02g067370.4</v>
          </cell>
          <cell r="DI604" t="str">
            <v>Solyc06g069890.4</v>
          </cell>
          <cell r="DJ604" t="str">
            <v>Solyc03g034080.5</v>
          </cell>
          <cell r="DK604" t="str">
            <v>Solyc11g012920.3</v>
          </cell>
          <cell r="DL604" t="str">
            <v>Solyc01g095890.4</v>
          </cell>
          <cell r="DM604" t="str">
            <v>Solyc03g083410.3</v>
          </cell>
          <cell r="DN604" t="str">
            <v>Solyc11g065370.3</v>
          </cell>
          <cell r="DO604" t="str">
            <v>Solyc01g096950.4</v>
          </cell>
          <cell r="DP604" t="str">
            <v>Solyc02g083940.3</v>
          </cell>
          <cell r="DQ604" t="str">
            <v>Solyc02g091790.3</v>
          </cell>
          <cell r="DR604" t="str">
            <v>Solyc09g065290.4</v>
          </cell>
          <cell r="DS604" t="str">
            <v>Solyc02g078790.4</v>
          </cell>
          <cell r="DT604" t="str">
            <v>Solyc07g064090.3</v>
          </cell>
          <cell r="DU604" t="str">
            <v>Solyc03g093640.4</v>
          </cell>
          <cell r="DV604" t="str">
            <v>Solyc03g044380.3</v>
          </cell>
          <cell r="DW604" t="str">
            <v>Solyc01g106940.4</v>
          </cell>
          <cell r="DX604" t="str">
            <v>Solyc02g064630.4</v>
          </cell>
          <cell r="DY604" t="str">
            <v>Solyc11g044320.2</v>
          </cell>
          <cell r="DZ604" t="str">
            <v>Solyc04g076400.3</v>
          </cell>
          <cell r="EA604" t="str">
            <v>Solyc05g018390.3</v>
          </cell>
          <cell r="EB604" t="str">
            <v>Solyc07g018270.3</v>
          </cell>
          <cell r="EC604" t="str">
            <v>Solyc09g091120.3</v>
          </cell>
          <cell r="ED604" t="str">
            <v>Solyc12g097070.3</v>
          </cell>
          <cell r="EE604" t="str">
            <v>Solyc03g081310.3</v>
          </cell>
          <cell r="EF604" t="str">
            <v>Solyc03g096880.4</v>
          </cell>
          <cell r="EG604" t="str">
            <v>Solyc03g121320.3</v>
          </cell>
          <cell r="EH604" t="str">
            <v>Solyc06g072830.5</v>
          </cell>
          <cell r="EI604" t="str">
            <v>Solyc06g072820.3</v>
          </cell>
          <cell r="EJ604" t="str">
            <v>Solyc08g076020.4</v>
          </cell>
          <cell r="EK604" t="str">
            <v>Solyc04g080877.2</v>
          </cell>
          <cell r="EL604" t="str">
            <v>Solyc04g080890.4</v>
          </cell>
          <cell r="EM604" t="str">
            <v>Solyc05g008610.3</v>
          </cell>
          <cell r="EN604" t="str">
            <v>Solyc03g118440.3</v>
          </cell>
          <cell r="EO604" t="str">
            <v>Solyc01g006220.3</v>
          </cell>
          <cell r="EP604" t="str">
            <v>Solyc04g057880.3</v>
          </cell>
          <cell r="EQ604" t="str">
            <v>Solyc06g059960.4</v>
          </cell>
          <cell r="ER604" t="str">
            <v>Solyc07g006060.3</v>
          </cell>
          <cell r="ES604" t="str">
            <v>Solyc07g008460.3</v>
          </cell>
          <cell r="ET604" t="str">
            <v>Solyc07g008580.3</v>
          </cell>
          <cell r="EU604" t="str">
            <v>Solyc09g059997.2</v>
          </cell>
          <cell r="EV604" t="str">
            <v>Solyc12g100290.3</v>
          </cell>
          <cell r="EW604" t="str">
            <v>Solyc01g006880.4</v>
          </cell>
          <cell r="EX604" t="str">
            <v>Solyc03g112690.1</v>
          </cell>
          <cell r="EY604" t="str">
            <v>Solyc07g052940.4</v>
          </cell>
          <cell r="EZ604" t="str">
            <v>Solyc09g098260.3</v>
          </cell>
          <cell r="FA604" t="str">
            <v>Solyc03g082860.3</v>
          </cell>
          <cell r="FB604" t="str">
            <v>Solyc11g005730.3</v>
          </cell>
          <cell r="FC604" t="str">
            <v>Solyc01g068370.4</v>
          </cell>
          <cell r="FD604" t="str">
            <v>Solyc02g089970.3</v>
          </cell>
          <cell r="FE604" t="str">
            <v>Solyc06g008130.4</v>
          </cell>
          <cell r="FF604" t="str">
            <v>Solyc06g083760.3</v>
          </cell>
          <cell r="FG604" t="str">
            <v>Solyc09g072890.2</v>
          </cell>
          <cell r="FH604" t="str">
            <v>Solyc09g090630.3</v>
          </cell>
          <cell r="FI604" t="str">
            <v>Solyc05g007760.2</v>
          </cell>
          <cell r="FJ604" t="str">
            <v>Solyc07g052570.4</v>
          </cell>
          <cell r="FK604" t="str">
            <v>Solyc03g051927.1</v>
          </cell>
          <cell r="FL604" t="str">
            <v>Solyc03g051950.4</v>
          </cell>
          <cell r="FM604" t="str">
            <v>Solyc06g060390.3</v>
          </cell>
          <cell r="FN604" t="str">
            <v>Solyc09g090030.2</v>
          </cell>
          <cell r="FO604" t="str">
            <v>Solyc02g094520.3</v>
          </cell>
          <cell r="FP604" t="str">
            <v>Solyc03g093700.3</v>
          </cell>
          <cell r="FQ604" t="str">
            <v>Solyc03g093710.1</v>
          </cell>
          <cell r="FR604" t="str">
            <v>Solyc03g093760.1</v>
          </cell>
          <cell r="FS604" t="str">
            <v>Solyc06g060960.3</v>
          </cell>
          <cell r="FT604" t="str">
            <v>Solyc08g077940.2</v>
          </cell>
          <cell r="FU604" t="str">
            <v>Solyc01g058160.3</v>
          </cell>
          <cell r="FV604" t="str">
            <v>Solyc01g058170.4</v>
          </cell>
          <cell r="FW604" t="str">
            <v>Solyc01g100780.3</v>
          </cell>
          <cell r="FX604" t="str">
            <v>Solyc01g073960.4</v>
          </cell>
          <cell r="FY604" t="str">
            <v>Solyc03g063280.3</v>
          </cell>
          <cell r="FZ604" t="str">
            <v>Solyc06g009900.3</v>
          </cell>
          <cell r="GA604" t="str">
            <v>Solyc10g044960.3</v>
          </cell>
          <cell r="GB604" t="str">
            <v>Solyc07g032240.3</v>
          </cell>
          <cell r="GC604" t="str">
            <v>Solyc12g008760.3</v>
          </cell>
          <cell r="GD604" t="str">
            <v>Solyc05g054240.3</v>
          </cell>
          <cell r="GE604" t="str">
            <v>Solyc12g099560.2</v>
          </cell>
          <cell r="GF604" t="str">
            <v>Solyc12g006710.3</v>
          </cell>
          <cell r="GG604" t="str">
            <v>Solyc09g097880.4</v>
          </cell>
          <cell r="GH604" t="str">
            <v>Solyc05g055590.2</v>
          </cell>
          <cell r="GI604" t="str">
            <v>Solyc07g063450.4</v>
          </cell>
          <cell r="GJ604" t="str">
            <v>Solyc07g063500.4</v>
          </cell>
          <cell r="GK604" t="str">
            <v>Solyc11g008320.3</v>
          </cell>
          <cell r="GL604" t="str">
            <v>Solyc04g081100.3</v>
          </cell>
          <cell r="GM604" t="str">
            <v>Solyc02g079300.3</v>
          </cell>
          <cell r="GN604" t="str">
            <v>Solyc02g081010.3</v>
          </cell>
          <cell r="GO604" t="str">
            <v>Solyc02g082400.4</v>
          </cell>
          <cell r="GP604" t="str">
            <v>Solyc03g083240.4</v>
          </cell>
          <cell r="GQ604" t="str">
            <v>Solyc04g049140.4</v>
          </cell>
          <cell r="GR604" t="str">
            <v>Solyc08g065810.1</v>
          </cell>
          <cell r="GS604" t="str">
            <v>Solyc09g091490.3</v>
          </cell>
          <cell r="GT604" t="str">
            <v>Solyc08g081000.3</v>
          </cell>
          <cell r="GU604" t="str">
            <v>Solyc04g074490.3</v>
          </cell>
          <cell r="GV604" t="str">
            <v>Solyc10g081630.2</v>
          </cell>
          <cell r="GW604" t="str">
            <v>Solyc02g069740.5</v>
          </cell>
          <cell r="GX604" t="str">
            <v>Solyc04g009990.3</v>
          </cell>
          <cell r="GY604" t="str">
            <v>Solyc06g008490.3</v>
          </cell>
          <cell r="GZ604" t="str">
            <v>Solyc08g005240.3</v>
          </cell>
          <cell r="HA604" t="str">
            <v>Solyc08g076390.3</v>
          </cell>
          <cell r="HB604" t="str">
            <v>Solyc03g111590.4</v>
          </cell>
          <cell r="HC604" t="str">
            <v>Solyc03g112600.4</v>
          </cell>
          <cell r="HD604" t="str">
            <v>Solyc01g006680.4</v>
          </cell>
          <cell r="HE604" t="str">
            <v>Solyc09g065690.4</v>
          </cell>
          <cell r="HF604" t="str">
            <v>Solyc08g075510.5</v>
          </cell>
          <cell r="HG604" t="str">
            <v>Solyc02g032300.3</v>
          </cell>
          <cell r="HH604" t="str">
            <v>Solyc02g081650.3</v>
          </cell>
          <cell r="HI604" t="str">
            <v>Solyc09g072580.3</v>
          </cell>
          <cell r="HJ604" t="str">
            <v>Solyc09g090120.3</v>
          </cell>
          <cell r="HK604" t="str">
            <v>Solyc11g013520.3</v>
          </cell>
          <cell r="HL604" t="str">
            <v>Solyc09g091190.3</v>
          </cell>
          <cell r="HM604" t="str">
            <v>Solyc10g078520.2</v>
          </cell>
          <cell r="HN604" t="str">
            <v>Solyc06g083420.3</v>
          </cell>
          <cell r="HO604" t="str">
            <v>Solyc09g060080.4</v>
          </cell>
          <cell r="HP604" t="str">
            <v>Solyc02g083900.3</v>
          </cell>
          <cell r="HQ604" t="str">
            <v>Solyc05g012400.4</v>
          </cell>
          <cell r="HR604" t="str">
            <v>Solyc05g012410.2</v>
          </cell>
          <cell r="HS604" t="str">
            <v>Solyc02g092910.3</v>
          </cell>
          <cell r="HT604" t="str">
            <v>Solyc04g078400.3</v>
          </cell>
          <cell r="HU604" t="str">
            <v>Solyc03g032070.3</v>
          </cell>
          <cell r="HV604" t="str">
            <v>Solyc06g062350.4</v>
          </cell>
          <cell r="HW604" t="str">
            <v>Solyc12g037980.2</v>
          </cell>
          <cell r="HX604" t="str">
            <v>Solyc02g084000.3</v>
          </cell>
          <cell r="HY604" t="str">
            <v>Solyc04g077290.3</v>
          </cell>
          <cell r="HZ604" t="str">
            <v>Solyc01g079210.3</v>
          </cell>
          <cell r="IA604" t="str">
            <v>Solyc01g008120.4</v>
          </cell>
          <cell r="IB604" t="str">
            <v>Solyc02g089790.4</v>
          </cell>
          <cell r="IC604" t="str">
            <v>Solyc04g160270.1</v>
          </cell>
          <cell r="ID604" t="str">
            <v>Solyc04g008610.3</v>
          </cell>
          <cell r="IE604" t="str">
            <v>Solyc05g006180.4</v>
          </cell>
          <cell r="IF604" t="str">
            <v>Solyc11g067020.3</v>
          </cell>
          <cell r="IG604" t="str">
            <v>Solyc04g049120.4</v>
          </cell>
          <cell r="IH604" t="str">
            <v>Solyc04g078320.4</v>
          </cell>
          <cell r="II604" t="str">
            <v>Solyc05g014420.4</v>
          </cell>
          <cell r="IJ604" t="str">
            <v>Solyc05g014460.3</v>
          </cell>
          <cell r="IK604" t="str">
            <v>Solyc12g049100.3</v>
          </cell>
          <cell r="IL604" t="str">
            <v>Solyc12g088540.4</v>
          </cell>
          <cell r="IM604" t="str">
            <v>Solyc12g088620.3</v>
          </cell>
          <cell r="IN604" t="str">
            <v>Solyc12g088630.3</v>
          </cell>
          <cell r="IO604" t="str">
            <v>Solyc03g112410.2</v>
          </cell>
          <cell r="IP604" t="str">
            <v>Solyc06g071680.5</v>
          </cell>
          <cell r="IQ604" t="str">
            <v>Solyc09g091440.3</v>
          </cell>
          <cell r="IR604" t="str">
            <v>Solyc02g067570.3</v>
          </cell>
          <cell r="IS604" t="str">
            <v>Solyc02g087360.4</v>
          </cell>
          <cell r="IT604" t="str">
            <v>Solyc05g006540.3</v>
          </cell>
          <cell r="IU604" t="str">
            <v>Solyc05g047690.3</v>
          </cell>
          <cell r="IV604" t="str">
            <v>Solyc04g079930.3</v>
          </cell>
          <cell r="IW604" t="str">
            <v>Solyc08g081310.4</v>
          </cell>
          <cell r="IX604" t="str">
            <v>Solyc05g056340.3</v>
          </cell>
          <cell r="IY604" t="str">
            <v>Solyc06g084400.3</v>
          </cell>
          <cell r="IZ604" t="str">
            <v>Solyc07g015930.3</v>
          </cell>
          <cell r="JA604" t="str">
            <v>Solyc01g067090.4</v>
          </cell>
          <cell r="JB604" t="str">
            <v>Solyc06g074080.3</v>
          </cell>
          <cell r="JC604" t="str">
            <v>Solyc01g009120.3</v>
          </cell>
          <cell r="JD604" t="str">
            <v>Solyc03g115150.4</v>
          </cell>
          <cell r="JE604" t="str">
            <v>Solyc03g119730.3</v>
          </cell>
          <cell r="JF604" t="str">
            <v>Solyc09g009030.4</v>
          </cell>
          <cell r="JG604" t="str">
            <v>Solyc04g009430.3</v>
          </cell>
          <cell r="JH604" t="str">
            <v>Solyc07g065550.3</v>
          </cell>
          <cell r="JI604" t="str">
            <v>Solyc04g009330.4</v>
          </cell>
          <cell r="JJ604" t="str">
            <v>Solyc08g066050.3</v>
          </cell>
          <cell r="JK604" t="str">
            <v>Solyc12g095870.3</v>
          </cell>
          <cell r="JL604" t="str">
            <v>Solyc01g006120.4</v>
          </cell>
          <cell r="JM604" t="str">
            <v>Solyc10g080700.2</v>
          </cell>
          <cell r="JN604" t="str">
            <v>Solyc11g070170.2</v>
          </cell>
          <cell r="JO604" t="str">
            <v>Solyc12g095830.3</v>
          </cell>
          <cell r="JP604" t="str">
            <v>Solyc12g100310.2</v>
          </cell>
          <cell r="JQ604" t="str">
            <v>Solyc01g101110.3</v>
          </cell>
          <cell r="JR604" t="str">
            <v>Solyc06g008600.3</v>
          </cell>
          <cell r="JS604" t="str">
            <v>Solyc06g084040.3</v>
          </cell>
          <cell r="JT604" t="str">
            <v>Solyc09g065990.3</v>
          </cell>
          <cell r="JU604" t="str">
            <v>Solyc02g077890.4</v>
          </cell>
          <cell r="JV604" t="str">
            <v>Solyc07g053800.3</v>
          </cell>
          <cell r="JW604" t="str">
            <v>Solyc01g081500.5</v>
          </cell>
          <cell r="JX604" t="str">
            <v>Solyc10g024470.3</v>
          </cell>
          <cell r="JY604" t="str">
            <v>Solyc03g114690.4</v>
          </cell>
          <cell r="JZ604" t="str">
            <v>Solyc02g032510.3</v>
          </cell>
          <cell r="KA604" t="str">
            <v>Solyc01g110020.4</v>
          </cell>
          <cell r="KB604" t="str">
            <v>Solyc02g081130.3</v>
          </cell>
          <cell r="KC604" t="str">
            <v>Solyc05g042030.3</v>
          </cell>
          <cell r="KD604" t="str">
            <v>Solyc07g049210.3</v>
          </cell>
          <cell r="KE604" t="str">
            <v>Solyc01g102750.3</v>
          </cell>
          <cell r="KF604" t="str">
            <v>Solyc01g102760.3</v>
          </cell>
          <cell r="KG604" t="str">
            <v>Solyc03g121930.3</v>
          </cell>
          <cell r="KH604" t="str">
            <v>Solyc05g032770.5</v>
          </cell>
          <cell r="KI604" t="str">
            <v>Solyc06g051420.3</v>
          </cell>
          <cell r="KJ604" t="str">
            <v>Solyc06g062850.3</v>
          </cell>
          <cell r="KK604" t="str">
            <v>Solyc07g041190.3</v>
          </cell>
          <cell r="KL604" t="str">
            <v>Solyc09g005360.3</v>
          </cell>
          <cell r="KM604" t="str">
            <v>Solyc10g076690.2</v>
          </cell>
          <cell r="KN604" t="str">
            <v>Solyc10g085180.2</v>
          </cell>
          <cell r="KO604" t="str">
            <v>Solyc12g096040.3</v>
          </cell>
          <cell r="KP604" t="str">
            <v>Solyc02g079020.4</v>
          </cell>
          <cell r="KQ604" t="str">
            <v>Solyc06g082520.3</v>
          </cell>
          <cell r="KR604" t="str">
            <v>Solyc10g006840.5</v>
          </cell>
          <cell r="KS604" t="str">
            <v>Solyc10g075030.3</v>
          </cell>
          <cell r="KT604" t="str">
            <v>Solyc11g071250.3</v>
          </cell>
          <cell r="KU604" t="str">
            <v>Solyc01g094800.4</v>
          </cell>
          <cell r="KV604" t="str">
            <v>Solyc11g062010.3</v>
          </cell>
          <cell r="KW604" t="str">
            <v>Solyc11g008500.2</v>
          </cell>
          <cell r="KX604" t="str">
            <v>Solyc04g009820.3</v>
          </cell>
          <cell r="KY604" t="str">
            <v>Solyc10g009280.5</v>
          </cell>
          <cell r="KZ604" t="str">
            <v>Solyc11g006230.3</v>
          </cell>
          <cell r="LA604" t="str">
            <v>Solyc04g014710.3</v>
          </cell>
          <cell r="LB604" t="str">
            <v>Solyc11g012090.2</v>
          </cell>
          <cell r="LC604" t="str">
            <v>Solyc12g014480.2</v>
          </cell>
          <cell r="LD604" t="str">
            <v>Solyc01g109510.3</v>
          </cell>
          <cell r="LE604" t="str">
            <v>Solyc03g097450.4</v>
          </cell>
          <cell r="LF604" t="str">
            <v>Solyc04g082760.3</v>
          </cell>
          <cell r="LG604" t="str">
            <v>Solyc06g060120.3</v>
          </cell>
          <cell r="LH604" t="str">
            <v>Solyc02g068100.3</v>
          </cell>
          <cell r="LI604" t="str">
            <v>Solyc03g111250.3</v>
          </cell>
          <cell r="LJ604" t="str">
            <v>Solyc11g013400.3</v>
          </cell>
          <cell r="LK604" t="str">
            <v>Solyc11g013410.2</v>
          </cell>
          <cell r="LL604" t="str">
            <v>Solyc04g082530.3</v>
          </cell>
          <cell r="LM604" t="str">
            <v>Solyc06g051210.3</v>
          </cell>
          <cell r="LN604" t="str">
            <v>Solyc07g064700.4</v>
          </cell>
          <cell r="LO604" t="str">
            <v>Solyc01g087320.3</v>
          </cell>
          <cell r="LP604" t="str">
            <v>Solyc01g087330.4</v>
          </cell>
          <cell r="LQ604" t="str">
            <v>Solyc01g087370.2</v>
          </cell>
          <cell r="LR604" t="str">
            <v>Solyc01g087410.4</v>
          </cell>
          <cell r="LS604" t="str">
            <v>Solyc01g087420.4</v>
          </cell>
          <cell r="LT604" t="str">
            <v>Solyc01g087430.3</v>
          </cell>
          <cell r="LU604" t="str">
            <v>Solyc03g097300.4</v>
          </cell>
          <cell r="LV604" t="str">
            <v>Solyc03g005310.4</v>
          </cell>
          <cell r="LW604" t="str">
            <v>Solyc09g083000.3</v>
          </cell>
          <cell r="LX604" t="str">
            <v>Solyc08g077450.4</v>
          </cell>
          <cell r="LY604" t="str">
            <v>Solyc12g011190.2</v>
          </cell>
          <cell r="LZ604" t="str">
            <v>Solyc01g103570.3</v>
          </cell>
          <cell r="MA604" t="str">
            <v>Solyc07g065000.3</v>
          </cell>
          <cell r="MB604" t="str">
            <v>Solyc12g014540.2</v>
          </cell>
          <cell r="MC604" t="str">
            <v>Solyc10g007130.4</v>
          </cell>
          <cell r="MD604" t="str">
            <v>Solyc01g067390.4</v>
          </cell>
          <cell r="ME604" t="str">
            <v>Solyc06g054560.3</v>
          </cell>
          <cell r="MF604" t="str">
            <v>Solyc06g074640.2</v>
          </cell>
          <cell r="MG604" t="str">
            <v>Solyc11g065160.3</v>
          </cell>
          <cell r="MH604" t="str">
            <v>Solyc11g066780.3</v>
          </cell>
          <cell r="MI604" t="str">
            <v>Solyc02g077660.3</v>
          </cell>
          <cell r="MJ604" t="str">
            <v>Solyc07g053610.3</v>
          </cell>
          <cell r="MK604" t="str">
            <v>Solyc12g049570.3</v>
          </cell>
          <cell r="ML604" t="str">
            <v>Solyc06g083350.3</v>
          </cell>
          <cell r="MM604" t="str">
            <v>Solyc09g059500.3</v>
          </cell>
          <cell r="MN604" t="str">
            <v>Solyc02g063060.4</v>
          </cell>
          <cell r="MO604" t="str">
            <v>Solyc03g113500.5</v>
          </cell>
          <cell r="MP604" t="str">
            <v>Solyc08g068050.3</v>
          </cell>
          <cell r="MQ604" t="str">
            <v>Solyc05g056530.5</v>
          </cell>
          <cell r="MR604" t="str">
            <v>Solyc04g016370.3</v>
          </cell>
          <cell r="MS604" t="str">
            <v>Solyc09g089660.4</v>
          </cell>
          <cell r="MT604" t="str">
            <v>Solyc06g007480.3</v>
          </cell>
          <cell r="MU604" t="str">
            <v>Solyc01g079350.3</v>
          </cell>
          <cell r="MV604" t="str">
            <v>Solyc01g100540.4</v>
          </cell>
          <cell r="MW604" t="str">
            <v>Solyc06g009600.3</v>
          </cell>
          <cell r="MX604" t="str">
            <v>Solyc11g072810.2</v>
          </cell>
          <cell r="MY604" t="str">
            <v>Solyc02g094530.1</v>
          </cell>
          <cell r="MZ604" t="str">
            <v>Solyc08g022120.3</v>
          </cell>
          <cell r="NA604" t="str">
            <v>Solyc07g005690.3</v>
          </cell>
          <cell r="NB604" t="str">
            <v>Solyc12g009970.2</v>
          </cell>
          <cell r="NC604" t="str">
            <v>Solyc02g068290.2</v>
          </cell>
          <cell r="ND604" t="str">
            <v>Solyc03g063220.2</v>
          </cell>
          <cell r="NE604" t="str">
            <v>Solyc04g009830.3</v>
          </cell>
          <cell r="NF604" t="str">
            <v>Solyc03g033480.4</v>
          </cell>
          <cell r="NG604" t="str">
            <v>Solyc01g090650.1</v>
          </cell>
          <cell r="NH604" t="str">
            <v>Solyc02g014770.3</v>
          </cell>
          <cell r="NI604" t="str">
            <v>Solyc12g099910.2</v>
          </cell>
          <cell r="NJ604" t="str">
            <v>Solyc02g068560.3</v>
          </cell>
          <cell r="NK604" t="str">
            <v>Solyc06g065740.5</v>
          </cell>
          <cell r="NL604" t="str">
            <v>Solyc06g065730.3</v>
          </cell>
          <cell r="NM604" t="str">
            <v>Solyc08g029130.3</v>
          </cell>
          <cell r="NN604" t="str">
            <v>Solyc04g056410.3</v>
          </cell>
          <cell r="NO604" t="str">
            <v>Solyc04g050150.4</v>
          </cell>
          <cell r="NP604" t="str">
            <v>Solyc03g095680.2</v>
          </cell>
          <cell r="NQ604" t="str">
            <v>Solyc03g095690.3</v>
          </cell>
          <cell r="NR604" t="str">
            <v>Solyc11g005250.3</v>
          </cell>
          <cell r="NS604" t="str">
            <v>Solyc08g074500.2</v>
          </cell>
          <cell r="NT604" t="str">
            <v>Solyc01g068280.3</v>
          </cell>
          <cell r="NU604" t="str">
            <v>Solyc07g053870.5</v>
          </cell>
          <cell r="NV604" t="str">
            <v>Solyc09g066480.2</v>
          </cell>
          <cell r="NW604" t="str">
            <v>Solyc03g005460.4</v>
          </cell>
          <cell r="NX604" t="str">
            <v>Solyc11g066790.2</v>
          </cell>
          <cell r="NY604" t="str">
            <v>Solyc12g020110.2</v>
          </cell>
          <cell r="NZ604" t="str">
            <v>Solyc05g044480.3</v>
          </cell>
          <cell r="OA604" t="str">
            <v>Solyc05g044510.2</v>
          </cell>
          <cell r="OB604" t="str">
            <v>Solyc07g051960.3</v>
          </cell>
          <cell r="OC604" t="str">
            <v>Solyc07g051970.3</v>
          </cell>
          <cell r="OD604" t="str">
            <v>Solyc07g051980.3</v>
          </cell>
          <cell r="OE604" t="str">
            <v>Solyc07g052020.2</v>
          </cell>
          <cell r="OF604" t="str">
            <v>Solyc07g052100.4</v>
          </cell>
          <cell r="OG604" t="str">
            <v>Solyc10g049750.3</v>
          </cell>
          <cell r="OH604" t="str">
            <v>Solyc02g050280.4</v>
          </cell>
          <cell r="OI604" t="str">
            <v>Solyc03g006570.3</v>
          </cell>
          <cell r="OJ604" t="str">
            <v>Solyc03g115530.5</v>
          </cell>
          <cell r="OK604" t="str">
            <v>Solyc12g098860.2</v>
          </cell>
          <cell r="OL604" t="str">
            <v>Solyc11g067090.2</v>
          </cell>
          <cell r="OM604" t="str">
            <v>Solyc09g090810.3</v>
          </cell>
          <cell r="ON604" t="str">
            <v>Solyc12g096990.2</v>
          </cell>
          <cell r="OO604" t="str">
            <v>Solyc01g009920.3</v>
          </cell>
          <cell r="OP604" t="str">
            <v>Solyc01g099300.3</v>
          </cell>
          <cell r="OQ604" t="str">
            <v>Solyc02g082290.4</v>
          </cell>
          <cell r="OR604" t="str">
            <v>Solyc02g084700.3</v>
          </cell>
          <cell r="OS604" t="str">
            <v>Solyc03g097520.3</v>
          </cell>
          <cell r="OT604" t="str">
            <v>Solyc06g071580.3</v>
          </cell>
          <cell r="OU604" t="str">
            <v>Solyc10g081760.3</v>
          </cell>
          <cell r="OV604" t="str">
            <v>Solyc01g015060.1</v>
          </cell>
          <cell r="OW604" t="str">
            <v>Solyc01g060210.4</v>
          </cell>
          <cell r="OX604" t="str">
            <v>Solyc03g117040.3</v>
          </cell>
          <cell r="OY604" t="str">
            <v>Solyc05g054420.4</v>
          </cell>
          <cell r="OZ604" t="str">
            <v>Solyc06g005550.3</v>
          </cell>
          <cell r="PA604" t="str">
            <v>Solyc06g051810.5</v>
          </cell>
          <cell r="PB604" t="str">
            <v>Solyc06g076200.3</v>
          </cell>
          <cell r="PC604" t="str">
            <v>Solyc06g076210.3</v>
          </cell>
          <cell r="PD604" t="str">
            <v>Solyc11g008150.3</v>
          </cell>
          <cell r="PE604" t="str">
            <v>Solyc08g066390.3</v>
          </cell>
          <cell r="PF604" t="str">
            <v>Solyc11g070160.2</v>
          </cell>
          <cell r="PG604" t="str">
            <v>Solyc08g067210.3</v>
          </cell>
          <cell r="PH604" t="str">
            <v>Solyc03g114140.3</v>
          </cell>
          <cell r="PI604" t="str">
            <v>Solyc06g050510.3</v>
          </cell>
          <cell r="PJ604" t="str">
            <v>Solyc02g062740.3</v>
          </cell>
          <cell r="PK604" t="str">
            <v>Solyc04g005250.4</v>
          </cell>
          <cell r="PL604" t="str">
            <v>Solyc10g078190.2</v>
          </cell>
          <cell r="PM604" t="str">
            <v>Solyc04g082580.3</v>
          </cell>
          <cell r="PN604" t="str">
            <v>Solyc12g014410.2</v>
          </cell>
          <cell r="PO604" t="str">
            <v>Solyc01g008960.3</v>
          </cell>
          <cell r="PP604" t="str">
            <v>Solyc01g096750.1</v>
          </cell>
          <cell r="PQ604" t="str">
            <v>Solyc06g073530.3</v>
          </cell>
          <cell r="PR604" t="str">
            <v>Solyc06g073540.4</v>
          </cell>
          <cell r="PS604" t="str">
            <v>Solyc07g049500.3</v>
          </cell>
          <cell r="PT604" t="str">
            <v>Solyc01g109970.3</v>
          </cell>
          <cell r="PU604" t="str">
            <v>Solyc03g083170.3</v>
          </cell>
          <cell r="PV604" t="str">
            <v>Solyc03g083210.4</v>
          </cell>
          <cell r="PW604" t="str">
            <v>Solyc09g082420.1</v>
          </cell>
          <cell r="PX604" t="str">
            <v>Solyc09g082430.1</v>
          </cell>
          <cell r="PY604" t="str">
            <v>Solyc09g082440.1</v>
          </cell>
          <cell r="PZ604" t="str">
            <v>Solyc09g082480.2</v>
          </cell>
          <cell r="QA604" t="str">
            <v>Solyc10g045190.3</v>
          </cell>
          <cell r="QB604" t="str">
            <v>Solyc02g062370.4</v>
          </cell>
          <cell r="QC604" t="str">
            <v>Solyc02g069260.3</v>
          </cell>
          <cell r="QD604" t="str">
            <v>Solyc02g069270.2</v>
          </cell>
          <cell r="QE604" t="str">
            <v>Solyc02g069280.2</v>
          </cell>
          <cell r="QF604" t="str">
            <v>Solyc09g082050.4</v>
          </cell>
          <cell r="QG604" t="str">
            <v>Solyc10g077070.2</v>
          </cell>
          <cell r="QH604" t="str">
            <v>Solyc01g105780.4</v>
          </cell>
          <cell r="QI604" t="str">
            <v>Solyc04g076270.1</v>
          </cell>
          <cell r="QJ604" t="str">
            <v>Solyc11g006170.3</v>
          </cell>
          <cell r="QK604" t="str">
            <v>Solyc11g010540.1</v>
          </cell>
          <cell r="QL604" t="str">
            <v>Solyc02g062780.4</v>
          </cell>
          <cell r="QM604" t="str">
            <v>Solyc02g085390.4</v>
          </cell>
          <cell r="QN604" t="str">
            <v>Solyc11g030600.3</v>
          </cell>
          <cell r="QO604" t="str">
            <v>Solyc01g006100.4</v>
          </cell>
          <cell r="QP604" t="str">
            <v>Solyc08g005400.4</v>
          </cell>
          <cell r="QQ604" t="str">
            <v>Solyc12g100330.2</v>
          </cell>
          <cell r="QR604" t="str">
            <v>Solyc02g069810.3</v>
          </cell>
          <cell r="QS604" t="str">
            <v>Solyc11g012810.2</v>
          </cell>
          <cell r="QT604" t="str">
            <v>Solyc04g040053.1</v>
          </cell>
          <cell r="QU604" t="str">
            <v>Solyc04g040020.1</v>
          </cell>
          <cell r="QV604" t="str">
            <v>Solyc04g040010.3</v>
          </cell>
          <cell r="QW604" t="str">
            <v>Solyc10g079580.2</v>
          </cell>
          <cell r="QX604" t="str">
            <v>Solyc10g006090.4</v>
          </cell>
          <cell r="QY604" t="str">
            <v>Solyc10g051140.4</v>
          </cell>
          <cell r="QZ604" t="str">
            <v>Solyc04g076180.5</v>
          </cell>
          <cell r="RA604" t="str">
            <v>Solyc07g062770.2</v>
          </cell>
          <cell r="RB604" t="str">
            <v>Solyc03g097260.4</v>
          </cell>
          <cell r="RC604" t="str">
            <v>Solyc04g050720.5</v>
          </cell>
          <cell r="RD604" t="str">
            <v>Solyc02g078550.3</v>
          </cell>
          <cell r="RE604" t="str">
            <v>Solyc09g014440.4</v>
          </cell>
          <cell r="RF604" t="str">
            <v>Solyc03g123440.3</v>
          </cell>
          <cell r="RG604" t="str">
            <v>Solyc04g047820.1</v>
          </cell>
          <cell r="RH604" t="str">
            <v>Solyc09g009080.4</v>
          </cell>
          <cell r="RI604" t="str">
            <v>Solyc10g083630.2</v>
          </cell>
          <cell r="RJ604" t="str">
            <v>Solyc11g007580.3</v>
          </cell>
          <cell r="RK604" t="str">
            <v>Solyc11g073080.3</v>
          </cell>
          <cell r="RL604" t="str">
            <v>Solyc07g062600.4</v>
          </cell>
          <cell r="RM604" t="str">
            <v>Solyc01g098790.2</v>
          </cell>
          <cell r="RN604" t="str">
            <v>Solyc08g069160.3</v>
          </cell>
          <cell r="RO604" t="str">
            <v>Solyc03g119870.3</v>
          </cell>
          <cell r="RP604" t="str">
            <v>Solyc01g067965.1</v>
          </cell>
          <cell r="RQ604" t="str">
            <v>Solyc05g047450.3</v>
          </cell>
          <cell r="RR604" t="str">
            <v>Solyc10g018450.1</v>
          </cell>
          <cell r="RS604" t="str">
            <v>Solyc10g018460.1</v>
          </cell>
          <cell r="RT604" t="str">
            <v>Solyc10g018470.1</v>
          </cell>
          <cell r="RU604" t="str">
            <v>Solyc10g049990.1</v>
          </cell>
          <cell r="RV604" t="str">
            <v>Solyc11g068740.2</v>
          </cell>
          <cell r="RW604" t="str">
            <v>Solyc03g116680.3</v>
          </cell>
          <cell r="RX604" t="str">
            <v>Solyc06g068140.3</v>
          </cell>
          <cell r="RY604" t="str">
            <v>Solyc07g008170.2</v>
          </cell>
          <cell r="RZ604" t="str">
            <v>Solyc11g068910.3</v>
          </cell>
          <cell r="SA604" t="str">
            <v>Solyc12g009590.2</v>
          </cell>
          <cell r="SB604" t="str">
            <v>Solyc06g010240.3</v>
          </cell>
          <cell r="SC604" t="str">
            <v>Solyc11g069610.3</v>
          </cell>
          <cell r="SD604" t="str">
            <v>Solyc06g050720.3</v>
          </cell>
          <cell r="SE604" t="str">
            <v>Solyc02g078910.3</v>
          </cell>
          <cell r="SF604" t="str">
            <v>Solyc02g078920.4</v>
          </cell>
          <cell r="SG604" t="str">
            <v>Solyc05g009430.3</v>
          </cell>
          <cell r="SH604" t="str">
            <v>Solyc03g115780.2</v>
          </cell>
          <cell r="SI604" t="str">
            <v>Solyc04g054720.4</v>
          </cell>
          <cell r="SJ604" t="str">
            <v>Solyc12g036220.3</v>
          </cell>
          <cell r="SK604" t="str">
            <v>Solyc01g107330.5</v>
          </cell>
          <cell r="SL604" t="str">
            <v>Solyc08g005590.5</v>
          </cell>
          <cell r="SM604" t="str">
            <v>Solyc08g075400.3</v>
          </cell>
          <cell r="SN604" t="str">
            <v>Solyc11g007850.2</v>
          </cell>
        </row>
        <row r="605">
          <cell r="A605" t="str">
            <v>12.1 Chromatin organisation.chromatin structure</v>
          </cell>
          <cell r="B605" t="str">
            <v>Solyc01g099410.3</v>
          </cell>
          <cell r="C605" t="str">
            <v>Solyc03g005220.4</v>
          </cell>
          <cell r="D605" t="str">
            <v>Solyc05g014800.1</v>
          </cell>
          <cell r="E605" t="str">
            <v>Solyc05g014810.1</v>
          </cell>
          <cell r="F605" t="str">
            <v>Solyc05g014820.1</v>
          </cell>
          <cell r="G605" t="str">
            <v>Solyc05g014830.3</v>
          </cell>
          <cell r="H605" t="str">
            <v>Solyc05g014840.3</v>
          </cell>
          <cell r="I605" t="str">
            <v>Solyc05g014847.1</v>
          </cell>
          <cell r="J605" t="str">
            <v>Solyc05g014860.3</v>
          </cell>
          <cell r="K605" t="str">
            <v>Solyc05g014870.4</v>
          </cell>
          <cell r="L605" t="str">
            <v>Solyc05g014880.3</v>
          </cell>
          <cell r="M605" t="str">
            <v>Solyc05g150113.1</v>
          </cell>
          <cell r="N605" t="str">
            <v>Solyc05g014940.3</v>
          </cell>
          <cell r="O605" t="str">
            <v>Solyc05g018486.1</v>
          </cell>
          <cell r="P605" t="str">
            <v>Solyc05g025980.3</v>
          </cell>
          <cell r="Q605" t="str">
            <v>Solyc06g084090.4</v>
          </cell>
          <cell r="R605" t="str">
            <v>Solyc06g084430.4</v>
          </cell>
          <cell r="S605" t="str">
            <v>Solyc09g010400.3</v>
          </cell>
          <cell r="T605" t="str">
            <v>Solyc09g065755.1</v>
          </cell>
          <cell r="U605" t="str">
            <v>Solyc09g074300.1</v>
          </cell>
          <cell r="V605" t="str">
            <v>Solyc09g082710.3</v>
          </cell>
          <cell r="W605" t="str">
            <v>Solyc10g006560.4</v>
          </cell>
          <cell r="X605" t="str">
            <v>Solyc11g027890.3</v>
          </cell>
          <cell r="Y605" t="str">
            <v>Solyc11g028120.1</v>
          </cell>
          <cell r="Z605" t="str">
            <v>Solyc11g073250.2</v>
          </cell>
          <cell r="AA605" t="str">
            <v>Solyc11g073260.2</v>
          </cell>
          <cell r="AB605" t="str">
            <v>Solyc12g005270.2</v>
          </cell>
          <cell r="AC605" t="str">
            <v>Solyc12g006830.2</v>
          </cell>
          <cell r="AD605" t="str">
            <v>Solyc02g038690.1</v>
          </cell>
          <cell r="AE605" t="str">
            <v>Solyc03g071620.2</v>
          </cell>
          <cell r="AF605" t="str">
            <v>Solyc05g055440.1</v>
          </cell>
          <cell r="AG605" t="str">
            <v>Solyc06g005390.1</v>
          </cell>
          <cell r="AH605" t="str">
            <v>Solyc06g074750.1</v>
          </cell>
          <cell r="AI605" t="str">
            <v>Solyc06g074780.1</v>
          </cell>
          <cell r="AJ605" t="str">
            <v>Solyc06g074790.3</v>
          </cell>
          <cell r="AK605" t="str">
            <v>Solyc06g075800.1</v>
          </cell>
          <cell r="AL605" t="str">
            <v>Solyc07g065560.3</v>
          </cell>
          <cell r="AM605" t="str">
            <v>Solyc10g044580.1</v>
          </cell>
          <cell r="AN605" t="str">
            <v>Solyc10g044980.3</v>
          </cell>
          <cell r="AO605" t="str">
            <v>Solyc11g007920.1</v>
          </cell>
          <cell r="AP605" t="str">
            <v>Solyc11g007930.1</v>
          </cell>
          <cell r="AQ605" t="str">
            <v>Solyc11g066430.3</v>
          </cell>
          <cell r="AR605" t="str">
            <v>Solyc12g011455.1</v>
          </cell>
          <cell r="AS605" t="str">
            <v>Solyc12g013510.1</v>
          </cell>
          <cell r="AT605" t="str">
            <v>Solyc01g079110.5</v>
          </cell>
          <cell r="AU605" t="str">
            <v>Solyc01g073970.3</v>
          </cell>
          <cell r="AV605" t="str">
            <v>Solyc01g074000.4</v>
          </cell>
          <cell r="AW605" t="str">
            <v>Solyc01g086820.5</v>
          </cell>
          <cell r="AX605" t="str">
            <v>Solyc02g077480.1</v>
          </cell>
          <cell r="AY605" t="str">
            <v>Solyc04g074580.1</v>
          </cell>
          <cell r="AZ605" t="str">
            <v>Solyc04g081145.2</v>
          </cell>
          <cell r="BA605" t="str">
            <v>Solyc05g051500.4</v>
          </cell>
          <cell r="BB605" t="str">
            <v>Solyc10g008910.1</v>
          </cell>
          <cell r="BC605" t="str">
            <v>Solyc11g010230.2</v>
          </cell>
          <cell r="BD605" t="str">
            <v>Solyc12g056540.1</v>
          </cell>
          <cell r="BE605" t="str">
            <v>Solyc04g011390.1</v>
          </cell>
          <cell r="BF605" t="str">
            <v>Solyc05g054610.1</v>
          </cell>
          <cell r="BG605" t="str">
            <v>Solyc06g005420.1</v>
          </cell>
          <cell r="BH605" t="str">
            <v>Solyc06g005430.1</v>
          </cell>
          <cell r="BI605" t="str">
            <v>Solyc06g072240.1</v>
          </cell>
          <cell r="BJ605" t="str">
            <v>Solyc06g075830.2</v>
          </cell>
          <cell r="BK605" t="str">
            <v>Solyc06g075850.1</v>
          </cell>
          <cell r="BL605" t="str">
            <v>Solyc06g075930.1</v>
          </cell>
          <cell r="BM605" t="str">
            <v>Solyc06g075960.1</v>
          </cell>
          <cell r="BN605" t="str">
            <v>Solyc09g007590.1</v>
          </cell>
          <cell r="BO605" t="str">
            <v>Solyc09g007610.3</v>
          </cell>
          <cell r="BP605" t="str">
            <v>Solyc11g066160.1</v>
          </cell>
          <cell r="BQ605" t="str">
            <v>Solyc11g072840.1</v>
          </cell>
          <cell r="BR605" t="str">
            <v>Solyc11g072860.2</v>
          </cell>
          <cell r="BS605" t="str">
            <v>Solyc02g084240.3</v>
          </cell>
          <cell r="BT605" t="str">
            <v>Solyc06g084020.4</v>
          </cell>
          <cell r="BU605" t="str">
            <v>Solyc09g066100.3</v>
          </cell>
          <cell r="BV605" t="str">
            <v>Solyc09g083380.5</v>
          </cell>
          <cell r="BW605" t="str">
            <v>Solyc02g082700.3</v>
          </cell>
          <cell r="BX605" t="str">
            <v>Solyc03g032130.5</v>
          </cell>
          <cell r="BY605" t="str">
            <v>Solyc04g008820.4</v>
          </cell>
          <cell r="BZ605" t="str">
            <v>Solyc08g082070.3</v>
          </cell>
          <cell r="CA605" t="str">
            <v>Solyc09g014620.3</v>
          </cell>
          <cell r="CB605" t="str">
            <v>Solyc09g091960.3</v>
          </cell>
          <cell r="CC605" t="str">
            <v>Solyc12g016190.2</v>
          </cell>
          <cell r="CD605" t="str">
            <v>Solyc12g094440.2</v>
          </cell>
          <cell r="CE605" t="str">
            <v>Solyc03g119130.3</v>
          </cell>
          <cell r="CF605" t="str">
            <v>Solyc04g007890.3</v>
          </cell>
          <cell r="CG605" t="str">
            <v>Solyc11g011160.1</v>
          </cell>
          <cell r="CH605" t="str">
            <v>Solyc03g097490.4</v>
          </cell>
          <cell r="CI605" t="str">
            <v>Solyc06g072660.4</v>
          </cell>
          <cell r="CJ605" t="str">
            <v>Solyc07g065490.3</v>
          </cell>
          <cell r="CK605" t="str">
            <v>Solyc10g006000.4</v>
          </cell>
          <cell r="CL605" t="str">
            <v>Solyc02g064580.3</v>
          </cell>
        </row>
        <row r="606">
          <cell r="A606" t="str">
            <v>12.1 Chromatin organisation.chromatin structure.DNA wrapping</v>
          </cell>
          <cell r="B606" t="str">
            <v>Solyc01g099410.3</v>
          </cell>
          <cell r="C606" t="str">
            <v>Solyc03g005220.4</v>
          </cell>
          <cell r="D606" t="str">
            <v>Solyc05g014800.1</v>
          </cell>
          <cell r="E606" t="str">
            <v>Solyc05g014810.1</v>
          </cell>
          <cell r="F606" t="str">
            <v>Solyc05g014820.1</v>
          </cell>
          <cell r="G606" t="str">
            <v>Solyc05g014830.3</v>
          </cell>
          <cell r="H606" t="str">
            <v>Solyc05g014840.3</v>
          </cell>
          <cell r="I606" t="str">
            <v>Solyc05g014847.1</v>
          </cell>
          <cell r="J606" t="str">
            <v>Solyc05g014860.3</v>
          </cell>
          <cell r="K606" t="str">
            <v>Solyc05g014870.4</v>
          </cell>
          <cell r="L606" t="str">
            <v>Solyc05g014880.3</v>
          </cell>
          <cell r="M606" t="str">
            <v>Solyc05g150113.1</v>
          </cell>
          <cell r="N606" t="str">
            <v>Solyc05g014940.3</v>
          </cell>
          <cell r="O606" t="str">
            <v>Solyc05g018486.1</v>
          </cell>
          <cell r="P606" t="str">
            <v>Solyc05g025980.3</v>
          </cell>
          <cell r="Q606" t="str">
            <v>Solyc06g084090.4</v>
          </cell>
          <cell r="R606" t="str">
            <v>Solyc06g084430.4</v>
          </cell>
          <cell r="S606" t="str">
            <v>Solyc09g010400.3</v>
          </cell>
          <cell r="T606" t="str">
            <v>Solyc09g065755.1</v>
          </cell>
          <cell r="U606" t="str">
            <v>Solyc09g074300.1</v>
          </cell>
          <cell r="V606" t="str">
            <v>Solyc09g082710.3</v>
          </cell>
          <cell r="W606" t="str">
            <v>Solyc10g006560.4</v>
          </cell>
          <cell r="X606" t="str">
            <v>Solyc11g027890.3</v>
          </cell>
          <cell r="Y606" t="str">
            <v>Solyc11g028120.1</v>
          </cell>
          <cell r="Z606" t="str">
            <v>Solyc11g073250.2</v>
          </cell>
          <cell r="AA606" t="str">
            <v>Solyc11g073260.2</v>
          </cell>
          <cell r="AB606" t="str">
            <v>Solyc12g005270.2</v>
          </cell>
          <cell r="AC606" t="str">
            <v>Solyc12g006830.2</v>
          </cell>
          <cell r="AD606" t="str">
            <v>Solyc02g038690.1</v>
          </cell>
          <cell r="AE606" t="str">
            <v>Solyc03g071620.2</v>
          </cell>
          <cell r="AF606" t="str">
            <v>Solyc05g055440.1</v>
          </cell>
          <cell r="AG606" t="str">
            <v>Solyc06g005390.1</v>
          </cell>
          <cell r="AH606" t="str">
            <v>Solyc06g074750.1</v>
          </cell>
          <cell r="AI606" t="str">
            <v>Solyc06g074780.1</v>
          </cell>
          <cell r="AJ606" t="str">
            <v>Solyc06g074790.3</v>
          </cell>
          <cell r="AK606" t="str">
            <v>Solyc06g075800.1</v>
          </cell>
          <cell r="AL606" t="str">
            <v>Solyc07g065560.3</v>
          </cell>
          <cell r="AM606" t="str">
            <v>Solyc10g044580.1</v>
          </cell>
          <cell r="AN606" t="str">
            <v>Solyc10g044980.3</v>
          </cell>
          <cell r="AO606" t="str">
            <v>Solyc11g007920.1</v>
          </cell>
          <cell r="AP606" t="str">
            <v>Solyc11g007930.1</v>
          </cell>
          <cell r="AQ606" t="str">
            <v>Solyc11g066430.3</v>
          </cell>
          <cell r="AR606" t="str">
            <v>Solyc12g011455.1</v>
          </cell>
          <cell r="AS606" t="str">
            <v>Solyc12g013510.1</v>
          </cell>
          <cell r="AT606" t="str">
            <v>Solyc01g079110.5</v>
          </cell>
          <cell r="AU606" t="str">
            <v>Solyc01g073970.3</v>
          </cell>
          <cell r="AV606" t="str">
            <v>Solyc01g074000.4</v>
          </cell>
          <cell r="AW606" t="str">
            <v>Solyc01g086820.5</v>
          </cell>
          <cell r="AX606" t="str">
            <v>Solyc02g077480.1</v>
          </cell>
          <cell r="AY606" t="str">
            <v>Solyc04g074580.1</v>
          </cell>
          <cell r="AZ606" t="str">
            <v>Solyc04g081145.2</v>
          </cell>
          <cell r="BA606" t="str">
            <v>Solyc05g051500.4</v>
          </cell>
          <cell r="BB606" t="str">
            <v>Solyc10g008910.1</v>
          </cell>
          <cell r="BC606" t="str">
            <v>Solyc11g010230.2</v>
          </cell>
          <cell r="BD606" t="str">
            <v>Solyc12g056540.1</v>
          </cell>
          <cell r="BE606" t="str">
            <v>Solyc04g011390.1</v>
          </cell>
          <cell r="BF606" t="str">
            <v>Solyc05g054610.1</v>
          </cell>
          <cell r="BG606" t="str">
            <v>Solyc06g005420.1</v>
          </cell>
          <cell r="BH606" t="str">
            <v>Solyc06g005430.1</v>
          </cell>
          <cell r="BI606" t="str">
            <v>Solyc06g072240.1</v>
          </cell>
          <cell r="BJ606" t="str">
            <v>Solyc06g075830.2</v>
          </cell>
          <cell r="BK606" t="str">
            <v>Solyc06g075850.1</v>
          </cell>
          <cell r="BL606" t="str">
            <v>Solyc06g075930.1</v>
          </cell>
          <cell r="BM606" t="str">
            <v>Solyc06g075960.1</v>
          </cell>
          <cell r="BN606" t="str">
            <v>Solyc09g007590.1</v>
          </cell>
          <cell r="BO606" t="str">
            <v>Solyc09g007610.3</v>
          </cell>
          <cell r="BP606" t="str">
            <v>Solyc11g066160.1</v>
          </cell>
          <cell r="BQ606" t="str">
            <v>Solyc11g072840.1</v>
          </cell>
          <cell r="BR606" t="str">
            <v>Solyc11g072860.2</v>
          </cell>
        </row>
        <row r="607">
          <cell r="A607" t="str">
            <v>12.1.1 Chromatin organisation.chromatin structure.DNA wrapping.histone *(H2A)</v>
          </cell>
          <cell r="B607" t="str">
            <v>Solyc01g099410.3</v>
          </cell>
          <cell r="C607" t="str">
            <v>Solyc03g005220.4</v>
          </cell>
          <cell r="D607" t="str">
            <v>Solyc05g014800.1</v>
          </cell>
          <cell r="E607" t="str">
            <v>Solyc05g014810.1</v>
          </cell>
          <cell r="F607" t="str">
            <v>Solyc05g014820.1</v>
          </cell>
          <cell r="G607" t="str">
            <v>Solyc05g014830.3</v>
          </cell>
          <cell r="H607" t="str">
            <v>Solyc05g014840.3</v>
          </cell>
          <cell r="I607" t="str">
            <v>Solyc05g014847.1</v>
          </cell>
          <cell r="J607" t="str">
            <v>Solyc05g014860.3</v>
          </cell>
          <cell r="K607" t="str">
            <v>Solyc05g014870.4</v>
          </cell>
          <cell r="L607" t="str">
            <v>Solyc05g014880.3</v>
          </cell>
          <cell r="M607" t="str">
            <v>Solyc05g150113.1</v>
          </cell>
          <cell r="N607" t="str">
            <v>Solyc05g014940.3</v>
          </cell>
          <cell r="O607" t="str">
            <v>Solyc05g018486.1</v>
          </cell>
          <cell r="P607" t="str">
            <v>Solyc05g025980.3</v>
          </cell>
          <cell r="Q607" t="str">
            <v>Solyc06g084090.4</v>
          </cell>
          <cell r="R607" t="str">
            <v>Solyc06g084430.4</v>
          </cell>
          <cell r="S607" t="str">
            <v>Solyc09g010400.3</v>
          </cell>
          <cell r="T607" t="str">
            <v>Solyc09g065755.1</v>
          </cell>
          <cell r="U607" t="str">
            <v>Solyc09g074300.1</v>
          </cell>
          <cell r="V607" t="str">
            <v>Solyc09g082710.3</v>
          </cell>
          <cell r="W607" t="str">
            <v>Solyc10g006560.4</v>
          </cell>
          <cell r="X607" t="str">
            <v>Solyc11g027890.3</v>
          </cell>
          <cell r="Y607" t="str">
            <v>Solyc11g028120.1</v>
          </cell>
          <cell r="Z607" t="str">
            <v>Solyc11g073250.2</v>
          </cell>
          <cell r="AA607" t="str">
            <v>Solyc11g073260.2</v>
          </cell>
          <cell r="AB607" t="str">
            <v>Solyc12g005270.2</v>
          </cell>
          <cell r="AC607" t="str">
            <v>Solyc12g006830.2</v>
          </cell>
        </row>
        <row r="608">
          <cell r="A608" t="str">
            <v>12.1.2 Chromatin organisation.chromatin structure.DNA wrapping.histone *(H2B)</v>
          </cell>
          <cell r="B608" t="str">
            <v>Solyc02g038690.1</v>
          </cell>
          <cell r="C608" t="str">
            <v>Solyc03g071620.2</v>
          </cell>
          <cell r="D608" t="str">
            <v>Solyc05g055440.1</v>
          </cell>
          <cell r="E608" t="str">
            <v>Solyc06g005390.1</v>
          </cell>
          <cell r="F608" t="str">
            <v>Solyc06g074750.1</v>
          </cell>
          <cell r="G608" t="str">
            <v>Solyc06g074780.1</v>
          </cell>
          <cell r="H608" t="str">
            <v>Solyc06g074790.3</v>
          </cell>
          <cell r="I608" t="str">
            <v>Solyc06g075800.1</v>
          </cell>
          <cell r="J608" t="str">
            <v>Solyc07g065560.3</v>
          </cell>
          <cell r="K608" t="str">
            <v>Solyc10g044580.1</v>
          </cell>
          <cell r="L608" t="str">
            <v>Solyc10g044980.3</v>
          </cell>
          <cell r="M608" t="str">
            <v>Solyc11g007920.1</v>
          </cell>
          <cell r="N608" t="str">
            <v>Solyc11g007930.1</v>
          </cell>
          <cell r="O608" t="str">
            <v>Solyc11g066430.3</v>
          </cell>
          <cell r="P608" t="str">
            <v>Solyc12g011455.1</v>
          </cell>
          <cell r="Q608" t="str">
            <v>Solyc12g013510.1</v>
          </cell>
        </row>
        <row r="609">
          <cell r="A609" t="str">
            <v>12.1.3 Chromatin organisation.chromatin structure.DNA wrapping.histone *(H3)</v>
          </cell>
          <cell r="B609" t="str">
            <v>Solyc01g079110.5</v>
          </cell>
          <cell r="C609" t="str">
            <v>Solyc01g073970.3</v>
          </cell>
          <cell r="D609" t="str">
            <v>Solyc01g074000.4</v>
          </cell>
          <cell r="E609" t="str">
            <v>Solyc01g086820.5</v>
          </cell>
          <cell r="F609" t="str">
            <v>Solyc02g077480.1</v>
          </cell>
          <cell r="G609" t="str">
            <v>Solyc04g074580.1</v>
          </cell>
          <cell r="H609" t="str">
            <v>Solyc04g081145.2</v>
          </cell>
          <cell r="I609" t="str">
            <v>Solyc05g051500.4</v>
          </cell>
          <cell r="J609" t="str">
            <v>Solyc10g008910.1</v>
          </cell>
          <cell r="K609" t="str">
            <v>Solyc11g010230.2</v>
          </cell>
          <cell r="L609" t="str">
            <v>Solyc12g056540.1</v>
          </cell>
        </row>
        <row r="610">
          <cell r="A610" t="str">
            <v>12.1.4 Chromatin organisation.chromatin structure.DNA wrapping.histone *(H4)</v>
          </cell>
          <cell r="B610" t="str">
            <v>Solyc04g011390.1</v>
          </cell>
          <cell r="C610" t="str">
            <v>Solyc05g054610.1</v>
          </cell>
          <cell r="D610" t="str">
            <v>Solyc06g005420.1</v>
          </cell>
          <cell r="E610" t="str">
            <v>Solyc06g005430.1</v>
          </cell>
          <cell r="F610" t="str">
            <v>Solyc06g072240.1</v>
          </cell>
          <cell r="G610" t="str">
            <v>Solyc06g075830.2</v>
          </cell>
          <cell r="H610" t="str">
            <v>Solyc06g075850.1</v>
          </cell>
          <cell r="I610" t="str">
            <v>Solyc06g075930.1</v>
          </cell>
          <cell r="J610" t="str">
            <v>Solyc06g075960.1</v>
          </cell>
          <cell r="K610" t="str">
            <v>Solyc09g007590.1</v>
          </cell>
          <cell r="L610" t="str">
            <v>Solyc09g007610.3</v>
          </cell>
          <cell r="M610" t="str">
            <v>Solyc11g066160.1</v>
          </cell>
          <cell r="N610" t="str">
            <v>Solyc11g072840.1</v>
          </cell>
          <cell r="O610" t="str">
            <v>Solyc11g072860.2</v>
          </cell>
        </row>
        <row r="611">
          <cell r="A611" t="str">
            <v>12.1.2 Chromatin organisation.chromatin structure.DNA bridging</v>
          </cell>
          <cell r="B611" t="str">
            <v>Solyc02g084240.3</v>
          </cell>
          <cell r="C611" t="str">
            <v>Solyc06g084020.4</v>
          </cell>
          <cell r="D611" t="str">
            <v>Solyc09g066100.3</v>
          </cell>
          <cell r="E611" t="str">
            <v>Solyc09g083380.5</v>
          </cell>
        </row>
        <row r="612">
          <cell r="A612" t="str">
            <v>12.1.2 Chromatin organisation.chromatin structure.DNA bridging.linker histone *(H1)</v>
          </cell>
          <cell r="B612" t="str">
            <v>Solyc02g084240.3</v>
          </cell>
          <cell r="C612" t="str">
            <v>Solyc06g084020.4</v>
          </cell>
          <cell r="D612" t="str">
            <v>Solyc09g066100.3</v>
          </cell>
          <cell r="E612" t="str">
            <v>Solyc09g083380.5</v>
          </cell>
        </row>
        <row r="613">
          <cell r="A613" t="str">
            <v>12.1.3 Chromatin organisation.chromatin structure.DNA bending</v>
          </cell>
          <cell r="B613" t="str">
            <v>Solyc02g082700.3</v>
          </cell>
          <cell r="C613" t="str">
            <v>Solyc03g032130.5</v>
          </cell>
          <cell r="D613" t="str">
            <v>Solyc04g008820.4</v>
          </cell>
          <cell r="E613" t="str">
            <v>Solyc08g082070.3</v>
          </cell>
          <cell r="F613" t="str">
            <v>Solyc09g014620.3</v>
          </cell>
          <cell r="G613" t="str">
            <v>Solyc09g091960.3</v>
          </cell>
          <cell r="H613" t="str">
            <v>Solyc12g016190.2</v>
          </cell>
          <cell r="I613" t="str">
            <v>Solyc12g094440.2</v>
          </cell>
        </row>
        <row r="614">
          <cell r="A614" t="str">
            <v>12.1.3 Chromatin organisation.chromatin structure.DNA bending.architectural protein *(HMG-B)</v>
          </cell>
          <cell r="B614" t="str">
            <v>Solyc02g082700.3</v>
          </cell>
          <cell r="C614" t="str">
            <v>Solyc03g032130.5</v>
          </cell>
          <cell r="D614" t="str">
            <v>Solyc04g008820.4</v>
          </cell>
          <cell r="E614" t="str">
            <v>Solyc08g082070.3</v>
          </cell>
          <cell r="F614" t="str">
            <v>Solyc09g014620.3</v>
          </cell>
          <cell r="G614" t="str">
            <v>Solyc09g091960.3</v>
          </cell>
          <cell r="H614" t="str">
            <v>Solyc12g016190.2</v>
          </cell>
          <cell r="I614" t="str">
            <v>Solyc12g094440.2</v>
          </cell>
        </row>
        <row r="615">
          <cell r="A615" t="str">
            <v>12.1.4 Chromatin organisation.chromatin structure.structure modulation</v>
          </cell>
          <cell r="B615" t="str">
            <v>Solyc03g119130.3</v>
          </cell>
          <cell r="C615" t="str">
            <v>Solyc04g007890.3</v>
          </cell>
          <cell r="D615" t="str">
            <v>Solyc11g011160.1</v>
          </cell>
          <cell r="E615" t="str">
            <v>Solyc03g097490.4</v>
          </cell>
          <cell r="F615" t="str">
            <v>Solyc06g072660.4</v>
          </cell>
          <cell r="G615" t="str">
            <v>Solyc07g065490.3</v>
          </cell>
          <cell r="H615" t="str">
            <v>Solyc10g006000.4</v>
          </cell>
          <cell r="I615" t="str">
            <v>Solyc02g064580.3</v>
          </cell>
        </row>
        <row r="616">
          <cell r="A616" t="str">
            <v>12.1.4 Chromatin organisation.chromatin structure.structure modulation.chromatin architectural modulator *(HMGA)</v>
          </cell>
          <cell r="B616" t="str">
            <v>Solyc03g119130.3</v>
          </cell>
          <cell r="C616" t="str">
            <v>Solyc04g007890.3</v>
          </cell>
          <cell r="D616" t="str">
            <v>Solyc11g011160.1</v>
          </cell>
        </row>
        <row r="617">
          <cell r="A617" t="str">
            <v>12.1.4.2 Chromatin organisation.chromatin structure.structure modulation.chromatin architectural modulator *(DEK)</v>
          </cell>
          <cell r="B617" t="str">
            <v>Solyc03g097490.4</v>
          </cell>
          <cell r="C617" t="str">
            <v>Solyc06g072660.4</v>
          </cell>
          <cell r="D617" t="str">
            <v>Solyc07g065490.3</v>
          </cell>
          <cell r="E617" t="str">
            <v>Solyc10g006000.4</v>
          </cell>
        </row>
        <row r="618">
          <cell r="A618" t="str">
            <v>12.1.4.3 Chromatin organisation.chromatin structure.structure modulation.chromatin architectural modulator *(PNET)</v>
          </cell>
          <cell r="B618" t="str">
            <v>Solyc02g064580.3</v>
          </cell>
        </row>
        <row r="619">
          <cell r="A619" t="str">
            <v>12.2 Chromatin organisation.histone chaperone activities</v>
          </cell>
          <cell r="B619" t="str">
            <v>Solyc11g008670.2</v>
          </cell>
          <cell r="C619" t="str">
            <v>Solyc11g005800.2</v>
          </cell>
          <cell r="D619" t="str">
            <v>Solyc01g104510.3</v>
          </cell>
          <cell r="E619" t="str">
            <v>Solyc01g111590.5</v>
          </cell>
          <cell r="F619" t="str">
            <v>Solyc03g121580.3</v>
          </cell>
          <cell r="G619" t="str">
            <v>Solyc01g101020.4</v>
          </cell>
          <cell r="H619" t="str">
            <v>Solyc01g101030.4</v>
          </cell>
          <cell r="I619" t="str">
            <v>Solyc10g006770.4</v>
          </cell>
          <cell r="J619" t="str">
            <v>Solyc02g087710.3</v>
          </cell>
          <cell r="K619" t="str">
            <v>Solyc11g067200.2</v>
          </cell>
          <cell r="L619" t="str">
            <v>Solyc11g005130.2</v>
          </cell>
          <cell r="M619" t="str">
            <v>Solyc08g066010.2</v>
          </cell>
          <cell r="N619" t="str">
            <v>Solyc02g063290.3</v>
          </cell>
          <cell r="O619" t="str">
            <v>Solyc02g091110.3</v>
          </cell>
          <cell r="P619" t="str">
            <v>Solyc02g090090.3</v>
          </cell>
          <cell r="Q619" t="str">
            <v>Solyc05g018810.5</v>
          </cell>
          <cell r="R619" t="str">
            <v>Solyc06g062680.3</v>
          </cell>
          <cell r="S619" t="str">
            <v>Solyc06g062690.5</v>
          </cell>
          <cell r="T619" t="str">
            <v>Solyc08g063000.4</v>
          </cell>
          <cell r="U619" t="str">
            <v>Solyc12g008940.2</v>
          </cell>
          <cell r="V619" t="str">
            <v>Solyc02g021350.4</v>
          </cell>
          <cell r="W619" t="str">
            <v>Solyc02g067370.4</v>
          </cell>
          <cell r="X619" t="str">
            <v>Solyc06g069890.4</v>
          </cell>
          <cell r="Y619" t="str">
            <v>Solyc03g034080.5</v>
          </cell>
          <cell r="Z619" t="str">
            <v>Solyc11g012920.3</v>
          </cell>
        </row>
        <row r="620">
          <cell r="A620" t="str">
            <v>12.2 Chromatin organisation.histone chaperone activities.CAF1 histone chaperone complex</v>
          </cell>
          <cell r="B620" t="str">
            <v>Solyc11g008670.2</v>
          </cell>
          <cell r="C620" t="str">
            <v>Solyc11g005800.2</v>
          </cell>
          <cell r="D620" t="str">
            <v>Solyc01g104510.3</v>
          </cell>
          <cell r="E620" t="str">
            <v>Solyc01g111590.5</v>
          </cell>
          <cell r="F620" t="str">
            <v>Solyc03g121580.3</v>
          </cell>
        </row>
        <row r="621">
          <cell r="A621" t="str">
            <v>12.2 Chromatin organisation.histone chaperone activities.CAF1 histone chaperone complex.component *(CAF1a/FAS1)</v>
          </cell>
          <cell r="B621" t="str">
            <v>Solyc11g008670.2</v>
          </cell>
        </row>
        <row r="622">
          <cell r="A622" t="str">
            <v>12.2.2 Chromatin organisation.histone chaperone activities.CAF1 histone chaperone complex.component *(CAF1b/FAS2)</v>
          </cell>
          <cell r="B622" t="str">
            <v>Solyc11g005800.2</v>
          </cell>
        </row>
        <row r="623">
          <cell r="A623" t="str">
            <v>12.2.3 Chromatin organisation.histone chaperone activities.CAF1 histone chaperone complex.component *(CAF1c/MSI)</v>
          </cell>
          <cell r="B623" t="str">
            <v>Solyc01g104510.3</v>
          </cell>
          <cell r="C623" t="str">
            <v>Solyc01g111590.5</v>
          </cell>
          <cell r="D623" t="str">
            <v>Solyc03g121580.3</v>
          </cell>
        </row>
        <row r="624">
          <cell r="A624" t="str">
            <v>12.2.2 Chromatin organisation.histone chaperone activities.FACT histone chaperone complex</v>
          </cell>
          <cell r="B624" t="str">
            <v>Solyc01g101020.4</v>
          </cell>
          <cell r="C624" t="str">
            <v>Solyc01g101030.4</v>
          </cell>
          <cell r="D624" t="str">
            <v>Solyc10g006770.4</v>
          </cell>
          <cell r="E624" t="str">
            <v>Solyc02g087710.3</v>
          </cell>
        </row>
        <row r="625">
          <cell r="A625" t="str">
            <v>12.2.2 Chromatin organisation.histone chaperone activities.FACT histone chaperone complex.component *(SPT16)</v>
          </cell>
          <cell r="B625" t="str">
            <v>Solyc01g101020.4</v>
          </cell>
          <cell r="C625" t="str">
            <v>Solyc01g101030.4</v>
          </cell>
          <cell r="D625" t="str">
            <v>Solyc10g006770.4</v>
          </cell>
        </row>
        <row r="626">
          <cell r="A626" t="str">
            <v>12.2.2.2 Chromatin organisation.histone chaperone activities.FACT histone chaperone complex.component *(SSRP)</v>
          </cell>
          <cell r="B626" t="str">
            <v>Solyc02g087710.3</v>
          </cell>
        </row>
        <row r="627">
          <cell r="A627" t="str">
            <v>12.2.3 Chromatin organisation.histone chaperone activities.HIRA histone chaperone complex</v>
          </cell>
          <cell r="B627" t="str">
            <v>Solyc11g067200.2</v>
          </cell>
          <cell r="C627" t="str">
            <v>Solyc11g005130.2</v>
          </cell>
          <cell r="D627" t="str">
            <v>Solyc08g066010.2</v>
          </cell>
        </row>
        <row r="628">
          <cell r="A628" t="str">
            <v>12.2.3 Chromatin organisation.histone chaperone activities.HIRA histone chaperone complex.component *(HIRA)</v>
          </cell>
          <cell r="B628" t="str">
            <v>Solyc11g067200.2</v>
          </cell>
        </row>
        <row r="629">
          <cell r="A629" t="str">
            <v>12.2.3.2 Chromatin organisation.histone chaperone activities.HIRA histone chaperone complex.component *(UBN)</v>
          </cell>
          <cell r="B629" t="str">
            <v>Solyc11g005130.2</v>
          </cell>
        </row>
        <row r="630">
          <cell r="A630" t="str">
            <v>12.2.3.3 Chromatin organisation.histone chaperone activities.HIRA histone chaperone complex.component *(CABIN1)</v>
          </cell>
          <cell r="B630" t="str">
            <v>Solyc08g066010.2</v>
          </cell>
        </row>
        <row r="631">
          <cell r="A631" t="str">
            <v>12.2.4 Chromatin organisation.histone chaperone activities.histone chaperone *(ASF1)</v>
          </cell>
          <cell r="B631" t="str">
            <v>Solyc02g063290.3</v>
          </cell>
          <cell r="C631" t="str">
            <v>Solyc02g091110.3</v>
          </cell>
        </row>
        <row r="632">
          <cell r="A632" t="str">
            <v>12.2.5 Chromatin organisation.histone chaperone activities.histone chaperone *(NASP)</v>
          </cell>
          <cell r="B632" t="str">
            <v>Solyc02g090090.3</v>
          </cell>
        </row>
        <row r="633">
          <cell r="A633" t="str">
            <v>12.2.6 Chromatin organisation.histone chaperone activities.histone chaperone *(NAP)</v>
          </cell>
          <cell r="B633" t="str">
            <v>Solyc05g018810.5</v>
          </cell>
          <cell r="C633" t="str">
            <v>Solyc06g062680.3</v>
          </cell>
          <cell r="D633" t="str">
            <v>Solyc06g062690.5</v>
          </cell>
          <cell r="E633" t="str">
            <v>Solyc08g063000.4</v>
          </cell>
          <cell r="F633" t="str">
            <v>Solyc12g008940.2</v>
          </cell>
        </row>
        <row r="634">
          <cell r="A634" t="str">
            <v>12.2.7 Chromatin organisation.histone chaperone activities.histone chaperone *(NRP)</v>
          </cell>
          <cell r="B634" t="str">
            <v>Solyc02g021350.4</v>
          </cell>
          <cell r="C634" t="str">
            <v>Solyc02g067370.4</v>
          </cell>
          <cell r="D634" t="str">
            <v>Solyc06g069890.4</v>
          </cell>
        </row>
        <row r="635">
          <cell r="A635" t="str">
            <v>12.2.8 Chromatin organisation.histone chaperone activities.histone chaperone *(ANP32)</v>
          </cell>
          <cell r="B635" t="str">
            <v>Solyc03g034080.5</v>
          </cell>
        </row>
        <row r="636">
          <cell r="A636" t="str">
            <v>12.2.9 Chromatin organisation.histone chaperone activities.histone chaperone *(CHZ)</v>
          </cell>
          <cell r="B636" t="str">
            <v>Solyc11g012920.3</v>
          </cell>
        </row>
        <row r="637">
          <cell r="A637" t="str">
            <v>12.3 Chromatin organisation.post-translational histone modification</v>
          </cell>
          <cell r="B637" t="str">
            <v>Solyc01g104510.3</v>
          </cell>
          <cell r="C637" t="str">
            <v>Solyc01g095890.4</v>
          </cell>
          <cell r="D637" t="str">
            <v>Solyc03g083410.3</v>
          </cell>
          <cell r="E637" t="str">
            <v>Solyc11g065370.3</v>
          </cell>
          <cell r="F637" t="str">
            <v>Solyc01g096950.4</v>
          </cell>
          <cell r="G637" t="str">
            <v>Solyc02g083940.3</v>
          </cell>
          <cell r="H637" t="str">
            <v>Solyc02g091790.3</v>
          </cell>
          <cell r="I637" t="str">
            <v>Solyc09g065290.4</v>
          </cell>
          <cell r="J637" t="str">
            <v>Solyc02g078790.4</v>
          </cell>
          <cell r="K637" t="str">
            <v>Solyc07g064090.3</v>
          </cell>
          <cell r="L637" t="str">
            <v>Solyc03g093640.4</v>
          </cell>
          <cell r="M637" t="str">
            <v>Solyc03g044380.3</v>
          </cell>
          <cell r="N637" t="str">
            <v>Solyc01g106940.4</v>
          </cell>
          <cell r="O637" t="str">
            <v>Solyc02g064630.4</v>
          </cell>
          <cell r="P637" t="str">
            <v>Solyc11g044320.2</v>
          </cell>
          <cell r="Q637" t="str">
            <v>Solyc04g076400.3</v>
          </cell>
          <cell r="R637" t="str">
            <v>Solyc05g018390.3</v>
          </cell>
          <cell r="S637" t="str">
            <v>Solyc07g018270.3</v>
          </cell>
          <cell r="T637" t="str">
            <v>Solyc09g091120.3</v>
          </cell>
          <cell r="U637" t="str">
            <v>Solyc12g097070.3</v>
          </cell>
          <cell r="V637" t="str">
            <v>Solyc03g081310.3</v>
          </cell>
          <cell r="W637" t="str">
            <v>Solyc03g096880.4</v>
          </cell>
          <cell r="X637" t="str">
            <v>Solyc03g121320.3</v>
          </cell>
          <cell r="Y637" t="str">
            <v>Solyc06g072830.5</v>
          </cell>
          <cell r="Z637" t="str">
            <v>Solyc06g072820.3</v>
          </cell>
          <cell r="AA637" t="str">
            <v>Solyc08g076020.4</v>
          </cell>
          <cell r="AB637" t="str">
            <v>Solyc04g080877.2</v>
          </cell>
          <cell r="AC637" t="str">
            <v>Solyc04g080890.4</v>
          </cell>
          <cell r="AD637" t="str">
            <v>Solyc05g008610.3</v>
          </cell>
          <cell r="AE637" t="str">
            <v>Solyc03g118440.3</v>
          </cell>
          <cell r="AF637" t="str">
            <v>Solyc01g006220.3</v>
          </cell>
          <cell r="AG637" t="str">
            <v>Solyc04g057880.3</v>
          </cell>
          <cell r="AH637" t="str">
            <v>Solyc06g059960.4</v>
          </cell>
          <cell r="AI637" t="str">
            <v>Solyc07g006060.3</v>
          </cell>
          <cell r="AJ637" t="str">
            <v>Solyc07g008460.3</v>
          </cell>
          <cell r="AK637" t="str">
            <v>Solyc07g008580.3</v>
          </cell>
          <cell r="AL637" t="str">
            <v>Solyc09g059997.2</v>
          </cell>
          <cell r="AM637" t="str">
            <v>Solyc12g100290.3</v>
          </cell>
          <cell r="AN637" t="str">
            <v>Solyc01g006880.4</v>
          </cell>
          <cell r="AO637" t="str">
            <v>Solyc03g112690.1</v>
          </cell>
          <cell r="AP637" t="str">
            <v>Solyc07g052940.4</v>
          </cell>
          <cell r="AQ637" t="str">
            <v>Solyc09g098260.3</v>
          </cell>
          <cell r="AR637" t="str">
            <v>Solyc03g082860.3</v>
          </cell>
          <cell r="AS637" t="str">
            <v>Solyc11g005730.3</v>
          </cell>
          <cell r="AT637" t="str">
            <v>Solyc01g068370.4</v>
          </cell>
          <cell r="AU637" t="str">
            <v>Solyc02g089970.3</v>
          </cell>
          <cell r="AV637" t="str">
            <v>Solyc06g008130.4</v>
          </cell>
          <cell r="AW637" t="str">
            <v>Solyc06g083760.3</v>
          </cell>
          <cell r="AX637" t="str">
            <v>Solyc09g072890.2</v>
          </cell>
          <cell r="AY637" t="str">
            <v>Solyc09g090630.3</v>
          </cell>
          <cell r="AZ637" t="str">
            <v>Solyc05g007760.2</v>
          </cell>
          <cell r="BA637" t="str">
            <v>Solyc07g052570.4</v>
          </cell>
          <cell r="BB637" t="str">
            <v>Solyc03g051927.1</v>
          </cell>
          <cell r="BC637" t="str">
            <v>Solyc03g051950.4</v>
          </cell>
          <cell r="BD637" t="str">
            <v>Solyc06g060390.3</v>
          </cell>
          <cell r="BE637" t="str">
            <v>Solyc09g090030.2</v>
          </cell>
          <cell r="BF637" t="str">
            <v>Solyc02g094520.3</v>
          </cell>
          <cell r="BG637" t="str">
            <v>Solyc03g093700.3</v>
          </cell>
          <cell r="BH637" t="str">
            <v>Solyc03g093710.1</v>
          </cell>
          <cell r="BI637" t="str">
            <v>Solyc03g093760.1</v>
          </cell>
          <cell r="BJ637" t="str">
            <v>Solyc06g060960.3</v>
          </cell>
          <cell r="BK637" t="str">
            <v>Solyc08g077940.2</v>
          </cell>
          <cell r="BL637" t="str">
            <v>Solyc01g058160.3</v>
          </cell>
          <cell r="BM637" t="str">
            <v>Solyc01g058170.4</v>
          </cell>
          <cell r="BN637" t="str">
            <v>Solyc01g100780.3</v>
          </cell>
          <cell r="BO637" t="str">
            <v>Solyc01g073960.4</v>
          </cell>
          <cell r="BP637" t="str">
            <v>Solyc03g063280.3</v>
          </cell>
          <cell r="BQ637" t="str">
            <v>Solyc06g009900.3</v>
          </cell>
          <cell r="BR637" t="str">
            <v>Solyc10g044960.3</v>
          </cell>
          <cell r="BS637" t="str">
            <v>Solyc07g032240.3</v>
          </cell>
          <cell r="BT637" t="str">
            <v>Solyc12g008760.3</v>
          </cell>
          <cell r="BU637" t="str">
            <v>Solyc05g054240.3</v>
          </cell>
          <cell r="BV637" t="str">
            <v>Solyc12g099560.2</v>
          </cell>
          <cell r="BW637" t="str">
            <v>Solyc12g006710.3</v>
          </cell>
          <cell r="BX637" t="str">
            <v>Solyc09g097880.4</v>
          </cell>
          <cell r="BY637" t="str">
            <v>Solyc05g055590.2</v>
          </cell>
          <cell r="BZ637" t="str">
            <v>Solyc07g063450.4</v>
          </cell>
          <cell r="CA637" t="str">
            <v>Solyc07g063500.4</v>
          </cell>
          <cell r="CB637" t="str">
            <v>Solyc11g008320.3</v>
          </cell>
          <cell r="CC637" t="str">
            <v>Solyc04g081100.3</v>
          </cell>
          <cell r="CD637" t="str">
            <v>Solyc02g079300.3</v>
          </cell>
          <cell r="CE637" t="str">
            <v>Solyc02g081010.3</v>
          </cell>
          <cell r="CF637" t="str">
            <v>Solyc02g082400.4</v>
          </cell>
          <cell r="CG637" t="str">
            <v>Solyc03g083240.4</v>
          </cell>
          <cell r="CH637" t="str">
            <v>Solyc04g049140.4</v>
          </cell>
          <cell r="CI637" t="str">
            <v>Solyc08g065810.1</v>
          </cell>
          <cell r="CJ637" t="str">
            <v>Solyc09g091490.3</v>
          </cell>
          <cell r="CK637" t="str">
            <v>Solyc08g081000.3</v>
          </cell>
          <cell r="CL637" t="str">
            <v>Solyc04g074490.3</v>
          </cell>
          <cell r="CM637" t="str">
            <v>Solyc10g081630.2</v>
          </cell>
          <cell r="CN637" t="str">
            <v>Solyc02g069740.5</v>
          </cell>
          <cell r="CO637" t="str">
            <v>Solyc04g009990.3</v>
          </cell>
          <cell r="CP637" t="str">
            <v>Solyc06g008490.3</v>
          </cell>
          <cell r="CQ637" t="str">
            <v>Solyc08g005240.3</v>
          </cell>
          <cell r="CR637" t="str">
            <v>Solyc08g076390.3</v>
          </cell>
          <cell r="CS637" t="str">
            <v>Solyc03g111590.4</v>
          </cell>
          <cell r="CT637" t="str">
            <v>Solyc03g112600.4</v>
          </cell>
          <cell r="CU637" t="str">
            <v>Solyc01g006680.4</v>
          </cell>
          <cell r="CV637" t="str">
            <v>Solyc09g065690.4</v>
          </cell>
          <cell r="CW637" t="str">
            <v>Solyc08g075510.5</v>
          </cell>
          <cell r="CX637" t="str">
            <v>Solyc02g032300.3</v>
          </cell>
          <cell r="CY637" t="str">
            <v>Solyc02g081650.3</v>
          </cell>
          <cell r="CZ637" t="str">
            <v>Solyc09g072580.3</v>
          </cell>
          <cell r="DA637" t="str">
            <v>Solyc09g090120.3</v>
          </cell>
          <cell r="DB637" t="str">
            <v>Solyc11g013520.3</v>
          </cell>
          <cell r="DC637" t="str">
            <v>Solyc09g091190.3</v>
          </cell>
          <cell r="DD637" t="str">
            <v>Solyc10g078520.2</v>
          </cell>
          <cell r="DE637" t="str">
            <v>Solyc06g083420.3</v>
          </cell>
          <cell r="DF637" t="str">
            <v>Solyc09g060080.4</v>
          </cell>
          <cell r="DG637" t="str">
            <v>Solyc02g083900.3</v>
          </cell>
          <cell r="DH637" t="str">
            <v>Solyc05g012400.4</v>
          </cell>
          <cell r="DI637" t="str">
            <v>Solyc05g012410.2</v>
          </cell>
          <cell r="DJ637" t="str">
            <v>Solyc02g092910.3</v>
          </cell>
          <cell r="DK637" t="str">
            <v>Solyc04g078400.3</v>
          </cell>
          <cell r="DL637" t="str">
            <v>Solyc03g032070.3</v>
          </cell>
          <cell r="DM637" t="str">
            <v>Solyc06g062350.4</v>
          </cell>
          <cell r="DN637" t="str">
            <v>Solyc12g037980.2</v>
          </cell>
          <cell r="DO637" t="str">
            <v>Solyc02g084000.3</v>
          </cell>
          <cell r="DP637" t="str">
            <v>Solyc04g077290.3</v>
          </cell>
          <cell r="DQ637" t="str">
            <v>Solyc01g079210.3</v>
          </cell>
          <cell r="DR637" t="str">
            <v>Solyc01g008120.4</v>
          </cell>
          <cell r="DS637" t="str">
            <v>Solyc02g089790.4</v>
          </cell>
          <cell r="DT637" t="str">
            <v>Solyc04g160270.1</v>
          </cell>
          <cell r="DU637" t="str">
            <v>Solyc04g008610.3</v>
          </cell>
          <cell r="DV637" t="str">
            <v>Solyc05g006180.4</v>
          </cell>
          <cell r="DW637" t="str">
            <v>Solyc11g067020.3</v>
          </cell>
          <cell r="DX637" t="str">
            <v>Solyc04g049120.4</v>
          </cell>
          <cell r="DY637" t="str">
            <v>Solyc04g078320.4</v>
          </cell>
          <cell r="DZ637" t="str">
            <v>Solyc05g014420.4</v>
          </cell>
          <cell r="EA637" t="str">
            <v>Solyc05g014460.3</v>
          </cell>
          <cell r="EB637" t="str">
            <v>Solyc12g049100.3</v>
          </cell>
          <cell r="EC637" t="str">
            <v>Solyc12g088540.4</v>
          </cell>
          <cell r="ED637" t="str">
            <v>Solyc12g088620.3</v>
          </cell>
          <cell r="EE637" t="str">
            <v>Solyc12g088630.3</v>
          </cell>
          <cell r="EF637" t="str">
            <v>Solyc03g112410.2</v>
          </cell>
          <cell r="EG637" t="str">
            <v>Solyc06g071680.5</v>
          </cell>
          <cell r="EH637" t="str">
            <v>Solyc09g091440.3</v>
          </cell>
          <cell r="EI637" t="str">
            <v>Solyc02g067570.3</v>
          </cell>
          <cell r="EJ637" t="str">
            <v>Solyc02g087360.4</v>
          </cell>
          <cell r="EK637" t="str">
            <v>Solyc05g006540.3</v>
          </cell>
          <cell r="EL637" t="str">
            <v>Solyc05g047690.3</v>
          </cell>
          <cell r="EM637" t="str">
            <v>Solyc04g079930.3</v>
          </cell>
          <cell r="EN637" t="str">
            <v>Solyc08g081310.4</v>
          </cell>
          <cell r="EO637" t="str">
            <v>Solyc05g056340.3</v>
          </cell>
          <cell r="EP637" t="str">
            <v>Solyc06g084400.3</v>
          </cell>
          <cell r="EQ637" t="str">
            <v>Solyc07g015930.3</v>
          </cell>
          <cell r="ER637" t="str">
            <v>Solyc01g067090.4</v>
          </cell>
          <cell r="ES637" t="str">
            <v>Solyc06g074080.3</v>
          </cell>
          <cell r="ET637" t="str">
            <v>Solyc01g009120.3</v>
          </cell>
          <cell r="EU637" t="str">
            <v>Solyc03g115150.4</v>
          </cell>
          <cell r="EV637" t="str">
            <v>Solyc03g119730.3</v>
          </cell>
          <cell r="EW637" t="str">
            <v>Solyc09g009030.4</v>
          </cell>
          <cell r="EX637" t="str">
            <v>Solyc04g009430.3</v>
          </cell>
          <cell r="EY637" t="str">
            <v>Solyc07g065550.3</v>
          </cell>
          <cell r="EZ637" t="str">
            <v>Solyc04g009330.4</v>
          </cell>
          <cell r="FA637" t="str">
            <v>Solyc08g066050.3</v>
          </cell>
          <cell r="FB637" t="str">
            <v>Solyc12g095870.3</v>
          </cell>
          <cell r="FC637" t="str">
            <v>Solyc01g006120.4</v>
          </cell>
          <cell r="FD637" t="str">
            <v>Solyc10g080700.2</v>
          </cell>
          <cell r="FE637" t="str">
            <v>Solyc11g070170.2</v>
          </cell>
          <cell r="FF637" t="str">
            <v>Solyc12g095830.3</v>
          </cell>
          <cell r="FG637" t="str">
            <v>Solyc12g100310.2</v>
          </cell>
          <cell r="FH637" t="str">
            <v>Solyc01g101110.3</v>
          </cell>
          <cell r="FI637" t="str">
            <v>Solyc06g008600.3</v>
          </cell>
          <cell r="FJ637" t="str">
            <v>Solyc06g084040.3</v>
          </cell>
          <cell r="FK637" t="str">
            <v>Solyc09g065990.3</v>
          </cell>
          <cell r="FL637" t="str">
            <v>Solyc02g077890.4</v>
          </cell>
          <cell r="FM637" t="str">
            <v>Solyc07g053800.3</v>
          </cell>
          <cell r="FN637" t="str">
            <v>Solyc01g081500.5</v>
          </cell>
          <cell r="FO637" t="str">
            <v>Solyc10g024470.3</v>
          </cell>
          <cell r="FP637" t="str">
            <v>Solyc03g114690.4</v>
          </cell>
          <cell r="FQ637" t="str">
            <v>Solyc02g032510.3</v>
          </cell>
          <cell r="FR637" t="str">
            <v>Solyc01g110020.4</v>
          </cell>
          <cell r="FS637" t="str">
            <v>Solyc02g081130.3</v>
          </cell>
          <cell r="FT637" t="str">
            <v>Solyc05g042030.3</v>
          </cell>
          <cell r="FU637" t="str">
            <v>Solyc07g049210.3</v>
          </cell>
          <cell r="FV637" t="str">
            <v>Solyc01g102750.3</v>
          </cell>
          <cell r="FW637" t="str">
            <v>Solyc01g102760.3</v>
          </cell>
          <cell r="FX637" t="str">
            <v>Solyc03g121930.3</v>
          </cell>
          <cell r="FY637" t="str">
            <v>Solyc05g032770.5</v>
          </cell>
          <cell r="FZ637" t="str">
            <v>Solyc06g051420.3</v>
          </cell>
          <cell r="GA637" t="str">
            <v>Solyc06g062850.3</v>
          </cell>
          <cell r="GB637" t="str">
            <v>Solyc07g041190.3</v>
          </cell>
          <cell r="GC637" t="str">
            <v>Solyc09g005360.3</v>
          </cell>
          <cell r="GD637" t="str">
            <v>Solyc10g076690.2</v>
          </cell>
          <cell r="GE637" t="str">
            <v>Solyc10g085180.2</v>
          </cell>
          <cell r="GF637" t="str">
            <v>Solyc12g096040.3</v>
          </cell>
          <cell r="GG637" t="str">
            <v>Solyc02g079020.4</v>
          </cell>
          <cell r="GH637" t="str">
            <v>Solyc06g082520.3</v>
          </cell>
          <cell r="GI637" t="str">
            <v>Solyc10g006840.5</v>
          </cell>
          <cell r="GJ637" t="str">
            <v>Solyc10g075030.3</v>
          </cell>
          <cell r="GK637" t="str">
            <v>Solyc11g071250.3</v>
          </cell>
        </row>
        <row r="638">
          <cell r="A638" t="str">
            <v>12.3 Chromatin organisation.post-translational histone modification.histone methylation</v>
          </cell>
          <cell r="B638" t="str">
            <v>Solyc01g104510.3</v>
          </cell>
          <cell r="C638" t="str">
            <v>Solyc01g095890.4</v>
          </cell>
          <cell r="D638" t="str">
            <v>Solyc03g083410.3</v>
          </cell>
          <cell r="E638" t="str">
            <v>Solyc11g065370.3</v>
          </cell>
          <cell r="F638" t="str">
            <v>Solyc01g096950.4</v>
          </cell>
          <cell r="G638" t="str">
            <v>Solyc02g083940.3</v>
          </cell>
          <cell r="H638" t="str">
            <v>Solyc02g091790.3</v>
          </cell>
          <cell r="I638" t="str">
            <v>Solyc09g065290.4</v>
          </cell>
          <cell r="J638" t="str">
            <v>Solyc02g078790.4</v>
          </cell>
          <cell r="K638" t="str">
            <v>Solyc07g064090.3</v>
          </cell>
          <cell r="L638" t="str">
            <v>Solyc03g093640.4</v>
          </cell>
          <cell r="M638" t="str">
            <v>Solyc03g044380.3</v>
          </cell>
          <cell r="N638" t="str">
            <v>Solyc01g106940.4</v>
          </cell>
          <cell r="O638" t="str">
            <v>Solyc02g064630.4</v>
          </cell>
          <cell r="P638" t="str">
            <v>Solyc11g044320.2</v>
          </cell>
          <cell r="Q638" t="str">
            <v>Solyc04g076400.3</v>
          </cell>
          <cell r="R638" t="str">
            <v>Solyc05g018390.3</v>
          </cell>
          <cell r="S638" t="str">
            <v>Solyc07g018270.3</v>
          </cell>
          <cell r="T638" t="str">
            <v>Solyc09g091120.3</v>
          </cell>
          <cell r="U638" t="str">
            <v>Solyc12g097070.3</v>
          </cell>
          <cell r="V638" t="str">
            <v>Solyc03g081310.3</v>
          </cell>
          <cell r="W638" t="str">
            <v>Solyc03g096880.4</v>
          </cell>
          <cell r="X638" t="str">
            <v>Solyc03g121320.3</v>
          </cell>
          <cell r="Y638" t="str">
            <v>Solyc06g072830.5</v>
          </cell>
          <cell r="Z638" t="str">
            <v>Solyc06g072820.3</v>
          </cell>
          <cell r="AA638" t="str">
            <v>Solyc08g076020.4</v>
          </cell>
          <cell r="AB638" t="str">
            <v>Solyc04g080877.2</v>
          </cell>
          <cell r="AC638" t="str">
            <v>Solyc04g080890.4</v>
          </cell>
          <cell r="AD638" t="str">
            <v>Solyc05g008610.3</v>
          </cell>
          <cell r="AE638" t="str">
            <v>Solyc03g118440.3</v>
          </cell>
          <cell r="AF638" t="str">
            <v>Solyc01g006220.3</v>
          </cell>
          <cell r="AG638" t="str">
            <v>Solyc04g057880.3</v>
          </cell>
          <cell r="AH638" t="str">
            <v>Solyc06g059960.4</v>
          </cell>
          <cell r="AI638" t="str">
            <v>Solyc07g006060.3</v>
          </cell>
          <cell r="AJ638" t="str">
            <v>Solyc07g008460.3</v>
          </cell>
          <cell r="AK638" t="str">
            <v>Solyc07g008580.3</v>
          </cell>
          <cell r="AL638" t="str">
            <v>Solyc09g059997.2</v>
          </cell>
          <cell r="AM638" t="str">
            <v>Solyc12g100290.3</v>
          </cell>
          <cell r="AN638" t="str">
            <v>Solyc01g006880.4</v>
          </cell>
          <cell r="AO638" t="str">
            <v>Solyc03g112690.1</v>
          </cell>
          <cell r="AP638" t="str">
            <v>Solyc07g052940.4</v>
          </cell>
          <cell r="AQ638" t="str">
            <v>Solyc09g098260.3</v>
          </cell>
          <cell r="AR638" t="str">
            <v>Solyc03g082860.3</v>
          </cell>
          <cell r="AS638" t="str">
            <v>Solyc11g005730.3</v>
          </cell>
          <cell r="AT638" t="str">
            <v>Solyc01g068370.4</v>
          </cell>
          <cell r="AU638" t="str">
            <v>Solyc02g089970.3</v>
          </cell>
          <cell r="AV638" t="str">
            <v>Solyc06g008130.4</v>
          </cell>
          <cell r="AW638" t="str">
            <v>Solyc06g083760.3</v>
          </cell>
          <cell r="AX638" t="str">
            <v>Solyc09g072890.2</v>
          </cell>
          <cell r="AY638" t="str">
            <v>Solyc09g090630.3</v>
          </cell>
          <cell r="AZ638" t="str">
            <v>Solyc05g007760.2</v>
          </cell>
          <cell r="BA638" t="str">
            <v>Solyc07g052570.4</v>
          </cell>
          <cell r="BB638" t="str">
            <v>Solyc03g051927.1</v>
          </cell>
          <cell r="BC638" t="str">
            <v>Solyc03g051950.4</v>
          </cell>
          <cell r="BD638" t="str">
            <v>Solyc06g060390.3</v>
          </cell>
          <cell r="BE638" t="str">
            <v>Solyc09g090030.2</v>
          </cell>
          <cell r="BF638" t="str">
            <v>Solyc02g094520.3</v>
          </cell>
          <cell r="BG638" t="str">
            <v>Solyc03g093700.3</v>
          </cell>
          <cell r="BH638" t="str">
            <v>Solyc03g093710.1</v>
          </cell>
          <cell r="BI638" t="str">
            <v>Solyc03g093760.1</v>
          </cell>
          <cell r="BJ638" t="str">
            <v>Solyc06g060960.3</v>
          </cell>
          <cell r="BK638" t="str">
            <v>Solyc08g077940.2</v>
          </cell>
          <cell r="BL638" t="str">
            <v>Solyc01g058160.3</v>
          </cell>
          <cell r="BM638" t="str">
            <v>Solyc01g058170.4</v>
          </cell>
          <cell r="BN638" t="str">
            <v>Solyc01g100780.3</v>
          </cell>
          <cell r="BO638" t="str">
            <v>Solyc01g073960.4</v>
          </cell>
          <cell r="BP638" t="str">
            <v>Solyc03g063280.3</v>
          </cell>
          <cell r="BQ638" t="str">
            <v>Solyc06g009900.3</v>
          </cell>
          <cell r="BR638" t="str">
            <v>Solyc10g044960.3</v>
          </cell>
          <cell r="BS638" t="str">
            <v>Solyc07g032240.3</v>
          </cell>
          <cell r="BT638" t="str">
            <v>Solyc12g008760.3</v>
          </cell>
          <cell r="BU638" t="str">
            <v>Solyc05g054240.3</v>
          </cell>
          <cell r="BV638" t="str">
            <v>Solyc12g099560.2</v>
          </cell>
          <cell r="BW638" t="str">
            <v>Solyc12g006710.3</v>
          </cell>
          <cell r="BX638" t="str">
            <v>Solyc09g097880.4</v>
          </cell>
          <cell r="BY638" t="str">
            <v>Solyc05g055590.2</v>
          </cell>
          <cell r="BZ638" t="str">
            <v>Solyc07g063450.4</v>
          </cell>
          <cell r="CA638" t="str">
            <v>Solyc07g063500.4</v>
          </cell>
          <cell r="CB638" t="str">
            <v>Solyc11g008320.3</v>
          </cell>
          <cell r="CC638" t="str">
            <v>Solyc04g081100.3</v>
          </cell>
          <cell r="CD638" t="str">
            <v>Solyc02g079300.3</v>
          </cell>
          <cell r="CE638" t="str">
            <v>Solyc02g081010.3</v>
          </cell>
          <cell r="CF638" t="str">
            <v>Solyc02g082400.4</v>
          </cell>
          <cell r="CG638" t="str">
            <v>Solyc03g083240.4</v>
          </cell>
          <cell r="CH638" t="str">
            <v>Solyc04g049140.4</v>
          </cell>
          <cell r="CI638" t="str">
            <v>Solyc08g065810.1</v>
          </cell>
          <cell r="CJ638" t="str">
            <v>Solyc09g091490.3</v>
          </cell>
          <cell r="CK638" t="str">
            <v>Solyc08g081000.3</v>
          </cell>
          <cell r="CL638" t="str">
            <v>Solyc04g074490.3</v>
          </cell>
          <cell r="CM638" t="str">
            <v>Solyc10g081630.2</v>
          </cell>
          <cell r="CN638" t="str">
            <v>Solyc02g069740.5</v>
          </cell>
          <cell r="CO638" t="str">
            <v>Solyc04g009990.3</v>
          </cell>
          <cell r="CP638" t="str">
            <v>Solyc06g008490.3</v>
          </cell>
          <cell r="CQ638" t="str">
            <v>Solyc08g005240.3</v>
          </cell>
          <cell r="CR638" t="str">
            <v>Solyc08g076390.3</v>
          </cell>
          <cell r="CS638" t="str">
            <v>Solyc03g111590.4</v>
          </cell>
          <cell r="CT638" t="str">
            <v>Solyc03g112600.4</v>
          </cell>
          <cell r="CU638" t="str">
            <v>Solyc01g006680.4</v>
          </cell>
          <cell r="CV638" t="str">
            <v>Solyc09g065690.4</v>
          </cell>
          <cell r="CW638" t="str">
            <v>Solyc08g075510.5</v>
          </cell>
        </row>
        <row r="639">
          <cell r="A639" t="str">
            <v>12.3 Chromatin organisation.post-translational histone modification.histone methylation.lysine methylation</v>
          </cell>
          <cell r="B639" t="str">
            <v>Solyc01g104510.3</v>
          </cell>
          <cell r="C639" t="str">
            <v>Solyc01g095890.4</v>
          </cell>
          <cell r="D639" t="str">
            <v>Solyc03g083410.3</v>
          </cell>
          <cell r="E639" t="str">
            <v>Solyc11g065370.3</v>
          </cell>
          <cell r="F639" t="str">
            <v>Solyc01g096950.4</v>
          </cell>
          <cell r="G639" t="str">
            <v>Solyc02g083940.3</v>
          </cell>
          <cell r="H639" t="str">
            <v>Solyc02g091790.3</v>
          </cell>
          <cell r="I639" t="str">
            <v>Solyc09g065290.4</v>
          </cell>
          <cell r="J639" t="str">
            <v>Solyc02g078790.4</v>
          </cell>
          <cell r="K639" t="str">
            <v>Solyc07g064090.3</v>
          </cell>
          <cell r="L639" t="str">
            <v>Solyc03g093640.4</v>
          </cell>
          <cell r="M639" t="str">
            <v>Solyc03g044380.3</v>
          </cell>
          <cell r="N639" t="str">
            <v>Solyc01g106940.4</v>
          </cell>
          <cell r="O639" t="str">
            <v>Solyc02g064630.4</v>
          </cell>
          <cell r="P639" t="str">
            <v>Solyc11g044320.2</v>
          </cell>
          <cell r="Q639" t="str">
            <v>Solyc04g076400.3</v>
          </cell>
          <cell r="R639" t="str">
            <v>Solyc05g018390.3</v>
          </cell>
          <cell r="S639" t="str">
            <v>Solyc07g018270.3</v>
          </cell>
          <cell r="T639" t="str">
            <v>Solyc09g091120.3</v>
          </cell>
          <cell r="U639" t="str">
            <v>Solyc12g097070.3</v>
          </cell>
          <cell r="V639" t="str">
            <v>Solyc03g081310.3</v>
          </cell>
          <cell r="W639" t="str">
            <v>Solyc03g096880.4</v>
          </cell>
          <cell r="X639" t="str">
            <v>Solyc03g121320.3</v>
          </cell>
          <cell r="Y639" t="str">
            <v>Solyc06g072830.5</v>
          </cell>
          <cell r="Z639" t="str">
            <v>Solyc06g072820.3</v>
          </cell>
          <cell r="AA639" t="str">
            <v>Solyc08g076020.4</v>
          </cell>
          <cell r="AB639" t="str">
            <v>Solyc04g080877.2</v>
          </cell>
          <cell r="AC639" t="str">
            <v>Solyc04g080890.4</v>
          </cell>
          <cell r="AD639" t="str">
            <v>Solyc05g008610.3</v>
          </cell>
          <cell r="AE639" t="str">
            <v>Solyc03g118440.3</v>
          </cell>
          <cell r="AF639" t="str">
            <v>Solyc01g006220.3</v>
          </cell>
          <cell r="AG639" t="str">
            <v>Solyc04g057880.3</v>
          </cell>
          <cell r="AH639" t="str">
            <v>Solyc06g059960.4</v>
          </cell>
          <cell r="AI639" t="str">
            <v>Solyc07g006060.3</v>
          </cell>
          <cell r="AJ639" t="str">
            <v>Solyc07g008460.3</v>
          </cell>
          <cell r="AK639" t="str">
            <v>Solyc07g008580.3</v>
          </cell>
          <cell r="AL639" t="str">
            <v>Solyc09g059997.2</v>
          </cell>
          <cell r="AM639" t="str">
            <v>Solyc12g100290.3</v>
          </cell>
          <cell r="AN639" t="str">
            <v>Solyc01g006880.4</v>
          </cell>
          <cell r="AO639" t="str">
            <v>Solyc03g112690.1</v>
          </cell>
          <cell r="AP639" t="str">
            <v>Solyc07g052940.4</v>
          </cell>
          <cell r="AQ639" t="str">
            <v>Solyc09g098260.3</v>
          </cell>
          <cell r="AR639" t="str">
            <v>Solyc03g082860.3</v>
          </cell>
          <cell r="AS639" t="str">
            <v>Solyc11g005730.3</v>
          </cell>
          <cell r="AT639" t="str">
            <v>Solyc01g068370.4</v>
          </cell>
          <cell r="AU639" t="str">
            <v>Solyc02g089970.3</v>
          </cell>
          <cell r="AV639" t="str">
            <v>Solyc06g008130.4</v>
          </cell>
          <cell r="AW639" t="str">
            <v>Solyc06g083760.3</v>
          </cell>
          <cell r="AX639" t="str">
            <v>Solyc09g072890.2</v>
          </cell>
          <cell r="AY639" t="str">
            <v>Solyc09g090630.3</v>
          </cell>
          <cell r="AZ639" t="str">
            <v>Solyc05g007760.2</v>
          </cell>
          <cell r="BA639" t="str">
            <v>Solyc07g052570.4</v>
          </cell>
          <cell r="BB639" t="str">
            <v>Solyc03g051927.1</v>
          </cell>
          <cell r="BC639" t="str">
            <v>Solyc03g051950.4</v>
          </cell>
          <cell r="BD639" t="str">
            <v>Solyc06g060390.3</v>
          </cell>
          <cell r="BE639" t="str">
            <v>Solyc09g090030.2</v>
          </cell>
          <cell r="BF639" t="str">
            <v>Solyc02g094520.3</v>
          </cell>
          <cell r="BG639" t="str">
            <v>Solyc03g093700.3</v>
          </cell>
          <cell r="BH639" t="str">
            <v>Solyc03g093710.1</v>
          </cell>
          <cell r="BI639" t="str">
            <v>Solyc03g093760.1</v>
          </cell>
          <cell r="BJ639" t="str">
            <v>Solyc06g060960.3</v>
          </cell>
          <cell r="BK639" t="str">
            <v>Solyc08g077940.2</v>
          </cell>
          <cell r="BL639" t="str">
            <v>Solyc01g058160.3</v>
          </cell>
          <cell r="BM639" t="str">
            <v>Solyc01g058170.4</v>
          </cell>
          <cell r="BN639" t="str">
            <v>Solyc01g100780.3</v>
          </cell>
          <cell r="BO639" t="str">
            <v>Solyc01g073960.4</v>
          </cell>
          <cell r="BP639" t="str">
            <v>Solyc03g063280.3</v>
          </cell>
          <cell r="BQ639" t="str">
            <v>Solyc06g009900.3</v>
          </cell>
          <cell r="BR639" t="str">
            <v>Solyc10g044960.3</v>
          </cell>
        </row>
        <row r="640">
          <cell r="A640" t="str">
            <v>12.3.1 Chromatin organisation.post-translational histone modification.histone methylation.lysine methylation.COMPASS histone trimethylation complex</v>
          </cell>
          <cell r="B640" t="str">
            <v>Solyc01g095890.4</v>
          </cell>
          <cell r="C640" t="str">
            <v>Solyc03g083410.3</v>
          </cell>
          <cell r="D640" t="str">
            <v>Solyc11g065370.3</v>
          </cell>
          <cell r="E640" t="str">
            <v>Solyc01g096950.4</v>
          </cell>
          <cell r="F640" t="str">
            <v>Solyc02g083940.3</v>
          </cell>
          <cell r="G640" t="str">
            <v>Solyc02g091790.3</v>
          </cell>
          <cell r="H640" t="str">
            <v>Solyc09g065290.4</v>
          </cell>
          <cell r="I640" t="str">
            <v>Solyc02g078790.4</v>
          </cell>
        </row>
        <row r="641">
          <cell r="A641" t="str">
            <v>12.3.1 Chromatin organisation.post-translational histone modification.histone methylation.lysine methylation.COMPASS histone trimethylation complex.N-methyltransferase component *(ATX3/4/5)</v>
          </cell>
          <cell r="B641" t="str">
            <v>Solyc01g095890.4</v>
          </cell>
          <cell r="C641" t="str">
            <v>Solyc03g083410.3</v>
          </cell>
        </row>
        <row r="642">
          <cell r="A642" t="str">
            <v>12.3.1.2 Chromatin organisation.post-translational histone modification.histone methylation.lysine methylation.COMPASS histone trimethylation complex.component *(TRO/ASH2)</v>
          </cell>
          <cell r="B642" t="str">
            <v>Solyc11g065370.3</v>
          </cell>
        </row>
        <row r="643">
          <cell r="A643" t="str">
            <v>12.3.1.3 Chromatin organisation.post-translational histone modification.histone methylation.lysine methylation.COMPASS histone trimethylation complex.component *(RBL/SWD1)</v>
          </cell>
          <cell r="B643" t="str">
            <v>Solyc01g096950.4</v>
          </cell>
        </row>
        <row r="644">
          <cell r="A644" t="str">
            <v>12.3.1.4 Chromatin organisation.post-translational histone modification.histone methylation.lysine methylation.COMPASS histone trimethylation complex.component *(S2Lb/SWD2)</v>
          </cell>
          <cell r="B644" t="str">
            <v>Solyc02g083940.3</v>
          </cell>
        </row>
        <row r="645">
          <cell r="A645" t="str">
            <v>12.3.1.5 Chromatin organisation.post-translational histone modification.histone methylation.lysine methylation.COMPASS histone trimethylation complex.component *(WDR5/SWD3)</v>
          </cell>
          <cell r="B645" t="str">
            <v>Solyc02g091790.3</v>
          </cell>
          <cell r="C645" t="str">
            <v>Solyc09g065290.4</v>
          </cell>
        </row>
        <row r="646">
          <cell r="A646" t="str">
            <v>12.3.1.6 Chromatin organisation.post-translational histone modification.histone methylation.lysine methylation.COMPASS histone trimethylation complex.auxiliary component *(JMJ24)</v>
          </cell>
          <cell r="B646" t="str">
            <v>Solyc02g078790.4</v>
          </cell>
        </row>
        <row r="647">
          <cell r="A647" t="str">
            <v>12.3.2 Chromatin organisation.post-translational histone modification.histone methylation.lysine methylation.class-I histone methyltransferase activities</v>
          </cell>
          <cell r="B647" t="str">
            <v>Solyc01g104510.3</v>
          </cell>
          <cell r="C647" t="str">
            <v>Solyc07g064090.3</v>
          </cell>
          <cell r="D647" t="str">
            <v>Solyc03g093640.4</v>
          </cell>
          <cell r="E647" t="str">
            <v>Solyc03g044380.3</v>
          </cell>
          <cell r="F647" t="str">
            <v>Solyc01g106940.4</v>
          </cell>
          <cell r="G647" t="str">
            <v>Solyc02g064630.4</v>
          </cell>
          <cell r="H647" t="str">
            <v>Solyc11g044320.2</v>
          </cell>
          <cell r="I647" t="str">
            <v>Solyc04g076400.3</v>
          </cell>
          <cell r="J647" t="str">
            <v>Solyc05g018390.3</v>
          </cell>
          <cell r="K647" t="str">
            <v>Solyc07g018270.3</v>
          </cell>
          <cell r="L647" t="str">
            <v>Solyc09g091120.3</v>
          </cell>
          <cell r="M647" t="str">
            <v>Solyc12g097070.3</v>
          </cell>
          <cell r="N647" t="str">
            <v>Solyc03g081310.3</v>
          </cell>
          <cell r="O647" t="str">
            <v>Solyc03g096880.4</v>
          </cell>
          <cell r="P647" t="str">
            <v>Solyc03g121320.3</v>
          </cell>
          <cell r="Q647" t="str">
            <v>Solyc06g072830.5</v>
          </cell>
          <cell r="R647" t="str">
            <v>Solyc06g072820.3</v>
          </cell>
          <cell r="S647" t="str">
            <v>Solyc08g076020.4</v>
          </cell>
          <cell r="T647" t="str">
            <v>Solyc04g080877.2</v>
          </cell>
          <cell r="U647" t="str">
            <v>Solyc04g080890.4</v>
          </cell>
          <cell r="V647" t="str">
            <v>Solyc05g008610.3</v>
          </cell>
          <cell r="W647" t="str">
            <v>Solyc03g118440.3</v>
          </cell>
        </row>
        <row r="648">
          <cell r="A648" t="str">
            <v>12.3.2 Chromatin organisation.post-translational histone modification.histone methylation.lysine methylation.class-I histone methyltransferase activities.PRC2 histone methylation complex</v>
          </cell>
          <cell r="B648" t="str">
            <v>Solyc01g104510.3</v>
          </cell>
          <cell r="C648" t="str">
            <v>Solyc07g064090.3</v>
          </cell>
          <cell r="D648" t="str">
            <v>Solyc03g093640.4</v>
          </cell>
          <cell r="E648" t="str">
            <v>Solyc03g044380.3</v>
          </cell>
          <cell r="F648" t="str">
            <v>Solyc01g106940.4</v>
          </cell>
          <cell r="G648" t="str">
            <v>Solyc02g064630.4</v>
          </cell>
          <cell r="H648" t="str">
            <v>Solyc11g044320.2</v>
          </cell>
          <cell r="I648" t="str">
            <v>Solyc04g076400.3</v>
          </cell>
          <cell r="J648" t="str">
            <v>Solyc05g018390.3</v>
          </cell>
          <cell r="K648" t="str">
            <v>Solyc07g018270.3</v>
          </cell>
          <cell r="L648" t="str">
            <v>Solyc09g091120.3</v>
          </cell>
          <cell r="M648" t="str">
            <v>Solyc12g097070.3</v>
          </cell>
          <cell r="N648" t="str">
            <v>Solyc03g081310.3</v>
          </cell>
          <cell r="O648" t="str">
            <v>Solyc03g096880.4</v>
          </cell>
          <cell r="P648" t="str">
            <v>Solyc03g121320.3</v>
          </cell>
          <cell r="Q648" t="str">
            <v>Solyc06g072830.5</v>
          </cell>
          <cell r="R648" t="str">
            <v>Solyc06g072820.3</v>
          </cell>
          <cell r="S648" t="str">
            <v>Solyc08g076020.4</v>
          </cell>
          <cell r="T648" t="str">
            <v>Solyc04g080877.2</v>
          </cell>
          <cell r="U648" t="str">
            <v>Solyc04g080890.4</v>
          </cell>
          <cell r="V648" t="str">
            <v>Solyc05g008610.3</v>
          </cell>
          <cell r="W648" t="str">
            <v>Solyc03g118440.3</v>
          </cell>
        </row>
        <row r="649">
          <cell r="A649" t="str">
            <v>12.3.2 Chromatin organisation.post-translational histone modification.histone methylation.lysine methylation.class-I histone methyltransferase activities.PRC2 histone methylation complex.VRN/FIS/EMF core subcomplexes</v>
          </cell>
          <cell r="B649" t="str">
            <v>Solyc01g104510.3</v>
          </cell>
          <cell r="C649" t="str">
            <v>Solyc07g064090.3</v>
          </cell>
          <cell r="D649" t="str">
            <v>Solyc03g093640.4</v>
          </cell>
          <cell r="E649" t="str">
            <v>Solyc03g044380.3</v>
          </cell>
        </row>
        <row r="650">
          <cell r="A650" t="str">
            <v>12.3.2.1 Chromatin organisation.post-translational histone modification.histone methylation.lysine methylation.class-I histone methyltransferase activities.PRC2 histone methylation complex.VRN/FIS/EMF core subcomplexes.component *(MSI1)</v>
          </cell>
          <cell r="B650" t="str">
            <v>Solyc01g104510.3</v>
          </cell>
        </row>
        <row r="651">
          <cell r="A651" t="str">
            <v>12.3.2.2 Chromatin organisation.post-translational histone modification.histone methylation.lysine methylation.class-I histone methyltransferase activities.PRC2 histone methylation complex.VRN/FIS/EMF core subcomplexes.component *(FIE)</v>
          </cell>
          <cell r="B651" t="str">
            <v>Solyc07g064090.3</v>
          </cell>
        </row>
        <row r="652">
          <cell r="A652" t="str">
            <v>12.3.2.3 Chromatin organisation.post-translational histone modification.histone methylation.lysine methylation.class-I histone methyltransferase activities.PRC2 histone methylation complex.VRN/FIS/EMF core subcomplexes.component *(EMF2/VRN2/FIS2)</v>
          </cell>
          <cell r="B652" t="str">
            <v>Solyc03g093640.4</v>
          </cell>
        </row>
        <row r="653">
          <cell r="A653" t="str">
            <v>12.3.2.4 Chromatin organisation.post-translational histone modification.histone methylation.lysine methylation.class-I histone methyltransferase activities.PRC2 histone methylation complex.VRN/FIS/EMF core subcomplexes.catalytic component *(CLF/SWN/MEA)</v>
          </cell>
          <cell r="B653" t="str">
            <v>Solyc03g044380.3</v>
          </cell>
        </row>
        <row r="654">
          <cell r="A654" t="str">
            <v>12.3.2.2 Chromatin organisation.post-translational histone modification.histone methylation.lysine methylation.class-I histone methyltransferase activities.PRC2 histone methylation complex.associated protein factors</v>
          </cell>
          <cell r="B654" t="str">
            <v>Solyc01g106940.4</v>
          </cell>
          <cell r="C654" t="str">
            <v>Solyc02g064630.4</v>
          </cell>
          <cell r="D654" t="str">
            <v>Solyc11g044320.2</v>
          </cell>
          <cell r="E654" t="str">
            <v>Solyc04g076400.3</v>
          </cell>
          <cell r="F654" t="str">
            <v>Solyc05g018390.3</v>
          </cell>
          <cell r="G654" t="str">
            <v>Solyc07g018270.3</v>
          </cell>
          <cell r="H654" t="str">
            <v>Solyc09g091120.3</v>
          </cell>
          <cell r="I654" t="str">
            <v>Solyc12g097070.3</v>
          </cell>
          <cell r="J654" t="str">
            <v>Solyc03g081310.3</v>
          </cell>
          <cell r="K654" t="str">
            <v>Solyc03g096880.4</v>
          </cell>
          <cell r="L654" t="str">
            <v>Solyc03g121320.3</v>
          </cell>
          <cell r="M654" t="str">
            <v>Solyc06g072830.5</v>
          </cell>
          <cell r="N654" t="str">
            <v>Solyc06g072820.3</v>
          </cell>
          <cell r="O654" t="str">
            <v>Solyc08g076020.4</v>
          </cell>
          <cell r="P654" t="str">
            <v>Solyc04g080877.2</v>
          </cell>
          <cell r="Q654" t="str">
            <v>Solyc04g080890.4</v>
          </cell>
          <cell r="R654" t="str">
            <v>Solyc05g008610.3</v>
          </cell>
          <cell r="S654" t="str">
            <v>Solyc03g118440.3</v>
          </cell>
        </row>
        <row r="655">
          <cell r="A655" t="str">
            <v>12.3.2.2 Chromatin organisation.post-translational histone modification.histone methylation.lysine methylation.class-I histone methyltransferase activities.PRC2 histone methylation complex.associated protein factors.PRC2-recruiting factor *(TRB)</v>
          </cell>
          <cell r="B655" t="str">
            <v>Solyc01g106940.4</v>
          </cell>
          <cell r="C655" t="str">
            <v>Solyc02g064630.4</v>
          </cell>
          <cell r="D655" t="str">
            <v>Solyc11g044320.2</v>
          </cell>
        </row>
        <row r="656">
          <cell r="A656" t="str">
            <v>12.3.2.2.2 Chromatin organisation.post-translational histone modification.histone methylation.lysine methylation.class-I histone methyltransferase activities.PRC2 histone methylation complex.associated protein factors.PRC2-VRN-interacting factor *(VIN3/VEL)</v>
          </cell>
          <cell r="B656" t="str">
            <v>Solyc04g076400.3</v>
          </cell>
          <cell r="C656" t="str">
            <v>Solyc05g018390.3</v>
          </cell>
          <cell r="D656" t="str">
            <v>Solyc07g018270.3</v>
          </cell>
        </row>
        <row r="657">
          <cell r="A657" t="str">
            <v>12.3.2.2.3 Chromatin organisation.post-translational histone modification.histone methylation.lysine methylation.class-I histone methyltransferase activities.PRC2 histone methylation complex.associated protein factors.chromatin-silencing modulator *(BLI)</v>
          </cell>
          <cell r="B657" t="str">
            <v>Solyc09g091120.3</v>
          </cell>
          <cell r="C657" t="str">
            <v>Solyc12g097070.3</v>
          </cell>
        </row>
        <row r="658">
          <cell r="A658" t="str">
            <v>12.3.2.2.5 Chromatin organisation.post-translational histone modification.histone methylation.lysine methylation.class-I histone methyltransferase activities.PRC2 histone methylation complex.associated protein factors.chromatin-silencing modulator *(ALP2)</v>
          </cell>
          <cell r="B658" t="str">
            <v>Solyc03g081310.3</v>
          </cell>
        </row>
        <row r="659">
          <cell r="A659" t="str">
            <v>12.3.2.2.6 Chromatin organisation.post-translational histone modification.histone methylation.lysine methylation.class-I histone methyltransferase activities.PRC2 histone methylation complex.associated protein factors.histone H3 methylation reader *(PWO)</v>
          </cell>
          <cell r="B659" t="str">
            <v>Solyc03g096880.4</v>
          </cell>
          <cell r="C659" t="str">
            <v>Solyc03g121320.3</v>
          </cell>
          <cell r="D659" t="str">
            <v>Solyc06g072830.5</v>
          </cell>
          <cell r="E659" t="str">
            <v>Solyc06g072820.3</v>
          </cell>
          <cell r="F659" t="str">
            <v>Solyc08g076020.4</v>
          </cell>
        </row>
        <row r="660">
          <cell r="A660" t="str">
            <v>12.3.2.2.7 Chromatin organisation.post-translational histone modification.histone methylation.lysine methylation.class-I histone methyltransferase activities.PRC2 histone methylation complex.associated protein factors.histone H3 demethylase *(ICU11/CP)</v>
          </cell>
          <cell r="B660" t="str">
            <v>Solyc04g080877.2</v>
          </cell>
          <cell r="C660" t="str">
            <v>Solyc04g080890.4</v>
          </cell>
          <cell r="D660" t="str">
            <v>Solyc05g008610.3</v>
          </cell>
        </row>
        <row r="661">
          <cell r="A661" t="str">
            <v>12.3.2.2.8 Chromatin organisation.post-translational histone modification.histone methylation.lysine methylation.class-I histone methyltransferase activities.PRC2 histone methylation complex.associated protein factors.regulatory protein *(PACP)</v>
          </cell>
          <cell r="B661" t="str">
            <v>Solyc03g118440.3</v>
          </cell>
        </row>
        <row r="662">
          <cell r="A662" t="str">
            <v>12.3.3 Chromatin organisation.post-translational histone modification.histone methylation.lysine methylation.class-II histone methyltransferase *(ASH)</v>
          </cell>
          <cell r="B662" t="str">
            <v>Solyc01g006220.3</v>
          </cell>
          <cell r="C662" t="str">
            <v>Solyc04g057880.3</v>
          </cell>
          <cell r="D662" t="str">
            <v>Solyc06g059960.4</v>
          </cell>
          <cell r="E662" t="str">
            <v>Solyc07g006060.3</v>
          </cell>
          <cell r="F662" t="str">
            <v>Solyc07g008460.3</v>
          </cell>
          <cell r="G662" t="str">
            <v>Solyc07g008580.3</v>
          </cell>
          <cell r="H662" t="str">
            <v>Solyc09g059997.2</v>
          </cell>
          <cell r="I662" t="str">
            <v>Solyc12g100290.3</v>
          </cell>
        </row>
        <row r="663">
          <cell r="A663" t="str">
            <v>12.3.4 Chromatin organisation.post-translational histone modification.histone methylation.lysine methylation.class-III histone methyltransferase *(Trx)</v>
          </cell>
          <cell r="B663" t="str">
            <v>Solyc01g095890.4</v>
          </cell>
          <cell r="C663" t="str">
            <v>Solyc03g083410.3</v>
          </cell>
          <cell r="D663" t="str">
            <v>Solyc01g006880.4</v>
          </cell>
          <cell r="E663" t="str">
            <v>Solyc03g112690.1</v>
          </cell>
          <cell r="F663" t="str">
            <v>Solyc07g052940.4</v>
          </cell>
          <cell r="G663" t="str">
            <v>Solyc09g098260.3</v>
          </cell>
        </row>
        <row r="664">
          <cell r="A664" t="str">
            <v>12.3.5 Chromatin organisation.post-translational histone modification.histone methylation.lysine methylation.class-IV histone methyltransferase *(ATXR5/6)</v>
          </cell>
          <cell r="B664" t="str">
            <v>Solyc03g082860.3</v>
          </cell>
          <cell r="C664" t="str">
            <v>Solyc11g005730.3</v>
          </cell>
        </row>
        <row r="665">
          <cell r="A665" t="str">
            <v>12.3.6 Chromatin organisation.post-translational histone modification.histone methylation.lysine methylation.class-V histone methyltransferase *(Suv)</v>
          </cell>
          <cell r="B665" t="str">
            <v>Solyc01g068370.4</v>
          </cell>
          <cell r="C665" t="str">
            <v>Solyc02g089970.3</v>
          </cell>
          <cell r="D665" t="str">
            <v>Solyc06g008130.4</v>
          </cell>
          <cell r="E665" t="str">
            <v>Solyc06g083760.3</v>
          </cell>
          <cell r="F665" t="str">
            <v>Solyc09g072890.2</v>
          </cell>
          <cell r="G665" t="str">
            <v>Solyc09g090630.3</v>
          </cell>
        </row>
        <row r="666">
          <cell r="A666" t="str">
            <v>12.3.7 Chromatin organisation.post-translational histone modification.histone methylation.lysine methylation.class-VI histone methyltransferase activities</v>
          </cell>
          <cell r="B666" t="str">
            <v>Solyc05g007760.2</v>
          </cell>
          <cell r="C666" t="str">
            <v>Solyc07g052570.4</v>
          </cell>
          <cell r="D666" t="str">
            <v>Solyc03g051927.1</v>
          </cell>
          <cell r="E666" t="str">
            <v>Solyc03g051950.4</v>
          </cell>
          <cell r="F666" t="str">
            <v>Solyc06g060390.3</v>
          </cell>
          <cell r="G666" t="str">
            <v>Solyc09g090030.2</v>
          </cell>
        </row>
        <row r="667">
          <cell r="A667" t="str">
            <v>12.3.7.1 Chromatin organisation.post-translational histone modification.histone methylation.lysine methylation.class-VI histone methyltransferase activities.histone methyltransferase *(ATXR1)</v>
          </cell>
          <cell r="B667" t="str">
            <v>Solyc05g007760.2</v>
          </cell>
        </row>
        <row r="668">
          <cell r="A668" t="str">
            <v>12.3.7.2 Chromatin organisation.post-translational histone modification.histone methylation.lysine methylation.class-VI histone methyltransferase activities.histone methyltransferase *(ATXR2)</v>
          </cell>
          <cell r="B668" t="str">
            <v>Solyc07g052570.4</v>
          </cell>
        </row>
        <row r="669">
          <cell r="A669" t="str">
            <v>12.3.7.3 Chromatin organisation.post-translational histone modification.histone methylation.lysine methylation.class-VI histone methyltransferase activities.histone methyltransferase *(ATXR4)</v>
          </cell>
          <cell r="B669" t="str">
            <v>Solyc03g051927.1</v>
          </cell>
          <cell r="C669" t="str">
            <v>Solyc03g051950.4</v>
          </cell>
        </row>
        <row r="670">
          <cell r="A670" t="str">
            <v>12.3.7.4 Chromatin organisation.post-translational histone modification.histone methylation.lysine methylation.class-VI histone methyltransferase activities.histone methyltransferase *(ASHR1)</v>
          </cell>
          <cell r="B670" t="str">
            <v>Solyc06g060390.3</v>
          </cell>
        </row>
        <row r="671">
          <cell r="A671" t="str">
            <v>12.3.7.5 Chromatin organisation.post-translational histone modification.histone methylation.lysine methylation.class-VI histone methyltransferase activities.histone methyltransferase *(ASHR2)</v>
          </cell>
          <cell r="B671" t="str">
            <v>Solyc09g090030.2</v>
          </cell>
        </row>
        <row r="672">
          <cell r="A672" t="str">
            <v>12.3.8 Chromatin organisation.post-translational histone modification.histone methylation.lysine methylation.histone H3K9 methylation</v>
          </cell>
          <cell r="B672" t="str">
            <v>Solyc02g094520.3</v>
          </cell>
          <cell r="C672" t="str">
            <v>Solyc03g093700.3</v>
          </cell>
          <cell r="D672" t="str">
            <v>Solyc03g093710.1</v>
          </cell>
          <cell r="E672" t="str">
            <v>Solyc03g093760.1</v>
          </cell>
          <cell r="F672" t="str">
            <v>Solyc06g060960.3</v>
          </cell>
          <cell r="G672" t="str">
            <v>Solyc08g077940.2</v>
          </cell>
          <cell r="H672" t="str">
            <v>Solyc01g058160.3</v>
          </cell>
          <cell r="I672" t="str">
            <v>Solyc01g058170.4</v>
          </cell>
          <cell r="J672" t="str">
            <v>Solyc01g100780.3</v>
          </cell>
        </row>
        <row r="673">
          <cell r="A673" t="str">
            <v>12.3.8.1 Chromatin organisation.post-translational histone modification.histone methylation.lysine methylation.histone H3K9 methylation.histone H3K9 methyltransferase *(KYP)</v>
          </cell>
          <cell r="B673" t="str">
            <v>Solyc02g094520.3</v>
          </cell>
        </row>
        <row r="674">
          <cell r="A674" t="str">
            <v>12.3.8.2 Chromatin organisation.post-translational histone modification.histone methylation.lysine methylation.histone H3K9 methylation.histone H3K9 methyltransferase *(SUVH5/6)</v>
          </cell>
          <cell r="B674" t="str">
            <v>Solyc03g093700.3</v>
          </cell>
          <cell r="C674" t="str">
            <v>Solyc03g093710.1</v>
          </cell>
          <cell r="D674" t="str">
            <v>Solyc03g093760.1</v>
          </cell>
          <cell r="E674" t="str">
            <v>Solyc06g060960.3</v>
          </cell>
          <cell r="F674" t="str">
            <v>Solyc08g077940.2</v>
          </cell>
        </row>
        <row r="675">
          <cell r="A675" t="str">
            <v>12.3.8.3 Chromatin organisation.post-translational histone modification.histone methylation.lysine methylation.histone H3K9 methylation.histone H3K9 methylation reader *(AGDP1)</v>
          </cell>
          <cell r="B675" t="str">
            <v>Solyc01g058160.3</v>
          </cell>
          <cell r="C675" t="str">
            <v>Solyc01g058170.4</v>
          </cell>
          <cell r="D675" t="str">
            <v>Solyc01g100780.3</v>
          </cell>
        </row>
        <row r="676">
          <cell r="A676" t="str">
            <v>12.3.9 Chromatin organisation.post-translational histone modification.histone methylation.lysine methylation.histone H3K36 methylation</v>
          </cell>
          <cell r="B676" t="str">
            <v>Solyc04g057880.3</v>
          </cell>
          <cell r="C676" t="str">
            <v>Solyc06g059960.4</v>
          </cell>
          <cell r="D676" t="str">
            <v>Solyc01g073960.4</v>
          </cell>
          <cell r="E676" t="str">
            <v>Solyc03g063280.3</v>
          </cell>
          <cell r="F676" t="str">
            <v>Solyc06g009900.3</v>
          </cell>
          <cell r="G676" t="str">
            <v>Solyc10g044960.3</v>
          </cell>
        </row>
        <row r="677">
          <cell r="A677" t="str">
            <v>12.3.9.1 Chromatin organisation.post-translational histone modification.histone methylation.lysine methylation.histone H3K36 methylation.histone H3K36 methyltransferase *(SDG8)</v>
          </cell>
          <cell r="B677" t="str">
            <v>Solyc04g057880.3</v>
          </cell>
          <cell r="C677" t="str">
            <v>Solyc06g059960.4</v>
          </cell>
        </row>
        <row r="678">
          <cell r="A678" t="str">
            <v>12.3.9.2 Chromatin organisation.post-translational histone modification.histone methylation.lysine methylation.histone H3K36 methylation.histone H3K36 methylation reader *(EML)</v>
          </cell>
          <cell r="B678" t="str">
            <v>Solyc01g073960.4</v>
          </cell>
          <cell r="C678" t="str">
            <v>Solyc03g063280.3</v>
          </cell>
          <cell r="D678" t="str">
            <v>Solyc06g009900.3</v>
          </cell>
          <cell r="E678" t="str">
            <v>Solyc10g044960.3</v>
          </cell>
        </row>
        <row r="679">
          <cell r="A679" t="str">
            <v>12.3.2 Chromatin organisation.post-translational histone modification.histone methylation.arginine methylation</v>
          </cell>
          <cell r="B679" t="str">
            <v>Solyc07g032240.3</v>
          </cell>
          <cell r="C679" t="str">
            <v>Solyc12g008760.3</v>
          </cell>
          <cell r="D679" t="str">
            <v>Solyc05g054240.3</v>
          </cell>
          <cell r="E679" t="str">
            <v>Solyc12g099560.2</v>
          </cell>
          <cell r="F679" t="str">
            <v>Solyc12g006710.3</v>
          </cell>
          <cell r="G679" t="str">
            <v>Solyc09g097880.4</v>
          </cell>
        </row>
        <row r="680">
          <cell r="A680" t="str">
            <v>12.3.2 Chromatin organisation.post-translational histone modification.histone methylation.arginine methylation.histone methylase *(PRMT1)</v>
          </cell>
          <cell r="B680" t="str">
            <v>Solyc07g032240.3</v>
          </cell>
          <cell r="C680" t="str">
            <v>Solyc12g008760.3</v>
          </cell>
        </row>
        <row r="681">
          <cell r="A681" t="str">
            <v>12.3.2.2 Chromatin organisation.post-translational histone modification.histone methylation.arginine methylation.histone methylase *(PRMT4)</v>
          </cell>
          <cell r="B681" t="str">
            <v>Solyc05g054240.3</v>
          </cell>
          <cell r="C681" t="str">
            <v>Solyc12g099560.2</v>
          </cell>
        </row>
        <row r="682">
          <cell r="A682" t="str">
            <v>12.3.2.3 Chromatin organisation.post-translational histone modification.histone methylation.arginine methylation.TDRD3-TOP3B methyl-arginine reader complex</v>
          </cell>
          <cell r="B682" t="str">
            <v>Solyc12g006710.3</v>
          </cell>
          <cell r="C682" t="str">
            <v>Solyc09g097880.4</v>
          </cell>
        </row>
        <row r="683">
          <cell r="A683" t="str">
            <v>12.3.2.3 Chromatin organisation.post-translational histone modification.histone methylation.arginine methylation.TDRD3-TOP3B methyl-arginine reader complex.reader component *(TDRD3)</v>
          </cell>
          <cell r="B683" t="str">
            <v>Solyc12g006710.3</v>
          </cell>
        </row>
        <row r="684">
          <cell r="A684" t="str">
            <v>12.3.2.3.2 Chromatin organisation.post-translational histone modification.histone methylation.arginine methylation.TDRD3-TOP3B methyl-arginine reader complex.topoisomerase component *(TOP3b)</v>
          </cell>
          <cell r="B684" t="str">
            <v>Solyc09g097880.4</v>
          </cell>
        </row>
        <row r="685">
          <cell r="A685" t="str">
            <v>12.3.3 Chromatin organisation.post-translational histone modification.histone methylation.KDM1-type histone demethylase activities</v>
          </cell>
          <cell r="B685" t="str">
            <v>Solyc05g055590.2</v>
          </cell>
          <cell r="C685" t="str">
            <v>Solyc07g063450.4</v>
          </cell>
          <cell r="D685" t="str">
            <v>Solyc07g063500.4</v>
          </cell>
          <cell r="E685" t="str">
            <v>Solyc11g008320.3</v>
          </cell>
          <cell r="F685" t="str">
            <v>Solyc04g081100.3</v>
          </cell>
        </row>
        <row r="686">
          <cell r="A686" t="str">
            <v>12.3.3 Chromatin organisation.post-translational histone modification.histone methylation.KDM1-type histone demethylase activities.histone demethylase *(KDM1a/b/c)</v>
          </cell>
          <cell r="B686" t="str">
            <v>Solyc05g055590.2</v>
          </cell>
          <cell r="C686" t="str">
            <v>Solyc07g063450.4</v>
          </cell>
          <cell r="D686" t="str">
            <v>Solyc07g063500.4</v>
          </cell>
          <cell r="E686" t="str">
            <v>Solyc11g008320.3</v>
          </cell>
        </row>
        <row r="687">
          <cell r="A687" t="str">
            <v>12.3.3.2 Chromatin organisation.post-translational histone modification.histone methylation.KDM1-type histone demethylase activities.histone demethylase *(KDM1d)</v>
          </cell>
          <cell r="B687" t="str">
            <v>Solyc04g081100.3</v>
          </cell>
        </row>
        <row r="688">
          <cell r="A688" t="str">
            <v>12.3.4 Chromatin organisation.post-translational histone modification.histone methylation.JmjC-domain histone demethylase activities</v>
          </cell>
          <cell r="B688" t="str">
            <v>Solyc02g078790.4</v>
          </cell>
          <cell r="C688" t="str">
            <v>Solyc02g079300.3</v>
          </cell>
          <cell r="D688" t="str">
            <v>Solyc02g081010.3</v>
          </cell>
          <cell r="E688" t="str">
            <v>Solyc02g082400.4</v>
          </cell>
          <cell r="F688" t="str">
            <v>Solyc03g083240.4</v>
          </cell>
          <cell r="G688" t="str">
            <v>Solyc04g049140.4</v>
          </cell>
          <cell r="H688" t="str">
            <v>Solyc08g065810.1</v>
          </cell>
          <cell r="I688" t="str">
            <v>Solyc09g091490.3</v>
          </cell>
          <cell r="J688" t="str">
            <v>Solyc08g081000.3</v>
          </cell>
          <cell r="K688" t="str">
            <v>Solyc04g074490.3</v>
          </cell>
          <cell r="L688" t="str">
            <v>Solyc10g081630.2</v>
          </cell>
          <cell r="M688" t="str">
            <v>Solyc02g069740.5</v>
          </cell>
          <cell r="N688" t="str">
            <v>Solyc04g009990.3</v>
          </cell>
          <cell r="O688" t="str">
            <v>Solyc06g008490.3</v>
          </cell>
          <cell r="P688" t="str">
            <v>Solyc08g005240.3</v>
          </cell>
          <cell r="Q688" t="str">
            <v>Solyc08g076390.3</v>
          </cell>
          <cell r="R688" t="str">
            <v>Solyc03g111590.4</v>
          </cell>
          <cell r="S688" t="str">
            <v>Solyc03g112600.4</v>
          </cell>
          <cell r="T688" t="str">
            <v>Solyc01g006680.4</v>
          </cell>
          <cell r="U688" t="str">
            <v>Solyc09g065690.4</v>
          </cell>
          <cell r="V688" t="str">
            <v>Solyc08g075510.5</v>
          </cell>
        </row>
        <row r="689">
          <cell r="A689" t="str">
            <v>12.3.40 Chromatin organisation.post-translational histone modification.histone methylation.JmjC-domain histone demethylase activities.histone demethylase *(PKDM13)</v>
          </cell>
          <cell r="B689" t="str">
            <v>Solyc08g075510.5</v>
          </cell>
        </row>
        <row r="690">
          <cell r="A690" t="str">
            <v>12.3.4.2 Chromatin organisation.post-translational histone modification.histone methylation.JmjC-domain histone demethylase activities.histone demethylase *(KDM3)</v>
          </cell>
          <cell r="B690" t="str">
            <v>Solyc02g078790.4</v>
          </cell>
          <cell r="C690" t="str">
            <v>Solyc02g079300.3</v>
          </cell>
          <cell r="D690" t="str">
            <v>Solyc02g081010.3</v>
          </cell>
          <cell r="E690" t="str">
            <v>Solyc02g082400.4</v>
          </cell>
          <cell r="F690" t="str">
            <v>Solyc03g083240.4</v>
          </cell>
          <cell r="G690" t="str">
            <v>Solyc04g049140.4</v>
          </cell>
          <cell r="H690" t="str">
            <v>Solyc08g065810.1</v>
          </cell>
          <cell r="I690" t="str">
            <v>Solyc09g091490.3</v>
          </cell>
        </row>
        <row r="691">
          <cell r="A691" t="str">
            <v>12.3.4.3 Chromatin organisation.post-translational histone modification.histone methylation.JmjC-domain histone demethylase activities.histone demethylase *(KDM5)</v>
          </cell>
          <cell r="B691" t="str">
            <v>Solyc08g081000.3</v>
          </cell>
        </row>
        <row r="692">
          <cell r="A692" t="str">
            <v>12.3.4.4 Chromatin organisation.post-translational histone modification.histone methylation.JmjC-domain histone demethylase activities.histone demethylase *(JMJD6)</v>
          </cell>
          <cell r="B692" t="str">
            <v>Solyc04g074490.3</v>
          </cell>
          <cell r="C692" t="str">
            <v>Solyc10g081630.2</v>
          </cell>
        </row>
        <row r="693">
          <cell r="A693" t="str">
            <v>12.3.4.5 Chromatin organisation.post-translational histone modification.histone methylation.JmjC-domain histone demethylase activities.histone demethylase *(PKDM7)</v>
          </cell>
          <cell r="B693" t="str">
            <v>Solyc02g069740.5</v>
          </cell>
          <cell r="C693" t="str">
            <v>Solyc04g009990.3</v>
          </cell>
          <cell r="D693" t="str">
            <v>Solyc06g008490.3</v>
          </cell>
        </row>
        <row r="694">
          <cell r="A694" t="str">
            <v>12.3.4.6 Chromatin organisation.post-translational histone modification.histone methylation.JmjC-domain histone demethylase activities.histone demethylase *(PKDM8)</v>
          </cell>
          <cell r="B694" t="str">
            <v>Solyc08g005240.3</v>
          </cell>
          <cell r="C694" t="str">
            <v>Solyc08g076390.3</v>
          </cell>
        </row>
        <row r="695">
          <cell r="A695" t="str">
            <v>12.3.4.7 Chromatin organisation.post-translational histone modification.histone methylation.JmjC-domain histone demethylase activities.histone demethylase *(PKDM9)</v>
          </cell>
          <cell r="B695" t="str">
            <v>Solyc03g111590.4</v>
          </cell>
        </row>
        <row r="696">
          <cell r="A696" t="str">
            <v>12.3.4.8 Chromatin organisation.post-translational histone modification.histone methylation.JmjC-domain histone demethylase activities.histone demethylase *(PKDM11)</v>
          </cell>
          <cell r="B696" t="str">
            <v>Solyc03g112600.4</v>
          </cell>
        </row>
        <row r="697">
          <cell r="A697" t="str">
            <v>12.3.4.9 Chromatin organisation.post-translational histone modification.histone methylation.JmjC-domain histone demethylase activities.histone demethylase *(PKDM12)</v>
          </cell>
          <cell r="B697" t="str">
            <v>Solyc01g006680.4</v>
          </cell>
          <cell r="C697" t="str">
            <v>Solyc09g065690.4</v>
          </cell>
        </row>
        <row r="698">
          <cell r="A698" t="str">
            <v>12.3.2 Chromatin organisation.post-translational histone modification.histone acetylation</v>
          </cell>
          <cell r="B698" t="str">
            <v>Solyc02g032300.3</v>
          </cell>
          <cell r="C698" t="str">
            <v>Solyc02g081650.3</v>
          </cell>
          <cell r="D698" t="str">
            <v>Solyc09g072580.3</v>
          </cell>
          <cell r="E698" t="str">
            <v>Solyc09g090120.3</v>
          </cell>
          <cell r="F698" t="str">
            <v>Solyc11g013520.3</v>
          </cell>
          <cell r="G698" t="str">
            <v>Solyc09g091190.3</v>
          </cell>
          <cell r="H698" t="str">
            <v>Solyc10g078520.2</v>
          </cell>
          <cell r="I698" t="str">
            <v>Solyc06g083420.3</v>
          </cell>
          <cell r="J698" t="str">
            <v>Solyc09g060080.4</v>
          </cell>
          <cell r="K698" t="str">
            <v>Solyc02g083900.3</v>
          </cell>
          <cell r="L698" t="str">
            <v>Solyc05g012400.4</v>
          </cell>
          <cell r="M698" t="str">
            <v>Solyc05g012410.2</v>
          </cell>
          <cell r="N698" t="str">
            <v>Solyc02g092910.3</v>
          </cell>
          <cell r="O698" t="str">
            <v>Solyc04g078400.3</v>
          </cell>
          <cell r="P698" t="str">
            <v>Solyc03g032070.3</v>
          </cell>
          <cell r="Q698" t="str">
            <v>Solyc06g062350.4</v>
          </cell>
          <cell r="R698" t="str">
            <v>Solyc12g037980.2</v>
          </cell>
          <cell r="S698" t="str">
            <v>Solyc02g084000.3</v>
          </cell>
          <cell r="T698" t="str">
            <v>Solyc04g077290.3</v>
          </cell>
          <cell r="U698" t="str">
            <v>Solyc01g079210.3</v>
          </cell>
          <cell r="V698" t="str">
            <v>Solyc01g008120.4</v>
          </cell>
          <cell r="W698" t="str">
            <v>Solyc02g089790.4</v>
          </cell>
          <cell r="X698" t="str">
            <v>Solyc04g160270.1</v>
          </cell>
          <cell r="Y698" t="str">
            <v>Solyc04g008610.3</v>
          </cell>
          <cell r="Z698" t="str">
            <v>Solyc05g006180.4</v>
          </cell>
          <cell r="AA698" t="str">
            <v>Solyc11g067020.3</v>
          </cell>
          <cell r="AB698" t="str">
            <v>Solyc04g049120.4</v>
          </cell>
          <cell r="AC698" t="str">
            <v>Solyc04g078320.4</v>
          </cell>
          <cell r="AD698" t="str">
            <v>Solyc05g014420.4</v>
          </cell>
          <cell r="AE698" t="str">
            <v>Solyc05g014460.3</v>
          </cell>
          <cell r="AF698" t="str">
            <v>Solyc12g049100.3</v>
          </cell>
          <cell r="AG698" t="str">
            <v>Solyc12g088540.4</v>
          </cell>
          <cell r="AH698" t="str">
            <v>Solyc12g088620.3</v>
          </cell>
          <cell r="AI698" t="str">
            <v>Solyc12g088630.3</v>
          </cell>
          <cell r="AJ698" t="str">
            <v>Solyc03g112410.2</v>
          </cell>
          <cell r="AK698" t="str">
            <v>Solyc06g071680.5</v>
          </cell>
          <cell r="AL698" t="str">
            <v>Solyc09g091440.3</v>
          </cell>
          <cell r="AM698" t="str">
            <v>Solyc02g067570.3</v>
          </cell>
          <cell r="AN698" t="str">
            <v>Solyc02g087360.4</v>
          </cell>
          <cell r="AO698" t="str">
            <v>Solyc05g006540.3</v>
          </cell>
          <cell r="AP698" t="str">
            <v>Solyc05g047690.3</v>
          </cell>
          <cell r="AQ698" t="str">
            <v>Solyc04g079930.3</v>
          </cell>
          <cell r="AR698" t="str">
            <v>Solyc08g081310.4</v>
          </cell>
          <cell r="AS698" t="str">
            <v>Solyc05g056340.3</v>
          </cell>
          <cell r="AT698" t="str">
            <v>Solyc06g084400.3</v>
          </cell>
          <cell r="AU698" t="str">
            <v>Solyc07g015930.3</v>
          </cell>
          <cell r="AV698" t="str">
            <v>Solyc01g067090.4</v>
          </cell>
          <cell r="AW698" t="str">
            <v>Solyc06g074080.3</v>
          </cell>
          <cell r="AX698" t="str">
            <v>Solyc01g009120.3</v>
          </cell>
          <cell r="AY698" t="str">
            <v>Solyc03g115150.4</v>
          </cell>
          <cell r="AZ698" t="str">
            <v>Solyc03g119730.3</v>
          </cell>
          <cell r="BA698" t="str">
            <v>Solyc09g009030.4</v>
          </cell>
          <cell r="BB698" t="str">
            <v>Solyc04g009430.3</v>
          </cell>
          <cell r="BC698" t="str">
            <v>Solyc07g065550.3</v>
          </cell>
        </row>
        <row r="699">
          <cell r="A699" t="str">
            <v>12.3.2 Chromatin organisation.post-translational histone modification.histone acetylation.NuA4 histone acetyltransferase complex</v>
          </cell>
          <cell r="B699" t="str">
            <v>Solyc02g032300.3</v>
          </cell>
          <cell r="C699" t="str">
            <v>Solyc02g081650.3</v>
          </cell>
          <cell r="D699" t="str">
            <v>Solyc09g072580.3</v>
          </cell>
          <cell r="E699" t="str">
            <v>Solyc09g090120.3</v>
          </cell>
          <cell r="F699" t="str">
            <v>Solyc11g013520.3</v>
          </cell>
          <cell r="G699" t="str">
            <v>Solyc09g091190.3</v>
          </cell>
          <cell r="H699" t="str">
            <v>Solyc10g078520.2</v>
          </cell>
          <cell r="I699" t="str">
            <v>Solyc06g083420.3</v>
          </cell>
          <cell r="J699" t="str">
            <v>Solyc09g060080.4</v>
          </cell>
          <cell r="K699" t="str">
            <v>Solyc02g083900.3</v>
          </cell>
          <cell r="L699" t="str">
            <v>Solyc05g012400.4</v>
          </cell>
          <cell r="M699" t="str">
            <v>Solyc05g012410.2</v>
          </cell>
          <cell r="N699" t="str">
            <v>Solyc02g092910.3</v>
          </cell>
          <cell r="O699" t="str">
            <v>Solyc04g078400.3</v>
          </cell>
          <cell r="P699" t="str">
            <v>Solyc03g032070.3</v>
          </cell>
          <cell r="Q699" t="str">
            <v>Solyc06g062350.4</v>
          </cell>
          <cell r="R699" t="str">
            <v>Solyc12g037980.2</v>
          </cell>
          <cell r="S699" t="str">
            <v>Solyc02g084000.3</v>
          </cell>
          <cell r="T699" t="str">
            <v>Solyc04g077290.3</v>
          </cell>
          <cell r="U699" t="str">
            <v>Solyc01g079210.3</v>
          </cell>
        </row>
        <row r="700">
          <cell r="A700" t="str">
            <v>12.3.2 Chromatin organisation.post-translational histone modification.histone acetylation.NuA4 histone acetyltransferase complex.Piccolo module</v>
          </cell>
          <cell r="B700" t="str">
            <v>Solyc02g032300.3</v>
          </cell>
          <cell r="C700" t="str">
            <v>Solyc02g081650.3</v>
          </cell>
          <cell r="D700" t="str">
            <v>Solyc09g072580.3</v>
          </cell>
          <cell r="E700" t="str">
            <v>Solyc09g090120.3</v>
          </cell>
          <cell r="F700" t="str">
            <v>Solyc11g013520.3</v>
          </cell>
          <cell r="G700" t="str">
            <v>Solyc09g091190.3</v>
          </cell>
          <cell r="H700" t="str">
            <v>Solyc10g078520.2</v>
          </cell>
        </row>
        <row r="701">
          <cell r="A701" t="str">
            <v>12.3.2.1 Chromatin organisation.post-translational histone modification.histone acetylation.NuA4 histone acetyltransferase complex.Piccolo module.component *(EPL1)</v>
          </cell>
          <cell r="B701" t="str">
            <v>Solyc02g032300.3</v>
          </cell>
          <cell r="C701" t="str">
            <v>Solyc02g081650.3</v>
          </cell>
        </row>
        <row r="702">
          <cell r="A702" t="str">
            <v>12.3.2.2 Chromatin organisation.post-translational histone modification.histone acetylation.NuA4 histone acetyltransferase complex.Piccolo module.component *(EAF6)</v>
          </cell>
          <cell r="B702" t="str">
            <v>Solyc09g072580.3</v>
          </cell>
          <cell r="C702" t="str">
            <v>Solyc09g090120.3</v>
          </cell>
        </row>
        <row r="703">
          <cell r="A703" t="str">
            <v>12.3.2.3 Chromatin organisation.post-translational histone modification.histone acetylation.NuA4 histone acetyltransferase complex.Piccolo module.acetyltransferase component *(HAM)</v>
          </cell>
          <cell r="B703" t="str">
            <v>Solyc11g013520.3</v>
          </cell>
        </row>
        <row r="704">
          <cell r="A704" t="str">
            <v>12.3.2.4 Chromatin organisation.post-translational histone modification.histone acetylation.NuA4 histone acetyltransferase complex.Piccolo module.methylation reader component *(ING1)</v>
          </cell>
          <cell r="B704" t="str">
            <v>Solyc09g091190.3</v>
          </cell>
          <cell r="C704" t="str">
            <v>Solyc10g078520.2</v>
          </cell>
        </row>
        <row r="705">
          <cell r="A705" t="str">
            <v>12.3.2.2 Chromatin organisation.post-translational histone modification.histone acetylation.NuA4 histone acetyltransferase complex.assembly platform</v>
          </cell>
          <cell r="B705" t="str">
            <v>Solyc06g083420.3</v>
          </cell>
          <cell r="C705" t="str">
            <v>Solyc09g060080.4</v>
          </cell>
          <cell r="D705" t="str">
            <v>Solyc02g083900.3</v>
          </cell>
        </row>
        <row r="706">
          <cell r="A706" t="str">
            <v>12.3.2.2 Chromatin organisation.post-translational histone modification.histone acetylation.NuA4 histone acetyltransferase complex.assembly platform.platform component *(EAF1)</v>
          </cell>
          <cell r="B706" t="str">
            <v>Solyc06g083420.3</v>
          </cell>
          <cell r="C706" t="str">
            <v>Solyc09g060080.4</v>
          </cell>
        </row>
        <row r="707">
          <cell r="A707" t="str">
            <v>12.3.2.2.2 Chromatin organisation.post-translational histone modification.histone acetylation.NuA4 histone acetyltransferase complex.assembly platform.assembly platform component *(TRA1)</v>
          </cell>
          <cell r="B707" t="str">
            <v>Solyc02g083900.3</v>
          </cell>
        </row>
        <row r="708">
          <cell r="A708" t="str">
            <v>12.3.2.3 Chromatin organisation.post-translational histone modification.histone acetylation.NuA4 histone acetyltransferase complex.TINTIN module</v>
          </cell>
          <cell r="B708" t="str">
            <v>Solyc05g012400.4</v>
          </cell>
          <cell r="C708" t="str">
            <v>Solyc05g012410.2</v>
          </cell>
          <cell r="D708" t="str">
            <v>Solyc02g092910.3</v>
          </cell>
          <cell r="E708" t="str">
            <v>Solyc04g078400.3</v>
          </cell>
        </row>
        <row r="709">
          <cell r="A709" t="str">
            <v>12.3.2.3 Chromatin organisation.post-translational histone modification.histone acetylation.NuA4 histone acetyltransferase complex.TINTIN module.component *(EAF7)</v>
          </cell>
          <cell r="B709" t="str">
            <v>Solyc05g012400.4</v>
          </cell>
          <cell r="C709" t="str">
            <v>Solyc05g012410.2</v>
          </cell>
        </row>
        <row r="710">
          <cell r="A710" t="str">
            <v>12.3.2.3.2 Chromatin organisation.post-translational histone modification.histone acetylation.NuA4 histone acetyltransferase complex.TINTIN module.methylation reader component *(MRG)</v>
          </cell>
          <cell r="B710" t="str">
            <v>Solyc02g092910.3</v>
          </cell>
          <cell r="C710" t="str">
            <v>Solyc04g078400.3</v>
          </cell>
        </row>
        <row r="711">
          <cell r="A711" t="str">
            <v>12.3.2.4 Chromatin organisation.post-translational histone modification.histone acetylation.NuA4 histone acetyltransferase complex.helicase component *(RVB)</v>
          </cell>
          <cell r="B711" t="str">
            <v>Solyc03g032070.3</v>
          </cell>
          <cell r="C711" t="str">
            <v>Solyc06g062350.4</v>
          </cell>
        </row>
        <row r="712">
          <cell r="A712" t="str">
            <v>12.3.2.5 Chromatin organisation.post-translational histone modification.histone acetylation.NuA4 histone acetyltransferase complex.module shared with NuA4/SWR1 complexes</v>
          </cell>
          <cell r="B712" t="str">
            <v>Solyc12g037980.2</v>
          </cell>
          <cell r="C712" t="str">
            <v>Solyc02g084000.3</v>
          </cell>
          <cell r="D712" t="str">
            <v>Solyc04g077290.3</v>
          </cell>
          <cell r="E712" t="str">
            <v>Solyc01g079210.3</v>
          </cell>
        </row>
        <row r="713">
          <cell r="A713" t="str">
            <v>12.3.2.5 Chromatin organisation.post-translational histone modification.histone acetylation.NuA4 histone acetyltransferase complex.module shared with NuA4/SWR1 complexes.component *(ARP4)</v>
          </cell>
          <cell r="B713" t="str">
            <v>Solyc12g037980.2</v>
          </cell>
        </row>
        <row r="714">
          <cell r="A714" t="str">
            <v>12.3.2.5.2 Chromatin organisation.post-translational histone modification.histone acetylation.NuA4 histone acetyltransferase complex.module shared with NuA4/SWR1 complexes.component *(YAF9)</v>
          </cell>
          <cell r="B714" t="str">
            <v>Solyc02g084000.3</v>
          </cell>
          <cell r="C714" t="str">
            <v>Solyc04g077290.3</v>
          </cell>
        </row>
        <row r="715">
          <cell r="A715" t="str">
            <v>12.3.2.5.3 Chromatin organisation.post-translational histone modification.histone acetylation.NuA4 histone acetyltransferase complex.module shared with NuA4/SWR1 complexes.recruitment factor component *(SWC4)</v>
          </cell>
          <cell r="B715" t="str">
            <v>Solyc01g079210.3</v>
          </cell>
        </row>
        <row r="716">
          <cell r="A716" t="str">
            <v>12.3.2.2 Chromatin organisation.post-translational histone modification.histone acetylation.histone acetyltransferase *(HAC/HPCAT)</v>
          </cell>
          <cell r="B716" t="str">
            <v>Solyc01g008120.4</v>
          </cell>
          <cell r="C716" t="str">
            <v>Solyc02g089790.4</v>
          </cell>
          <cell r="D716" t="str">
            <v>Solyc04g160270.1</v>
          </cell>
          <cell r="E716" t="str">
            <v>Solyc04g008610.3</v>
          </cell>
          <cell r="F716" t="str">
            <v>Solyc05g006180.4</v>
          </cell>
        </row>
        <row r="717">
          <cell r="A717" t="str">
            <v>12.3.2.3 Chromatin organisation.post-translational histone modification.histone acetylation.HD1-type histone deacetylase family</v>
          </cell>
          <cell r="B717" t="str">
            <v>Solyc11g067020.3</v>
          </cell>
          <cell r="C717" t="str">
            <v>Solyc04g049120.4</v>
          </cell>
          <cell r="D717" t="str">
            <v>Solyc04g078320.4</v>
          </cell>
          <cell r="E717" t="str">
            <v>Solyc05g014420.4</v>
          </cell>
          <cell r="F717" t="str">
            <v>Solyc05g014460.3</v>
          </cell>
          <cell r="G717" t="str">
            <v>Solyc12g049100.3</v>
          </cell>
          <cell r="H717" t="str">
            <v>Solyc12g088540.4</v>
          </cell>
          <cell r="I717" t="str">
            <v>Solyc12g088620.3</v>
          </cell>
          <cell r="J717" t="str">
            <v>Solyc12g088630.3</v>
          </cell>
          <cell r="K717" t="str">
            <v>Solyc03g112410.2</v>
          </cell>
          <cell r="L717" t="str">
            <v>Solyc06g071680.5</v>
          </cell>
          <cell r="M717" t="str">
            <v>Solyc09g091440.3</v>
          </cell>
          <cell r="N717" t="str">
            <v>Solyc02g067570.3</v>
          </cell>
          <cell r="O717" t="str">
            <v>Solyc02g087360.4</v>
          </cell>
          <cell r="P717" t="str">
            <v>Solyc05g006540.3</v>
          </cell>
          <cell r="Q717" t="str">
            <v>Solyc05g047690.3</v>
          </cell>
          <cell r="R717" t="str">
            <v>Solyc04g079930.3</v>
          </cell>
          <cell r="S717" t="str">
            <v>Solyc08g081310.4</v>
          </cell>
          <cell r="T717" t="str">
            <v>Solyc05g056340.3</v>
          </cell>
          <cell r="U717" t="str">
            <v>Solyc06g084400.3</v>
          </cell>
          <cell r="V717" t="str">
            <v>Solyc07g015930.3</v>
          </cell>
          <cell r="W717" t="str">
            <v>Solyc01g067090.4</v>
          </cell>
          <cell r="X717" t="str">
            <v>Solyc06g074080.3</v>
          </cell>
          <cell r="Y717" t="str">
            <v>Solyc01g009120.3</v>
          </cell>
          <cell r="Z717" t="str">
            <v>Solyc03g115150.4</v>
          </cell>
          <cell r="AA717" t="str">
            <v>Solyc03g119730.3</v>
          </cell>
        </row>
        <row r="718">
          <cell r="A718" t="str">
            <v>12.3.2.3 Chromatin organisation.post-translational histone modification.histone acetylation.HD1-type histone deacetylase family.class-I histone deacetylase activities</v>
          </cell>
          <cell r="B718" t="str">
            <v>Solyc11g067020.3</v>
          </cell>
          <cell r="C718" t="str">
            <v>Solyc04g049120.4</v>
          </cell>
          <cell r="D718" t="str">
            <v>Solyc04g078320.4</v>
          </cell>
          <cell r="E718" t="str">
            <v>Solyc05g014420.4</v>
          </cell>
          <cell r="F718" t="str">
            <v>Solyc05g014460.3</v>
          </cell>
          <cell r="G718" t="str">
            <v>Solyc12g049100.3</v>
          </cell>
          <cell r="H718" t="str">
            <v>Solyc12g088540.4</v>
          </cell>
          <cell r="I718" t="str">
            <v>Solyc12g088620.3</v>
          </cell>
          <cell r="J718" t="str">
            <v>Solyc12g088630.3</v>
          </cell>
          <cell r="K718" t="str">
            <v>Solyc03g112410.2</v>
          </cell>
          <cell r="L718" t="str">
            <v>Solyc06g071680.5</v>
          </cell>
          <cell r="M718" t="str">
            <v>Solyc09g091440.3</v>
          </cell>
          <cell r="N718" t="str">
            <v>Solyc02g067570.3</v>
          </cell>
          <cell r="O718" t="str">
            <v>Solyc02g087360.4</v>
          </cell>
          <cell r="P718" t="str">
            <v>Solyc05g006540.3</v>
          </cell>
          <cell r="Q718" t="str">
            <v>Solyc05g047690.3</v>
          </cell>
          <cell r="R718" t="str">
            <v>Solyc04g079930.3</v>
          </cell>
          <cell r="S718" t="str">
            <v>Solyc08g081310.4</v>
          </cell>
          <cell r="T718" t="str">
            <v>Solyc05g056340.3</v>
          </cell>
          <cell r="U718" t="str">
            <v>Solyc06g084400.3</v>
          </cell>
          <cell r="V718" t="str">
            <v>Solyc07g015930.3</v>
          </cell>
          <cell r="W718" t="str">
            <v>Solyc01g067090.4</v>
          </cell>
          <cell r="X718" t="str">
            <v>Solyc06g074080.3</v>
          </cell>
        </row>
        <row r="719">
          <cell r="A719" t="str">
            <v>12.3.2.3 Chromatin organisation.post-translational histone modification.histone acetylation.HD1-type histone deacetylase family.class-I histone deacetylase activities.HDA9-PWR deacetylation complex</v>
          </cell>
          <cell r="B719" t="str">
            <v>Solyc11g067020.3</v>
          </cell>
          <cell r="C719" t="str">
            <v>Solyc04g049120.4</v>
          </cell>
          <cell r="D719" t="str">
            <v>Solyc04g078320.4</v>
          </cell>
          <cell r="E719" t="str">
            <v>Solyc05g014420.4</v>
          </cell>
          <cell r="F719" t="str">
            <v>Solyc05g014460.3</v>
          </cell>
          <cell r="G719" t="str">
            <v>Solyc12g049100.3</v>
          </cell>
          <cell r="H719" t="str">
            <v>Solyc12g088540.4</v>
          </cell>
          <cell r="I719" t="str">
            <v>Solyc12g088620.3</v>
          </cell>
          <cell r="J719" t="str">
            <v>Solyc12g088630.3</v>
          </cell>
        </row>
        <row r="720">
          <cell r="A720" t="str">
            <v>12.3.2.3.1 Chromatin organisation.post-translational histone modification.histone acetylation.HD1-type histone deacetylase family.class-I histone deacetylase activities.HDA9-PWR deacetylation complex.deacetylase component *(HDA9)</v>
          </cell>
          <cell r="B720" t="str">
            <v>Solyc11g067020.3</v>
          </cell>
        </row>
        <row r="721">
          <cell r="A721" t="str">
            <v>12.3.2.3.2 Chromatin organisation.post-translational histone modification.histone acetylation.HD1-type histone deacetylase family.class-I histone deacetylase activities.HDA9-PWR deacetylation complex.component *(PWR)</v>
          </cell>
          <cell r="B721" t="str">
            <v>Solyc04g049120.4</v>
          </cell>
        </row>
        <row r="722">
          <cell r="A722" t="str">
            <v>12.3.2.3.3 Chromatin organisation.post-translational histone modification.histone acetylation.HD1-type histone deacetylase family.class-I histone deacetylase activities.HDA9-PWR deacetylation complex.component *(HOS15)</v>
          </cell>
          <cell r="B722" t="str">
            <v>Solyc04g078320.4</v>
          </cell>
          <cell r="C722" t="str">
            <v>Solyc05g014420.4</v>
          </cell>
          <cell r="D722" t="str">
            <v>Solyc05g014460.3</v>
          </cell>
          <cell r="E722" t="str">
            <v>Solyc12g049100.3</v>
          </cell>
          <cell r="F722" t="str">
            <v>Solyc12g088540.4</v>
          </cell>
          <cell r="G722" t="str">
            <v>Solyc12g088620.3</v>
          </cell>
          <cell r="H722" t="str">
            <v>Solyc12g088630.3</v>
          </cell>
        </row>
        <row r="723">
          <cell r="A723" t="str">
            <v>12.3.2.3.2 Chromatin organisation.post-translational histone modification.histone acetylation.HD1-type histone deacetylase family.class-I histone deacetylase activities.SNL-HDA19 histone deacetylase complex</v>
          </cell>
          <cell r="B723" t="str">
            <v>Solyc03g112410.2</v>
          </cell>
          <cell r="C723" t="str">
            <v>Solyc06g071680.5</v>
          </cell>
          <cell r="D723" t="str">
            <v>Solyc09g091440.3</v>
          </cell>
          <cell r="E723" t="str">
            <v>Solyc02g067570.3</v>
          </cell>
          <cell r="F723" t="str">
            <v>Solyc02g087360.4</v>
          </cell>
          <cell r="G723" t="str">
            <v>Solyc05g006540.3</v>
          </cell>
          <cell r="H723" t="str">
            <v>Solyc05g047690.3</v>
          </cell>
          <cell r="I723" t="str">
            <v>Solyc04g079930.3</v>
          </cell>
          <cell r="J723" t="str">
            <v>Solyc08g081310.4</v>
          </cell>
          <cell r="K723" t="str">
            <v>Solyc05g056340.3</v>
          </cell>
        </row>
        <row r="724">
          <cell r="A724" t="str">
            <v>12.3.2.3.2 Chromatin organisation.post-translational histone modification.histone acetylation.HD1-type histone deacetylase family.class-I histone deacetylase activities.SNL-HDA19 histone deacetylase complex.deacetylase component *(HDA19)</v>
          </cell>
          <cell r="B724" t="str">
            <v>Solyc03g112410.2</v>
          </cell>
          <cell r="C724" t="str">
            <v>Solyc06g071680.5</v>
          </cell>
          <cell r="D724" t="str">
            <v>Solyc09g091440.3</v>
          </cell>
        </row>
        <row r="725">
          <cell r="A725" t="str">
            <v>12.3.2.3.2.2 Chromatin organisation.post-translational histone modification.histone acetylation.HD1-type histone deacetylase family.class-I histone deacetylase activities.SNL-HDA19 histone deacetylase complex.key scaffold component *(SNL)</v>
          </cell>
          <cell r="B725" t="str">
            <v>Solyc02g067570.3</v>
          </cell>
          <cell r="C725" t="str">
            <v>Solyc02g087360.4</v>
          </cell>
          <cell r="D725" t="str">
            <v>Solyc05g006540.3</v>
          </cell>
        </row>
        <row r="726">
          <cell r="A726" t="str">
            <v>12.3.2.3.2.3 Chromatin organisation.post-translational histone modification.histone acetylation.HD1-type histone deacetylase family.class-I histone deacetylase activities.SNL-HDA19 histone deacetylase complex.associated component *(SAP18)</v>
          </cell>
          <cell r="B726" t="str">
            <v>Solyc05g047690.3</v>
          </cell>
        </row>
        <row r="727">
          <cell r="A727" t="str">
            <v>12.3.2.3.2.4 Chromatin organisation.post-translational histone modification.histone acetylation.HD1-type histone deacetylase family.class-I histone deacetylase activities.SNL-HDA19 histone deacetylase complex.associated component *(AFR)</v>
          </cell>
          <cell r="B727" t="str">
            <v>Solyc04g079930.3</v>
          </cell>
          <cell r="C727" t="str">
            <v>Solyc08g081310.4</v>
          </cell>
        </row>
        <row r="728">
          <cell r="A728" t="str">
            <v>12.3.2.3.2.5 Chromatin organisation.post-translational histone modification.histone acetylation.HD1-type histone deacetylase family.class-I histone deacetylase activities.SNL-HDA19 histone deacetylase complex.associated component *(HDC1)</v>
          </cell>
          <cell r="B728" t="str">
            <v>Solyc05g056340.3</v>
          </cell>
        </row>
        <row r="729">
          <cell r="A729" t="str">
            <v>12.3.2.3.3 Chromatin organisation.post-translational histone modification.histone acetylation.HD1-type histone deacetylase family.class-I histone deacetylase activities.HHP1-HDA6 histone deacetylation complex</v>
          </cell>
          <cell r="B729" t="str">
            <v>Solyc03g112410.2</v>
          </cell>
          <cell r="C729" t="str">
            <v>Solyc06g071680.5</v>
          </cell>
          <cell r="D729" t="str">
            <v>Solyc06g084400.3</v>
          </cell>
          <cell r="E729" t="str">
            <v>Solyc07g015930.3</v>
          </cell>
          <cell r="F729" t="str">
            <v>Solyc01g067090.4</v>
          </cell>
        </row>
        <row r="730">
          <cell r="A730" t="str">
            <v>12.3.2.3.3.2 Chromatin organisation.post-translational histone modification.histone acetylation.HD1-type histone deacetylase family.class-I histone deacetylase activities.HHP1-HDA6 histone deacetylation complex.deacetylase component *(HDA6)</v>
          </cell>
          <cell r="B730" t="str">
            <v>Solyc03g112410.2</v>
          </cell>
          <cell r="C730" t="str">
            <v>Solyc06g071680.5</v>
          </cell>
        </row>
        <row r="731">
          <cell r="A731" t="str">
            <v>12.3.2.3.3.3 Chromatin organisation.post-translational histone modification.histone acetylation.HD1-type histone deacetylase family.class-I histone deacetylase activities.HHP1-HDA6 histone deacetylation complex.component *(MBD1/4)</v>
          </cell>
          <cell r="B731" t="str">
            <v>Solyc06g084400.3</v>
          </cell>
        </row>
        <row r="732">
          <cell r="A732" t="str">
            <v>12.3.2.3.3.4 Chromatin organisation.post-translational histone modification.histone acetylation.HD1-type histone deacetylase family.class-I histone deacetylase activities.HHP1-HDA6 histone deacetylation complex.component *(MBD2)</v>
          </cell>
          <cell r="B732" t="str">
            <v>Solyc07g015930.3</v>
          </cell>
        </row>
        <row r="733">
          <cell r="A733" t="str">
            <v>12.3.2.3.3.5 Chromatin organisation.post-translational histone modification.histone acetylation.HD1-type histone deacetylase family.class-I histone deacetylase activities.HHP1-HDA6 histone deacetylation complex.component *(SANT)</v>
          </cell>
          <cell r="B733" t="str">
            <v>Solyc01g067090.4</v>
          </cell>
        </row>
        <row r="734">
          <cell r="A734" t="str">
            <v>12.3.2.3.4 Chromatin organisation.post-translational histone modification.histone acetylation.HD1-type histone deacetylase family.class-I histone deacetylase activities.histone deacetylase *(HDA8)</v>
          </cell>
          <cell r="B734" t="str">
            <v>Solyc11g067020.3</v>
          </cell>
          <cell r="C734" t="str">
            <v>Solyc03g112410.2</v>
          </cell>
          <cell r="D734" t="str">
            <v>Solyc06g071680.5</v>
          </cell>
          <cell r="E734" t="str">
            <v>Solyc09g091440.3</v>
          </cell>
          <cell r="F734" t="str">
            <v>Solyc06g074080.3</v>
          </cell>
        </row>
        <row r="735">
          <cell r="A735" t="str">
            <v>12.3.2.3.2 Chromatin organisation.post-translational histone modification.histone acetylation.HD1-type histone deacetylase family.class-II histone deacetylase</v>
          </cell>
          <cell r="B735" t="str">
            <v>Solyc06g074080.3</v>
          </cell>
          <cell r="C735" t="str">
            <v>Solyc01g009120.3</v>
          </cell>
          <cell r="D735" t="str">
            <v>Solyc03g115150.4</v>
          </cell>
          <cell r="E735" t="str">
            <v>Solyc03g119730.3</v>
          </cell>
        </row>
        <row r="736">
          <cell r="A736" t="str">
            <v>12.3.2.4 Chromatin organisation.post-translational histone modification.histone acetylation.HD2-type histone deacetylase *(HD2/HDT)</v>
          </cell>
          <cell r="B736" t="str">
            <v>Solyc09g009030.4</v>
          </cell>
        </row>
        <row r="737">
          <cell r="A737" t="str">
            <v>12.3.2.5 Chromatin organisation.post-translational histone modification.histone acetylation.SIRTUIN-type histone deacetylase *(SRT)</v>
          </cell>
          <cell r="B737" t="str">
            <v>Solyc04g009430.3</v>
          </cell>
          <cell r="C737" t="str">
            <v>Solyc07g065550.3</v>
          </cell>
        </row>
        <row r="738">
          <cell r="A738" t="str">
            <v>12.3.3 Chromatin organisation.post-translational histone modification.histone phosphorylation</v>
          </cell>
          <cell r="B738" t="str">
            <v>Solyc04g009330.4</v>
          </cell>
          <cell r="C738" t="str">
            <v>Solyc08g066050.3</v>
          </cell>
          <cell r="D738" t="str">
            <v>Solyc12g095870.3</v>
          </cell>
          <cell r="E738" t="str">
            <v>Solyc01g006120.4</v>
          </cell>
          <cell r="F738" t="str">
            <v>Solyc10g080700.2</v>
          </cell>
          <cell r="G738" t="str">
            <v>Solyc11g070170.2</v>
          </cell>
          <cell r="H738" t="str">
            <v>Solyc12g095830.3</v>
          </cell>
          <cell r="I738" t="str">
            <v>Solyc12g100310.2</v>
          </cell>
          <cell r="J738" t="str">
            <v>Solyc01g101110.3</v>
          </cell>
        </row>
        <row r="739">
          <cell r="A739" t="str">
            <v>12.3.3 Chromatin organisation.post-translational histone modification.histone phosphorylation.protein kinase *(AURORA)</v>
          </cell>
          <cell r="B739" t="str">
            <v>Solyc04g009330.4</v>
          </cell>
          <cell r="C739" t="str">
            <v>Solyc08g066050.3</v>
          </cell>
          <cell r="D739" t="str">
            <v>Solyc12g095870.3</v>
          </cell>
        </row>
        <row r="740">
          <cell r="A740" t="str">
            <v>12.3.3.2 Chromatin organisation.post-translational histone modification.histone phosphorylation.protein kinase *(MLK)</v>
          </cell>
          <cell r="B740" t="str">
            <v>Solyc01g006120.4</v>
          </cell>
          <cell r="C740" t="str">
            <v>Solyc10g080700.2</v>
          </cell>
          <cell r="D740" t="str">
            <v>Solyc11g070170.2</v>
          </cell>
          <cell r="E740" t="str">
            <v>Solyc12g095830.3</v>
          </cell>
          <cell r="F740" t="str">
            <v>Solyc12g100310.2</v>
          </cell>
        </row>
        <row r="741">
          <cell r="A741" t="str">
            <v>12.3.3.3 Chromatin organisation.post-translational histone modification.histone phosphorylation.protein kinase *(Haspin)</v>
          </cell>
          <cell r="B741" t="str">
            <v>Solyc01g101110.3</v>
          </cell>
        </row>
        <row r="742">
          <cell r="A742" t="str">
            <v>12.3.4 Chromatin organisation.post-translational histone modification.PRC1 bifunctional histone ubiquitination and methylation reader complex</v>
          </cell>
          <cell r="B742" t="str">
            <v>Solyc06g008600.3</v>
          </cell>
          <cell r="C742" t="str">
            <v>Solyc06g084040.3</v>
          </cell>
          <cell r="D742" t="str">
            <v>Solyc09g065990.3</v>
          </cell>
          <cell r="E742" t="str">
            <v>Solyc02g077890.4</v>
          </cell>
          <cell r="F742" t="str">
            <v>Solyc07g053800.3</v>
          </cell>
          <cell r="G742" t="str">
            <v>Solyc01g081500.5</v>
          </cell>
          <cell r="H742" t="str">
            <v>Solyc10g024470.3</v>
          </cell>
          <cell r="I742" t="str">
            <v>Solyc03g114690.4</v>
          </cell>
          <cell r="J742" t="str">
            <v>Solyc02g032510.3</v>
          </cell>
          <cell r="K742" t="str">
            <v>Solyc01g110020.4</v>
          </cell>
          <cell r="L742" t="str">
            <v>Solyc02g081130.3</v>
          </cell>
          <cell r="M742" t="str">
            <v>Solyc05g042030.3</v>
          </cell>
          <cell r="N742" t="str">
            <v>Solyc07g049210.3</v>
          </cell>
          <cell r="O742" t="str">
            <v>Solyc01g102750.3</v>
          </cell>
          <cell r="P742" t="str">
            <v>Solyc01g102760.3</v>
          </cell>
          <cell r="Q742" t="str">
            <v>Solyc03g121930.3</v>
          </cell>
          <cell r="R742" t="str">
            <v>Solyc05g032770.5</v>
          </cell>
          <cell r="S742" t="str">
            <v>Solyc06g051420.3</v>
          </cell>
          <cell r="T742" t="str">
            <v>Solyc06g062850.3</v>
          </cell>
          <cell r="U742" t="str">
            <v>Solyc07g041190.3</v>
          </cell>
          <cell r="V742" t="str">
            <v>Solyc09g005360.3</v>
          </cell>
          <cell r="W742" t="str">
            <v>Solyc10g076690.2</v>
          </cell>
          <cell r="X742" t="str">
            <v>Solyc10g085180.2</v>
          </cell>
          <cell r="Y742" t="str">
            <v>Solyc12g096040.3</v>
          </cell>
          <cell r="Z742" t="str">
            <v>Solyc02g079020.4</v>
          </cell>
          <cell r="AA742" t="str">
            <v>Solyc06g082520.3</v>
          </cell>
          <cell r="AB742" t="str">
            <v>Solyc10g006840.5</v>
          </cell>
          <cell r="AC742" t="str">
            <v>Solyc10g075030.3</v>
          </cell>
          <cell r="AD742" t="str">
            <v>Solyc11g071250.3</v>
          </cell>
        </row>
        <row r="743">
          <cell r="A743" t="str">
            <v>12.3.4 Chromatin organisation.post-translational histone modification.PRC1 bifunctional histone ubiquitination and methylation reader complex.core components</v>
          </cell>
          <cell r="B743" t="str">
            <v>Solyc06g008600.3</v>
          </cell>
          <cell r="C743" t="str">
            <v>Solyc06g084040.3</v>
          </cell>
          <cell r="D743" t="str">
            <v>Solyc09g065990.3</v>
          </cell>
          <cell r="E743" t="str">
            <v>Solyc02g077890.4</v>
          </cell>
          <cell r="F743" t="str">
            <v>Solyc07g053800.3</v>
          </cell>
          <cell r="G743" t="str">
            <v>Solyc01g081500.5</v>
          </cell>
          <cell r="H743" t="str">
            <v>Solyc10g024470.3</v>
          </cell>
          <cell r="I743" t="str">
            <v>Solyc03g114690.4</v>
          </cell>
          <cell r="J743" t="str">
            <v>Solyc02g032510.3</v>
          </cell>
        </row>
        <row r="744">
          <cell r="A744" t="str">
            <v>12.3.4 Chromatin organisation.post-translational histone modification.PRC1 bifunctional histone ubiquitination and methylation reader complex.core components.modification writer component *(BMI1)</v>
          </cell>
          <cell r="B744" t="str">
            <v>Solyc06g008600.3</v>
          </cell>
          <cell r="C744" t="str">
            <v>Solyc06g084040.3</v>
          </cell>
          <cell r="D744" t="str">
            <v>Solyc09g065990.3</v>
          </cell>
        </row>
        <row r="745">
          <cell r="A745" t="str">
            <v>12.3.4.2 Chromatin organisation.post-translational histone modification.PRC1 bifunctional histone ubiquitination and methylation reader complex.core components.modification writer component *(RING1)</v>
          </cell>
          <cell r="B745" t="str">
            <v>Solyc02g077890.4</v>
          </cell>
          <cell r="C745" t="str">
            <v>Solyc07g053800.3</v>
          </cell>
        </row>
        <row r="746">
          <cell r="A746" t="str">
            <v>12.3.4.3 Chromatin organisation.post-translational histone modification.PRC1 bifunctional histone ubiquitination and methylation reader complex.core components.LHP1 modification reader activity</v>
          </cell>
          <cell r="B746" t="str">
            <v>Solyc01g081500.5</v>
          </cell>
          <cell r="C746" t="str">
            <v>Solyc10g024470.3</v>
          </cell>
          <cell r="D746" t="str">
            <v>Solyc03g114690.4</v>
          </cell>
          <cell r="E746" t="str">
            <v>Solyc02g032510.3</v>
          </cell>
        </row>
        <row r="747">
          <cell r="A747" t="str">
            <v>12.3.4.3 Chromatin organisation.post-translational histone modification.PRC1 bifunctional histone ubiquitination and methylation reader complex.core components.LHP1 modification reader activity.modification reader *(LHP1)</v>
          </cell>
          <cell r="B747" t="str">
            <v>Solyc01g081500.5</v>
          </cell>
          <cell r="C747" t="str">
            <v>Solyc10g024470.3</v>
          </cell>
        </row>
        <row r="748">
          <cell r="A748" t="str">
            <v>12.3.4.3.2 Chromatin organisation.post-translational histone modification.PRC1 bifunctional histone ubiquitination and methylation reader complex.core components.LHP1 modification reader activity.regulatory protein *(ELP1) of LHP1 activity</v>
          </cell>
          <cell r="B748" t="str">
            <v>Solyc03g114690.4</v>
          </cell>
        </row>
        <row r="749">
          <cell r="A749" t="str">
            <v>12.3.4.3.3 Chromatin organisation.post-translational histone modification.PRC1 bifunctional histone ubiquitination and methylation reader complex.core components.LHP1 modification reader activity.substrate(LHP1) adaptor of CUL3-BTB E3 ubiquitin ligase</v>
          </cell>
          <cell r="B749" t="str">
            <v>Solyc02g032510.3</v>
          </cell>
        </row>
        <row r="750">
          <cell r="A750" t="str">
            <v>12.3.4.2 Chromatin organisation.post-translational histone modification.PRC1 bifunctional histone ubiquitination and methylation reader complex.associated factors</v>
          </cell>
          <cell r="B750" t="str">
            <v>Solyc01g110020.4</v>
          </cell>
          <cell r="C750" t="str">
            <v>Solyc02g081130.3</v>
          </cell>
          <cell r="D750" t="str">
            <v>Solyc05g042030.3</v>
          </cell>
          <cell r="E750" t="str">
            <v>Solyc07g049210.3</v>
          </cell>
          <cell r="F750" t="str">
            <v>Solyc01g102750.3</v>
          </cell>
          <cell r="G750" t="str">
            <v>Solyc01g102760.3</v>
          </cell>
          <cell r="H750" t="str">
            <v>Solyc03g121930.3</v>
          </cell>
          <cell r="I750" t="str">
            <v>Solyc05g032770.5</v>
          </cell>
          <cell r="J750" t="str">
            <v>Solyc06g051420.3</v>
          </cell>
          <cell r="K750" t="str">
            <v>Solyc06g062850.3</v>
          </cell>
          <cell r="L750" t="str">
            <v>Solyc07g041190.3</v>
          </cell>
          <cell r="M750" t="str">
            <v>Solyc09g005360.3</v>
          </cell>
          <cell r="N750" t="str">
            <v>Solyc10g076690.2</v>
          </cell>
          <cell r="O750" t="str">
            <v>Solyc10g085180.2</v>
          </cell>
          <cell r="P750" t="str">
            <v>Solyc12g096040.3</v>
          </cell>
          <cell r="Q750" t="str">
            <v>Solyc02g079020.4</v>
          </cell>
          <cell r="R750" t="str">
            <v>Solyc06g082520.3</v>
          </cell>
          <cell r="S750" t="str">
            <v>Solyc10g006840.5</v>
          </cell>
          <cell r="T750" t="str">
            <v>Solyc10g075030.3</v>
          </cell>
          <cell r="U750" t="str">
            <v>Solyc11g071250.3</v>
          </cell>
        </row>
        <row r="751">
          <cell r="A751" t="str">
            <v>12.3.4.2 Chromatin organisation.post-translational histone modification.PRC1 bifunctional histone ubiquitination and methylation reader complex.associated factors.methylation reader *(SHL/EBS)</v>
          </cell>
          <cell r="B751" t="str">
            <v>Solyc01g110020.4</v>
          </cell>
          <cell r="C751" t="str">
            <v>Solyc02g081130.3</v>
          </cell>
          <cell r="D751" t="str">
            <v>Solyc05g042030.3</v>
          </cell>
          <cell r="E751" t="str">
            <v>Solyc07g049210.3</v>
          </cell>
        </row>
        <row r="752">
          <cell r="A752" t="str">
            <v>12.3.4.2.2 Chromatin organisation.post-translational histone modification.PRC1 bifunctional histone ubiquitination and methylation reader complex.associated factors.methylation reader *(Alfin)</v>
          </cell>
          <cell r="B752" t="str">
            <v>Solyc01g102750.3</v>
          </cell>
          <cell r="C752" t="str">
            <v>Solyc01g102760.3</v>
          </cell>
          <cell r="D752" t="str">
            <v>Solyc03g121930.3</v>
          </cell>
          <cell r="E752" t="str">
            <v>Solyc05g032770.5</v>
          </cell>
          <cell r="F752" t="str">
            <v>Solyc06g051420.3</v>
          </cell>
          <cell r="G752" t="str">
            <v>Solyc06g062850.3</v>
          </cell>
          <cell r="H752" t="str">
            <v>Solyc07g041190.3</v>
          </cell>
          <cell r="I752" t="str">
            <v>Solyc09g005360.3</v>
          </cell>
          <cell r="J752" t="str">
            <v>Solyc10g076690.2</v>
          </cell>
          <cell r="K752" t="str">
            <v>Solyc10g085180.2</v>
          </cell>
          <cell r="L752" t="str">
            <v>Solyc12g096040.3</v>
          </cell>
        </row>
        <row r="753">
          <cell r="A753" t="str">
            <v>12.3.4.2.3 Chromatin organisation.post-translational histone modification.PRC1 bifunctional histone ubiquitination and methylation reader complex.associated factors.regulatory protein *(VAL)</v>
          </cell>
          <cell r="B753" t="str">
            <v>Solyc02g079020.4</v>
          </cell>
          <cell r="C753" t="str">
            <v>Solyc06g082520.3</v>
          </cell>
          <cell r="D753" t="str">
            <v>Solyc10g006840.5</v>
          </cell>
          <cell r="E753" t="str">
            <v>Solyc10g075030.3</v>
          </cell>
        </row>
        <row r="754">
          <cell r="A754" t="str">
            <v>12.3.4.2.4 Chromatin organisation.post-translational histone modification.PRC1 bifunctional histone ubiquitination and methylation reader complex.associated factors.regulatory protein *(EMF1)</v>
          </cell>
          <cell r="B754" t="str">
            <v>Solyc11g071250.3</v>
          </cell>
        </row>
        <row r="755">
          <cell r="A755" t="str">
            <v>12.4 Chromatin organisation.nucleosome remodeling</v>
          </cell>
          <cell r="B755" t="str">
            <v>Solyc01g111590.5</v>
          </cell>
          <cell r="C755" t="str">
            <v>Solyc03g032070.3</v>
          </cell>
          <cell r="D755" t="str">
            <v>Solyc06g062350.4</v>
          </cell>
          <cell r="E755" t="str">
            <v>Solyc12g037980.2</v>
          </cell>
          <cell r="F755" t="str">
            <v>Solyc02g084000.3</v>
          </cell>
          <cell r="G755" t="str">
            <v>Solyc04g077290.3</v>
          </cell>
          <cell r="H755" t="str">
            <v>Solyc01g079210.3</v>
          </cell>
          <cell r="I755" t="str">
            <v>Solyc01g094800.4</v>
          </cell>
          <cell r="J755" t="str">
            <v>Solyc11g062010.3</v>
          </cell>
          <cell r="K755" t="str">
            <v>Solyc11g008500.2</v>
          </cell>
          <cell r="L755" t="str">
            <v>Solyc04g009820.3</v>
          </cell>
          <cell r="M755" t="str">
            <v>Solyc10g009280.5</v>
          </cell>
          <cell r="N755" t="str">
            <v>Solyc11g006230.3</v>
          </cell>
          <cell r="O755" t="str">
            <v>Solyc04g014710.3</v>
          </cell>
          <cell r="P755" t="str">
            <v>Solyc11g012090.2</v>
          </cell>
          <cell r="Q755" t="str">
            <v>Solyc12g014480.2</v>
          </cell>
          <cell r="R755" t="str">
            <v>Solyc01g109510.3</v>
          </cell>
          <cell r="S755" t="str">
            <v>Solyc03g097450.4</v>
          </cell>
          <cell r="T755" t="str">
            <v>Solyc04g082760.3</v>
          </cell>
          <cell r="U755" t="str">
            <v>Solyc06g060120.3</v>
          </cell>
          <cell r="V755" t="str">
            <v>Solyc02g068100.3</v>
          </cell>
          <cell r="W755" t="str">
            <v>Solyc03g111250.3</v>
          </cell>
          <cell r="X755" t="str">
            <v>Solyc11g013400.3</v>
          </cell>
          <cell r="Y755" t="str">
            <v>Solyc11g013410.2</v>
          </cell>
          <cell r="Z755" t="str">
            <v>Solyc04g082530.3</v>
          </cell>
          <cell r="AA755" t="str">
            <v>Solyc06g051210.3</v>
          </cell>
          <cell r="AB755" t="str">
            <v>Solyc07g064700.4</v>
          </cell>
          <cell r="AC755" t="str">
            <v>Solyc01g087320.3</v>
          </cell>
          <cell r="AD755" t="str">
            <v>Solyc01g087330.4</v>
          </cell>
          <cell r="AE755" t="str">
            <v>Solyc01g087370.2</v>
          </cell>
          <cell r="AF755" t="str">
            <v>Solyc01g087410.4</v>
          </cell>
          <cell r="AG755" t="str">
            <v>Solyc01g087420.4</v>
          </cell>
          <cell r="AH755" t="str">
            <v>Solyc01g087430.3</v>
          </cell>
          <cell r="AI755" t="str">
            <v>Solyc03g097300.4</v>
          </cell>
          <cell r="AJ755" t="str">
            <v>Solyc03g005310.4</v>
          </cell>
          <cell r="AK755" t="str">
            <v>Solyc09g083000.3</v>
          </cell>
          <cell r="AL755" t="str">
            <v>Solyc08g077450.4</v>
          </cell>
          <cell r="AM755" t="str">
            <v>Solyc12g011190.2</v>
          </cell>
          <cell r="AN755" t="str">
            <v>Solyc01g103570.3</v>
          </cell>
          <cell r="AO755" t="str">
            <v>Solyc07g065000.3</v>
          </cell>
          <cell r="AP755" t="str">
            <v>Solyc12g014540.2</v>
          </cell>
          <cell r="AQ755" t="str">
            <v>Solyc10g007130.4</v>
          </cell>
          <cell r="AR755" t="str">
            <v>Solyc01g067390.4</v>
          </cell>
          <cell r="AS755" t="str">
            <v>Solyc06g054560.3</v>
          </cell>
          <cell r="AT755" t="str">
            <v>Solyc06g074640.2</v>
          </cell>
          <cell r="AU755" t="str">
            <v>Solyc11g065160.3</v>
          </cell>
          <cell r="AV755" t="str">
            <v>Solyc11g066780.3</v>
          </cell>
          <cell r="AW755" t="str">
            <v>Solyc02g077660.3</v>
          </cell>
          <cell r="AX755" t="str">
            <v>Solyc07g053610.3</v>
          </cell>
          <cell r="AY755" t="str">
            <v>Solyc12g049570.3</v>
          </cell>
          <cell r="AZ755" t="str">
            <v>Solyc06g083350.3</v>
          </cell>
          <cell r="BA755" t="str">
            <v>Solyc09g059500.3</v>
          </cell>
          <cell r="BB755" t="str">
            <v>Solyc02g063060.4</v>
          </cell>
          <cell r="BC755" t="str">
            <v>Solyc03g113500.5</v>
          </cell>
          <cell r="BD755" t="str">
            <v>Solyc08g068050.3</v>
          </cell>
          <cell r="BE755" t="str">
            <v>Solyc05g056530.5</v>
          </cell>
          <cell r="BF755" t="str">
            <v>Solyc04g016370.3</v>
          </cell>
          <cell r="BG755" t="str">
            <v>Solyc09g089660.4</v>
          </cell>
          <cell r="BH755" t="str">
            <v>Solyc06g007480.3</v>
          </cell>
          <cell r="BI755" t="str">
            <v>Solyc01g079350.3</v>
          </cell>
          <cell r="BJ755" t="str">
            <v>Solyc01g100540.4</v>
          </cell>
          <cell r="BK755" t="str">
            <v>Solyc06g009600.3</v>
          </cell>
          <cell r="BL755" t="str">
            <v>Solyc11g072810.2</v>
          </cell>
          <cell r="BM755" t="str">
            <v>Solyc02g094530.1</v>
          </cell>
          <cell r="BN755" t="str">
            <v>Solyc08g022120.3</v>
          </cell>
          <cell r="BO755" t="str">
            <v>Solyc07g005690.3</v>
          </cell>
          <cell r="BP755" t="str">
            <v>Solyc12g009970.2</v>
          </cell>
          <cell r="BQ755" t="str">
            <v>Solyc02g068290.2</v>
          </cell>
          <cell r="BR755" t="str">
            <v>Solyc03g063220.2</v>
          </cell>
          <cell r="BS755" t="str">
            <v>Solyc04g009830.3</v>
          </cell>
          <cell r="BT755" t="str">
            <v>Solyc03g033480.4</v>
          </cell>
          <cell r="BU755" t="str">
            <v>Solyc01g090650.1</v>
          </cell>
          <cell r="BV755" t="str">
            <v>Solyc02g014770.3</v>
          </cell>
          <cell r="BW755" t="str">
            <v>Solyc12g099910.2</v>
          </cell>
          <cell r="BX755" t="str">
            <v>Solyc02g068560.3</v>
          </cell>
          <cell r="BY755" t="str">
            <v>Solyc06g065740.5</v>
          </cell>
          <cell r="BZ755" t="str">
            <v>Solyc06g065730.3</v>
          </cell>
          <cell r="CA755" t="str">
            <v>Solyc08g029130.3</v>
          </cell>
          <cell r="CB755" t="str">
            <v>Solyc04g056410.3</v>
          </cell>
          <cell r="CC755" t="str">
            <v>Solyc04g050150.4</v>
          </cell>
          <cell r="CD755" t="str">
            <v>Solyc03g095680.2</v>
          </cell>
          <cell r="CE755" t="str">
            <v>Solyc03g095690.3</v>
          </cell>
          <cell r="CF755" t="str">
            <v>Solyc11g005250.3</v>
          </cell>
          <cell r="CG755" t="str">
            <v>Solyc08g074500.2</v>
          </cell>
          <cell r="CH755" t="str">
            <v>Solyc01g068280.3</v>
          </cell>
          <cell r="CI755" t="str">
            <v>Solyc07g053870.5</v>
          </cell>
          <cell r="CJ755" t="str">
            <v>Solyc09g066480.2</v>
          </cell>
          <cell r="CK755" t="str">
            <v>Solyc03g005460.4</v>
          </cell>
          <cell r="CL755" t="str">
            <v>Solyc11g066790.2</v>
          </cell>
          <cell r="CM755" t="str">
            <v>Solyc12g020110.2</v>
          </cell>
          <cell r="CN755" t="str">
            <v>Solyc05g044480.3</v>
          </cell>
          <cell r="CO755" t="str">
            <v>Solyc05g044510.2</v>
          </cell>
          <cell r="CP755" t="str">
            <v>Solyc07g051960.3</v>
          </cell>
          <cell r="CQ755" t="str">
            <v>Solyc07g051970.3</v>
          </cell>
          <cell r="CR755" t="str">
            <v>Solyc07g051980.3</v>
          </cell>
          <cell r="CS755" t="str">
            <v>Solyc07g052020.2</v>
          </cell>
          <cell r="CT755" t="str">
            <v>Solyc07g052100.4</v>
          </cell>
          <cell r="CU755" t="str">
            <v>Solyc10g049750.3</v>
          </cell>
          <cell r="CV755" t="str">
            <v>Solyc02g050280.4</v>
          </cell>
          <cell r="CW755" t="str">
            <v>Solyc03g006570.3</v>
          </cell>
          <cell r="CX755" t="str">
            <v>Solyc03g115530.5</v>
          </cell>
          <cell r="CY755" t="str">
            <v>Solyc12g098860.2</v>
          </cell>
          <cell r="CZ755" t="str">
            <v>Solyc11g067090.2</v>
          </cell>
        </row>
        <row r="756">
          <cell r="A756" t="str">
            <v>12.4 Chromatin organisation.nucleosome remodeling.SWI/SNF chromatin remodeling complexes</v>
          </cell>
          <cell r="B756" t="str">
            <v>Solyc01g094800.4</v>
          </cell>
          <cell r="C756" t="str">
            <v>Solyc11g062010.3</v>
          </cell>
          <cell r="D756" t="str">
            <v>Solyc11g008500.2</v>
          </cell>
          <cell r="E756" t="str">
            <v>Solyc04g009820.3</v>
          </cell>
          <cell r="F756" t="str">
            <v>Solyc10g009280.5</v>
          </cell>
          <cell r="G756" t="str">
            <v>Solyc11g006230.3</v>
          </cell>
          <cell r="H756" t="str">
            <v>Solyc04g014710.3</v>
          </cell>
          <cell r="I756" t="str">
            <v>Solyc11g012090.2</v>
          </cell>
          <cell r="J756" t="str">
            <v>Solyc12g014480.2</v>
          </cell>
          <cell r="K756" t="str">
            <v>Solyc01g109510.3</v>
          </cell>
          <cell r="L756" t="str">
            <v>Solyc03g097450.4</v>
          </cell>
          <cell r="M756" t="str">
            <v>Solyc04g082760.3</v>
          </cell>
          <cell r="N756" t="str">
            <v>Solyc06g060120.3</v>
          </cell>
          <cell r="O756" t="str">
            <v>Solyc02g068100.3</v>
          </cell>
          <cell r="P756" t="str">
            <v>Solyc03g111250.3</v>
          </cell>
          <cell r="Q756" t="str">
            <v>Solyc11g013400.3</v>
          </cell>
          <cell r="R756" t="str">
            <v>Solyc11g013410.2</v>
          </cell>
          <cell r="S756" t="str">
            <v>Solyc04g082530.3</v>
          </cell>
          <cell r="T756" t="str">
            <v>Solyc06g051210.3</v>
          </cell>
          <cell r="U756" t="str">
            <v>Solyc07g064700.4</v>
          </cell>
          <cell r="V756" t="str">
            <v>Solyc01g087320.3</v>
          </cell>
          <cell r="W756" t="str">
            <v>Solyc01g087330.4</v>
          </cell>
          <cell r="X756" t="str">
            <v>Solyc01g087370.2</v>
          </cell>
          <cell r="Y756" t="str">
            <v>Solyc01g087410.4</v>
          </cell>
          <cell r="Z756" t="str">
            <v>Solyc01g087420.4</v>
          </cell>
          <cell r="AA756" t="str">
            <v>Solyc01g087430.3</v>
          </cell>
          <cell r="AB756" t="str">
            <v>Solyc03g097300.4</v>
          </cell>
          <cell r="AC756" t="str">
            <v>Solyc03g005310.4</v>
          </cell>
          <cell r="AD756" t="str">
            <v>Solyc09g083000.3</v>
          </cell>
          <cell r="AE756" t="str">
            <v>Solyc08g077450.4</v>
          </cell>
          <cell r="AF756" t="str">
            <v>Solyc12g011190.2</v>
          </cell>
          <cell r="AG756" t="str">
            <v>Solyc01g103570.3</v>
          </cell>
          <cell r="AH756" t="str">
            <v>Solyc07g065000.3</v>
          </cell>
          <cell r="AI756" t="str">
            <v>Solyc12g014540.2</v>
          </cell>
          <cell r="AJ756" t="str">
            <v>Solyc10g007130.4</v>
          </cell>
        </row>
        <row r="757">
          <cell r="A757" t="str">
            <v>12.4 Chromatin organisation.nucleosome remodeling.SWI/SNF chromatin remodeling complexes.ATPase module</v>
          </cell>
          <cell r="B757" t="str">
            <v>Solyc01g094800.4</v>
          </cell>
          <cell r="C757" t="str">
            <v>Solyc11g062010.3</v>
          </cell>
          <cell r="D757" t="str">
            <v>Solyc11g008500.2</v>
          </cell>
          <cell r="E757" t="str">
            <v>Solyc04g009820.3</v>
          </cell>
          <cell r="F757" t="str">
            <v>Solyc10g009280.5</v>
          </cell>
          <cell r="G757" t="str">
            <v>Solyc11g006230.3</v>
          </cell>
          <cell r="H757" t="str">
            <v>Solyc04g014710.3</v>
          </cell>
          <cell r="I757" t="str">
            <v>Solyc11g012090.2</v>
          </cell>
          <cell r="J757" t="str">
            <v>Solyc12g014480.2</v>
          </cell>
        </row>
        <row r="758">
          <cell r="A758" t="str">
            <v>12.4.1 Chromatin organisation.nucleosome remodeling.SWI/SNF chromatin remodeling complexes.ATPase module.SMARCA component *(SYD/BRM/MINU)</v>
          </cell>
          <cell r="B758" t="str">
            <v>Solyc01g094800.4</v>
          </cell>
          <cell r="C758" t="str">
            <v>Solyc11g062010.3</v>
          </cell>
        </row>
        <row r="759">
          <cell r="A759" t="str">
            <v>12.4.2 Chromatin organisation.nucleosome remodeling.SWI/SNF chromatin remodeling complexes.ATPase module.SMARCN component *(ARP7)</v>
          </cell>
          <cell r="B759" t="str">
            <v>Solyc11g008500.2</v>
          </cell>
        </row>
        <row r="760">
          <cell r="A760" t="str">
            <v>12.4.3 Chromatin organisation.nucleosome remodeling.SWI/SNF chromatin remodeling complexes.ATPase module.SMARCL component *(AN3/GIF)</v>
          </cell>
          <cell r="B760" t="str">
            <v>Solyc04g009820.3</v>
          </cell>
          <cell r="C760" t="str">
            <v>Solyc10g009280.5</v>
          </cell>
          <cell r="D760" t="str">
            <v>Solyc11g006230.3</v>
          </cell>
        </row>
        <row r="761">
          <cell r="A761" t="str">
            <v>12.4.4 Chromatin organisation.nucleosome remodeling.SWI/SNF chromatin remodeling complexes.ATPase module.SMARCJ component *(BDH)</v>
          </cell>
          <cell r="B761" t="str">
            <v>Solyc04g014710.3</v>
          </cell>
          <cell r="C761" t="str">
            <v>Solyc11g012090.2</v>
          </cell>
          <cell r="D761" t="str">
            <v>Solyc12g014480.2</v>
          </cell>
        </row>
        <row r="762">
          <cell r="A762" t="str">
            <v>12.4.2 Chromatin organisation.nucleosome remodeling.SWI/SNF chromatin remodeling complexes.core modules</v>
          </cell>
          <cell r="B762" t="str">
            <v>Solyc01g109510.3</v>
          </cell>
          <cell r="C762" t="str">
            <v>Solyc03g097450.4</v>
          </cell>
          <cell r="D762" t="str">
            <v>Solyc04g082760.3</v>
          </cell>
          <cell r="E762" t="str">
            <v>Solyc06g060120.3</v>
          </cell>
          <cell r="F762" t="str">
            <v>Solyc02g068100.3</v>
          </cell>
          <cell r="G762" t="str">
            <v>Solyc03g111250.3</v>
          </cell>
        </row>
        <row r="763">
          <cell r="A763" t="str">
            <v>12.4.2 Chromatin organisation.nucleosome remodeling.SWI/SNF chromatin remodeling complexes.core modules.SMARCC component *(SWI3)</v>
          </cell>
          <cell r="B763" t="str">
            <v>Solyc01g109510.3</v>
          </cell>
          <cell r="C763" t="str">
            <v>Solyc03g097450.4</v>
          </cell>
          <cell r="D763" t="str">
            <v>Solyc04g082760.3</v>
          </cell>
          <cell r="E763" t="str">
            <v>Solyc06g060120.3</v>
          </cell>
        </row>
        <row r="764">
          <cell r="A764" t="str">
            <v>12.4.2.2 Chromatin organisation.nucleosome remodeling.SWI/SNF chromatin remodeling complexes.core modules.SMARCD component *(SWP73)</v>
          </cell>
          <cell r="B764" t="str">
            <v>Solyc02g068100.3</v>
          </cell>
          <cell r="C764" t="str">
            <v>Solyc03g111250.3</v>
          </cell>
        </row>
        <row r="765">
          <cell r="A765" t="str">
            <v>12.4.3 Chromatin organisation.nucleosome remodeling.SWI/SNF chromatin remodeling complexes.BAF-type modules</v>
          </cell>
          <cell r="B765" t="str">
            <v>Solyc11g013400.3</v>
          </cell>
          <cell r="C765" t="str">
            <v>Solyc11g013410.2</v>
          </cell>
          <cell r="D765" t="str">
            <v>Solyc04g082530.3</v>
          </cell>
          <cell r="E765" t="str">
            <v>Solyc06g051210.3</v>
          </cell>
          <cell r="F765" t="str">
            <v>Solyc07g064700.4</v>
          </cell>
          <cell r="G765" t="str">
            <v>Solyc01g087320.3</v>
          </cell>
          <cell r="H765" t="str">
            <v>Solyc01g087330.4</v>
          </cell>
          <cell r="I765" t="str">
            <v>Solyc01g087370.2</v>
          </cell>
          <cell r="J765" t="str">
            <v>Solyc01g087410.4</v>
          </cell>
          <cell r="K765" t="str">
            <v>Solyc01g087420.4</v>
          </cell>
          <cell r="L765" t="str">
            <v>Solyc01g087430.3</v>
          </cell>
          <cell r="M765" t="str">
            <v>Solyc03g097300.4</v>
          </cell>
          <cell r="N765" t="str">
            <v>Solyc03g005310.4</v>
          </cell>
          <cell r="O765" t="str">
            <v>Solyc09g083000.3</v>
          </cell>
        </row>
        <row r="766">
          <cell r="A766" t="str">
            <v>12.4.3 Chromatin organisation.nucleosome remodeling.SWI/SNF chromatin remodeling complexes.BAF-type modules.SMARCB component *(BSH)</v>
          </cell>
          <cell r="B766" t="str">
            <v>Solyc11g013400.3</v>
          </cell>
          <cell r="C766" t="str">
            <v>Solyc11g013410.2</v>
          </cell>
        </row>
        <row r="767">
          <cell r="A767" t="str">
            <v>12.4.3.2 Chromatin organisation.nucleosome remodeling.SWI/SNF chromatin remodeling complexes.BAF-type modules.SMARCI component *(BRD)</v>
          </cell>
          <cell r="B767" t="str">
            <v>Solyc04g082530.3</v>
          </cell>
          <cell r="C767" t="str">
            <v>Solyc06g051210.3</v>
          </cell>
          <cell r="D767" t="str">
            <v>Solyc07g064700.4</v>
          </cell>
        </row>
        <row r="768">
          <cell r="A768" t="str">
            <v>12.4.3.3 Chromatin organisation.nucleosome remodeling.SWI/SNF chromatin remodeling complexes.BAF-type modules.SMARCG component *(TPF)</v>
          </cell>
          <cell r="B768" t="str">
            <v>Solyc01g087320.3</v>
          </cell>
          <cell r="C768" t="str">
            <v>Solyc01g087330.4</v>
          </cell>
          <cell r="D768" t="str">
            <v>Solyc01g087370.2</v>
          </cell>
          <cell r="E768" t="str">
            <v>Solyc01g087410.4</v>
          </cell>
          <cell r="F768" t="str">
            <v>Solyc01g087420.4</v>
          </cell>
          <cell r="G768" t="str">
            <v>Solyc01g087430.3</v>
          </cell>
        </row>
        <row r="769">
          <cell r="A769" t="str">
            <v>12.4.3.4 Chromatin organisation.nucleosome remodeling.SWI/SNF chromatin remodeling complexes.BAF-type modules.SMARCK component *(BRIP)</v>
          </cell>
          <cell r="B769" t="str">
            <v>Solyc03g097300.4</v>
          </cell>
        </row>
        <row r="770">
          <cell r="A770" t="str">
            <v>12.4.3.5 Chromatin organisation.nucleosome remodeling.SWI/SNF chromatin remodeling complexes.BAF-type modules.SMARCF component *(LFR)</v>
          </cell>
          <cell r="B770" t="str">
            <v>Solyc03g005310.4</v>
          </cell>
          <cell r="C770" t="str">
            <v>Solyc09g083000.3</v>
          </cell>
        </row>
        <row r="771">
          <cell r="A771" t="str">
            <v>12.4.4 Chromatin organisation.nucleosome remodeling.SWI/SNF chromatin remodeling complexes.plant-specific components</v>
          </cell>
          <cell r="B771" t="str">
            <v>Solyc08g077450.4</v>
          </cell>
          <cell r="C771" t="str">
            <v>Solyc12g011190.2</v>
          </cell>
          <cell r="D771" t="str">
            <v>Solyc01g103570.3</v>
          </cell>
          <cell r="E771" t="str">
            <v>Solyc07g065000.3</v>
          </cell>
          <cell r="F771" t="str">
            <v>Solyc12g014540.2</v>
          </cell>
          <cell r="G771" t="str">
            <v>Solyc10g007130.4</v>
          </cell>
        </row>
        <row r="772">
          <cell r="A772" t="str">
            <v>12.4.4 Chromatin organisation.nucleosome remodeling.SWI/SNF chromatin remodeling complexes.plant-specific components.component *(PSA1)</v>
          </cell>
          <cell r="B772" t="str">
            <v>Solyc08g077450.4</v>
          </cell>
        </row>
        <row r="773">
          <cell r="A773" t="str">
            <v>12.4.4.2 Chromatin organisation.nucleosome remodeling.SWI/SNF chromatin remodeling complexes.plant-specific components.component *(PSA2)</v>
          </cell>
          <cell r="B773" t="str">
            <v>Solyc12g011190.2</v>
          </cell>
        </row>
        <row r="774">
          <cell r="A774" t="str">
            <v>12.4.4.3 Chromatin organisation.nucleosome remodeling.SWI/SNF chromatin remodeling complexes.plant-specific components.component *(BRD5)</v>
          </cell>
          <cell r="B774" t="str">
            <v>Solyc01g103570.3</v>
          </cell>
        </row>
        <row r="775">
          <cell r="A775" t="str">
            <v>12.4.4.4 Chromatin organisation.nucleosome remodeling.SWI/SNF chromatin remodeling complexes.plant-specific components.component *(OPF)</v>
          </cell>
          <cell r="B775" t="str">
            <v>Solyc07g065000.3</v>
          </cell>
          <cell r="C775" t="str">
            <v>Solyc12g014540.2</v>
          </cell>
        </row>
        <row r="776">
          <cell r="A776" t="str">
            <v>12.4.4.5 Chromatin organisation.nucleosome remodeling.SWI/SNF chromatin remodeling complexes.plant-specific components.component *(SHH2)</v>
          </cell>
          <cell r="B776" t="str">
            <v>Solyc10g007130.4</v>
          </cell>
        </row>
        <row r="777">
          <cell r="A777" t="str">
            <v>12.4.2 Chromatin organisation.nucleosome remodeling.ISWI chromatin remodeling complexes</v>
          </cell>
          <cell r="B777" t="str">
            <v>Solyc01g111590.5</v>
          </cell>
          <cell r="C777" t="str">
            <v>Solyc01g067390.4</v>
          </cell>
          <cell r="D777" t="str">
            <v>Solyc06g054560.3</v>
          </cell>
          <cell r="E777" t="str">
            <v>Solyc06g074640.2</v>
          </cell>
          <cell r="F777" t="str">
            <v>Solyc11g065160.3</v>
          </cell>
          <cell r="G777" t="str">
            <v>Solyc11g066780.3</v>
          </cell>
          <cell r="H777" t="str">
            <v>Solyc02g077660.3</v>
          </cell>
          <cell r="I777" t="str">
            <v>Solyc07g053610.3</v>
          </cell>
          <cell r="J777" t="str">
            <v>Solyc12g049570.3</v>
          </cell>
          <cell r="K777" t="str">
            <v>Solyc06g083350.3</v>
          </cell>
          <cell r="L777" t="str">
            <v>Solyc09g059500.3</v>
          </cell>
          <cell r="M777" t="str">
            <v>Solyc02g063060.4</v>
          </cell>
          <cell r="N777" t="str">
            <v>Solyc03g113500.5</v>
          </cell>
          <cell r="O777" t="str">
            <v>Solyc08g068050.3</v>
          </cell>
          <cell r="P777" t="str">
            <v>Solyc05g056530.5</v>
          </cell>
        </row>
        <row r="778">
          <cell r="A778" t="str">
            <v>12.4.2 Chromatin organisation.nucleosome remodeling.ISWI chromatin remodeling complexes.shared ATPase component *(CHR11/CHR17)</v>
          </cell>
          <cell r="B778" t="str">
            <v>Solyc01g067390.4</v>
          </cell>
          <cell r="C778" t="str">
            <v>Solyc06g054560.3</v>
          </cell>
        </row>
        <row r="779">
          <cell r="A779" t="str">
            <v>12.4.2.2 Chromatin organisation.nucleosome remodeling.ISWI chromatin remodeling complexes.ISWI-CDM complex</v>
          </cell>
          <cell r="B779" t="str">
            <v>Solyc01g111590.5</v>
          </cell>
          <cell r="C779" t="str">
            <v>Solyc06g074640.2</v>
          </cell>
          <cell r="D779" t="str">
            <v>Solyc11g065160.3</v>
          </cell>
          <cell r="E779" t="str">
            <v>Solyc11g066780.3</v>
          </cell>
        </row>
        <row r="780">
          <cell r="A780" t="str">
            <v>12.4.2.2 Chromatin organisation.nucleosome remodeling.ISWI chromatin remodeling complexes.ISWI-CDM complex.component *(DDP)</v>
          </cell>
          <cell r="B780" t="str">
            <v>Solyc06g074640.2</v>
          </cell>
          <cell r="C780" t="str">
            <v>Solyc11g065160.3</v>
          </cell>
          <cell r="D780" t="str">
            <v>Solyc11g066780.3</v>
          </cell>
        </row>
        <row r="781">
          <cell r="A781" t="str">
            <v>12.4.2.2.2 Chromatin organisation.nucleosome remodeling.ISWI chromatin remodeling complexes.ISWI-CDM complex.component *(MSI3)</v>
          </cell>
          <cell r="B781" t="str">
            <v>Solyc01g111590.5</v>
          </cell>
        </row>
        <row r="782">
          <cell r="A782" t="str">
            <v>12.4.2.3 Chromatin organisation.nucleosome remodeling.ISWI chromatin remodeling complexes.ISWI-CRA complex</v>
          </cell>
          <cell r="B782" t="str">
            <v>Solyc02g077660.3</v>
          </cell>
          <cell r="C782" t="str">
            <v>Solyc07g053610.3</v>
          </cell>
          <cell r="D782" t="str">
            <v>Solyc12g049570.3</v>
          </cell>
          <cell r="E782" t="str">
            <v>Solyc06g083350.3</v>
          </cell>
          <cell r="F782" t="str">
            <v>Solyc09g059500.3</v>
          </cell>
        </row>
        <row r="783">
          <cell r="A783" t="str">
            <v>12.4.2.3 Chromatin organisation.nucleosome remodeling.ISWI chromatin remodeling complexes.ISWI-CRA complex.component *(RINGLET/RLT)</v>
          </cell>
          <cell r="B783" t="str">
            <v>Solyc02g077660.3</v>
          </cell>
          <cell r="C783" t="str">
            <v>Solyc07g053610.3</v>
          </cell>
        </row>
        <row r="784">
          <cell r="A784" t="str">
            <v>12.4.2.3.2 Chromatin organisation.nucleosome remodeling.ISWI chromatin remodeling complexes.ISWI-CRA complex.component *(ARID5)</v>
          </cell>
          <cell r="B784" t="str">
            <v>Solyc12g049570.3</v>
          </cell>
        </row>
        <row r="785">
          <cell r="A785" t="str">
            <v>12.4.2.3.3 Chromatin organisation.nucleosome remodeling.ISWI chromatin remodeling complexes.ISWI-CRA complex.component *(FHA)</v>
          </cell>
          <cell r="B785" t="str">
            <v>Solyc06g083350.3</v>
          </cell>
          <cell r="C785" t="str">
            <v>Solyc09g059500.3</v>
          </cell>
        </row>
        <row r="786">
          <cell r="A786" t="str">
            <v>12.4.2.4 Chromatin organisation.nucleosome remodeling.ISWI chromatin remodeling complexes.ISWI-CDD complex</v>
          </cell>
          <cell r="B786" t="str">
            <v>Solyc02g063060.4</v>
          </cell>
          <cell r="C786" t="str">
            <v>Solyc03g113500.5</v>
          </cell>
          <cell r="D786" t="str">
            <v>Solyc08g068050.3</v>
          </cell>
          <cell r="E786" t="str">
            <v>Solyc05g056530.5</v>
          </cell>
        </row>
        <row r="787">
          <cell r="A787" t="str">
            <v>12.4.2.4 Chromatin organisation.nucleosome remodeling.ISWI chromatin remodeling complexes.ISWI-CDD complex.component *(DDR)</v>
          </cell>
          <cell r="B787" t="str">
            <v>Solyc02g063060.4</v>
          </cell>
          <cell r="C787" t="str">
            <v>Solyc03g113500.5</v>
          </cell>
          <cell r="D787" t="str">
            <v>Solyc08g068050.3</v>
          </cell>
        </row>
        <row r="788">
          <cell r="A788" t="str">
            <v>12.4.2.4.2 Chromatin organisation.nucleosome remodeling.ISWI chromatin remodeling complexes.ISWI-CDD complex.component *(DDW)</v>
          </cell>
          <cell r="B788" t="str">
            <v>Solyc05g056530.5</v>
          </cell>
        </row>
        <row r="789">
          <cell r="A789" t="str">
            <v>12.4.3 Chromatin organisation.nucleosome remodeling.INO80 chromatin remodeling complex</v>
          </cell>
          <cell r="B789" t="str">
            <v>Solyc04g016370.3</v>
          </cell>
          <cell r="C789" t="str">
            <v>Solyc09g089660.4</v>
          </cell>
          <cell r="D789" t="str">
            <v>Solyc06g007480.3</v>
          </cell>
          <cell r="E789" t="str">
            <v>Solyc01g079350.3</v>
          </cell>
          <cell r="F789" t="str">
            <v>Solyc01g100540.4</v>
          </cell>
          <cell r="G789" t="str">
            <v>Solyc06g009600.3</v>
          </cell>
          <cell r="H789" t="str">
            <v>Solyc11g072810.2</v>
          </cell>
          <cell r="I789" t="str">
            <v>Solyc02g094530.1</v>
          </cell>
          <cell r="J789" t="str">
            <v>Solyc08g022120.3</v>
          </cell>
          <cell r="K789" t="str">
            <v>Solyc07g005690.3</v>
          </cell>
          <cell r="L789" t="str">
            <v>Solyc12g009970.2</v>
          </cell>
          <cell r="M789" t="str">
            <v>Solyc02g068290.2</v>
          </cell>
        </row>
        <row r="790">
          <cell r="A790" t="str">
            <v>12.4.3 Chromatin organisation.nucleosome remodeling.INO80 chromatin remodeling complex.ATPase component *(Ino80)</v>
          </cell>
          <cell r="B790" t="str">
            <v>Solyc04g016370.3</v>
          </cell>
        </row>
        <row r="791">
          <cell r="A791" t="str">
            <v>12.4.3.3 Chromatin organisation.nucleosome remodeling.INO80 chromatin remodeling complex.component *(ARP9)</v>
          </cell>
          <cell r="B791" t="str">
            <v>Solyc09g089660.4</v>
          </cell>
        </row>
        <row r="792">
          <cell r="A792" t="str">
            <v>12.4.3.4 Chromatin organisation.nucleosome remodeling.INO80 chromatin remodeling complex.component *(IES6)</v>
          </cell>
          <cell r="B792" t="str">
            <v>Solyc06g007480.3</v>
          </cell>
        </row>
        <row r="793">
          <cell r="A793" t="str">
            <v>12.4.3.5 Chromatin organisation.nucleosome remodeling.INO80 chromatin remodeling complex.component *(IES2)</v>
          </cell>
          <cell r="B793" t="str">
            <v>Solyc01g079350.3</v>
          </cell>
          <cell r="C793" t="str">
            <v>Solyc01g100540.4</v>
          </cell>
          <cell r="D793" t="str">
            <v>Solyc06g009600.3</v>
          </cell>
        </row>
        <row r="794">
          <cell r="A794" t="str">
            <v>12.4.3.6 Chromatin organisation.nucleosome remodeling.INO80 chromatin remodeling complex.NTD module</v>
          </cell>
          <cell r="B794" t="str">
            <v>Solyc11g072810.2</v>
          </cell>
          <cell r="C794" t="str">
            <v>Solyc02g094530.1</v>
          </cell>
          <cell r="D794" t="str">
            <v>Solyc08g022120.3</v>
          </cell>
          <cell r="E794" t="str">
            <v>Solyc07g005690.3</v>
          </cell>
          <cell r="F794" t="str">
            <v>Solyc12g009970.2</v>
          </cell>
          <cell r="G794" t="str">
            <v>Solyc02g068290.2</v>
          </cell>
        </row>
        <row r="795">
          <cell r="A795" t="str">
            <v>12.4.3.6.1 Chromatin organisation.nucleosome remodeling.INO80 chromatin remodeling complex.NTD module.component *(NFRKB1)</v>
          </cell>
          <cell r="B795" t="str">
            <v>Solyc11g072810.2</v>
          </cell>
        </row>
        <row r="796">
          <cell r="A796" t="str">
            <v>12.4.3.6.2 Chromatin organisation.nucleosome remodeling.INO80 chromatin remodeling complex.NTD module.component *(NFRKB2)</v>
          </cell>
          <cell r="B796" t="str">
            <v>Solyc02g094530.1</v>
          </cell>
        </row>
        <row r="797">
          <cell r="A797" t="str">
            <v>12.4.3.6.4 Chromatin organisation.nucleosome remodeling.INO80 chromatin remodeling complex.NTD module.component *(INB1)</v>
          </cell>
          <cell r="B797" t="str">
            <v>Solyc08g022120.3</v>
          </cell>
        </row>
        <row r="798">
          <cell r="A798" t="str">
            <v>12.4.3.6.5 Chromatin organisation.nucleosome remodeling.INO80 chromatin remodeling complex.NTD module.component *(INB2)</v>
          </cell>
          <cell r="B798" t="str">
            <v>Solyc07g005690.3</v>
          </cell>
          <cell r="C798" t="str">
            <v>Solyc12g009970.2</v>
          </cell>
        </row>
        <row r="799">
          <cell r="A799" t="str">
            <v>12.4.3.6.6 Chromatin organisation.nucleosome remodeling.INO80 chromatin remodeling complex.NTD module.component *(INB3)</v>
          </cell>
          <cell r="B799" t="str">
            <v>Solyc02g068290.2</v>
          </cell>
        </row>
        <row r="800">
          <cell r="A800" t="str">
            <v>12.4.4 Chromatin organisation.nucleosome remodeling.SWR1 chromatin remodeling complex</v>
          </cell>
          <cell r="B800" t="str">
            <v>Solyc03g032070.3</v>
          </cell>
          <cell r="C800" t="str">
            <v>Solyc06g062350.4</v>
          </cell>
          <cell r="D800" t="str">
            <v>Solyc12g037980.2</v>
          </cell>
          <cell r="E800" t="str">
            <v>Solyc02g084000.3</v>
          </cell>
          <cell r="F800" t="str">
            <v>Solyc04g077290.3</v>
          </cell>
          <cell r="G800" t="str">
            <v>Solyc01g079210.3</v>
          </cell>
          <cell r="H800" t="str">
            <v>Solyc03g063220.2</v>
          </cell>
          <cell r="I800" t="str">
            <v>Solyc04g009830.3</v>
          </cell>
          <cell r="J800" t="str">
            <v>Solyc03g033480.4</v>
          </cell>
        </row>
        <row r="801">
          <cell r="A801" t="str">
            <v>12.4.4 Chromatin organisation.nucleosome remodeling.SWR1 chromatin remodeling complex.ATPase component *(PIE1)</v>
          </cell>
          <cell r="B801" t="str">
            <v>Solyc03g063220.2</v>
          </cell>
        </row>
        <row r="802">
          <cell r="A802" t="str">
            <v>12.4.4.2 Chromatin organisation.nucleosome remodeling.SWR1 chromatin remodeling complex.component *(SWC2)</v>
          </cell>
          <cell r="B802" t="str">
            <v>Solyc04g009830.3</v>
          </cell>
        </row>
        <row r="803">
          <cell r="A803" t="str">
            <v>12.4.4.3 Chromatin organisation.nucleosome remodeling.SWR1 chromatin remodeling complex.component *(SWC6)</v>
          </cell>
          <cell r="B803" t="str">
            <v>Solyc03g033480.4</v>
          </cell>
        </row>
        <row r="804">
          <cell r="A804" t="str">
            <v>12.4.4.5 Chromatin organisation.nucleosome remodeling.SWR1 chromatin remodeling complex.helicase component *(RVB)</v>
          </cell>
          <cell r="B804" t="str">
            <v>Solyc03g032070.3</v>
          </cell>
          <cell r="C804" t="str">
            <v>Solyc06g062350.4</v>
          </cell>
        </row>
        <row r="805">
          <cell r="A805" t="str">
            <v>12.4.4.7 Chromatin organisation.nucleosome remodeling.SWR1 chromatin remodeling complex.SWR1/NuA4-complexes shared module</v>
          </cell>
          <cell r="B805" t="str">
            <v>Solyc12g037980.2</v>
          </cell>
          <cell r="C805" t="str">
            <v>Solyc02g084000.3</v>
          </cell>
          <cell r="D805" t="str">
            <v>Solyc04g077290.3</v>
          </cell>
          <cell r="E805" t="str">
            <v>Solyc01g079210.3</v>
          </cell>
        </row>
        <row r="806">
          <cell r="A806" t="str">
            <v>12.4.4.7.1 Chromatin organisation.nucleosome remodeling.SWR1 chromatin remodeling complex.SWR1/NuA4-complexes shared module.component *(ARP4)</v>
          </cell>
          <cell r="B806" t="str">
            <v>Solyc12g037980.2</v>
          </cell>
        </row>
        <row r="807">
          <cell r="A807" t="str">
            <v>12.4.4.7.2 Chromatin organisation.nucleosome remodeling.SWR1 chromatin remodeling complex.SWR1/NuA4-complexes shared module.component *(YAF9)</v>
          </cell>
          <cell r="B807" t="str">
            <v>Solyc02g084000.3</v>
          </cell>
          <cell r="C807" t="str">
            <v>Solyc04g077290.3</v>
          </cell>
        </row>
        <row r="808">
          <cell r="A808" t="str">
            <v>12.4.4.7.3 Chromatin organisation.nucleosome remodeling.SWR1 chromatin remodeling complex.SWR1/NuA4-complexes shared module.recruitment factor component *(SWC4)</v>
          </cell>
          <cell r="B808" t="str">
            <v>Solyc01g079210.3</v>
          </cell>
        </row>
        <row r="809">
          <cell r="A809" t="str">
            <v>12.4.5 Chromatin organisation.nucleosome remodeling.ALC1 chromatin remodeling complex</v>
          </cell>
          <cell r="B809" t="str">
            <v>Solyc01g090650.1</v>
          </cell>
        </row>
        <row r="810">
          <cell r="A810" t="str">
            <v>12.4.5 Chromatin organisation.nucleosome remodeling.ALC1 chromatin remodeling complex.ATPase component *(ALC1)</v>
          </cell>
          <cell r="B810" t="str">
            <v>Solyc01g090650.1</v>
          </cell>
        </row>
        <row r="811">
          <cell r="A811" t="str">
            <v>12.4.6 Chromatin organisation.nucleosome remodeling.ETL1 chromatin remodeling complex</v>
          </cell>
          <cell r="B811" t="str">
            <v>Solyc02g014770.3</v>
          </cell>
        </row>
        <row r="812">
          <cell r="A812" t="str">
            <v>12.4.6.1 Chromatin organisation.nucleosome remodeling.ETL1 chromatin remodeling complex.ATPase component *(Etl1)</v>
          </cell>
          <cell r="B812" t="str">
            <v>Solyc02g014770.3</v>
          </cell>
        </row>
        <row r="813">
          <cell r="A813" t="str">
            <v>12.4.7 Chromatin organisation.nucleosome remodeling.CHD chromatin remodeling activities</v>
          </cell>
          <cell r="B813" t="str">
            <v>Solyc12g099910.2</v>
          </cell>
          <cell r="C813" t="str">
            <v>Solyc02g068560.3</v>
          </cell>
          <cell r="D813" t="str">
            <v>Solyc06g065740.5</v>
          </cell>
          <cell r="E813" t="str">
            <v>Solyc06g065730.3</v>
          </cell>
          <cell r="F813" t="str">
            <v>Solyc08g029130.3</v>
          </cell>
        </row>
        <row r="814">
          <cell r="A814" t="str">
            <v>12.4.7.1 Chromatin organisation.nucleosome remodeling.CHD chromatin remodeling activities.CHD1-type chromatin remodeling factor *(CHR5)</v>
          </cell>
          <cell r="B814" t="str">
            <v>Solyc12g099910.2</v>
          </cell>
        </row>
        <row r="815">
          <cell r="A815" t="str">
            <v>12.4.7.2 Chromatin organisation.nucleosome remodeling.CHD chromatin remodeling activities.CHD3-type chromatin remodeling factor *(PKL/PKR)</v>
          </cell>
          <cell r="B815" t="str">
            <v>Solyc02g068560.3</v>
          </cell>
          <cell r="C815" t="str">
            <v>Solyc06g065740.5</v>
          </cell>
          <cell r="D815" t="str">
            <v>Solyc06g065730.3</v>
          </cell>
          <cell r="E815" t="str">
            <v>Solyc08g029130.3</v>
          </cell>
        </row>
        <row r="816">
          <cell r="A816" t="str">
            <v>12.4.8 Chromatin organisation.nucleosome remodeling.other chromatin remodeling activities</v>
          </cell>
          <cell r="B816" t="str">
            <v>Solyc04g056410.3</v>
          </cell>
          <cell r="C816" t="str">
            <v>Solyc04g050150.4</v>
          </cell>
          <cell r="D816" t="str">
            <v>Solyc03g095680.2</v>
          </cell>
          <cell r="E816" t="str">
            <v>Solyc03g095690.3</v>
          </cell>
          <cell r="F816" t="str">
            <v>Solyc11g005250.3</v>
          </cell>
          <cell r="G816" t="str">
            <v>Solyc08g074500.2</v>
          </cell>
          <cell r="H816" t="str">
            <v>Solyc01g068280.3</v>
          </cell>
          <cell r="I816" t="str">
            <v>Solyc07g053870.5</v>
          </cell>
          <cell r="J816" t="str">
            <v>Solyc09g066480.2</v>
          </cell>
          <cell r="K816" t="str">
            <v>Solyc03g005460.4</v>
          </cell>
          <cell r="L816" t="str">
            <v>Solyc11g066790.2</v>
          </cell>
          <cell r="M816" t="str">
            <v>Solyc12g020110.2</v>
          </cell>
          <cell r="N816" t="str">
            <v>Solyc05g044480.3</v>
          </cell>
          <cell r="O816" t="str">
            <v>Solyc05g044510.2</v>
          </cell>
          <cell r="P816" t="str">
            <v>Solyc07g051960.3</v>
          </cell>
          <cell r="Q816" t="str">
            <v>Solyc07g051970.3</v>
          </cell>
          <cell r="R816" t="str">
            <v>Solyc07g051980.3</v>
          </cell>
          <cell r="S816" t="str">
            <v>Solyc07g052020.2</v>
          </cell>
          <cell r="T816" t="str">
            <v>Solyc07g052100.4</v>
          </cell>
          <cell r="U816" t="str">
            <v>Solyc10g049750.3</v>
          </cell>
          <cell r="V816" t="str">
            <v>Solyc02g050280.4</v>
          </cell>
          <cell r="W816" t="str">
            <v>Solyc03g006570.3</v>
          </cell>
          <cell r="X816" t="str">
            <v>Solyc03g115530.5</v>
          </cell>
          <cell r="Y816" t="str">
            <v>Solyc12g098860.2</v>
          </cell>
          <cell r="Z816" t="str">
            <v>Solyc11g067090.2</v>
          </cell>
        </row>
        <row r="817">
          <cell r="A817" t="str">
            <v>12.4.8.1 Chromatin organisation.nucleosome remodeling.other chromatin remodeling activities.Rad54-like group</v>
          </cell>
          <cell r="B817" t="str">
            <v>Solyc04g056410.3</v>
          </cell>
          <cell r="C817" t="str">
            <v>Solyc04g050150.4</v>
          </cell>
        </row>
        <row r="818">
          <cell r="A818" t="str">
            <v>12.4.8.1 Chromatin organisation.nucleosome remodeling.other chromatin remodeling activities.Rad54-like group.chromatin remodeling factor *(RAD54)</v>
          </cell>
          <cell r="B818" t="str">
            <v>Solyc04g056410.3</v>
          </cell>
        </row>
        <row r="819">
          <cell r="A819" t="str">
            <v>12.4.8.1.2 Chromatin organisation.nucleosome remodeling.other chromatin remodeling activities.Rad54-like group.chromatin remodeling factor *(ATRX)</v>
          </cell>
          <cell r="B819" t="str">
            <v>Solyc04g050150.4</v>
          </cell>
        </row>
        <row r="820">
          <cell r="A820" t="str">
            <v>12.4.8.2 Chromatin organisation.nucleosome remodeling.other chromatin remodeling activities.SSO1653-like group</v>
          </cell>
          <cell r="B820" t="str">
            <v>Solyc03g095680.2</v>
          </cell>
          <cell r="C820" t="str">
            <v>Solyc03g095690.3</v>
          </cell>
          <cell r="D820" t="str">
            <v>Solyc11g005250.3</v>
          </cell>
          <cell r="E820" t="str">
            <v>Solyc08g074500.2</v>
          </cell>
          <cell r="F820" t="str">
            <v>Solyc01g068280.3</v>
          </cell>
          <cell r="G820" t="str">
            <v>Solyc07g053870.5</v>
          </cell>
          <cell r="H820" t="str">
            <v>Solyc09g066480.2</v>
          </cell>
        </row>
        <row r="821">
          <cell r="A821" t="str">
            <v>12.4.8.2 Chromatin organisation.nucleosome remodeling.other chromatin remodeling activities.SSO1653-like group.chromatin remodeling factor *(SHPRH)</v>
          </cell>
          <cell r="B821" t="str">
            <v>Solyc03g095680.2</v>
          </cell>
          <cell r="C821" t="str">
            <v>Solyc03g095690.3</v>
          </cell>
          <cell r="D821" t="str">
            <v>Solyc11g005250.3</v>
          </cell>
        </row>
        <row r="822">
          <cell r="A822" t="str">
            <v>12.4.8.2.2 Chromatin organisation.nucleosome remodeling.other chromatin remodeling activities.SSO1653-like group.chromatin remodeling factor *(Mot1)</v>
          </cell>
          <cell r="B822" t="str">
            <v>Solyc08g074500.2</v>
          </cell>
        </row>
        <row r="823">
          <cell r="A823" t="str">
            <v>12.4.8.2.3 Chromatin organisation.nucleosome remodeling.other chromatin remodeling activities.SSO1653-like group.chromatin remodeling factor *(ERCC6)</v>
          </cell>
          <cell r="B823" t="str">
            <v>Solyc01g068280.3</v>
          </cell>
          <cell r="C823" t="str">
            <v>Solyc07g053870.5</v>
          </cell>
          <cell r="D823" t="str">
            <v>Solyc09g066480.2</v>
          </cell>
        </row>
        <row r="824">
          <cell r="A824" t="str">
            <v>12.4.8.3 Chromatin organisation.nucleosome remodeling.other chromatin remodeling activities.Rad5/16-like group</v>
          </cell>
          <cell r="B824" t="str">
            <v>Solyc03g005460.4</v>
          </cell>
          <cell r="C824" t="str">
            <v>Solyc11g066790.2</v>
          </cell>
          <cell r="D824" t="str">
            <v>Solyc12g020110.2</v>
          </cell>
          <cell r="E824" t="str">
            <v>Solyc05g044480.3</v>
          </cell>
          <cell r="F824" t="str">
            <v>Solyc05g044510.2</v>
          </cell>
          <cell r="G824" t="str">
            <v>Solyc07g051960.3</v>
          </cell>
          <cell r="H824" t="str">
            <v>Solyc07g051970.3</v>
          </cell>
          <cell r="I824" t="str">
            <v>Solyc07g051980.3</v>
          </cell>
          <cell r="J824" t="str">
            <v>Solyc07g052020.2</v>
          </cell>
          <cell r="K824" t="str">
            <v>Solyc07g052100.4</v>
          </cell>
          <cell r="L824" t="str">
            <v>Solyc10g049750.3</v>
          </cell>
          <cell r="M824" t="str">
            <v>Solyc02g050280.4</v>
          </cell>
          <cell r="N824" t="str">
            <v>Solyc03g006570.3</v>
          </cell>
        </row>
        <row r="825">
          <cell r="A825" t="str">
            <v>12.4.8.3 Chromatin organisation.nucleosome remodeling.other chromatin remodeling activities.Rad5/16-like group.chromatin remodeling factor *(Rad5)</v>
          </cell>
          <cell r="B825" t="str">
            <v>Solyc03g005460.4</v>
          </cell>
          <cell r="C825" t="str">
            <v>Solyc11g066790.2</v>
          </cell>
          <cell r="D825" t="str">
            <v>Solyc12g020110.2</v>
          </cell>
        </row>
        <row r="826">
          <cell r="A826" t="str">
            <v>12.4.8.3.2 Chromatin organisation.nucleosome remodeling.other chromatin remodeling activities.Rad5/16-like group.chromatin remodeling factor *(Rad5-like)</v>
          </cell>
          <cell r="B826" t="str">
            <v>Solyc05g044480.3</v>
          </cell>
          <cell r="C826" t="str">
            <v>Solyc05g044510.2</v>
          </cell>
          <cell r="D826" t="str">
            <v>Solyc07g051960.3</v>
          </cell>
          <cell r="E826" t="str">
            <v>Solyc07g051970.3</v>
          </cell>
          <cell r="F826" t="str">
            <v>Solyc07g051980.3</v>
          </cell>
          <cell r="G826" t="str">
            <v>Solyc07g052020.2</v>
          </cell>
          <cell r="H826" t="str">
            <v>Solyc07g052100.4</v>
          </cell>
          <cell r="I826" t="str">
            <v>Solyc10g049750.3</v>
          </cell>
        </row>
        <row r="827">
          <cell r="A827" t="str">
            <v>12.4.8.3.3 Chromatin organisation.nucleosome remodeling.other chromatin remodeling activities.Rad5/16-like group.chromatin remodeling factor *(Ris1)</v>
          </cell>
          <cell r="B827" t="str">
            <v>Solyc02g050280.4</v>
          </cell>
          <cell r="C827" t="str">
            <v>Solyc03g006570.3</v>
          </cell>
        </row>
        <row r="828">
          <cell r="A828" t="str">
            <v>12.4.8.4 Chromatin organisation.nucleosome remodeling.other chromatin remodeling activities.SMARCAL1-like group</v>
          </cell>
          <cell r="B828" t="str">
            <v>Solyc03g115530.5</v>
          </cell>
          <cell r="C828" t="str">
            <v>Solyc12g098860.2</v>
          </cell>
        </row>
        <row r="829">
          <cell r="A829" t="str">
            <v>12.4.8.4 Chromatin organisation.nucleosome remodeling.other chromatin remodeling activities.SMARCAL1-like group.chromatin remodeling factor *(SMARCAL1)</v>
          </cell>
          <cell r="B829" t="str">
            <v>Solyc03g115530.5</v>
          </cell>
          <cell r="C829" t="str">
            <v>Solyc12g098860.2</v>
          </cell>
        </row>
        <row r="830">
          <cell r="A830" t="str">
            <v>12.4.8.5 Chromatin organisation.nucleosome remodeling.other chromatin remodeling activities.peptidyl-prolyl cis-trans isomerase *(CYP71)</v>
          </cell>
          <cell r="B830" t="str">
            <v>Solyc11g067090.2</v>
          </cell>
        </row>
        <row r="831">
          <cell r="A831" t="str">
            <v>12.5 Chromatin organisation.epigenetic state regulation</v>
          </cell>
          <cell r="B831" t="str">
            <v>Solyc06g084400.3</v>
          </cell>
          <cell r="C831" t="str">
            <v>Solyc07g015930.3</v>
          </cell>
          <cell r="D831" t="str">
            <v>Solyc10g007130.4</v>
          </cell>
          <cell r="E831" t="str">
            <v>Solyc09g090810.3</v>
          </cell>
          <cell r="F831" t="str">
            <v>Solyc12g096990.2</v>
          </cell>
          <cell r="G831" t="str">
            <v>Solyc01g009920.3</v>
          </cell>
          <cell r="H831" t="str">
            <v>Solyc01g099300.3</v>
          </cell>
          <cell r="I831" t="str">
            <v>Solyc02g082290.4</v>
          </cell>
          <cell r="J831" t="str">
            <v>Solyc02g084700.3</v>
          </cell>
          <cell r="K831" t="str">
            <v>Solyc03g097520.3</v>
          </cell>
          <cell r="L831" t="str">
            <v>Solyc06g071580.3</v>
          </cell>
          <cell r="M831" t="str">
            <v>Solyc10g081760.3</v>
          </cell>
          <cell r="N831" t="str">
            <v>Solyc01g015060.1</v>
          </cell>
          <cell r="O831" t="str">
            <v>Solyc01g060210.4</v>
          </cell>
          <cell r="P831" t="str">
            <v>Solyc03g117040.3</v>
          </cell>
          <cell r="Q831" t="str">
            <v>Solyc05g054420.4</v>
          </cell>
          <cell r="R831" t="str">
            <v>Solyc06g005550.3</v>
          </cell>
          <cell r="S831" t="str">
            <v>Solyc06g051810.5</v>
          </cell>
          <cell r="T831" t="str">
            <v>Solyc06g076200.3</v>
          </cell>
          <cell r="U831" t="str">
            <v>Solyc06g076210.3</v>
          </cell>
          <cell r="V831" t="str">
            <v>Solyc11g008150.3</v>
          </cell>
          <cell r="W831" t="str">
            <v>Solyc08g066390.3</v>
          </cell>
          <cell r="X831" t="str">
            <v>Solyc11g070160.2</v>
          </cell>
          <cell r="Y831" t="str">
            <v>Solyc08g067210.3</v>
          </cell>
          <cell r="Z831" t="str">
            <v>Solyc03g114140.3</v>
          </cell>
          <cell r="AA831" t="str">
            <v>Solyc06g050510.3</v>
          </cell>
          <cell r="AB831" t="str">
            <v>Solyc02g062740.3</v>
          </cell>
          <cell r="AC831" t="str">
            <v>Solyc04g005250.4</v>
          </cell>
          <cell r="AD831" t="str">
            <v>Solyc10g078190.2</v>
          </cell>
          <cell r="AE831" t="str">
            <v>Solyc04g082580.3</v>
          </cell>
          <cell r="AF831" t="str">
            <v>Solyc12g014410.2</v>
          </cell>
          <cell r="AG831" t="str">
            <v>Solyc01g008960.3</v>
          </cell>
          <cell r="AH831" t="str">
            <v>Solyc01g096750.1</v>
          </cell>
          <cell r="AI831" t="str">
            <v>Solyc06g073530.3</v>
          </cell>
          <cell r="AJ831" t="str">
            <v>Solyc06g073540.4</v>
          </cell>
          <cell r="AK831" t="str">
            <v>Solyc07g049500.3</v>
          </cell>
          <cell r="AL831" t="str">
            <v>Solyc01g109970.3</v>
          </cell>
          <cell r="AM831" t="str">
            <v>Solyc03g083170.3</v>
          </cell>
          <cell r="AN831" t="str">
            <v>Solyc03g083210.4</v>
          </cell>
          <cell r="AO831" t="str">
            <v>Solyc09g082420.1</v>
          </cell>
          <cell r="AP831" t="str">
            <v>Solyc09g082430.1</v>
          </cell>
          <cell r="AQ831" t="str">
            <v>Solyc09g082440.1</v>
          </cell>
          <cell r="AR831" t="str">
            <v>Solyc09g082480.2</v>
          </cell>
          <cell r="AS831" t="str">
            <v>Solyc10g045190.3</v>
          </cell>
          <cell r="AT831" t="str">
            <v>Solyc02g062370.4</v>
          </cell>
          <cell r="AU831" t="str">
            <v>Solyc02g069260.3</v>
          </cell>
          <cell r="AV831" t="str">
            <v>Solyc02g069270.2</v>
          </cell>
          <cell r="AW831" t="str">
            <v>Solyc02g069280.2</v>
          </cell>
          <cell r="AX831" t="str">
            <v>Solyc09g082050.4</v>
          </cell>
          <cell r="AY831" t="str">
            <v>Solyc10g077070.2</v>
          </cell>
          <cell r="AZ831" t="str">
            <v>Solyc01g105780.4</v>
          </cell>
          <cell r="BA831" t="str">
            <v>Solyc04g076270.1</v>
          </cell>
          <cell r="BB831" t="str">
            <v>Solyc11g006170.3</v>
          </cell>
          <cell r="BC831" t="str">
            <v>Solyc11g010540.1</v>
          </cell>
          <cell r="BD831" t="str">
            <v>Solyc02g062780.4</v>
          </cell>
          <cell r="BE831" t="str">
            <v>Solyc02g085390.4</v>
          </cell>
          <cell r="BF831" t="str">
            <v>Solyc11g030600.3</v>
          </cell>
          <cell r="BG831" t="str">
            <v>Solyc01g006100.4</v>
          </cell>
          <cell r="BH831" t="str">
            <v>Solyc08g005400.4</v>
          </cell>
          <cell r="BI831" t="str">
            <v>Solyc12g100330.2</v>
          </cell>
          <cell r="BJ831" t="str">
            <v>Solyc02g069810.3</v>
          </cell>
          <cell r="BK831" t="str">
            <v>Solyc11g012810.2</v>
          </cell>
          <cell r="BL831" t="str">
            <v>Solyc04g040053.1</v>
          </cell>
          <cell r="BM831" t="str">
            <v>Solyc04g040020.1</v>
          </cell>
          <cell r="BN831" t="str">
            <v>Solyc04g040010.3</v>
          </cell>
          <cell r="BO831" t="str">
            <v>Solyc10g079580.2</v>
          </cell>
          <cell r="BP831" t="str">
            <v>Solyc10g006090.4</v>
          </cell>
          <cell r="BQ831" t="str">
            <v>Solyc10g051140.4</v>
          </cell>
          <cell r="BR831" t="str">
            <v>Solyc04g076180.5</v>
          </cell>
          <cell r="BS831" t="str">
            <v>Solyc07g062770.2</v>
          </cell>
          <cell r="BT831" t="str">
            <v>Solyc03g097260.4</v>
          </cell>
          <cell r="BU831" t="str">
            <v>Solyc04g050720.5</v>
          </cell>
          <cell r="BV831" t="str">
            <v>Solyc02g078550.3</v>
          </cell>
          <cell r="BW831" t="str">
            <v>Solyc09g014440.4</v>
          </cell>
          <cell r="BX831" t="str">
            <v>Solyc03g123440.3</v>
          </cell>
          <cell r="BY831" t="str">
            <v>Solyc04g047820.1</v>
          </cell>
          <cell r="BZ831" t="str">
            <v>Solyc09g009080.4</v>
          </cell>
          <cell r="CA831" t="str">
            <v>Solyc10g083630.2</v>
          </cell>
          <cell r="CB831" t="str">
            <v>Solyc11g007580.3</v>
          </cell>
          <cell r="CC831" t="str">
            <v>Solyc11g073080.3</v>
          </cell>
          <cell r="CD831" t="str">
            <v>Solyc07g062600.4</v>
          </cell>
          <cell r="CE831" t="str">
            <v>Solyc01g098790.2</v>
          </cell>
          <cell r="CF831" t="str">
            <v>Solyc08g069160.3</v>
          </cell>
          <cell r="CG831" t="str">
            <v>Solyc03g119870.3</v>
          </cell>
          <cell r="CH831" t="str">
            <v>Solyc01g067965.1</v>
          </cell>
          <cell r="CI831" t="str">
            <v>Solyc05g047450.3</v>
          </cell>
          <cell r="CJ831" t="str">
            <v>Solyc10g018450.1</v>
          </cell>
          <cell r="CK831" t="str">
            <v>Solyc10g018460.1</v>
          </cell>
          <cell r="CL831" t="str">
            <v>Solyc10g018470.1</v>
          </cell>
          <cell r="CM831" t="str">
            <v>Solyc10g049990.1</v>
          </cell>
          <cell r="CN831" t="str">
            <v>Solyc11g068740.2</v>
          </cell>
          <cell r="CO831" t="str">
            <v>Solyc03g116680.3</v>
          </cell>
          <cell r="CP831" t="str">
            <v>Solyc06g068140.3</v>
          </cell>
          <cell r="CQ831" t="str">
            <v>Solyc07g008170.2</v>
          </cell>
          <cell r="CR831" t="str">
            <v>Solyc11g068910.3</v>
          </cell>
          <cell r="CS831" t="str">
            <v>Solyc12g009590.2</v>
          </cell>
          <cell r="CT831" t="str">
            <v>Solyc06g010240.3</v>
          </cell>
          <cell r="CU831" t="str">
            <v>Solyc11g069610.3</v>
          </cell>
        </row>
        <row r="832">
          <cell r="A832" t="str">
            <v>12.5 Chromatin organisation.epigenetic state regulation.DNA methylation regulation</v>
          </cell>
          <cell r="B832" t="str">
            <v>Solyc06g084400.3</v>
          </cell>
          <cell r="C832" t="str">
            <v>Solyc07g015930.3</v>
          </cell>
          <cell r="D832" t="str">
            <v>Solyc10g007130.4</v>
          </cell>
          <cell r="E832" t="str">
            <v>Solyc09g090810.3</v>
          </cell>
          <cell r="F832" t="str">
            <v>Solyc12g096990.2</v>
          </cell>
          <cell r="G832" t="str">
            <v>Solyc01g009920.3</v>
          </cell>
          <cell r="H832" t="str">
            <v>Solyc01g099300.3</v>
          </cell>
          <cell r="I832" t="str">
            <v>Solyc02g082290.4</v>
          </cell>
          <cell r="J832" t="str">
            <v>Solyc02g084700.3</v>
          </cell>
          <cell r="K832" t="str">
            <v>Solyc03g097520.3</v>
          </cell>
          <cell r="L832" t="str">
            <v>Solyc06g071580.3</v>
          </cell>
          <cell r="M832" t="str">
            <v>Solyc10g081760.3</v>
          </cell>
          <cell r="N832" t="str">
            <v>Solyc01g015060.1</v>
          </cell>
          <cell r="O832" t="str">
            <v>Solyc01g060210.4</v>
          </cell>
          <cell r="P832" t="str">
            <v>Solyc03g117040.3</v>
          </cell>
          <cell r="Q832" t="str">
            <v>Solyc05g054420.4</v>
          </cell>
          <cell r="R832" t="str">
            <v>Solyc06g005550.3</v>
          </cell>
          <cell r="S832" t="str">
            <v>Solyc06g051810.5</v>
          </cell>
          <cell r="T832" t="str">
            <v>Solyc06g076200.3</v>
          </cell>
          <cell r="U832" t="str">
            <v>Solyc06g076210.3</v>
          </cell>
          <cell r="V832" t="str">
            <v>Solyc11g008150.3</v>
          </cell>
          <cell r="W832" t="str">
            <v>Solyc08g066390.3</v>
          </cell>
          <cell r="X832" t="str">
            <v>Solyc11g070160.2</v>
          </cell>
          <cell r="Y832" t="str">
            <v>Solyc08g067210.3</v>
          </cell>
          <cell r="Z832" t="str">
            <v>Solyc03g114140.3</v>
          </cell>
          <cell r="AA832" t="str">
            <v>Solyc06g050510.3</v>
          </cell>
          <cell r="AB832" t="str">
            <v>Solyc02g062740.3</v>
          </cell>
          <cell r="AC832" t="str">
            <v>Solyc04g005250.4</v>
          </cell>
          <cell r="AD832" t="str">
            <v>Solyc10g078190.2</v>
          </cell>
          <cell r="AE832" t="str">
            <v>Solyc04g082580.3</v>
          </cell>
          <cell r="AF832" t="str">
            <v>Solyc12g014410.2</v>
          </cell>
          <cell r="AG832" t="str">
            <v>Solyc01g008960.3</v>
          </cell>
          <cell r="AH832" t="str">
            <v>Solyc01g096750.1</v>
          </cell>
          <cell r="AI832" t="str">
            <v>Solyc06g073530.3</v>
          </cell>
          <cell r="AJ832" t="str">
            <v>Solyc06g073540.4</v>
          </cell>
          <cell r="AK832" t="str">
            <v>Solyc07g049500.3</v>
          </cell>
          <cell r="AL832" t="str">
            <v>Solyc01g109970.3</v>
          </cell>
          <cell r="AM832" t="str">
            <v>Solyc03g083170.3</v>
          </cell>
          <cell r="AN832" t="str">
            <v>Solyc03g083210.4</v>
          </cell>
          <cell r="AO832" t="str">
            <v>Solyc09g082420.1</v>
          </cell>
          <cell r="AP832" t="str">
            <v>Solyc09g082430.1</v>
          </cell>
          <cell r="AQ832" t="str">
            <v>Solyc09g082440.1</v>
          </cell>
          <cell r="AR832" t="str">
            <v>Solyc09g082480.2</v>
          </cell>
          <cell r="AS832" t="str">
            <v>Solyc10g045190.3</v>
          </cell>
          <cell r="AT832" t="str">
            <v>Solyc02g062370.4</v>
          </cell>
          <cell r="AU832" t="str">
            <v>Solyc02g069260.3</v>
          </cell>
          <cell r="AV832" t="str">
            <v>Solyc02g069270.2</v>
          </cell>
          <cell r="AW832" t="str">
            <v>Solyc02g069280.2</v>
          </cell>
          <cell r="AX832" t="str">
            <v>Solyc09g082050.4</v>
          </cell>
          <cell r="AY832" t="str">
            <v>Solyc10g077070.2</v>
          </cell>
          <cell r="AZ832" t="str">
            <v>Solyc01g105780.4</v>
          </cell>
          <cell r="BA832" t="str">
            <v>Solyc04g076270.1</v>
          </cell>
          <cell r="BB832" t="str">
            <v>Solyc11g006170.3</v>
          </cell>
          <cell r="BC832" t="str">
            <v>Solyc11g010540.1</v>
          </cell>
          <cell r="BD832" t="str">
            <v>Solyc02g062780.4</v>
          </cell>
          <cell r="BE832" t="str">
            <v>Solyc02g085390.4</v>
          </cell>
          <cell r="BF832" t="str">
            <v>Solyc11g030600.3</v>
          </cell>
          <cell r="BG832" t="str">
            <v>Solyc01g006100.4</v>
          </cell>
          <cell r="BH832" t="str">
            <v>Solyc08g005400.4</v>
          </cell>
          <cell r="BI832" t="str">
            <v>Solyc12g100330.2</v>
          </cell>
          <cell r="BJ832" t="str">
            <v>Solyc02g069810.3</v>
          </cell>
          <cell r="BK832" t="str">
            <v>Solyc11g012810.2</v>
          </cell>
          <cell r="BL832" t="str">
            <v>Solyc04g040053.1</v>
          </cell>
          <cell r="BM832" t="str">
            <v>Solyc04g040020.1</v>
          </cell>
          <cell r="BN832" t="str">
            <v>Solyc04g040010.3</v>
          </cell>
          <cell r="BO832" t="str">
            <v>Solyc10g079580.2</v>
          </cell>
          <cell r="BP832" t="str">
            <v>Solyc10g006090.4</v>
          </cell>
          <cell r="BQ832" t="str">
            <v>Solyc10g051140.4</v>
          </cell>
          <cell r="BR832" t="str">
            <v>Solyc04g076180.5</v>
          </cell>
          <cell r="BS832" t="str">
            <v>Solyc07g062770.2</v>
          </cell>
          <cell r="BT832" t="str">
            <v>Solyc03g097260.4</v>
          </cell>
          <cell r="BU832" t="str">
            <v>Solyc04g050720.5</v>
          </cell>
          <cell r="BV832" t="str">
            <v>Solyc02g078550.3</v>
          </cell>
          <cell r="BW832" t="str">
            <v>Solyc09g014440.4</v>
          </cell>
          <cell r="BX832" t="str">
            <v>Solyc03g123440.3</v>
          </cell>
          <cell r="BY832" t="str">
            <v>Solyc04g047820.1</v>
          </cell>
          <cell r="BZ832" t="str">
            <v>Solyc09g009080.4</v>
          </cell>
          <cell r="CA832" t="str">
            <v>Solyc10g083630.2</v>
          </cell>
          <cell r="CB832" t="str">
            <v>Solyc11g007580.3</v>
          </cell>
          <cell r="CC832" t="str">
            <v>Solyc11g073080.3</v>
          </cell>
          <cell r="CD832" t="str">
            <v>Solyc07g062600.4</v>
          </cell>
          <cell r="CE832" t="str">
            <v>Solyc01g098790.2</v>
          </cell>
          <cell r="CF832" t="str">
            <v>Solyc08g069160.3</v>
          </cell>
          <cell r="CG832" t="str">
            <v>Solyc03g119870.3</v>
          </cell>
          <cell r="CH832" t="str">
            <v>Solyc01g067965.1</v>
          </cell>
          <cell r="CI832" t="str">
            <v>Solyc05g047450.3</v>
          </cell>
          <cell r="CJ832" t="str">
            <v>Solyc10g018450.1</v>
          </cell>
          <cell r="CK832" t="str">
            <v>Solyc10g018460.1</v>
          </cell>
          <cell r="CL832" t="str">
            <v>Solyc10g018470.1</v>
          </cell>
          <cell r="CM832" t="str">
            <v>Solyc10g049990.1</v>
          </cell>
          <cell r="CN832" t="str">
            <v>Solyc11g068740.2</v>
          </cell>
          <cell r="CO832" t="str">
            <v>Solyc03g116680.3</v>
          </cell>
          <cell r="CP832" t="str">
            <v>Solyc06g068140.3</v>
          </cell>
          <cell r="CQ832" t="str">
            <v>Solyc07g008170.2</v>
          </cell>
          <cell r="CR832" t="str">
            <v>Solyc11g068910.3</v>
          </cell>
          <cell r="CS832" t="str">
            <v>Solyc12g009590.2</v>
          </cell>
        </row>
        <row r="833">
          <cell r="A833" t="str">
            <v>12.5 Chromatin organisation.epigenetic state regulation.DNA methylation regulation.RNA-directed DNA methylation (RdDM) pathway</v>
          </cell>
          <cell r="B833" t="str">
            <v>Solyc10g007130.4</v>
          </cell>
          <cell r="C833" t="str">
            <v>Solyc09g090810.3</v>
          </cell>
          <cell r="D833" t="str">
            <v>Solyc12g096990.2</v>
          </cell>
          <cell r="E833" t="str">
            <v>Solyc01g009920.3</v>
          </cell>
          <cell r="F833" t="str">
            <v>Solyc01g099300.3</v>
          </cell>
          <cell r="G833" t="str">
            <v>Solyc02g082290.4</v>
          </cell>
          <cell r="H833" t="str">
            <v>Solyc02g084700.3</v>
          </cell>
          <cell r="I833" t="str">
            <v>Solyc03g097520.3</v>
          </cell>
          <cell r="J833" t="str">
            <v>Solyc06g071580.3</v>
          </cell>
          <cell r="K833" t="str">
            <v>Solyc10g081760.3</v>
          </cell>
          <cell r="L833" t="str">
            <v>Solyc01g015060.1</v>
          </cell>
          <cell r="M833" t="str">
            <v>Solyc01g060210.4</v>
          </cell>
          <cell r="N833" t="str">
            <v>Solyc03g117040.3</v>
          </cell>
          <cell r="O833" t="str">
            <v>Solyc05g054420.4</v>
          </cell>
          <cell r="P833" t="str">
            <v>Solyc06g005550.3</v>
          </cell>
          <cell r="Q833" t="str">
            <v>Solyc06g051810.5</v>
          </cell>
          <cell r="R833" t="str">
            <v>Solyc06g076200.3</v>
          </cell>
          <cell r="S833" t="str">
            <v>Solyc06g076210.3</v>
          </cell>
          <cell r="T833" t="str">
            <v>Solyc11g008150.3</v>
          </cell>
          <cell r="U833" t="str">
            <v>Solyc08g066390.3</v>
          </cell>
          <cell r="V833" t="str">
            <v>Solyc11g070160.2</v>
          </cell>
          <cell r="W833" t="str">
            <v>Solyc08g067210.3</v>
          </cell>
          <cell r="X833" t="str">
            <v>Solyc03g114140.3</v>
          </cell>
          <cell r="Y833" t="str">
            <v>Solyc06g050510.3</v>
          </cell>
          <cell r="Z833" t="str">
            <v>Solyc02g062740.3</v>
          </cell>
          <cell r="AA833" t="str">
            <v>Solyc04g005250.4</v>
          </cell>
          <cell r="AB833" t="str">
            <v>Solyc10g078190.2</v>
          </cell>
          <cell r="AC833" t="str">
            <v>Solyc04g082580.3</v>
          </cell>
          <cell r="AD833" t="str">
            <v>Solyc12g014410.2</v>
          </cell>
          <cell r="AE833" t="str">
            <v>Solyc01g008960.3</v>
          </cell>
          <cell r="AF833" t="str">
            <v>Solyc01g096750.1</v>
          </cell>
          <cell r="AG833" t="str">
            <v>Solyc06g073530.3</v>
          </cell>
          <cell r="AH833" t="str">
            <v>Solyc06g073540.4</v>
          </cell>
          <cell r="AI833" t="str">
            <v>Solyc07g049500.3</v>
          </cell>
          <cell r="AJ833" t="str">
            <v>Solyc01g109970.3</v>
          </cell>
          <cell r="AK833" t="str">
            <v>Solyc03g083170.3</v>
          </cell>
          <cell r="AL833" t="str">
            <v>Solyc03g083210.4</v>
          </cell>
          <cell r="AM833" t="str">
            <v>Solyc09g082420.1</v>
          </cell>
          <cell r="AN833" t="str">
            <v>Solyc09g082430.1</v>
          </cell>
          <cell r="AO833" t="str">
            <v>Solyc09g082440.1</v>
          </cell>
          <cell r="AP833" t="str">
            <v>Solyc09g082480.2</v>
          </cell>
          <cell r="AQ833" t="str">
            <v>Solyc10g045190.3</v>
          </cell>
          <cell r="AR833" t="str">
            <v>Solyc02g062370.4</v>
          </cell>
          <cell r="AS833" t="str">
            <v>Solyc02g069260.3</v>
          </cell>
          <cell r="AT833" t="str">
            <v>Solyc02g069270.2</v>
          </cell>
          <cell r="AU833" t="str">
            <v>Solyc02g069280.2</v>
          </cell>
          <cell r="AV833" t="str">
            <v>Solyc09g082050.4</v>
          </cell>
          <cell r="AW833" t="str">
            <v>Solyc10g077070.2</v>
          </cell>
          <cell r="AX833" t="str">
            <v>Solyc01g105780.4</v>
          </cell>
          <cell r="AY833" t="str">
            <v>Solyc04g076270.1</v>
          </cell>
          <cell r="AZ833" t="str">
            <v>Solyc11g006170.3</v>
          </cell>
          <cell r="BA833" t="str">
            <v>Solyc11g010540.1</v>
          </cell>
        </row>
        <row r="834">
          <cell r="A834" t="str">
            <v>12.5.1 Chromatin organisation.epigenetic state regulation.DNA methylation regulation.RNA-directed DNA methylation (RdDM) pathway.methyl-DNA-binding factor *(SUVH2/9)</v>
          </cell>
          <cell r="B834" t="str">
            <v>Solyc09g090810.3</v>
          </cell>
          <cell r="C834" t="str">
            <v>Solyc12g096990.2</v>
          </cell>
        </row>
        <row r="835">
          <cell r="A835" t="str">
            <v>12.5.10 Chromatin organisation.epigenetic state regulation.DNA methylation regulation.RNA-directed DNA methylation (RdDM) pathway.de novo DNA methylase *(DRM)</v>
          </cell>
          <cell r="B835" t="str">
            <v>Solyc02g062740.3</v>
          </cell>
          <cell r="C835" t="str">
            <v>Solyc04g005250.4</v>
          </cell>
          <cell r="D835" t="str">
            <v>Solyc10g078190.2</v>
          </cell>
        </row>
        <row r="836">
          <cell r="A836" t="str">
            <v>12.5.11 Chromatin organisation.epigenetic state regulation.DNA methylation regulation.RNA-directed DNA methylation (RdDM) pathway.substrate(DRM2) adaptor of SCF E3 ubiquitin ligase *(CFK1)</v>
          </cell>
          <cell r="B836" t="str">
            <v>Solyc04g082580.3</v>
          </cell>
        </row>
        <row r="837">
          <cell r="A837" t="str">
            <v>12.5.12 Chromatin organisation.epigenetic state regulation.DNA methylation regulation.RNA-directed DNA methylation (RdDM) pathway.ribonuclease *(RTL2)</v>
          </cell>
          <cell r="B837" t="str">
            <v>Solyc12g014410.2</v>
          </cell>
        </row>
        <row r="838">
          <cell r="A838" t="str">
            <v>12.5.13 Chromatin organisation.epigenetic state regulation.DNA methylation regulation.RNA-directed DNA methylation (RdDM) pathway.siRNA-integrating factor *(AGO)</v>
          </cell>
          <cell r="B838" t="str">
            <v>Solyc01g008960.3</v>
          </cell>
          <cell r="C838" t="str">
            <v>Solyc01g096750.1</v>
          </cell>
          <cell r="D838" t="str">
            <v>Solyc06g073530.3</v>
          </cell>
          <cell r="E838" t="str">
            <v>Solyc06g073540.4</v>
          </cell>
          <cell r="F838" t="str">
            <v>Solyc07g049500.3</v>
          </cell>
        </row>
        <row r="839">
          <cell r="A839" t="str">
            <v>12.5.14 Chromatin organisation.epigenetic state regulation.DNA methylation regulation.RNA-directed DNA methylation (RdDM) pathway.DNA methylation accessory complex (DDR)</v>
          </cell>
          <cell r="B839" t="str">
            <v>Solyc01g109970.3</v>
          </cell>
          <cell r="C839" t="str">
            <v>Solyc03g083170.3</v>
          </cell>
          <cell r="D839" t="str">
            <v>Solyc03g083210.4</v>
          </cell>
          <cell r="E839" t="str">
            <v>Solyc09g082420.1</v>
          </cell>
          <cell r="F839" t="str">
            <v>Solyc09g082430.1</v>
          </cell>
          <cell r="G839" t="str">
            <v>Solyc09g082440.1</v>
          </cell>
          <cell r="H839" t="str">
            <v>Solyc09g082480.2</v>
          </cell>
          <cell r="I839" t="str">
            <v>Solyc10g045190.3</v>
          </cell>
        </row>
        <row r="840">
          <cell r="A840" t="str">
            <v>12.5.14.1 Chromatin organisation.epigenetic state regulation.DNA methylation regulation.RNA-directed DNA methylation (RdDM) pathway.DNA methylation accessory complex (DDR).component *(DRD1)</v>
          </cell>
          <cell r="B840" t="str">
            <v>Solyc01g109970.3</v>
          </cell>
        </row>
        <row r="841">
          <cell r="A841" t="str">
            <v>12.5.14.2 Chromatin organisation.epigenetic state regulation.DNA methylation regulation.RNA-directed DNA methylation (RdDM) pathway.DNA methylation accessory complex (DDR).component *(DMS3)</v>
          </cell>
          <cell r="B841" t="str">
            <v>Solyc03g083170.3</v>
          </cell>
          <cell r="C841" t="str">
            <v>Solyc03g083210.4</v>
          </cell>
        </row>
        <row r="842">
          <cell r="A842" t="str">
            <v>12.5.14.3 Chromatin organisation.epigenetic state regulation.DNA methylation regulation.RNA-directed DNA methylation (RdDM) pathway.DNA methylation accessory complex (DDR).component *(RDM1)</v>
          </cell>
          <cell r="B842" t="str">
            <v>Solyc09g082420.1</v>
          </cell>
          <cell r="C842" t="str">
            <v>Solyc09g082430.1</v>
          </cell>
          <cell r="D842" t="str">
            <v>Solyc09g082440.1</v>
          </cell>
          <cell r="E842" t="str">
            <v>Solyc09g082480.2</v>
          </cell>
          <cell r="F842" t="str">
            <v>Solyc10g045190.3</v>
          </cell>
        </row>
        <row r="843">
          <cell r="A843" t="str">
            <v>12.5.15 Chromatin organisation.epigenetic state regulation.DNA methylation regulation.RNA-directed DNA methylation (RdDM) pathway.non-canonical RdDM pathway</v>
          </cell>
          <cell r="B843" t="str">
            <v>Solyc02g062370.4</v>
          </cell>
          <cell r="C843" t="str">
            <v>Solyc02g069260.3</v>
          </cell>
          <cell r="D843" t="str">
            <v>Solyc02g069270.2</v>
          </cell>
          <cell r="E843" t="str">
            <v>Solyc02g069280.2</v>
          </cell>
        </row>
        <row r="844">
          <cell r="A844" t="str">
            <v>12.5.15.1 Chromatin organisation.epigenetic state regulation.DNA methylation regulation.RNA-directed DNA methylation (RdDM) pathway.non-canonical RdDM pathway.protein factor *(NERD)</v>
          </cell>
          <cell r="B844" t="str">
            <v>Solyc02g062370.4</v>
          </cell>
        </row>
        <row r="845">
          <cell r="A845" t="str">
            <v>12.5.15.2 Chromatin organisation.epigenetic state regulation.DNA methylation regulation.RNA-directed DNA methylation (RdDM) pathway.non-canonical RdDM pathway.siRNA-binding factor *(AGO2)</v>
          </cell>
          <cell r="B845" t="str">
            <v>Solyc02g069260.3</v>
          </cell>
          <cell r="C845" t="str">
            <v>Solyc02g069270.2</v>
          </cell>
          <cell r="D845" t="str">
            <v>Solyc02g069280.2</v>
          </cell>
        </row>
        <row r="846">
          <cell r="A846" t="str">
            <v>12.5.16 Chromatin organisation.epigenetic state regulation.DNA methylation regulation.RNA-directed DNA methylation (RdDM) pathway.downstream SUVH-SDJ methylation reader complex</v>
          </cell>
          <cell r="B846" t="str">
            <v>Solyc09g082050.4</v>
          </cell>
          <cell r="C846" t="str">
            <v>Solyc10g077070.2</v>
          </cell>
          <cell r="D846" t="str">
            <v>Solyc01g105780.4</v>
          </cell>
          <cell r="E846" t="str">
            <v>Solyc04g076270.1</v>
          </cell>
          <cell r="F846" t="str">
            <v>Solyc11g006170.3</v>
          </cell>
          <cell r="G846" t="str">
            <v>Solyc11g010540.1</v>
          </cell>
        </row>
        <row r="847">
          <cell r="A847" t="str">
            <v>12.5.16.1 Chromatin organisation.epigenetic state regulation.DNA methylation regulation.RNA-directed DNA methylation (RdDM) pathway.downstream SUVH-SDJ methylation reader complex.methylated DNA binding component *(SUVH1/3)</v>
          </cell>
          <cell r="B847" t="str">
            <v>Solyc09g082050.4</v>
          </cell>
          <cell r="C847" t="str">
            <v>Solyc10g077070.2</v>
          </cell>
        </row>
        <row r="848">
          <cell r="A848" t="str">
            <v>12.5.16.2 Chromatin organisation.epigenetic state regulation.DNA methylation regulation.RNA-directed DNA methylation (RdDM) pathway.downstream SUVH-SDJ methylation reader complex.chaperone component *(SDJ)</v>
          </cell>
          <cell r="B848" t="str">
            <v>Solyc01g105780.4</v>
          </cell>
          <cell r="C848" t="str">
            <v>Solyc04g076270.1</v>
          </cell>
          <cell r="D848" t="str">
            <v>Solyc11g006170.3</v>
          </cell>
          <cell r="E848" t="str">
            <v>Solyc11g010540.1</v>
          </cell>
        </row>
        <row r="849">
          <cell r="A849" t="str">
            <v>12.5.2 Chromatin organisation.epigenetic state regulation.DNA methylation regulation.RNA-directed DNA methylation (RdDM) pathway.auxiliary factor *(MORC)</v>
          </cell>
          <cell r="B849" t="str">
            <v>Solyc01g009920.3</v>
          </cell>
          <cell r="C849" t="str">
            <v>Solyc01g099300.3</v>
          </cell>
          <cell r="D849" t="str">
            <v>Solyc02g082290.4</v>
          </cell>
          <cell r="E849" t="str">
            <v>Solyc02g084700.3</v>
          </cell>
          <cell r="F849" t="str">
            <v>Solyc03g097520.3</v>
          </cell>
          <cell r="G849" t="str">
            <v>Solyc06g071580.3</v>
          </cell>
          <cell r="H849" t="str">
            <v>Solyc10g081760.3</v>
          </cell>
        </row>
        <row r="850">
          <cell r="A850" t="str">
            <v>12.5.3 Chromatin organisation.epigenetic state regulation.DNA methylation regulation.RNA-directed DNA methylation (RdDM) pathway.regulatory protein *(IDN/IDP)</v>
          </cell>
          <cell r="B850" t="str">
            <v>Solyc01g015060.1</v>
          </cell>
          <cell r="C850" t="str">
            <v>Solyc01g060210.4</v>
          </cell>
          <cell r="D850" t="str">
            <v>Solyc03g117040.3</v>
          </cell>
          <cell r="E850" t="str">
            <v>Solyc05g054420.4</v>
          </cell>
          <cell r="F850" t="str">
            <v>Solyc06g005550.3</v>
          </cell>
          <cell r="G850" t="str">
            <v>Solyc06g051810.5</v>
          </cell>
          <cell r="H850" t="str">
            <v>Solyc06g076200.3</v>
          </cell>
          <cell r="I850" t="str">
            <v>Solyc06g076210.3</v>
          </cell>
        </row>
        <row r="851">
          <cell r="A851" t="str">
            <v>12.5.4 Chromatin organisation.epigenetic state regulation.DNA methylation regulation.RNA-directed DNA methylation (RdDM) pathway.RNA polymerase-V auxiliary factor *(KTF1/SPT5L)</v>
          </cell>
          <cell r="B851" t="str">
            <v>Solyc11g008150.3</v>
          </cell>
        </row>
        <row r="852">
          <cell r="A852" t="str">
            <v>12.5.6 Chromatin organisation.epigenetic state regulation.DNA methylation regulation.RNA-directed DNA methylation (RdDM) pathway.RNA polymerase-IV-positioning factor *(SHH)</v>
          </cell>
          <cell r="B852" t="str">
            <v>Solyc10g007130.4</v>
          </cell>
          <cell r="C852" t="str">
            <v>Solyc08g066390.3</v>
          </cell>
          <cell r="D852" t="str">
            <v>Solyc11g070160.2</v>
          </cell>
        </row>
        <row r="853">
          <cell r="A853" t="str">
            <v>12.5.7 Chromatin organisation.epigenetic state regulation.DNA methylation regulation.RNA-directed DNA methylation (RdDM) pathway.endoribonuclease *(DCL3)</v>
          </cell>
          <cell r="B853" t="str">
            <v>Solyc08g067210.3</v>
          </cell>
        </row>
        <row r="854">
          <cell r="A854" t="str">
            <v>12.5.8 Chromatin organisation.epigenetic state regulation.DNA methylation regulation.RNA-directed DNA methylation (RdDM) pathway.RNA polymerase-IV-dependent siRNA polymerase *(RDR2)</v>
          </cell>
          <cell r="B854" t="str">
            <v>Solyc03g114140.3</v>
          </cell>
        </row>
        <row r="855">
          <cell r="A855" t="str">
            <v>12.5.9 Chromatin organisation.epigenetic state regulation.DNA methylation regulation.RNA-directed DNA methylation (RdDM) pathway.RDR2-polymerase accessory protein *(CLSY1/2)</v>
          </cell>
          <cell r="B855" t="str">
            <v>Solyc06g050510.3</v>
          </cell>
        </row>
        <row r="856">
          <cell r="A856" t="str">
            <v>12.5.2 Chromatin organisation.epigenetic state regulation.DNA methylation regulation.RNA-independent DNA methylation</v>
          </cell>
          <cell r="B856" t="str">
            <v>Solyc02g062780.4</v>
          </cell>
          <cell r="C856" t="str">
            <v>Solyc02g085390.4</v>
          </cell>
          <cell r="D856" t="str">
            <v>Solyc11g030600.3</v>
          </cell>
          <cell r="E856" t="str">
            <v>Solyc01g006100.4</v>
          </cell>
          <cell r="F856" t="str">
            <v>Solyc08g005400.4</v>
          </cell>
          <cell r="G856" t="str">
            <v>Solyc12g100330.2</v>
          </cell>
          <cell r="H856" t="str">
            <v>Solyc02g069810.3</v>
          </cell>
          <cell r="I856" t="str">
            <v>Solyc11g012810.2</v>
          </cell>
          <cell r="J856" t="str">
            <v>Solyc04g040053.1</v>
          </cell>
          <cell r="K856" t="str">
            <v>Solyc04g040020.1</v>
          </cell>
          <cell r="L856" t="str">
            <v>Solyc04g040010.3</v>
          </cell>
          <cell r="M856" t="str">
            <v>Solyc10g079580.2</v>
          </cell>
          <cell r="N856" t="str">
            <v>Solyc10g006090.4</v>
          </cell>
          <cell r="O856" t="str">
            <v>Solyc10g051140.4</v>
          </cell>
          <cell r="P856" t="str">
            <v>Solyc04g076180.5</v>
          </cell>
          <cell r="Q856" t="str">
            <v>Solyc07g062770.2</v>
          </cell>
          <cell r="R856" t="str">
            <v>Solyc03g097260.4</v>
          </cell>
          <cell r="S856" t="str">
            <v>Solyc04g050720.5</v>
          </cell>
          <cell r="T856" t="str">
            <v>Solyc02g078550.3</v>
          </cell>
          <cell r="U856" t="str">
            <v>Solyc09g014440.4</v>
          </cell>
        </row>
        <row r="857">
          <cell r="A857" t="str">
            <v>12.5.2 Chromatin organisation.epigenetic state regulation.DNA methylation regulation.RNA-independent DNA methylation.chromatin remodeling factor *(DDM1)</v>
          </cell>
          <cell r="B857" t="str">
            <v>Solyc02g062780.4</v>
          </cell>
          <cell r="C857" t="str">
            <v>Solyc02g085390.4</v>
          </cell>
        </row>
        <row r="858">
          <cell r="A858" t="str">
            <v>12.5.2.2 Chromatin organisation.epigenetic state regulation.DNA methylation regulation.RNA-independent DNA methylation.DNA methyltransferase *(MET)</v>
          </cell>
          <cell r="B858" t="str">
            <v>Solyc11g030600.3</v>
          </cell>
        </row>
        <row r="859">
          <cell r="A859" t="str">
            <v>12.5.2.4 Chromatin organisation.epigenetic state regulation.DNA methylation regulation.RNA-independent DNA methylation.DNA chromomethylase *(CMT)</v>
          </cell>
          <cell r="B859" t="str">
            <v>Solyc01g006100.4</v>
          </cell>
          <cell r="C859" t="str">
            <v>Solyc08g005400.4</v>
          </cell>
          <cell r="D859" t="str">
            <v>Solyc12g100330.2</v>
          </cell>
        </row>
        <row r="860">
          <cell r="A860" t="str">
            <v>12.5.2.5 Chromatin organisation.epigenetic state regulation.DNA methylation regulation.RNA-independent DNA methylation.ASI1-AIPP1-EDM2 chromatin silencing regulator complex</v>
          </cell>
          <cell r="B860" t="str">
            <v>Solyc02g069810.3</v>
          </cell>
          <cell r="C860" t="str">
            <v>Solyc11g012810.2</v>
          </cell>
          <cell r="D860" t="str">
            <v>Solyc04g040053.1</v>
          </cell>
          <cell r="E860" t="str">
            <v>Solyc04g040020.1</v>
          </cell>
          <cell r="F860" t="str">
            <v>Solyc04g040010.3</v>
          </cell>
          <cell r="G860" t="str">
            <v>Solyc10g079580.2</v>
          </cell>
          <cell r="H860" t="str">
            <v>Solyc10g006090.4</v>
          </cell>
          <cell r="I860" t="str">
            <v>Solyc10g051140.4</v>
          </cell>
        </row>
        <row r="861">
          <cell r="A861" t="str">
            <v>12.5.2.5 Chromatin organisation.epigenetic state regulation.DNA methylation regulation.RNA-independent DNA methylation.ASI1-AIPP1-EDM2 chromatin silencing regulator complex.component *(ASI1/IBM2)</v>
          </cell>
          <cell r="B861" t="str">
            <v>Solyc02g069810.3</v>
          </cell>
          <cell r="C861" t="str">
            <v>Solyc11g012810.2</v>
          </cell>
        </row>
        <row r="862">
          <cell r="A862" t="str">
            <v>12.5.2.5.2 Chromatin organisation.epigenetic state regulation.DNA methylation regulation.RNA-independent DNA methylation.ASI1-AIPP1-EDM2 chromatin silencing regulator complex.component *(AIPP1/EDM3)</v>
          </cell>
          <cell r="B862" t="str">
            <v>Solyc04g040053.1</v>
          </cell>
          <cell r="C862" t="str">
            <v>Solyc04g040020.1</v>
          </cell>
          <cell r="D862" t="str">
            <v>Solyc04g040010.3</v>
          </cell>
          <cell r="E862" t="str">
            <v>Solyc10g079580.2</v>
          </cell>
        </row>
        <row r="863">
          <cell r="A863" t="str">
            <v>12.5.2.5.3 Chromatin organisation.epigenetic state regulation.DNA methylation regulation.RNA-independent DNA methylation.ASI1-AIPP1-EDM2 chromatin silencing regulator complex.component *(EDM2)</v>
          </cell>
          <cell r="B863" t="str">
            <v>Solyc10g006090.4</v>
          </cell>
          <cell r="C863" t="str">
            <v>Solyc10g051140.4</v>
          </cell>
        </row>
        <row r="864">
          <cell r="A864" t="str">
            <v>12.5.2.6 Chromatin organisation.epigenetic state regulation.DNA methylation regulation.RNA-independent DNA methylation.BRAT1-BRP1 anti-silencing regulator complex</v>
          </cell>
          <cell r="B864" t="str">
            <v>Solyc04g076180.5</v>
          </cell>
          <cell r="C864" t="str">
            <v>Solyc07g062770.2</v>
          </cell>
        </row>
        <row r="865">
          <cell r="A865" t="str">
            <v>12.5.2.6.1 Chromatin organisation.epigenetic state regulation.DNA methylation regulation.RNA-independent DNA methylation.BRAT1-BRP1 anti-silencing regulator complex.component *(BRAT1)</v>
          </cell>
          <cell r="B865" t="str">
            <v>Solyc04g076180.5</v>
          </cell>
        </row>
        <row r="866">
          <cell r="A866" t="str">
            <v>12.5.2.6.2 Chromatin organisation.epigenetic state regulation.DNA methylation regulation.RNA-independent DNA methylation.BRAT1-BRP1 anti-silencing regulator complex.component *(BRP1)</v>
          </cell>
          <cell r="B866" t="str">
            <v>Solyc07g062770.2</v>
          </cell>
        </row>
        <row r="867">
          <cell r="A867" t="str">
            <v>12.5.2.7 Chromatin organisation.epigenetic state regulation.DNA methylation regulation.RNA-independent DNA methylation.BAH-PHD-CPL chromatin silencing regulator complex</v>
          </cell>
          <cell r="B867" t="str">
            <v>Solyc03g097260.4</v>
          </cell>
          <cell r="C867" t="str">
            <v>Solyc04g050720.5</v>
          </cell>
          <cell r="D867" t="str">
            <v>Solyc02g078550.3</v>
          </cell>
          <cell r="E867" t="str">
            <v>Solyc09g014440.4</v>
          </cell>
        </row>
        <row r="868">
          <cell r="A868" t="str">
            <v>12.5.2.7.2 Chromatin organisation.epigenetic state regulation.DNA methylation regulation.RNA-independent DNA methylation.BAH-PHD-CPL chromatin silencing regulator complex.regulatory component *(AIPP2)</v>
          </cell>
          <cell r="B868" t="str">
            <v>Solyc03g097260.4</v>
          </cell>
          <cell r="C868" t="str">
            <v>Solyc04g050720.5</v>
          </cell>
        </row>
        <row r="869">
          <cell r="A869" t="str">
            <v>12.5.2.7.3 Chromatin organisation.epigenetic state regulation.DNA methylation regulation.RNA-independent DNA methylation.BAH-PHD-CPL chromatin silencing regulator complex.phosphatase component *(CPL)</v>
          </cell>
          <cell r="B869" t="str">
            <v>Solyc02g078550.3</v>
          </cell>
          <cell r="C869" t="str">
            <v>Solyc09g014440.4</v>
          </cell>
        </row>
        <row r="870">
          <cell r="A870" t="str">
            <v>12.5.3 Chromatin organisation.epigenetic state regulation.DNA methylation regulation.ROS1-mediated DNA demethylation</v>
          </cell>
          <cell r="B870" t="str">
            <v>Solyc03g123440.3</v>
          </cell>
          <cell r="C870" t="str">
            <v>Solyc04g047820.1</v>
          </cell>
          <cell r="D870" t="str">
            <v>Solyc09g009080.4</v>
          </cell>
          <cell r="E870" t="str">
            <v>Solyc10g083630.2</v>
          </cell>
          <cell r="F870" t="str">
            <v>Solyc11g007580.3</v>
          </cell>
          <cell r="G870" t="str">
            <v>Solyc11g073080.3</v>
          </cell>
          <cell r="H870" t="str">
            <v>Solyc07g062600.4</v>
          </cell>
          <cell r="I870" t="str">
            <v>Solyc01g098790.2</v>
          </cell>
          <cell r="J870" t="str">
            <v>Solyc08g069160.3</v>
          </cell>
          <cell r="K870" t="str">
            <v>Solyc03g119870.3</v>
          </cell>
        </row>
        <row r="871">
          <cell r="A871" t="str">
            <v>12.5.3 Chromatin organisation.epigenetic state regulation.DNA methylation regulation.ROS1-mediated DNA demethylation.methylcytosine-specific DNA glycosylase *(ROS1)</v>
          </cell>
          <cell r="B871" t="str">
            <v>Solyc03g123440.3</v>
          </cell>
          <cell r="C871" t="str">
            <v>Solyc04g047820.1</v>
          </cell>
          <cell r="D871" t="str">
            <v>Solyc09g009080.4</v>
          </cell>
          <cell r="E871" t="str">
            <v>Solyc10g083630.2</v>
          </cell>
          <cell r="F871" t="str">
            <v>Solyc11g007580.3</v>
          </cell>
        </row>
        <row r="872">
          <cell r="A872" t="str">
            <v>12.5.3.2 Chromatin organisation.epigenetic state regulation.DNA methylation regulation.ROS1-mediated DNA demethylation.ROS1-recruitment complex</v>
          </cell>
          <cell r="B872" t="str">
            <v>Solyc11g073080.3</v>
          </cell>
          <cell r="C872" t="str">
            <v>Solyc07g062600.4</v>
          </cell>
          <cell r="D872" t="str">
            <v>Solyc01g098790.2</v>
          </cell>
          <cell r="E872" t="str">
            <v>Solyc08g069160.3</v>
          </cell>
        </row>
        <row r="873">
          <cell r="A873" t="str">
            <v>12.5.3.2 Chromatin organisation.epigenetic state regulation.DNA methylation regulation.ROS1-mediated DNA demethylation.ROS1-recruitment complex.methylation reader component *(MBD7)</v>
          </cell>
          <cell r="B873" t="str">
            <v>Solyc11g073080.3</v>
          </cell>
        </row>
        <row r="874">
          <cell r="A874" t="str">
            <v>12.5.3.2.2 Chromatin organisation.epigenetic state regulation.DNA methylation regulation.ROS1-mediated DNA demethylation.ROS1-recruitment complex.component *(IDM1)</v>
          </cell>
          <cell r="B874" t="str">
            <v>Solyc07g062600.4</v>
          </cell>
        </row>
        <row r="875">
          <cell r="A875" t="str">
            <v>12.5.3.2.3 Chromatin organisation.epigenetic state regulation.DNA methylation regulation.ROS1-mediated DNA demethylation.ROS1-recruitment complex.component *(IDM2/IDM3)</v>
          </cell>
          <cell r="B875" t="str">
            <v>Solyc01g098790.2</v>
          </cell>
        </row>
        <row r="876">
          <cell r="A876" t="str">
            <v>12.5.3.2.5 Chromatin organisation.epigenetic state regulation.DNA methylation regulation.ROS1-mediated DNA demethylation.ROS1-recruitment complex.transposon-derived factor HDP2</v>
          </cell>
          <cell r="B876" t="str">
            <v>Solyc08g069160.3</v>
          </cell>
        </row>
        <row r="877">
          <cell r="A877" t="str">
            <v>12.5.3.3 Chromatin organisation.epigenetic state regulation.DNA methylation regulation.ROS1-mediated DNA demethylation.regulatory factor *(MEM1)</v>
          </cell>
          <cell r="B877" t="str">
            <v>Solyc03g119870.3</v>
          </cell>
        </row>
        <row r="878">
          <cell r="A878" t="str">
            <v>12.5.4 Chromatin organisation.epigenetic state regulation.DNA methylation regulation.cytosine methylation reader activities</v>
          </cell>
          <cell r="B878" t="str">
            <v>Solyc06g084400.3</v>
          </cell>
          <cell r="C878" t="str">
            <v>Solyc07g015930.3</v>
          </cell>
          <cell r="D878" t="str">
            <v>Solyc01g067965.1</v>
          </cell>
          <cell r="E878" t="str">
            <v>Solyc05g047450.3</v>
          </cell>
          <cell r="F878" t="str">
            <v>Solyc10g018450.1</v>
          </cell>
          <cell r="G878" t="str">
            <v>Solyc10g018460.1</v>
          </cell>
          <cell r="H878" t="str">
            <v>Solyc10g018470.1</v>
          </cell>
          <cell r="I878" t="str">
            <v>Solyc10g049990.1</v>
          </cell>
          <cell r="J878" t="str">
            <v>Solyc11g068740.2</v>
          </cell>
          <cell r="K878" t="str">
            <v>Solyc03g116680.3</v>
          </cell>
          <cell r="L878" t="str">
            <v>Solyc06g068140.3</v>
          </cell>
          <cell r="M878" t="str">
            <v>Solyc07g008170.2</v>
          </cell>
          <cell r="N878" t="str">
            <v>Solyc11g068910.3</v>
          </cell>
          <cell r="O878" t="str">
            <v>Solyc12g009590.2</v>
          </cell>
        </row>
        <row r="879">
          <cell r="A879" t="str">
            <v>12.5.4 Chromatin organisation.epigenetic state regulation.DNA methylation regulation.cytosine methylation reader activities.methylation reader *(MBD1-4/12)</v>
          </cell>
          <cell r="B879" t="str">
            <v>Solyc06g084400.3</v>
          </cell>
          <cell r="C879" t="str">
            <v>Solyc07g015930.3</v>
          </cell>
          <cell r="D879" t="str">
            <v>Solyc01g067965.1</v>
          </cell>
          <cell r="E879" t="str">
            <v>Solyc05g047450.3</v>
          </cell>
          <cell r="F879" t="str">
            <v>Solyc10g018450.1</v>
          </cell>
          <cell r="G879" t="str">
            <v>Solyc10g018460.1</v>
          </cell>
          <cell r="H879" t="str">
            <v>Solyc10g018470.1</v>
          </cell>
        </row>
        <row r="880">
          <cell r="A880" t="str">
            <v>12.5.4.2 Chromatin organisation.epigenetic state regulation.DNA methylation regulation.cytosine methylation reader activities.methylation reader *(MBD5-6)</v>
          </cell>
          <cell r="B880" t="str">
            <v>Solyc10g049990.1</v>
          </cell>
          <cell r="C880" t="str">
            <v>Solyc11g068740.2</v>
          </cell>
        </row>
        <row r="881">
          <cell r="A881" t="str">
            <v>12.5.4.3 Chromatin organisation.epigenetic state regulation.DNA methylation regulation.cytosine methylation reader activities.methylation reader *(MBD10-11)</v>
          </cell>
          <cell r="B881" t="str">
            <v>Solyc03g116680.3</v>
          </cell>
          <cell r="C881" t="str">
            <v>Solyc06g068140.3</v>
          </cell>
          <cell r="D881" t="str">
            <v>Solyc07g008170.2</v>
          </cell>
          <cell r="E881" t="str">
            <v>Solyc11g068910.3</v>
          </cell>
          <cell r="F881" t="str">
            <v>Solyc12g009590.2</v>
          </cell>
        </row>
        <row r="882">
          <cell r="A882" t="str">
            <v>12.5.2 Chromatin organisation.epigenetic state regulation.DNA methylation-independent regulation</v>
          </cell>
          <cell r="B882" t="str">
            <v>Solyc06g010240.3</v>
          </cell>
          <cell r="C882" t="str">
            <v>Solyc11g069610.3</v>
          </cell>
        </row>
        <row r="883">
          <cell r="A883" t="str">
            <v>12.5.2 Chromatin organisation.epigenetic state regulation.DNA methylation-independent regulation.DNA helicase *(MOM1)</v>
          </cell>
          <cell r="B883" t="str">
            <v>Solyc06g010240.3</v>
          </cell>
          <cell r="C883" t="str">
            <v>Solyc11g069610.3</v>
          </cell>
        </row>
        <row r="884">
          <cell r="A884" t="str">
            <v>12.6 Chromatin organisation.DNA homeostasis</v>
          </cell>
          <cell r="B884" t="str">
            <v>Solyc06g050720.3</v>
          </cell>
          <cell r="C884" t="str">
            <v>Solyc02g078910.3</v>
          </cell>
          <cell r="D884" t="str">
            <v>Solyc02g078920.4</v>
          </cell>
          <cell r="E884" t="str">
            <v>Solyc05g009430.3</v>
          </cell>
          <cell r="F884" t="str">
            <v>Solyc03g115780.2</v>
          </cell>
          <cell r="G884" t="str">
            <v>Solyc04g054720.4</v>
          </cell>
          <cell r="H884" t="str">
            <v>Solyc12g036220.3</v>
          </cell>
        </row>
        <row r="885">
          <cell r="A885" t="str">
            <v>12.6.1 Chromatin organisation.DNA homeostasis.DNA endonuclease *(CAN)</v>
          </cell>
          <cell r="B885" t="str">
            <v>Solyc06g050720.3</v>
          </cell>
        </row>
        <row r="886">
          <cell r="A886" t="str">
            <v>12.6.2 Chromatin organisation.DNA homeostasis.DNA endonuclease *(ENDO)</v>
          </cell>
          <cell r="B886" t="str">
            <v>Solyc02g078910.3</v>
          </cell>
          <cell r="C886" t="str">
            <v>Solyc02g078920.4</v>
          </cell>
          <cell r="D886" t="str">
            <v>Solyc05g009430.3</v>
          </cell>
        </row>
        <row r="887">
          <cell r="A887" t="str">
            <v>12.6.3 Chromatin organisation.DNA homeostasis.DNA exonuclease *(NEN)</v>
          </cell>
          <cell r="B887" t="str">
            <v>Solyc03g115780.2</v>
          </cell>
          <cell r="C887" t="str">
            <v>Solyc04g054720.4</v>
          </cell>
          <cell r="D887" t="str">
            <v>Solyc12g036220.3</v>
          </cell>
        </row>
        <row r="888">
          <cell r="A888" t="str">
            <v>12.7 Chromatin organisation.organelle machinery</v>
          </cell>
          <cell r="B888" t="str">
            <v>Solyc01g107330.5</v>
          </cell>
          <cell r="C888" t="str">
            <v>Solyc08g005590.5</v>
          </cell>
          <cell r="D888" t="str">
            <v>Solyc08g075400.3</v>
          </cell>
          <cell r="E888" t="str">
            <v>Solyc11g007850.2</v>
          </cell>
        </row>
        <row r="889">
          <cell r="A889" t="str">
            <v>12.7.1 Chromatin organisation.organelle machinery.SWI-B chromatin-remodeling complexes</v>
          </cell>
          <cell r="B889" t="str">
            <v>Solyc01g107330.5</v>
          </cell>
          <cell r="C889" t="str">
            <v>Solyc08g005590.5</v>
          </cell>
          <cell r="D889" t="str">
            <v>Solyc08g075400.3</v>
          </cell>
        </row>
        <row r="890">
          <cell r="A890" t="str">
            <v>12.7.1 Chromatin organisation.organelle machinery.SWI-B chromatin-remodeling complexes.component *(SWIB)</v>
          </cell>
          <cell r="B890" t="str">
            <v>Solyc01g107330.5</v>
          </cell>
          <cell r="C890" t="str">
            <v>Solyc08g005590.5</v>
          </cell>
          <cell r="D890" t="str">
            <v>Solyc08g075400.3</v>
          </cell>
        </row>
        <row r="891">
          <cell r="A891" t="str">
            <v>12.7.2 Chromatin organisation.organelle machinery.plastid nucleoid-associated activities</v>
          </cell>
          <cell r="B891" t="str">
            <v>Solyc11g007850.2</v>
          </cell>
        </row>
        <row r="892">
          <cell r="A892" t="str">
            <v>12.7.2 Chromatin organisation.organelle machinery.plastid nucleoid-associated activities.DNA-binding factor *(PEND)</v>
          </cell>
          <cell r="B892" t="str">
            <v>Solyc11g007850.2</v>
          </cell>
        </row>
        <row r="893">
          <cell r="A893" t="str">
            <v>13 Cell division</v>
          </cell>
          <cell r="B893" t="str">
            <v>Solyc01g008320.3</v>
          </cell>
          <cell r="C893" t="str">
            <v>Solyc01g009280.4</v>
          </cell>
          <cell r="D893" t="str">
            <v>Solyc06g073960.4</v>
          </cell>
          <cell r="E893" t="str">
            <v>Solyc09g074320.3</v>
          </cell>
          <cell r="F893" t="str">
            <v>Solyc11g071920.3</v>
          </cell>
          <cell r="G893" t="str">
            <v>Solyc04g009330.4</v>
          </cell>
          <cell r="H893" t="str">
            <v>Solyc08g066050.3</v>
          </cell>
          <cell r="I893" t="str">
            <v>Solyc12g095870.3</v>
          </cell>
          <cell r="J893" t="str">
            <v>Solyc06g073510.3</v>
          </cell>
          <cell r="K893" t="str">
            <v>Solyc12g013880.2</v>
          </cell>
          <cell r="L893" t="str">
            <v>Solyc05g008540.3</v>
          </cell>
          <cell r="M893" t="str">
            <v>Solyc01g094760.3</v>
          </cell>
          <cell r="N893" t="str">
            <v>Solyc05g007450.3</v>
          </cell>
          <cell r="O893" t="str">
            <v>Solyc11g040120.3</v>
          </cell>
          <cell r="P893" t="str">
            <v>Solyc02g070780.5</v>
          </cell>
          <cell r="Q893" t="str">
            <v>Solyc01g110130.3</v>
          </cell>
          <cell r="R893" t="str">
            <v>Solyc07g005020.3</v>
          </cell>
          <cell r="S893" t="str">
            <v>Solyc02g082180.3</v>
          </cell>
          <cell r="T893" t="str">
            <v>Solyc01g079500.5</v>
          </cell>
          <cell r="U893" t="str">
            <v>Solyc06g050200.3</v>
          </cell>
          <cell r="V893" t="str">
            <v>Solyc01g006140.4</v>
          </cell>
          <cell r="W893" t="str">
            <v>Solyc03g019960.3</v>
          </cell>
          <cell r="X893" t="str">
            <v>Solyc06g008510.3</v>
          </cell>
          <cell r="Y893" t="str">
            <v>Solyc06g076860.5</v>
          </cell>
          <cell r="Z893" t="str">
            <v>Solyc07g049720.4</v>
          </cell>
          <cell r="AA893" t="str">
            <v>Solyc01g087500.3</v>
          </cell>
          <cell r="AB893" t="str">
            <v>Solyc11g005690.3</v>
          </cell>
          <cell r="AC893" t="str">
            <v>Solyc09g059440.1</v>
          </cell>
          <cell r="AD893" t="str">
            <v>Solyc09g007330.5</v>
          </cell>
          <cell r="AE893" t="str">
            <v>Solyc01g105520.3</v>
          </cell>
          <cell r="AF893" t="str">
            <v>Solyc01g111550.3</v>
          </cell>
          <cell r="AG893" t="str">
            <v>Solyc06g009680.4</v>
          </cell>
          <cell r="AH893" t="str">
            <v>Solyc09g008630.3</v>
          </cell>
          <cell r="AI893" t="str">
            <v>Solyc05g054430.4</v>
          </cell>
          <cell r="AJ893" t="str">
            <v>Solyc05g008620.4</v>
          </cell>
          <cell r="AK893" t="str">
            <v>Solyc11g065900.2</v>
          </cell>
          <cell r="AL893" t="str">
            <v>Solyc12g044340.3</v>
          </cell>
          <cell r="AM893" t="str">
            <v>Solyc02g093300.3</v>
          </cell>
          <cell r="AN893" t="str">
            <v>Solyc05g014540.3</v>
          </cell>
          <cell r="AO893" t="str">
            <v>Solyc04g045530.4</v>
          </cell>
          <cell r="AP893" t="str">
            <v>Solyc08g082200.3</v>
          </cell>
          <cell r="AQ893" t="str">
            <v>Solyc10g081250.3</v>
          </cell>
          <cell r="AR893" t="str">
            <v>Solyc03g063340.3</v>
          </cell>
          <cell r="AS893" t="str">
            <v>Solyc10g007400.4</v>
          </cell>
          <cell r="AT893" t="str">
            <v>Solyc05g053520.3</v>
          </cell>
          <cell r="AU893" t="str">
            <v>Solyc09g091450.3</v>
          </cell>
          <cell r="AV893" t="str">
            <v>Solyc11g067140.2</v>
          </cell>
          <cell r="AW893" t="str">
            <v>Solyc03g098250.4</v>
          </cell>
          <cell r="AX893" t="str">
            <v>Solyc11g068480.2</v>
          </cell>
          <cell r="AY893" t="str">
            <v>Solyc06g076660.3</v>
          </cell>
          <cell r="AZ893" t="str">
            <v>Solyc07g005880.3</v>
          </cell>
          <cell r="BA893" t="str">
            <v>Solyc08g080510.4</v>
          </cell>
          <cell r="BB893" t="str">
            <v>Solyc01g020220.3</v>
          </cell>
          <cell r="BC893" t="str">
            <v>Solyc01g020440.3</v>
          </cell>
          <cell r="BD893" t="str">
            <v>Solyc11g012820.2</v>
          </cell>
          <cell r="BE893" t="str">
            <v>Solyc06g060150.3</v>
          </cell>
          <cell r="BF893" t="str">
            <v>Solyc05g025590.4</v>
          </cell>
          <cell r="BG893" t="str">
            <v>Solyc08g075840.3</v>
          </cell>
          <cell r="BH893" t="str">
            <v>Solyc07g018300.3</v>
          </cell>
          <cell r="BI893" t="str">
            <v>Solyc10g081830.3</v>
          </cell>
          <cell r="BJ893" t="str">
            <v>Solyc10g081210.3</v>
          </cell>
          <cell r="BK893" t="str">
            <v>Solyc11g006860.2</v>
          </cell>
          <cell r="BL893" t="str">
            <v>Solyc05g012940.4</v>
          </cell>
          <cell r="BM893" t="str">
            <v>Solyc02g069070.3</v>
          </cell>
          <cell r="BN893" t="str">
            <v>Solyc01g102370.4</v>
          </cell>
          <cell r="BO893" t="str">
            <v>Solyc11g066370.2</v>
          </cell>
          <cell r="BP893" t="str">
            <v>Solyc01g088380.3</v>
          </cell>
          <cell r="BQ893" t="str">
            <v>Solyc01g087095.2</v>
          </cell>
          <cell r="BR893" t="str">
            <v>Solyc02g070300.4</v>
          </cell>
          <cell r="BS893" t="str">
            <v>Solyc11g044870.2</v>
          </cell>
          <cell r="BT893" t="str">
            <v>Solyc01g065710.3</v>
          </cell>
          <cell r="BU893" t="str">
            <v>Solyc07g021120.3</v>
          </cell>
          <cell r="BV893" t="str">
            <v>Solyc12g062480.3</v>
          </cell>
          <cell r="BW893" t="str">
            <v>Solyc03g121990.4</v>
          </cell>
          <cell r="BX893" t="str">
            <v>Solyc05g054410.4</v>
          </cell>
          <cell r="BY893" t="str">
            <v>Solyc06g005590.4</v>
          </cell>
          <cell r="BZ893" t="str">
            <v>Solyc06g076270.3</v>
          </cell>
          <cell r="CA893" t="str">
            <v>Solyc06g082510.3</v>
          </cell>
          <cell r="CB893" t="str">
            <v>Solyc07g056120.3</v>
          </cell>
          <cell r="CC893" t="str">
            <v>Solyc09g007990.3</v>
          </cell>
          <cell r="CD893" t="str">
            <v>Solyc10g080300.1</v>
          </cell>
          <cell r="CE893" t="str">
            <v>Solyc11g069850.3</v>
          </cell>
          <cell r="CF893" t="str">
            <v>Solyc07g064330.3</v>
          </cell>
          <cell r="CG893" t="str">
            <v>Solyc02g022830.3</v>
          </cell>
          <cell r="CH893" t="str">
            <v>Solyc01g096900.3</v>
          </cell>
          <cell r="CI893" t="str">
            <v>Solyc12g021230.2</v>
          </cell>
          <cell r="CJ893" t="str">
            <v>Solyc02g081910.2</v>
          </cell>
          <cell r="CK893" t="str">
            <v>Solyc01g100080.3</v>
          </cell>
          <cell r="CL893" t="str">
            <v>Solyc12g038370.2</v>
          </cell>
          <cell r="CM893" t="str">
            <v>Solyc04g079410.3</v>
          </cell>
          <cell r="CN893" t="str">
            <v>Solyc09g007430.1</v>
          </cell>
          <cell r="CO893" t="str">
            <v>Solyc09g065840.3</v>
          </cell>
          <cell r="CP893" t="str">
            <v>Solyc11g017230.2</v>
          </cell>
          <cell r="CQ893" t="str">
            <v>Solyc05g007100.3</v>
          </cell>
          <cell r="CR893" t="str">
            <v>Solyc11g044750.3</v>
          </cell>
          <cell r="CS893" t="str">
            <v>Solyc08g005060.3</v>
          </cell>
          <cell r="CT893" t="str">
            <v>Solyc11g040110.2</v>
          </cell>
          <cell r="CU893" t="str">
            <v>Solyc05g055780.4</v>
          </cell>
          <cell r="CV893" t="str">
            <v>Solyc07g066320.3</v>
          </cell>
          <cell r="CW893" t="str">
            <v>Solyc10g079250.2</v>
          </cell>
          <cell r="CX893" t="str">
            <v>Solyc05g008040.4</v>
          </cell>
          <cell r="CY893" t="str">
            <v>Solyc07g065870.3</v>
          </cell>
          <cell r="CZ893" t="str">
            <v>Solyc03g121120.4</v>
          </cell>
          <cell r="DA893" t="str">
            <v>Solyc09g090870.3</v>
          </cell>
          <cell r="DB893" t="str">
            <v>Solyc03g120440.3</v>
          </cell>
          <cell r="DC893" t="str">
            <v>Solyc04g078310.3</v>
          </cell>
          <cell r="DD893" t="str">
            <v>Solyc06g065680.3</v>
          </cell>
          <cell r="DE893" t="str">
            <v>Solyc10g049360.2</v>
          </cell>
          <cell r="DF893" t="str">
            <v>Solyc11g005090.2</v>
          </cell>
          <cell r="DG893" t="str">
            <v>Solyc12g088470.3</v>
          </cell>
          <cell r="DH893" t="str">
            <v>Solyc12g088500.2</v>
          </cell>
          <cell r="DI893" t="str">
            <v>Solyc12g088520.2</v>
          </cell>
          <cell r="DJ893" t="str">
            <v>Solyc12g088530.2</v>
          </cell>
          <cell r="DK893" t="str">
            <v>Solyc02g060605.1</v>
          </cell>
          <cell r="DL893" t="str">
            <v>Solyc02g061650.3</v>
          </cell>
          <cell r="DM893" t="str">
            <v>Solyc02g082820.3</v>
          </cell>
          <cell r="DN893" t="str">
            <v>Solyc03g032190.3</v>
          </cell>
          <cell r="DO893" t="str">
            <v>Solyc04g082430.3</v>
          </cell>
          <cell r="DP893" t="str">
            <v>Solyc06g073610.3</v>
          </cell>
          <cell r="DQ893" t="str">
            <v>Solyc07g066660.5</v>
          </cell>
          <cell r="DR893" t="str">
            <v>Solyc10g078330.2</v>
          </cell>
          <cell r="DS893" t="str">
            <v>Solyc10g080950.2</v>
          </cell>
          <cell r="DT893" t="str">
            <v>Solyc12g094600.3</v>
          </cell>
          <cell r="DU893" t="str">
            <v>Solyc06g083260.3</v>
          </cell>
          <cell r="DV893" t="str">
            <v>Solyc01g107730.3</v>
          </cell>
          <cell r="DW893" t="str">
            <v>Solyc02g064900.3</v>
          </cell>
          <cell r="DX893" t="str">
            <v>Solyc02g079370.3</v>
          </cell>
          <cell r="DY893" t="str">
            <v>Solyc02g092980.3</v>
          </cell>
          <cell r="DZ893" t="str">
            <v>Solyc03g006670.5</v>
          </cell>
          <cell r="EA893" t="str">
            <v>Solyc04g076040.3</v>
          </cell>
          <cell r="EB893" t="str">
            <v>Solyc04g077880.1</v>
          </cell>
          <cell r="EC893" t="str">
            <v>Solyc04g078470.3</v>
          </cell>
          <cell r="ED893" t="str">
            <v>Solyc05g006050.3</v>
          </cell>
          <cell r="EE893" t="str">
            <v>Solyc05g051410.3</v>
          </cell>
          <cell r="EF893" t="str">
            <v>Solyc07g054950.2</v>
          </cell>
          <cell r="EG893" t="str">
            <v>Solyc09g010997.1</v>
          </cell>
          <cell r="EH893" t="str">
            <v>Solyc11g010460.3</v>
          </cell>
          <cell r="EI893" t="str">
            <v>Solyc12g087900.2</v>
          </cell>
          <cell r="EJ893" t="str">
            <v>Solyc12g088650.2</v>
          </cell>
          <cell r="EK893" t="str">
            <v>Solyc01g099310.4</v>
          </cell>
          <cell r="EL893" t="str">
            <v>Solyc04g072880.3</v>
          </cell>
          <cell r="EM893" t="str">
            <v>Solyc04g078500.1</v>
          </cell>
          <cell r="EN893" t="str">
            <v>Solyc01g090800.3</v>
          </cell>
          <cell r="EO893" t="str">
            <v>Solyc01g098930.3</v>
          </cell>
          <cell r="EP893" t="str">
            <v>Solyc03g093790.3</v>
          </cell>
          <cell r="EQ893" t="str">
            <v>Solyc07g052610.3</v>
          </cell>
          <cell r="ER893" t="str">
            <v>Solyc09g065200.4</v>
          </cell>
          <cell r="ES893" t="str">
            <v>Solyc01g098350.3</v>
          </cell>
          <cell r="ET893" t="str">
            <v>Solyc07g032480.3</v>
          </cell>
          <cell r="EU893" t="str">
            <v>Solyc09g075760.4</v>
          </cell>
          <cell r="EV893" t="str">
            <v>Solyc10g078180.3</v>
          </cell>
          <cell r="EW893" t="str">
            <v>Solyc02g093170.5</v>
          </cell>
          <cell r="EX893" t="str">
            <v>Solyc04g008070.3</v>
          </cell>
          <cell r="EY893" t="str">
            <v>Solyc08g066330.3</v>
          </cell>
          <cell r="EZ893" t="str">
            <v>Solyc11g070140.2</v>
          </cell>
          <cell r="FA893" t="str">
            <v>Solyc12g095860.2</v>
          </cell>
          <cell r="FB893" t="str">
            <v>Solyc04g056280.4</v>
          </cell>
          <cell r="FC893" t="str">
            <v>Solyc06g073630.3</v>
          </cell>
          <cell r="FD893" t="str">
            <v>Solyc08g081280.3</v>
          </cell>
          <cell r="FE893" t="str">
            <v>Solyc12g027870.1</v>
          </cell>
          <cell r="FF893" t="str">
            <v>Solyc12g007200.2</v>
          </cell>
          <cell r="FG893" t="str">
            <v>Solyc05g014760.3</v>
          </cell>
          <cell r="FH893" t="str">
            <v>Solyc01g108610.3</v>
          </cell>
          <cell r="FI893" t="str">
            <v>Solyc02g090680.3</v>
          </cell>
          <cell r="FJ893" t="str">
            <v>Solyc03g044480.3</v>
          </cell>
          <cell r="FK893" t="str">
            <v>Solyc09g061280.4</v>
          </cell>
          <cell r="FL893" t="str">
            <v>Solyc09g091780.3</v>
          </cell>
          <cell r="FM893" t="str">
            <v>Solyc12g098310.2</v>
          </cell>
          <cell r="FN893" t="str">
            <v>Solyc02g067810.1</v>
          </cell>
          <cell r="FO893" t="str">
            <v>Solyc02g086450.1</v>
          </cell>
          <cell r="FP893" t="str">
            <v>Solyc03g071710.1</v>
          </cell>
          <cell r="FQ893" t="str">
            <v>Solyc05g053050.1</v>
          </cell>
          <cell r="FR893" t="str">
            <v>Solyc06g076060.1</v>
          </cell>
          <cell r="FS893" t="str">
            <v>Solyc06g076310.1</v>
          </cell>
          <cell r="FT893" t="str">
            <v>Solyc09g010730.1</v>
          </cell>
          <cell r="FU893" t="str">
            <v>Solyc09g010980.1</v>
          </cell>
          <cell r="FV893" t="str">
            <v>Solyc09g031900.4</v>
          </cell>
          <cell r="FW893" t="str">
            <v>Solyc10g086450.1</v>
          </cell>
          <cell r="FX893" t="str">
            <v>Solyc11g007860.1</v>
          </cell>
          <cell r="FY893" t="str">
            <v>Solyc11g007870.1</v>
          </cell>
          <cell r="FZ893" t="str">
            <v>Solyc11g007880.1</v>
          </cell>
          <cell r="GA893" t="str">
            <v>Solyc11g066000.1</v>
          </cell>
          <cell r="GB893" t="str">
            <v>Solyc01g006810.4</v>
          </cell>
          <cell r="GC893" t="str">
            <v>Solyc01g079810.4</v>
          </cell>
          <cell r="GD893" t="str">
            <v>Solyc06g073860.2</v>
          </cell>
          <cell r="GE893" t="str">
            <v>Solyc10g081710.2</v>
          </cell>
          <cell r="GF893" t="str">
            <v>Solyc09g091280.4</v>
          </cell>
          <cell r="GG893" t="str">
            <v>Solyc09g074830.3</v>
          </cell>
          <cell r="GH893" t="str">
            <v>Solyc06g084060.3</v>
          </cell>
          <cell r="GI893" t="str">
            <v>Solyc09g065880.4</v>
          </cell>
          <cell r="GJ893" t="str">
            <v>Solyc03g120200.2</v>
          </cell>
          <cell r="GK893" t="str">
            <v>Solyc08g068320.3</v>
          </cell>
          <cell r="GL893" t="str">
            <v>Solyc11g071300.2</v>
          </cell>
          <cell r="GM893" t="str">
            <v>Solyc01g067560.3</v>
          </cell>
          <cell r="GN893" t="str">
            <v>Solyc12g098160.2</v>
          </cell>
          <cell r="GO893" t="str">
            <v>Solyc01g112180.4</v>
          </cell>
          <cell r="GP893" t="str">
            <v>Solyc04g082450.3</v>
          </cell>
          <cell r="GQ893" t="str">
            <v>Solyc07g020710.3</v>
          </cell>
          <cell r="GR893" t="str">
            <v>Solyc12g007180.2</v>
          </cell>
          <cell r="GS893" t="str">
            <v>Solyc01g007760.3</v>
          </cell>
          <cell r="GT893" t="str">
            <v>Solyc04g081350.3</v>
          </cell>
          <cell r="GU893" t="str">
            <v>Solyc06g074010.3</v>
          </cell>
          <cell r="GV893" t="str">
            <v>Solyc11g068800.2</v>
          </cell>
          <cell r="GW893" t="str">
            <v>Solyc09g010670.4</v>
          </cell>
          <cell r="GX893" t="str">
            <v>Solyc10g078430.2</v>
          </cell>
          <cell r="GY893" t="str">
            <v>Solyc01g073920.4</v>
          </cell>
          <cell r="GZ893" t="str">
            <v>Solyc06g048970.3</v>
          </cell>
          <cell r="HA893" t="str">
            <v>Solyc02g087980.3</v>
          </cell>
          <cell r="HB893" t="str">
            <v>Solyc03g093250.2</v>
          </cell>
          <cell r="HC893" t="str">
            <v>Solyc03g093260.3</v>
          </cell>
          <cell r="HD893" t="str">
            <v>Solyc10g079730.4</v>
          </cell>
          <cell r="HE893" t="str">
            <v>Solyc11g011370.2</v>
          </cell>
          <cell r="HF893" t="str">
            <v>Solyc07g049680.4</v>
          </cell>
          <cell r="HG893" t="str">
            <v>Solyc12g099510.3</v>
          </cell>
          <cell r="HH893" t="str">
            <v>Solyc12g099420.2</v>
          </cell>
          <cell r="HI893" t="str">
            <v>Solyc07g053790.2</v>
          </cell>
          <cell r="HJ893" t="str">
            <v>Solyc10g008210.3</v>
          </cell>
          <cell r="HK893" t="str">
            <v>Solyc12g005480.2</v>
          </cell>
          <cell r="HL893" t="str">
            <v>Solyc07g065600.3</v>
          </cell>
          <cell r="HM893" t="str">
            <v>Solyc03g019910.3</v>
          </cell>
          <cell r="HN893" t="str">
            <v>Solyc03g097400.1</v>
          </cell>
          <cell r="HO893" t="str">
            <v>Solyc06g072690.3</v>
          </cell>
          <cell r="HP893" t="str">
            <v>Solyc01g095650.4</v>
          </cell>
          <cell r="HQ893" t="str">
            <v>Solyc09g010550.4</v>
          </cell>
          <cell r="HR893" t="str">
            <v>Solyc03g120340.3</v>
          </cell>
          <cell r="HS893" t="str">
            <v>Solyc01g066820.4</v>
          </cell>
          <cell r="HT893" t="str">
            <v>Solyc03g120810.4</v>
          </cell>
          <cell r="HU893" t="str">
            <v>Solyc05g054260.3</v>
          </cell>
          <cell r="HV893" t="str">
            <v>Solyc12g099540.2</v>
          </cell>
          <cell r="HW893" t="str">
            <v>Solyc07g045170.3</v>
          </cell>
          <cell r="HX893" t="str">
            <v>Solyc01g104520.3</v>
          </cell>
          <cell r="HY893" t="str">
            <v>Solyc01g104570.4</v>
          </cell>
          <cell r="HZ893" t="str">
            <v>Solyc10g019040.2</v>
          </cell>
          <cell r="IA893" t="str">
            <v>Solyc03g112550.3</v>
          </cell>
          <cell r="IB893" t="str">
            <v>Solyc06g071600.3</v>
          </cell>
          <cell r="IC893" t="str">
            <v>Solyc04g072210.4</v>
          </cell>
          <cell r="ID893" t="str">
            <v>Solyc03g114520.3</v>
          </cell>
          <cell r="IE893" t="str">
            <v>Solyc12g096170.2</v>
          </cell>
          <cell r="IF893" t="str">
            <v>Solyc02g093450.3</v>
          </cell>
          <cell r="IG893" t="str">
            <v>Solyc05g050900.4</v>
          </cell>
          <cell r="IH893" t="str">
            <v>Solyc08g006630.3</v>
          </cell>
          <cell r="II893" t="str">
            <v>Solyc01g056990.3</v>
          </cell>
          <cell r="IJ893" t="str">
            <v>Solyc06g048460.2</v>
          </cell>
          <cell r="IK893" t="str">
            <v>Solyc02g079050.3</v>
          </cell>
          <cell r="IL893" t="str">
            <v>Solyc08g067190.5</v>
          </cell>
          <cell r="IM893" t="str">
            <v>Solyc03g061600.4</v>
          </cell>
          <cell r="IN893" t="str">
            <v>Solyc12g014320.2</v>
          </cell>
          <cell r="IO893" t="str">
            <v>Solyc03g113740.4</v>
          </cell>
          <cell r="IP893" t="str">
            <v>Solyc05g007750.4</v>
          </cell>
          <cell r="IQ893" t="str">
            <v>Solyc02g062680.3</v>
          </cell>
          <cell r="IR893" t="str">
            <v>Solyc12g056490.1</v>
          </cell>
          <cell r="IS893" t="str">
            <v>Solyc03g096870.3</v>
          </cell>
          <cell r="IT893" t="str">
            <v>Solyc08g005420.3</v>
          </cell>
          <cell r="IU893" t="str">
            <v>Solyc11g065190.3</v>
          </cell>
          <cell r="IV893" t="str">
            <v>Solyc10g080400.2</v>
          </cell>
          <cell r="IW893" t="str">
            <v>Solyc08g076580.3</v>
          </cell>
          <cell r="IX893" t="str">
            <v>Solyc02g087310.3</v>
          </cell>
          <cell r="IY893" t="str">
            <v>Solyc03g113760.3</v>
          </cell>
          <cell r="IZ893" t="str">
            <v>Solyc06g075640.2</v>
          </cell>
          <cell r="JA893" t="str">
            <v>Solyc06g083870.3</v>
          </cell>
          <cell r="JB893" t="str">
            <v>Solyc06g073780.4</v>
          </cell>
          <cell r="JC893" t="str">
            <v>Solyc01g086690.2</v>
          </cell>
          <cell r="JD893" t="str">
            <v>Solyc02g086540.3</v>
          </cell>
          <cell r="JE893" t="str">
            <v>Solyc02g093930.4</v>
          </cell>
          <cell r="JF893" t="str">
            <v>Solyc06g074860.2</v>
          </cell>
          <cell r="JG893" t="str">
            <v>Solyc11g008740.2</v>
          </cell>
          <cell r="JH893" t="str">
            <v>Solyc06g074870.3</v>
          </cell>
          <cell r="JI893" t="str">
            <v>Solyc05g026510.4</v>
          </cell>
          <cell r="JJ893" t="str">
            <v>Solyc03g059420.4</v>
          </cell>
          <cell r="JK893" t="str">
            <v>Solyc09g055340.4</v>
          </cell>
          <cell r="JL893" t="str">
            <v>Solyc08g077990.3</v>
          </cell>
          <cell r="JM893" t="str">
            <v>Solyc02g078560.4</v>
          </cell>
          <cell r="JN893" t="str">
            <v>Solyc03g116920.3</v>
          </cell>
          <cell r="JO893" t="str">
            <v>Solyc03g116930.3</v>
          </cell>
          <cell r="JP893" t="str">
            <v>Solyc03g117010.5</v>
          </cell>
          <cell r="JQ893" t="str">
            <v>Solyc06g060380.3</v>
          </cell>
          <cell r="JR893" t="str">
            <v>Solyc06g065710.3</v>
          </cell>
          <cell r="JS893" t="str">
            <v>Solyc06g068055.1</v>
          </cell>
          <cell r="JT893" t="str">
            <v>Solyc11g012770.2</v>
          </cell>
          <cell r="JU893" t="str">
            <v>Solyc01g007160.5</v>
          </cell>
          <cell r="JV893" t="str">
            <v>Solyc07g055110.3</v>
          </cell>
          <cell r="JW893" t="str">
            <v>Solyc11g008090.2</v>
          </cell>
          <cell r="JX893" t="str">
            <v>Solyc11g066350.2</v>
          </cell>
          <cell r="JY893" t="str">
            <v>Solyc01g104490.3</v>
          </cell>
          <cell r="JZ893" t="str">
            <v>Solyc07g053820.3</v>
          </cell>
          <cell r="KA893" t="str">
            <v>Solyc01g107160.3</v>
          </cell>
          <cell r="KB893" t="str">
            <v>Solyc01g103040.4</v>
          </cell>
          <cell r="KC893" t="str">
            <v>Solyc05g014370.3</v>
          </cell>
          <cell r="KD893" t="str">
            <v>Solyc04g082900.5</v>
          </cell>
          <cell r="KE893" t="str">
            <v>Solyc06g051040.5</v>
          </cell>
          <cell r="KF893" t="str">
            <v>Solyc11g013240.3</v>
          </cell>
          <cell r="KG893" t="str">
            <v>Solyc11g010910.3</v>
          </cell>
          <cell r="KH893" t="str">
            <v>Solyc06g060350.4</v>
          </cell>
          <cell r="KI893" t="str">
            <v>Solyc07g045010.3</v>
          </cell>
          <cell r="KJ893" t="str">
            <v>Solyc12g006270.2</v>
          </cell>
          <cell r="KK893" t="str">
            <v>Solyc11g017130.2</v>
          </cell>
          <cell r="KL893" t="str">
            <v>Solyc02g093420.4</v>
          </cell>
          <cell r="KM893" t="str">
            <v>Solyc05g009840.3</v>
          </cell>
          <cell r="KN893" t="str">
            <v>Solyc03g093370.3</v>
          </cell>
          <cell r="KO893" t="str">
            <v>Solyc03g116440.3</v>
          </cell>
          <cell r="KP893" t="str">
            <v>Solyc11g011560.3</v>
          </cell>
          <cell r="KQ893" t="str">
            <v>Solyc04g007330.4</v>
          </cell>
          <cell r="KR893" t="str">
            <v>Solyc05g015370.3</v>
          </cell>
          <cell r="KS893" t="str">
            <v>Solyc01g079080.3</v>
          </cell>
          <cell r="KT893" t="str">
            <v>Solyc02g078280.3</v>
          </cell>
          <cell r="KU893" t="str">
            <v>Solyc02g078290.4</v>
          </cell>
          <cell r="KV893" t="str">
            <v>Solyc06g065620.2</v>
          </cell>
          <cell r="KW893" t="str">
            <v>Solyc03g079950.4</v>
          </cell>
          <cell r="KX893" t="str">
            <v>Solyc03g098620.3</v>
          </cell>
          <cell r="KY893" t="str">
            <v>Solyc03g114040.3</v>
          </cell>
          <cell r="KZ893" t="str">
            <v>Solyc07g005800.3</v>
          </cell>
          <cell r="LA893" t="str">
            <v>Solyc07g005790.4</v>
          </cell>
          <cell r="LB893" t="str">
            <v>Solyc01g094650.4</v>
          </cell>
          <cell r="LC893" t="str">
            <v>Solyc06g082320.4</v>
          </cell>
          <cell r="LD893" t="str">
            <v>Solyc05g053800.3</v>
          </cell>
          <cell r="LE893" t="str">
            <v>Solyc02g081520.4</v>
          </cell>
          <cell r="LF893" t="str">
            <v>Solyc05g013360.3</v>
          </cell>
          <cell r="LG893" t="str">
            <v>Solyc01g086930.4</v>
          </cell>
          <cell r="LH893" t="str">
            <v>Solyc09g082790.5</v>
          </cell>
          <cell r="LI893" t="str">
            <v>Solyc02g050200.2</v>
          </cell>
          <cell r="LJ893" t="str">
            <v>Solyc02g050210.2</v>
          </cell>
          <cell r="LK893" t="str">
            <v>Solyc05g050960.4</v>
          </cell>
          <cell r="LL893" t="str">
            <v>Solyc07g055170.1</v>
          </cell>
          <cell r="LM893" t="str">
            <v>Solyc12g008680.4</v>
          </cell>
          <cell r="LN893" t="str">
            <v>Solyc05g009560.4</v>
          </cell>
          <cell r="LO893" t="str">
            <v>Solyc02g086580.4</v>
          </cell>
          <cell r="LP893" t="str">
            <v>Solyc04g045660.5</v>
          </cell>
          <cell r="LQ893" t="str">
            <v>Solyc02g082660.3</v>
          </cell>
          <cell r="LR893" t="str">
            <v>Solyc08g007330.3</v>
          </cell>
          <cell r="LS893" t="str">
            <v>Solyc10g018530.2</v>
          </cell>
          <cell r="LT893" t="str">
            <v>Solyc04g074120.4</v>
          </cell>
          <cell r="LU893" t="str">
            <v>Solyc06g064560.4</v>
          </cell>
          <cell r="LV893" t="str">
            <v>Solyc03g025820.3</v>
          </cell>
          <cell r="LW893" t="str">
            <v>Solyc08g015770.4</v>
          </cell>
          <cell r="LX893" t="str">
            <v>Solyc09g042760.2</v>
          </cell>
          <cell r="LY893" t="str">
            <v>Solyc09g005140.2</v>
          </cell>
          <cell r="LZ893" t="str">
            <v>Solyc09g065110.4</v>
          </cell>
          <cell r="MA893" t="str">
            <v>Solyc12g076350.2</v>
          </cell>
          <cell r="MB893" t="str">
            <v>Solyc07g065020.3</v>
          </cell>
          <cell r="MC893" t="str">
            <v>Solyc03g062680.3</v>
          </cell>
          <cell r="MD893" t="str">
            <v>Solyc01g060080.4</v>
          </cell>
          <cell r="ME893" t="str">
            <v>Solyc01g060090.1</v>
          </cell>
          <cell r="MF893" t="str">
            <v>Solyc12g099320.2</v>
          </cell>
          <cell r="MG893" t="str">
            <v>Solyc01g068340.3</v>
          </cell>
          <cell r="MH893" t="str">
            <v>Solyc01g068350.3</v>
          </cell>
          <cell r="MI893" t="str">
            <v>Solyc04g051490.3</v>
          </cell>
          <cell r="MJ893" t="str">
            <v>Solyc01g091820.3</v>
          </cell>
          <cell r="MK893" t="str">
            <v>Solyc03g025900.3</v>
          </cell>
          <cell r="ML893" t="str">
            <v>Solyc09g098370.5</v>
          </cell>
          <cell r="MM893" t="str">
            <v>Solyc01g097110.2</v>
          </cell>
          <cell r="MN893" t="str">
            <v>Solyc03g114780.3</v>
          </cell>
          <cell r="MO893" t="str">
            <v>Solyc01g103960.3</v>
          </cell>
          <cell r="MP893" t="str">
            <v>Solyc05g014720.5</v>
          </cell>
          <cell r="MQ893" t="str">
            <v>Solyc05g014400.4</v>
          </cell>
          <cell r="MR893" t="str">
            <v>Solyc12g005900.3</v>
          </cell>
          <cell r="MS893" t="str">
            <v>Solyc11g066690.2</v>
          </cell>
          <cell r="MT893" t="str">
            <v>Solyc11g020760.3</v>
          </cell>
          <cell r="MU893" t="str">
            <v>Solyc07g054400.3</v>
          </cell>
          <cell r="MV893" t="str">
            <v>Solyc03g111790.4</v>
          </cell>
          <cell r="MW893" t="str">
            <v>Solyc02g094100.5</v>
          </cell>
          <cell r="MX893" t="str">
            <v>Solyc09g091370.4</v>
          </cell>
          <cell r="MY893" t="str">
            <v>Solyc02g078640.3</v>
          </cell>
          <cell r="MZ893" t="str">
            <v>Solyc04g009550.3</v>
          </cell>
          <cell r="NA893" t="str">
            <v>Solyc04g049710.3</v>
          </cell>
          <cell r="NB893" t="str">
            <v>Solyc02g089050.5</v>
          </cell>
          <cell r="NC893" t="str">
            <v>Solyc03g115000.3</v>
          </cell>
          <cell r="ND893" t="str">
            <v>Solyc01g005950.4</v>
          </cell>
          <cell r="NE893" t="str">
            <v>Solyc01g011340.3</v>
          </cell>
          <cell r="NF893" t="str">
            <v>Solyc01g034020.3</v>
          </cell>
          <cell r="NG893" t="str">
            <v>Solyc01g073650.3</v>
          </cell>
          <cell r="NH893" t="str">
            <v>Solyc05g006590.3</v>
          </cell>
          <cell r="NI893" t="str">
            <v>Solyc04g007100.5</v>
          </cell>
          <cell r="NJ893" t="str">
            <v>Solyc05g009600.4</v>
          </cell>
          <cell r="NK893" t="str">
            <v>Solyc06g069180.3</v>
          </cell>
          <cell r="NL893" t="str">
            <v>Solyc01g067500.3</v>
          </cell>
          <cell r="NM893" t="str">
            <v>Solyc01g099270.2</v>
          </cell>
          <cell r="NN893" t="str">
            <v>Solyc06g008040.3</v>
          </cell>
          <cell r="NO893" t="str">
            <v>Solyc09g063030.4</v>
          </cell>
          <cell r="NP893" t="str">
            <v>Solyc04g076540.4</v>
          </cell>
          <cell r="NQ893" t="str">
            <v>Solyc12g088010.2</v>
          </cell>
          <cell r="NR893" t="str">
            <v>Solyc07g064030.4</v>
          </cell>
          <cell r="NS893" t="str">
            <v>Solyc12g005250.2</v>
          </cell>
          <cell r="NT893" t="str">
            <v>Solyc03g007060.3</v>
          </cell>
          <cell r="NU893" t="str">
            <v>Solyc08g079760.5</v>
          </cell>
          <cell r="NV893" t="str">
            <v>Solyc06g053760.3</v>
          </cell>
          <cell r="NW893" t="str">
            <v>Solyc08g077550.3</v>
          </cell>
          <cell r="NX893" t="str">
            <v>Solyc11g069230.3</v>
          </cell>
          <cell r="NY893" t="str">
            <v>Solyc01g066940.3</v>
          </cell>
          <cell r="NZ893" t="str">
            <v>Solyc02g069150.3</v>
          </cell>
          <cell r="OA893" t="str">
            <v>Solyc06g083530.3</v>
          </cell>
          <cell r="OB893" t="str">
            <v>Solyc09g061620.3</v>
          </cell>
          <cell r="OC893" t="str">
            <v>Solyc09g091610.3</v>
          </cell>
          <cell r="OD893" t="str">
            <v>Solyc01g091300.3</v>
          </cell>
          <cell r="OE893" t="str">
            <v>Solyc08g079520.3</v>
          </cell>
          <cell r="OF893" t="str">
            <v>Solyc02g070260.4</v>
          </cell>
          <cell r="OG893" t="str">
            <v>Solyc01g005310.3</v>
          </cell>
          <cell r="OH893" t="str">
            <v>Solyc01g095970.3</v>
          </cell>
          <cell r="OI893" t="str">
            <v>Solyc05g050600.3</v>
          </cell>
          <cell r="OJ893" t="str">
            <v>Solyc08g077360.3</v>
          </cell>
          <cell r="OK893" t="str">
            <v>Solyc10g062160.3</v>
          </cell>
          <cell r="OL893" t="str">
            <v>Solyc06g018110.3</v>
          </cell>
          <cell r="OM893" t="str">
            <v>Solyc02g092950.3</v>
          </cell>
          <cell r="ON893" t="str">
            <v>Solyc03g116370.3</v>
          </cell>
          <cell r="OO893" t="str">
            <v>Solyc03g096890.3</v>
          </cell>
          <cell r="OP893" t="str">
            <v>Solyc08g013940.3</v>
          </cell>
          <cell r="OQ893" t="str">
            <v>Solyc09g090320.2</v>
          </cell>
          <cell r="OR893" t="str">
            <v>Solyc03g007130.4</v>
          </cell>
          <cell r="OS893" t="str">
            <v>Solyc11g072280.3</v>
          </cell>
          <cell r="OT893" t="str">
            <v>Solyc07g064970.4</v>
          </cell>
          <cell r="OU893" t="str">
            <v>Solyc12g014490.3</v>
          </cell>
          <cell r="OV893" t="str">
            <v>Solyc01g057320.3</v>
          </cell>
          <cell r="OW893" t="str">
            <v>Solyc01g108670.4</v>
          </cell>
          <cell r="OX893" t="str">
            <v>Solyc11g071730.3</v>
          </cell>
          <cell r="OY893" t="str">
            <v>Solyc03g119220.3</v>
          </cell>
          <cell r="OZ893" t="str">
            <v>Solyc01g079750.3</v>
          </cell>
          <cell r="PA893" t="str">
            <v>Solyc01g098980.5</v>
          </cell>
          <cell r="PB893" t="str">
            <v>Solyc03g160280.1</v>
          </cell>
          <cell r="PC893" t="str">
            <v>Solyc03g119490.4</v>
          </cell>
          <cell r="PD893" t="str">
            <v>Solyc12g009020.2</v>
          </cell>
          <cell r="PE893" t="str">
            <v>Solyc01g094960.3</v>
          </cell>
          <cell r="PF893" t="str">
            <v>Solyc05g049970.3</v>
          </cell>
          <cell r="PG893" t="str">
            <v>Solyc06g005170.3</v>
          </cell>
          <cell r="PH893" t="str">
            <v>Solyc08g014420.4</v>
          </cell>
          <cell r="PI893" t="str">
            <v>Solyc08g081490.5</v>
          </cell>
          <cell r="PJ893" t="str">
            <v>Solyc11g072630.2</v>
          </cell>
          <cell r="PK893" t="str">
            <v>Solyc12g019460.2</v>
          </cell>
          <cell r="PL893" t="str">
            <v>Solyc06g066810.3</v>
          </cell>
          <cell r="PM893" t="str">
            <v>Solyc02g021360.3</v>
          </cell>
          <cell r="PN893" t="str">
            <v>Solyc02g078800.4</v>
          </cell>
          <cell r="PO893" t="str">
            <v>Solyc04g008720.4</v>
          </cell>
          <cell r="PP893" t="str">
            <v>Solyc07g019530.3</v>
          </cell>
          <cell r="PQ893" t="str">
            <v>Solyc03g093490.3</v>
          </cell>
          <cell r="PR893" t="str">
            <v>Solyc01g095200.3</v>
          </cell>
          <cell r="PS893" t="str">
            <v>Solyc01g107620.4</v>
          </cell>
          <cell r="PT893" t="str">
            <v>Solyc02g090370.4</v>
          </cell>
          <cell r="PU893" t="str">
            <v>Solyc03g007740.3</v>
          </cell>
          <cell r="PV893" t="str">
            <v>Solyc03g119190.3</v>
          </cell>
          <cell r="PW893" t="str">
            <v>Solyc05g008890.3</v>
          </cell>
          <cell r="PX893" t="str">
            <v>Solyc06g036430.3</v>
          </cell>
          <cell r="PY893" t="str">
            <v>Solyc06g049060.3</v>
          </cell>
          <cell r="PZ893" t="str">
            <v>Solyc06g082740.3</v>
          </cell>
          <cell r="QA893" t="str">
            <v>Solyc07g044880.3</v>
          </cell>
          <cell r="QB893" t="str">
            <v>Solyc08g081730.5</v>
          </cell>
          <cell r="QC893" t="str">
            <v>Solyc09g013110.3</v>
          </cell>
          <cell r="QD893" t="str">
            <v>Solyc09g055250.3</v>
          </cell>
          <cell r="QE893" t="str">
            <v>Solyc10g011870.3</v>
          </cell>
          <cell r="QF893" t="str">
            <v>Solyc12g006290.2</v>
          </cell>
          <cell r="QG893" t="str">
            <v>Solyc02g030450.3</v>
          </cell>
          <cell r="QH893" t="str">
            <v>Solyc03g121590.3</v>
          </cell>
          <cell r="QI893" t="str">
            <v>Solyc12g044900.3</v>
          </cell>
          <cell r="QJ893" t="str">
            <v>Solyc04g064810.5</v>
          </cell>
          <cell r="QK893" t="str">
            <v>Solyc06g054650.3</v>
          </cell>
          <cell r="QL893" t="str">
            <v>Solyc01g080510.3</v>
          </cell>
          <cell r="QM893" t="str">
            <v>Solyc07g066520.3</v>
          </cell>
          <cell r="QN893" t="str">
            <v>Solyc10g005580.3</v>
          </cell>
          <cell r="QO893" t="str">
            <v>Solyc07g065050.4</v>
          </cell>
          <cell r="QP893" t="str">
            <v>Solyc12g014560.3</v>
          </cell>
          <cell r="QQ893" t="str">
            <v>Solyc09g009430.3</v>
          </cell>
          <cell r="QR893" t="str">
            <v>Solyc10g083490.3</v>
          </cell>
          <cell r="QS893" t="str">
            <v>Solyc04g081070.3</v>
          </cell>
          <cell r="QT893" t="str">
            <v>Solyc10g047050.2</v>
          </cell>
          <cell r="QU893" t="str">
            <v>Solyc01g109260.3</v>
          </cell>
          <cell r="QV893" t="str">
            <v>Solyc03g007440.4</v>
          </cell>
          <cell r="QW893" t="str">
            <v>Solyc03g007500.4</v>
          </cell>
          <cell r="QX893" t="str">
            <v>Solyc05g050240.3</v>
          </cell>
          <cell r="QY893" t="str">
            <v>Solyc03g007980.1</v>
          </cell>
          <cell r="QZ893" t="str">
            <v>Solyc08g042080.3</v>
          </cell>
          <cell r="RA893" t="str">
            <v>Solyc05g012710.4</v>
          </cell>
          <cell r="RB893" t="str">
            <v>Solyc01g007880.4</v>
          </cell>
          <cell r="RC893" t="str">
            <v>Solyc03g098610.3</v>
          </cell>
          <cell r="RD893" t="str">
            <v>Solyc01g067530.3</v>
          </cell>
          <cell r="RE893" t="str">
            <v>Solyc01g108200.3</v>
          </cell>
          <cell r="RF893" t="str">
            <v>Solyc11g008990.2</v>
          </cell>
          <cell r="RG893" t="str">
            <v>Solyc09g065160.4</v>
          </cell>
          <cell r="RH893" t="str">
            <v>Solyc03g112640.3</v>
          </cell>
          <cell r="RI893" t="str">
            <v>Solyc03g006280.4</v>
          </cell>
          <cell r="RJ893" t="str">
            <v>Solyc04g051850.3</v>
          </cell>
          <cell r="RK893" t="str">
            <v>Solyc08g006050.2</v>
          </cell>
          <cell r="RL893" t="str">
            <v>Solyc02g036360.1</v>
          </cell>
          <cell r="RM893" t="str">
            <v>Solyc02g081200.1</v>
          </cell>
          <cell r="RN893" t="str">
            <v>Solyc06g068760.3</v>
          </cell>
          <cell r="RO893" t="str">
            <v>Solyc06g083110.2</v>
          </cell>
          <cell r="RP893" t="str">
            <v>Solyc07g062543.2</v>
          </cell>
          <cell r="RQ893" t="str">
            <v>Solyc07g062547.1</v>
          </cell>
          <cell r="RR893" t="str">
            <v>Solyc02g063190.3</v>
          </cell>
          <cell r="RS893" t="str">
            <v>Solyc02g063180.4</v>
          </cell>
          <cell r="RT893" t="str">
            <v>Solyc03g007970.2</v>
          </cell>
          <cell r="RU893" t="str">
            <v>Solyc05g012800.1</v>
          </cell>
          <cell r="RV893" t="str">
            <v>Solyc04g008880.4</v>
          </cell>
          <cell r="RW893" t="str">
            <v>Solyc07g032788.2</v>
          </cell>
          <cell r="RX893" t="str">
            <v>Solyc09g015130.5</v>
          </cell>
          <cell r="RY893" t="str">
            <v>Solyc09g031528.1</v>
          </cell>
          <cell r="RZ893" t="str">
            <v>Solyc10g085400.3</v>
          </cell>
          <cell r="SA893" t="str">
            <v>Solyc02g070560.3</v>
          </cell>
          <cell r="SB893" t="str">
            <v>Solyc03g118860.3</v>
          </cell>
          <cell r="SC893" t="str">
            <v>Solyc11g013090.2</v>
          </cell>
          <cell r="SD893" t="str">
            <v>Solyc01g106050.4</v>
          </cell>
          <cell r="SE893" t="str">
            <v>Solyc08g006600.5</v>
          </cell>
          <cell r="SF893" t="str">
            <v>Solyc10g079550.3</v>
          </cell>
          <cell r="SG893" t="str">
            <v>Solyc11g065100.3</v>
          </cell>
          <cell r="SH893" t="str">
            <v>Solyc12g099770.2</v>
          </cell>
          <cell r="SI893" t="str">
            <v>Solyc07g056370.3</v>
          </cell>
          <cell r="SJ893" t="str">
            <v>Solyc10g007780.3</v>
          </cell>
          <cell r="SK893" t="str">
            <v>Solyc01g098920.4</v>
          </cell>
          <cell r="SL893" t="str">
            <v>Solyc09g065130.4</v>
          </cell>
          <cell r="SM893" t="str">
            <v>Solyc09g010320.3</v>
          </cell>
          <cell r="SN893" t="str">
            <v>Solyc11g068650.2</v>
          </cell>
          <cell r="SO893" t="str">
            <v>Solyc01g086750.4</v>
          </cell>
          <cell r="SP893" t="str">
            <v>Solyc01g091730.3</v>
          </cell>
          <cell r="SQ893" t="str">
            <v>Solyc03g093180.1</v>
          </cell>
          <cell r="SR893" t="str">
            <v>Solyc04g080000.1</v>
          </cell>
          <cell r="SS893" t="str">
            <v>Solyc10g017850.3</v>
          </cell>
          <cell r="ST893" t="str">
            <v>Solyc08g078470.4</v>
          </cell>
          <cell r="SU893" t="str">
            <v>Solyc06g060720.3</v>
          </cell>
          <cell r="SV893" t="str">
            <v>Solyc03g119030.4</v>
          </cell>
          <cell r="SW893" t="str">
            <v>Solyc12g040480.2</v>
          </cell>
          <cell r="SX893" t="str">
            <v>Solyc12g040500.2</v>
          </cell>
          <cell r="SY893" t="str">
            <v>Solyc01g091900.3</v>
          </cell>
          <cell r="SZ893" t="str">
            <v>Solyc06g074460.5</v>
          </cell>
          <cell r="TA893" t="str">
            <v>Solyc03g007410.5</v>
          </cell>
          <cell r="TB893" t="str">
            <v>Solyc03g114770.3</v>
          </cell>
          <cell r="TC893" t="str">
            <v>Solyc06g062880.2</v>
          </cell>
          <cell r="TD893" t="str">
            <v>Solyc07g041230.3</v>
          </cell>
          <cell r="TE893" t="str">
            <v>Solyc08g005460.3</v>
          </cell>
          <cell r="TF893" t="str">
            <v>Solyc08g075920.4</v>
          </cell>
          <cell r="TG893" t="str">
            <v>Solyc12g096110.3</v>
          </cell>
          <cell r="TH893" t="str">
            <v>Solyc01g090240.3</v>
          </cell>
          <cell r="TI893" t="str">
            <v>Solyc10g038190.2</v>
          </cell>
          <cell r="TJ893" t="str">
            <v>Solyc02g069540.3</v>
          </cell>
          <cell r="TK893" t="str">
            <v>Solyc09g007210.4</v>
          </cell>
          <cell r="TL893" t="str">
            <v>Solyc01g014490.4</v>
          </cell>
          <cell r="TM893" t="str">
            <v>Solyc11g028310.4</v>
          </cell>
          <cell r="TN893" t="str">
            <v>Solyc11g028330.3</v>
          </cell>
          <cell r="TO893" t="str">
            <v>Solyc11g028340.3</v>
          </cell>
          <cell r="TP893" t="str">
            <v>Solyc11g028350.1</v>
          </cell>
          <cell r="TQ893" t="str">
            <v>Solyc12g036030.1</v>
          </cell>
        </row>
        <row r="894">
          <cell r="A894" t="str">
            <v>13.1 Cell division.DNA replication</v>
          </cell>
          <cell r="B894" t="str">
            <v>Solyc06g073510.3</v>
          </cell>
          <cell r="C894" t="str">
            <v>Solyc12g013880.2</v>
          </cell>
          <cell r="D894" t="str">
            <v>Solyc05g008540.3</v>
          </cell>
          <cell r="E894" t="str">
            <v>Solyc01g094760.3</v>
          </cell>
          <cell r="F894" t="str">
            <v>Solyc05g007450.3</v>
          </cell>
          <cell r="G894" t="str">
            <v>Solyc11g040120.3</v>
          </cell>
          <cell r="H894" t="str">
            <v>Solyc02g070780.5</v>
          </cell>
          <cell r="I894" t="str">
            <v>Solyc01g110130.3</v>
          </cell>
          <cell r="J894" t="str">
            <v>Solyc07g005020.3</v>
          </cell>
          <cell r="K894" t="str">
            <v>Solyc02g082180.3</v>
          </cell>
          <cell r="L894" t="str">
            <v>Solyc01g079500.5</v>
          </cell>
          <cell r="M894" t="str">
            <v>Solyc06g050200.3</v>
          </cell>
          <cell r="N894" t="str">
            <v>Solyc01g006140.4</v>
          </cell>
          <cell r="O894" t="str">
            <v>Solyc03g019960.3</v>
          </cell>
          <cell r="P894" t="str">
            <v>Solyc06g008510.3</v>
          </cell>
          <cell r="Q894" t="str">
            <v>Solyc06g076860.5</v>
          </cell>
          <cell r="R894" t="str">
            <v>Solyc07g049720.4</v>
          </cell>
          <cell r="S894" t="str">
            <v>Solyc01g087500.3</v>
          </cell>
          <cell r="T894" t="str">
            <v>Solyc11g005690.3</v>
          </cell>
          <cell r="U894" t="str">
            <v>Solyc09g059440.1</v>
          </cell>
          <cell r="V894" t="str">
            <v>Solyc09g007330.5</v>
          </cell>
          <cell r="W894" t="str">
            <v>Solyc01g105520.3</v>
          </cell>
          <cell r="X894" t="str">
            <v>Solyc01g111550.3</v>
          </cell>
          <cell r="Y894" t="str">
            <v>Solyc06g009680.4</v>
          </cell>
          <cell r="Z894" t="str">
            <v>Solyc09g008630.3</v>
          </cell>
          <cell r="AA894" t="str">
            <v>Solyc05g054430.4</v>
          </cell>
          <cell r="AB894" t="str">
            <v>Solyc05g008620.4</v>
          </cell>
          <cell r="AC894" t="str">
            <v>Solyc11g065900.2</v>
          </cell>
          <cell r="AD894" t="str">
            <v>Solyc12g044340.3</v>
          </cell>
          <cell r="AE894" t="str">
            <v>Solyc02g093300.3</v>
          </cell>
          <cell r="AF894" t="str">
            <v>Solyc05g014540.3</v>
          </cell>
          <cell r="AG894" t="str">
            <v>Solyc04g045530.4</v>
          </cell>
          <cell r="AH894" t="str">
            <v>Solyc08g082200.3</v>
          </cell>
          <cell r="AI894" t="str">
            <v>Solyc10g081250.3</v>
          </cell>
          <cell r="AJ894" t="str">
            <v>Solyc03g063340.3</v>
          </cell>
          <cell r="AK894" t="str">
            <v>Solyc10g007400.4</v>
          </cell>
          <cell r="AL894" t="str">
            <v>Solyc05g053520.3</v>
          </cell>
          <cell r="AM894" t="str">
            <v>Solyc09g091450.3</v>
          </cell>
          <cell r="AN894" t="str">
            <v>Solyc11g067140.2</v>
          </cell>
          <cell r="AO894" t="str">
            <v>Solyc03g098250.4</v>
          </cell>
          <cell r="AP894" t="str">
            <v>Solyc11g068480.2</v>
          </cell>
          <cell r="AQ894" t="str">
            <v>Solyc06g076660.3</v>
          </cell>
          <cell r="AR894" t="str">
            <v>Solyc07g005880.3</v>
          </cell>
          <cell r="AS894" t="str">
            <v>Solyc08g080510.4</v>
          </cell>
          <cell r="AT894" t="str">
            <v>Solyc01g020220.3</v>
          </cell>
          <cell r="AU894" t="str">
            <v>Solyc01g020440.3</v>
          </cell>
          <cell r="AV894" t="str">
            <v>Solyc11g012820.2</v>
          </cell>
          <cell r="AW894" t="str">
            <v>Solyc06g060150.3</v>
          </cell>
          <cell r="AX894" t="str">
            <v>Solyc05g025590.4</v>
          </cell>
          <cell r="AY894" t="str">
            <v>Solyc08g075840.3</v>
          </cell>
          <cell r="AZ894" t="str">
            <v>Solyc07g018300.3</v>
          </cell>
          <cell r="BA894" t="str">
            <v>Solyc10g081830.3</v>
          </cell>
          <cell r="BB894" t="str">
            <v>Solyc10g081210.3</v>
          </cell>
          <cell r="BC894" t="str">
            <v>Solyc11g006860.2</v>
          </cell>
          <cell r="BD894" t="str">
            <v>Solyc05g012940.4</v>
          </cell>
          <cell r="BE894" t="str">
            <v>Solyc02g069070.3</v>
          </cell>
          <cell r="BF894" t="str">
            <v>Solyc01g102370.4</v>
          </cell>
          <cell r="BG894" t="str">
            <v>Solyc11g066370.2</v>
          </cell>
          <cell r="BH894" t="str">
            <v>Solyc01g088380.3</v>
          </cell>
          <cell r="BI894" t="str">
            <v>Solyc01g087095.2</v>
          </cell>
          <cell r="BJ894" t="str">
            <v>Solyc02g070300.4</v>
          </cell>
          <cell r="BK894" t="str">
            <v>Solyc11g044870.2</v>
          </cell>
          <cell r="BL894" t="str">
            <v>Solyc01g065710.3</v>
          </cell>
          <cell r="BM894" t="str">
            <v>Solyc07g021120.3</v>
          </cell>
          <cell r="BN894" t="str">
            <v>Solyc12g062480.3</v>
          </cell>
          <cell r="BO894" t="str">
            <v>Solyc03g121990.4</v>
          </cell>
          <cell r="BP894" t="str">
            <v>Solyc05g054410.4</v>
          </cell>
          <cell r="BQ894" t="str">
            <v>Solyc06g005590.4</v>
          </cell>
          <cell r="BR894" t="str">
            <v>Solyc06g076270.3</v>
          </cell>
          <cell r="BS894" t="str">
            <v>Solyc06g082510.3</v>
          </cell>
          <cell r="BT894" t="str">
            <v>Solyc07g056120.3</v>
          </cell>
          <cell r="BU894" t="str">
            <v>Solyc09g007990.3</v>
          </cell>
          <cell r="BV894" t="str">
            <v>Solyc10g080300.1</v>
          </cell>
          <cell r="BW894" t="str">
            <v>Solyc11g069850.3</v>
          </cell>
          <cell r="BX894" t="str">
            <v>Solyc07g064330.3</v>
          </cell>
          <cell r="BY894" t="str">
            <v>Solyc02g022830.3</v>
          </cell>
          <cell r="BZ894" t="str">
            <v>Solyc01g096900.3</v>
          </cell>
          <cell r="CA894" t="str">
            <v>Solyc12g021230.2</v>
          </cell>
          <cell r="CB894" t="str">
            <v>Solyc02g081910.2</v>
          </cell>
          <cell r="CC894" t="str">
            <v>Solyc01g100080.3</v>
          </cell>
          <cell r="CD894" t="str">
            <v>Solyc12g038370.2</v>
          </cell>
          <cell r="CE894" t="str">
            <v>Solyc04g079410.3</v>
          </cell>
          <cell r="CF894" t="str">
            <v>Solyc09g007430.1</v>
          </cell>
          <cell r="CG894" t="str">
            <v>Solyc09g065840.3</v>
          </cell>
          <cell r="CH894" t="str">
            <v>Solyc11g017230.2</v>
          </cell>
          <cell r="CI894" t="str">
            <v>Solyc05g007100.3</v>
          </cell>
          <cell r="CJ894" t="str">
            <v>Solyc11g044750.3</v>
          </cell>
          <cell r="CK894" t="str">
            <v>Solyc08g005060.3</v>
          </cell>
          <cell r="CL894" t="str">
            <v>Solyc11g040110.2</v>
          </cell>
          <cell r="CM894" t="str">
            <v>Solyc05g055780.4</v>
          </cell>
          <cell r="CN894" t="str">
            <v>Solyc07g066320.3</v>
          </cell>
          <cell r="CO894" t="str">
            <v>Solyc10g079250.2</v>
          </cell>
          <cell r="CP894" t="str">
            <v>Solyc05g008040.4</v>
          </cell>
          <cell r="CQ894" t="str">
            <v>Solyc07g065870.3</v>
          </cell>
          <cell r="CR894" t="str">
            <v>Solyc03g121120.4</v>
          </cell>
          <cell r="CS894" t="str">
            <v>Solyc09g090870.3</v>
          </cell>
        </row>
        <row r="895">
          <cell r="A895" t="str">
            <v>13.1 Cell division.DNA replication.preinitiation</v>
          </cell>
          <cell r="B895" t="str">
            <v>Solyc06g073510.3</v>
          </cell>
          <cell r="C895" t="str">
            <v>Solyc12g013880.2</v>
          </cell>
          <cell r="D895" t="str">
            <v>Solyc05g008540.3</v>
          </cell>
          <cell r="E895" t="str">
            <v>Solyc01g094760.3</v>
          </cell>
          <cell r="F895" t="str">
            <v>Solyc05g007450.3</v>
          </cell>
          <cell r="G895" t="str">
            <v>Solyc11g040120.3</v>
          </cell>
          <cell r="H895" t="str">
            <v>Solyc02g070780.5</v>
          </cell>
          <cell r="I895" t="str">
            <v>Solyc01g110130.3</v>
          </cell>
          <cell r="J895" t="str">
            <v>Solyc07g005020.3</v>
          </cell>
          <cell r="K895" t="str">
            <v>Solyc02g082180.3</v>
          </cell>
          <cell r="L895" t="str">
            <v>Solyc01g079500.5</v>
          </cell>
          <cell r="M895" t="str">
            <v>Solyc06g050200.3</v>
          </cell>
          <cell r="N895" t="str">
            <v>Solyc01g006140.4</v>
          </cell>
          <cell r="O895" t="str">
            <v>Solyc03g019960.3</v>
          </cell>
          <cell r="P895" t="str">
            <v>Solyc06g008510.3</v>
          </cell>
          <cell r="Q895" t="str">
            <v>Solyc06g076860.5</v>
          </cell>
          <cell r="R895" t="str">
            <v>Solyc07g049720.4</v>
          </cell>
          <cell r="S895" t="str">
            <v>Solyc01g087500.3</v>
          </cell>
          <cell r="T895" t="str">
            <v>Solyc11g005690.3</v>
          </cell>
        </row>
        <row r="896">
          <cell r="A896" t="str">
            <v>13.1.1 Cell division.DNA replication.preinitiation.origin recognition complex</v>
          </cell>
          <cell r="B896" t="str">
            <v>Solyc06g073510.3</v>
          </cell>
          <cell r="C896" t="str">
            <v>Solyc12g013880.2</v>
          </cell>
          <cell r="D896" t="str">
            <v>Solyc05g008540.3</v>
          </cell>
          <cell r="E896" t="str">
            <v>Solyc01g094760.3</v>
          </cell>
          <cell r="F896" t="str">
            <v>Solyc05g007450.3</v>
          </cell>
        </row>
        <row r="897">
          <cell r="A897" t="str">
            <v>13.1.1.2 Cell division.DNA replication.preinitiation.origin recognition complex.component *(ORC2)</v>
          </cell>
          <cell r="B897" t="str">
            <v>Solyc06g073510.3</v>
          </cell>
        </row>
        <row r="898">
          <cell r="A898" t="str">
            <v>13.1.1.3 Cell division.DNA replication.preinitiation.origin recognition complex.component *(ORC3)</v>
          </cell>
          <cell r="B898" t="str">
            <v>Solyc12g013880.2</v>
          </cell>
        </row>
        <row r="899">
          <cell r="A899" t="str">
            <v>13.1.1.4 Cell division.DNA replication.preinitiation.origin recognition complex.component *(ORC4)</v>
          </cell>
          <cell r="B899" t="str">
            <v>Solyc05g008540.3</v>
          </cell>
        </row>
        <row r="900">
          <cell r="A900" t="str">
            <v>13.1.1.5 Cell division.DNA replication.preinitiation.origin recognition complex.component *(ORC5)</v>
          </cell>
          <cell r="B900" t="str">
            <v>Solyc01g094760.3</v>
          </cell>
        </row>
        <row r="901">
          <cell r="A901" t="str">
            <v>13.1.1.6 Cell division.DNA replication.preinitiation.origin recognition complex.component *(ORC6)</v>
          </cell>
          <cell r="B901" t="str">
            <v>Solyc05g007450.3</v>
          </cell>
        </row>
        <row r="902">
          <cell r="A902" t="str">
            <v>13.1.2 Cell division.DNA replication.preinitiation.MCM replicative DNA helicase complex</v>
          </cell>
          <cell r="B902" t="str">
            <v>Solyc11g040120.3</v>
          </cell>
          <cell r="C902" t="str">
            <v>Solyc02g070780.5</v>
          </cell>
          <cell r="D902" t="str">
            <v>Solyc01g110130.3</v>
          </cell>
          <cell r="E902" t="str">
            <v>Solyc07g005020.3</v>
          </cell>
          <cell r="F902" t="str">
            <v>Solyc02g082180.3</v>
          </cell>
          <cell r="G902" t="str">
            <v>Solyc01g079500.5</v>
          </cell>
          <cell r="H902" t="str">
            <v>Solyc06g050200.3</v>
          </cell>
        </row>
        <row r="903">
          <cell r="A903" t="str">
            <v>13.1.2 Cell division.DNA replication.preinitiation.MCM replicative DNA helicase complex.component *(MCM2)</v>
          </cell>
          <cell r="B903" t="str">
            <v>Solyc11g040120.3</v>
          </cell>
        </row>
        <row r="904">
          <cell r="A904" t="str">
            <v>13.1.2.2 Cell division.DNA replication.preinitiation.MCM replicative DNA helicase complex.component *(MCM3)</v>
          </cell>
          <cell r="B904" t="str">
            <v>Solyc02g070780.5</v>
          </cell>
        </row>
        <row r="905">
          <cell r="A905" t="str">
            <v>13.1.2.3 Cell division.DNA replication.preinitiation.MCM replicative DNA helicase complex.component *(MCM4)</v>
          </cell>
          <cell r="B905" t="str">
            <v>Solyc01g110130.3</v>
          </cell>
        </row>
        <row r="906">
          <cell r="A906" t="str">
            <v>13.1.2.4 Cell division.DNA replication.preinitiation.MCM replicative DNA helicase complex.component *(MCM5)</v>
          </cell>
          <cell r="B906" t="str">
            <v>Solyc07g005020.3</v>
          </cell>
        </row>
        <row r="907">
          <cell r="A907" t="str">
            <v>13.1.2.5 Cell division.DNA replication.preinitiation.MCM replicative DNA helicase complex.component *(MCM6)</v>
          </cell>
          <cell r="B907" t="str">
            <v>Solyc02g082180.3</v>
          </cell>
        </row>
        <row r="908">
          <cell r="A908" t="str">
            <v>13.1.2.6 Cell division.DNA replication.preinitiation.MCM replicative DNA helicase complex.component *(MCM7)</v>
          </cell>
          <cell r="B908" t="str">
            <v>Solyc01g079500.5</v>
          </cell>
        </row>
        <row r="909">
          <cell r="A909" t="str">
            <v>13.1.2.7 Cell division.DNA replication.preinitiation.MCM replicative DNA helicase complex.associated component *(ETG1)</v>
          </cell>
          <cell r="B909" t="str">
            <v>Solyc06g050200.3</v>
          </cell>
        </row>
        <row r="910">
          <cell r="A910" t="str">
            <v>13.1.3 Cell division.DNA replication.preinitiation.helicase auxiliary factor *(CDT1)</v>
          </cell>
          <cell r="B910" t="str">
            <v>Solyc01g006140.4</v>
          </cell>
          <cell r="C910" t="str">
            <v>Solyc03g019960.3</v>
          </cell>
          <cell r="D910" t="str">
            <v>Solyc06g008510.3</v>
          </cell>
        </row>
        <row r="911">
          <cell r="A911" t="str">
            <v>13.1.4 Cell division.DNA replication.preinitiation.helicase loading factor *(CDC6)</v>
          </cell>
          <cell r="B911" t="str">
            <v>Solyc06g076860.5</v>
          </cell>
        </row>
        <row r="912">
          <cell r="A912" t="str">
            <v>13.1.5 Cell division.DNA replication.preinitiation.DNA topoisomerase *(TOP1)</v>
          </cell>
          <cell r="B912" t="str">
            <v>Solyc07g049720.4</v>
          </cell>
        </row>
        <row r="913">
          <cell r="A913" t="str">
            <v>13.1.6 Cell division.DNA replication.preinitiation.DNA topoisomerase *(TOP2)</v>
          </cell>
          <cell r="B913" t="str">
            <v>Solyc01g087500.3</v>
          </cell>
        </row>
        <row r="914">
          <cell r="A914" t="str">
            <v>13.1.7 Cell division.DNA replication.preinitiation.chromatin stabilizing factor *(TSK)</v>
          </cell>
          <cell r="B914" t="str">
            <v>Solyc11g005690.3</v>
          </cell>
        </row>
        <row r="915">
          <cell r="A915" t="str">
            <v>13.1.2 Cell division.DNA replication.initiation</v>
          </cell>
          <cell r="B915" t="str">
            <v>Solyc09g059440.1</v>
          </cell>
          <cell r="C915" t="str">
            <v>Solyc09g007330.5</v>
          </cell>
          <cell r="D915" t="str">
            <v>Solyc01g105520.3</v>
          </cell>
          <cell r="E915" t="str">
            <v>Solyc01g111550.3</v>
          </cell>
          <cell r="F915" t="str">
            <v>Solyc06g009680.4</v>
          </cell>
          <cell r="G915" t="str">
            <v>Solyc09g008630.3</v>
          </cell>
          <cell r="H915" t="str">
            <v>Solyc05g054430.4</v>
          </cell>
          <cell r="I915" t="str">
            <v>Solyc05g008620.4</v>
          </cell>
          <cell r="J915" t="str">
            <v>Solyc11g065900.2</v>
          </cell>
          <cell r="K915" t="str">
            <v>Solyc12g044340.3</v>
          </cell>
        </row>
        <row r="916">
          <cell r="A916" t="str">
            <v>13.1.2 Cell division.DNA replication.initiation.auxiliary factor *(CDC45)</v>
          </cell>
          <cell r="B916" t="str">
            <v>Solyc09g059440.1</v>
          </cell>
        </row>
        <row r="917">
          <cell r="A917" t="str">
            <v>13.1.2.2 Cell division.DNA replication.initiation.MCM8-9 auxiliary complex</v>
          </cell>
          <cell r="B917" t="str">
            <v>Solyc09g007330.5</v>
          </cell>
          <cell r="C917" t="str">
            <v>Solyc01g105520.3</v>
          </cell>
        </row>
        <row r="918">
          <cell r="A918" t="str">
            <v>13.1.2.2 Cell division.DNA replication.initiation.MCM8-9 auxiliary complex.component *(MCM8)</v>
          </cell>
          <cell r="B918" t="str">
            <v>Solyc09g007330.5</v>
          </cell>
        </row>
        <row r="919">
          <cell r="A919" t="str">
            <v>13.1.2.2.2 Cell division.DNA replication.initiation.MCM8-9 auxiliary complex.component *(MCM9)</v>
          </cell>
          <cell r="B919" t="str">
            <v>Solyc01g105520.3</v>
          </cell>
        </row>
        <row r="920">
          <cell r="A920" t="str">
            <v>13.1.2.3 Cell division.DNA replication.initiation.CDC45-recruitment factor *(MCM10)</v>
          </cell>
          <cell r="B920" t="str">
            <v>Solyc01g111550.3</v>
          </cell>
        </row>
        <row r="921">
          <cell r="A921" t="str">
            <v>13.1.2.4 Cell division.DNA replication.initiation.replicated DNA checkpoint protein *(TopBP1)</v>
          </cell>
          <cell r="B921" t="str">
            <v>Solyc06g009680.4</v>
          </cell>
        </row>
        <row r="922">
          <cell r="A922" t="str">
            <v>13.1.2.5 Cell division.DNA replication.initiation.GINS DNA replication fork maintenance complex</v>
          </cell>
          <cell r="B922" t="str">
            <v>Solyc09g008630.3</v>
          </cell>
          <cell r="C922" t="str">
            <v>Solyc05g054430.4</v>
          </cell>
          <cell r="D922" t="str">
            <v>Solyc05g008620.4</v>
          </cell>
          <cell r="E922" t="str">
            <v>Solyc11g065900.2</v>
          </cell>
        </row>
        <row r="923">
          <cell r="A923" t="str">
            <v>13.1.2.5 Cell division.DNA replication.initiation.GINS DNA replication fork maintenance complex.component *(PSF1)</v>
          </cell>
          <cell r="B923" t="str">
            <v>Solyc09g008630.3</v>
          </cell>
        </row>
        <row r="924">
          <cell r="A924" t="str">
            <v>13.1.2.5.2 Cell division.DNA replication.initiation.GINS DNA replication fork maintenance complex.component *(PSF2)</v>
          </cell>
          <cell r="B924" t="str">
            <v>Solyc05g054430.4</v>
          </cell>
        </row>
        <row r="925">
          <cell r="A925" t="str">
            <v>13.1.2.5.3 Cell division.DNA replication.initiation.GINS DNA replication fork maintenance complex.component *(PSF3)</v>
          </cell>
          <cell r="B925" t="str">
            <v>Solyc05g008620.4</v>
          </cell>
        </row>
        <row r="926">
          <cell r="A926" t="str">
            <v>13.1.2.5.4 Cell division.DNA replication.initiation.GINS DNA replication fork maintenance complex.component *(SLD5)</v>
          </cell>
          <cell r="B926" t="str">
            <v>Solyc11g065900.2</v>
          </cell>
        </row>
        <row r="927">
          <cell r="A927" t="str">
            <v>13.1.2.6 Cell division.DNA replication.initiation.multifunctional DNA primase and DNA polymerase *(PrimPol)</v>
          </cell>
          <cell r="B927" t="str">
            <v>Solyc12g044340.3</v>
          </cell>
        </row>
        <row r="928">
          <cell r="A928" t="str">
            <v>13.1.3 Cell division.DNA replication.elongation</v>
          </cell>
          <cell r="B928" t="str">
            <v>Solyc02g093300.3</v>
          </cell>
          <cell r="C928" t="str">
            <v>Solyc05g014540.3</v>
          </cell>
          <cell r="D928" t="str">
            <v>Solyc04g045530.4</v>
          </cell>
          <cell r="E928" t="str">
            <v>Solyc08g082200.3</v>
          </cell>
          <cell r="F928" t="str">
            <v>Solyc10g081250.3</v>
          </cell>
          <cell r="G928" t="str">
            <v>Solyc03g063340.3</v>
          </cell>
          <cell r="H928" t="str">
            <v>Solyc10g007400.4</v>
          </cell>
          <cell r="I928" t="str">
            <v>Solyc05g053520.3</v>
          </cell>
          <cell r="J928" t="str">
            <v>Solyc09g091450.3</v>
          </cell>
          <cell r="K928" t="str">
            <v>Solyc11g067140.2</v>
          </cell>
          <cell r="L928" t="str">
            <v>Solyc03g098250.4</v>
          </cell>
          <cell r="M928" t="str">
            <v>Solyc11g068480.2</v>
          </cell>
          <cell r="N928" t="str">
            <v>Solyc06g076660.3</v>
          </cell>
          <cell r="O928" t="str">
            <v>Solyc07g005880.3</v>
          </cell>
          <cell r="P928" t="str">
            <v>Solyc08g080510.4</v>
          </cell>
          <cell r="Q928" t="str">
            <v>Solyc01g020220.3</v>
          </cell>
          <cell r="R928" t="str">
            <v>Solyc01g020440.3</v>
          </cell>
          <cell r="S928" t="str">
            <v>Solyc11g012820.2</v>
          </cell>
          <cell r="T928" t="str">
            <v>Solyc06g060150.3</v>
          </cell>
          <cell r="U928" t="str">
            <v>Solyc05g025590.4</v>
          </cell>
          <cell r="V928" t="str">
            <v>Solyc08g075840.3</v>
          </cell>
          <cell r="W928" t="str">
            <v>Solyc07g018300.3</v>
          </cell>
          <cell r="X928" t="str">
            <v>Solyc10g081830.3</v>
          </cell>
          <cell r="Y928" t="str">
            <v>Solyc10g081210.3</v>
          </cell>
        </row>
        <row r="929">
          <cell r="A929" t="str">
            <v>13.1.3 Cell division.DNA replication.elongation.DNA polymerase alpha complex</v>
          </cell>
          <cell r="B929" t="str">
            <v>Solyc02g093300.3</v>
          </cell>
          <cell r="C929" t="str">
            <v>Solyc05g014540.3</v>
          </cell>
          <cell r="D929" t="str">
            <v>Solyc04g045530.4</v>
          </cell>
          <cell r="E929" t="str">
            <v>Solyc08g082200.3</v>
          </cell>
        </row>
        <row r="930">
          <cell r="A930" t="str">
            <v>13.1.3 Cell division.DNA replication.elongation.DNA polymerase alpha complex.catalytic component *(POLA1)</v>
          </cell>
          <cell r="B930" t="str">
            <v>Solyc02g093300.3</v>
          </cell>
        </row>
        <row r="931">
          <cell r="A931" t="str">
            <v>13.1.3.2 Cell division.DNA replication.elongation.DNA polymerase alpha complex.replication fork tethering component *(POLA2)</v>
          </cell>
          <cell r="B931" t="str">
            <v>Solyc05g014540.3</v>
          </cell>
        </row>
        <row r="932">
          <cell r="A932" t="str">
            <v>13.1.3.3 Cell division.DNA replication.elongation.DNA polymerase alpha complex.primase component *(POLA3)</v>
          </cell>
          <cell r="B932" t="str">
            <v>Solyc04g045530.4</v>
          </cell>
        </row>
        <row r="933">
          <cell r="A933" t="str">
            <v>13.1.3.4 Cell division.DNA replication.elongation.DNA polymerase alpha complex.primase component *(POLA4)</v>
          </cell>
          <cell r="B933" t="str">
            <v>Solyc08g082200.3</v>
          </cell>
        </row>
        <row r="934">
          <cell r="A934" t="str">
            <v>13.1.3.2 Cell division.DNA replication.elongation.DNA polymerase delta complex</v>
          </cell>
          <cell r="B934" t="str">
            <v>Solyc10g081250.3</v>
          </cell>
          <cell r="C934" t="str">
            <v>Solyc03g063340.3</v>
          </cell>
          <cell r="D934" t="str">
            <v>Solyc10g007400.4</v>
          </cell>
          <cell r="E934" t="str">
            <v>Solyc05g053520.3</v>
          </cell>
          <cell r="F934" t="str">
            <v>Solyc09g091450.3</v>
          </cell>
        </row>
        <row r="935">
          <cell r="A935" t="str">
            <v>13.1.3.2 Cell division.DNA replication.elongation.DNA polymerase delta complex.component *(POLD1)</v>
          </cell>
          <cell r="B935" t="str">
            <v>Solyc10g081250.3</v>
          </cell>
        </row>
        <row r="936">
          <cell r="A936" t="str">
            <v>13.1.3.2.2 Cell division.DNA replication.elongation.DNA polymerase delta complex.component *(POLD2)</v>
          </cell>
          <cell r="B936" t="str">
            <v>Solyc03g063340.3</v>
          </cell>
        </row>
        <row r="937">
          <cell r="A937" t="str">
            <v>13.1.3.2.3 Cell division.DNA replication.elongation.DNA polymerase delta complex.component *(POLD3)</v>
          </cell>
          <cell r="B937" t="str">
            <v>Solyc10g007400.4</v>
          </cell>
        </row>
        <row r="938">
          <cell r="A938" t="str">
            <v>13.1.3.2.4 Cell division.DNA replication.elongation.DNA polymerase delta complex.component *(POLD4)</v>
          </cell>
          <cell r="B938" t="str">
            <v>Solyc05g053520.3</v>
          </cell>
          <cell r="C938" t="str">
            <v>Solyc09g091450.3</v>
          </cell>
        </row>
        <row r="939">
          <cell r="A939" t="str">
            <v>13.1.3.3 Cell division.DNA replication.elongation.DNA polymerase epsilon complex</v>
          </cell>
          <cell r="B939" t="str">
            <v>Solyc11g067140.2</v>
          </cell>
          <cell r="C939" t="str">
            <v>Solyc03g098250.4</v>
          </cell>
          <cell r="D939" t="str">
            <v>Solyc11g068480.2</v>
          </cell>
        </row>
        <row r="940">
          <cell r="A940" t="str">
            <v>13.1.3.3 Cell division.DNA replication.elongation.DNA polymerase epsilon complex.catalytic component *(POL2/POLE1)</v>
          </cell>
          <cell r="B940" t="str">
            <v>Solyc11g067140.2</v>
          </cell>
        </row>
        <row r="941">
          <cell r="A941" t="str">
            <v>13.1.3.3.2 Cell division.DNA replication.elongation.DNA polymerase epsilon complex.non-catalytic component *(Dpb2)</v>
          </cell>
          <cell r="B941" t="str">
            <v>Solyc03g098250.4</v>
          </cell>
        </row>
        <row r="942">
          <cell r="A942" t="str">
            <v>13.1.3.3.3 Cell division.DNA replication.elongation.DNA polymerase epsilon complex.non-catalytic component *(Dpb4)</v>
          </cell>
          <cell r="B942" t="str">
            <v>Solyc11g068480.2</v>
          </cell>
        </row>
        <row r="943">
          <cell r="A943" t="str">
            <v>13.1.3.4 Cell division.DNA replication.elongation.DNA-tracking platform</v>
          </cell>
          <cell r="B943" t="str">
            <v>Solyc06g076660.3</v>
          </cell>
          <cell r="C943" t="str">
            <v>Solyc07g005880.3</v>
          </cell>
          <cell r="D943" t="str">
            <v>Solyc08g080510.4</v>
          </cell>
          <cell r="E943" t="str">
            <v>Solyc01g020220.3</v>
          </cell>
          <cell r="F943" t="str">
            <v>Solyc01g020440.3</v>
          </cell>
          <cell r="G943" t="str">
            <v>Solyc11g012820.2</v>
          </cell>
          <cell r="H943" t="str">
            <v>Solyc06g060150.3</v>
          </cell>
        </row>
        <row r="944">
          <cell r="A944" t="str">
            <v>13.1.3.4 Cell division.DNA replication.elongation.DNA-tracking platform.sliding clamp protein *(PCNA)</v>
          </cell>
          <cell r="B944" t="str">
            <v>Solyc06g076660.3</v>
          </cell>
        </row>
        <row r="945">
          <cell r="A945" t="str">
            <v>13.1.3.4.2 Cell division.DNA replication.elongation.DNA-tracking platform.PCNA sliding clamp loader complex</v>
          </cell>
          <cell r="B945" t="str">
            <v>Solyc07g005880.3</v>
          </cell>
          <cell r="C945" t="str">
            <v>Solyc08g080510.4</v>
          </cell>
          <cell r="D945" t="str">
            <v>Solyc01g020220.3</v>
          </cell>
          <cell r="E945" t="str">
            <v>Solyc01g020440.3</v>
          </cell>
          <cell r="F945" t="str">
            <v>Solyc11g012820.2</v>
          </cell>
          <cell r="G945" t="str">
            <v>Solyc06g060150.3</v>
          </cell>
        </row>
        <row r="946">
          <cell r="A946" t="str">
            <v>13.1.3.4.2 Cell division.DNA replication.elongation.DNA-tracking platform.PCNA sliding clamp loader complex.component *(RFC1)</v>
          </cell>
          <cell r="B946" t="str">
            <v>Solyc07g005880.3</v>
          </cell>
        </row>
        <row r="947">
          <cell r="A947" t="str">
            <v>13.1.3.4.2.2 Cell division.DNA replication.elongation.DNA-tracking platform.PCNA sliding clamp loader complex.component *(RFC2)</v>
          </cell>
          <cell r="B947" t="str">
            <v>Solyc08g080510.4</v>
          </cell>
        </row>
        <row r="948">
          <cell r="A948" t="str">
            <v>13.1.3.4.2.3 Cell division.DNA replication.elongation.DNA-tracking platform.PCNA sliding clamp loader complex.component *(RFC3)</v>
          </cell>
          <cell r="B948" t="str">
            <v>Solyc01g020220.3</v>
          </cell>
          <cell r="C948" t="str">
            <v>Solyc01g020440.3</v>
          </cell>
        </row>
        <row r="949">
          <cell r="A949" t="str">
            <v>13.1.3.4.2.4 Cell division.DNA replication.elongation.DNA-tracking platform.PCNA sliding clamp loader complex.component *(RFC4)</v>
          </cell>
          <cell r="B949" t="str">
            <v>Solyc11g012820.2</v>
          </cell>
        </row>
        <row r="950">
          <cell r="A950" t="str">
            <v>13.1.3.4.2.5 Cell division.DNA replication.elongation.DNA-tracking platform.PCNA sliding clamp loader complex.component *(RFC5)</v>
          </cell>
          <cell r="B950" t="str">
            <v>Solyc06g060150.3</v>
          </cell>
        </row>
        <row r="951">
          <cell r="A951" t="str">
            <v>13.1.3.5 Cell division.DNA replication.elongation.single-stranded-DNA binding RPA complex</v>
          </cell>
          <cell r="B951" t="str">
            <v>Solyc05g025590.4</v>
          </cell>
          <cell r="C951" t="str">
            <v>Solyc08g075840.3</v>
          </cell>
          <cell r="D951" t="str">
            <v>Solyc07g018300.3</v>
          </cell>
          <cell r="E951" t="str">
            <v>Solyc10g081830.3</v>
          </cell>
          <cell r="F951" t="str">
            <v>Solyc10g081210.3</v>
          </cell>
        </row>
        <row r="952">
          <cell r="A952" t="str">
            <v>13.1.3.5 Cell division.DNA replication.elongation.single-stranded-DNA binding RPA complex.component *(RPA1)</v>
          </cell>
          <cell r="B952" t="str">
            <v>Solyc05g025590.4</v>
          </cell>
          <cell r="C952" t="str">
            <v>Solyc08g075840.3</v>
          </cell>
        </row>
        <row r="953">
          <cell r="A953" t="str">
            <v>13.1.3.5.2 Cell division.DNA replication.elongation.single-stranded-DNA binding RPA complex.component *(RPA2)</v>
          </cell>
          <cell r="B953" t="str">
            <v>Solyc07g018300.3</v>
          </cell>
          <cell r="C953" t="str">
            <v>Solyc10g081830.3</v>
          </cell>
        </row>
        <row r="954">
          <cell r="A954" t="str">
            <v>13.1.3.5.3 Cell division.DNA replication.elongation.single-stranded-DNA binding RPA complex.component *(RPA3)</v>
          </cell>
          <cell r="B954" t="str">
            <v>Solyc10g081210.3</v>
          </cell>
        </row>
        <row r="955">
          <cell r="A955" t="str">
            <v>13.1.4 Cell division.DNA replication.maturation</v>
          </cell>
          <cell r="B955" t="str">
            <v>Solyc11g006860.2</v>
          </cell>
          <cell r="C955" t="str">
            <v>Solyc05g012940.4</v>
          </cell>
          <cell r="D955" t="str">
            <v>Solyc02g069070.3</v>
          </cell>
          <cell r="E955" t="str">
            <v>Solyc01g102370.4</v>
          </cell>
          <cell r="F955" t="str">
            <v>Solyc11g066370.2</v>
          </cell>
          <cell r="G955" t="str">
            <v>Solyc01g088380.3</v>
          </cell>
        </row>
        <row r="956">
          <cell r="A956" t="str">
            <v>13.1.4 Cell division.DNA replication.maturation.ribonuclease H2 complex</v>
          </cell>
          <cell r="B956" t="str">
            <v>Solyc11g006860.2</v>
          </cell>
          <cell r="C956" t="str">
            <v>Solyc05g012940.4</v>
          </cell>
          <cell r="D956" t="str">
            <v>Solyc02g069070.3</v>
          </cell>
        </row>
        <row r="957">
          <cell r="A957" t="str">
            <v>13.1.4 Cell division.DNA replication.maturation.ribonuclease H2 complex.subunit A</v>
          </cell>
          <cell r="B957" t="str">
            <v>Solyc11g006860.2</v>
          </cell>
        </row>
        <row r="958">
          <cell r="A958" t="str">
            <v>13.1.4.2 Cell division.DNA replication.maturation.ribonuclease H2 complex.subunit B</v>
          </cell>
          <cell r="B958" t="str">
            <v>Solyc05g012940.4</v>
          </cell>
        </row>
        <row r="959">
          <cell r="A959" t="str">
            <v>13.1.4.3 Cell division.DNA replication.maturation.ribonuclease H2 complex.subunit C</v>
          </cell>
          <cell r="B959" t="str">
            <v>Solyc02g069070.3</v>
          </cell>
        </row>
        <row r="960">
          <cell r="A960" t="str">
            <v>13.1.4.2 Cell division.DNA replication.maturation.flap structure-specific endonuclease *(FEN1)</v>
          </cell>
          <cell r="B960" t="str">
            <v>Solyc01g102370.4</v>
          </cell>
        </row>
        <row r="961">
          <cell r="A961" t="str">
            <v>13.1.4.3 Cell division.DNA replication.maturation.DNA ligase *(LIG1)</v>
          </cell>
          <cell r="B961" t="str">
            <v>Solyc11g066370.2</v>
          </cell>
        </row>
        <row r="962">
          <cell r="A962" t="str">
            <v>13.1.4.4 Cell division.DNA replication.maturation.auxiliary factor *(JHS1/DNA2)</v>
          </cell>
          <cell r="B962" t="str">
            <v>Solyc01g088380.3</v>
          </cell>
        </row>
        <row r="963">
          <cell r="A963" t="str">
            <v>13.1.5 Cell division.DNA replication.telomere replication</v>
          </cell>
          <cell r="B963" t="str">
            <v>Solyc01g087095.2</v>
          </cell>
          <cell r="C963" t="str">
            <v>Solyc02g070300.4</v>
          </cell>
          <cell r="D963" t="str">
            <v>Solyc11g044870.2</v>
          </cell>
          <cell r="E963" t="str">
            <v>Solyc01g065710.3</v>
          </cell>
          <cell r="F963" t="str">
            <v>Solyc07g021120.3</v>
          </cell>
          <cell r="G963" t="str">
            <v>Solyc12g062480.3</v>
          </cell>
          <cell r="H963" t="str">
            <v>Solyc03g121990.4</v>
          </cell>
          <cell r="I963" t="str">
            <v>Solyc05g054410.4</v>
          </cell>
          <cell r="J963" t="str">
            <v>Solyc06g005590.4</v>
          </cell>
          <cell r="K963" t="str">
            <v>Solyc06g076270.3</v>
          </cell>
          <cell r="L963" t="str">
            <v>Solyc06g082510.3</v>
          </cell>
          <cell r="M963" t="str">
            <v>Solyc07g056120.3</v>
          </cell>
          <cell r="N963" t="str">
            <v>Solyc09g007990.3</v>
          </cell>
          <cell r="O963" t="str">
            <v>Solyc10g080300.1</v>
          </cell>
          <cell r="P963" t="str">
            <v>Solyc11g069850.3</v>
          </cell>
        </row>
        <row r="964">
          <cell r="A964" t="str">
            <v>13.1.5 Cell division.DNA replication.telomere replication.telomerase ribonucleoprotein complex</v>
          </cell>
          <cell r="B964" t="str">
            <v>Solyc01g087095.2</v>
          </cell>
          <cell r="C964" t="str">
            <v>Solyc02g070300.4</v>
          </cell>
          <cell r="D964" t="str">
            <v>Solyc11g044870.2</v>
          </cell>
        </row>
        <row r="965">
          <cell r="A965" t="str">
            <v>13.1.5 Cell division.DNA replication.telomere replication.telomerase ribonucleoprotein complex.reverse transcriptase protein component *(TERT)</v>
          </cell>
          <cell r="B965" t="str">
            <v>Solyc01g087095.2</v>
          </cell>
        </row>
        <row r="966">
          <cell r="A966" t="str">
            <v>13.1.5.2 Cell division.DNA replication.telomere replication.telomerase ribonucleoprotein complex.associated component *(POT)</v>
          </cell>
          <cell r="B966" t="str">
            <v>Solyc02g070300.4</v>
          </cell>
        </row>
        <row r="967">
          <cell r="A967" t="str">
            <v>13.1.5.3 Cell division.DNA replication.telomere replication.telomerase ribonucleoprotein complex.associated TERT:POT-interacting component *(ARM)</v>
          </cell>
          <cell r="B967" t="str">
            <v>Solyc11g044870.2</v>
          </cell>
        </row>
        <row r="968">
          <cell r="A968" t="str">
            <v>13.1.5.2 Cell division.DNA replication.telomere replication.telomere integrity maintenance complex</v>
          </cell>
          <cell r="B968" t="str">
            <v>Solyc01g065710.3</v>
          </cell>
          <cell r="C968" t="str">
            <v>Solyc07g021120.3</v>
          </cell>
          <cell r="D968" t="str">
            <v>Solyc12g062480.3</v>
          </cell>
        </row>
        <row r="969">
          <cell r="A969" t="str">
            <v>13.1.5.2.2 Cell division.DNA replication.telomere replication.telomere integrity maintenance complex.component *(TEN1)</v>
          </cell>
          <cell r="B969" t="str">
            <v>Solyc01g065710.3</v>
          </cell>
        </row>
        <row r="970">
          <cell r="A970" t="str">
            <v>13.1.5.2.3 Cell division.DNA replication.telomere replication.telomere integrity maintenance complex.component *(CTC1)</v>
          </cell>
          <cell r="B970" t="str">
            <v>Solyc07g021120.3</v>
          </cell>
          <cell r="C970" t="str">
            <v>Solyc12g062480.3</v>
          </cell>
        </row>
        <row r="971">
          <cell r="A971" t="str">
            <v>13.1.5.3 Cell division.DNA replication.telomere replication.telomeric dsDNA-binding protein</v>
          </cell>
          <cell r="B971" t="str">
            <v>Solyc03g121990.4</v>
          </cell>
          <cell r="C971" t="str">
            <v>Solyc05g054410.4</v>
          </cell>
          <cell r="D971" t="str">
            <v>Solyc06g005590.4</v>
          </cell>
          <cell r="E971" t="str">
            <v>Solyc06g076270.3</v>
          </cell>
          <cell r="F971" t="str">
            <v>Solyc06g082510.3</v>
          </cell>
          <cell r="G971" t="str">
            <v>Solyc07g056120.3</v>
          </cell>
          <cell r="H971" t="str">
            <v>Solyc09g007990.3</v>
          </cell>
          <cell r="I971" t="str">
            <v>Solyc10g080300.1</v>
          </cell>
          <cell r="J971" t="str">
            <v>Solyc11g069850.3</v>
          </cell>
        </row>
        <row r="972">
          <cell r="A972" t="str">
            <v>13.1.6 Cell division.DNA replication.organelle machinery</v>
          </cell>
          <cell r="B972" t="str">
            <v>Solyc07g064330.3</v>
          </cell>
          <cell r="C972" t="str">
            <v>Solyc02g022830.3</v>
          </cell>
          <cell r="D972" t="str">
            <v>Solyc01g096900.3</v>
          </cell>
          <cell r="E972" t="str">
            <v>Solyc12g021230.2</v>
          </cell>
          <cell r="F972" t="str">
            <v>Solyc02g081910.2</v>
          </cell>
          <cell r="G972" t="str">
            <v>Solyc01g100080.3</v>
          </cell>
          <cell r="H972" t="str">
            <v>Solyc12g038370.2</v>
          </cell>
          <cell r="I972" t="str">
            <v>Solyc04g079410.3</v>
          </cell>
          <cell r="J972" t="str">
            <v>Solyc09g007430.1</v>
          </cell>
          <cell r="K972" t="str">
            <v>Solyc09g065840.3</v>
          </cell>
          <cell r="L972" t="str">
            <v>Solyc11g017230.2</v>
          </cell>
          <cell r="M972" t="str">
            <v>Solyc05g007100.3</v>
          </cell>
          <cell r="N972" t="str">
            <v>Solyc11g044750.3</v>
          </cell>
          <cell r="O972" t="str">
            <v>Solyc08g005060.3</v>
          </cell>
          <cell r="P972" t="str">
            <v>Solyc11g040110.2</v>
          </cell>
          <cell r="Q972" t="str">
            <v>Solyc05g055780.4</v>
          </cell>
          <cell r="R972" t="str">
            <v>Solyc07g066320.3</v>
          </cell>
          <cell r="S972" t="str">
            <v>Solyc10g079250.2</v>
          </cell>
          <cell r="T972" t="str">
            <v>Solyc05g008040.4</v>
          </cell>
          <cell r="U972" t="str">
            <v>Solyc07g065870.3</v>
          </cell>
          <cell r="V972" t="str">
            <v>Solyc03g121120.4</v>
          </cell>
          <cell r="W972" t="str">
            <v>Solyc09g090870.3</v>
          </cell>
        </row>
        <row r="973">
          <cell r="A973" t="str">
            <v>13.1.6.1 Cell division.DNA replication.organelle machinery.DNA polymerase *(POP)</v>
          </cell>
          <cell r="B973" t="str">
            <v>Solyc07g064330.3</v>
          </cell>
        </row>
        <row r="974">
          <cell r="A974" t="str">
            <v>13.1.6.2 Cell division.DNA replication.organelle machinery.DNA primase and helicase *(TWINKLE)</v>
          </cell>
          <cell r="B974" t="str">
            <v>Solyc02g022830.3</v>
          </cell>
        </row>
        <row r="975">
          <cell r="A975" t="str">
            <v>13.1.6.3 Cell division.DNA replication.organelle machinery.DNA gyrase complex</v>
          </cell>
          <cell r="B975" t="str">
            <v>Solyc01g096900.3</v>
          </cell>
          <cell r="C975" t="str">
            <v>Solyc12g021230.2</v>
          </cell>
        </row>
        <row r="976">
          <cell r="A976" t="str">
            <v>13.1.6.3 Cell division.DNA replication.organelle machinery.DNA gyrase complex.subunit A</v>
          </cell>
          <cell r="B976" t="str">
            <v>Solyc01g096900.3</v>
          </cell>
        </row>
        <row r="977">
          <cell r="A977" t="str">
            <v>13.1.6.3.2 Cell division.DNA replication.organelle machinery.DNA gyrase complex.subunit B</v>
          </cell>
          <cell r="B977" t="str">
            <v>Solyc12g021230.2</v>
          </cell>
        </row>
        <row r="978">
          <cell r="A978" t="str">
            <v>13.1.6.4 Cell division.DNA replication.organelle machinery.type-Ia DNA topoisomerase</v>
          </cell>
          <cell r="B978" t="str">
            <v>Solyc02g081910.2</v>
          </cell>
        </row>
        <row r="979">
          <cell r="A979" t="str">
            <v>13.1.6.5 Cell division.DNA replication.organelle machinery.single-stranded DNA (ssDNA) maintenance</v>
          </cell>
          <cell r="B979" t="str">
            <v>Solyc01g100080.3</v>
          </cell>
          <cell r="C979" t="str">
            <v>Solyc12g038370.2</v>
          </cell>
          <cell r="D979" t="str">
            <v>Solyc04g079410.3</v>
          </cell>
          <cell r="E979" t="str">
            <v>Solyc09g007430.1</v>
          </cell>
          <cell r="F979" t="str">
            <v>Solyc09g065840.3</v>
          </cell>
        </row>
        <row r="980">
          <cell r="A980" t="str">
            <v>13.1.6.5 Cell division.DNA replication.organelle machinery.single-stranded DNA (ssDNA) maintenance.ssDNA-binding protein *(SSB)</v>
          </cell>
          <cell r="B980" t="str">
            <v>Solyc01g100080.3</v>
          </cell>
          <cell r="C980" t="str">
            <v>Solyc12g038370.2</v>
          </cell>
        </row>
        <row r="981">
          <cell r="A981" t="str">
            <v>13.1.6.5.2 Cell division.DNA replication.organelle machinery.single-stranded DNA (ssDNA) maintenance.ssDNA-binding protein *(OSB)</v>
          </cell>
          <cell r="B981" t="str">
            <v>Solyc04g079410.3</v>
          </cell>
          <cell r="C981" t="str">
            <v>Solyc09g007430.1</v>
          </cell>
          <cell r="D981" t="str">
            <v>Solyc09g065840.3</v>
          </cell>
        </row>
        <row r="982">
          <cell r="A982" t="str">
            <v>13.1.6.6 Cell division.DNA replication.organelle machinery.RNA primer removal</v>
          </cell>
          <cell r="B982" t="str">
            <v>Solyc11g017230.2</v>
          </cell>
        </row>
        <row r="983">
          <cell r="A983" t="str">
            <v>13.1.6.6.1 Cell division.DNA replication.organelle machinery.RNA primer removal.plastidial RNA exonuclease</v>
          </cell>
          <cell r="B983" t="str">
            <v>Solyc11g017230.2</v>
          </cell>
        </row>
        <row r="984">
          <cell r="A984" t="str">
            <v>13.1.6.7 Cell division.DNA replication.organelle machinery.DNA recombination</v>
          </cell>
          <cell r="B984" t="str">
            <v>Solyc05g007100.3</v>
          </cell>
          <cell r="C984" t="str">
            <v>Solyc11g044750.3</v>
          </cell>
          <cell r="D984" t="str">
            <v>Solyc08g005060.3</v>
          </cell>
          <cell r="E984" t="str">
            <v>Solyc11g040110.2</v>
          </cell>
        </row>
        <row r="985">
          <cell r="A985" t="str">
            <v>13.1.6.7.1 Cell division.DNA replication.organelle machinery.DNA recombination.recombination mediator *(Whirly)</v>
          </cell>
          <cell r="B985" t="str">
            <v>Solyc05g007100.3</v>
          </cell>
          <cell r="C985" t="str">
            <v>Solyc11g044750.3</v>
          </cell>
        </row>
        <row r="986">
          <cell r="A986" t="str">
            <v>13.1.6.7.2 Cell division.DNA replication.organelle machinery.DNA recombination.recombination mediator *(RAD52)</v>
          </cell>
          <cell r="B986" t="str">
            <v>Solyc08g005060.3</v>
          </cell>
          <cell r="C986" t="str">
            <v>Solyc11g040110.2</v>
          </cell>
        </row>
        <row r="987">
          <cell r="A987" t="str">
            <v>13.1.6.8 Cell division.DNA replication.organelle machinery.genome stability maintenance</v>
          </cell>
          <cell r="B987" t="str">
            <v>Solyc05g055780.4</v>
          </cell>
          <cell r="C987" t="str">
            <v>Solyc07g066320.3</v>
          </cell>
          <cell r="D987" t="str">
            <v>Solyc10g079250.2</v>
          </cell>
          <cell r="E987" t="str">
            <v>Solyc05g008040.4</v>
          </cell>
          <cell r="F987" t="str">
            <v>Solyc07g065870.3</v>
          </cell>
          <cell r="G987" t="str">
            <v>Solyc03g121120.4</v>
          </cell>
          <cell r="H987" t="str">
            <v>Solyc09g090870.3</v>
          </cell>
        </row>
        <row r="988">
          <cell r="A988" t="str">
            <v>13.1.6.8.1 Cell division.DNA replication.organelle machinery.genome stability maintenance.recombinase *(RecA)</v>
          </cell>
          <cell r="B988" t="str">
            <v>Solyc05g055780.4</v>
          </cell>
          <cell r="C988" t="str">
            <v>Solyc07g066320.3</v>
          </cell>
          <cell r="D988" t="str">
            <v>Solyc10g079250.2</v>
          </cell>
        </row>
        <row r="989">
          <cell r="A989" t="str">
            <v>13.1.6.8.2 Cell division.DNA replication.organelle machinery.genome stability maintenance.DNA translocase *(RecG)</v>
          </cell>
          <cell r="B989" t="str">
            <v>Solyc05g008040.4</v>
          </cell>
        </row>
        <row r="990">
          <cell r="A990" t="str">
            <v>13.1.6.8.3 Cell division.DNA replication.organelle machinery.genome stability maintenance.RecA-activity modulator *(RecX)</v>
          </cell>
          <cell r="B990" t="str">
            <v>Solyc07g065870.3</v>
          </cell>
        </row>
        <row r="991">
          <cell r="A991" t="str">
            <v>13.1.6.8.4 Cell division.DNA replication.organelle machinery.genome stability maintenance.RecA-activity effector *(RadA)</v>
          </cell>
          <cell r="B991" t="str">
            <v>Solyc03g121120.4</v>
          </cell>
        </row>
        <row r="992">
          <cell r="A992" t="str">
            <v>13.1.6.8.5 Cell division.DNA replication.organelle machinery.genome stability maintenance.regulatory protein *(MSH1)</v>
          </cell>
          <cell r="B992" t="str">
            <v>Solyc09g090870.3</v>
          </cell>
        </row>
        <row r="993">
          <cell r="A993" t="str">
            <v>13.2 Cell division.cell cycle organisation</v>
          </cell>
          <cell r="B993" t="str">
            <v>Solyc04g009330.4</v>
          </cell>
          <cell r="C993" t="str">
            <v>Solyc03g120440.3</v>
          </cell>
          <cell r="D993" t="str">
            <v>Solyc04g078310.3</v>
          </cell>
          <cell r="E993" t="str">
            <v>Solyc06g065680.3</v>
          </cell>
          <cell r="F993" t="str">
            <v>Solyc10g049360.2</v>
          </cell>
          <cell r="G993" t="str">
            <v>Solyc11g005090.2</v>
          </cell>
          <cell r="H993" t="str">
            <v>Solyc12g088470.3</v>
          </cell>
          <cell r="I993" t="str">
            <v>Solyc12g088500.2</v>
          </cell>
          <cell r="J993" t="str">
            <v>Solyc12g088520.2</v>
          </cell>
          <cell r="K993" t="str">
            <v>Solyc12g088530.2</v>
          </cell>
          <cell r="L993" t="str">
            <v>Solyc02g060605.1</v>
          </cell>
          <cell r="M993" t="str">
            <v>Solyc02g061650.3</v>
          </cell>
          <cell r="N993" t="str">
            <v>Solyc02g082820.3</v>
          </cell>
          <cell r="O993" t="str">
            <v>Solyc03g032190.3</v>
          </cell>
          <cell r="P993" t="str">
            <v>Solyc04g082430.3</v>
          </cell>
          <cell r="Q993" t="str">
            <v>Solyc06g073610.3</v>
          </cell>
          <cell r="R993" t="str">
            <v>Solyc07g066660.5</v>
          </cell>
          <cell r="S993" t="str">
            <v>Solyc10g078330.2</v>
          </cell>
          <cell r="T993" t="str">
            <v>Solyc10g080950.2</v>
          </cell>
          <cell r="U993" t="str">
            <v>Solyc12g094600.3</v>
          </cell>
          <cell r="V993" t="str">
            <v>Solyc06g083260.3</v>
          </cell>
          <cell r="W993" t="str">
            <v>Solyc01g107730.3</v>
          </cell>
          <cell r="X993" t="str">
            <v>Solyc02g064900.3</v>
          </cell>
          <cell r="Y993" t="str">
            <v>Solyc02g079370.3</v>
          </cell>
          <cell r="Z993" t="str">
            <v>Solyc02g092980.3</v>
          </cell>
          <cell r="AA993" t="str">
            <v>Solyc03g006670.5</v>
          </cell>
          <cell r="AB993" t="str">
            <v>Solyc04g076040.3</v>
          </cell>
          <cell r="AC993" t="str">
            <v>Solyc04g077880.1</v>
          </cell>
          <cell r="AD993" t="str">
            <v>Solyc04g078470.3</v>
          </cell>
          <cell r="AE993" t="str">
            <v>Solyc05g006050.3</v>
          </cell>
          <cell r="AF993" t="str">
            <v>Solyc05g051410.3</v>
          </cell>
          <cell r="AG993" t="str">
            <v>Solyc07g054950.2</v>
          </cell>
          <cell r="AH993" t="str">
            <v>Solyc09g010997.1</v>
          </cell>
          <cell r="AI993" t="str">
            <v>Solyc11g010460.3</v>
          </cell>
          <cell r="AJ993" t="str">
            <v>Solyc12g087900.2</v>
          </cell>
          <cell r="AK993" t="str">
            <v>Solyc12g088650.2</v>
          </cell>
          <cell r="AL993" t="str">
            <v>Solyc01g099310.4</v>
          </cell>
          <cell r="AM993" t="str">
            <v>Solyc04g072880.3</v>
          </cell>
          <cell r="AN993" t="str">
            <v>Solyc04g078500.1</v>
          </cell>
          <cell r="AO993" t="str">
            <v>Solyc01g090800.3</v>
          </cell>
          <cell r="AP993" t="str">
            <v>Solyc01g098930.3</v>
          </cell>
          <cell r="AQ993" t="str">
            <v>Solyc03g093790.3</v>
          </cell>
          <cell r="AR993" t="str">
            <v>Solyc07g052610.3</v>
          </cell>
          <cell r="AS993" t="str">
            <v>Solyc09g065200.4</v>
          </cell>
          <cell r="AT993" t="str">
            <v>Solyc01g098350.3</v>
          </cell>
          <cell r="AU993" t="str">
            <v>Solyc07g032480.3</v>
          </cell>
          <cell r="AV993" t="str">
            <v>Solyc09g075760.4</v>
          </cell>
          <cell r="AW993" t="str">
            <v>Solyc10g078180.3</v>
          </cell>
          <cell r="AX993" t="str">
            <v>Solyc02g093170.5</v>
          </cell>
          <cell r="AY993" t="str">
            <v>Solyc04g008070.3</v>
          </cell>
          <cell r="AZ993" t="str">
            <v>Solyc08g066330.3</v>
          </cell>
          <cell r="BA993" t="str">
            <v>Solyc11g070140.2</v>
          </cell>
          <cell r="BB993" t="str">
            <v>Solyc12g095860.2</v>
          </cell>
          <cell r="BC993" t="str">
            <v>Solyc04g056280.4</v>
          </cell>
          <cell r="BD993" t="str">
            <v>Solyc06g073630.3</v>
          </cell>
          <cell r="BE993" t="str">
            <v>Solyc08g081280.3</v>
          </cell>
          <cell r="BF993" t="str">
            <v>Solyc12g027870.1</v>
          </cell>
          <cell r="BG993" t="str">
            <v>Solyc12g007200.2</v>
          </cell>
          <cell r="BH993" t="str">
            <v>Solyc05g014760.3</v>
          </cell>
          <cell r="BI993" t="str">
            <v>Solyc01g108610.3</v>
          </cell>
          <cell r="BJ993" t="str">
            <v>Solyc02g090680.3</v>
          </cell>
          <cell r="BK993" t="str">
            <v>Solyc03g044480.3</v>
          </cell>
          <cell r="BL993" t="str">
            <v>Solyc09g061280.4</v>
          </cell>
          <cell r="BM993" t="str">
            <v>Solyc09g091780.3</v>
          </cell>
          <cell r="BN993" t="str">
            <v>Solyc12g098310.2</v>
          </cell>
          <cell r="BO993" t="str">
            <v>Solyc02g067810.1</v>
          </cell>
          <cell r="BP993" t="str">
            <v>Solyc02g086450.1</v>
          </cell>
          <cell r="BQ993" t="str">
            <v>Solyc03g071710.1</v>
          </cell>
          <cell r="BR993" t="str">
            <v>Solyc05g053050.1</v>
          </cell>
          <cell r="BS993" t="str">
            <v>Solyc06g076060.1</v>
          </cell>
          <cell r="BT993" t="str">
            <v>Solyc06g076310.1</v>
          </cell>
          <cell r="BU993" t="str">
            <v>Solyc09g010730.1</v>
          </cell>
          <cell r="BV993" t="str">
            <v>Solyc09g010980.1</v>
          </cell>
          <cell r="BW993" t="str">
            <v>Solyc09g031900.4</v>
          </cell>
          <cell r="BX993" t="str">
            <v>Solyc10g086450.1</v>
          </cell>
          <cell r="BY993" t="str">
            <v>Solyc11g007860.1</v>
          </cell>
          <cell r="BZ993" t="str">
            <v>Solyc11g007870.1</v>
          </cell>
          <cell r="CA993" t="str">
            <v>Solyc11g007880.1</v>
          </cell>
          <cell r="CB993" t="str">
            <v>Solyc11g066000.1</v>
          </cell>
          <cell r="CC993" t="str">
            <v>Solyc01g006810.4</v>
          </cell>
          <cell r="CD993" t="str">
            <v>Solyc01g079810.4</v>
          </cell>
          <cell r="CE993" t="str">
            <v>Solyc06g073860.2</v>
          </cell>
          <cell r="CF993" t="str">
            <v>Solyc10g081710.2</v>
          </cell>
          <cell r="CG993" t="str">
            <v>Solyc09g091280.4</v>
          </cell>
          <cell r="CH993" t="str">
            <v>Solyc09g074830.3</v>
          </cell>
          <cell r="CI993" t="str">
            <v>Solyc06g084060.3</v>
          </cell>
          <cell r="CJ993" t="str">
            <v>Solyc09g065880.4</v>
          </cell>
          <cell r="CK993" t="str">
            <v>Solyc03g120200.2</v>
          </cell>
          <cell r="CL993" t="str">
            <v>Solyc08g068320.3</v>
          </cell>
          <cell r="CM993" t="str">
            <v>Solyc11g071300.2</v>
          </cell>
          <cell r="CN993" t="str">
            <v>Solyc01g067560.3</v>
          </cell>
          <cell r="CO993" t="str">
            <v>Solyc12g098160.2</v>
          </cell>
          <cell r="CP993" t="str">
            <v>Solyc01g112180.4</v>
          </cell>
          <cell r="CQ993" t="str">
            <v>Solyc04g082450.3</v>
          </cell>
          <cell r="CR993" t="str">
            <v>Solyc07g020710.3</v>
          </cell>
          <cell r="CS993" t="str">
            <v>Solyc12g007180.2</v>
          </cell>
          <cell r="CT993" t="str">
            <v>Solyc01g007760.3</v>
          </cell>
          <cell r="CU993" t="str">
            <v>Solyc04g081350.3</v>
          </cell>
          <cell r="CV993" t="str">
            <v>Solyc06g074010.3</v>
          </cell>
          <cell r="CW993" t="str">
            <v>Solyc11g068800.2</v>
          </cell>
          <cell r="CX993" t="str">
            <v>Solyc09g010670.4</v>
          </cell>
          <cell r="CY993" t="str">
            <v>Solyc10g078430.2</v>
          </cell>
          <cell r="CZ993" t="str">
            <v>Solyc01g073920.4</v>
          </cell>
          <cell r="DA993" t="str">
            <v>Solyc06g048970.3</v>
          </cell>
          <cell r="DB993" t="str">
            <v>Solyc02g087980.3</v>
          </cell>
          <cell r="DC993" t="str">
            <v>Solyc03g093250.2</v>
          </cell>
          <cell r="DD993" t="str">
            <v>Solyc03g093260.3</v>
          </cell>
          <cell r="DE993" t="str">
            <v>Solyc10g079730.4</v>
          </cell>
          <cell r="DF993" t="str">
            <v>Solyc11g011370.2</v>
          </cell>
          <cell r="DG993" t="str">
            <v>Solyc07g049680.4</v>
          </cell>
          <cell r="DH993" t="str">
            <v>Solyc12g099510.3</v>
          </cell>
          <cell r="DI993" t="str">
            <v>Solyc12g099420.2</v>
          </cell>
          <cell r="DJ993" t="str">
            <v>Solyc07g053790.2</v>
          </cell>
          <cell r="DK993" t="str">
            <v>Solyc10g008210.3</v>
          </cell>
          <cell r="DL993" t="str">
            <v>Solyc12g005480.2</v>
          </cell>
          <cell r="DM993" t="str">
            <v>Solyc07g065600.3</v>
          </cell>
          <cell r="DN993" t="str">
            <v>Solyc03g019910.3</v>
          </cell>
          <cell r="DO993" t="str">
            <v>Solyc03g097400.1</v>
          </cell>
          <cell r="DP993" t="str">
            <v>Solyc06g072690.3</v>
          </cell>
          <cell r="DQ993" t="str">
            <v>Solyc01g095650.4</v>
          </cell>
          <cell r="DR993" t="str">
            <v>Solyc09g010550.4</v>
          </cell>
          <cell r="DS993" t="str">
            <v>Solyc03g120340.3</v>
          </cell>
          <cell r="DT993" t="str">
            <v>Solyc01g066820.4</v>
          </cell>
          <cell r="DU993" t="str">
            <v>Solyc03g120810.4</v>
          </cell>
          <cell r="DV993" t="str">
            <v>Solyc05g054260.3</v>
          </cell>
          <cell r="DW993" t="str">
            <v>Solyc12g099540.2</v>
          </cell>
          <cell r="DX993" t="str">
            <v>Solyc07g045170.3</v>
          </cell>
          <cell r="DY993" t="str">
            <v>Solyc01g104520.3</v>
          </cell>
          <cell r="DZ993" t="str">
            <v>Solyc01g104570.4</v>
          </cell>
          <cell r="EA993" t="str">
            <v>Solyc10g019040.2</v>
          </cell>
          <cell r="EB993" t="str">
            <v>Solyc03g112550.3</v>
          </cell>
          <cell r="EC993" t="str">
            <v>Solyc06g071600.3</v>
          </cell>
          <cell r="ED993" t="str">
            <v>Solyc04g072210.4</v>
          </cell>
          <cell r="EE993" t="str">
            <v>Solyc03g114520.3</v>
          </cell>
          <cell r="EF993" t="str">
            <v>Solyc12g096170.2</v>
          </cell>
          <cell r="EG993" t="str">
            <v>Solyc02g093450.3</v>
          </cell>
          <cell r="EH993" t="str">
            <v>Solyc05g050900.4</v>
          </cell>
          <cell r="EI993" t="str">
            <v>Solyc08g006630.3</v>
          </cell>
          <cell r="EJ993" t="str">
            <v>Solyc01g056990.3</v>
          </cell>
          <cell r="EK993" t="str">
            <v>Solyc06g048460.2</v>
          </cell>
          <cell r="EL993" t="str">
            <v>Solyc02g079050.3</v>
          </cell>
          <cell r="EM993" t="str">
            <v>Solyc08g067190.5</v>
          </cell>
          <cell r="EN993" t="str">
            <v>Solyc03g061600.4</v>
          </cell>
          <cell r="EO993" t="str">
            <v>Solyc12g014320.2</v>
          </cell>
          <cell r="EP993" t="str">
            <v>Solyc03g113740.4</v>
          </cell>
          <cell r="EQ993" t="str">
            <v>Solyc05g007750.4</v>
          </cell>
          <cell r="ER993" t="str">
            <v>Solyc02g062680.3</v>
          </cell>
          <cell r="ES993" t="str">
            <v>Solyc12g056490.1</v>
          </cell>
          <cell r="ET993" t="str">
            <v>Solyc03g096870.3</v>
          </cell>
          <cell r="EU993" t="str">
            <v>Solyc08g005420.3</v>
          </cell>
          <cell r="EV993" t="str">
            <v>Solyc11g065190.3</v>
          </cell>
          <cell r="EW993" t="str">
            <v>Solyc10g080400.2</v>
          </cell>
          <cell r="EX993" t="str">
            <v>Solyc08g076580.3</v>
          </cell>
          <cell r="EY993" t="str">
            <v>Solyc02g087310.3</v>
          </cell>
          <cell r="EZ993" t="str">
            <v>Solyc03g113760.3</v>
          </cell>
          <cell r="FA993" t="str">
            <v>Solyc06g075640.2</v>
          </cell>
          <cell r="FB993" t="str">
            <v>Solyc06g083870.3</v>
          </cell>
          <cell r="FC993" t="str">
            <v>Solyc06g073780.4</v>
          </cell>
          <cell r="FD993" t="str">
            <v>Solyc01g086690.2</v>
          </cell>
          <cell r="FE993" t="str">
            <v>Solyc02g086540.3</v>
          </cell>
          <cell r="FF993" t="str">
            <v>Solyc02g093930.4</v>
          </cell>
          <cell r="FG993" t="str">
            <v>Solyc06g074860.2</v>
          </cell>
          <cell r="FH993" t="str">
            <v>Solyc11g008740.2</v>
          </cell>
          <cell r="FI993" t="str">
            <v>Solyc06g074870.3</v>
          </cell>
          <cell r="FJ993" t="str">
            <v>Solyc05g026510.4</v>
          </cell>
          <cell r="FK993" t="str">
            <v>Solyc03g059420.4</v>
          </cell>
          <cell r="FL993" t="str">
            <v>Solyc09g055340.4</v>
          </cell>
          <cell r="FM993" t="str">
            <v>Solyc08g077990.3</v>
          </cell>
          <cell r="FN993" t="str">
            <v>Solyc02g078560.4</v>
          </cell>
          <cell r="FO993" t="str">
            <v>Solyc03g116920.3</v>
          </cell>
          <cell r="FP993" t="str">
            <v>Solyc03g116930.3</v>
          </cell>
          <cell r="FQ993" t="str">
            <v>Solyc03g117010.5</v>
          </cell>
          <cell r="FR993" t="str">
            <v>Solyc06g060380.3</v>
          </cell>
          <cell r="FS993" t="str">
            <v>Solyc06g065710.3</v>
          </cell>
          <cell r="FT993" t="str">
            <v>Solyc06g068055.1</v>
          </cell>
          <cell r="FU993" t="str">
            <v>Solyc11g012770.2</v>
          </cell>
          <cell r="FV993" t="str">
            <v>Solyc01g007160.5</v>
          </cell>
          <cell r="FW993" t="str">
            <v>Solyc07g055110.3</v>
          </cell>
          <cell r="FX993" t="str">
            <v>Solyc11g008090.2</v>
          </cell>
          <cell r="FY993" t="str">
            <v>Solyc11g066350.2</v>
          </cell>
          <cell r="FZ993" t="str">
            <v>Solyc01g104490.3</v>
          </cell>
          <cell r="GA993" t="str">
            <v>Solyc07g053820.3</v>
          </cell>
          <cell r="GB993" t="str">
            <v>Solyc01g107160.3</v>
          </cell>
          <cell r="GC993" t="str">
            <v>Solyc01g103040.4</v>
          </cell>
          <cell r="GD993" t="str">
            <v>Solyc05g014370.3</v>
          </cell>
          <cell r="GE993" t="str">
            <v>Solyc04g082900.5</v>
          </cell>
          <cell r="GF993" t="str">
            <v>Solyc06g051040.5</v>
          </cell>
          <cell r="GG993" t="str">
            <v>Solyc11g013240.3</v>
          </cell>
          <cell r="GH993" t="str">
            <v>Solyc11g010910.3</v>
          </cell>
          <cell r="GI993" t="str">
            <v>Solyc06g060350.4</v>
          </cell>
          <cell r="GJ993" t="str">
            <v>Solyc07g045010.3</v>
          </cell>
          <cell r="GK993" t="str">
            <v>Solyc12g006270.2</v>
          </cell>
          <cell r="GL993" t="str">
            <v>Solyc11g017130.2</v>
          </cell>
          <cell r="GM993" t="str">
            <v>Solyc02g093420.4</v>
          </cell>
          <cell r="GN993" t="str">
            <v>Solyc05g009840.3</v>
          </cell>
        </row>
        <row r="994">
          <cell r="A994" t="str">
            <v>13.2 Cell division.cell cycle organisation.cell cycle control</v>
          </cell>
          <cell r="B994" t="str">
            <v>Solyc03g120440.3</v>
          </cell>
          <cell r="C994" t="str">
            <v>Solyc04g078310.3</v>
          </cell>
          <cell r="D994" t="str">
            <v>Solyc06g065680.3</v>
          </cell>
          <cell r="E994" t="str">
            <v>Solyc10g049360.2</v>
          </cell>
          <cell r="F994" t="str">
            <v>Solyc11g005090.2</v>
          </cell>
          <cell r="G994" t="str">
            <v>Solyc12g088470.3</v>
          </cell>
          <cell r="H994" t="str">
            <v>Solyc12g088500.2</v>
          </cell>
          <cell r="I994" t="str">
            <v>Solyc12g088520.2</v>
          </cell>
          <cell r="J994" t="str">
            <v>Solyc12g088530.2</v>
          </cell>
          <cell r="K994" t="str">
            <v>Solyc02g060605.1</v>
          </cell>
          <cell r="L994" t="str">
            <v>Solyc02g061650.3</v>
          </cell>
          <cell r="M994" t="str">
            <v>Solyc02g082820.3</v>
          </cell>
          <cell r="N994" t="str">
            <v>Solyc03g032190.3</v>
          </cell>
          <cell r="O994" t="str">
            <v>Solyc04g082430.3</v>
          </cell>
          <cell r="P994" t="str">
            <v>Solyc06g073610.3</v>
          </cell>
          <cell r="Q994" t="str">
            <v>Solyc07g066660.5</v>
          </cell>
          <cell r="R994" t="str">
            <v>Solyc10g078330.2</v>
          </cell>
          <cell r="S994" t="str">
            <v>Solyc10g080950.2</v>
          </cell>
          <cell r="T994" t="str">
            <v>Solyc12g094600.3</v>
          </cell>
          <cell r="U994" t="str">
            <v>Solyc06g083260.3</v>
          </cell>
          <cell r="V994" t="str">
            <v>Solyc01g107730.3</v>
          </cell>
          <cell r="W994" t="str">
            <v>Solyc02g064900.3</v>
          </cell>
          <cell r="X994" t="str">
            <v>Solyc02g079370.3</v>
          </cell>
          <cell r="Y994" t="str">
            <v>Solyc02g092980.3</v>
          </cell>
          <cell r="Z994" t="str">
            <v>Solyc03g006670.5</v>
          </cell>
          <cell r="AA994" t="str">
            <v>Solyc04g076040.3</v>
          </cell>
          <cell r="AB994" t="str">
            <v>Solyc04g077880.1</v>
          </cell>
          <cell r="AC994" t="str">
            <v>Solyc04g078470.3</v>
          </cell>
          <cell r="AD994" t="str">
            <v>Solyc05g006050.3</v>
          </cell>
          <cell r="AE994" t="str">
            <v>Solyc05g051410.3</v>
          </cell>
          <cell r="AF994" t="str">
            <v>Solyc07g054950.2</v>
          </cell>
          <cell r="AG994" t="str">
            <v>Solyc09g010997.1</v>
          </cell>
          <cell r="AH994" t="str">
            <v>Solyc11g010460.3</v>
          </cell>
          <cell r="AI994" t="str">
            <v>Solyc12g087900.2</v>
          </cell>
          <cell r="AJ994" t="str">
            <v>Solyc12g088650.2</v>
          </cell>
          <cell r="AK994" t="str">
            <v>Solyc01g099310.4</v>
          </cell>
          <cell r="AL994" t="str">
            <v>Solyc04g072880.3</v>
          </cell>
          <cell r="AM994" t="str">
            <v>Solyc04g078500.1</v>
          </cell>
          <cell r="AN994" t="str">
            <v>Solyc01g090800.3</v>
          </cell>
          <cell r="AO994" t="str">
            <v>Solyc01g098930.3</v>
          </cell>
          <cell r="AP994" t="str">
            <v>Solyc03g093790.3</v>
          </cell>
          <cell r="AQ994" t="str">
            <v>Solyc07g052610.3</v>
          </cell>
          <cell r="AR994" t="str">
            <v>Solyc09g065200.4</v>
          </cell>
          <cell r="AS994" t="str">
            <v>Solyc01g098350.3</v>
          </cell>
          <cell r="AT994" t="str">
            <v>Solyc07g032480.3</v>
          </cell>
          <cell r="AU994" t="str">
            <v>Solyc09g075760.4</v>
          </cell>
          <cell r="AV994" t="str">
            <v>Solyc10g078180.3</v>
          </cell>
          <cell r="AW994" t="str">
            <v>Solyc02g093170.5</v>
          </cell>
          <cell r="AX994" t="str">
            <v>Solyc04g008070.3</v>
          </cell>
          <cell r="AY994" t="str">
            <v>Solyc08g066330.3</v>
          </cell>
          <cell r="AZ994" t="str">
            <v>Solyc11g070140.2</v>
          </cell>
          <cell r="BA994" t="str">
            <v>Solyc12g095860.2</v>
          </cell>
          <cell r="BB994" t="str">
            <v>Solyc04g056280.4</v>
          </cell>
          <cell r="BC994" t="str">
            <v>Solyc06g073630.3</v>
          </cell>
          <cell r="BD994" t="str">
            <v>Solyc08g081280.3</v>
          </cell>
          <cell r="BE994" t="str">
            <v>Solyc12g027870.1</v>
          </cell>
          <cell r="BF994" t="str">
            <v>Solyc12g007200.2</v>
          </cell>
          <cell r="BG994" t="str">
            <v>Solyc05g014760.3</v>
          </cell>
          <cell r="BH994" t="str">
            <v>Solyc01g108610.3</v>
          </cell>
          <cell r="BI994" t="str">
            <v>Solyc02g090680.3</v>
          </cell>
          <cell r="BJ994" t="str">
            <v>Solyc03g044480.3</v>
          </cell>
          <cell r="BK994" t="str">
            <v>Solyc09g061280.4</v>
          </cell>
          <cell r="BL994" t="str">
            <v>Solyc09g091780.3</v>
          </cell>
          <cell r="BM994" t="str">
            <v>Solyc12g098310.2</v>
          </cell>
          <cell r="BN994" t="str">
            <v>Solyc02g067810.1</v>
          </cell>
          <cell r="BO994" t="str">
            <v>Solyc02g086450.1</v>
          </cell>
          <cell r="BP994" t="str">
            <v>Solyc03g071710.1</v>
          </cell>
          <cell r="BQ994" t="str">
            <v>Solyc05g053050.1</v>
          </cell>
          <cell r="BR994" t="str">
            <v>Solyc06g076060.1</v>
          </cell>
          <cell r="BS994" t="str">
            <v>Solyc06g076310.1</v>
          </cell>
          <cell r="BT994" t="str">
            <v>Solyc09g010730.1</v>
          </cell>
          <cell r="BU994" t="str">
            <v>Solyc09g010980.1</v>
          </cell>
          <cell r="BV994" t="str">
            <v>Solyc09g031900.4</v>
          </cell>
          <cell r="BW994" t="str">
            <v>Solyc10g086450.1</v>
          </cell>
          <cell r="BX994" t="str">
            <v>Solyc11g007860.1</v>
          </cell>
          <cell r="BY994" t="str">
            <v>Solyc11g007870.1</v>
          </cell>
          <cell r="BZ994" t="str">
            <v>Solyc11g007880.1</v>
          </cell>
          <cell r="CA994" t="str">
            <v>Solyc11g066000.1</v>
          </cell>
          <cell r="CB994" t="str">
            <v>Solyc01g006810.4</v>
          </cell>
          <cell r="CC994" t="str">
            <v>Solyc01g079810.4</v>
          </cell>
          <cell r="CD994" t="str">
            <v>Solyc06g073860.2</v>
          </cell>
          <cell r="CE994" t="str">
            <v>Solyc10g081710.2</v>
          </cell>
          <cell r="CF994" t="str">
            <v>Solyc09g091280.4</v>
          </cell>
          <cell r="CG994" t="str">
            <v>Solyc09g074830.3</v>
          </cell>
          <cell r="CH994" t="str">
            <v>Solyc06g084060.3</v>
          </cell>
          <cell r="CI994" t="str">
            <v>Solyc09g065880.4</v>
          </cell>
          <cell r="CJ994" t="str">
            <v>Solyc03g120200.2</v>
          </cell>
          <cell r="CK994" t="str">
            <v>Solyc08g068320.3</v>
          </cell>
          <cell r="CL994" t="str">
            <v>Solyc11g071300.2</v>
          </cell>
          <cell r="CM994" t="str">
            <v>Solyc01g067560.3</v>
          </cell>
          <cell r="CN994" t="str">
            <v>Solyc12g098160.2</v>
          </cell>
          <cell r="CO994" t="str">
            <v>Solyc01g112180.4</v>
          </cell>
          <cell r="CP994" t="str">
            <v>Solyc04g082450.3</v>
          </cell>
          <cell r="CQ994" t="str">
            <v>Solyc07g020710.3</v>
          </cell>
          <cell r="CR994" t="str">
            <v>Solyc12g007180.2</v>
          </cell>
          <cell r="CS994" t="str">
            <v>Solyc01g007760.3</v>
          </cell>
          <cell r="CT994" t="str">
            <v>Solyc04g081350.3</v>
          </cell>
          <cell r="CU994" t="str">
            <v>Solyc06g074010.3</v>
          </cell>
          <cell r="CV994" t="str">
            <v>Solyc11g068800.2</v>
          </cell>
          <cell r="CW994" t="str">
            <v>Solyc09g010670.4</v>
          </cell>
          <cell r="CX994" t="str">
            <v>Solyc10g078430.2</v>
          </cell>
          <cell r="CY994" t="str">
            <v>Solyc01g073920.4</v>
          </cell>
          <cell r="CZ994" t="str">
            <v>Solyc06g048970.3</v>
          </cell>
        </row>
        <row r="995">
          <cell r="A995" t="str">
            <v>13.2 Cell division.cell cycle organisation.cell cycle control.CYCLIN regulatory protein activities</v>
          </cell>
          <cell r="B995" t="str">
            <v>Solyc03g120440.3</v>
          </cell>
          <cell r="C995" t="str">
            <v>Solyc04g078310.3</v>
          </cell>
          <cell r="D995" t="str">
            <v>Solyc06g065680.3</v>
          </cell>
          <cell r="E995" t="str">
            <v>Solyc10g049360.2</v>
          </cell>
          <cell r="F995" t="str">
            <v>Solyc11g005090.2</v>
          </cell>
          <cell r="G995" t="str">
            <v>Solyc12g088470.3</v>
          </cell>
          <cell r="H995" t="str">
            <v>Solyc12g088500.2</v>
          </cell>
          <cell r="I995" t="str">
            <v>Solyc12g088520.2</v>
          </cell>
          <cell r="J995" t="str">
            <v>Solyc12g088530.2</v>
          </cell>
          <cell r="K995" t="str">
            <v>Solyc02g060605.1</v>
          </cell>
          <cell r="L995" t="str">
            <v>Solyc02g061650.3</v>
          </cell>
          <cell r="M995" t="str">
            <v>Solyc02g082820.3</v>
          </cell>
          <cell r="N995" t="str">
            <v>Solyc03g032190.3</v>
          </cell>
          <cell r="O995" t="str">
            <v>Solyc04g082430.3</v>
          </cell>
          <cell r="P995" t="str">
            <v>Solyc06g073610.3</v>
          </cell>
          <cell r="Q995" t="str">
            <v>Solyc07g066660.5</v>
          </cell>
          <cell r="R995" t="str">
            <v>Solyc10g078330.2</v>
          </cell>
          <cell r="S995" t="str">
            <v>Solyc10g080950.2</v>
          </cell>
          <cell r="T995" t="str">
            <v>Solyc12g094600.3</v>
          </cell>
          <cell r="U995" t="str">
            <v>Solyc06g083260.3</v>
          </cell>
          <cell r="V995" t="str">
            <v>Solyc01g107730.3</v>
          </cell>
          <cell r="W995" t="str">
            <v>Solyc02g064900.3</v>
          </cell>
          <cell r="X995" t="str">
            <v>Solyc02g079370.3</v>
          </cell>
          <cell r="Y995" t="str">
            <v>Solyc02g092980.3</v>
          </cell>
          <cell r="Z995" t="str">
            <v>Solyc03g006670.5</v>
          </cell>
          <cell r="AA995" t="str">
            <v>Solyc04g076040.3</v>
          </cell>
          <cell r="AB995" t="str">
            <v>Solyc04g077880.1</v>
          </cell>
          <cell r="AC995" t="str">
            <v>Solyc04g078470.3</v>
          </cell>
          <cell r="AD995" t="str">
            <v>Solyc05g006050.3</v>
          </cell>
          <cell r="AE995" t="str">
            <v>Solyc05g051410.3</v>
          </cell>
          <cell r="AF995" t="str">
            <v>Solyc07g054950.2</v>
          </cell>
          <cell r="AG995" t="str">
            <v>Solyc09g010997.1</v>
          </cell>
          <cell r="AH995" t="str">
            <v>Solyc11g010460.3</v>
          </cell>
          <cell r="AI995" t="str">
            <v>Solyc12g087900.2</v>
          </cell>
          <cell r="AJ995" t="str">
            <v>Solyc12g088650.2</v>
          </cell>
          <cell r="AK995" t="str">
            <v>Solyc01g099310.4</v>
          </cell>
          <cell r="AL995" t="str">
            <v>Solyc04g072880.3</v>
          </cell>
          <cell r="AM995" t="str">
            <v>Solyc04g078500.1</v>
          </cell>
          <cell r="AN995" t="str">
            <v>Solyc01g090800.3</v>
          </cell>
          <cell r="AO995" t="str">
            <v>Solyc01g098930.3</v>
          </cell>
          <cell r="AP995" t="str">
            <v>Solyc03g093790.3</v>
          </cell>
          <cell r="AQ995" t="str">
            <v>Solyc07g052610.3</v>
          </cell>
          <cell r="AR995" t="str">
            <v>Solyc09g065200.4</v>
          </cell>
          <cell r="AS995" t="str">
            <v>Solyc01g098350.3</v>
          </cell>
          <cell r="AT995" t="str">
            <v>Solyc07g032480.3</v>
          </cell>
          <cell r="AU995" t="str">
            <v>Solyc09g075760.4</v>
          </cell>
          <cell r="AV995" t="str">
            <v>Solyc10g078180.3</v>
          </cell>
          <cell r="AW995" t="str">
            <v>Solyc02g093170.5</v>
          </cell>
          <cell r="AX995" t="str">
            <v>Solyc04g008070.3</v>
          </cell>
        </row>
        <row r="996">
          <cell r="A996" t="str">
            <v>13.2.1 Cell division.cell cycle organisation.cell cycle control.CYCLIN regulatory protein activities.regulatory protein *(CYCA)</v>
          </cell>
          <cell r="B996" t="str">
            <v>Solyc03g120440.3</v>
          </cell>
          <cell r="C996" t="str">
            <v>Solyc04g078310.3</v>
          </cell>
          <cell r="D996" t="str">
            <v>Solyc06g065680.3</v>
          </cell>
          <cell r="E996" t="str">
            <v>Solyc10g049360.2</v>
          </cell>
          <cell r="F996" t="str">
            <v>Solyc11g005090.2</v>
          </cell>
          <cell r="G996" t="str">
            <v>Solyc12g088470.3</v>
          </cell>
          <cell r="H996" t="str">
            <v>Solyc12g088500.2</v>
          </cell>
          <cell r="I996" t="str">
            <v>Solyc12g088520.2</v>
          </cell>
          <cell r="J996" t="str">
            <v>Solyc12g088530.2</v>
          </cell>
        </row>
        <row r="997">
          <cell r="A997" t="str">
            <v>13.2.10 Cell division.cell cycle organisation.cell cycle control.CYCLIN regulatory protein activities.regulatory protein *(CYL1)</v>
          </cell>
          <cell r="B997" t="str">
            <v>Solyc02g093170.5</v>
          </cell>
        </row>
        <row r="998">
          <cell r="A998" t="str">
            <v>13.2.11 Cell division.cell cycle organisation.cell cycle control.CYCLIN regulatory protein activities.regulatory protein *(SDS)</v>
          </cell>
          <cell r="B998" t="str">
            <v>Solyc04g008070.3</v>
          </cell>
        </row>
        <row r="999">
          <cell r="A999" t="str">
            <v>13.2.2 Cell division.cell cycle organisation.cell cycle control.CYCLIN regulatory protein activities.regulatory protein *(CYCB)</v>
          </cell>
          <cell r="B999" t="str">
            <v>Solyc02g060605.1</v>
          </cell>
          <cell r="C999" t="str">
            <v>Solyc02g061650.3</v>
          </cell>
          <cell r="D999" t="str">
            <v>Solyc02g082820.3</v>
          </cell>
          <cell r="E999" t="str">
            <v>Solyc03g032190.3</v>
          </cell>
          <cell r="F999" t="str">
            <v>Solyc04g082430.3</v>
          </cell>
          <cell r="G999" t="str">
            <v>Solyc06g073610.3</v>
          </cell>
          <cell r="H999" t="str">
            <v>Solyc07g066660.5</v>
          </cell>
          <cell r="I999" t="str">
            <v>Solyc10g078330.2</v>
          </cell>
          <cell r="J999" t="str">
            <v>Solyc10g080950.2</v>
          </cell>
          <cell r="K999" t="str">
            <v>Solyc12g094600.3</v>
          </cell>
        </row>
        <row r="1000">
          <cell r="A1000" t="str">
            <v>13.2.3 Cell division.cell cycle organisation.cell cycle control.CYCLIN regulatory protein activities.regulatory protein *(CYCC)</v>
          </cell>
          <cell r="B1000" t="str">
            <v>Solyc06g083260.3</v>
          </cell>
        </row>
        <row r="1001">
          <cell r="A1001" t="str">
            <v>13.2.4 Cell division.cell cycle organisation.cell cycle control.CYCLIN regulatory protein activities.regulatory protein *(CYCD)</v>
          </cell>
          <cell r="B1001" t="str">
            <v>Solyc01g107730.3</v>
          </cell>
          <cell r="C1001" t="str">
            <v>Solyc02g064900.3</v>
          </cell>
          <cell r="D1001" t="str">
            <v>Solyc02g079370.3</v>
          </cell>
          <cell r="E1001" t="str">
            <v>Solyc02g092980.3</v>
          </cell>
          <cell r="F1001" t="str">
            <v>Solyc03g006670.5</v>
          </cell>
          <cell r="G1001" t="str">
            <v>Solyc04g076040.3</v>
          </cell>
          <cell r="H1001" t="str">
            <v>Solyc04g077880.1</v>
          </cell>
          <cell r="I1001" t="str">
            <v>Solyc04g078470.3</v>
          </cell>
          <cell r="J1001" t="str">
            <v>Solyc05g006050.3</v>
          </cell>
          <cell r="K1001" t="str">
            <v>Solyc05g051410.3</v>
          </cell>
          <cell r="L1001" t="str">
            <v>Solyc07g054950.2</v>
          </cell>
          <cell r="M1001" t="str">
            <v>Solyc09g010997.1</v>
          </cell>
          <cell r="N1001" t="str">
            <v>Solyc11g010460.3</v>
          </cell>
          <cell r="O1001" t="str">
            <v>Solyc12g087900.2</v>
          </cell>
          <cell r="P1001" t="str">
            <v>Solyc12g088650.2</v>
          </cell>
        </row>
        <row r="1002">
          <cell r="A1002" t="str">
            <v>13.2.5 Cell division.cell cycle organisation.cell cycle control.CYCLIN regulatory protein activities.regulatory protein *(CYCH)</v>
          </cell>
          <cell r="B1002" t="str">
            <v>Solyc01g099310.4</v>
          </cell>
          <cell r="C1002" t="str">
            <v>Solyc04g072880.3</v>
          </cell>
        </row>
        <row r="1003">
          <cell r="A1003" t="str">
            <v>13.2.6 Cell division.cell cycle organisation.cell cycle control.CYCLIN regulatory protein activities.regulatory protein *(CYCJ18)</v>
          </cell>
          <cell r="B1003" t="str">
            <v>Solyc04g078500.1</v>
          </cell>
        </row>
        <row r="1004">
          <cell r="A1004" t="str">
            <v>13.2.7 Cell division.cell cycle organisation.cell cycle control.CYCLIN regulatory protein activities.regulatory protein *(CYCP/CYCU)</v>
          </cell>
          <cell r="B1004" t="str">
            <v>Solyc01g090800.3</v>
          </cell>
          <cell r="C1004" t="str">
            <v>Solyc01g098930.3</v>
          </cell>
          <cell r="D1004" t="str">
            <v>Solyc03g093790.3</v>
          </cell>
          <cell r="E1004" t="str">
            <v>Solyc07g052610.3</v>
          </cell>
          <cell r="F1004" t="str">
            <v>Solyc09g065200.4</v>
          </cell>
        </row>
        <row r="1005">
          <cell r="A1005" t="str">
            <v>13.2.8 Cell division.cell cycle organisation.cell cycle control.CYCLIN regulatory protein activities.regulatory protein *(CYCL)</v>
          </cell>
          <cell r="B1005" t="str">
            <v>Solyc01g098350.3</v>
          </cell>
        </row>
        <row r="1006">
          <cell r="A1006" t="str">
            <v>13.2.9 Cell division.cell cycle organisation.cell cycle control.CYCLIN regulatory protein activities.regulatory protein *(CYCT)</v>
          </cell>
          <cell r="B1006" t="str">
            <v>Solyc07g032480.3</v>
          </cell>
          <cell r="C1006" t="str">
            <v>Solyc09g075760.4</v>
          </cell>
          <cell r="D1006" t="str">
            <v>Solyc10g078180.3</v>
          </cell>
        </row>
        <row r="1007">
          <cell r="A1007" t="str">
            <v>13.2.2 Cell division.cell cycle organisation.cell cycle control.CYCLIN-dependent protein kinase complex</v>
          </cell>
          <cell r="B1007" t="str">
            <v>Solyc08g066330.3</v>
          </cell>
          <cell r="C1007" t="str">
            <v>Solyc11g070140.2</v>
          </cell>
          <cell r="D1007" t="str">
            <v>Solyc12g095860.2</v>
          </cell>
          <cell r="E1007" t="str">
            <v>Solyc04g056280.4</v>
          </cell>
          <cell r="F1007" t="str">
            <v>Solyc06g073630.3</v>
          </cell>
          <cell r="G1007" t="str">
            <v>Solyc08g081280.3</v>
          </cell>
          <cell r="H1007" t="str">
            <v>Solyc12g027870.1</v>
          </cell>
          <cell r="I1007" t="str">
            <v>Solyc12g007200.2</v>
          </cell>
          <cell r="J1007" t="str">
            <v>Solyc05g014760.3</v>
          </cell>
        </row>
        <row r="1008">
          <cell r="A1008" t="str">
            <v>13.2.2 Cell division.cell cycle organisation.cell cycle control.CYCLIN-dependent protein kinase complex.catalytic component *(CDKA)</v>
          </cell>
          <cell r="B1008" t="str">
            <v>Solyc08g066330.3</v>
          </cell>
          <cell r="C1008" t="str">
            <v>Solyc11g070140.2</v>
          </cell>
          <cell r="D1008" t="str">
            <v>Solyc12g095860.2</v>
          </cell>
        </row>
        <row r="1009">
          <cell r="A1009" t="str">
            <v>13.2.2.3 Cell division.cell cycle organisation.cell cycle control.CYCLIN-dependent protein kinase complex.catalytic component *(CDKC)</v>
          </cell>
          <cell r="B1009" t="str">
            <v>Solyc04g056280.4</v>
          </cell>
          <cell r="C1009" t="str">
            <v>Solyc06g073630.3</v>
          </cell>
        </row>
        <row r="1010">
          <cell r="A1010" t="str">
            <v>13.2.2.4 Cell division.cell cycle organisation.cell cycle control.CYCLIN-dependent protein kinase complex.catalytic component *(CDKD)</v>
          </cell>
          <cell r="B1010" t="str">
            <v>Solyc08g081280.3</v>
          </cell>
        </row>
        <row r="1011">
          <cell r="A1011" t="str">
            <v>13.2.2.5 Cell division.cell cycle organisation.cell cycle control.CYCLIN-dependent protein kinase complex.catalytic component *(CDKE)</v>
          </cell>
          <cell r="B1011" t="str">
            <v>Solyc12g027870.1</v>
          </cell>
        </row>
        <row r="1012">
          <cell r="A1012" t="str">
            <v>13.2.2.6 Cell division.cell cycle organisation.cell cycle control.CYCLIN-dependent protein kinase complex.catalytic component *(CDKF)</v>
          </cell>
          <cell r="B1012" t="str">
            <v>Solyc12g007200.2</v>
          </cell>
        </row>
        <row r="1013">
          <cell r="A1013" t="str">
            <v>13.2.2.7 Cell division.cell cycle organisation.cell cycle control.CYCLIN-dependent protein kinase complex.catalytic component *(CDKG)</v>
          </cell>
          <cell r="B1013" t="str">
            <v>Solyc05g014760.3</v>
          </cell>
        </row>
        <row r="1014">
          <cell r="A1014" t="str">
            <v>13.2.3 Cell division.cell cycle organisation.cell cycle control.CYCLIN-dependent protein kinase inhibitor activities</v>
          </cell>
          <cell r="B1014" t="str">
            <v>Solyc01g108610.3</v>
          </cell>
          <cell r="C1014" t="str">
            <v>Solyc02g090680.3</v>
          </cell>
          <cell r="D1014" t="str">
            <v>Solyc03g044480.3</v>
          </cell>
          <cell r="E1014" t="str">
            <v>Solyc09g061280.4</v>
          </cell>
          <cell r="F1014" t="str">
            <v>Solyc09g091780.3</v>
          </cell>
          <cell r="G1014" t="str">
            <v>Solyc12g098310.2</v>
          </cell>
          <cell r="H1014" t="str">
            <v>Solyc02g067810.1</v>
          </cell>
          <cell r="I1014" t="str">
            <v>Solyc02g086450.1</v>
          </cell>
          <cell r="J1014" t="str">
            <v>Solyc03g071710.1</v>
          </cell>
          <cell r="K1014" t="str">
            <v>Solyc05g053050.1</v>
          </cell>
          <cell r="L1014" t="str">
            <v>Solyc06g076060.1</v>
          </cell>
          <cell r="M1014" t="str">
            <v>Solyc06g076310.1</v>
          </cell>
          <cell r="N1014" t="str">
            <v>Solyc09g010730.1</v>
          </cell>
          <cell r="O1014" t="str">
            <v>Solyc09g010980.1</v>
          </cell>
          <cell r="P1014" t="str">
            <v>Solyc09g031900.4</v>
          </cell>
          <cell r="Q1014" t="str">
            <v>Solyc10g086450.1</v>
          </cell>
          <cell r="R1014" t="str">
            <v>Solyc11g007860.1</v>
          </cell>
          <cell r="S1014" t="str">
            <v>Solyc11g007870.1</v>
          </cell>
          <cell r="T1014" t="str">
            <v>Solyc11g007880.1</v>
          </cell>
          <cell r="U1014" t="str">
            <v>Solyc11g066000.1</v>
          </cell>
          <cell r="V1014" t="str">
            <v>Solyc01g006810.4</v>
          </cell>
          <cell r="W1014" t="str">
            <v>Solyc01g079810.4</v>
          </cell>
          <cell r="X1014" t="str">
            <v>Solyc06g073860.2</v>
          </cell>
          <cell r="Y1014" t="str">
            <v>Solyc10g081710.2</v>
          </cell>
        </row>
        <row r="1015">
          <cell r="A1015" t="str">
            <v>13.2.3 Cell division.cell cycle organisation.cell cycle control.CYCLIN-dependent protein kinase inhibitor activities.inhibitor *(KRP/ICK)</v>
          </cell>
          <cell r="B1015" t="str">
            <v>Solyc01g108610.3</v>
          </cell>
          <cell r="C1015" t="str">
            <v>Solyc02g090680.3</v>
          </cell>
          <cell r="D1015" t="str">
            <v>Solyc03g044480.3</v>
          </cell>
          <cell r="E1015" t="str">
            <v>Solyc09g061280.4</v>
          </cell>
          <cell r="F1015" t="str">
            <v>Solyc09g091780.3</v>
          </cell>
          <cell r="G1015" t="str">
            <v>Solyc12g098310.2</v>
          </cell>
        </row>
        <row r="1016">
          <cell r="A1016" t="str">
            <v>13.2.3.2 Cell division.cell cycle organisation.cell cycle control.CYCLIN-dependent protein kinase inhibitor activities.inhibitor *(SIM)</v>
          </cell>
          <cell r="B1016" t="str">
            <v>Solyc02g067810.1</v>
          </cell>
          <cell r="C1016" t="str">
            <v>Solyc02g086450.1</v>
          </cell>
          <cell r="D1016" t="str">
            <v>Solyc03g071710.1</v>
          </cell>
          <cell r="E1016" t="str">
            <v>Solyc05g053050.1</v>
          </cell>
          <cell r="F1016" t="str">
            <v>Solyc06g076060.1</v>
          </cell>
          <cell r="G1016" t="str">
            <v>Solyc06g076310.1</v>
          </cell>
          <cell r="H1016" t="str">
            <v>Solyc09g010730.1</v>
          </cell>
          <cell r="I1016" t="str">
            <v>Solyc09g010980.1</v>
          </cell>
          <cell r="J1016" t="str">
            <v>Solyc09g031900.4</v>
          </cell>
          <cell r="K1016" t="str">
            <v>Solyc10g086450.1</v>
          </cell>
          <cell r="L1016" t="str">
            <v>Solyc11g007860.1</v>
          </cell>
          <cell r="M1016" t="str">
            <v>Solyc11g007870.1</v>
          </cell>
          <cell r="N1016" t="str">
            <v>Solyc11g007880.1</v>
          </cell>
          <cell r="O1016" t="str">
            <v>Solyc11g066000.1</v>
          </cell>
        </row>
        <row r="1017">
          <cell r="A1017" t="str">
            <v>13.2.3.3 Cell division.cell cycle organisation.cell cycle control.CYCLIN-dependent protein kinase inhibitor activities.regulatory E3 ubiquitin ligase *(RHF)</v>
          </cell>
          <cell r="B1017" t="str">
            <v>Solyc01g006810.4</v>
          </cell>
          <cell r="C1017" t="str">
            <v>Solyc01g079810.4</v>
          </cell>
          <cell r="D1017" t="str">
            <v>Solyc06g073860.2</v>
          </cell>
          <cell r="E1017" t="str">
            <v>Solyc10g081710.2</v>
          </cell>
        </row>
        <row r="1018">
          <cell r="A1018" t="str">
            <v>13.2.4 Cell division.cell cycle organisation.cell cycle control.key regulatory protein *(RBR)</v>
          </cell>
          <cell r="B1018" t="str">
            <v>Solyc09g091280.4</v>
          </cell>
        </row>
        <row r="1019">
          <cell r="A1019" t="str">
            <v>13.2.5 Cell division.cell cycle organisation.cell cycle control.regulatory checkpoint kinase *(WEE1)</v>
          </cell>
          <cell r="B1019" t="str">
            <v>Solyc09g074830.3</v>
          </cell>
        </row>
        <row r="1020">
          <cell r="A1020" t="str">
            <v>13.2.6 Cell division.cell cycle organisation.cell cycle control.regulatory protein *(FBL17)</v>
          </cell>
          <cell r="B1020" t="str">
            <v>Solyc06g084060.3</v>
          </cell>
          <cell r="C1020" t="str">
            <v>Solyc09g065880.4</v>
          </cell>
        </row>
        <row r="1021">
          <cell r="A1021" t="str">
            <v>13.2.7 Cell division.cell cycle organisation.cell cycle control.regulatory helicase *(RTEL)</v>
          </cell>
          <cell r="B1021" t="str">
            <v>Solyc03g120200.2</v>
          </cell>
        </row>
        <row r="1022">
          <cell r="A1022" t="str">
            <v>13.2.8 Cell division.cell cycle organisation.cell cycle control.mobile transcription factor *(MYB3R1)</v>
          </cell>
          <cell r="B1022" t="str">
            <v>Solyc08g068320.3</v>
          </cell>
          <cell r="C1022" t="str">
            <v>Solyc11g071300.2</v>
          </cell>
        </row>
        <row r="1023">
          <cell r="A1023" t="str">
            <v>13.2.9 Cell division.cell cycle organisation.cell cycle control.DREAM regulatory complex</v>
          </cell>
          <cell r="B1023" t="str">
            <v>Solyc01g067560.3</v>
          </cell>
          <cell r="C1023" t="str">
            <v>Solyc12g098160.2</v>
          </cell>
          <cell r="D1023" t="str">
            <v>Solyc01g112180.4</v>
          </cell>
          <cell r="E1023" t="str">
            <v>Solyc04g082450.3</v>
          </cell>
          <cell r="F1023" t="str">
            <v>Solyc07g020710.3</v>
          </cell>
          <cell r="G1023" t="str">
            <v>Solyc12g007180.2</v>
          </cell>
          <cell r="H1023" t="str">
            <v>Solyc01g007760.3</v>
          </cell>
          <cell r="I1023" t="str">
            <v>Solyc04g081350.3</v>
          </cell>
          <cell r="J1023" t="str">
            <v>Solyc06g074010.3</v>
          </cell>
          <cell r="K1023" t="str">
            <v>Solyc11g068800.2</v>
          </cell>
          <cell r="L1023" t="str">
            <v>Solyc09g010670.4</v>
          </cell>
          <cell r="M1023" t="str">
            <v>Solyc10g078430.2</v>
          </cell>
          <cell r="N1023" t="str">
            <v>Solyc01g073920.4</v>
          </cell>
          <cell r="O1023" t="str">
            <v>Solyc06g048970.3</v>
          </cell>
        </row>
        <row r="1024">
          <cell r="A1024" t="str">
            <v>13.2.9.1 Cell division.cell cycle organisation.cell cycle control.DREAM regulatory complex.component *(ALY)</v>
          </cell>
          <cell r="B1024" t="str">
            <v>Solyc01g067560.3</v>
          </cell>
          <cell r="C1024" t="str">
            <v>Solyc12g098160.2</v>
          </cell>
        </row>
        <row r="1025">
          <cell r="A1025" t="str">
            <v>13.2.9.2 Cell division.cell cycle organisation.cell cycle control.DREAM regulatory complex.component *(DRC)</v>
          </cell>
          <cell r="B1025" t="str">
            <v>Solyc01g112180.4</v>
          </cell>
          <cell r="C1025" t="str">
            <v>Solyc04g082450.3</v>
          </cell>
        </row>
        <row r="1026">
          <cell r="A1026" t="str">
            <v>13.2.9.3 Cell division.cell cycle organisation.cell cycle control.DREAM regulatory complex.component *(TCX5/6)</v>
          </cell>
          <cell r="B1026" t="str">
            <v>Solyc07g020710.3</v>
          </cell>
          <cell r="C1026" t="str">
            <v>Solyc12g007180.2</v>
          </cell>
        </row>
        <row r="1027">
          <cell r="A1027" t="str">
            <v>13.2.9.4 Cell division.cell cycle organisation.cell cycle control.DREAM regulatory complex.E2F-DP dimer</v>
          </cell>
          <cell r="B1027" t="str">
            <v>Solyc01g007760.3</v>
          </cell>
          <cell r="C1027" t="str">
            <v>Solyc04g081350.3</v>
          </cell>
          <cell r="D1027" t="str">
            <v>Solyc06g074010.3</v>
          </cell>
          <cell r="E1027" t="str">
            <v>Solyc11g068800.2</v>
          </cell>
          <cell r="F1027" t="str">
            <v>Solyc09g010670.4</v>
          </cell>
          <cell r="G1027" t="str">
            <v>Solyc10g078430.2</v>
          </cell>
        </row>
        <row r="1028">
          <cell r="A1028" t="str">
            <v>13.2.9.4 Cell division.cell cycle organisation.cell cycle control.DREAM regulatory complex.E2F-DP dimer.component *(E2F)</v>
          </cell>
          <cell r="B1028" t="str">
            <v>Solyc01g007760.3</v>
          </cell>
          <cell r="C1028" t="str">
            <v>Solyc04g081350.3</v>
          </cell>
          <cell r="D1028" t="str">
            <v>Solyc06g074010.3</v>
          </cell>
          <cell r="E1028" t="str">
            <v>Solyc11g068800.2</v>
          </cell>
        </row>
        <row r="1029">
          <cell r="A1029" t="str">
            <v>13.2.9.4.2 Cell division.cell cycle organisation.cell cycle control.DREAM regulatory complex.E2F-DP dimer.component *(DPa/b)</v>
          </cell>
          <cell r="B1029" t="str">
            <v>Solyc09g010670.4</v>
          </cell>
          <cell r="C1029" t="str">
            <v>Solyc10g078430.2</v>
          </cell>
        </row>
        <row r="1030">
          <cell r="A1030" t="str">
            <v>13.2.9.5 Cell division.cell cycle organisation.cell cycle control.DREAM regulatory complex.component *(LIN37)</v>
          </cell>
          <cell r="B1030" t="str">
            <v>Solyc01g073920.4</v>
          </cell>
        </row>
        <row r="1031">
          <cell r="A1031" t="str">
            <v>13.2.9.6 Cell division.cell cycle organisation.cell cycle control.DREAM regulatory complex.component *(BTE1)</v>
          </cell>
          <cell r="B1031" t="str">
            <v>Solyc06g048970.3</v>
          </cell>
        </row>
        <row r="1032">
          <cell r="A1032" t="str">
            <v>13.2.2 Cell division.cell cycle organisation.chromatin condensation</v>
          </cell>
          <cell r="B1032" t="str">
            <v>Solyc02g087980.3</v>
          </cell>
          <cell r="C1032" t="str">
            <v>Solyc03g093250.2</v>
          </cell>
          <cell r="D1032" t="str">
            <v>Solyc03g093260.3</v>
          </cell>
          <cell r="E1032" t="str">
            <v>Solyc10g079730.4</v>
          </cell>
          <cell r="F1032" t="str">
            <v>Solyc11g011370.2</v>
          </cell>
          <cell r="G1032" t="str">
            <v>Solyc07g049680.4</v>
          </cell>
          <cell r="H1032" t="str">
            <v>Solyc12g099510.3</v>
          </cell>
          <cell r="I1032" t="str">
            <v>Solyc12g099420.2</v>
          </cell>
        </row>
        <row r="1033">
          <cell r="A1033" t="str">
            <v>13.2.2 Cell division.cell cycle organisation.chromatin condensation.condensin I/II complex</v>
          </cell>
          <cell r="B1033" t="str">
            <v>Solyc02g087980.3</v>
          </cell>
          <cell r="C1033" t="str">
            <v>Solyc03g093250.2</v>
          </cell>
          <cell r="D1033" t="str">
            <v>Solyc03g093260.3</v>
          </cell>
          <cell r="E1033" t="str">
            <v>Solyc10g079730.4</v>
          </cell>
          <cell r="F1033" t="str">
            <v>Solyc11g011370.2</v>
          </cell>
          <cell r="G1033" t="str">
            <v>Solyc07g049680.4</v>
          </cell>
          <cell r="H1033" t="str">
            <v>Solyc12g099510.3</v>
          </cell>
          <cell r="I1033" t="str">
            <v>Solyc12g099420.2</v>
          </cell>
        </row>
        <row r="1034">
          <cell r="A1034" t="str">
            <v>13.2.2 Cell division.cell cycle organisation.chromatin condensation.condensin I/II complex.component *(CAP-C/SMC4)</v>
          </cell>
          <cell r="B1034" t="str">
            <v>Solyc02g087980.3</v>
          </cell>
        </row>
        <row r="1035">
          <cell r="A1035" t="str">
            <v>13.2.2.2 Cell division.cell cycle organisation.chromatin condensation.condensin I/II complex.component *(CAP-E2/SMC2)</v>
          </cell>
          <cell r="B1035" t="str">
            <v>Solyc03g093250.2</v>
          </cell>
          <cell r="C1035" t="str">
            <v>Solyc03g093260.3</v>
          </cell>
        </row>
        <row r="1036">
          <cell r="A1036" t="str">
            <v>13.2.2.3 Cell division.cell cycle organisation.chromatin condensation.condensin I/II complex.condensin-I-specific components</v>
          </cell>
          <cell r="B1036" t="str">
            <v>Solyc10g079730.4</v>
          </cell>
          <cell r="C1036" t="str">
            <v>Solyc11g011370.2</v>
          </cell>
          <cell r="D1036" t="str">
            <v>Solyc07g049680.4</v>
          </cell>
        </row>
        <row r="1037">
          <cell r="A1037" t="str">
            <v>13.2.2.3 Cell division.cell cycle organisation.chromatin condensation.condensin I/II complex.condensin-I-specific components.component *(CAP-D2A)</v>
          </cell>
          <cell r="B1037" t="str">
            <v>Solyc10g079730.4</v>
          </cell>
        </row>
        <row r="1038">
          <cell r="A1038" t="str">
            <v>13.2.2.3.2 Cell division.cell cycle organisation.chromatin condensation.condensin I/II complex.condensin-I-specific components.component *(CAP-G)</v>
          </cell>
          <cell r="B1038" t="str">
            <v>Solyc11g011370.2</v>
          </cell>
        </row>
        <row r="1039">
          <cell r="A1039" t="str">
            <v>13.2.2.3.3 Cell division.cell cycle organisation.chromatin condensation.condensin I/II complex.condensin-I-specific components.regulatory Kleisin component *(CAP-H)</v>
          </cell>
          <cell r="B1039" t="str">
            <v>Solyc07g049680.4</v>
          </cell>
        </row>
        <row r="1040">
          <cell r="A1040" t="str">
            <v>13.2.2.4 Cell division.cell cycle organisation.chromatin condensation.condensin I/II complex.condensin-II-specific components</v>
          </cell>
          <cell r="B1040" t="str">
            <v>Solyc12g099510.3</v>
          </cell>
          <cell r="C1040" t="str">
            <v>Solyc12g099420.2</v>
          </cell>
        </row>
        <row r="1041">
          <cell r="A1041" t="str">
            <v>13.2.2.4 Cell division.cell cycle organisation.chromatin condensation.condensin I/II complex.condensin-II-specific components.component *(CAP-D2B)</v>
          </cell>
          <cell r="B1041" t="str">
            <v>Solyc12g099510.3</v>
          </cell>
        </row>
        <row r="1042">
          <cell r="A1042" t="str">
            <v>13.2.2.4.3 Cell division.cell cycle organisation.chromatin condensation.condensin I/II complex.condensin-II-specific components.regulatory Kleisin component *(CAP-H2)</v>
          </cell>
          <cell r="B1042" t="str">
            <v>Solyc12g099420.2</v>
          </cell>
        </row>
        <row r="1043">
          <cell r="A1043" t="str">
            <v>13.2.3 Cell division.cell cycle organisation.chromosome segregation</v>
          </cell>
          <cell r="B1043" t="str">
            <v>Solyc04g009330.4</v>
          </cell>
          <cell r="C1043" t="str">
            <v>Solyc07g053790.2</v>
          </cell>
          <cell r="D1043" t="str">
            <v>Solyc10g008210.3</v>
          </cell>
          <cell r="E1043" t="str">
            <v>Solyc12g005480.2</v>
          </cell>
          <cell r="F1043" t="str">
            <v>Solyc07g065600.3</v>
          </cell>
          <cell r="G1043" t="str">
            <v>Solyc03g019910.3</v>
          </cell>
          <cell r="H1043" t="str">
            <v>Solyc03g097400.1</v>
          </cell>
          <cell r="I1043" t="str">
            <v>Solyc06g072690.3</v>
          </cell>
          <cell r="J1043" t="str">
            <v>Solyc01g095650.4</v>
          </cell>
          <cell r="K1043" t="str">
            <v>Solyc09g010550.4</v>
          </cell>
          <cell r="L1043" t="str">
            <v>Solyc03g120340.3</v>
          </cell>
          <cell r="M1043" t="str">
            <v>Solyc01g066820.4</v>
          </cell>
          <cell r="N1043" t="str">
            <v>Solyc03g120810.4</v>
          </cell>
          <cell r="O1043" t="str">
            <v>Solyc05g054260.3</v>
          </cell>
          <cell r="P1043" t="str">
            <v>Solyc12g099540.2</v>
          </cell>
          <cell r="Q1043" t="str">
            <v>Solyc07g045170.3</v>
          </cell>
          <cell r="R1043" t="str">
            <v>Solyc01g104520.3</v>
          </cell>
          <cell r="S1043" t="str">
            <v>Solyc01g104570.4</v>
          </cell>
          <cell r="T1043" t="str">
            <v>Solyc10g019040.2</v>
          </cell>
          <cell r="U1043" t="str">
            <v>Solyc03g112550.3</v>
          </cell>
          <cell r="V1043" t="str">
            <v>Solyc06g071600.3</v>
          </cell>
          <cell r="W1043" t="str">
            <v>Solyc04g072210.4</v>
          </cell>
          <cell r="X1043" t="str">
            <v>Solyc03g114520.3</v>
          </cell>
          <cell r="Y1043" t="str">
            <v>Solyc12g096170.2</v>
          </cell>
          <cell r="Z1043" t="str">
            <v>Solyc02g093450.3</v>
          </cell>
          <cell r="AA1043" t="str">
            <v>Solyc05g050900.4</v>
          </cell>
          <cell r="AB1043" t="str">
            <v>Solyc08g006630.3</v>
          </cell>
          <cell r="AC1043" t="str">
            <v>Solyc01g056990.3</v>
          </cell>
        </row>
        <row r="1044">
          <cell r="A1044" t="str">
            <v>13.2.3 Cell division.cell cycle organisation.chromosome segregation.prospindle assembly factor *(TPX2)</v>
          </cell>
          <cell r="B1044" t="str">
            <v>Solyc07g053790.2</v>
          </cell>
          <cell r="C1044" t="str">
            <v>Solyc10g008210.3</v>
          </cell>
          <cell r="D1044" t="str">
            <v>Solyc12g005480.2</v>
          </cell>
        </row>
        <row r="1045">
          <cell r="A1045" t="str">
            <v>13.2.3.2 Cell division.cell cycle organisation.chromosome segregation.centromere assembly and maintenance</v>
          </cell>
          <cell r="B1045" t="str">
            <v>Solyc04g009330.4</v>
          </cell>
          <cell r="C1045" t="str">
            <v>Solyc07g065600.3</v>
          </cell>
          <cell r="D1045" t="str">
            <v>Solyc03g019910.3</v>
          </cell>
          <cell r="E1045" t="str">
            <v>Solyc03g097400.1</v>
          </cell>
          <cell r="F1045" t="str">
            <v>Solyc06g072690.3</v>
          </cell>
          <cell r="G1045" t="str">
            <v>Solyc01g095650.4</v>
          </cell>
          <cell r="H1045" t="str">
            <v>Solyc09g010550.4</v>
          </cell>
        </row>
        <row r="1046">
          <cell r="A1046" t="str">
            <v>13.2.3.2 Cell division.cell cycle organisation.chromosome segregation.centromere assembly and maintenance.chromosome passenger complex (CPC)</v>
          </cell>
          <cell r="B1046" t="str">
            <v>Solyc04g009330.4</v>
          </cell>
          <cell r="C1046" t="str">
            <v>Solyc07g065600.3</v>
          </cell>
          <cell r="D1046" t="str">
            <v>Solyc03g019910.3</v>
          </cell>
        </row>
        <row r="1047">
          <cell r="A1047" t="str">
            <v>13.2.3.2 Cell division.cell cycle organisation.chromosome segregation.centromere assembly and maintenance.chromosome passenger complex (CPC).kinase component *(beta-AUR)</v>
          </cell>
          <cell r="B1047" t="str">
            <v>Solyc04g009330.4</v>
          </cell>
        </row>
        <row r="1048">
          <cell r="A1048" t="str">
            <v>13.2.3.2.2 Cell division.cell cycle organisation.chromosome segregation.centromere assembly and maintenance.chromosome passenger complex (CPC).component *(INCENP/WYRD)</v>
          </cell>
          <cell r="B1048" t="str">
            <v>Solyc07g065600.3</v>
          </cell>
        </row>
        <row r="1049">
          <cell r="A1049" t="str">
            <v>13.2.3.2.3 Cell division.cell cycle organisation.chromosome segregation.centromere assembly and maintenance.chromosome passenger complex (CPC).component *(BORR)</v>
          </cell>
          <cell r="B1049" t="str">
            <v>Solyc03g019910.3</v>
          </cell>
        </row>
        <row r="1050">
          <cell r="A1050" t="str">
            <v>13.2.3.2.2 Cell division.cell cycle organisation.chromosome segregation.centromere assembly and maintenance.centromere maintenance factor *(GIP)</v>
          </cell>
          <cell r="B1050" t="str">
            <v>Solyc03g097400.1</v>
          </cell>
          <cell r="C1050" t="str">
            <v>Solyc06g072690.3</v>
          </cell>
        </row>
        <row r="1051">
          <cell r="A1051" t="str">
            <v>13.2.3.2.3 Cell division.cell cycle organisation.chromosome segregation.centromere assembly and maintenance.histone H3 variant *(CENH3)</v>
          </cell>
          <cell r="B1051" t="str">
            <v>Solyc01g095650.4</v>
          </cell>
        </row>
        <row r="1052">
          <cell r="A1052" t="str">
            <v>13.2.3.2.4 Cell division.cell cycle organisation.chromosome segregation.centromere assembly and maintenance.CENH3-recruitment factor *(KNL2)</v>
          </cell>
          <cell r="B1052" t="str">
            <v>Solyc09g010550.4</v>
          </cell>
        </row>
        <row r="1053">
          <cell r="A1053" t="str">
            <v>13.2.3.3 Cell division.cell cycle organisation.chromosome segregation.kinetochore proteins</v>
          </cell>
          <cell r="B1053" t="str">
            <v>Solyc03g120340.3</v>
          </cell>
        </row>
        <row r="1054">
          <cell r="A1054" t="str">
            <v>13.2.3.3 Cell division.cell cycle organisation.chromosome segregation.kinetochore proteins.kinetochore assembly protein *(CENP-C)</v>
          </cell>
          <cell r="B1054" t="str">
            <v>Solyc03g120340.3</v>
          </cell>
        </row>
        <row r="1055">
          <cell r="A1055" t="str">
            <v>13.2.3.4 Cell division.cell cycle organisation.chromosome segregation.microtubule destabilizing motor protein *(Kinesin-13)</v>
          </cell>
          <cell r="B1055" t="str">
            <v>Solyc01g066820.4</v>
          </cell>
          <cell r="C1055" t="str">
            <v>Solyc03g120810.4</v>
          </cell>
          <cell r="D1055" t="str">
            <v>Solyc05g054260.3</v>
          </cell>
          <cell r="E1055" t="str">
            <v>Solyc12g099540.2</v>
          </cell>
        </row>
        <row r="1056">
          <cell r="A1056" t="str">
            <v>13.2.3.5 Cell division.cell cycle organisation.chromosome segregation.kinetochore KNL1-Mis12-Ndc80 network</v>
          </cell>
          <cell r="B1056" t="str">
            <v>Solyc07g045170.3</v>
          </cell>
          <cell r="C1056" t="str">
            <v>Solyc01g104520.3</v>
          </cell>
          <cell r="D1056" t="str">
            <v>Solyc01g104570.4</v>
          </cell>
          <cell r="E1056" t="str">
            <v>Solyc10g019040.2</v>
          </cell>
          <cell r="F1056" t="str">
            <v>Solyc03g112550.3</v>
          </cell>
          <cell r="G1056" t="str">
            <v>Solyc06g071600.3</v>
          </cell>
          <cell r="H1056" t="str">
            <v>Solyc04g072210.4</v>
          </cell>
          <cell r="I1056" t="str">
            <v>Solyc03g114520.3</v>
          </cell>
          <cell r="J1056" t="str">
            <v>Solyc12g096170.2</v>
          </cell>
          <cell r="K1056" t="str">
            <v>Solyc02g093450.3</v>
          </cell>
        </row>
        <row r="1057">
          <cell r="A1057" t="str">
            <v>13.2.3.5 Cell division.cell cycle organisation.chromosome segregation.kinetochore KNL1-Mis12-Ndc80 network.scaffold protein *(KNL1)</v>
          </cell>
          <cell r="B1057" t="str">
            <v>Solyc07g045170.3</v>
          </cell>
        </row>
        <row r="1058">
          <cell r="A1058" t="str">
            <v>13.2.3.5.2 Cell division.cell cycle organisation.chromosome segregation.kinetochore KNL1-Mis12-Ndc80 network.NDC80 complex</v>
          </cell>
          <cell r="B1058" t="str">
            <v>Solyc01g104520.3</v>
          </cell>
          <cell r="C1058" t="str">
            <v>Solyc01g104570.4</v>
          </cell>
          <cell r="D1058" t="str">
            <v>Solyc10g019040.2</v>
          </cell>
          <cell r="E1058" t="str">
            <v>Solyc03g112550.3</v>
          </cell>
          <cell r="F1058" t="str">
            <v>Solyc06g071600.3</v>
          </cell>
          <cell r="G1058" t="str">
            <v>Solyc04g072210.4</v>
          </cell>
        </row>
        <row r="1059">
          <cell r="A1059" t="str">
            <v>13.2.3.5.2 Cell division.cell cycle organisation.chromosome segregation.kinetochore KNL1-Mis12-Ndc80 network.NDC80 complex.component *(NDC80)</v>
          </cell>
          <cell r="B1059" t="str">
            <v>Solyc01g104520.3</v>
          </cell>
          <cell r="C1059" t="str">
            <v>Solyc01g104570.4</v>
          </cell>
        </row>
        <row r="1060">
          <cell r="A1060" t="str">
            <v>13.2.3.5.2.2 Cell division.cell cycle organisation.chromosome segregation.kinetochore KNL1-Mis12-Ndc80 network.NDC80 complex.component *(NUF2)</v>
          </cell>
          <cell r="B1060" t="str">
            <v>Solyc10g019040.2</v>
          </cell>
        </row>
        <row r="1061">
          <cell r="A1061" t="str">
            <v>13.2.3.5.2.3 Cell division.cell cycle organisation.chromosome segregation.kinetochore KNL1-Mis12-Ndc80 network.NDC80 complex.component *(SPC25)</v>
          </cell>
          <cell r="B1061" t="str">
            <v>Solyc03g112550.3</v>
          </cell>
          <cell r="C1061" t="str">
            <v>Solyc06g071600.3</v>
          </cell>
        </row>
        <row r="1062">
          <cell r="A1062" t="str">
            <v>13.2.3.5.2.4 Cell division.cell cycle organisation.chromosome segregation.kinetochore KNL1-Mis12-Ndc80 network.NDC80 complex.component *(MUN/SPC24)</v>
          </cell>
          <cell r="B1062" t="str">
            <v>Solyc04g072210.4</v>
          </cell>
        </row>
        <row r="1063">
          <cell r="A1063" t="str">
            <v>13.2.3.5.3 Cell division.cell cycle organisation.chromosome segregation.kinetochore KNL1-Mis12-Ndc80 network.MIS12 complex</v>
          </cell>
          <cell r="B1063" t="str">
            <v>Solyc03g114520.3</v>
          </cell>
          <cell r="C1063" t="str">
            <v>Solyc12g096170.2</v>
          </cell>
          <cell r="D1063" t="str">
            <v>Solyc02g093450.3</v>
          </cell>
        </row>
        <row r="1064">
          <cell r="A1064" t="str">
            <v>13.2.3.5.3 Cell division.cell cycle organisation.chromosome segregation.kinetochore KNL1-Mis12-Ndc80 network.MIS12 complex.component *(MIS12)</v>
          </cell>
          <cell r="B1064" t="str">
            <v>Solyc03g114520.3</v>
          </cell>
        </row>
        <row r="1065">
          <cell r="A1065" t="str">
            <v>13.2.3.5.3.2 Cell division.cell cycle organisation.chromosome segregation.kinetochore KNL1-Mis12-Ndc80 network.MIS12 complex.component *(NNF1)</v>
          </cell>
          <cell r="B1065" t="str">
            <v>Solyc12g096170.2</v>
          </cell>
        </row>
        <row r="1066">
          <cell r="A1066" t="str">
            <v>13.2.3.5.3.3 Cell division.cell cycle organisation.chromosome segregation.kinetochore KNL1-Mis12-Ndc80 network.MIS12 complex.component *(DSN1)</v>
          </cell>
          <cell r="B1066" t="str">
            <v>Solyc02g093450.3</v>
          </cell>
        </row>
        <row r="1067">
          <cell r="A1067" t="str">
            <v>13.2.3.6 Cell division.cell cycle organisation.chromosome segregation.outer kinetochore SKA complex</v>
          </cell>
          <cell r="B1067" t="str">
            <v>Solyc05g050900.4</v>
          </cell>
          <cell r="C1067" t="str">
            <v>Solyc08g006630.3</v>
          </cell>
          <cell r="D1067" t="str">
            <v>Solyc01g056990.3</v>
          </cell>
        </row>
        <row r="1068">
          <cell r="A1068" t="str">
            <v>13.2.3.6.1 Cell division.cell cycle organisation.chromosome segregation.outer kinetochore SKA complex.component *(SKA1)</v>
          </cell>
          <cell r="B1068" t="str">
            <v>Solyc05g050900.4</v>
          </cell>
        </row>
        <row r="1069">
          <cell r="A1069" t="str">
            <v>13.2.3.6.2 Cell division.cell cycle organisation.chromosome segregation.outer kinetochore SKA complex.component *(SKA2)</v>
          </cell>
          <cell r="B1069" t="str">
            <v>Solyc08g006630.3</v>
          </cell>
        </row>
        <row r="1070">
          <cell r="A1070" t="str">
            <v>13.2.3.6.3 Cell division.cell cycle organisation.chromosome segregation.outer kinetochore SKA complex.component *(SKA3)</v>
          </cell>
          <cell r="B1070" t="str">
            <v>Solyc01g056990.3</v>
          </cell>
        </row>
        <row r="1071">
          <cell r="A1071" t="str">
            <v>13.2.4 Cell division.cell cycle organisation.metaphase to anaphase transition</v>
          </cell>
          <cell r="B1071" t="str">
            <v>Solyc11g005090.2</v>
          </cell>
          <cell r="C1071" t="str">
            <v>Solyc06g048460.2</v>
          </cell>
          <cell r="D1071" t="str">
            <v>Solyc02g079050.3</v>
          </cell>
          <cell r="E1071" t="str">
            <v>Solyc08g067190.5</v>
          </cell>
          <cell r="F1071" t="str">
            <v>Solyc03g061600.4</v>
          </cell>
          <cell r="G1071" t="str">
            <v>Solyc12g014320.2</v>
          </cell>
          <cell r="H1071" t="str">
            <v>Solyc03g113740.4</v>
          </cell>
          <cell r="I1071" t="str">
            <v>Solyc05g007750.4</v>
          </cell>
          <cell r="J1071" t="str">
            <v>Solyc02g062680.3</v>
          </cell>
          <cell r="K1071" t="str">
            <v>Solyc12g056490.1</v>
          </cell>
          <cell r="L1071" t="str">
            <v>Solyc03g096870.3</v>
          </cell>
          <cell r="M1071" t="str">
            <v>Solyc08g005420.3</v>
          </cell>
          <cell r="N1071" t="str">
            <v>Solyc11g065190.3</v>
          </cell>
          <cell r="O1071" t="str">
            <v>Solyc10g080400.2</v>
          </cell>
          <cell r="P1071" t="str">
            <v>Solyc08g076580.3</v>
          </cell>
          <cell r="Q1071" t="str">
            <v>Solyc02g087310.3</v>
          </cell>
          <cell r="R1071" t="str">
            <v>Solyc03g113760.3</v>
          </cell>
          <cell r="S1071" t="str">
            <v>Solyc06g075640.2</v>
          </cell>
        </row>
        <row r="1072">
          <cell r="A1072" t="str">
            <v>13.2.4 Cell division.cell cycle organisation.metaphase to anaphase transition.Anaphase-Promoting Complex/Cyclosome (APC/C)-dependent ubiquitination</v>
          </cell>
          <cell r="B1072" t="str">
            <v>Solyc06g048460.2</v>
          </cell>
          <cell r="C1072" t="str">
            <v>Solyc02g079050.3</v>
          </cell>
          <cell r="D1072" t="str">
            <v>Solyc08g067190.5</v>
          </cell>
          <cell r="E1072" t="str">
            <v>Solyc03g061600.4</v>
          </cell>
          <cell r="F1072" t="str">
            <v>Solyc12g014320.2</v>
          </cell>
          <cell r="G1072" t="str">
            <v>Solyc03g113740.4</v>
          </cell>
          <cell r="H1072" t="str">
            <v>Solyc05g007750.4</v>
          </cell>
          <cell r="I1072" t="str">
            <v>Solyc02g062680.3</v>
          </cell>
          <cell r="J1072" t="str">
            <v>Solyc12g056490.1</v>
          </cell>
          <cell r="K1072" t="str">
            <v>Solyc03g096870.3</v>
          </cell>
          <cell r="L1072" t="str">
            <v>Solyc08g005420.3</v>
          </cell>
          <cell r="M1072" t="str">
            <v>Solyc11g065190.3</v>
          </cell>
          <cell r="N1072" t="str">
            <v>Solyc10g080400.2</v>
          </cell>
          <cell r="O1072" t="str">
            <v>Solyc08g076580.3</v>
          </cell>
        </row>
        <row r="1073">
          <cell r="A1073" t="str">
            <v>13.2.4 Cell division.cell cycle organisation.metaphase to anaphase transition.Anaphase-Promoting Complex/Cyclosome (APC/C)-dependent ubiquitination.APC/C E3 ubiquitin ligase complex</v>
          </cell>
          <cell r="B1073" t="str">
            <v>Solyc06g048460.2</v>
          </cell>
          <cell r="C1073" t="str">
            <v>Solyc02g079050.3</v>
          </cell>
          <cell r="D1073" t="str">
            <v>Solyc08g067190.5</v>
          </cell>
          <cell r="E1073" t="str">
            <v>Solyc03g061600.4</v>
          </cell>
          <cell r="F1073" t="str">
            <v>Solyc12g014320.2</v>
          </cell>
          <cell r="G1073" t="str">
            <v>Solyc03g113740.4</v>
          </cell>
          <cell r="H1073" t="str">
            <v>Solyc05g007750.4</v>
          </cell>
          <cell r="I1073" t="str">
            <v>Solyc02g062680.3</v>
          </cell>
          <cell r="J1073" t="str">
            <v>Solyc12g056490.1</v>
          </cell>
          <cell r="K1073" t="str">
            <v>Solyc03g096870.3</v>
          </cell>
          <cell r="L1073" t="str">
            <v>Solyc08g005420.3</v>
          </cell>
        </row>
        <row r="1074">
          <cell r="A1074" t="str">
            <v>13.2.4.1 Cell division.cell cycle organisation.metaphase to anaphase transition.Anaphase-Promoting Complex/Cyclosome (APC/C)-dependent ubiquitination.APC/C E3 ubiquitin ligase complex.platform subcomplex</v>
          </cell>
          <cell r="B1074" t="str">
            <v>Solyc06g048460.2</v>
          </cell>
          <cell r="C1074" t="str">
            <v>Solyc02g079050.3</v>
          </cell>
          <cell r="D1074" t="str">
            <v>Solyc08g067190.5</v>
          </cell>
        </row>
        <row r="1075">
          <cell r="A1075" t="str">
            <v>13.2.4.1 Cell division.cell cycle organisation.metaphase to anaphase transition.Anaphase-Promoting Complex/Cyclosome (APC/C)-dependent ubiquitination.APC/C E3 ubiquitin ligase complex.platform subcomplex.component *(APC1)</v>
          </cell>
          <cell r="B1075" t="str">
            <v>Solyc06g048460.2</v>
          </cell>
        </row>
        <row r="1076">
          <cell r="A1076" t="str">
            <v>13.2.4.1.2 Cell division.cell cycle organisation.metaphase to anaphase transition.Anaphase-Promoting Complex/Cyclosome (APC/C)-dependent ubiquitination.APC/C E3 ubiquitin ligase complex.platform subcomplex.component *(APC4)</v>
          </cell>
          <cell r="B1076" t="str">
            <v>Solyc02g079050.3</v>
          </cell>
        </row>
        <row r="1077">
          <cell r="A1077" t="str">
            <v>13.2.4.1.3 Cell division.cell cycle organisation.metaphase to anaphase transition.Anaphase-Promoting Complex/Cyclosome (APC/C)-dependent ubiquitination.APC/C E3 ubiquitin ligase complex.platform subcomplex.component *(APC5)</v>
          </cell>
          <cell r="B1077" t="str">
            <v>Solyc08g067190.5</v>
          </cell>
        </row>
        <row r="1078">
          <cell r="A1078" t="str">
            <v>13.2.4.2 Cell division.cell cycle organisation.metaphase to anaphase transition.Anaphase-Promoting Complex/Cyclosome (APC/C)-dependent ubiquitination.APC/C E3 ubiquitin ligase complex.arc lamp subcomplex</v>
          </cell>
          <cell r="B1078" t="str">
            <v>Solyc03g061600.4</v>
          </cell>
          <cell r="C1078" t="str">
            <v>Solyc12g014320.2</v>
          </cell>
          <cell r="D1078" t="str">
            <v>Solyc03g113740.4</v>
          </cell>
        </row>
        <row r="1079">
          <cell r="A1079" t="str">
            <v>13.2.4.2 Cell division.cell cycle organisation.metaphase to anaphase transition.Anaphase-Promoting Complex/Cyclosome (APC/C)-dependent ubiquitination.APC/C E3 ubiquitin ligase complex.arc lamp subcomplex.component *(APC3)</v>
          </cell>
          <cell r="B1079" t="str">
            <v>Solyc03g061600.4</v>
          </cell>
        </row>
        <row r="1080">
          <cell r="A1080" t="str">
            <v>13.2.4.2.2 Cell division.cell cycle organisation.metaphase to anaphase transition.Anaphase-Promoting Complex/Cyclosome (APC/C)-dependent ubiquitination.APC/C E3 ubiquitin ligase complex.arc lamp subcomplex.component *(APC6)</v>
          </cell>
          <cell r="B1080" t="str">
            <v>Solyc12g014320.2</v>
          </cell>
        </row>
        <row r="1081">
          <cell r="A1081" t="str">
            <v>13.2.4.2.4 Cell division.cell cycle organisation.metaphase to anaphase transition.Anaphase-Promoting Complex/Cyclosome (APC/C)-dependent ubiquitination.APC/C E3 ubiquitin ligase complex.arc lamp subcomplex.component *(APC8)</v>
          </cell>
          <cell r="B1081" t="str">
            <v>Solyc03g113740.4</v>
          </cell>
        </row>
        <row r="1082">
          <cell r="A1082" t="str">
            <v>13.2.4.3 Cell division.cell cycle organisation.metaphase to anaphase transition.Anaphase-Promoting Complex/Cyclosome (APC/C)-dependent ubiquitination.APC/C E3 ubiquitin ligase complex.catalytic core subcomplex</v>
          </cell>
          <cell r="B1082" t="str">
            <v>Solyc05g007750.4</v>
          </cell>
          <cell r="C1082" t="str">
            <v>Solyc02g062680.3</v>
          </cell>
        </row>
        <row r="1083">
          <cell r="A1083" t="str">
            <v>13.2.4.3 Cell division.cell cycle organisation.metaphase to anaphase transition.Anaphase-Promoting Complex/Cyclosome (APC/C)-dependent ubiquitination.APC/C E3 ubiquitin ligase complex.catalytic core subcomplex.scaffold component *(APC2)</v>
          </cell>
          <cell r="B1083" t="str">
            <v>Solyc05g007750.4</v>
          </cell>
        </row>
        <row r="1084">
          <cell r="A1084" t="str">
            <v>13.2.4.3.2 Cell division.cell cycle organisation.metaphase to anaphase transition.Anaphase-Promoting Complex/Cyclosome (APC/C)-dependent ubiquitination.APC/C E3 ubiquitin ligase complex.catalytic core subcomplex.component *(APC10)</v>
          </cell>
          <cell r="B1084" t="str">
            <v>Solyc02g062680.3</v>
          </cell>
        </row>
        <row r="1085">
          <cell r="A1085" t="str">
            <v>13.2.4.4 Cell division.cell cycle organisation.metaphase to anaphase transition.Anaphase-Promoting Complex/Cyclosome (APC/C)-dependent ubiquitination.APC/C E3 ubiquitin ligase complex.substrate specificity module</v>
          </cell>
          <cell r="B1085" t="str">
            <v>Solyc12g056490.1</v>
          </cell>
          <cell r="C1085" t="str">
            <v>Solyc03g096870.3</v>
          </cell>
          <cell r="D1085" t="str">
            <v>Solyc08g005420.3</v>
          </cell>
        </row>
        <row r="1086">
          <cell r="A1086" t="str">
            <v>13.2.4.4 Cell division.cell cycle organisation.metaphase to anaphase transition.Anaphase-Promoting Complex/Cyclosome (APC/C)-dependent ubiquitination.APC/C E3 ubiquitin ligase complex.substrate specificity module.substrate specificity component *(FZR/CCS52)</v>
          </cell>
          <cell r="B1086" t="str">
            <v>Solyc12g056490.1</v>
          </cell>
        </row>
        <row r="1087">
          <cell r="A1087" t="str">
            <v>13.2.4.4.2 Cell division.cell cycle organisation.metaphase to anaphase transition.Anaphase-Promoting Complex/Cyclosome (APC/C)-dependent ubiquitination.APC/C E3 ubiquitin ligase complex.substrate specificity module.substrate specificity component *(CDC20)</v>
          </cell>
          <cell r="B1087" t="str">
            <v>Solyc03g096870.3</v>
          </cell>
          <cell r="C1087" t="str">
            <v>Solyc08g005420.3</v>
          </cell>
        </row>
        <row r="1088">
          <cell r="A1088" t="str">
            <v>13.2.4.2 Cell division.cell cycle organisation.metaphase to anaphase transition.Anaphase-Promoting Complex/Cyclosome (APC/C)-dependent ubiquitination.E2 ubiquitin-conjugating protein</v>
          </cell>
          <cell r="B1088" t="str">
            <v>Solyc11g065190.3</v>
          </cell>
        </row>
        <row r="1089">
          <cell r="A1089" t="str">
            <v>13.2.4.3 Cell division.cell cycle organisation.metaphase to anaphase transition.Anaphase-Promoting Complex/Cyclosome (APC/C)-dependent ubiquitination.regulatory protein *(OSD1/UVI4)</v>
          </cell>
          <cell r="B1089" t="str">
            <v>Solyc10g080400.2</v>
          </cell>
        </row>
        <row r="1090">
          <cell r="A1090" t="str">
            <v>13.2.4.4 Cell division.cell cycle organisation.metaphase to anaphase transition.Anaphase-Promoting Complex/Cyclosome (APC/C)-dependent ubiquitination.regulatory protein *(SAMBA)</v>
          </cell>
          <cell r="B1090" t="str">
            <v>Solyc08g076580.3</v>
          </cell>
        </row>
        <row r="1091">
          <cell r="A1091" t="str">
            <v>13.2.4.2 Cell division.cell cycle organisation.metaphase to anaphase transition.transcription factor *(DEL)</v>
          </cell>
          <cell r="B1091" t="str">
            <v>Solyc02g087310.3</v>
          </cell>
          <cell r="C1091" t="str">
            <v>Solyc03g113760.3</v>
          </cell>
        </row>
        <row r="1092">
          <cell r="A1092" t="str">
            <v>13.2.4.3 Cell division.cell cycle organisation.metaphase to anaphase transition.regulatory protein *(TAM)</v>
          </cell>
          <cell r="B1092" t="str">
            <v>Solyc11g005090.2</v>
          </cell>
        </row>
        <row r="1093">
          <cell r="A1093" t="str">
            <v>13.2.4.4 Cell division.cell cycle organisation.metaphase to anaphase transition.regulatory protein *(TDM1)</v>
          </cell>
          <cell r="B1093" t="str">
            <v>Solyc06g075640.2</v>
          </cell>
        </row>
        <row r="1094">
          <cell r="A1094" t="str">
            <v>13.2.5 Cell division.cell cycle organisation.sister chromatid separation</v>
          </cell>
          <cell r="B1094" t="str">
            <v>Solyc06g083870.3</v>
          </cell>
          <cell r="C1094" t="str">
            <v>Solyc06g073780.4</v>
          </cell>
          <cell r="D1094" t="str">
            <v>Solyc01g086690.2</v>
          </cell>
          <cell r="E1094" t="str">
            <v>Solyc02g086540.3</v>
          </cell>
          <cell r="F1094" t="str">
            <v>Solyc02g093930.4</v>
          </cell>
          <cell r="G1094" t="str">
            <v>Solyc06g074860.2</v>
          </cell>
          <cell r="H1094" t="str">
            <v>Solyc11g008740.2</v>
          </cell>
          <cell r="I1094" t="str">
            <v>Solyc06g074870.3</v>
          </cell>
          <cell r="J1094" t="str">
            <v>Solyc05g026510.4</v>
          </cell>
          <cell r="K1094" t="str">
            <v>Solyc03g059420.4</v>
          </cell>
          <cell r="L1094" t="str">
            <v>Solyc09g055340.4</v>
          </cell>
          <cell r="M1094" t="str">
            <v>Solyc08g077990.3</v>
          </cell>
          <cell r="N1094" t="str">
            <v>Solyc02g078560.4</v>
          </cell>
          <cell r="O1094" t="str">
            <v>Solyc03g116920.3</v>
          </cell>
          <cell r="P1094" t="str">
            <v>Solyc03g116930.3</v>
          </cell>
          <cell r="Q1094" t="str">
            <v>Solyc03g117010.5</v>
          </cell>
          <cell r="R1094" t="str">
            <v>Solyc06g060380.3</v>
          </cell>
          <cell r="S1094" t="str">
            <v>Solyc06g065710.3</v>
          </cell>
          <cell r="T1094" t="str">
            <v>Solyc06g068055.1</v>
          </cell>
          <cell r="U1094" t="str">
            <v>Solyc11g012770.2</v>
          </cell>
          <cell r="V1094" t="str">
            <v>Solyc01g007160.5</v>
          </cell>
          <cell r="W1094" t="str">
            <v>Solyc07g055110.3</v>
          </cell>
          <cell r="X1094" t="str">
            <v>Solyc11g008090.2</v>
          </cell>
          <cell r="Y1094" t="str">
            <v>Solyc11g066350.2</v>
          </cell>
          <cell r="Z1094" t="str">
            <v>Solyc01g104490.3</v>
          </cell>
          <cell r="AA1094" t="str">
            <v>Solyc07g053820.3</v>
          </cell>
          <cell r="AB1094" t="str">
            <v>Solyc01g107160.3</v>
          </cell>
          <cell r="AC1094" t="str">
            <v>Solyc01g103040.4</v>
          </cell>
          <cell r="AD1094" t="str">
            <v>Solyc05g014370.3</v>
          </cell>
          <cell r="AE1094" t="str">
            <v>Solyc04g082900.5</v>
          </cell>
          <cell r="AF1094" t="str">
            <v>Solyc06g051040.5</v>
          </cell>
          <cell r="AG1094" t="str">
            <v>Solyc11g013240.3</v>
          </cell>
          <cell r="AH1094" t="str">
            <v>Solyc11g010910.3</v>
          </cell>
          <cell r="AI1094" t="str">
            <v>Solyc06g060350.4</v>
          </cell>
          <cell r="AJ1094" t="str">
            <v>Solyc07g045010.3</v>
          </cell>
          <cell r="AK1094" t="str">
            <v>Solyc12g006270.2</v>
          </cell>
          <cell r="AL1094" t="str">
            <v>Solyc11g017130.2</v>
          </cell>
        </row>
        <row r="1095">
          <cell r="A1095" t="str">
            <v>13.2.5 Cell division.cell cycle organisation.sister chromatid separation.cohesin regulator complex</v>
          </cell>
          <cell r="B1095" t="str">
            <v>Solyc06g083870.3</v>
          </cell>
          <cell r="C1095" t="str">
            <v>Solyc06g073780.4</v>
          </cell>
          <cell r="D1095" t="str">
            <v>Solyc01g086690.2</v>
          </cell>
          <cell r="E1095" t="str">
            <v>Solyc02g086540.3</v>
          </cell>
          <cell r="F1095" t="str">
            <v>Solyc02g093930.4</v>
          </cell>
          <cell r="G1095" t="str">
            <v>Solyc06g074860.2</v>
          </cell>
          <cell r="H1095" t="str">
            <v>Solyc11g008740.2</v>
          </cell>
          <cell r="I1095" t="str">
            <v>Solyc06g074870.3</v>
          </cell>
          <cell r="J1095" t="str">
            <v>Solyc05g026510.4</v>
          </cell>
        </row>
        <row r="1096">
          <cell r="A1096" t="str">
            <v>13.2.5 Cell division.cell cycle organisation.sister chromatid separation.cohesin regulator complex.component *(SMC1/TTN8)</v>
          </cell>
          <cell r="B1096" t="str">
            <v>Solyc06g083870.3</v>
          </cell>
        </row>
        <row r="1097">
          <cell r="A1097" t="str">
            <v>13.2.5.2 Cell division.cell cycle organisation.sister chromatid separation.cohesin regulator complex.component *(SMC3/TTN7)</v>
          </cell>
          <cell r="B1097" t="str">
            <v>Solyc06g073780.4</v>
          </cell>
        </row>
        <row r="1098">
          <cell r="A1098" t="str">
            <v>13.2.5.3 Cell division.cell cycle organisation.sister chromatid separation.cohesin regulator complex.mitotic-specific Kleisin-type component *(SCC1)</v>
          </cell>
          <cell r="B1098" t="str">
            <v>Solyc01g086690.2</v>
          </cell>
          <cell r="C1098" t="str">
            <v>Solyc02g086540.3</v>
          </cell>
          <cell r="D1098" t="str">
            <v>Solyc02g093930.4</v>
          </cell>
          <cell r="E1098" t="str">
            <v>Solyc06g074860.2</v>
          </cell>
          <cell r="F1098" t="str">
            <v>Solyc11g008740.2</v>
          </cell>
        </row>
        <row r="1099">
          <cell r="A1099" t="str">
            <v>13.2.5.4 Cell division.cell cycle organisation.sister chromatid separation.cohesin regulator complex.meiotic-specific Kleisin-type component *(SYN1)</v>
          </cell>
          <cell r="B1099" t="str">
            <v>Solyc06g074860.2</v>
          </cell>
          <cell r="C1099" t="str">
            <v>Solyc06g074870.3</v>
          </cell>
        </row>
        <row r="1100">
          <cell r="A1100" t="str">
            <v>13.2.5.5 Cell division.cell cycle organisation.sister chromatid separation.cohesin regulator complex.component *(SCC3)</v>
          </cell>
          <cell r="B1100" t="str">
            <v>Solyc05g026510.4</v>
          </cell>
        </row>
        <row r="1101">
          <cell r="A1101" t="str">
            <v>13.2.5.2 Cell division.cell cycle organisation.sister chromatid separation.cohesin loading</v>
          </cell>
          <cell r="B1101" t="str">
            <v>Solyc03g059420.4</v>
          </cell>
          <cell r="C1101" t="str">
            <v>Solyc09g055340.4</v>
          </cell>
          <cell r="D1101" t="str">
            <v>Solyc08g077990.3</v>
          </cell>
        </row>
        <row r="1102">
          <cell r="A1102" t="str">
            <v>13.2.5.2 Cell division.cell cycle organisation.sister chromatid separation.cohesin loading.SCC2-SCC4 adherin complex</v>
          </cell>
          <cell r="B1102" t="str">
            <v>Solyc03g059420.4</v>
          </cell>
          <cell r="C1102" t="str">
            <v>Solyc09g055340.4</v>
          </cell>
        </row>
        <row r="1103">
          <cell r="A1103" t="str">
            <v>13.2.5.2 Cell division.cell cycle organisation.sister chromatid separation.cohesin loading.SCC2-SCC4 adherin complex.adherin *(SCC2)</v>
          </cell>
          <cell r="B1103" t="str">
            <v>Solyc03g059420.4</v>
          </cell>
        </row>
        <row r="1104">
          <cell r="A1104" t="str">
            <v>13.2.5.2.2 Cell division.cell cycle organisation.sister chromatid separation.cohesin loading.SCC2-SCC4 adherin complex.adherin *(SCC4)</v>
          </cell>
          <cell r="B1104" t="str">
            <v>Solyc09g055340.4</v>
          </cell>
        </row>
        <row r="1105">
          <cell r="A1105" t="str">
            <v>13.2.5.2.2 Cell division.cell cycle organisation.sister chromatid separation.cohesin loading.adherin-recruiting kinase *(CDC7)</v>
          </cell>
          <cell r="B1105" t="str">
            <v>Solyc08g077990.3</v>
          </cell>
        </row>
        <row r="1106">
          <cell r="A1106" t="str">
            <v>13.2.5.3 Cell division.cell cycle organisation.sister chromatid separation.cohesin establishment</v>
          </cell>
          <cell r="B1106" t="str">
            <v>Solyc02g078560.4</v>
          </cell>
          <cell r="C1106" t="str">
            <v>Solyc03g116920.3</v>
          </cell>
          <cell r="D1106" t="str">
            <v>Solyc03g116930.3</v>
          </cell>
          <cell r="E1106" t="str">
            <v>Solyc03g117010.5</v>
          </cell>
          <cell r="F1106" t="str">
            <v>Solyc06g060380.3</v>
          </cell>
          <cell r="G1106" t="str">
            <v>Solyc06g065710.3</v>
          </cell>
          <cell r="H1106" t="str">
            <v>Solyc06g068055.1</v>
          </cell>
          <cell r="I1106" t="str">
            <v>Solyc11g012770.2</v>
          </cell>
          <cell r="J1106" t="str">
            <v>Solyc01g007160.5</v>
          </cell>
        </row>
        <row r="1107">
          <cell r="A1107" t="str">
            <v>13.2.5.3 Cell division.cell cycle organisation.sister chromatid separation.cohesin establishment.cohesin cofactor *(WAPL)</v>
          </cell>
          <cell r="B1107" t="str">
            <v>Solyc02g078560.4</v>
          </cell>
        </row>
        <row r="1108">
          <cell r="A1108" t="str">
            <v>13.2.5.3.2 Cell division.cell cycle organisation.sister chromatid separation.cohesin establishment.cohesin cofactor *(PDS5)</v>
          </cell>
          <cell r="B1108" t="str">
            <v>Solyc03g116920.3</v>
          </cell>
          <cell r="C1108" t="str">
            <v>Solyc03g116930.3</v>
          </cell>
          <cell r="D1108" t="str">
            <v>Solyc03g117010.5</v>
          </cell>
          <cell r="E1108" t="str">
            <v>Solyc06g060380.3</v>
          </cell>
          <cell r="F1108" t="str">
            <v>Solyc06g065710.3</v>
          </cell>
          <cell r="G1108" t="str">
            <v>Solyc06g068055.1</v>
          </cell>
          <cell r="H1108" t="str">
            <v>Solyc11g012770.2</v>
          </cell>
        </row>
        <row r="1109">
          <cell r="A1109" t="str">
            <v>13.2.5.3.3 Cell division.cell cycle organisation.sister chromatid separation.cohesin establishment.N-acetyltransferase cohesin cofactor *(CTF7)</v>
          </cell>
          <cell r="B1109" t="str">
            <v>Solyc01g007160.5</v>
          </cell>
        </row>
        <row r="1110">
          <cell r="A1110" t="str">
            <v>13.2.5.4 Cell division.cell cycle organisation.sister chromatid separation.cohesin dissociation</v>
          </cell>
          <cell r="B1110" t="str">
            <v>Solyc07g055110.3</v>
          </cell>
          <cell r="C1110" t="str">
            <v>Solyc11g008090.2</v>
          </cell>
          <cell r="D1110" t="str">
            <v>Solyc11g066350.2</v>
          </cell>
          <cell r="E1110" t="str">
            <v>Solyc01g104490.3</v>
          </cell>
        </row>
        <row r="1111">
          <cell r="A1111" t="str">
            <v>13.2.5.4 Cell division.cell cycle organisation.sister chromatid separation.cohesin dissociation.centromeric cohesion protection factor *(PANS1)</v>
          </cell>
          <cell r="B1111" t="str">
            <v>Solyc07g055110.3</v>
          </cell>
        </row>
        <row r="1112">
          <cell r="A1112" t="str">
            <v>13.2.5.4.2 Cell division.cell cycle organisation.sister chromatid separation.cohesin dissociation.centromeric cohesion protection factor *(SGO)</v>
          </cell>
          <cell r="B1112" t="str">
            <v>Solyc11g008090.2</v>
          </cell>
          <cell r="C1112" t="str">
            <v>Solyc11g066350.2</v>
          </cell>
        </row>
        <row r="1113">
          <cell r="A1113" t="str">
            <v>13.2.5.4.3 Cell division.cell cycle organisation.sister chromatid separation.cohesin dissociation.separase *(ESP1)</v>
          </cell>
          <cell r="B1113" t="str">
            <v>Solyc01g104490.3</v>
          </cell>
        </row>
        <row r="1114">
          <cell r="A1114" t="str">
            <v>13.2.5.5 Cell division.cell cycle organisation.sister chromatid separation.spindle assembly checkpoint machinery</v>
          </cell>
          <cell r="B1114" t="str">
            <v>Solyc07g053820.3</v>
          </cell>
          <cell r="C1114" t="str">
            <v>Solyc01g107160.3</v>
          </cell>
          <cell r="D1114" t="str">
            <v>Solyc01g103040.4</v>
          </cell>
          <cell r="E1114" t="str">
            <v>Solyc05g014370.3</v>
          </cell>
          <cell r="F1114" t="str">
            <v>Solyc04g082900.5</v>
          </cell>
          <cell r="G1114" t="str">
            <v>Solyc06g051040.5</v>
          </cell>
          <cell r="H1114" t="str">
            <v>Solyc11g013240.3</v>
          </cell>
          <cell r="I1114" t="str">
            <v>Solyc11g010910.3</v>
          </cell>
          <cell r="J1114" t="str">
            <v>Solyc06g060350.4</v>
          </cell>
        </row>
        <row r="1115">
          <cell r="A1115" t="str">
            <v>13.2.5.5 Cell division.cell cycle organisation.sister chromatid separation.spindle assembly checkpoint machinery.mitotic checkpoint kinase *(BUB1)</v>
          </cell>
          <cell r="B1115" t="str">
            <v>Solyc07g053820.3</v>
          </cell>
        </row>
        <row r="1116">
          <cell r="A1116" t="str">
            <v>13.2.5.5.2 Cell division.cell cycle organisation.sister chromatid separation.spindle assembly checkpoint machinery.checkpoint protein *(BUB3)</v>
          </cell>
          <cell r="B1116" t="str">
            <v>Solyc01g107160.3</v>
          </cell>
        </row>
        <row r="1117">
          <cell r="A1117" t="str">
            <v>13.2.5.5.3 Cell division.cell cycle organisation.sister chromatid separation.spindle assembly checkpoint machinery.checkpoint protein *(MAD1)</v>
          </cell>
          <cell r="B1117" t="str">
            <v>Solyc01g103040.4</v>
          </cell>
        </row>
        <row r="1118">
          <cell r="A1118" t="str">
            <v>13.2.5.5.4 Cell division.cell cycle organisation.sister chromatid separation.spindle assembly checkpoint machinery.checkpoint protein *(MAD2)</v>
          </cell>
          <cell r="B1118" t="str">
            <v>Solyc05g014370.3</v>
          </cell>
        </row>
        <row r="1119">
          <cell r="A1119" t="str">
            <v>13.2.5.5.5 Cell division.cell cycle organisation.sister chromatid separation.spindle assembly checkpoint machinery.checkpoint protein *(MAD3)</v>
          </cell>
          <cell r="B1119" t="str">
            <v>Solyc04g082900.5</v>
          </cell>
          <cell r="C1119" t="str">
            <v>Solyc06g051040.5</v>
          </cell>
        </row>
        <row r="1120">
          <cell r="A1120" t="str">
            <v>13.2.5.5.6 Cell division.cell cycle organisation.sister chromatid separation.spindle assembly checkpoint machinery.mitotic checkpoint kinase *(MPS1)</v>
          </cell>
          <cell r="B1120" t="str">
            <v>Solyc11g013240.3</v>
          </cell>
        </row>
        <row r="1121">
          <cell r="A1121" t="str">
            <v>13.2.5.5.7 Cell division.cell cycle organisation.sister chromatid separation.spindle assembly checkpoint machinery.checkpoint protein *(TANMEI)</v>
          </cell>
          <cell r="B1121" t="str">
            <v>Solyc11g010910.3</v>
          </cell>
        </row>
        <row r="1122">
          <cell r="A1122" t="str">
            <v>13.2.5.5.8 Cell division.cell cycle organisation.sister chromatid separation.spindle assembly checkpoint machinery.checkpoint protein *(RAD17)</v>
          </cell>
          <cell r="B1122" t="str">
            <v>Solyc06g060350.4</v>
          </cell>
        </row>
        <row r="1123">
          <cell r="A1123" t="str">
            <v>13.2.5.6 Cell division.cell cycle organisation.sister chromatid separation.meiosis II spindle orientation</v>
          </cell>
          <cell r="B1123" t="str">
            <v>Solyc07g045010.3</v>
          </cell>
          <cell r="C1123" t="str">
            <v>Solyc12g006270.2</v>
          </cell>
          <cell r="D1123" t="str">
            <v>Solyc11g017130.2</v>
          </cell>
        </row>
        <row r="1124">
          <cell r="A1124" t="str">
            <v>13.2.5.6.1 Cell division.cell cycle organisation.sister chromatid separation.meiosis II spindle orientation.regulatory protein *(JASON)</v>
          </cell>
          <cell r="B1124" t="str">
            <v>Solyc07g045010.3</v>
          </cell>
          <cell r="C1124" t="str">
            <v>Solyc12g006270.2</v>
          </cell>
        </row>
        <row r="1125">
          <cell r="A1125" t="str">
            <v>13.2.5.6.2 Cell division.cell cycle organisation.sister chromatid separation.meiosis II spindle orientation.regulatory protein *(PS1)</v>
          </cell>
          <cell r="B1125" t="str">
            <v>Solyc11g017130.2</v>
          </cell>
        </row>
        <row r="1126">
          <cell r="A1126" t="str">
            <v>13.2.6 Cell division.cell cycle organisation.cell cycle arrest</v>
          </cell>
          <cell r="B1126" t="str">
            <v>Solyc02g093420.4</v>
          </cell>
          <cell r="C1126" t="str">
            <v>Solyc05g009840.3</v>
          </cell>
        </row>
        <row r="1127">
          <cell r="A1127" t="str">
            <v>13.2.6.1 Cell division.cell cycle organisation.cell cycle arrest.regulatory protein *(ANAC044/ANAC085)</v>
          </cell>
          <cell r="B1127" t="str">
            <v>Solyc02g093420.4</v>
          </cell>
          <cell r="C1127" t="str">
            <v>Solyc05g009840.3</v>
          </cell>
        </row>
        <row r="1128">
          <cell r="A1128" t="str">
            <v>13.3 Cell division.meiotic recombination</v>
          </cell>
          <cell r="B1128" t="str">
            <v>Solyc05g025590.4</v>
          </cell>
          <cell r="C1128" t="str">
            <v>Solyc08g075840.3</v>
          </cell>
          <cell r="D1128" t="str">
            <v>Solyc07g018300.3</v>
          </cell>
          <cell r="E1128" t="str">
            <v>Solyc10g081830.3</v>
          </cell>
          <cell r="F1128" t="str">
            <v>Solyc10g081210.3</v>
          </cell>
          <cell r="G1128" t="str">
            <v>Solyc03g093370.3</v>
          </cell>
          <cell r="H1128" t="str">
            <v>Solyc03g116440.3</v>
          </cell>
          <cell r="I1128" t="str">
            <v>Solyc11g011560.3</v>
          </cell>
          <cell r="J1128" t="str">
            <v>Solyc04g007330.4</v>
          </cell>
          <cell r="K1128" t="str">
            <v>Solyc05g015370.3</v>
          </cell>
          <cell r="L1128" t="str">
            <v>Solyc01g079080.3</v>
          </cell>
          <cell r="M1128" t="str">
            <v>Solyc02g078280.3</v>
          </cell>
          <cell r="N1128" t="str">
            <v>Solyc02g078290.4</v>
          </cell>
          <cell r="O1128" t="str">
            <v>Solyc06g065620.2</v>
          </cell>
          <cell r="P1128" t="str">
            <v>Solyc03g079950.4</v>
          </cell>
          <cell r="Q1128" t="str">
            <v>Solyc03g098620.3</v>
          </cell>
          <cell r="R1128" t="str">
            <v>Solyc03g114040.3</v>
          </cell>
          <cell r="S1128" t="str">
            <v>Solyc07g005800.3</v>
          </cell>
          <cell r="T1128" t="str">
            <v>Solyc07g005790.4</v>
          </cell>
          <cell r="U1128" t="str">
            <v>Solyc01g094650.4</v>
          </cell>
          <cell r="V1128" t="str">
            <v>Solyc06g082320.4</v>
          </cell>
          <cell r="W1128" t="str">
            <v>Solyc05g053800.3</v>
          </cell>
          <cell r="X1128" t="str">
            <v>Solyc02g081520.4</v>
          </cell>
          <cell r="Y1128" t="str">
            <v>Solyc05g013360.3</v>
          </cell>
          <cell r="Z1128" t="str">
            <v>Solyc01g086930.4</v>
          </cell>
          <cell r="AA1128" t="str">
            <v>Solyc09g082790.5</v>
          </cell>
          <cell r="AB1128" t="str">
            <v>Solyc02g050200.2</v>
          </cell>
          <cell r="AC1128" t="str">
            <v>Solyc02g050210.2</v>
          </cell>
          <cell r="AD1128" t="str">
            <v>Solyc05g050960.4</v>
          </cell>
          <cell r="AE1128" t="str">
            <v>Solyc07g055170.1</v>
          </cell>
          <cell r="AF1128" t="str">
            <v>Solyc12g008680.4</v>
          </cell>
          <cell r="AG1128" t="str">
            <v>Solyc05g009560.4</v>
          </cell>
          <cell r="AH1128" t="str">
            <v>Solyc02g086580.4</v>
          </cell>
          <cell r="AI1128" t="str">
            <v>Solyc04g045660.5</v>
          </cell>
          <cell r="AJ1128" t="str">
            <v>Solyc02g082660.3</v>
          </cell>
          <cell r="AK1128" t="str">
            <v>Solyc08g007330.3</v>
          </cell>
          <cell r="AL1128" t="str">
            <v>Solyc10g018530.2</v>
          </cell>
          <cell r="AM1128" t="str">
            <v>Solyc04g074120.4</v>
          </cell>
          <cell r="AN1128" t="str">
            <v>Solyc06g064560.4</v>
          </cell>
          <cell r="AO1128" t="str">
            <v>Solyc03g025820.3</v>
          </cell>
          <cell r="AP1128" t="str">
            <v>Solyc08g015770.4</v>
          </cell>
          <cell r="AQ1128" t="str">
            <v>Solyc09g042760.2</v>
          </cell>
          <cell r="AR1128" t="str">
            <v>Solyc09g005140.2</v>
          </cell>
          <cell r="AS1128" t="str">
            <v>Solyc09g065110.4</v>
          </cell>
          <cell r="AT1128" t="str">
            <v>Solyc12g076350.2</v>
          </cell>
          <cell r="AU1128" t="str">
            <v>Solyc07g065020.3</v>
          </cell>
          <cell r="AV1128" t="str">
            <v>Solyc03g062680.3</v>
          </cell>
          <cell r="AW1128" t="str">
            <v>Solyc01g060080.4</v>
          </cell>
          <cell r="AX1128" t="str">
            <v>Solyc01g060090.1</v>
          </cell>
          <cell r="AY1128" t="str">
            <v>Solyc12g099320.2</v>
          </cell>
          <cell r="AZ1128" t="str">
            <v>Solyc01g068340.3</v>
          </cell>
          <cell r="BA1128" t="str">
            <v>Solyc01g068350.3</v>
          </cell>
          <cell r="BB1128" t="str">
            <v>Solyc04g051490.3</v>
          </cell>
          <cell r="BC1128" t="str">
            <v>Solyc01g091820.3</v>
          </cell>
          <cell r="BD1128" t="str">
            <v>Solyc03g025900.3</v>
          </cell>
          <cell r="BE1128" t="str">
            <v>Solyc09g098370.5</v>
          </cell>
          <cell r="BF1128" t="str">
            <v>Solyc01g097110.2</v>
          </cell>
          <cell r="BG1128" t="str">
            <v>Solyc03g114780.3</v>
          </cell>
          <cell r="BH1128" t="str">
            <v>Solyc01g103960.3</v>
          </cell>
          <cell r="BI1128" t="str">
            <v>Solyc05g014720.5</v>
          </cell>
          <cell r="BJ1128" t="str">
            <v>Solyc05g014400.4</v>
          </cell>
          <cell r="BK1128" t="str">
            <v>Solyc12g005900.3</v>
          </cell>
          <cell r="BL1128" t="str">
            <v>Solyc11g066690.2</v>
          </cell>
          <cell r="BM1128" t="str">
            <v>Solyc11g020760.3</v>
          </cell>
          <cell r="BN1128" t="str">
            <v>Solyc07g054400.3</v>
          </cell>
          <cell r="BO1128" t="str">
            <v>Solyc03g111790.4</v>
          </cell>
          <cell r="BP1128" t="str">
            <v>Solyc02g094100.5</v>
          </cell>
          <cell r="BQ1128" t="str">
            <v>Solyc09g091370.4</v>
          </cell>
        </row>
        <row r="1129">
          <cell r="A1129" t="str">
            <v>13.3 Cell division.meiotic recombination.meiotic initiation</v>
          </cell>
          <cell r="B1129" t="str">
            <v>Solyc03g093370.3</v>
          </cell>
          <cell r="C1129" t="str">
            <v>Solyc03g116440.3</v>
          </cell>
          <cell r="D1129" t="str">
            <v>Solyc11g011560.3</v>
          </cell>
          <cell r="E1129" t="str">
            <v>Solyc04g007330.4</v>
          </cell>
          <cell r="F1129" t="str">
            <v>Solyc05g015370.3</v>
          </cell>
          <cell r="G1129" t="str">
            <v>Solyc01g079080.3</v>
          </cell>
          <cell r="H1129" t="str">
            <v>Solyc02g078280.3</v>
          </cell>
          <cell r="I1129" t="str">
            <v>Solyc02g078290.4</v>
          </cell>
        </row>
        <row r="1130">
          <cell r="A1130" t="str">
            <v>13.3 Cell division.meiotic recombination.meiotic initiation.regulatory protein *(DYAD/SWI1)</v>
          </cell>
          <cell r="B1130" t="str">
            <v>Solyc03g093370.3</v>
          </cell>
        </row>
        <row r="1131">
          <cell r="A1131" t="str">
            <v>13.3.2 Cell division.meiotic recombination.meiotic initiation.transcription factor *(MMD1/DUET)</v>
          </cell>
          <cell r="B1131" t="str">
            <v>Solyc03g116440.3</v>
          </cell>
          <cell r="C1131" t="str">
            <v>Solyc11g011560.3</v>
          </cell>
        </row>
        <row r="1132">
          <cell r="A1132" t="str">
            <v>13.3.3 Cell division.meiotic recombination.meiotic initiation.homolog pairing factor *(ASY1)</v>
          </cell>
          <cell r="B1132" t="str">
            <v>Solyc04g007330.4</v>
          </cell>
          <cell r="C1132" t="str">
            <v>Solyc05g015370.3</v>
          </cell>
        </row>
        <row r="1133">
          <cell r="A1133" t="str">
            <v>13.3.4 Cell division.meiotic recombination.meiotic initiation.chromosome axis protein *(ASY3)</v>
          </cell>
          <cell r="B1133" t="str">
            <v>Solyc01g079080.3</v>
          </cell>
        </row>
        <row r="1134">
          <cell r="A1134" t="str">
            <v>13.3.5 Cell division.meiotic recombination.meiotic initiation.chromosome axis protein *(ASY4)</v>
          </cell>
          <cell r="B1134" t="str">
            <v>Solyc02g078280.3</v>
          </cell>
          <cell r="C1134" t="str">
            <v>Solyc02g078290.4</v>
          </cell>
        </row>
        <row r="1135">
          <cell r="A1135" t="str">
            <v>13.3.2 Cell division.meiotic recombination.meiotic double strand break initiation</v>
          </cell>
          <cell r="B1135" t="str">
            <v>Solyc06g065620.2</v>
          </cell>
          <cell r="C1135" t="str">
            <v>Solyc03g079950.4</v>
          </cell>
          <cell r="D1135" t="str">
            <v>Solyc03g098620.3</v>
          </cell>
          <cell r="E1135" t="str">
            <v>Solyc03g114040.3</v>
          </cell>
          <cell r="F1135" t="str">
            <v>Solyc07g005800.3</v>
          </cell>
          <cell r="G1135" t="str">
            <v>Solyc07g005790.4</v>
          </cell>
          <cell r="H1135" t="str">
            <v>Solyc01g094650.4</v>
          </cell>
          <cell r="I1135" t="str">
            <v>Solyc06g082320.4</v>
          </cell>
        </row>
        <row r="1136">
          <cell r="A1136" t="str">
            <v>13.3.2 Cell division.meiotic recombination.meiotic double strand break initiation.meiotic topoisomerase-VI complex</v>
          </cell>
          <cell r="B1136" t="str">
            <v>Solyc06g065620.2</v>
          </cell>
          <cell r="C1136" t="str">
            <v>Solyc03g079950.4</v>
          </cell>
          <cell r="D1136" t="str">
            <v>Solyc03g098620.3</v>
          </cell>
        </row>
        <row r="1137">
          <cell r="A1137" t="str">
            <v>13.3.2.2 Cell division.meiotic recombination.meiotic double strand break initiation.meiotic topoisomerase-VI complex.component b *(MTOP6b)</v>
          </cell>
          <cell r="B1137" t="str">
            <v>Solyc06g065620.2</v>
          </cell>
        </row>
        <row r="1138">
          <cell r="A1138" t="str">
            <v>13.3.2.3 Cell division.meiotic recombination.meiotic double strand break initiation.meiotic topoisomerase-VI complex.accessory component *(MIDGET)</v>
          </cell>
          <cell r="B1138" t="str">
            <v>Solyc03g079950.4</v>
          </cell>
        </row>
        <row r="1139">
          <cell r="A1139" t="str">
            <v>13.3.2.4 Cell division.meiotic recombination.meiotic double strand break initiation.meiotic topoisomerase-VI complex.accessory component *(RHL1)</v>
          </cell>
          <cell r="B1139" t="str">
            <v>Solyc03g098620.3</v>
          </cell>
        </row>
        <row r="1140">
          <cell r="A1140" t="str">
            <v>13.3.2.2 Cell division.meiotic recombination.meiotic double strand break initiation.accessory protein *(PRD1/MEI1)</v>
          </cell>
          <cell r="B1140" t="str">
            <v>Solyc03g114040.3</v>
          </cell>
        </row>
        <row r="1141">
          <cell r="A1141" t="str">
            <v>13.3.2.3 Cell division.meiotic recombination.meiotic double strand break initiation.accessory protein *(PRD2/MEI4)</v>
          </cell>
          <cell r="B1141" t="str">
            <v>Solyc07g005800.3</v>
          </cell>
          <cell r="C1141" t="str">
            <v>Solyc07g005790.4</v>
          </cell>
        </row>
        <row r="1142">
          <cell r="A1142" t="str">
            <v>13.3.2.4 Cell division.meiotic recombination.meiotic double strand break initiation.accessory protein *(PRD3/PAIR1)</v>
          </cell>
          <cell r="B1142" t="str">
            <v>Solyc01g094650.4</v>
          </cell>
        </row>
        <row r="1143">
          <cell r="A1143" t="str">
            <v>13.3.2.5 Cell division.meiotic recombination.meiotic double strand break initiation.accessory protein *(DFO)</v>
          </cell>
          <cell r="B1143" t="str">
            <v>Solyc06g082320.4</v>
          </cell>
        </row>
        <row r="1144">
          <cell r="A1144" t="str">
            <v>13.3.3 Cell division.meiotic recombination.meiotic double strand break processing</v>
          </cell>
          <cell r="B1144" t="str">
            <v>Solyc05g053800.3</v>
          </cell>
          <cell r="C1144" t="str">
            <v>Solyc02g081520.4</v>
          </cell>
          <cell r="D1144" t="str">
            <v>Solyc05g013360.3</v>
          </cell>
          <cell r="E1144" t="str">
            <v>Solyc01g086930.4</v>
          </cell>
        </row>
        <row r="1145">
          <cell r="A1145" t="str">
            <v>13.3.3 Cell division.meiotic recombination.meiotic double strand break processing.MRE11-RAD50-NBS1 (MRN) complex</v>
          </cell>
          <cell r="B1145" t="str">
            <v>Solyc05g053800.3</v>
          </cell>
          <cell r="C1145" t="str">
            <v>Solyc02g081520.4</v>
          </cell>
        </row>
        <row r="1146">
          <cell r="A1146" t="str">
            <v>13.3.3.2 Cell division.meiotic recombination.meiotic double strand break processing.MRE11-RAD50-NBS1 (MRN) complex.component *(RAD50)</v>
          </cell>
          <cell r="B1146" t="str">
            <v>Solyc05g053800.3</v>
          </cell>
        </row>
        <row r="1147">
          <cell r="A1147" t="str">
            <v>13.3.3.3 Cell division.meiotic recombination.meiotic double strand break processing.MRE11-RAD50-NBS1 (MRN) complex.component *(NBS1)</v>
          </cell>
          <cell r="B1147" t="str">
            <v>Solyc02g081520.4</v>
          </cell>
        </row>
        <row r="1148">
          <cell r="A1148" t="str">
            <v>13.3.3.2 Cell division.meiotic recombination.meiotic double strand break processing.regulatory protein *(PHS1) of RAD50 nuclear import</v>
          </cell>
          <cell r="B1148" t="str">
            <v>Solyc05g013360.3</v>
          </cell>
        </row>
        <row r="1149">
          <cell r="A1149" t="str">
            <v>13.3.3.3 Cell division.meiotic recombination.meiotic double strand break processing.ssDNA endonuclease *(COM1/SAE2)</v>
          </cell>
          <cell r="B1149" t="str">
            <v>Solyc01g086930.4</v>
          </cell>
        </row>
        <row r="1150">
          <cell r="A1150" t="str">
            <v>13.3.4 Cell division.meiotic recombination.DNA strand exchange</v>
          </cell>
          <cell r="B1150" t="str">
            <v>Solyc05g025590.4</v>
          </cell>
          <cell r="C1150" t="str">
            <v>Solyc08g075840.3</v>
          </cell>
          <cell r="D1150" t="str">
            <v>Solyc07g018300.3</v>
          </cell>
          <cell r="E1150" t="str">
            <v>Solyc10g081830.3</v>
          </cell>
          <cell r="F1150" t="str">
            <v>Solyc10g081210.3</v>
          </cell>
          <cell r="G1150" t="str">
            <v>Solyc09g082790.5</v>
          </cell>
          <cell r="H1150" t="str">
            <v>Solyc02g050200.2</v>
          </cell>
          <cell r="I1150" t="str">
            <v>Solyc02g050210.2</v>
          </cell>
          <cell r="J1150" t="str">
            <v>Solyc05g050960.4</v>
          </cell>
          <cell r="K1150" t="str">
            <v>Solyc07g055170.1</v>
          </cell>
          <cell r="L1150" t="str">
            <v>Solyc12g008680.4</v>
          </cell>
          <cell r="M1150" t="str">
            <v>Solyc05g009560.4</v>
          </cell>
        </row>
        <row r="1151">
          <cell r="A1151" t="str">
            <v>13.3.4 Cell division.meiotic recombination.DNA strand exchange.recombinase *(DMC1)</v>
          </cell>
          <cell r="B1151" t="str">
            <v>Solyc09g082790.5</v>
          </cell>
        </row>
        <row r="1152">
          <cell r="A1152" t="str">
            <v>13.3.4.2 Cell division.meiotic recombination.DNA strand exchange.DMC1-recruitment protein *(BRCA2)</v>
          </cell>
          <cell r="B1152" t="str">
            <v>Solyc02g050200.2</v>
          </cell>
          <cell r="C1152" t="str">
            <v>Solyc02g050210.2</v>
          </cell>
        </row>
        <row r="1153">
          <cell r="A1153" t="str">
            <v>13.3.4.3 Cell division.meiotic recombination.DNA strand exchange.RAD51c-XRCC3 accessory DSB repair heterodimer</v>
          </cell>
          <cell r="B1153" t="str">
            <v>Solyc05g050960.4</v>
          </cell>
          <cell r="C1153" t="str">
            <v>Solyc07g055170.1</v>
          </cell>
        </row>
        <row r="1154">
          <cell r="A1154" t="str">
            <v>13.3.4.3 Cell division.meiotic recombination.DNA strand exchange.RAD51c-XRCC3 accessory DSB repair heterodimer.component *(RAD51C)</v>
          </cell>
          <cell r="B1154" t="str">
            <v>Solyc05g050960.4</v>
          </cell>
        </row>
        <row r="1155">
          <cell r="A1155" t="str">
            <v>13.3.4.3.2 Cell division.meiotic recombination.DNA strand exchange.RAD51c-XRCC3 accessory DSB repair heterodimer.component *(XRCC3)</v>
          </cell>
          <cell r="B1155" t="str">
            <v>Solyc07g055170.1</v>
          </cell>
        </row>
        <row r="1156">
          <cell r="A1156" t="str">
            <v>13.3.4.4 Cell division.meiotic recombination.DNA strand exchange.RPA presynaptic filament assembly factor complex</v>
          </cell>
          <cell r="B1156" t="str">
            <v>Solyc05g025590.4</v>
          </cell>
          <cell r="C1156" t="str">
            <v>Solyc08g075840.3</v>
          </cell>
          <cell r="D1156" t="str">
            <v>Solyc07g018300.3</v>
          </cell>
          <cell r="E1156" t="str">
            <v>Solyc10g081830.3</v>
          </cell>
          <cell r="F1156" t="str">
            <v>Solyc10g081210.3</v>
          </cell>
        </row>
        <row r="1157">
          <cell r="A1157" t="str">
            <v>13.3.4.4 Cell division.meiotic recombination.DNA strand exchange.RPA presynaptic filament assembly factor complex.component *(RPA1)</v>
          </cell>
          <cell r="B1157" t="str">
            <v>Solyc05g025590.4</v>
          </cell>
          <cell r="C1157" t="str">
            <v>Solyc08g075840.3</v>
          </cell>
        </row>
        <row r="1158">
          <cell r="A1158" t="str">
            <v>13.3.4.4.2 Cell division.meiotic recombination.DNA strand exchange.RPA presynaptic filament assembly factor complex.component *(RPA2)</v>
          </cell>
          <cell r="B1158" t="str">
            <v>Solyc07g018300.3</v>
          </cell>
          <cell r="C1158" t="str">
            <v>Solyc10g081830.3</v>
          </cell>
        </row>
        <row r="1159">
          <cell r="A1159" t="str">
            <v>13.3.4.4.3 Cell division.meiotic recombination.DNA strand exchange.RPA presynaptic filament assembly factor complex.component *(RPA3)</v>
          </cell>
          <cell r="B1159" t="str">
            <v>Solyc10g081210.3</v>
          </cell>
        </row>
        <row r="1160">
          <cell r="A1160" t="str">
            <v>13.3.4.5 Cell division.meiotic recombination.DNA strand exchange.HOP2-MND1 presynaptic filament stabilization complex</v>
          </cell>
          <cell r="B1160" t="str">
            <v>Solyc12g008680.4</v>
          </cell>
          <cell r="C1160" t="str">
            <v>Solyc05g009560.4</v>
          </cell>
        </row>
        <row r="1161">
          <cell r="A1161" t="str">
            <v>13.3.4.5 Cell division.meiotic recombination.DNA strand exchange.HOP2-MND1 presynaptic filament stabilization complex.component *(MND1)</v>
          </cell>
          <cell r="B1161" t="str">
            <v>Solyc12g008680.4</v>
          </cell>
        </row>
        <row r="1162">
          <cell r="A1162" t="str">
            <v>13.3.4.5.2 Cell division.meiotic recombination.DNA strand exchange.HOP2-MND1 presynaptic filament stabilization complex.component *(HOP2)</v>
          </cell>
          <cell r="B1162" t="str">
            <v>Solyc05g009560.4</v>
          </cell>
        </row>
        <row r="1163">
          <cell r="A1163" t="str">
            <v>13.3.5 Cell division.meiotic recombination.meiotic crossover</v>
          </cell>
          <cell r="B1163" t="str">
            <v>Solyc02g086580.4</v>
          </cell>
          <cell r="C1163" t="str">
            <v>Solyc04g045660.5</v>
          </cell>
          <cell r="D1163" t="str">
            <v>Solyc02g082660.3</v>
          </cell>
          <cell r="E1163" t="str">
            <v>Solyc08g007330.3</v>
          </cell>
          <cell r="F1163" t="str">
            <v>Solyc10g018530.2</v>
          </cell>
          <cell r="G1163" t="str">
            <v>Solyc04g074120.4</v>
          </cell>
          <cell r="H1163" t="str">
            <v>Solyc06g064560.4</v>
          </cell>
          <cell r="I1163" t="str">
            <v>Solyc03g025820.3</v>
          </cell>
          <cell r="J1163" t="str">
            <v>Solyc08g015770.4</v>
          </cell>
          <cell r="K1163" t="str">
            <v>Solyc09g042760.2</v>
          </cell>
          <cell r="L1163" t="str">
            <v>Solyc09g005140.2</v>
          </cell>
          <cell r="M1163" t="str">
            <v>Solyc09g065110.4</v>
          </cell>
          <cell r="N1163" t="str">
            <v>Solyc12g076350.2</v>
          </cell>
          <cell r="O1163" t="str">
            <v>Solyc07g065020.3</v>
          </cell>
          <cell r="P1163" t="str">
            <v>Solyc03g062680.3</v>
          </cell>
          <cell r="Q1163" t="str">
            <v>Solyc01g060080.4</v>
          </cell>
          <cell r="R1163" t="str">
            <v>Solyc01g060090.1</v>
          </cell>
          <cell r="S1163" t="str">
            <v>Solyc12g099320.2</v>
          </cell>
          <cell r="T1163" t="str">
            <v>Solyc01g068340.3</v>
          </cell>
          <cell r="U1163" t="str">
            <v>Solyc01g068350.3</v>
          </cell>
          <cell r="V1163" t="str">
            <v>Solyc04g051490.3</v>
          </cell>
          <cell r="W1163" t="str">
            <v>Solyc01g091820.3</v>
          </cell>
          <cell r="X1163" t="str">
            <v>Solyc03g025900.3</v>
          </cell>
          <cell r="Y1163" t="str">
            <v>Solyc09g098370.5</v>
          </cell>
          <cell r="Z1163" t="str">
            <v>Solyc01g097110.2</v>
          </cell>
          <cell r="AA1163" t="str">
            <v>Solyc03g114780.3</v>
          </cell>
          <cell r="AB1163" t="str">
            <v>Solyc01g103960.3</v>
          </cell>
          <cell r="AC1163" t="str">
            <v>Solyc05g014720.5</v>
          </cell>
          <cell r="AD1163" t="str">
            <v>Solyc05g014400.4</v>
          </cell>
          <cell r="AE1163" t="str">
            <v>Solyc12g005900.3</v>
          </cell>
          <cell r="AF1163" t="str">
            <v>Solyc11g066690.2</v>
          </cell>
          <cell r="AG1163" t="str">
            <v>Solyc11g020760.3</v>
          </cell>
          <cell r="AH1163" t="str">
            <v>Solyc07g054400.3</v>
          </cell>
          <cell r="AI1163" t="str">
            <v>Solyc03g111790.4</v>
          </cell>
          <cell r="AJ1163" t="str">
            <v>Solyc02g094100.5</v>
          </cell>
          <cell r="AK1163" t="str">
            <v>Solyc09g091370.4</v>
          </cell>
        </row>
        <row r="1164">
          <cell r="A1164" t="str">
            <v>13.3.5 Cell division.meiotic recombination.meiotic crossover.class I interference-sensitive crossover pathway</v>
          </cell>
          <cell r="B1164" t="str">
            <v>Solyc02g086580.4</v>
          </cell>
          <cell r="C1164" t="str">
            <v>Solyc04g045660.5</v>
          </cell>
          <cell r="D1164" t="str">
            <v>Solyc02g082660.3</v>
          </cell>
          <cell r="E1164" t="str">
            <v>Solyc08g007330.3</v>
          </cell>
          <cell r="F1164" t="str">
            <v>Solyc10g018530.2</v>
          </cell>
          <cell r="G1164" t="str">
            <v>Solyc04g074120.4</v>
          </cell>
          <cell r="H1164" t="str">
            <v>Solyc06g064560.4</v>
          </cell>
          <cell r="I1164" t="str">
            <v>Solyc03g025820.3</v>
          </cell>
          <cell r="J1164" t="str">
            <v>Solyc08g015770.4</v>
          </cell>
          <cell r="K1164" t="str">
            <v>Solyc09g042760.2</v>
          </cell>
          <cell r="L1164" t="str">
            <v>Solyc09g005140.2</v>
          </cell>
          <cell r="M1164" t="str">
            <v>Solyc09g065110.4</v>
          </cell>
          <cell r="N1164" t="str">
            <v>Solyc12g076350.2</v>
          </cell>
          <cell r="O1164" t="str">
            <v>Solyc07g065020.3</v>
          </cell>
          <cell r="P1164" t="str">
            <v>Solyc03g062680.3</v>
          </cell>
          <cell r="Q1164" t="str">
            <v>Solyc01g060080.4</v>
          </cell>
          <cell r="R1164" t="str">
            <v>Solyc01g060090.1</v>
          </cell>
          <cell r="S1164" t="str">
            <v>Solyc12g099320.2</v>
          </cell>
        </row>
        <row r="1165">
          <cell r="A1165" t="str">
            <v>13.3.5 Cell division.meiotic recombination.meiotic crossover.class I interference-sensitive crossover pathway.DNA helicase *(RCK/MER3)</v>
          </cell>
          <cell r="B1165" t="str">
            <v>Solyc02g086580.4</v>
          </cell>
        </row>
        <row r="1166">
          <cell r="A1166" t="str">
            <v>13.3.50 Cell division.meiotic recombination.meiotic crossover.class I interference-sensitive crossover pathway.pachytene checkpoint protein *(PCH2/CRC1)</v>
          </cell>
          <cell r="B1166" t="str">
            <v>Solyc12g076350.2</v>
          </cell>
        </row>
        <row r="1167">
          <cell r="A1167" t="str">
            <v>13.3.51 Cell division.meiotic recombination.meiotic crossover.class I interference-sensitive crossover pathway.PP4 phosphatase complex</v>
          </cell>
          <cell r="B1167" t="str">
            <v>Solyc07g065020.3</v>
          </cell>
          <cell r="C1167" t="str">
            <v>Solyc03g062680.3</v>
          </cell>
          <cell r="D1167" t="str">
            <v>Solyc01g060080.4</v>
          </cell>
          <cell r="E1167" t="str">
            <v>Solyc01g060090.1</v>
          </cell>
          <cell r="F1167" t="str">
            <v>Solyc12g099320.2</v>
          </cell>
        </row>
        <row r="1168">
          <cell r="A1168" t="str">
            <v>13.3.51.1 Cell division.meiotic recombination.meiotic crossover.class I interference-sensitive crossover pathway.PP4 phosphatase complex.catalytic component *(PPX/HCR)</v>
          </cell>
          <cell r="B1168" t="str">
            <v>Solyc07g065020.3</v>
          </cell>
        </row>
        <row r="1169">
          <cell r="A1169" t="str">
            <v>13.3.51.2 Cell division.meiotic recombination.meiotic crossover.class I interference-sensitive crossover pathway.PP4 phosphatase complex.regulatory component *(PP4R2)</v>
          </cell>
          <cell r="B1169" t="str">
            <v>Solyc03g062680.3</v>
          </cell>
        </row>
        <row r="1170">
          <cell r="A1170" t="str">
            <v>13.3.51.3 Cell division.meiotic recombination.meiotic crossover.class I interference-sensitive crossover pathway.PP4 phosphatase complex.regulatory component *(PP4R3)</v>
          </cell>
          <cell r="B1170" t="str">
            <v>Solyc01g060080.4</v>
          </cell>
          <cell r="C1170" t="str">
            <v>Solyc01g060090.1</v>
          </cell>
          <cell r="D1170" t="str">
            <v>Solyc12g099320.2</v>
          </cell>
        </row>
        <row r="1171">
          <cell r="A1171" t="str">
            <v>13.3.5.2 Cell division.meiotic recombination.meiotic crossover.class I interference-sensitive crossover pathway.MutL-gamma endonuclease heterodimer</v>
          </cell>
          <cell r="B1171" t="str">
            <v>Solyc04g045660.5</v>
          </cell>
          <cell r="C1171" t="str">
            <v>Solyc02g082660.3</v>
          </cell>
        </row>
        <row r="1172">
          <cell r="A1172" t="str">
            <v>13.3.5.2 Cell division.meiotic recombination.meiotic crossover.class I interference-sensitive crossover pathway.MutL-gamma endonuclease heterodimer.component *(MLH1)</v>
          </cell>
          <cell r="B1172" t="str">
            <v>Solyc04g045660.5</v>
          </cell>
        </row>
        <row r="1173">
          <cell r="A1173" t="str">
            <v>13.3.5.2.2 Cell division.meiotic recombination.meiotic crossover.class I interference-sensitive crossover pathway.MutL-gamma endonuclease heterodimer.component *(MLH3)</v>
          </cell>
          <cell r="B1173" t="str">
            <v>Solyc02g082660.3</v>
          </cell>
        </row>
        <row r="1174">
          <cell r="A1174" t="str">
            <v>13.3.5.3 Cell division.meiotic recombination.meiotic crossover.class I interference-sensitive crossover pathway.MutS-gamma Holliday junction stabilizing heterodimer</v>
          </cell>
          <cell r="B1174" t="str">
            <v>Solyc08g007330.3</v>
          </cell>
          <cell r="C1174" t="str">
            <v>Solyc10g018530.2</v>
          </cell>
        </row>
        <row r="1175">
          <cell r="A1175" t="str">
            <v>13.3.5.3 Cell division.meiotic recombination.meiotic crossover.class I interference-sensitive crossover pathway.MutS-gamma Holliday junction stabilizing heterodimer.component *(MSH4)</v>
          </cell>
          <cell r="B1175" t="str">
            <v>Solyc08g007330.3</v>
          </cell>
        </row>
        <row r="1176">
          <cell r="A1176" t="str">
            <v>13.3.5.3.2 Cell division.meiotic recombination.meiotic crossover.class I interference-sensitive crossover pathway.MutS-gamma Holliday junction stabilizing heterodimer.component *(MSH5)</v>
          </cell>
          <cell r="B1176" t="str">
            <v>Solyc10g018530.2</v>
          </cell>
        </row>
        <row r="1177">
          <cell r="A1177" t="str">
            <v>13.3.5.4 Cell division.meiotic recombination.meiotic crossover.class I interference-sensitive crossover pathway.transverse filament protein of synaptonemal complex *(ZYP1/ZIP1)</v>
          </cell>
          <cell r="B1177" t="str">
            <v>Solyc04g074120.4</v>
          </cell>
        </row>
        <row r="1178">
          <cell r="A1178" t="str">
            <v>13.3.5.5 Cell division.meiotic recombination.meiotic crossover.class I interference-sensitive crossover pathway.SHOC1-PTD heterodimer</v>
          </cell>
          <cell r="B1178" t="str">
            <v>Solyc06g064560.4</v>
          </cell>
          <cell r="C1178" t="str">
            <v>Solyc03g025820.3</v>
          </cell>
        </row>
        <row r="1179">
          <cell r="A1179" t="str">
            <v>13.3.5.5 Cell division.meiotic recombination.meiotic crossover.class I interference-sensitive crossover pathway.SHOC1-PTD heterodimer.component *(PTD)</v>
          </cell>
          <cell r="B1179" t="str">
            <v>Solyc06g064560.4</v>
          </cell>
        </row>
        <row r="1180">
          <cell r="A1180" t="str">
            <v>13.3.5.5.2 Cell division.meiotic recombination.meiotic crossover.class I interference-sensitive crossover pathway.SHOC1-PTD heterodimer.component *(SHOC1/ZIP2)</v>
          </cell>
          <cell r="B1180" t="str">
            <v>Solyc03g025820.3</v>
          </cell>
        </row>
        <row r="1181">
          <cell r="A1181" t="str">
            <v>13.3.5.6 Cell division.meiotic recombination.meiotic crossover.class I interference-sensitive crossover pathway.accessory E3 ubiquitin ligase *(HEI10/ZIP3)</v>
          </cell>
          <cell r="B1181" t="str">
            <v>Solyc08g015770.4</v>
          </cell>
        </row>
        <row r="1182">
          <cell r="A1182" t="str">
            <v>13.3.5.7 Cell division.meiotic recombination.meiotic crossover.class I interference-sensitive crossover pathway.accessory scaffold protein *(SPO22/ZIP4)</v>
          </cell>
          <cell r="B1182" t="str">
            <v>Solyc09g042760.2</v>
          </cell>
        </row>
        <row r="1183">
          <cell r="A1183" t="str">
            <v>13.3.5.8 Cell division.meiotic recombination.meiotic crossover.class I interference-sensitive crossover pathway.accessory HEI10-interacting protein *(HEIP1)</v>
          </cell>
          <cell r="B1183" t="str">
            <v>Solyc09g005140.2</v>
          </cell>
        </row>
        <row r="1184">
          <cell r="A1184" t="str">
            <v>13.3.5.9 Cell division.meiotic recombination.meiotic crossover.class I interference-sensitive crossover pathway.accessory protein *(BVF1)</v>
          </cell>
          <cell r="B1184" t="str">
            <v>Solyc09g065110.4</v>
          </cell>
        </row>
        <row r="1185">
          <cell r="A1185" t="str">
            <v>13.3.5.2 Cell division.meiotic recombination.meiotic crossover.class II interference-insensitive crossover pathway</v>
          </cell>
          <cell r="B1185" t="str">
            <v>Solyc01g068340.3</v>
          </cell>
          <cell r="C1185" t="str">
            <v>Solyc01g068350.3</v>
          </cell>
          <cell r="D1185" t="str">
            <v>Solyc04g051490.3</v>
          </cell>
          <cell r="E1185" t="str">
            <v>Solyc01g091820.3</v>
          </cell>
          <cell r="F1185" t="str">
            <v>Solyc03g025900.3</v>
          </cell>
          <cell r="G1185" t="str">
            <v>Solyc09g098370.5</v>
          </cell>
          <cell r="H1185" t="str">
            <v>Solyc01g097110.2</v>
          </cell>
          <cell r="I1185" t="str">
            <v>Solyc03g114780.3</v>
          </cell>
        </row>
        <row r="1186">
          <cell r="A1186" t="str">
            <v>13.3.5.2 Cell division.meiotic recombination.meiotic crossover.class II interference-insensitive crossover pathway.non-canonical Holliday junction reSolution</v>
          </cell>
          <cell r="B1186" t="str">
            <v>Solyc01g068340.3</v>
          </cell>
          <cell r="C1186" t="str">
            <v>Solyc01g068350.3</v>
          </cell>
          <cell r="D1186" t="str">
            <v>Solyc04g051490.3</v>
          </cell>
        </row>
        <row r="1187">
          <cell r="A1187" t="str">
            <v>13.3.5.2 Cell division.meiotic recombination.meiotic crossover.class II interference-insensitive crossover pathway.non-canonical Holliday junction reSolution.MUS81-EME1 Holliday junction cleavage heterodimer</v>
          </cell>
          <cell r="B1187" t="str">
            <v>Solyc01g068340.3</v>
          </cell>
          <cell r="C1187" t="str">
            <v>Solyc01g068350.3</v>
          </cell>
          <cell r="D1187" t="str">
            <v>Solyc04g051490.3</v>
          </cell>
        </row>
        <row r="1188">
          <cell r="A1188" t="str">
            <v>13.3.5.2.1 Cell division.meiotic recombination.meiotic crossover.class II interference-insensitive crossover pathway.non-canonical Holliday junction reSolution.MUS81-EME1 Holliday junction cleavage heterodimer.component *(MUS81)</v>
          </cell>
          <cell r="B1188" t="str">
            <v>Solyc01g068340.3</v>
          </cell>
          <cell r="C1188" t="str">
            <v>Solyc01g068350.3</v>
          </cell>
        </row>
        <row r="1189">
          <cell r="A1189" t="str">
            <v>13.3.5.2.2 Cell division.meiotic recombination.meiotic crossover.class II interference-insensitive crossover pathway.non-canonical Holliday junction reSolution.MUS81-EME1 Holliday junction cleavage heterodimer.component *(EME1)</v>
          </cell>
          <cell r="B1189" t="str">
            <v>Solyc04g051490.3</v>
          </cell>
        </row>
        <row r="1190">
          <cell r="A1190" t="str">
            <v>13.3.5.2.2 Cell division.meiotic recombination.meiotic crossover.class II interference-insensitive crossover pathway.canonical Holliday junction reSolution</v>
          </cell>
          <cell r="B1190" t="str">
            <v>Solyc01g091820.3</v>
          </cell>
          <cell r="C1190" t="str">
            <v>Solyc03g025900.3</v>
          </cell>
        </row>
        <row r="1191">
          <cell r="A1191" t="str">
            <v>13.3.5.2.2 Cell division.meiotic recombination.meiotic crossover.class II interference-insensitive crossover pathway.canonical Holliday junction reSolution.canonical Holliday junction reSolvase *(GEN1)</v>
          </cell>
          <cell r="B1191" t="str">
            <v>Solyc01g091820.3</v>
          </cell>
        </row>
        <row r="1192">
          <cell r="A1192" t="str">
            <v>13.3.5.2.2.2 Cell division.meiotic recombination.meiotic crossover.class II interference-insensitive crossover pathway.canonical Holliday junction reSolution.canonical Holliday junction reSolvase *(SEND1)</v>
          </cell>
          <cell r="B1192" t="str">
            <v>Solyc03g025900.3</v>
          </cell>
        </row>
        <row r="1193">
          <cell r="A1193" t="str">
            <v>13.3.5.2.3 Cell division.meiotic recombination.meiotic crossover.class II interference-insensitive crossover pathway.MUS81-independent crossover</v>
          </cell>
          <cell r="B1193" t="str">
            <v>Solyc09g098370.5</v>
          </cell>
          <cell r="C1193" t="str">
            <v>Solyc01g097110.2</v>
          </cell>
          <cell r="D1193" t="str">
            <v>Solyc03g114780.3</v>
          </cell>
        </row>
        <row r="1194">
          <cell r="A1194" t="str">
            <v>13.3.5.2.3 Cell division.meiotic recombination.meiotic crossover.class II interference-insensitive crossover pathway.MUS81-independent crossover.endonuclease *(FAN1)</v>
          </cell>
          <cell r="B1194" t="str">
            <v>Solyc09g098370.5</v>
          </cell>
        </row>
        <row r="1195">
          <cell r="A1195" t="str">
            <v>13.3.5.2.3.2 Cell division.meiotic recombination.meiotic crossover.class II interference-insensitive crossover pathway.MUS81-independent crossover.meiotic crossover formation factor *(FANCD2)</v>
          </cell>
          <cell r="B1195" t="str">
            <v>Solyc01g097110.2</v>
          </cell>
        </row>
        <row r="1196">
          <cell r="A1196" t="str">
            <v>13.3.5.2.3.3 Cell division.meiotic recombination.meiotic crossover.class II interference-insensitive crossover pathway.MUS81-independent crossover.crosslink repair helicase *(HRQ1)</v>
          </cell>
          <cell r="B1196" t="str">
            <v>Solyc03g114780.3</v>
          </cell>
        </row>
        <row r="1197">
          <cell r="A1197" t="str">
            <v>13.3.5.3 Cell division.meiotic recombination.meiotic crossover.RTR Holliday junction disSolution complex</v>
          </cell>
          <cell r="B1197" t="str">
            <v>Solyc01g103960.3</v>
          </cell>
          <cell r="C1197" t="str">
            <v>Solyc05g014720.5</v>
          </cell>
          <cell r="D1197" t="str">
            <v>Solyc05g014400.4</v>
          </cell>
          <cell r="E1197" t="str">
            <v>Solyc12g005900.3</v>
          </cell>
          <cell r="F1197" t="str">
            <v>Solyc11g066690.2</v>
          </cell>
        </row>
        <row r="1198">
          <cell r="A1198" t="str">
            <v>13.3.5.3 Cell division.meiotic recombination.meiotic crossover.RTR Holliday junction disSolution complex.helicase component *(RecQ4A)</v>
          </cell>
          <cell r="B1198" t="str">
            <v>Solyc01g103960.3</v>
          </cell>
        </row>
        <row r="1199">
          <cell r="A1199" t="str">
            <v>13.3.5.3.2 Cell division.meiotic recombination.meiotic crossover.RTR Holliday junction disSolution complex.topoisomerase component *(TOP3-alpha)</v>
          </cell>
          <cell r="B1199" t="str">
            <v>Solyc05g014720.5</v>
          </cell>
        </row>
        <row r="1200">
          <cell r="A1200" t="str">
            <v>13.3.5.3.3 Cell division.meiotic recombination.meiotic crossover.RTR Holliday junction disSolution complex.non-catalytic component *(RMI1)</v>
          </cell>
          <cell r="B1200" t="str">
            <v>Solyc05g014400.4</v>
          </cell>
          <cell r="C1200" t="str">
            <v>Solyc12g005900.3</v>
          </cell>
        </row>
        <row r="1201">
          <cell r="A1201" t="str">
            <v>13.3.5.3.4 Cell division.meiotic recombination.meiotic crossover.RTR Holliday junction disSolution complex.non-catalytic accessory component *(RMI2)</v>
          </cell>
          <cell r="B1201" t="str">
            <v>Solyc11g066690.2</v>
          </cell>
        </row>
        <row r="1202">
          <cell r="A1202" t="str">
            <v>13.3.5.4 Cell division.meiotic recombination.meiotic crossover.FANCM-MHF DNA remodeling complex</v>
          </cell>
          <cell r="B1202" t="str">
            <v>Solyc11g020760.3</v>
          </cell>
          <cell r="C1202" t="str">
            <v>Solyc07g054400.3</v>
          </cell>
          <cell r="D1202" t="str">
            <v>Solyc03g111790.4</v>
          </cell>
        </row>
        <row r="1203">
          <cell r="A1203" t="str">
            <v>13.3.5.4 Cell division.meiotic recombination.meiotic crossover.FANCM-MHF DNA remodeling complex.DNA translocase component *(FANCM)</v>
          </cell>
          <cell r="B1203" t="str">
            <v>Solyc11g020760.3</v>
          </cell>
        </row>
        <row r="1204">
          <cell r="A1204" t="str">
            <v>13.3.5.4.2 Cell division.meiotic recombination.meiotic crossover.FANCM-MHF DNA remodeling complex.component *(MHF1)</v>
          </cell>
          <cell r="B1204" t="str">
            <v>Solyc07g054400.3</v>
          </cell>
        </row>
        <row r="1205">
          <cell r="A1205" t="str">
            <v>13.3.5.4.3 Cell division.meiotic recombination.meiotic crossover.FANCM-MHF DNA remodeling complex.component *(MHF2)</v>
          </cell>
          <cell r="B1205" t="str">
            <v>Solyc03g111790.4</v>
          </cell>
        </row>
        <row r="1206">
          <cell r="A1206" t="str">
            <v>13.3.5.5 Cell division.meiotic recombination.meiotic crossover.FIGL1-FLIP meiotic crossover regulator complex</v>
          </cell>
          <cell r="B1206" t="str">
            <v>Solyc02g094100.5</v>
          </cell>
          <cell r="C1206" t="str">
            <v>Solyc09g091370.4</v>
          </cell>
        </row>
        <row r="1207">
          <cell r="A1207" t="str">
            <v>13.3.5.5 Cell division.meiotic recombination.meiotic crossover.FIGL1-FLIP meiotic crossover regulator complex.ATPase component *(FIGL1)</v>
          </cell>
          <cell r="B1207" t="str">
            <v>Solyc02g094100.5</v>
          </cell>
        </row>
        <row r="1208">
          <cell r="A1208" t="str">
            <v>13.3.5.5.2 Cell division.meiotic recombination.meiotic crossover.FIGL1-FLIP meiotic crossover regulator complex.component *(FLIP)</v>
          </cell>
          <cell r="B1208" t="str">
            <v>Solyc09g091370.4</v>
          </cell>
        </row>
        <row r="1209">
          <cell r="A1209" t="str">
            <v>13.4 Cell division.cytokinesis</v>
          </cell>
          <cell r="B1209" t="str">
            <v>Solyc08g066050.3</v>
          </cell>
          <cell r="C1209" t="str">
            <v>Solyc12g095870.3</v>
          </cell>
          <cell r="D1209" t="str">
            <v>Solyc02g078640.3</v>
          </cell>
          <cell r="E1209" t="str">
            <v>Solyc04g009550.3</v>
          </cell>
          <cell r="F1209" t="str">
            <v>Solyc04g049710.3</v>
          </cell>
          <cell r="G1209" t="str">
            <v>Solyc02g089050.5</v>
          </cell>
          <cell r="H1209" t="str">
            <v>Solyc03g115000.3</v>
          </cell>
          <cell r="I1209" t="str">
            <v>Solyc01g005950.4</v>
          </cell>
          <cell r="J1209" t="str">
            <v>Solyc01g011340.3</v>
          </cell>
          <cell r="K1209" t="str">
            <v>Solyc01g034020.3</v>
          </cell>
          <cell r="L1209" t="str">
            <v>Solyc01g073650.3</v>
          </cell>
          <cell r="M1209" t="str">
            <v>Solyc05g006590.3</v>
          </cell>
          <cell r="N1209" t="str">
            <v>Solyc04g007100.5</v>
          </cell>
          <cell r="O1209" t="str">
            <v>Solyc05g009600.4</v>
          </cell>
          <cell r="P1209" t="str">
            <v>Solyc06g069180.3</v>
          </cell>
          <cell r="Q1209" t="str">
            <v>Solyc01g067500.3</v>
          </cell>
          <cell r="R1209" t="str">
            <v>Solyc01g099270.2</v>
          </cell>
          <cell r="S1209" t="str">
            <v>Solyc06g008040.3</v>
          </cell>
          <cell r="T1209" t="str">
            <v>Solyc09g063030.4</v>
          </cell>
          <cell r="U1209" t="str">
            <v>Solyc04g076540.4</v>
          </cell>
          <cell r="V1209" t="str">
            <v>Solyc12g088010.2</v>
          </cell>
          <cell r="W1209" t="str">
            <v>Solyc07g064030.4</v>
          </cell>
          <cell r="X1209" t="str">
            <v>Solyc12g005250.2</v>
          </cell>
          <cell r="Y1209" t="str">
            <v>Solyc03g007060.3</v>
          </cell>
          <cell r="Z1209" t="str">
            <v>Solyc08g079760.5</v>
          </cell>
          <cell r="AA1209" t="str">
            <v>Solyc06g053760.3</v>
          </cell>
          <cell r="AB1209" t="str">
            <v>Solyc08g077550.3</v>
          </cell>
          <cell r="AC1209" t="str">
            <v>Solyc11g069230.3</v>
          </cell>
          <cell r="AD1209" t="str">
            <v>Solyc01g066940.3</v>
          </cell>
          <cell r="AE1209" t="str">
            <v>Solyc02g069150.3</v>
          </cell>
          <cell r="AF1209" t="str">
            <v>Solyc06g083530.3</v>
          </cell>
          <cell r="AG1209" t="str">
            <v>Solyc09g061620.3</v>
          </cell>
          <cell r="AH1209" t="str">
            <v>Solyc09g091610.3</v>
          </cell>
          <cell r="AI1209" t="str">
            <v>Solyc01g091300.3</v>
          </cell>
          <cell r="AJ1209" t="str">
            <v>Solyc08g079520.3</v>
          </cell>
          <cell r="AK1209" t="str">
            <v>Solyc02g070260.4</v>
          </cell>
          <cell r="AL1209" t="str">
            <v>Solyc01g005310.3</v>
          </cell>
          <cell r="AM1209" t="str">
            <v>Solyc01g095970.3</v>
          </cell>
          <cell r="AN1209" t="str">
            <v>Solyc05g050600.3</v>
          </cell>
          <cell r="AO1209" t="str">
            <v>Solyc08g077360.3</v>
          </cell>
          <cell r="AP1209" t="str">
            <v>Solyc10g062160.3</v>
          </cell>
          <cell r="AQ1209" t="str">
            <v>Solyc06g018110.3</v>
          </cell>
          <cell r="AR1209" t="str">
            <v>Solyc02g092950.3</v>
          </cell>
          <cell r="AS1209" t="str">
            <v>Solyc03g116370.3</v>
          </cell>
          <cell r="AT1209" t="str">
            <v>Solyc03g096890.3</v>
          </cell>
          <cell r="AU1209" t="str">
            <v>Solyc08g013940.3</v>
          </cell>
          <cell r="AV1209" t="str">
            <v>Solyc09g090320.2</v>
          </cell>
          <cell r="AW1209" t="str">
            <v>Solyc03g007130.4</v>
          </cell>
          <cell r="AX1209" t="str">
            <v>Solyc11g072280.3</v>
          </cell>
          <cell r="AY1209" t="str">
            <v>Solyc07g064970.4</v>
          </cell>
          <cell r="AZ1209" t="str">
            <v>Solyc12g014490.3</v>
          </cell>
          <cell r="BA1209" t="str">
            <v>Solyc01g057320.3</v>
          </cell>
          <cell r="BB1209" t="str">
            <v>Solyc01g108670.4</v>
          </cell>
          <cell r="BC1209" t="str">
            <v>Solyc11g071730.3</v>
          </cell>
          <cell r="BD1209" t="str">
            <v>Solyc03g119220.3</v>
          </cell>
          <cell r="BE1209" t="str">
            <v>Solyc01g079750.3</v>
          </cell>
          <cell r="BF1209" t="str">
            <v>Solyc01g098980.5</v>
          </cell>
          <cell r="BG1209" t="str">
            <v>Solyc03g160280.1</v>
          </cell>
          <cell r="BH1209" t="str">
            <v>Solyc03g119490.4</v>
          </cell>
          <cell r="BI1209" t="str">
            <v>Solyc12g009020.2</v>
          </cell>
          <cell r="BJ1209" t="str">
            <v>Solyc01g094960.3</v>
          </cell>
          <cell r="BK1209" t="str">
            <v>Solyc05g049970.3</v>
          </cell>
          <cell r="BL1209" t="str">
            <v>Solyc06g005170.3</v>
          </cell>
          <cell r="BM1209" t="str">
            <v>Solyc08g014420.4</v>
          </cell>
          <cell r="BN1209" t="str">
            <v>Solyc08g081490.5</v>
          </cell>
          <cell r="BO1209" t="str">
            <v>Solyc11g072630.2</v>
          </cell>
          <cell r="BP1209" t="str">
            <v>Solyc12g019460.2</v>
          </cell>
          <cell r="BQ1209" t="str">
            <v>Solyc06g066810.3</v>
          </cell>
          <cell r="BR1209" t="str">
            <v>Solyc02g021360.3</v>
          </cell>
          <cell r="BS1209" t="str">
            <v>Solyc02g078800.4</v>
          </cell>
          <cell r="BT1209" t="str">
            <v>Solyc04g008720.4</v>
          </cell>
          <cell r="BU1209" t="str">
            <v>Solyc07g019530.3</v>
          </cell>
          <cell r="BV1209" t="str">
            <v>Solyc03g093490.3</v>
          </cell>
          <cell r="BW1209" t="str">
            <v>Solyc01g095200.3</v>
          </cell>
          <cell r="BX1209" t="str">
            <v>Solyc01g107620.4</v>
          </cell>
          <cell r="BY1209" t="str">
            <v>Solyc02g090370.4</v>
          </cell>
          <cell r="BZ1209" t="str">
            <v>Solyc03g007740.3</v>
          </cell>
          <cell r="CA1209" t="str">
            <v>Solyc03g119190.3</v>
          </cell>
          <cell r="CB1209" t="str">
            <v>Solyc05g008890.3</v>
          </cell>
          <cell r="CC1209" t="str">
            <v>Solyc06g036430.3</v>
          </cell>
          <cell r="CD1209" t="str">
            <v>Solyc06g049060.3</v>
          </cell>
          <cell r="CE1209" t="str">
            <v>Solyc06g082740.3</v>
          </cell>
          <cell r="CF1209" t="str">
            <v>Solyc07g044880.3</v>
          </cell>
          <cell r="CG1209" t="str">
            <v>Solyc08g081730.5</v>
          </cell>
          <cell r="CH1209" t="str">
            <v>Solyc09g013110.3</v>
          </cell>
          <cell r="CI1209" t="str">
            <v>Solyc09g055250.3</v>
          </cell>
          <cell r="CJ1209" t="str">
            <v>Solyc10g011870.3</v>
          </cell>
          <cell r="CK1209" t="str">
            <v>Solyc12g006290.2</v>
          </cell>
          <cell r="CL1209" t="str">
            <v>Solyc02g030450.3</v>
          </cell>
          <cell r="CM1209" t="str">
            <v>Solyc03g121590.3</v>
          </cell>
          <cell r="CN1209" t="str">
            <v>Solyc12g044900.3</v>
          </cell>
          <cell r="CO1209" t="str">
            <v>Solyc04g064810.5</v>
          </cell>
          <cell r="CP1209" t="str">
            <v>Solyc06g054650.3</v>
          </cell>
          <cell r="CQ1209" t="str">
            <v>Solyc01g080510.3</v>
          </cell>
          <cell r="CR1209" t="str">
            <v>Solyc07g066520.3</v>
          </cell>
          <cell r="CS1209" t="str">
            <v>Solyc10g005580.3</v>
          </cell>
        </row>
        <row r="1210">
          <cell r="A1210" t="str">
            <v>13.4 Cell division.cytokinesis.preprophase microtubule organization</v>
          </cell>
          <cell r="B1210" t="str">
            <v>Solyc02g078640.3</v>
          </cell>
          <cell r="C1210" t="str">
            <v>Solyc04g009550.3</v>
          </cell>
          <cell r="D1210" t="str">
            <v>Solyc04g049710.3</v>
          </cell>
          <cell r="E1210" t="str">
            <v>Solyc02g089050.5</v>
          </cell>
          <cell r="F1210" t="str">
            <v>Solyc03g115000.3</v>
          </cell>
          <cell r="G1210" t="str">
            <v>Solyc01g005950.4</v>
          </cell>
          <cell r="H1210" t="str">
            <v>Solyc01g011340.3</v>
          </cell>
          <cell r="I1210" t="str">
            <v>Solyc01g034020.3</v>
          </cell>
          <cell r="J1210" t="str">
            <v>Solyc01g073650.3</v>
          </cell>
          <cell r="K1210" t="str">
            <v>Solyc05g006590.3</v>
          </cell>
          <cell r="L1210" t="str">
            <v>Solyc04g007100.5</v>
          </cell>
          <cell r="M1210" t="str">
            <v>Solyc05g009600.4</v>
          </cell>
          <cell r="N1210" t="str">
            <v>Solyc06g069180.3</v>
          </cell>
          <cell r="O1210" t="str">
            <v>Solyc01g067500.3</v>
          </cell>
          <cell r="P1210" t="str">
            <v>Solyc01g099270.2</v>
          </cell>
          <cell r="Q1210" t="str">
            <v>Solyc06g008040.3</v>
          </cell>
          <cell r="R1210" t="str">
            <v>Solyc09g063030.4</v>
          </cell>
          <cell r="S1210" t="str">
            <v>Solyc04g076540.4</v>
          </cell>
          <cell r="T1210" t="str">
            <v>Solyc12g088010.2</v>
          </cell>
          <cell r="U1210" t="str">
            <v>Solyc07g064030.4</v>
          </cell>
          <cell r="V1210" t="str">
            <v>Solyc12g005250.2</v>
          </cell>
        </row>
        <row r="1211">
          <cell r="A1211" t="str">
            <v>13.4 Cell division.cytokinesis.preprophase microtubule organization.regulatory protein *(MOR1)</v>
          </cell>
          <cell r="B1211" t="str">
            <v>Solyc02g078640.3</v>
          </cell>
        </row>
        <row r="1212">
          <cell r="A1212" t="str">
            <v>13.4.2 Cell division.cytokinesis.preprophase microtubule organization.TON1-TRM-PP2A (TTP) preprophase band formation complex</v>
          </cell>
          <cell r="B1212" t="str">
            <v>Solyc04g009550.3</v>
          </cell>
          <cell r="C1212" t="str">
            <v>Solyc04g049710.3</v>
          </cell>
          <cell r="D1212" t="str">
            <v>Solyc02g089050.5</v>
          </cell>
          <cell r="E1212" t="str">
            <v>Solyc03g115000.3</v>
          </cell>
          <cell r="F1212" t="str">
            <v>Solyc01g005950.4</v>
          </cell>
          <cell r="G1212" t="str">
            <v>Solyc01g011340.3</v>
          </cell>
          <cell r="H1212" t="str">
            <v>Solyc01g034020.3</v>
          </cell>
          <cell r="I1212" t="str">
            <v>Solyc01g073650.3</v>
          </cell>
          <cell r="J1212" t="str">
            <v>Solyc05g006590.3</v>
          </cell>
          <cell r="K1212" t="str">
            <v>Solyc04g007100.5</v>
          </cell>
          <cell r="L1212" t="str">
            <v>Solyc05g009600.4</v>
          </cell>
          <cell r="M1212" t="str">
            <v>Solyc06g069180.3</v>
          </cell>
          <cell r="N1212" t="str">
            <v>Solyc01g067500.3</v>
          </cell>
        </row>
        <row r="1213">
          <cell r="A1213" t="str">
            <v>13.4.2 Cell division.cytokinesis.preprophase microtubule organization.TON1-TRM-PP2A (TTP) preprophase band formation complex.component *(TON1)</v>
          </cell>
          <cell r="B1213" t="str">
            <v>Solyc04g009550.3</v>
          </cell>
          <cell r="C1213" t="str">
            <v>Solyc04g049710.3</v>
          </cell>
        </row>
        <row r="1214">
          <cell r="A1214" t="str">
            <v>13.4.2.2 Cell division.cytokinesis.preprophase microtubule organization.TON1-TRM-PP2A (TTP) preprophase band formation complex.component *(TRM)</v>
          </cell>
          <cell r="B1214" t="str">
            <v>Solyc02g089050.5</v>
          </cell>
          <cell r="C1214" t="str">
            <v>Solyc03g115000.3</v>
          </cell>
        </row>
        <row r="1215">
          <cell r="A1215" t="str">
            <v>13.4.2.3 Cell division.cytokinesis.preprophase microtubule organization.TON1-TRM-PP2A (TTP) preprophase band formation complex.PP2A-phosphatase subcomplex</v>
          </cell>
          <cell r="B1215" t="str">
            <v>Solyc01g005950.4</v>
          </cell>
          <cell r="C1215" t="str">
            <v>Solyc01g011340.3</v>
          </cell>
          <cell r="D1215" t="str">
            <v>Solyc01g034020.3</v>
          </cell>
          <cell r="E1215" t="str">
            <v>Solyc01g073650.3</v>
          </cell>
          <cell r="F1215" t="str">
            <v>Solyc05g006590.3</v>
          </cell>
          <cell r="G1215" t="str">
            <v>Solyc04g007100.5</v>
          </cell>
          <cell r="H1215" t="str">
            <v>Solyc05g009600.4</v>
          </cell>
          <cell r="I1215" t="str">
            <v>Solyc06g069180.3</v>
          </cell>
          <cell r="J1215" t="str">
            <v>Solyc01g067500.3</v>
          </cell>
        </row>
        <row r="1216">
          <cell r="A1216" t="str">
            <v>13.4.2.3 Cell division.cytokinesis.preprophase microtubule organization.TON1-TRM-PP2A (TTP) preprophase band formation complex.PP2A-phosphatase subcomplex.catalytic component *(PP2A-C)</v>
          </cell>
          <cell r="B1216" t="str">
            <v>Solyc01g005950.4</v>
          </cell>
          <cell r="C1216" t="str">
            <v>Solyc01g011340.3</v>
          </cell>
          <cell r="D1216" t="str">
            <v>Solyc01g034020.3</v>
          </cell>
          <cell r="E1216" t="str">
            <v>Solyc01g073650.3</v>
          </cell>
          <cell r="F1216" t="str">
            <v>Solyc05g006590.3</v>
          </cell>
        </row>
        <row r="1217">
          <cell r="A1217" t="str">
            <v>13.4.2.3.2 Cell division.cytokinesis.preprophase microtubule organization.TON1-TRM-PP2A (TTP) preprophase band formation complex.PP2A-phosphatase subcomplex.scaffold component *(PDF/RCN1)</v>
          </cell>
          <cell r="B1217" t="str">
            <v>Solyc04g007100.5</v>
          </cell>
          <cell r="C1217" t="str">
            <v>Solyc05g009600.4</v>
          </cell>
          <cell r="D1217" t="str">
            <v>Solyc06g069180.3</v>
          </cell>
        </row>
        <row r="1218">
          <cell r="A1218" t="str">
            <v>13.4.2.3.3 Cell division.cytokinesis.preprophase microtubule organization.TON1-TRM-PP2A (TTP) preprophase band formation complex.PP2A-phosphatase subcomplex.regulatory component *(TON2/FASS)</v>
          </cell>
          <cell r="B1218" t="str">
            <v>Solyc01g067500.3</v>
          </cell>
        </row>
        <row r="1219">
          <cell r="A1219" t="str">
            <v>13.4.3 Cell division.cytokinesis.preprophase microtubule organization.mitosis division plane protein *(TAN1)</v>
          </cell>
          <cell r="B1219" t="str">
            <v>Solyc01g099270.2</v>
          </cell>
        </row>
        <row r="1220">
          <cell r="A1220" t="str">
            <v>13.4.4 Cell division.cytokinesis.preprophase microtubule organization.regulatory protein of microtubule orientation *(CLASP)</v>
          </cell>
          <cell r="B1220" t="str">
            <v>Solyc06g008040.3</v>
          </cell>
          <cell r="C1220" t="str">
            <v>Solyc09g063030.4</v>
          </cell>
        </row>
        <row r="1221">
          <cell r="A1221" t="str">
            <v>13.4.5 Cell division.cytokinesis.preprophase microtubule organization.stabilizing factor of microtubule orientation *(SAB/KIP)</v>
          </cell>
          <cell r="B1221" t="str">
            <v>Solyc04g076540.4</v>
          </cell>
          <cell r="C1221" t="str">
            <v>Solyc12g088010.2</v>
          </cell>
        </row>
        <row r="1222">
          <cell r="A1222" t="str">
            <v>13.4.6 Cell division.cytokinesis.preprophase microtubule organization.microtubule-based motor protein *(Kinesin-14)</v>
          </cell>
          <cell r="B1222" t="str">
            <v>Solyc07g064030.4</v>
          </cell>
          <cell r="C1222" t="str">
            <v>Solyc12g005250.2</v>
          </cell>
        </row>
        <row r="1223">
          <cell r="A1223" t="str">
            <v>13.4.2 Cell division.cytokinesis.cell-plate formation</v>
          </cell>
          <cell r="B1223" t="str">
            <v>Solyc08g066050.3</v>
          </cell>
          <cell r="C1223" t="str">
            <v>Solyc12g095870.3</v>
          </cell>
          <cell r="D1223" t="str">
            <v>Solyc03g007060.3</v>
          </cell>
          <cell r="E1223" t="str">
            <v>Solyc08g079760.5</v>
          </cell>
          <cell r="F1223" t="str">
            <v>Solyc06g053760.3</v>
          </cell>
          <cell r="G1223" t="str">
            <v>Solyc08g077550.3</v>
          </cell>
          <cell r="H1223" t="str">
            <v>Solyc11g069230.3</v>
          </cell>
          <cell r="I1223" t="str">
            <v>Solyc01g066940.3</v>
          </cell>
          <cell r="J1223" t="str">
            <v>Solyc02g069150.3</v>
          </cell>
          <cell r="K1223" t="str">
            <v>Solyc06g083530.3</v>
          </cell>
          <cell r="L1223" t="str">
            <v>Solyc09g061620.3</v>
          </cell>
          <cell r="M1223" t="str">
            <v>Solyc09g091610.3</v>
          </cell>
          <cell r="N1223" t="str">
            <v>Solyc01g091300.3</v>
          </cell>
          <cell r="O1223" t="str">
            <v>Solyc08g079520.3</v>
          </cell>
          <cell r="P1223" t="str">
            <v>Solyc02g070260.4</v>
          </cell>
          <cell r="Q1223" t="str">
            <v>Solyc01g005310.3</v>
          </cell>
          <cell r="R1223" t="str">
            <v>Solyc01g095970.3</v>
          </cell>
          <cell r="S1223" t="str">
            <v>Solyc05g050600.3</v>
          </cell>
          <cell r="T1223" t="str">
            <v>Solyc08g077360.3</v>
          </cell>
          <cell r="U1223" t="str">
            <v>Solyc10g062160.3</v>
          </cell>
          <cell r="V1223" t="str">
            <v>Solyc06g018110.3</v>
          </cell>
        </row>
        <row r="1224">
          <cell r="A1224" t="str">
            <v>13.4.2 Cell division.cytokinesis.cell-plate formation.protein kinase *(alpha-AURORA/AUR))</v>
          </cell>
          <cell r="B1224" t="str">
            <v>Solyc08g066050.3</v>
          </cell>
          <cell r="C1224" t="str">
            <v>Solyc12g095870.3</v>
          </cell>
        </row>
        <row r="1225">
          <cell r="A1225" t="str">
            <v>13.4.2.2 Cell division.cytokinesis.cell-plate formation.alpha-AURORA kinase activator *(TPXL2/3)</v>
          </cell>
          <cell r="B1225" t="str">
            <v>Solyc03g007060.3</v>
          </cell>
          <cell r="C1225" t="str">
            <v>Solyc08g079760.5</v>
          </cell>
        </row>
        <row r="1226">
          <cell r="A1226" t="str">
            <v>13.4.2.3 Cell division.cytokinesis.cell-plate formation.SNARE cell-plate vesicle fusion complex</v>
          </cell>
          <cell r="B1226" t="str">
            <v>Solyc06g053760.3</v>
          </cell>
          <cell r="C1226" t="str">
            <v>Solyc08g077550.3</v>
          </cell>
          <cell r="D1226" t="str">
            <v>Solyc11g069230.3</v>
          </cell>
          <cell r="E1226" t="str">
            <v>Solyc01g066940.3</v>
          </cell>
          <cell r="F1226" t="str">
            <v>Solyc02g069150.3</v>
          </cell>
          <cell r="G1226" t="str">
            <v>Solyc06g083530.3</v>
          </cell>
          <cell r="H1226" t="str">
            <v>Solyc09g061620.3</v>
          </cell>
          <cell r="I1226" t="str">
            <v>Solyc09g091610.3</v>
          </cell>
        </row>
        <row r="1227">
          <cell r="A1227" t="str">
            <v>13.4.2.3 Cell division.cytokinesis.cell-plate formation.SNARE cell-plate vesicle fusion complex.Qa-type SNARE component *(KNOLLE)</v>
          </cell>
          <cell r="B1227" t="str">
            <v>Solyc06g053760.3</v>
          </cell>
        </row>
        <row r="1228">
          <cell r="A1228" t="str">
            <v>13.4.2.3.2 Cell division.cytokinesis.cell-plate formation.SNARE cell-plate vesicle fusion complex.Qb-type SNARE component *(NPSN11)</v>
          </cell>
          <cell r="B1228" t="str">
            <v>Solyc08g077550.3</v>
          </cell>
        </row>
        <row r="1229">
          <cell r="A1229" t="str">
            <v>13.4.2.3.3 Cell division.cytokinesis.cell-plate formation.SNARE cell-plate vesicle fusion complex.Qc-type SNARE component *(SYP71)</v>
          </cell>
          <cell r="B1229" t="str">
            <v>Solyc11g069230.3</v>
          </cell>
        </row>
        <row r="1230">
          <cell r="A1230" t="str">
            <v>13.4.2.3.4 Cell division.cytokinesis.cell-plate formation.SNARE cell-plate vesicle fusion complex.R-type SNARE component *(VAMP721/VAMP722)</v>
          </cell>
          <cell r="B1230" t="str">
            <v>Solyc01g066940.3</v>
          </cell>
          <cell r="C1230" t="str">
            <v>Solyc02g069150.3</v>
          </cell>
          <cell r="D1230" t="str">
            <v>Solyc06g083530.3</v>
          </cell>
          <cell r="E1230" t="str">
            <v>Solyc09g061620.3</v>
          </cell>
          <cell r="F1230" t="str">
            <v>Solyc09g091610.3</v>
          </cell>
        </row>
        <row r="1231">
          <cell r="A1231" t="str">
            <v>13.4.2.4 Cell division.cytokinesis.cell-plate formation.cell-plate-SNARE assembly protein *(SEC11/KEULE)</v>
          </cell>
          <cell r="B1231" t="str">
            <v>Solyc01g091300.3</v>
          </cell>
          <cell r="C1231" t="str">
            <v>Solyc08g079520.3</v>
          </cell>
        </row>
        <row r="1232">
          <cell r="A1232" t="str">
            <v>13.4.2.5 Cell division.cytokinesis.cell-plate formation.cell plate maturation factor *(AIR9)</v>
          </cell>
          <cell r="B1232" t="str">
            <v>Solyc02g070260.4</v>
          </cell>
        </row>
        <row r="1233">
          <cell r="A1233" t="str">
            <v>13.4.2.6 Cell division.cytokinesis.cell-plate formation.phragmoplastin *(DRP1)</v>
          </cell>
          <cell r="B1233" t="str">
            <v>Solyc01g005310.3</v>
          </cell>
          <cell r="C1233" t="str">
            <v>Solyc01g095970.3</v>
          </cell>
          <cell r="D1233" t="str">
            <v>Solyc05g050600.3</v>
          </cell>
          <cell r="E1233" t="str">
            <v>Solyc08g077360.3</v>
          </cell>
          <cell r="F1233" t="str">
            <v>Solyc10g062160.3</v>
          </cell>
        </row>
        <row r="1234">
          <cell r="A1234" t="str">
            <v>13.4.2.7 Cell division.cytokinesis.cell-plate formation.phragmoplastin-interacting factor *(PHIP1)</v>
          </cell>
          <cell r="B1234" t="str">
            <v>Solyc06g018110.3</v>
          </cell>
        </row>
        <row r="1235">
          <cell r="A1235" t="str">
            <v>13.4.3 Cell division.cytokinesis.phragmoplast microtubule organization</v>
          </cell>
          <cell r="B1235" t="str">
            <v>Solyc02g092950.3</v>
          </cell>
          <cell r="C1235" t="str">
            <v>Solyc03g116370.3</v>
          </cell>
          <cell r="D1235" t="str">
            <v>Solyc03g096890.3</v>
          </cell>
          <cell r="E1235" t="str">
            <v>Solyc08g013940.3</v>
          </cell>
          <cell r="F1235" t="str">
            <v>Solyc09g090320.2</v>
          </cell>
          <cell r="G1235" t="str">
            <v>Solyc03g007130.4</v>
          </cell>
          <cell r="H1235" t="str">
            <v>Solyc11g072280.3</v>
          </cell>
          <cell r="I1235" t="str">
            <v>Solyc07g064970.4</v>
          </cell>
          <cell r="J1235" t="str">
            <v>Solyc12g014490.3</v>
          </cell>
          <cell r="K1235" t="str">
            <v>Solyc01g057320.3</v>
          </cell>
          <cell r="L1235" t="str">
            <v>Solyc01g108670.4</v>
          </cell>
          <cell r="M1235" t="str">
            <v>Solyc11g071730.3</v>
          </cell>
        </row>
        <row r="1236">
          <cell r="A1236" t="str">
            <v>13.4.3 Cell division.cytokinesis.phragmoplast microtubule organization.microtubule plus-end-tracking protein *(EB1)</v>
          </cell>
          <cell r="B1236" t="str">
            <v>Solyc02g092950.3</v>
          </cell>
          <cell r="C1236" t="str">
            <v>Solyc03g116370.3</v>
          </cell>
        </row>
        <row r="1237">
          <cell r="A1237" t="str">
            <v>13.4.3.2 Cell division.cytokinesis.phragmoplast microtubule organization.regulatory protein kinase *(TIO) of Kinesin-12 activity</v>
          </cell>
          <cell r="B1237" t="str">
            <v>Solyc03g096890.3</v>
          </cell>
        </row>
        <row r="1238">
          <cell r="A1238" t="str">
            <v>13.4.3.3 Cell division.cytokinesis.phragmoplast microtubule organization.protein kinase *(RUK)</v>
          </cell>
          <cell r="B1238" t="str">
            <v>Solyc08g013940.3</v>
          </cell>
        </row>
        <row r="1239">
          <cell r="A1239" t="str">
            <v>13.4.3.4 Cell division.cytokinesis.phragmoplast microtubule organization.microtubule-based motor protein *(Kinesin-10)</v>
          </cell>
          <cell r="B1239" t="str">
            <v>Solyc09g090320.2</v>
          </cell>
        </row>
        <row r="1240">
          <cell r="A1240" t="str">
            <v>13.4.3.5 Cell division.cytokinesis.phragmoplast microtubule organization.microtubule-associated protein *(MAP65-3)</v>
          </cell>
          <cell r="B1240" t="str">
            <v>Solyc03g007130.4</v>
          </cell>
          <cell r="C1240" t="str">
            <v>Solyc11g072280.3</v>
          </cell>
        </row>
        <row r="1241">
          <cell r="A1241" t="str">
            <v>13.4.3.6 Cell division.cytokinesis.phragmoplast microtubule organization.microtubule-associated protein *(MAP65-2)</v>
          </cell>
          <cell r="B1241" t="str">
            <v>Solyc07g064970.4</v>
          </cell>
          <cell r="C1241" t="str">
            <v>Solyc12g014490.3</v>
          </cell>
        </row>
        <row r="1242">
          <cell r="A1242" t="str">
            <v>13.4.3.7 Cell division.cytokinesis.phragmoplast microtubule organization.Kinesin-12-type motor protein *(POK)</v>
          </cell>
          <cell r="B1242" t="str">
            <v>Solyc01g057320.3</v>
          </cell>
          <cell r="C1242" t="str">
            <v>Solyc01g108670.4</v>
          </cell>
          <cell r="D1242" t="str">
            <v>Solyc11g071730.3</v>
          </cell>
        </row>
        <row r="1243">
          <cell r="A1243" t="str">
            <v>13.4.4 Cell division.cytokinesis.phragmoplast disassembly</v>
          </cell>
          <cell r="B1243" t="str">
            <v>Solyc03g119220.3</v>
          </cell>
          <cell r="C1243" t="str">
            <v>Solyc01g079750.3</v>
          </cell>
          <cell r="D1243" t="str">
            <v>Solyc01g098980.5</v>
          </cell>
          <cell r="E1243" t="str">
            <v>Solyc03g160280.1</v>
          </cell>
          <cell r="F1243" t="str">
            <v>Solyc03g119490.4</v>
          </cell>
          <cell r="G1243" t="str">
            <v>Solyc12g009020.2</v>
          </cell>
          <cell r="H1243" t="str">
            <v>Solyc01g094960.3</v>
          </cell>
          <cell r="I1243" t="str">
            <v>Solyc05g049970.3</v>
          </cell>
          <cell r="J1243" t="str">
            <v>Solyc06g005170.3</v>
          </cell>
          <cell r="K1243" t="str">
            <v>Solyc08g014420.4</v>
          </cell>
          <cell r="L1243" t="str">
            <v>Solyc08g081490.5</v>
          </cell>
          <cell r="M1243" t="str">
            <v>Solyc11g072630.2</v>
          </cell>
          <cell r="N1243" t="str">
            <v>Solyc12g019460.2</v>
          </cell>
          <cell r="O1243" t="str">
            <v>Solyc06g066810.3</v>
          </cell>
          <cell r="P1243" t="str">
            <v>Solyc02g021360.3</v>
          </cell>
          <cell r="Q1243" t="str">
            <v>Solyc02g078800.4</v>
          </cell>
          <cell r="R1243" t="str">
            <v>Solyc04g008720.4</v>
          </cell>
          <cell r="S1243" t="str">
            <v>Solyc07g019530.3</v>
          </cell>
          <cell r="T1243" t="str">
            <v>Solyc03g093490.3</v>
          </cell>
        </row>
        <row r="1244">
          <cell r="A1244" t="str">
            <v>13.4.4 Cell division.cytokinesis.phragmoplast disassembly.NACK-PQR signalling pathway</v>
          </cell>
          <cell r="B1244" t="str">
            <v>Solyc03g119220.3</v>
          </cell>
          <cell r="C1244" t="str">
            <v>Solyc01g079750.3</v>
          </cell>
          <cell r="D1244" t="str">
            <v>Solyc01g098980.5</v>
          </cell>
          <cell r="E1244" t="str">
            <v>Solyc03g160280.1</v>
          </cell>
          <cell r="F1244" t="str">
            <v>Solyc03g119490.4</v>
          </cell>
          <cell r="G1244" t="str">
            <v>Solyc12g009020.2</v>
          </cell>
          <cell r="H1244" t="str">
            <v>Solyc01g094960.3</v>
          </cell>
          <cell r="I1244" t="str">
            <v>Solyc05g049970.3</v>
          </cell>
          <cell r="J1244" t="str">
            <v>Solyc06g005170.3</v>
          </cell>
          <cell r="K1244" t="str">
            <v>Solyc08g014420.4</v>
          </cell>
          <cell r="L1244" t="str">
            <v>Solyc08g081490.5</v>
          </cell>
          <cell r="M1244" t="str">
            <v>Solyc11g072630.2</v>
          </cell>
          <cell r="N1244" t="str">
            <v>Solyc12g019460.2</v>
          </cell>
        </row>
        <row r="1245">
          <cell r="A1245" t="str">
            <v>13.4.4 Cell division.cytokinesis.phragmoplast disassembly.NACK-PQR signalling pathway.microtubule-destabilizing kinesin *(NACK)</v>
          </cell>
          <cell r="B1245" t="str">
            <v>Solyc03g119220.3</v>
          </cell>
        </row>
        <row r="1246">
          <cell r="A1246" t="str">
            <v>13.4.4.2 Cell division.cytokinesis.phragmoplast disassembly.NACK-PQR signalling pathway.MAPK-kinase protein kinase *(NPK/ANP)</v>
          </cell>
          <cell r="B1246" t="str">
            <v>Solyc01g079750.3</v>
          </cell>
          <cell r="C1246" t="str">
            <v>Solyc01g098980.5</v>
          </cell>
        </row>
        <row r="1247">
          <cell r="A1247" t="str">
            <v>13.4.4.3 Cell division.cytokinesis.phragmoplast disassembly.NACK-PQR signalling pathway.MAP-kinase protein kinase *(NQK/ANQ)</v>
          </cell>
          <cell r="B1247" t="str">
            <v>Solyc03g160280.1</v>
          </cell>
          <cell r="C1247" t="str">
            <v>Solyc03g119490.4</v>
          </cell>
          <cell r="D1247" t="str">
            <v>Solyc12g009020.2</v>
          </cell>
        </row>
        <row r="1248">
          <cell r="A1248" t="str">
            <v>13.4.4.4 Cell division.cytokinesis.phragmoplast disassembly.NACK-PQR signalling pathway.MAP protein kinase *(NRK/MPK)</v>
          </cell>
          <cell r="B1248" t="str">
            <v>Solyc01g094960.3</v>
          </cell>
          <cell r="C1248" t="str">
            <v>Solyc05g049970.3</v>
          </cell>
          <cell r="D1248" t="str">
            <v>Solyc06g005170.3</v>
          </cell>
          <cell r="E1248" t="str">
            <v>Solyc08g014420.4</v>
          </cell>
          <cell r="F1248" t="str">
            <v>Solyc08g081490.5</v>
          </cell>
          <cell r="G1248" t="str">
            <v>Solyc11g072630.2</v>
          </cell>
          <cell r="H1248" t="str">
            <v>Solyc12g019460.2</v>
          </cell>
        </row>
        <row r="1249">
          <cell r="A1249" t="str">
            <v>13.4.4.2 Cell division.cytokinesis.phragmoplast disassembly.Katanin ATP-dependent microtubule severing complex</v>
          </cell>
          <cell r="B1249" t="str">
            <v>Solyc06g066810.3</v>
          </cell>
          <cell r="C1249" t="str">
            <v>Solyc02g021360.3</v>
          </cell>
          <cell r="D1249" t="str">
            <v>Solyc02g078800.4</v>
          </cell>
          <cell r="E1249" t="str">
            <v>Solyc04g008720.4</v>
          </cell>
        </row>
        <row r="1250">
          <cell r="A1250" t="str">
            <v>13.4.4.2 Cell division.cytokinesis.phragmoplast disassembly.Katanin ATP-dependent microtubule severing complex.catalytic component *(KTN1)</v>
          </cell>
          <cell r="B1250" t="str">
            <v>Solyc06g066810.3</v>
          </cell>
        </row>
        <row r="1251">
          <cell r="A1251" t="str">
            <v>13.4.4.2.2 Cell division.cytokinesis.phragmoplast disassembly.Katanin ATP-dependent microtubule severing complex.regulatory component *(KTN80)</v>
          </cell>
          <cell r="B1251" t="str">
            <v>Solyc02g021360.3</v>
          </cell>
          <cell r="C1251" t="str">
            <v>Solyc02g078800.4</v>
          </cell>
          <cell r="D1251" t="str">
            <v>Solyc04g008720.4</v>
          </cell>
        </row>
        <row r="1252">
          <cell r="A1252" t="str">
            <v>13.4.4.3 Cell division.cytokinesis.phragmoplast disassembly.Katanin-recruiting microtubule-anchoring complex</v>
          </cell>
          <cell r="B1252" t="str">
            <v>Solyc07g019530.3</v>
          </cell>
          <cell r="C1252" t="str">
            <v>Solyc03g093490.3</v>
          </cell>
        </row>
        <row r="1253">
          <cell r="A1253" t="str">
            <v>13.4.4.3 Cell division.cytokinesis.phragmoplast disassembly.Katanin-recruiting microtubule-anchoring complex.component *(MSD1)</v>
          </cell>
          <cell r="B1253" t="str">
            <v>Solyc07g019530.3</v>
          </cell>
        </row>
        <row r="1254">
          <cell r="A1254" t="str">
            <v>13.4.4.3.2 Cell division.cytokinesis.phragmoplast disassembly.Katanin-recruiting microtubule-anchoring complex.component *(WDR8)</v>
          </cell>
          <cell r="B1254" t="str">
            <v>Solyc03g093490.3</v>
          </cell>
        </row>
        <row r="1255">
          <cell r="A1255" t="str">
            <v>13.4.5 Cell division.cytokinesis.endoplasmic reticulum (ER) reorganisation</v>
          </cell>
          <cell r="B1255" t="str">
            <v>Solyc01g095200.3</v>
          </cell>
          <cell r="C1255" t="str">
            <v>Solyc01g107620.4</v>
          </cell>
          <cell r="D1255" t="str">
            <v>Solyc02g090370.4</v>
          </cell>
          <cell r="E1255" t="str">
            <v>Solyc03g007740.3</v>
          </cell>
          <cell r="F1255" t="str">
            <v>Solyc03g119190.3</v>
          </cell>
          <cell r="G1255" t="str">
            <v>Solyc05g008890.3</v>
          </cell>
          <cell r="H1255" t="str">
            <v>Solyc06g036430.3</v>
          </cell>
          <cell r="I1255" t="str">
            <v>Solyc06g049060.3</v>
          </cell>
          <cell r="J1255" t="str">
            <v>Solyc06g082740.3</v>
          </cell>
          <cell r="K1255" t="str">
            <v>Solyc07g044880.3</v>
          </cell>
          <cell r="L1255" t="str">
            <v>Solyc08g081730.5</v>
          </cell>
          <cell r="M1255" t="str">
            <v>Solyc09g013110.3</v>
          </cell>
          <cell r="N1255" t="str">
            <v>Solyc09g055250.3</v>
          </cell>
          <cell r="O1255" t="str">
            <v>Solyc10g011870.3</v>
          </cell>
          <cell r="P1255" t="str">
            <v>Solyc12g006290.2</v>
          </cell>
          <cell r="Q1255" t="str">
            <v>Solyc02g030450.3</v>
          </cell>
          <cell r="R1255" t="str">
            <v>Solyc03g121590.3</v>
          </cell>
          <cell r="S1255" t="str">
            <v>Solyc12g044900.3</v>
          </cell>
          <cell r="T1255" t="str">
            <v>Solyc04g064810.5</v>
          </cell>
          <cell r="U1255" t="str">
            <v>Solyc06g054650.3</v>
          </cell>
          <cell r="V1255" t="str">
            <v>Solyc01g080510.3</v>
          </cell>
          <cell r="W1255" t="str">
            <v>Solyc07g066520.3</v>
          </cell>
          <cell r="X1255" t="str">
            <v>Solyc10g005580.3</v>
          </cell>
        </row>
        <row r="1256">
          <cell r="A1256" t="str">
            <v>13.4.5 Cell division.cytokinesis.endoplasmic reticulum (ER) reorganisation.ER-tubule curvature-inducing protein *(Reticulon)</v>
          </cell>
          <cell r="B1256" t="str">
            <v>Solyc01g095200.3</v>
          </cell>
          <cell r="C1256" t="str">
            <v>Solyc01g107620.4</v>
          </cell>
          <cell r="D1256" t="str">
            <v>Solyc02g090370.4</v>
          </cell>
          <cell r="E1256" t="str">
            <v>Solyc03g007740.3</v>
          </cell>
          <cell r="F1256" t="str">
            <v>Solyc03g119190.3</v>
          </cell>
          <cell r="G1256" t="str">
            <v>Solyc05g008890.3</v>
          </cell>
          <cell r="H1256" t="str">
            <v>Solyc06g036430.3</v>
          </cell>
          <cell r="I1256" t="str">
            <v>Solyc06g049060.3</v>
          </cell>
          <cell r="J1256" t="str">
            <v>Solyc06g082740.3</v>
          </cell>
          <cell r="K1256" t="str">
            <v>Solyc07g044880.3</v>
          </cell>
          <cell r="L1256" t="str">
            <v>Solyc08g081730.5</v>
          </cell>
          <cell r="M1256" t="str">
            <v>Solyc09g013110.3</v>
          </cell>
          <cell r="N1256" t="str">
            <v>Solyc09g055250.3</v>
          </cell>
          <cell r="O1256" t="str">
            <v>Solyc10g011870.3</v>
          </cell>
          <cell r="P1256" t="str">
            <v>Solyc12g006290.2</v>
          </cell>
        </row>
        <row r="1257">
          <cell r="A1257" t="str">
            <v>13.4.5.2 Cell division.cytokinesis.endoplasmic reticulum (ER) reorganisation.ER tubulae formation factor *(RHD3/RL)</v>
          </cell>
          <cell r="B1257" t="str">
            <v>Solyc02g030450.3</v>
          </cell>
          <cell r="C1257" t="str">
            <v>Solyc03g121590.3</v>
          </cell>
          <cell r="D1257" t="str">
            <v>Solyc12g044900.3</v>
          </cell>
        </row>
        <row r="1258">
          <cell r="A1258" t="str">
            <v>13.4.5.3 Cell division.cytokinesis.endoplasmic reticulum (ER) reorganisation.regulatory E3 ubiquitin ligase *(LUNAPARK)</v>
          </cell>
          <cell r="B1258" t="str">
            <v>Solyc04g064810.5</v>
          </cell>
          <cell r="C1258" t="str">
            <v>Solyc06g054650.3</v>
          </cell>
        </row>
        <row r="1259">
          <cell r="A1259" t="str">
            <v>13.4.5.4 Cell division.cytokinesis.endoplasmic reticulum (ER) reorganisation.ER body formation factor *(NAIP)</v>
          </cell>
          <cell r="B1259" t="str">
            <v>Solyc01g080510.3</v>
          </cell>
          <cell r="C1259" t="str">
            <v>Solyc07g066520.3</v>
          </cell>
          <cell r="D1259" t="str">
            <v>Solyc10g005580.3</v>
          </cell>
        </row>
        <row r="1260">
          <cell r="A1260" t="str">
            <v>13.5 Cell division.plastid division</v>
          </cell>
          <cell r="B1260" t="str">
            <v>Solyc07g065050.4</v>
          </cell>
          <cell r="C1260" t="str">
            <v>Solyc12g014560.3</v>
          </cell>
          <cell r="D1260" t="str">
            <v>Solyc09g009430.3</v>
          </cell>
          <cell r="E1260" t="str">
            <v>Solyc10g083490.3</v>
          </cell>
          <cell r="F1260" t="str">
            <v>Solyc04g081070.3</v>
          </cell>
          <cell r="G1260" t="str">
            <v>Solyc10g047050.2</v>
          </cell>
          <cell r="H1260" t="str">
            <v>Solyc01g109260.3</v>
          </cell>
          <cell r="I1260" t="str">
            <v>Solyc03g007440.4</v>
          </cell>
          <cell r="J1260" t="str">
            <v>Solyc03g007500.4</v>
          </cell>
          <cell r="K1260" t="str">
            <v>Solyc05g050240.3</v>
          </cell>
          <cell r="L1260" t="str">
            <v>Solyc03g007980.1</v>
          </cell>
          <cell r="M1260" t="str">
            <v>Solyc08g042080.3</v>
          </cell>
          <cell r="N1260" t="str">
            <v>Solyc05g012710.4</v>
          </cell>
          <cell r="O1260" t="str">
            <v>Solyc01g007880.4</v>
          </cell>
          <cell r="P1260" t="str">
            <v>Solyc03g098610.3</v>
          </cell>
          <cell r="Q1260" t="str">
            <v>Solyc01g067530.3</v>
          </cell>
          <cell r="R1260" t="str">
            <v>Solyc01g108200.3</v>
          </cell>
          <cell r="S1260" t="str">
            <v>Solyc11g008990.2</v>
          </cell>
          <cell r="T1260" t="str">
            <v>Solyc09g065160.4</v>
          </cell>
          <cell r="U1260" t="str">
            <v>Solyc03g112640.3</v>
          </cell>
          <cell r="V1260" t="str">
            <v>Solyc03g006280.4</v>
          </cell>
          <cell r="W1260" t="str">
            <v>Solyc04g051850.3</v>
          </cell>
          <cell r="X1260" t="str">
            <v>Solyc08g006050.2</v>
          </cell>
          <cell r="Y1260" t="str">
            <v>Solyc02g036360.1</v>
          </cell>
          <cell r="Z1260" t="str">
            <v>Solyc02g081200.1</v>
          </cell>
          <cell r="AA1260" t="str">
            <v>Solyc06g068760.3</v>
          </cell>
          <cell r="AB1260" t="str">
            <v>Solyc06g083110.2</v>
          </cell>
          <cell r="AC1260" t="str">
            <v>Solyc07g062543.2</v>
          </cell>
          <cell r="AD1260" t="str">
            <v>Solyc07g062547.1</v>
          </cell>
          <cell r="AE1260" t="str">
            <v>Solyc02g063190.3</v>
          </cell>
          <cell r="AF1260" t="str">
            <v>Solyc02g063180.4</v>
          </cell>
          <cell r="AG1260" t="str">
            <v>Solyc03g007970.2</v>
          </cell>
          <cell r="AH1260" t="str">
            <v>Solyc05g012800.1</v>
          </cell>
          <cell r="AI1260" t="str">
            <v>Solyc04g008880.4</v>
          </cell>
          <cell r="AJ1260" t="str">
            <v>Solyc07g032788.2</v>
          </cell>
          <cell r="AK1260" t="str">
            <v>Solyc09g015130.5</v>
          </cell>
          <cell r="AL1260" t="str">
            <v>Solyc09g031528.1</v>
          </cell>
          <cell r="AM1260" t="str">
            <v>Solyc10g085400.3</v>
          </cell>
          <cell r="AN1260" t="str">
            <v>Solyc02g070560.3</v>
          </cell>
          <cell r="AO1260" t="str">
            <v>Solyc03g118860.3</v>
          </cell>
          <cell r="AP1260" t="str">
            <v>Solyc11g013090.2</v>
          </cell>
        </row>
        <row r="1261">
          <cell r="A1261" t="str">
            <v>13.5 Cell division.plastid division.contractile complex</v>
          </cell>
          <cell r="B1261" t="str">
            <v>Solyc07g065050.4</v>
          </cell>
          <cell r="C1261" t="str">
            <v>Solyc12g014560.3</v>
          </cell>
          <cell r="D1261" t="str">
            <v>Solyc09g009430.3</v>
          </cell>
          <cell r="E1261" t="str">
            <v>Solyc10g083490.3</v>
          </cell>
          <cell r="F1261" t="str">
            <v>Solyc04g081070.3</v>
          </cell>
          <cell r="G1261" t="str">
            <v>Solyc10g047050.2</v>
          </cell>
          <cell r="H1261" t="str">
            <v>Solyc01g109260.3</v>
          </cell>
          <cell r="I1261" t="str">
            <v>Solyc03g007440.4</v>
          </cell>
          <cell r="J1261" t="str">
            <v>Solyc03g007500.4</v>
          </cell>
          <cell r="K1261" t="str">
            <v>Solyc05g050240.3</v>
          </cell>
        </row>
        <row r="1262">
          <cell r="A1262" t="str">
            <v>13.5 Cell division.plastid division.contractile complex.FtsZ prokaryotic-tubulin filaments</v>
          </cell>
          <cell r="B1262" t="str">
            <v>Solyc07g065050.4</v>
          </cell>
          <cell r="C1262" t="str">
            <v>Solyc12g014560.3</v>
          </cell>
          <cell r="D1262" t="str">
            <v>Solyc09g009430.3</v>
          </cell>
          <cell r="E1262" t="str">
            <v>Solyc10g083490.3</v>
          </cell>
        </row>
        <row r="1263">
          <cell r="A1263" t="str">
            <v>13.5.1 Cell division.plastid division.contractile complex.FtsZ prokaryotic-tubulin filaments.component *(FtsZ1)</v>
          </cell>
          <cell r="B1263" t="str">
            <v>Solyc07g065050.4</v>
          </cell>
          <cell r="C1263" t="str">
            <v>Solyc12g014560.3</v>
          </cell>
        </row>
        <row r="1264">
          <cell r="A1264" t="str">
            <v>13.5.2 Cell division.plastid division.contractile complex.FtsZ prokaryotic-tubulin filaments.component *(FtsZ2)</v>
          </cell>
          <cell r="B1264" t="str">
            <v>Solyc09g009430.3</v>
          </cell>
          <cell r="C1264" t="str">
            <v>Solyc10g083490.3</v>
          </cell>
        </row>
        <row r="1265">
          <cell r="A1265" t="str">
            <v>13.5.2 Cell division.plastid division.contractile complex.assembly regulator *(ARC6)</v>
          </cell>
          <cell r="B1265" t="str">
            <v>Solyc04g081070.3</v>
          </cell>
        </row>
        <row r="1266">
          <cell r="A1266" t="str">
            <v>13.5.3 Cell division.plastid division.contractile complex.dynamin-like protein *(ARC5)</v>
          </cell>
          <cell r="B1266" t="str">
            <v>Solyc10g047050.2</v>
          </cell>
        </row>
        <row r="1267">
          <cell r="A1267" t="str">
            <v>13.5.4 Cell division.plastid division.contractile complex.ARC5-recruitment factor *(PDV)</v>
          </cell>
          <cell r="B1267" t="str">
            <v>Solyc01g109260.3</v>
          </cell>
          <cell r="C1267" t="str">
            <v>Solyc03g007440.4</v>
          </cell>
          <cell r="D1267" t="str">
            <v>Solyc03g007500.4</v>
          </cell>
          <cell r="E1267" t="str">
            <v>Solyc05g050240.3</v>
          </cell>
        </row>
        <row r="1268">
          <cell r="A1268" t="str">
            <v>13.5.2 Cell division.plastid division.spatial regulation</v>
          </cell>
          <cell r="B1268" t="str">
            <v>Solyc03g007980.1</v>
          </cell>
          <cell r="C1268" t="str">
            <v>Solyc08g042080.3</v>
          </cell>
          <cell r="D1268" t="str">
            <v>Solyc05g012710.4</v>
          </cell>
          <cell r="E1268" t="str">
            <v>Solyc01g007880.4</v>
          </cell>
          <cell r="F1268" t="str">
            <v>Solyc03g098610.3</v>
          </cell>
        </row>
        <row r="1269">
          <cell r="A1269" t="str">
            <v>13.5.2 Cell division.plastid division.spatial regulation.assembly factor *(MinD)</v>
          </cell>
          <cell r="B1269" t="str">
            <v>Solyc03g007980.1</v>
          </cell>
        </row>
        <row r="1270">
          <cell r="A1270" t="str">
            <v>13.5.2.2 Cell division.plastid division.spatial regulation.MinD-interacting factor *(MCD1)</v>
          </cell>
          <cell r="B1270" t="str">
            <v>Solyc08g042080.3</v>
          </cell>
        </row>
        <row r="1271">
          <cell r="A1271" t="str">
            <v>13.5.2.3 Cell division.plastid division.spatial regulation.assembly factor *(MinE)</v>
          </cell>
          <cell r="B1271" t="str">
            <v>Solyc05g012710.4</v>
          </cell>
        </row>
        <row r="1272">
          <cell r="A1272" t="str">
            <v>13.5.2.4 Cell division.plastid division.spatial regulation.assembly factor *(ARC3)</v>
          </cell>
          <cell r="B1272" t="str">
            <v>Solyc01g007880.4</v>
          </cell>
        </row>
        <row r="1273">
          <cell r="A1273" t="str">
            <v>13.5.2.5 Cell division.plastid division.spatial regulation.assembly regulator *(PARC6)</v>
          </cell>
          <cell r="B1273" t="str">
            <v>Solyc03g098610.3</v>
          </cell>
        </row>
        <row r="1274">
          <cell r="A1274" t="str">
            <v>13.5.3 Cell division.plastid division.thylakoid organisation</v>
          </cell>
          <cell r="B1274" t="str">
            <v>Solyc01g067530.3</v>
          </cell>
          <cell r="C1274" t="str">
            <v>Solyc01g108200.3</v>
          </cell>
          <cell r="D1274" t="str">
            <v>Solyc11g008990.2</v>
          </cell>
          <cell r="E1274" t="str">
            <v>Solyc09g065160.4</v>
          </cell>
          <cell r="F1274" t="str">
            <v>Solyc03g112640.3</v>
          </cell>
          <cell r="G1274" t="str">
            <v>Solyc03g006280.4</v>
          </cell>
          <cell r="H1274" t="str">
            <v>Solyc04g051850.3</v>
          </cell>
          <cell r="I1274" t="str">
            <v>Solyc08g006050.2</v>
          </cell>
        </row>
        <row r="1275">
          <cell r="A1275" t="str">
            <v>13.5.3 Cell division.plastid division.thylakoid organisation.regulatory GTPase *(OBGL)</v>
          </cell>
          <cell r="B1275" t="str">
            <v>Solyc01g067530.3</v>
          </cell>
        </row>
        <row r="1276">
          <cell r="A1276" t="str">
            <v>13.5.3.2 Cell division.plastid division.thylakoid organisation.chaperone factor *(SCO2/CYO1)</v>
          </cell>
          <cell r="B1276" t="str">
            <v>Solyc01g108200.3</v>
          </cell>
        </row>
        <row r="1277">
          <cell r="A1277" t="str">
            <v>13.5.3.4 Cell division.plastid division.thylakoid organisation.membrane fusion protein *(VIPP)</v>
          </cell>
          <cell r="B1277" t="str">
            <v>Solyc11g008990.2</v>
          </cell>
        </row>
        <row r="1278">
          <cell r="A1278" t="str">
            <v>13.5.3.5 Cell division.plastid division.thylakoid organisation.thylakoid membrane-remodeling GTPase *(FZL)</v>
          </cell>
          <cell r="B1278" t="str">
            <v>Solyc09g065160.4</v>
          </cell>
        </row>
        <row r="1279">
          <cell r="A1279" t="str">
            <v>13.5.3.6 Cell division.plastid division.thylakoid organisation.thylakoid biogenesis factor *(CPSFL1)</v>
          </cell>
          <cell r="B1279" t="str">
            <v>Solyc03g112640.3</v>
          </cell>
        </row>
        <row r="1280">
          <cell r="A1280" t="str">
            <v>13.5.3.7 Cell division.plastid division.thylakoid organisation.thylakoid biogenesis factor *(ANU10)</v>
          </cell>
          <cell r="B1280" t="str">
            <v>Solyc03g006280.4</v>
          </cell>
        </row>
        <row r="1281">
          <cell r="A1281" t="str">
            <v>13.5.3.8 Cell division.plastid division.thylakoid organisation.regulatory protein *(EMB1303)</v>
          </cell>
          <cell r="B1281" t="str">
            <v>Solyc04g051850.3</v>
          </cell>
          <cell r="C1281" t="str">
            <v>Solyc08g006050.2</v>
          </cell>
        </row>
        <row r="1282">
          <cell r="A1282" t="str">
            <v>13.5.4 Cell division.plastid division.plastid separation</v>
          </cell>
          <cell r="B1282" t="str">
            <v>Solyc02g036360.1</v>
          </cell>
          <cell r="C1282" t="str">
            <v>Solyc02g081200.1</v>
          </cell>
          <cell r="D1282" t="str">
            <v>Solyc06g068760.3</v>
          </cell>
          <cell r="E1282" t="str">
            <v>Solyc06g083110.2</v>
          </cell>
        </row>
        <row r="1283">
          <cell r="A1283" t="str">
            <v>13.5.4 Cell division.plastid division.plastid separation.myosin adaptor protein *(CLMP)</v>
          </cell>
          <cell r="B1283" t="str">
            <v>Solyc02g036360.1</v>
          </cell>
          <cell r="C1283" t="str">
            <v>Solyc02g081200.1</v>
          </cell>
        </row>
        <row r="1284">
          <cell r="A1284" t="str">
            <v>13.5.4.2 Cell division.plastid division.plastid separation.regulatory protein *(CRL)</v>
          </cell>
          <cell r="B1284" t="str">
            <v>Solyc06g068760.3</v>
          </cell>
        </row>
        <row r="1285">
          <cell r="A1285" t="str">
            <v>13.5.4.3 Cell division.plastid division.plastid separation.plastid-nucleoid partitioning factor *(YLMG1)</v>
          </cell>
          <cell r="B1285" t="str">
            <v>Solyc06g083110.2</v>
          </cell>
        </row>
        <row r="1286">
          <cell r="A1286" t="str">
            <v>13.5.5 Cell division.plastid division.plastidic peptidoglycan system</v>
          </cell>
          <cell r="B1286" t="str">
            <v>Solyc07g062543.2</v>
          </cell>
          <cell r="C1286" t="str">
            <v>Solyc07g062547.1</v>
          </cell>
          <cell r="D1286" t="str">
            <v>Solyc02g063190.3</v>
          </cell>
          <cell r="E1286" t="str">
            <v>Solyc02g063180.4</v>
          </cell>
          <cell r="F1286" t="str">
            <v>Solyc03g007970.2</v>
          </cell>
          <cell r="G1286" t="str">
            <v>Solyc05g012800.1</v>
          </cell>
          <cell r="H1286" t="str">
            <v>Solyc04g008880.4</v>
          </cell>
          <cell r="I1286" t="str">
            <v>Solyc07g032788.2</v>
          </cell>
          <cell r="J1286" t="str">
            <v>Solyc09g015130.5</v>
          </cell>
          <cell r="K1286" t="str">
            <v>Solyc09g031528.1</v>
          </cell>
          <cell r="L1286" t="str">
            <v>Solyc10g085400.3</v>
          </cell>
          <cell r="M1286" t="str">
            <v>Solyc02g070560.3</v>
          </cell>
          <cell r="N1286" t="str">
            <v>Solyc03g118860.3</v>
          </cell>
          <cell r="O1286" t="str">
            <v>Solyc11g013090.2</v>
          </cell>
        </row>
        <row r="1287">
          <cell r="A1287" t="str">
            <v>13.5.5 Cell division.plastid division.plastidic peptidoglycan system.UDP-N-acetylmuramic acid formation</v>
          </cell>
          <cell r="B1287" t="str">
            <v>Solyc07g062543.2</v>
          </cell>
          <cell r="C1287" t="str">
            <v>Solyc07g062547.1</v>
          </cell>
          <cell r="D1287" t="str">
            <v>Solyc02g063190.3</v>
          </cell>
          <cell r="E1287" t="str">
            <v>Solyc02g063180.4</v>
          </cell>
        </row>
        <row r="1288">
          <cell r="A1288" t="str">
            <v>13.5.5 Cell division.plastid division.plastidic peptidoglycan system.UDP-N-acetylmuramic acid formation.catalytic protein *(MurA)</v>
          </cell>
          <cell r="B1288" t="str">
            <v>Solyc07g062543.2</v>
          </cell>
          <cell r="C1288" t="str">
            <v>Solyc07g062547.1</v>
          </cell>
        </row>
        <row r="1289">
          <cell r="A1289" t="str">
            <v>13.5.5.2 Cell division.plastid division.plastidic peptidoglycan system.UDP-N-acetylmuramic acid formation.catalytic protein *(MurB)</v>
          </cell>
          <cell r="B1289" t="str">
            <v>Solyc02g063190.3</v>
          </cell>
          <cell r="C1289" t="str">
            <v>Solyc02g063180.4</v>
          </cell>
        </row>
        <row r="1290">
          <cell r="A1290" t="str">
            <v>13.5.5.2 Cell division.plastid division.plastidic peptidoglycan system.UDP-N-acetylmuramic acid pentapeptide formation</v>
          </cell>
          <cell r="B1290" t="str">
            <v>Solyc03g007970.2</v>
          </cell>
          <cell r="C1290" t="str">
            <v>Solyc05g012800.1</v>
          </cell>
          <cell r="D1290" t="str">
            <v>Solyc04g008880.4</v>
          </cell>
          <cell r="E1290" t="str">
            <v>Solyc07g032788.2</v>
          </cell>
          <cell r="F1290" t="str">
            <v>Solyc09g015130.5</v>
          </cell>
          <cell r="G1290" t="str">
            <v>Solyc09g031528.1</v>
          </cell>
          <cell r="H1290" t="str">
            <v>Solyc10g085400.3</v>
          </cell>
        </row>
        <row r="1291">
          <cell r="A1291" t="str">
            <v>13.5.5.2 Cell division.plastid division.plastidic peptidoglycan system.UDP-N-acetylmuramic acid pentapeptide formation.catalytic protein *(MurC)</v>
          </cell>
          <cell r="B1291" t="str">
            <v>Solyc03g007970.2</v>
          </cell>
        </row>
        <row r="1292">
          <cell r="A1292" t="str">
            <v>13.5.5.2.2 Cell division.plastid division.plastidic peptidoglycan system.UDP-N-acetylmuramic acid pentapeptide formation.catalytic protein *(MurD)</v>
          </cell>
          <cell r="B1292" t="str">
            <v>Solyc05g012800.1</v>
          </cell>
        </row>
        <row r="1293">
          <cell r="A1293" t="str">
            <v>13.5.5.2.4 Cell division.plastid division.plastidic peptidoglycan system.UDP-N-acetylmuramic acid pentapeptide formation.catalytic protein *(MurF)</v>
          </cell>
          <cell r="B1293" t="str">
            <v>Solyc04g008880.4</v>
          </cell>
        </row>
        <row r="1294">
          <cell r="A1294" t="str">
            <v>13.5.5.2.5 Cell division.plastid division.plastidic peptidoglycan system.UDP-N-acetylmuramic acid pentapeptide formation.D-alanine:D-alanine ligase *(DDL)</v>
          </cell>
          <cell r="B1294" t="str">
            <v>Solyc07g032788.2</v>
          </cell>
          <cell r="C1294" t="str">
            <v>Solyc09g015130.5</v>
          </cell>
          <cell r="D1294" t="str">
            <v>Solyc09g031528.1</v>
          </cell>
          <cell r="E1294" t="str">
            <v>Solyc10g085400.3</v>
          </cell>
        </row>
        <row r="1295">
          <cell r="A1295" t="str">
            <v>13.5.5.3 Cell division.plastid division.plastidic peptidoglycan system.GlcNAc:UDP-N-acetylmuramic acid pentapeptide-PP-undecaprenol formation</v>
          </cell>
          <cell r="B1295" t="str">
            <v>Solyc02g070560.3</v>
          </cell>
          <cell r="C1295" t="str">
            <v>Solyc03g118860.3</v>
          </cell>
        </row>
        <row r="1296">
          <cell r="A1296" t="str">
            <v>13.5.5.3 Cell division.plastid division.plastidic peptidoglycan system.GlcNAc:UDP-N-acetylmuramic acid pentapeptide-PP-undecaprenol formation.catalytic protein *(MraY)</v>
          </cell>
          <cell r="B1296" t="str">
            <v>Solyc02g070560.3</v>
          </cell>
        </row>
        <row r="1297">
          <cell r="A1297" t="str">
            <v>13.5.5.3.2 Cell division.plastid division.plastidic peptidoglycan system.GlcNAc:UDP-N-acetylmuramic acid pentapeptide-PP-undecaprenol formation.catalytic protein *(MurG)</v>
          </cell>
          <cell r="B1297" t="str">
            <v>Solyc03g118860.3</v>
          </cell>
        </row>
        <row r="1298">
          <cell r="A1298" t="str">
            <v>13.5.5.4 Cell division.plastid division.plastidic peptidoglycan system.peptidoglycan cross-linking</v>
          </cell>
          <cell r="B1298" t="str">
            <v>Solyc11g013090.2</v>
          </cell>
        </row>
        <row r="1299">
          <cell r="A1299" t="str">
            <v>13.5.5.4 Cell division.plastid division.plastidic peptidoglycan system.peptidoglycan cross-linking.bifunctional transglycosylase and transpeptidase *(PBP)</v>
          </cell>
          <cell r="B1299" t="str">
            <v>Solyc11g013090.2</v>
          </cell>
        </row>
        <row r="1300">
          <cell r="A1300" t="str">
            <v>13.6 Cell division.mitochondrion/peroxisome binary fission</v>
          </cell>
          <cell r="B1300" t="str">
            <v>Solyc01g106050.4</v>
          </cell>
          <cell r="C1300" t="str">
            <v>Solyc08g006600.5</v>
          </cell>
          <cell r="D1300" t="str">
            <v>Solyc10g079550.3</v>
          </cell>
          <cell r="E1300" t="str">
            <v>Solyc11g065100.3</v>
          </cell>
          <cell r="F1300" t="str">
            <v>Solyc12g099770.2</v>
          </cell>
          <cell r="G1300" t="str">
            <v>Solyc07g056370.3</v>
          </cell>
          <cell r="H1300" t="str">
            <v>Solyc10g007780.3</v>
          </cell>
          <cell r="I1300" t="str">
            <v>Solyc01g098920.4</v>
          </cell>
          <cell r="J1300" t="str">
            <v>Solyc09g065130.4</v>
          </cell>
          <cell r="K1300" t="str">
            <v>Solyc09g010320.3</v>
          </cell>
          <cell r="L1300" t="str">
            <v>Solyc11g068650.2</v>
          </cell>
          <cell r="M1300" t="str">
            <v>Solyc01g086750.4</v>
          </cell>
          <cell r="N1300" t="str">
            <v>Solyc01g091730.3</v>
          </cell>
          <cell r="O1300" t="str">
            <v>Solyc03g093180.1</v>
          </cell>
          <cell r="P1300" t="str">
            <v>Solyc04g080000.1</v>
          </cell>
          <cell r="Q1300" t="str">
            <v>Solyc10g017850.3</v>
          </cell>
          <cell r="R1300" t="str">
            <v>Solyc08g078470.4</v>
          </cell>
        </row>
        <row r="1301">
          <cell r="A1301" t="str">
            <v>13.6.1 Cell division.mitochondrion/peroxisome binary fission.dynamin-like protein *(DRP3)</v>
          </cell>
          <cell r="B1301" t="str">
            <v>Solyc01g106050.4</v>
          </cell>
          <cell r="C1301" t="str">
            <v>Solyc08g006600.5</v>
          </cell>
        </row>
        <row r="1302">
          <cell r="A1302" t="str">
            <v>13.6.2 Cell division.mitochondrion/peroxisome binary fission.DRP3-recruiting factor *(FIS1)</v>
          </cell>
          <cell r="B1302" t="str">
            <v>Solyc10g079550.3</v>
          </cell>
          <cell r="C1302" t="str">
            <v>Solyc11g065100.3</v>
          </cell>
          <cell r="D1302" t="str">
            <v>Solyc12g099770.2</v>
          </cell>
        </row>
        <row r="1303">
          <cell r="A1303" t="str">
            <v>13.6.3 Cell division.mitochondrion/peroxisome binary fission.fission factor *(PMD)</v>
          </cell>
          <cell r="B1303" t="str">
            <v>Solyc07g056370.3</v>
          </cell>
          <cell r="C1303" t="str">
            <v>Solyc10g007780.3</v>
          </cell>
        </row>
        <row r="1304">
          <cell r="A1304" t="str">
            <v>13.6.4 Cell division.mitochondrion/peroxisome binary fission.regulatory GTPase *(MIRO)</v>
          </cell>
          <cell r="B1304" t="str">
            <v>Solyc01g098920.4</v>
          </cell>
          <cell r="C1304" t="str">
            <v>Solyc09g065130.4</v>
          </cell>
        </row>
        <row r="1305">
          <cell r="A1305" t="str">
            <v>13.6.5 Cell division.mitochondrion/peroxisome binary fission.mitochondrion fission</v>
          </cell>
          <cell r="B1305" t="str">
            <v>Solyc09g010320.3</v>
          </cell>
          <cell r="C1305" t="str">
            <v>Solyc11g068650.2</v>
          </cell>
          <cell r="D1305" t="str">
            <v>Solyc01g086750.4</v>
          </cell>
        </row>
        <row r="1306">
          <cell r="A1306" t="str">
            <v>13.6.5 Cell division.mitochondrion/peroxisome binary fission.mitochondrion fission.mitochondrial fission factor *(NETWORK/ELM1)</v>
          </cell>
          <cell r="B1306" t="str">
            <v>Solyc09g010320.3</v>
          </cell>
          <cell r="C1306" t="str">
            <v>Solyc11g068650.2</v>
          </cell>
        </row>
        <row r="1307">
          <cell r="A1307" t="str">
            <v>13.6.5.2 Cell division.mitochondrion/peroxisome binary fission.mitochondrion fission.regulatory protein *(FRIENDLY)</v>
          </cell>
          <cell r="B1307" t="str">
            <v>Solyc01g086750.4</v>
          </cell>
        </row>
        <row r="1308">
          <cell r="A1308" t="str">
            <v>13.6.6 Cell division.mitochondrion/peroxisome binary fission.peroxisome fission</v>
          </cell>
          <cell r="B1308" t="str">
            <v>Solyc01g091730.3</v>
          </cell>
          <cell r="C1308" t="str">
            <v>Solyc03g093180.1</v>
          </cell>
          <cell r="D1308" t="str">
            <v>Solyc04g080000.1</v>
          </cell>
          <cell r="E1308" t="str">
            <v>Solyc10g017850.3</v>
          </cell>
          <cell r="F1308" t="str">
            <v>Solyc08g078470.4</v>
          </cell>
        </row>
        <row r="1309">
          <cell r="A1309" t="str">
            <v>13.6.6.1 Cell division.mitochondrion/peroxisome binary fission.peroxisome fission.peroxisomal fission factor *(PEX11)</v>
          </cell>
          <cell r="B1309" t="str">
            <v>Solyc01g091730.3</v>
          </cell>
          <cell r="C1309" t="str">
            <v>Solyc03g093180.1</v>
          </cell>
          <cell r="D1309" t="str">
            <v>Solyc04g080000.1</v>
          </cell>
          <cell r="E1309" t="str">
            <v>Solyc10g017850.3</v>
          </cell>
        </row>
        <row r="1310">
          <cell r="A1310" t="str">
            <v>13.6.6.2 Cell division.mitochondrion/peroxisome binary fission.peroxisome fission.PEX11-repression factor *(FHA3)</v>
          </cell>
          <cell r="B1310" t="str">
            <v>Solyc08g078470.4</v>
          </cell>
        </row>
        <row r="1311">
          <cell r="A1311" t="str">
            <v>13.7 Cell division.peroxisome de novo formation</v>
          </cell>
          <cell r="B1311" t="str">
            <v>Solyc06g060720.3</v>
          </cell>
          <cell r="C1311" t="str">
            <v>Solyc03g119030.4</v>
          </cell>
          <cell r="D1311" t="str">
            <v>Solyc12g040480.2</v>
          </cell>
          <cell r="E1311" t="str">
            <v>Solyc12g040500.2</v>
          </cell>
          <cell r="F1311" t="str">
            <v>Solyc01g091900.3</v>
          </cell>
          <cell r="G1311" t="str">
            <v>Solyc06g074460.5</v>
          </cell>
        </row>
        <row r="1312">
          <cell r="A1312" t="str">
            <v>13.7.1 Cell division.peroxisome de novo formation.chaperone component *(PEX19)</v>
          </cell>
          <cell r="B1312" t="str">
            <v>Solyc06g060720.3</v>
          </cell>
        </row>
        <row r="1313">
          <cell r="A1313" t="str">
            <v>13.7.2 Cell division.peroxisome de novo formation.membrane anchor component *(PEX3)</v>
          </cell>
          <cell r="B1313" t="str">
            <v>Solyc03g119030.4</v>
          </cell>
          <cell r="C1313" t="str">
            <v>Solyc12g040480.2</v>
          </cell>
          <cell r="D1313" t="str">
            <v>Solyc12g040500.2</v>
          </cell>
        </row>
        <row r="1314">
          <cell r="A1314" t="str">
            <v>13.7.3 Cell division.peroxisome de novo formation.PEX3-recruiting component *(PEX16)</v>
          </cell>
          <cell r="B1314" t="str">
            <v>Solyc01g091900.3</v>
          </cell>
          <cell r="C1314" t="str">
            <v>Solyc06g074460.5</v>
          </cell>
        </row>
        <row r="1315">
          <cell r="A1315" t="str">
            <v>13.8 Cell division.asymmetric cell division</v>
          </cell>
          <cell r="B1315" t="str">
            <v>Solyc01g008320.3</v>
          </cell>
          <cell r="C1315" t="str">
            <v>Solyc01g009280.4</v>
          </cell>
          <cell r="D1315" t="str">
            <v>Solyc06g073960.4</v>
          </cell>
          <cell r="E1315" t="str">
            <v>Solyc09g074320.3</v>
          </cell>
          <cell r="F1315" t="str">
            <v>Solyc11g071920.3</v>
          </cell>
          <cell r="G1315" t="str">
            <v>Solyc03g007410.5</v>
          </cell>
          <cell r="H1315" t="str">
            <v>Solyc03g114770.3</v>
          </cell>
          <cell r="I1315" t="str">
            <v>Solyc06g062880.2</v>
          </cell>
          <cell r="J1315" t="str">
            <v>Solyc07g041230.3</v>
          </cell>
          <cell r="K1315" t="str">
            <v>Solyc08g005460.3</v>
          </cell>
          <cell r="L1315" t="str">
            <v>Solyc08g075920.4</v>
          </cell>
          <cell r="M1315" t="str">
            <v>Solyc12g096110.3</v>
          </cell>
          <cell r="N1315" t="str">
            <v>Solyc01g090240.3</v>
          </cell>
          <cell r="O1315" t="str">
            <v>Solyc10g038190.2</v>
          </cell>
          <cell r="P1315" t="str">
            <v>Solyc02g069540.3</v>
          </cell>
        </row>
        <row r="1316">
          <cell r="A1316" t="str">
            <v>13.8.1 Cell division.asymmetric cell division.regulatory protein *(SPCH)</v>
          </cell>
          <cell r="B1316" t="str">
            <v>Solyc03g007410.5</v>
          </cell>
        </row>
        <row r="1317">
          <cell r="A1317" t="str">
            <v>13.8.2 Cell division.asymmetric cell division.polarity scaffold protein *(BASL)</v>
          </cell>
          <cell r="B1317" t="str">
            <v>Solyc03g114770.3</v>
          </cell>
        </row>
        <row r="1318">
          <cell r="A1318" t="str">
            <v>13.8.3 Cell division.asymmetric cell division.plasma membrane-to-nucleus signalling factor *(BRX)</v>
          </cell>
          <cell r="B1318" t="str">
            <v>Solyc06g062880.2</v>
          </cell>
          <cell r="C1318" t="str">
            <v>Solyc07g041230.3</v>
          </cell>
          <cell r="D1318" t="str">
            <v>Solyc08g005460.3</v>
          </cell>
          <cell r="E1318" t="str">
            <v>Solyc08g075920.4</v>
          </cell>
          <cell r="F1318" t="str">
            <v>Solyc12g096110.3</v>
          </cell>
        </row>
        <row r="1319">
          <cell r="A1319" t="str">
            <v>13.8.4 Cell division.asymmetric cell division.regulatory protein phosphatase *(BSL)</v>
          </cell>
          <cell r="B1319" t="str">
            <v>Solyc01g009280.4</v>
          </cell>
          <cell r="C1319" t="str">
            <v>Solyc06g073960.4</v>
          </cell>
          <cell r="D1319" t="str">
            <v>Solyc09g074320.3</v>
          </cell>
          <cell r="E1319" t="str">
            <v>Solyc11g071920.3</v>
          </cell>
        </row>
        <row r="1320">
          <cell r="A1320" t="str">
            <v>13.8.5 Cell division.asymmetric cell division.regulatory protein kinase *(PAX)</v>
          </cell>
          <cell r="B1320" t="str">
            <v>Solyc01g090240.3</v>
          </cell>
          <cell r="C1320" t="str">
            <v>Solyc10g038190.2</v>
          </cell>
        </row>
        <row r="1321">
          <cell r="A1321" t="str">
            <v>13.8.6 Cell division.asymmetric cell division.polarity scaffold protein *(POLAR)</v>
          </cell>
          <cell r="B1321" t="str">
            <v>Solyc02g069540.3</v>
          </cell>
        </row>
        <row r="1322">
          <cell r="A1322" t="str">
            <v>13.8.7 Cell division.asymmetric cell division.polar vacuolar distribution</v>
          </cell>
          <cell r="B1322" t="str">
            <v>Solyc01g008320.3</v>
          </cell>
        </row>
        <row r="1323">
          <cell r="A1323" t="str">
            <v>13.8.7.1 Cell division.asymmetric cell division.polar vacuolar distribution.phospholipase *(SGR2)</v>
          </cell>
          <cell r="B1323" t="str">
            <v>Solyc01g008320.3</v>
          </cell>
        </row>
        <row r="1324">
          <cell r="A1324" t="str">
            <v>13.9 Cell division.endoreduplication</v>
          </cell>
          <cell r="B1324" t="str">
            <v>Solyc09g007210.4</v>
          </cell>
          <cell r="C1324" t="str">
            <v>Solyc01g014490.4</v>
          </cell>
          <cell r="D1324" t="str">
            <v>Solyc11g028310.4</v>
          </cell>
          <cell r="E1324" t="str">
            <v>Solyc11g028330.3</v>
          </cell>
          <cell r="F1324" t="str">
            <v>Solyc11g028340.3</v>
          </cell>
          <cell r="G1324" t="str">
            <v>Solyc11g028350.1</v>
          </cell>
          <cell r="H1324" t="str">
            <v>Solyc12g036030.1</v>
          </cell>
        </row>
        <row r="1325">
          <cell r="A1325" t="str">
            <v>13.9.1 Cell division.endoreduplication.somatic DNA topoisomerase VI complex</v>
          </cell>
          <cell r="B1325" t="str">
            <v>Solyc09g007210.4</v>
          </cell>
          <cell r="C1325" t="str">
            <v>Solyc01g014490.4</v>
          </cell>
          <cell r="D1325" t="str">
            <v>Solyc11g028310.4</v>
          </cell>
          <cell r="E1325" t="str">
            <v>Solyc11g028330.3</v>
          </cell>
          <cell r="F1325" t="str">
            <v>Solyc11g028340.3</v>
          </cell>
          <cell r="G1325" t="str">
            <v>Solyc11g028350.1</v>
          </cell>
          <cell r="H1325" t="str">
            <v>Solyc12g036030.1</v>
          </cell>
        </row>
        <row r="1326">
          <cell r="A1326" t="str">
            <v>13.9.1 Cell division.endoreduplication.somatic DNA topoisomerase VI complex.component *(TOP6A)</v>
          </cell>
          <cell r="B1326" t="str">
            <v>Solyc09g007210.4</v>
          </cell>
        </row>
        <row r="1327">
          <cell r="A1327" t="str">
            <v>13.9.1.2 Cell division.endoreduplication.somatic DNA topoisomerase VI complex.component *(TOP6B)</v>
          </cell>
          <cell r="B1327" t="str">
            <v>Solyc01g014490.4</v>
          </cell>
          <cell r="C1327" t="str">
            <v>Solyc11g028310.4</v>
          </cell>
          <cell r="D1327" t="str">
            <v>Solyc11g028330.3</v>
          </cell>
          <cell r="E1327" t="str">
            <v>Solyc11g028340.3</v>
          </cell>
          <cell r="F1327" t="str">
            <v>Solyc11g028350.1</v>
          </cell>
          <cell r="G1327" t="str">
            <v>Solyc12g036030.1</v>
          </cell>
        </row>
        <row r="1328">
          <cell r="A1328" t="str">
            <v>14 DNA damage response</v>
          </cell>
          <cell r="B1328" t="str">
            <v>Solyc09g066480.2</v>
          </cell>
          <cell r="C1328" t="str">
            <v>Solyc07g062770.2</v>
          </cell>
          <cell r="D1328" t="str">
            <v>Solyc09g009080.4</v>
          </cell>
          <cell r="E1328" t="str">
            <v>Solyc10g083630.2</v>
          </cell>
          <cell r="F1328" t="str">
            <v>Solyc01g102370.4</v>
          </cell>
          <cell r="G1328" t="str">
            <v>Solyc11g066370.2</v>
          </cell>
          <cell r="H1328" t="str">
            <v>Solyc01g099310.4</v>
          </cell>
          <cell r="I1328" t="str">
            <v>Solyc04g072880.3</v>
          </cell>
          <cell r="J1328" t="str">
            <v>Solyc08g081280.3</v>
          </cell>
          <cell r="K1328" t="str">
            <v>Solyc02g093420.4</v>
          </cell>
          <cell r="L1328" t="str">
            <v>Solyc05g009840.3</v>
          </cell>
          <cell r="M1328" t="str">
            <v>Solyc05g053800.3</v>
          </cell>
          <cell r="N1328" t="str">
            <v>Solyc02g081520.4</v>
          </cell>
          <cell r="O1328" t="str">
            <v>Solyc01g086930.4</v>
          </cell>
          <cell r="P1328" t="str">
            <v>Solyc02g050200.2</v>
          </cell>
          <cell r="Q1328" t="str">
            <v>Solyc02g050210.2</v>
          </cell>
          <cell r="R1328" t="str">
            <v>Solyc04g045660.5</v>
          </cell>
          <cell r="S1328" t="str">
            <v>Solyc03g112950.4</v>
          </cell>
          <cell r="T1328" t="str">
            <v>Solyc10g044780.2</v>
          </cell>
          <cell r="U1328" t="str">
            <v>Solyc08g076610.4</v>
          </cell>
          <cell r="V1328" t="str">
            <v>Solyc03g117530.1</v>
          </cell>
          <cell r="W1328" t="str">
            <v>Solyc02g083600.4</v>
          </cell>
          <cell r="X1328" t="str">
            <v>Solyc01g111870.3</v>
          </cell>
          <cell r="Y1328" t="str">
            <v>Solyc08g076190.3</v>
          </cell>
          <cell r="Z1328" t="str">
            <v>Solyc01g068260.4</v>
          </cell>
          <cell r="AA1328" t="str">
            <v>Solyc01g034150.5</v>
          </cell>
          <cell r="AB1328" t="str">
            <v>Solyc08g068120.4</v>
          </cell>
          <cell r="AC1328" t="str">
            <v>Solyc01g107010.3</v>
          </cell>
          <cell r="AD1328" t="str">
            <v>Solyc05g006120.3</v>
          </cell>
          <cell r="AE1328" t="str">
            <v>Solyc01g107510.3</v>
          </cell>
          <cell r="AF1328" t="str">
            <v>Solyc01g099220.3</v>
          </cell>
          <cell r="AG1328" t="str">
            <v>Solyc09g098220.3</v>
          </cell>
          <cell r="AH1328" t="str">
            <v>Solyc05g016230.3</v>
          </cell>
          <cell r="AI1328" t="str">
            <v>Solyc06g008210.5</v>
          </cell>
          <cell r="AJ1328" t="str">
            <v>Solyc09g066080.3</v>
          </cell>
          <cell r="AK1328" t="str">
            <v>Solyc12g041980.3</v>
          </cell>
          <cell r="AL1328" t="str">
            <v>Solyc12g042000.3</v>
          </cell>
          <cell r="AM1328" t="str">
            <v>Solyc06g067990.3</v>
          </cell>
          <cell r="AN1328" t="str">
            <v>Solyc09g015180.4</v>
          </cell>
          <cell r="AO1328" t="str">
            <v>Solyc12g095920.2</v>
          </cell>
          <cell r="AP1328" t="str">
            <v>Solyc04g081500.3</v>
          </cell>
          <cell r="AQ1328" t="str">
            <v>Solyc07g017540.4</v>
          </cell>
          <cell r="AR1328" t="str">
            <v>Solyc02g071530.2</v>
          </cell>
          <cell r="AS1328" t="str">
            <v>Solyc03g119070.2</v>
          </cell>
          <cell r="AT1328" t="str">
            <v>Solyc01g067790.3</v>
          </cell>
          <cell r="AU1328" t="str">
            <v>Solyc06g008840.3</v>
          </cell>
          <cell r="AV1328" t="str">
            <v>Solyc01g087720.4</v>
          </cell>
          <cell r="AW1328" t="str">
            <v>Solyc05g051680.4</v>
          </cell>
          <cell r="AX1328" t="str">
            <v>Solyc07g062780.3</v>
          </cell>
          <cell r="AY1328" t="str">
            <v>Solyc01g006460.3</v>
          </cell>
          <cell r="AZ1328" t="str">
            <v>Solyc04g025510.4</v>
          </cell>
          <cell r="BA1328" t="str">
            <v>Solyc10g078730.2</v>
          </cell>
          <cell r="BB1328" t="str">
            <v>Solyc12g041890.2</v>
          </cell>
          <cell r="BC1328" t="str">
            <v>Solyc01g006210.4</v>
          </cell>
          <cell r="BD1328" t="str">
            <v>Solyc10g018870.2</v>
          </cell>
          <cell r="BE1328" t="str">
            <v>Solyc11g066340.2</v>
          </cell>
          <cell r="BF1328" t="str">
            <v>Solyc02g077320.4</v>
          </cell>
          <cell r="BG1328" t="str">
            <v>Solyc11g072610.3</v>
          </cell>
          <cell r="BH1328" t="str">
            <v>Solyc11g073220.3</v>
          </cell>
          <cell r="BI1328" t="str">
            <v>Solyc01g008520.3</v>
          </cell>
          <cell r="BJ1328" t="str">
            <v>Solyc09g098230.3</v>
          </cell>
          <cell r="BK1328" t="str">
            <v>Solyc01g091350.4</v>
          </cell>
          <cell r="BL1328" t="str">
            <v>Solyc09g092340.5</v>
          </cell>
          <cell r="BM1328" t="str">
            <v>Solyc07g017990.3</v>
          </cell>
          <cell r="BN1328" t="str">
            <v>Solyc06g053770.5</v>
          </cell>
          <cell r="BO1328" t="str">
            <v>Solyc01g009470.2</v>
          </cell>
          <cell r="BP1328" t="str">
            <v>Solyc11g067250.4</v>
          </cell>
          <cell r="BQ1328" t="str">
            <v>Solyc11g018510.2</v>
          </cell>
          <cell r="BR1328" t="str">
            <v>Solyc10g080560.2</v>
          </cell>
          <cell r="BS1328" t="str">
            <v>Solyc07g062430.3</v>
          </cell>
          <cell r="BT1328" t="str">
            <v>Solyc06g066780.3</v>
          </cell>
          <cell r="BU1328" t="str">
            <v>Solyc02g021060.4</v>
          </cell>
          <cell r="BV1328" t="str">
            <v>Solyc03g111600.5</v>
          </cell>
          <cell r="BW1328" t="str">
            <v>Solyc03g033530.4</v>
          </cell>
          <cell r="BX1328" t="str">
            <v>Solyc04g016530.3</v>
          </cell>
          <cell r="BY1328" t="str">
            <v>Solyc06g073400.3</v>
          </cell>
          <cell r="BZ1328" t="str">
            <v>Solyc09g083003.1</v>
          </cell>
          <cell r="CA1328" t="str">
            <v>Solyc02g090810.4</v>
          </cell>
          <cell r="CB1328" t="str">
            <v>Solyc04g026350.3</v>
          </cell>
          <cell r="CC1328" t="str">
            <v>Solyc11g011150.2</v>
          </cell>
          <cell r="CD1328" t="str">
            <v>Solyc05g055090.4</v>
          </cell>
          <cell r="CE1328" t="str">
            <v>Solyc06g073820.3</v>
          </cell>
          <cell r="CF1328" t="str">
            <v>Solyc10g081610.2</v>
          </cell>
          <cell r="CG1328" t="str">
            <v>Solyc11g006320.2</v>
          </cell>
          <cell r="CH1328" t="str">
            <v>Solyc11g071700.2</v>
          </cell>
          <cell r="CI1328" t="str">
            <v>Solyc01g096030.4</v>
          </cell>
          <cell r="CJ1328" t="str">
            <v>Solyc04g071310.3</v>
          </cell>
          <cell r="CK1328" t="str">
            <v>Solyc06g008970.4</v>
          </cell>
          <cell r="CL1328" t="str">
            <v>Solyc04g054700.3</v>
          </cell>
          <cell r="CM1328" t="str">
            <v>Solyc08g028693.1</v>
          </cell>
          <cell r="CN1328" t="str">
            <v>Solyc08g081340.4</v>
          </cell>
          <cell r="CO1328" t="str">
            <v>Solyc10g005900.3</v>
          </cell>
          <cell r="CP1328" t="str">
            <v>Solyc02g078440.3</v>
          </cell>
          <cell r="CQ1328" t="str">
            <v>Solyc08g079610.3</v>
          </cell>
          <cell r="CR1328" t="str">
            <v>Solyc08g077800.5</v>
          </cell>
          <cell r="CS1328" t="str">
            <v>Solyc02g067670.4</v>
          </cell>
          <cell r="CT1328" t="str">
            <v>Solyc02g021650.3</v>
          </cell>
          <cell r="CU1328" t="str">
            <v>Solyc12g088340.2</v>
          </cell>
          <cell r="CV1328" t="str">
            <v>Solyc06g069230.3</v>
          </cell>
          <cell r="CW1328" t="str">
            <v>Solyc03g025890.2</v>
          </cell>
          <cell r="CX1328" t="str">
            <v>Solyc07g018350.2</v>
          </cell>
          <cell r="CY1328" t="str">
            <v>Solyc09g074990.4</v>
          </cell>
          <cell r="CZ1328" t="str">
            <v>Solyc10g079510.3</v>
          </cell>
          <cell r="DA1328" t="str">
            <v>Solyc12g042910.2</v>
          </cell>
          <cell r="DB1328" t="str">
            <v>Solyc08g079530.3</v>
          </cell>
          <cell r="DC1328" t="str">
            <v>Solyc03g031820.4</v>
          </cell>
          <cell r="DD1328" t="str">
            <v>Solyc02g032870.5</v>
          </cell>
          <cell r="DE1328" t="str">
            <v>Solyc12g015660.2</v>
          </cell>
        </row>
        <row r="1329">
          <cell r="A1329" t="str">
            <v>14.1 DNA damage response.DNA damage sensing and signalling</v>
          </cell>
          <cell r="B1329" t="str">
            <v>Solyc02g093420.4</v>
          </cell>
          <cell r="C1329" t="str">
            <v>Solyc05g009840.3</v>
          </cell>
          <cell r="D1329" t="str">
            <v>Solyc05g053800.3</v>
          </cell>
          <cell r="E1329" t="str">
            <v>Solyc02g081520.4</v>
          </cell>
          <cell r="F1329" t="str">
            <v>Solyc03g112950.4</v>
          </cell>
          <cell r="G1329" t="str">
            <v>Solyc10g044780.2</v>
          </cell>
          <cell r="H1329" t="str">
            <v>Solyc08g076610.4</v>
          </cell>
          <cell r="I1329" t="str">
            <v>Solyc03g117530.1</v>
          </cell>
          <cell r="J1329" t="str">
            <v>Solyc02g083600.4</v>
          </cell>
          <cell r="K1329" t="str">
            <v>Solyc01g111870.3</v>
          </cell>
          <cell r="L1329" t="str">
            <v>Solyc08g076190.3</v>
          </cell>
          <cell r="M1329" t="str">
            <v>Solyc01g068260.4</v>
          </cell>
        </row>
        <row r="1330">
          <cell r="A1330" t="str">
            <v>14.1 DNA damage response.DNA damage sensing and signalling.ATM pathway</v>
          </cell>
          <cell r="B1330" t="str">
            <v>Solyc05g053800.3</v>
          </cell>
          <cell r="C1330" t="str">
            <v>Solyc02g081520.4</v>
          </cell>
          <cell r="D1330" t="str">
            <v>Solyc03g112950.4</v>
          </cell>
        </row>
        <row r="1331">
          <cell r="A1331" t="str">
            <v>14.1.1 DNA damage response.DNA damage sensing and signalling.ATM pathway.MRN damage sensor complex</v>
          </cell>
          <cell r="B1331" t="str">
            <v>Solyc05g053800.3</v>
          </cell>
          <cell r="C1331" t="str">
            <v>Solyc02g081520.4</v>
          </cell>
        </row>
        <row r="1332">
          <cell r="A1332" t="str">
            <v>14.1.1.2 DNA damage response.DNA damage sensing and signalling.ATM pathway.MRN damage sensor complex.component *(RAD50)</v>
          </cell>
          <cell r="B1332" t="str">
            <v>Solyc05g053800.3</v>
          </cell>
        </row>
        <row r="1333">
          <cell r="A1333" t="str">
            <v>14.1.1.3 DNA damage response.DNA damage sensing and signalling.ATM pathway.MRN damage sensor complex.component *(NBS1)</v>
          </cell>
          <cell r="B1333" t="str">
            <v>Solyc02g081520.4</v>
          </cell>
        </row>
        <row r="1334">
          <cell r="A1334" t="str">
            <v>14.1.2 DNA damage response.DNA damage sensing and signalling.ATM pathway.DNA double-strand break transducer kinase *(ATM)</v>
          </cell>
          <cell r="B1334" t="str">
            <v>Solyc03g112950.4</v>
          </cell>
        </row>
        <row r="1335">
          <cell r="A1335" t="str">
            <v>14.1.2 DNA damage response.DNA damage sensing and signalling.ATR pathway</v>
          </cell>
          <cell r="B1335" t="str">
            <v>Solyc10g044780.2</v>
          </cell>
          <cell r="C1335" t="str">
            <v>Solyc08g076610.4</v>
          </cell>
          <cell r="D1335" t="str">
            <v>Solyc03g117530.1</v>
          </cell>
          <cell r="E1335" t="str">
            <v>Solyc02g083600.4</v>
          </cell>
          <cell r="F1335" t="str">
            <v>Solyc01g111870.3</v>
          </cell>
          <cell r="G1335" t="str">
            <v>Solyc08g076190.3</v>
          </cell>
          <cell r="H1335" t="str">
            <v>Solyc01g068260.4</v>
          </cell>
        </row>
        <row r="1336">
          <cell r="A1336" t="str">
            <v>14.1.2 DNA damage response.DNA damage sensing and signalling.ATR pathway.9-1-1 DNA damage sensor complex</v>
          </cell>
          <cell r="B1336" t="str">
            <v>Solyc10g044780.2</v>
          </cell>
          <cell r="C1336" t="str">
            <v>Solyc08g076610.4</v>
          </cell>
          <cell r="D1336" t="str">
            <v>Solyc03g117530.1</v>
          </cell>
        </row>
        <row r="1337">
          <cell r="A1337" t="str">
            <v>14.1.2 DNA damage response.DNA damage sensing and signalling.ATR pathway.9-1-1 DNA damage sensor complex.component *(RAD9)</v>
          </cell>
          <cell r="B1337" t="str">
            <v>Solyc10g044780.2</v>
          </cell>
        </row>
        <row r="1338">
          <cell r="A1338" t="str">
            <v>14.1.2.2 DNA damage response.DNA damage sensing and signalling.ATR pathway.9-1-1 DNA damage sensor complex.component *(RAD1-LIKE)</v>
          </cell>
          <cell r="B1338" t="str">
            <v>Solyc08g076610.4</v>
          </cell>
        </row>
        <row r="1339">
          <cell r="A1339" t="str">
            <v>14.1.2.3 DNA damage response.DNA damage sensing and signalling.ATR pathway.9-1-1 DNA damage sensor complex.component *(HUS1)</v>
          </cell>
          <cell r="B1339" t="str">
            <v>Solyc03g117530.1</v>
          </cell>
        </row>
        <row r="1340">
          <cell r="A1340" t="str">
            <v>14.1.2.2 DNA damage response.DNA damage sensing and signalling.ATR pathway.9-1-1 complex recruiting factor *(RAD17)</v>
          </cell>
          <cell r="B1340" t="str">
            <v>Solyc02g083600.4</v>
          </cell>
        </row>
        <row r="1341">
          <cell r="A1341" t="str">
            <v>14.1.2.3 DNA damage response.DNA damage sensing and signalling.ATR pathway.ATR-ATRIP transducer kinase complex</v>
          </cell>
          <cell r="B1341" t="str">
            <v>Solyc01g111870.3</v>
          </cell>
          <cell r="C1341" t="str">
            <v>Solyc08g076190.3</v>
          </cell>
        </row>
        <row r="1342">
          <cell r="A1342" t="str">
            <v>14.1.2.3 DNA damage response.DNA damage sensing and signalling.ATR pathway.ATR-ATRIP transducer kinase complex.kinase component *(ATR)</v>
          </cell>
          <cell r="B1342" t="str">
            <v>Solyc01g111870.3</v>
          </cell>
        </row>
        <row r="1343">
          <cell r="A1343" t="str">
            <v>14.1.2.3.2 DNA damage response.DNA damage sensing and signalling.ATR pathway.ATR-ATRIP transducer kinase complex.kinase co-activator component *(ATRIP)</v>
          </cell>
          <cell r="B1343" t="str">
            <v>Solyc08g076190.3</v>
          </cell>
        </row>
        <row r="1344">
          <cell r="A1344" t="str">
            <v>14.1.2.4 DNA damage response.DNA damage sensing and signalling.ATR pathway.checkpoint activation factor *(MEI1)</v>
          </cell>
          <cell r="B1344" t="str">
            <v>Solyc01g068260.4</v>
          </cell>
        </row>
        <row r="1345">
          <cell r="A1345" t="str">
            <v>14.1.3 DNA damage response.DNA damage sensing and signalling.DNA damage response effector *(SOG1)</v>
          </cell>
          <cell r="B1345" t="str">
            <v>Solyc02g093420.4</v>
          </cell>
          <cell r="C1345" t="str">
            <v>Solyc05g009840.3</v>
          </cell>
        </row>
        <row r="1346">
          <cell r="A1346" t="str">
            <v>14.10 DNA damage response.DNA-protein crosslink (DPC) repair</v>
          </cell>
          <cell r="B1346" t="str">
            <v>Solyc03g031820.4</v>
          </cell>
          <cell r="C1346" t="str">
            <v>Solyc02g032870.5</v>
          </cell>
          <cell r="D1346" t="str">
            <v>Solyc12g015660.2</v>
          </cell>
        </row>
        <row r="1347">
          <cell r="A1347" t="str">
            <v>14.10.1 DNA damage response.DNA-protein crosslink (DPC) repair.tyrosyl-DNA phosphodiesterase *(TDP1)</v>
          </cell>
          <cell r="B1347" t="str">
            <v>Solyc03g031820.4</v>
          </cell>
        </row>
        <row r="1348">
          <cell r="A1348" t="str">
            <v>14.10.2 DNA damage response.DNA-protein crosslink (DPC) repair.tyrosyl-DNA phosphodiesterase *(TDP2)</v>
          </cell>
          <cell r="B1348" t="str">
            <v>Solyc02g032870.5</v>
          </cell>
        </row>
        <row r="1349">
          <cell r="A1349" t="str">
            <v>14.10.3 DNA damage response.DNA-protein crosslink (DPC) repair.crosslink-repair peptidase *(WSS1a)</v>
          </cell>
          <cell r="B1349" t="str">
            <v>Solyc12g015660.2</v>
          </cell>
        </row>
        <row r="1350">
          <cell r="A1350" t="str">
            <v>14.2 DNA damage response.DNA repair polymerase activities</v>
          </cell>
          <cell r="B1350" t="str">
            <v>Solyc01g034150.5</v>
          </cell>
          <cell r="C1350" t="str">
            <v>Solyc08g068120.4</v>
          </cell>
          <cell r="D1350" t="str">
            <v>Solyc01g107010.3</v>
          </cell>
          <cell r="E1350" t="str">
            <v>Solyc05g006120.3</v>
          </cell>
          <cell r="F1350" t="str">
            <v>Solyc01g107510.3</v>
          </cell>
          <cell r="G1350" t="str">
            <v>Solyc01g099220.3</v>
          </cell>
          <cell r="H1350" t="str">
            <v>Solyc09g098220.3</v>
          </cell>
        </row>
        <row r="1351">
          <cell r="A1351" t="str">
            <v>14.2 DNA damage response.DNA repair polymerase activities.DNA polymerase eta *(POLH)</v>
          </cell>
          <cell r="B1351" t="str">
            <v>Solyc01g034150.5</v>
          </cell>
        </row>
        <row r="1352">
          <cell r="A1352" t="str">
            <v>14.2.2 DNA damage response.DNA repair polymerase activities.DNA polymerase theta *(TEB)</v>
          </cell>
          <cell r="B1352" t="str">
            <v>Solyc08g068120.4</v>
          </cell>
        </row>
        <row r="1353">
          <cell r="A1353" t="str">
            <v>14.2.3 DNA damage response.DNA repair polymerase activities.DNA polymerase kappa *(POLK)</v>
          </cell>
          <cell r="B1353" t="str">
            <v>Solyc01g107010.3</v>
          </cell>
        </row>
        <row r="1354">
          <cell r="A1354" t="str">
            <v>14.2.4 DNA damage response.DNA repair polymerase activities.DNA polymerase lambda *(POLL)</v>
          </cell>
          <cell r="B1354" t="str">
            <v>Solyc05g006120.3</v>
          </cell>
        </row>
        <row r="1355">
          <cell r="A1355" t="str">
            <v>14.2.5 DNA damage response.DNA repair polymerase activities.DNA polymerase *(REV1)</v>
          </cell>
          <cell r="B1355" t="str">
            <v>Solyc01g107510.3</v>
          </cell>
        </row>
        <row r="1356">
          <cell r="A1356" t="str">
            <v>14.2.6 DNA damage response.DNA repair polymerase activities.DNA polymerase zeta heterodimer</v>
          </cell>
          <cell r="B1356" t="str">
            <v>Solyc01g099220.3</v>
          </cell>
          <cell r="C1356" t="str">
            <v>Solyc09g098220.3</v>
          </cell>
        </row>
        <row r="1357">
          <cell r="A1357" t="str">
            <v>14.2.6.1 DNA damage response.DNA repair polymerase activities.DNA polymerase zeta heterodimer.catalytic component *(REV3)</v>
          </cell>
          <cell r="B1357" t="str">
            <v>Solyc01g099220.3</v>
          </cell>
        </row>
        <row r="1358">
          <cell r="A1358" t="str">
            <v>14.2.6.2 DNA damage response.DNA repair polymerase activities.DNA polymerase zeta heterodimer.processivity component *(REV7)</v>
          </cell>
          <cell r="B1358" t="str">
            <v>Solyc09g098220.3</v>
          </cell>
        </row>
        <row r="1359">
          <cell r="A1359" t="str">
            <v>14.3 DNA damage response.homologous recombination repair (HR)</v>
          </cell>
          <cell r="B1359" t="str">
            <v>Solyc07g062770.2</v>
          </cell>
          <cell r="C1359" t="str">
            <v>Solyc01g086930.4</v>
          </cell>
          <cell r="D1359" t="str">
            <v>Solyc02g050200.2</v>
          </cell>
          <cell r="E1359" t="str">
            <v>Solyc02g050210.2</v>
          </cell>
          <cell r="F1359" t="str">
            <v>Solyc05g016230.3</v>
          </cell>
          <cell r="G1359" t="str">
            <v>Solyc06g008210.5</v>
          </cell>
          <cell r="H1359" t="str">
            <v>Solyc09g066080.3</v>
          </cell>
          <cell r="I1359" t="str">
            <v>Solyc12g041980.3</v>
          </cell>
          <cell r="J1359" t="str">
            <v>Solyc12g042000.3</v>
          </cell>
          <cell r="K1359" t="str">
            <v>Solyc06g067990.3</v>
          </cell>
          <cell r="L1359" t="str">
            <v>Solyc09g015180.4</v>
          </cell>
          <cell r="M1359" t="str">
            <v>Solyc12g095920.2</v>
          </cell>
          <cell r="N1359" t="str">
            <v>Solyc04g081500.3</v>
          </cell>
          <cell r="O1359" t="str">
            <v>Solyc07g017540.4</v>
          </cell>
          <cell r="P1359" t="str">
            <v>Solyc02g071530.2</v>
          </cell>
          <cell r="Q1359" t="str">
            <v>Solyc03g119070.2</v>
          </cell>
          <cell r="R1359" t="str">
            <v>Solyc01g067790.3</v>
          </cell>
          <cell r="S1359" t="str">
            <v>Solyc06g008840.3</v>
          </cell>
          <cell r="T1359" t="str">
            <v>Solyc01g087720.4</v>
          </cell>
          <cell r="U1359" t="str">
            <v>Solyc05g051680.4</v>
          </cell>
          <cell r="V1359" t="str">
            <v>Solyc07g062780.3</v>
          </cell>
          <cell r="W1359" t="str">
            <v>Solyc01g006460.3</v>
          </cell>
          <cell r="X1359" t="str">
            <v>Solyc04g025510.4</v>
          </cell>
          <cell r="Y1359" t="str">
            <v>Solyc10g078730.2</v>
          </cell>
          <cell r="Z1359" t="str">
            <v>Solyc12g041890.2</v>
          </cell>
          <cell r="AA1359" t="str">
            <v>Solyc01g006210.4</v>
          </cell>
          <cell r="AB1359" t="str">
            <v>Solyc10g018870.2</v>
          </cell>
          <cell r="AC1359" t="str">
            <v>Solyc11g066340.2</v>
          </cell>
          <cell r="AD1359" t="str">
            <v>Solyc02g077320.4</v>
          </cell>
          <cell r="AE1359" t="str">
            <v>Solyc11g072610.3</v>
          </cell>
          <cell r="AF1359" t="str">
            <v>Solyc11g073220.3</v>
          </cell>
          <cell r="AG1359" t="str">
            <v>Solyc01g008520.3</v>
          </cell>
        </row>
        <row r="1360">
          <cell r="A1360" t="str">
            <v>14.3 DNA damage response.homologous recombination repair (HR).BRCC regulatory holo-complex</v>
          </cell>
          <cell r="B1360" t="str">
            <v>Solyc07g062770.2</v>
          </cell>
          <cell r="C1360" t="str">
            <v>Solyc02g050200.2</v>
          </cell>
          <cell r="D1360" t="str">
            <v>Solyc02g050210.2</v>
          </cell>
          <cell r="E1360" t="str">
            <v>Solyc05g016230.3</v>
          </cell>
          <cell r="F1360" t="str">
            <v>Solyc06g008210.5</v>
          </cell>
          <cell r="G1360" t="str">
            <v>Solyc09g066080.3</v>
          </cell>
          <cell r="H1360" t="str">
            <v>Solyc12g041980.3</v>
          </cell>
          <cell r="I1360" t="str">
            <v>Solyc12g042000.3</v>
          </cell>
          <cell r="J1360" t="str">
            <v>Solyc06g067990.3</v>
          </cell>
          <cell r="K1360" t="str">
            <v>Solyc09g015180.4</v>
          </cell>
          <cell r="L1360" t="str">
            <v>Solyc12g095920.2</v>
          </cell>
          <cell r="M1360" t="str">
            <v>Solyc04g081500.3</v>
          </cell>
          <cell r="N1360" t="str">
            <v>Solyc07g017540.4</v>
          </cell>
        </row>
        <row r="1361">
          <cell r="A1361" t="str">
            <v>14.3 DNA damage response.homologous recombination repair (HR).BRCC regulatory holo-complex.BRCA1-BARD1 E3 ubiquitin ligase heterodimer</v>
          </cell>
          <cell r="B1361" t="str">
            <v>Solyc07g062770.2</v>
          </cell>
          <cell r="C1361" t="str">
            <v>Solyc05g016230.3</v>
          </cell>
          <cell r="D1361" t="str">
            <v>Solyc06g008210.5</v>
          </cell>
          <cell r="E1361" t="str">
            <v>Solyc09g066080.3</v>
          </cell>
          <cell r="F1361" t="str">
            <v>Solyc12g041980.3</v>
          </cell>
          <cell r="G1361" t="str">
            <v>Solyc12g042000.3</v>
          </cell>
        </row>
        <row r="1362">
          <cell r="A1362" t="str">
            <v>14.3.1 DNA damage response.homologous recombination repair (HR).BRCC regulatory holo-complex.BRCA1-BARD1 E3 ubiquitin ligase heterodimer.component *(BRCA1/BARD1)</v>
          </cell>
          <cell r="B1362" t="str">
            <v>Solyc07g062770.2</v>
          </cell>
          <cell r="C1362" t="str">
            <v>Solyc05g016230.3</v>
          </cell>
          <cell r="D1362" t="str">
            <v>Solyc06g008210.5</v>
          </cell>
          <cell r="E1362" t="str">
            <v>Solyc09g066080.3</v>
          </cell>
          <cell r="F1362" t="str">
            <v>Solyc12g041980.3</v>
          </cell>
          <cell r="G1362" t="str">
            <v>Solyc12g042000.3</v>
          </cell>
        </row>
        <row r="1363">
          <cell r="A1363" t="str">
            <v>14.3.2 DNA damage response.homologous recombination repair (HR).BRCC regulatory holo-complex.BRCA1-A deubiquitination complex</v>
          </cell>
          <cell r="B1363" t="str">
            <v>Solyc06g067990.3</v>
          </cell>
          <cell r="C1363" t="str">
            <v>Solyc09g015180.4</v>
          </cell>
          <cell r="D1363" t="str">
            <v>Solyc12g095920.2</v>
          </cell>
        </row>
        <row r="1364">
          <cell r="A1364" t="str">
            <v>14.3.2 DNA damage response.homologous recombination repair (HR).BRCC regulatory holo-complex.BRCA1-A deubiquitination complex.protease component *(BRCC36)</v>
          </cell>
          <cell r="B1364" t="str">
            <v>Solyc06g067990.3</v>
          </cell>
        </row>
        <row r="1365">
          <cell r="A1365" t="str">
            <v>14.3.2.2 DNA damage response.homologous recombination repair (HR).BRCC regulatory holo-complex.BRCA1-A deubiquitination complex.component *(ABRAXAS)</v>
          </cell>
          <cell r="B1365" t="str">
            <v>Solyc09g015180.4</v>
          </cell>
        </row>
        <row r="1366">
          <cell r="A1366" t="str">
            <v>14.3.2.3 DNA damage response.homologous recombination repair (HR).BRCC regulatory holo-complex.BRCA1-A deubiquitination complex.component *(NBA1)</v>
          </cell>
          <cell r="B1366" t="str">
            <v>Solyc12g095920.2</v>
          </cell>
        </row>
        <row r="1367">
          <cell r="A1367" t="str">
            <v>14.3.3 DNA damage response.homologous recombination repair (HR).BRCC regulatory holo-complex.component *(BRCA2)</v>
          </cell>
          <cell r="B1367" t="str">
            <v>Solyc02g050200.2</v>
          </cell>
          <cell r="C1367" t="str">
            <v>Solyc02g050210.2</v>
          </cell>
        </row>
        <row r="1368">
          <cell r="A1368" t="str">
            <v>14.3.4 DNA damage response.homologous recombination repair (HR).BRCC regulatory holo-complex.component *(BRCC45)</v>
          </cell>
          <cell r="B1368" t="str">
            <v>Solyc04g081500.3</v>
          </cell>
        </row>
        <row r="1369">
          <cell r="A1369" t="str">
            <v>14.3.5 DNA damage response.homologous recombination repair (HR).BRCC regulatory holo-complex.component *(RAD51)</v>
          </cell>
          <cell r="B1369" t="str">
            <v>Solyc07g017540.4</v>
          </cell>
        </row>
        <row r="1370">
          <cell r="A1370" t="str">
            <v>14.3.2 DNA damage response.homologous recombination repair (HR).exonuclease *(EXO1)</v>
          </cell>
          <cell r="B1370" t="str">
            <v>Solyc02g071530.2</v>
          </cell>
          <cell r="C1370" t="str">
            <v>Solyc03g119070.2</v>
          </cell>
        </row>
        <row r="1371">
          <cell r="A1371" t="str">
            <v>14.3.3 DNA damage response.homologous recombination repair (HR).repair factor *(MDC1)</v>
          </cell>
          <cell r="B1371" t="str">
            <v>Solyc01g067790.3</v>
          </cell>
          <cell r="C1371" t="str">
            <v>Solyc06g008840.3</v>
          </cell>
        </row>
        <row r="1372">
          <cell r="A1372" t="str">
            <v>14.3.4 DNA damage response.homologous recombination repair (HR).Smc5-Smc6 complex</v>
          </cell>
          <cell r="B1372" t="str">
            <v>Solyc01g087720.4</v>
          </cell>
          <cell r="C1372" t="str">
            <v>Solyc05g051680.4</v>
          </cell>
          <cell r="D1372" t="str">
            <v>Solyc07g062780.3</v>
          </cell>
          <cell r="E1372" t="str">
            <v>Solyc01g006460.3</v>
          </cell>
          <cell r="F1372" t="str">
            <v>Solyc04g025510.4</v>
          </cell>
          <cell r="G1372" t="str">
            <v>Solyc10g078730.2</v>
          </cell>
          <cell r="H1372" t="str">
            <v>Solyc12g041890.2</v>
          </cell>
          <cell r="I1372" t="str">
            <v>Solyc01g006210.4</v>
          </cell>
          <cell r="J1372" t="str">
            <v>Solyc10g018870.2</v>
          </cell>
          <cell r="K1372" t="str">
            <v>Solyc11g066340.2</v>
          </cell>
          <cell r="L1372" t="str">
            <v>Solyc02g077320.4</v>
          </cell>
        </row>
        <row r="1373">
          <cell r="A1373" t="str">
            <v>14.3.4 DNA damage response.homologous recombination repair (HR).Smc5-Smc6 complex.NSE2-SMC5-SMC6 subcomplex</v>
          </cell>
          <cell r="B1373" t="str">
            <v>Solyc01g087720.4</v>
          </cell>
          <cell r="C1373" t="str">
            <v>Solyc05g051680.4</v>
          </cell>
          <cell r="D1373" t="str">
            <v>Solyc07g062780.3</v>
          </cell>
        </row>
        <row r="1374">
          <cell r="A1374" t="str">
            <v>14.3.4 DNA damage response.homologous recombination repair (HR).Smc5-Smc6 complex.NSE2-SMC5-SMC6 subcomplex.component *(SMC5)</v>
          </cell>
          <cell r="B1374" t="str">
            <v>Solyc01g087720.4</v>
          </cell>
        </row>
        <row r="1375">
          <cell r="A1375" t="str">
            <v>14.3.4.2 DNA damage response.homologous recombination repair (HR).Smc5-Smc6 complex.NSE2-SMC5-SMC6 subcomplex.component *(SMC6)</v>
          </cell>
          <cell r="B1375" t="str">
            <v>Solyc05g051680.4</v>
          </cell>
        </row>
        <row r="1376">
          <cell r="A1376" t="str">
            <v>14.3.4.3 DNA damage response.homologous recombination repair (HR).Smc5-Smc6 complex.NSE2-SMC5-SMC6 subcomplex.E3 SUMO ubiquitin ligase component *(HYP2/NSE2)</v>
          </cell>
          <cell r="B1376" t="str">
            <v>Solyc07g062780.3</v>
          </cell>
        </row>
        <row r="1377">
          <cell r="A1377" t="str">
            <v>14.3.4.2 DNA damage response.homologous recombination repair (HR).Smc5-Smc6 complex.NSE1-NSE3-NSE4 subcomplex</v>
          </cell>
          <cell r="B1377" t="str">
            <v>Solyc01g006460.3</v>
          </cell>
          <cell r="C1377" t="str">
            <v>Solyc04g025510.4</v>
          </cell>
          <cell r="D1377" t="str">
            <v>Solyc10g078730.2</v>
          </cell>
          <cell r="E1377" t="str">
            <v>Solyc12g041890.2</v>
          </cell>
          <cell r="F1377" t="str">
            <v>Solyc01g006210.4</v>
          </cell>
          <cell r="G1377" t="str">
            <v>Solyc10g018870.2</v>
          </cell>
        </row>
        <row r="1378">
          <cell r="A1378" t="str">
            <v>14.3.4.2 DNA damage response.homologous recombination repair (HR).Smc5-Smc6 complex.NSE1-NSE3-NSE4 subcomplex.Kleisin-like bridging component *(NSE4)</v>
          </cell>
          <cell r="B1378" t="str">
            <v>Solyc01g006460.3</v>
          </cell>
          <cell r="C1378" t="str">
            <v>Solyc04g025510.4</v>
          </cell>
          <cell r="D1378" t="str">
            <v>Solyc10g078730.2</v>
          </cell>
          <cell r="E1378" t="str">
            <v>Solyc12g041890.2</v>
          </cell>
        </row>
        <row r="1379">
          <cell r="A1379" t="str">
            <v>14.3.4.2.2 DNA damage response.homologous recombination repair (HR).Smc5-Smc6 complex.NSE1-NSE3-NSE4 subcomplex.E3 ubiquitin ligase component *(NSE1)</v>
          </cell>
          <cell r="B1379" t="str">
            <v>Solyc01g006210.4</v>
          </cell>
        </row>
        <row r="1380">
          <cell r="A1380" t="str">
            <v>14.3.4.2.3 DNA damage response.homologous recombination repair (HR).Smc5-Smc6 complex.NSE1-NSE3-NSE4 subcomplex.component *(NSE3)</v>
          </cell>
          <cell r="B1380" t="str">
            <v>Solyc10g018870.2</v>
          </cell>
        </row>
        <row r="1381">
          <cell r="A1381" t="str">
            <v>14.3.4.3 DNA damage response.homologous recombination repair (HR).Smc5-Smc6 complex.NSE5-NSE6 subcomplex</v>
          </cell>
          <cell r="B1381" t="str">
            <v>Solyc11g066340.2</v>
          </cell>
          <cell r="C1381" t="str">
            <v>Solyc02g077320.4</v>
          </cell>
        </row>
        <row r="1382">
          <cell r="A1382" t="str">
            <v>14.3.4.3 DNA damage response.homologous recombination repair (HR).Smc5-Smc6 complex.NSE5-NSE6 subcomplex.component *(NSE5/ASAP1)</v>
          </cell>
          <cell r="B1382" t="str">
            <v>Solyc11g066340.2</v>
          </cell>
        </row>
        <row r="1383">
          <cell r="A1383" t="str">
            <v>14.3.4.3.2 DNA damage response.homologous recombination repair (HR).Smc5-Smc6 complex.NSE5-NSE6 subcomplex.component *(NSE6/SNI1)</v>
          </cell>
          <cell r="B1383" t="str">
            <v>Solyc02g077320.4</v>
          </cell>
        </row>
        <row r="1384">
          <cell r="A1384" t="str">
            <v>14.3.5 DNA damage response.homologous recombination repair (HR).ssDNA endonuclease *(COM1/SAE2)</v>
          </cell>
          <cell r="B1384" t="str">
            <v>Solyc01g086930.4</v>
          </cell>
        </row>
        <row r="1385">
          <cell r="A1385" t="str">
            <v>14.3.6 DNA damage response.homologous recombination repair (HR).single-strand annealing (SSA) pathway</v>
          </cell>
          <cell r="B1385" t="str">
            <v>Solyc11g072610.3</v>
          </cell>
          <cell r="C1385" t="str">
            <v>Solyc11g073220.3</v>
          </cell>
          <cell r="D1385" t="str">
            <v>Solyc01g008520.3</v>
          </cell>
        </row>
        <row r="1386">
          <cell r="A1386" t="str">
            <v>14.3.6.1 DNA damage response.homologous recombination repair (HR).single-strand annealing (SSA) pathway.protein factor *(RAD51B)</v>
          </cell>
          <cell r="B1386" t="str">
            <v>Solyc11g072610.3</v>
          </cell>
        </row>
        <row r="1387">
          <cell r="A1387" t="str">
            <v>14.3.6.2 DNA damage response.homologous recombination repair (HR).single-strand annealing (SSA) pathway.protein factor *(RAD51D)</v>
          </cell>
          <cell r="B1387" t="str">
            <v>Solyc11g073220.3</v>
          </cell>
        </row>
        <row r="1388">
          <cell r="A1388" t="str">
            <v>14.3.6.3 DNA damage response.homologous recombination repair (HR).single-strand annealing (SSA) pathway.protein factor *(XRCC2)</v>
          </cell>
          <cell r="B1388" t="str">
            <v>Solyc01g008520.3</v>
          </cell>
        </row>
        <row r="1389">
          <cell r="A1389" t="str">
            <v>14.4 DNA damage response.nonhomologous end-joining (NHEJ) repair</v>
          </cell>
          <cell r="B1389" t="str">
            <v>Solyc09g098230.3</v>
          </cell>
          <cell r="C1389" t="str">
            <v>Solyc01g091350.4</v>
          </cell>
          <cell r="D1389" t="str">
            <v>Solyc09g092340.5</v>
          </cell>
          <cell r="E1389" t="str">
            <v>Solyc07g017990.3</v>
          </cell>
          <cell r="F1389" t="str">
            <v>Solyc06g053770.5</v>
          </cell>
          <cell r="G1389" t="str">
            <v>Solyc01g009470.2</v>
          </cell>
          <cell r="H1389" t="str">
            <v>Solyc11g067250.4</v>
          </cell>
        </row>
        <row r="1390">
          <cell r="A1390" t="str">
            <v>14.4 DNA damage response.nonhomologous end-joining (NHEJ) repair.Ku70-Ku80 helicase complex</v>
          </cell>
          <cell r="B1390" t="str">
            <v>Solyc09g098230.3</v>
          </cell>
          <cell r="C1390" t="str">
            <v>Solyc01g091350.4</v>
          </cell>
        </row>
        <row r="1391">
          <cell r="A1391" t="str">
            <v>14.4 DNA damage response.nonhomologous end-joining (NHEJ) repair.Ku70-Ku80 helicase complex.component *(KU70)</v>
          </cell>
          <cell r="B1391" t="str">
            <v>Solyc09g098230.3</v>
          </cell>
        </row>
        <row r="1392">
          <cell r="A1392" t="str">
            <v>14.4.2 DNA damage response.nonhomologous end-joining (NHEJ) repair.Ku70-Ku80 helicase complex.component *(KU80)</v>
          </cell>
          <cell r="B1392" t="str">
            <v>Solyc01g091350.4</v>
          </cell>
        </row>
        <row r="1393">
          <cell r="A1393" t="str">
            <v>14.4.2 DNA damage response.nonhomologous end-joining (NHEJ) repair.KU-helicase-associated DNA exonuclease *(WEX)</v>
          </cell>
          <cell r="B1393" t="str">
            <v>Solyc09g092340.5</v>
          </cell>
        </row>
        <row r="1394">
          <cell r="A1394" t="str">
            <v>14.4.3 DNA damage response.nonhomologous end-joining (NHEJ) repair.LIG4-XRCC4 ligase complex</v>
          </cell>
          <cell r="B1394" t="str">
            <v>Solyc07g017990.3</v>
          </cell>
          <cell r="C1394" t="str">
            <v>Solyc06g053770.5</v>
          </cell>
        </row>
        <row r="1395">
          <cell r="A1395" t="str">
            <v>14.4.3 DNA damage response.nonhomologous end-joining (NHEJ) repair.LIG4-XRCC4 ligase complex.DNA ligase component *(LIG4)</v>
          </cell>
          <cell r="B1395" t="str">
            <v>Solyc07g017990.3</v>
          </cell>
        </row>
        <row r="1396">
          <cell r="A1396" t="str">
            <v>14.4.3.2 DNA damage response.nonhomologous end-joining (NHEJ) repair.LIG4-XRCC4 ligase complex.component *(XRCC4)</v>
          </cell>
          <cell r="B1396" t="str">
            <v>Solyc06g053770.5</v>
          </cell>
        </row>
        <row r="1397">
          <cell r="A1397" t="str">
            <v>14.4.4 DNA damage response.nonhomologous end-joining (NHEJ) repair.protein ADP-ribosyltransferase *(PARP3)</v>
          </cell>
          <cell r="B1397" t="str">
            <v>Solyc01g009470.2</v>
          </cell>
          <cell r="C1397" t="str">
            <v>Solyc11g067250.4</v>
          </cell>
        </row>
        <row r="1398">
          <cell r="A1398" t="str">
            <v>14.5 DNA damage response.base excision repair (BER)</v>
          </cell>
          <cell r="B1398" t="str">
            <v>Solyc09g009080.4</v>
          </cell>
          <cell r="C1398" t="str">
            <v>Solyc10g083630.2</v>
          </cell>
          <cell r="D1398" t="str">
            <v>Solyc01g102370.4</v>
          </cell>
          <cell r="E1398" t="str">
            <v>Solyc11g066370.2</v>
          </cell>
          <cell r="F1398" t="str">
            <v>Solyc11g018510.2</v>
          </cell>
          <cell r="G1398" t="str">
            <v>Solyc10g080560.2</v>
          </cell>
          <cell r="H1398" t="str">
            <v>Solyc07g062430.3</v>
          </cell>
          <cell r="I1398" t="str">
            <v>Solyc06g066780.3</v>
          </cell>
          <cell r="J1398" t="str">
            <v>Solyc02g021060.4</v>
          </cell>
          <cell r="K1398" t="str">
            <v>Solyc03g111600.5</v>
          </cell>
          <cell r="L1398" t="str">
            <v>Solyc03g033530.4</v>
          </cell>
          <cell r="M1398" t="str">
            <v>Solyc04g016530.3</v>
          </cell>
          <cell r="N1398" t="str">
            <v>Solyc06g073400.3</v>
          </cell>
          <cell r="O1398" t="str">
            <v>Solyc09g083003.1</v>
          </cell>
        </row>
        <row r="1399">
          <cell r="A1399" t="str">
            <v>14.50 DNA damage response.base excision repair (BER).apurinic/apyrimidinic (AP) endonuclease activities</v>
          </cell>
          <cell r="B1399" t="str">
            <v>Solyc03g111600.5</v>
          </cell>
          <cell r="C1399" t="str">
            <v>Solyc03g033530.4</v>
          </cell>
          <cell r="D1399" t="str">
            <v>Solyc04g016530.3</v>
          </cell>
        </row>
        <row r="1400">
          <cell r="A1400" t="str">
            <v>14.50.1 DNA damage response.base excision repair (BER).apurinic/apyrimidinic (AP) endonuclease activities.AP-endonuclease *(APE1)</v>
          </cell>
          <cell r="B1400" t="str">
            <v>Solyc03g111600.5</v>
          </cell>
        </row>
        <row r="1401">
          <cell r="A1401" t="str">
            <v>14.50.2 DNA damage response.base excision repair (BER).apurinic/apyrimidinic (AP) endonuclease activities.AP-endonuclease *(APE2)</v>
          </cell>
          <cell r="B1401" t="str">
            <v>Solyc03g033530.4</v>
          </cell>
        </row>
        <row r="1402">
          <cell r="A1402" t="str">
            <v>14.50.3 DNA damage response.base excision repair (BER).apurinic/apyrimidinic (AP) endonuclease activities.AP-endonuclease *(ARP)</v>
          </cell>
          <cell r="B1402" t="str">
            <v>Solyc04g016530.3</v>
          </cell>
        </row>
        <row r="1403">
          <cell r="A1403" t="str">
            <v>14.51 DNA damage response.base excision repair (BER).bifunctional glycosylase-lyase and endonuclease *(NTH)</v>
          </cell>
          <cell r="B1403" t="str">
            <v>Solyc06g073400.3</v>
          </cell>
          <cell r="C1403" t="str">
            <v>Solyc09g083003.1</v>
          </cell>
        </row>
        <row r="1404">
          <cell r="A1404" t="str">
            <v>14.5.2 DNA damage response.base excision repair (BER).oxoguanine DNA glycosylase *(OGG1)</v>
          </cell>
          <cell r="B1404" t="str">
            <v>Solyc11g018510.2</v>
          </cell>
        </row>
        <row r="1405">
          <cell r="A1405" t="str">
            <v>14.5.3 DNA damage response.base excision repair (BER).methyladenine-DNA glycosylase *(MAG)</v>
          </cell>
          <cell r="B1405" t="str">
            <v>Solyc10g080560.2</v>
          </cell>
        </row>
        <row r="1406">
          <cell r="A1406" t="str">
            <v>14.5.4 DNA damage response.base excision repair (BER).bifunctional DNA glycosylase/lyase *(ROS1)</v>
          </cell>
          <cell r="B1406" t="str">
            <v>Solyc09g009080.4</v>
          </cell>
          <cell r="C1406" t="str">
            <v>Solyc10g083630.2</v>
          </cell>
        </row>
        <row r="1407">
          <cell r="A1407" t="str">
            <v>14.5.5 DNA damage response.base excision repair (BER).DNA ligase *(LIG1)</v>
          </cell>
          <cell r="B1407" t="str">
            <v>Solyc11g066370.2</v>
          </cell>
        </row>
        <row r="1408">
          <cell r="A1408" t="str">
            <v>14.5.6 DNA damage response.base excision repair (BER).DNA phosphatase *(ZDP)</v>
          </cell>
          <cell r="B1408" t="str">
            <v>Solyc07g062430.3</v>
          </cell>
        </row>
        <row r="1409">
          <cell r="A1409" t="str">
            <v>14.5.7 DNA damage response.base excision repair (BER).DNA repair protein *(XRCC1)</v>
          </cell>
          <cell r="B1409" t="str">
            <v>Solyc06g066780.3</v>
          </cell>
        </row>
        <row r="1410">
          <cell r="A1410" t="str">
            <v>14.5.8 DNA damage response.base excision repair (BER).flap structure-specific endonuclease *(FEN1)</v>
          </cell>
          <cell r="B1410" t="str">
            <v>Solyc01g102370.4</v>
          </cell>
        </row>
        <row r="1411">
          <cell r="A1411" t="str">
            <v>14.5.9 DNA damage response.base excision repair (BER).uracil repair DNA glycosylase *(UNG)</v>
          </cell>
          <cell r="B1411" t="str">
            <v>Solyc02g021060.4</v>
          </cell>
        </row>
        <row r="1412">
          <cell r="A1412" t="str">
            <v>14.6 DNA damage response.nucleotide excision repair (NER)</v>
          </cell>
          <cell r="B1412" t="str">
            <v>Solyc09g066480.2</v>
          </cell>
          <cell r="C1412" t="str">
            <v>Solyc01g099310.4</v>
          </cell>
          <cell r="D1412" t="str">
            <v>Solyc04g072880.3</v>
          </cell>
          <cell r="E1412" t="str">
            <v>Solyc08g081280.3</v>
          </cell>
          <cell r="F1412" t="str">
            <v>Solyc02g090810.4</v>
          </cell>
          <cell r="G1412" t="str">
            <v>Solyc04g026350.3</v>
          </cell>
          <cell r="H1412" t="str">
            <v>Solyc11g011150.2</v>
          </cell>
          <cell r="I1412" t="str">
            <v>Solyc05g055090.4</v>
          </cell>
          <cell r="J1412" t="str">
            <v>Solyc06g073820.3</v>
          </cell>
          <cell r="K1412" t="str">
            <v>Solyc10g081610.2</v>
          </cell>
          <cell r="L1412" t="str">
            <v>Solyc11g006320.2</v>
          </cell>
          <cell r="M1412" t="str">
            <v>Solyc11g071700.2</v>
          </cell>
          <cell r="N1412" t="str">
            <v>Solyc01g096030.4</v>
          </cell>
          <cell r="O1412" t="str">
            <v>Solyc04g071310.3</v>
          </cell>
          <cell r="P1412" t="str">
            <v>Solyc06g008970.4</v>
          </cell>
          <cell r="Q1412" t="str">
            <v>Solyc04g054700.3</v>
          </cell>
          <cell r="R1412" t="str">
            <v>Solyc08g028693.1</v>
          </cell>
          <cell r="S1412" t="str">
            <v>Solyc08g081340.4</v>
          </cell>
          <cell r="T1412" t="str">
            <v>Solyc10g005900.3</v>
          </cell>
          <cell r="U1412" t="str">
            <v>Solyc02g078440.3</v>
          </cell>
          <cell r="V1412" t="str">
            <v>Solyc08g079610.3</v>
          </cell>
          <cell r="W1412" t="str">
            <v>Solyc08g077800.5</v>
          </cell>
          <cell r="X1412" t="str">
            <v>Solyc02g067670.4</v>
          </cell>
          <cell r="Y1412" t="str">
            <v>Solyc02g021650.3</v>
          </cell>
          <cell r="Z1412" t="str">
            <v>Solyc12g088340.2</v>
          </cell>
        </row>
        <row r="1413">
          <cell r="A1413" t="str">
            <v>14.6.1 DNA damage response.nucleotide excision repair (NER).global genome nucleotide excision repair (GG-NER)</v>
          </cell>
          <cell r="B1413" t="str">
            <v>Solyc02g090810.4</v>
          </cell>
          <cell r="C1413" t="str">
            <v>Solyc04g026350.3</v>
          </cell>
          <cell r="D1413" t="str">
            <v>Solyc11g011150.2</v>
          </cell>
        </row>
        <row r="1414">
          <cell r="A1414" t="str">
            <v>14.6.1 DNA damage response.nucleotide excision repair (NER).global genome nucleotide excision repair (GG-NER).multifunctional centrin *(CEN1/2)</v>
          </cell>
          <cell r="B1414" t="str">
            <v>Solyc02g090810.4</v>
          </cell>
          <cell r="C1414" t="str">
            <v>Solyc04g026350.3</v>
          </cell>
        </row>
        <row r="1415">
          <cell r="A1415" t="str">
            <v>14.6.1.2 DNA damage response.nucleotide excision repair (NER).global genome nucleotide excision repair (GG-NER).DNA repair protein *(XPC)</v>
          </cell>
          <cell r="B1415" t="str">
            <v>Solyc11g011150.2</v>
          </cell>
        </row>
        <row r="1416">
          <cell r="A1416" t="str">
            <v>14.6.2 DNA damage response.nucleotide excision repair (NER).transcription-coupled nucleotide excision repair (TC-NER)</v>
          </cell>
          <cell r="B1416" t="str">
            <v>Solyc09g066480.2</v>
          </cell>
          <cell r="C1416" t="str">
            <v>Solyc05g055090.4</v>
          </cell>
          <cell r="D1416" t="str">
            <v>Solyc06g073820.3</v>
          </cell>
          <cell r="E1416" t="str">
            <v>Solyc10g081610.2</v>
          </cell>
          <cell r="F1416" t="str">
            <v>Solyc11g006320.2</v>
          </cell>
          <cell r="G1416" t="str">
            <v>Solyc11g071700.2</v>
          </cell>
          <cell r="H1416" t="str">
            <v>Solyc01g096030.4</v>
          </cell>
        </row>
        <row r="1417">
          <cell r="A1417" t="str">
            <v>14.6.2 DNA damage response.nucleotide excision repair (NER).transcription-coupled nucleotide excision repair (TC-NER).DNA repair protein *(CSB/ERCC6)</v>
          </cell>
          <cell r="B1417" t="str">
            <v>Solyc09g066480.2</v>
          </cell>
        </row>
        <row r="1418">
          <cell r="A1418" t="str">
            <v>14.6.2.2 DNA damage response.nucleotide excision repair (NER).transcription-coupled nucleotide excision repair (TC-NER).deubiquitinase *(UBP12-13)</v>
          </cell>
          <cell r="B1418" t="str">
            <v>Solyc05g055090.4</v>
          </cell>
          <cell r="C1418" t="str">
            <v>Solyc06g073820.3</v>
          </cell>
          <cell r="D1418" t="str">
            <v>Solyc10g081610.2</v>
          </cell>
          <cell r="E1418" t="str">
            <v>Solyc11g006320.2</v>
          </cell>
          <cell r="F1418" t="str">
            <v>Solyc11g071700.2</v>
          </cell>
        </row>
        <row r="1419">
          <cell r="A1419" t="str">
            <v>14.6.2.3 DNA damage response.nucleotide excision repair (NER).transcription-coupled nucleotide excision repair (TC-NER).DNA repair factor *(UVSSA)</v>
          </cell>
          <cell r="B1419" t="str">
            <v>Solyc01g096030.4</v>
          </cell>
        </row>
        <row r="1420">
          <cell r="A1420" t="str">
            <v>14.6.3 DNA damage response.nucleotide excision repair (NER).multi-functional TFIIh complex</v>
          </cell>
          <cell r="B1420" t="str">
            <v>Solyc01g099310.4</v>
          </cell>
          <cell r="C1420" t="str">
            <v>Solyc04g072880.3</v>
          </cell>
          <cell r="D1420" t="str">
            <v>Solyc08g081280.3</v>
          </cell>
          <cell r="E1420" t="str">
            <v>Solyc04g071310.3</v>
          </cell>
          <cell r="F1420" t="str">
            <v>Solyc06g008970.4</v>
          </cell>
          <cell r="G1420" t="str">
            <v>Solyc04g054700.3</v>
          </cell>
          <cell r="H1420" t="str">
            <v>Solyc08g028693.1</v>
          </cell>
          <cell r="I1420" t="str">
            <v>Solyc08g081340.4</v>
          </cell>
          <cell r="J1420" t="str">
            <v>Solyc10g005900.3</v>
          </cell>
          <cell r="K1420" t="str">
            <v>Solyc02g078440.3</v>
          </cell>
          <cell r="L1420" t="str">
            <v>Solyc08g079610.3</v>
          </cell>
        </row>
        <row r="1421">
          <cell r="A1421" t="str">
            <v>14.6.3 DNA damage response.nucleotide excision repair (NER).multi-functional TFIIh complex.CAK kinase module</v>
          </cell>
          <cell r="B1421" t="str">
            <v>Solyc01g099310.4</v>
          </cell>
          <cell r="C1421" t="str">
            <v>Solyc04g072880.3</v>
          </cell>
          <cell r="D1421" t="str">
            <v>Solyc08g081280.3</v>
          </cell>
          <cell r="E1421" t="str">
            <v>Solyc04g071310.3</v>
          </cell>
        </row>
        <row r="1422">
          <cell r="A1422" t="str">
            <v>14.6.3 DNA damage response.nucleotide excision repair (NER).multi-functional TFIIh complex.CAK kinase module.scaffold component *(TFB3)</v>
          </cell>
          <cell r="B1422" t="str">
            <v>Solyc04g071310.3</v>
          </cell>
        </row>
        <row r="1423">
          <cell r="A1423" t="str">
            <v>14.6.3.2 DNA damage response.nucleotide excision repair (NER).multi-functional TFIIh complex.CAK kinase module.catalytic kinase component *(CDKD)</v>
          </cell>
          <cell r="B1423" t="str">
            <v>Solyc08g081280.3</v>
          </cell>
        </row>
        <row r="1424">
          <cell r="A1424" t="str">
            <v>14.6.3.3 DNA damage response.nucleotide excision repair (NER).multi-functional TFIIh complex.CAK kinase module.regulatory subunit *(CYCH)</v>
          </cell>
          <cell r="B1424" t="str">
            <v>Solyc01g099310.4</v>
          </cell>
          <cell r="C1424" t="str">
            <v>Solyc04g072880.3</v>
          </cell>
        </row>
        <row r="1425">
          <cell r="A1425" t="str">
            <v>14.6.3.2 DNA damage response.nucleotide excision repair (NER).multi-functional TFIIh complex.core module</v>
          </cell>
          <cell r="B1425" t="str">
            <v>Solyc06g008970.4</v>
          </cell>
          <cell r="C1425" t="str">
            <v>Solyc04g054700.3</v>
          </cell>
          <cell r="D1425" t="str">
            <v>Solyc08g028693.1</v>
          </cell>
          <cell r="E1425" t="str">
            <v>Solyc08g081340.4</v>
          </cell>
          <cell r="F1425" t="str">
            <v>Solyc10g005900.3</v>
          </cell>
          <cell r="G1425" t="str">
            <v>Solyc02g078440.3</v>
          </cell>
          <cell r="H1425" t="str">
            <v>Solyc08g079610.3</v>
          </cell>
        </row>
        <row r="1426">
          <cell r="A1426" t="str">
            <v>14.6.3.2 DNA damage response.nucleotide excision repair (NER).multi-functional TFIIh complex.core module.component *(XPD)</v>
          </cell>
          <cell r="B1426" t="str">
            <v>Solyc06g008970.4</v>
          </cell>
        </row>
        <row r="1427">
          <cell r="A1427" t="str">
            <v>14.6.3.2.2 DNA damage response.nucleotide excision repair (NER).multi-functional TFIIh complex.core module.component *(SSL1)</v>
          </cell>
          <cell r="B1427" t="str">
            <v>Solyc04g054700.3</v>
          </cell>
          <cell r="C1427" t="str">
            <v>Solyc08g028693.1</v>
          </cell>
        </row>
        <row r="1428">
          <cell r="A1428" t="str">
            <v>14.6.3.2.3 DNA damage response.nucleotide excision repair (NER).multi-functional TFIIh complex.core module.component *(SSL2/XPB)</v>
          </cell>
          <cell r="B1428" t="str">
            <v>Solyc08g081340.4</v>
          </cell>
        </row>
        <row r="1429">
          <cell r="A1429" t="str">
            <v>14.6.3.2.4 DNA damage response.nucleotide excision repair (NER).multi-functional TFIIh complex.core module.component *(TFB1)</v>
          </cell>
          <cell r="B1429" t="str">
            <v>Solyc10g005900.3</v>
          </cell>
        </row>
        <row r="1430">
          <cell r="A1430" t="str">
            <v>14.6.3.2.5 DNA damage response.nucleotide excision repair (NER).multi-functional TFIIh complex.core module.component *(TFB2)</v>
          </cell>
          <cell r="B1430" t="str">
            <v>Solyc02g078440.3</v>
          </cell>
        </row>
        <row r="1431">
          <cell r="A1431" t="str">
            <v>14.6.3.2.7 DNA damage response.nucleotide excision repair (NER).multi-functional TFIIh complex.core module.component *(TFB5)</v>
          </cell>
          <cell r="B1431" t="str">
            <v>Solyc08g079610.3</v>
          </cell>
        </row>
        <row r="1432">
          <cell r="A1432" t="str">
            <v>14.6.4 DNA damage response.nucleotide excision repair (NER).XPF-ERCC1 DNA repair endonuclease complex</v>
          </cell>
          <cell r="B1432" t="str">
            <v>Solyc08g077800.5</v>
          </cell>
        </row>
        <row r="1433">
          <cell r="A1433" t="str">
            <v>14.6.4 DNA damage response.nucleotide excision repair (NER).XPF-ERCC1 DNA repair endonuclease complex.endonuclease component *(XPF)</v>
          </cell>
          <cell r="B1433" t="str">
            <v>Solyc08g077800.5</v>
          </cell>
        </row>
        <row r="1434">
          <cell r="A1434" t="str">
            <v>14.6.5 DNA damage response.nucleotide excision repair (NER).DNA repair endonuclease *(XPG)</v>
          </cell>
          <cell r="B1434" t="str">
            <v>Solyc02g067670.4</v>
          </cell>
        </row>
        <row r="1435">
          <cell r="A1435" t="str">
            <v>14.6.6 DNA damage response.nucleotide excision repair (NER).regulatory CUL4-based E3 ubiquitin ligase modules</v>
          </cell>
          <cell r="B1435" t="str">
            <v>Solyc02g021650.3</v>
          </cell>
          <cell r="C1435" t="str">
            <v>Solyc12g088340.2</v>
          </cell>
        </row>
        <row r="1436">
          <cell r="A1436" t="str">
            <v>14.6.6.1 DNA damage response.nucleotide excision repair (NER).regulatory CUL4-based E3 ubiquitin ligase modules.core adapter component *(DDB1)</v>
          </cell>
          <cell r="B1436" t="str">
            <v>Solyc02g021650.3</v>
          </cell>
        </row>
        <row r="1437">
          <cell r="A1437" t="str">
            <v>14.6.6.3 DNA damage response.nucleotide excision repair (NER).regulatory CUL4-based E3 ubiquitin ligase modules.substrate adaptor component *(CSA)</v>
          </cell>
          <cell r="B1437" t="str">
            <v>Solyc12g088340.2</v>
          </cell>
        </row>
        <row r="1438">
          <cell r="A1438" t="str">
            <v>14.7 DNA damage response.mismatch repair (MMR)</v>
          </cell>
          <cell r="B1438" t="str">
            <v>Solyc04g045660.5</v>
          </cell>
          <cell r="C1438" t="str">
            <v>Solyc06g069230.3</v>
          </cell>
          <cell r="D1438" t="str">
            <v>Solyc03g025890.2</v>
          </cell>
          <cell r="E1438" t="str">
            <v>Solyc07g018350.2</v>
          </cell>
          <cell r="F1438" t="str">
            <v>Solyc09g074990.4</v>
          </cell>
        </row>
        <row r="1439">
          <cell r="A1439" t="str">
            <v>14.7.1 DNA damage response.mismatch repair (MMR).MSH2-x mismatch repair heterodimer components</v>
          </cell>
          <cell r="B1439" t="str">
            <v>Solyc06g069230.3</v>
          </cell>
          <cell r="C1439" t="str">
            <v>Solyc03g025890.2</v>
          </cell>
          <cell r="D1439" t="str">
            <v>Solyc07g018350.2</v>
          </cell>
        </row>
        <row r="1440">
          <cell r="A1440" t="str">
            <v>14.7.1 DNA damage response.mismatch repair (MMR).MSH2-x mismatch repair heterodimer components.component *(MSH2)</v>
          </cell>
          <cell r="B1440" t="str">
            <v>Solyc06g069230.3</v>
          </cell>
        </row>
        <row r="1441">
          <cell r="A1441" t="str">
            <v>14.7.1.2 DNA damage response.mismatch repair (MMR).MSH2-x mismatch repair heterodimer components.component *(MSH3)</v>
          </cell>
          <cell r="B1441" t="str">
            <v>Solyc03g025890.2</v>
          </cell>
        </row>
        <row r="1442">
          <cell r="A1442" t="str">
            <v>14.7.1.4 DNA damage response.mismatch repair (MMR).MSH2-x mismatch repair heterodimer components.component *(MSH7)</v>
          </cell>
          <cell r="B1442" t="str">
            <v>Solyc07g018350.2</v>
          </cell>
        </row>
        <row r="1443">
          <cell r="A1443" t="str">
            <v>14.7.2 DNA damage response.mismatch repair (MMR).MLH1-PMS1 heterodimer</v>
          </cell>
          <cell r="B1443" t="str">
            <v>Solyc04g045660.5</v>
          </cell>
          <cell r="C1443" t="str">
            <v>Solyc09g074990.4</v>
          </cell>
        </row>
        <row r="1444">
          <cell r="A1444" t="str">
            <v>14.7.2 DNA damage response.mismatch repair (MMR).MLH1-PMS1 heterodimer.component *(MLH1)</v>
          </cell>
          <cell r="B1444" t="str">
            <v>Solyc04g045660.5</v>
          </cell>
        </row>
        <row r="1445">
          <cell r="A1445" t="str">
            <v>14.7.2.2 DNA damage response.mismatch repair (MMR).MLH1-PMS1 heterodimer.component *(PMS1)</v>
          </cell>
          <cell r="B1445" t="str">
            <v>Solyc09g074990.4</v>
          </cell>
        </row>
        <row r="1446">
          <cell r="A1446" t="str">
            <v>14.8 DNA damage response.interstrand crosslink (ICL) repair</v>
          </cell>
          <cell r="B1446" t="str">
            <v>Solyc10g079510.3</v>
          </cell>
        </row>
        <row r="1447">
          <cell r="A1447" t="str">
            <v>14.8.2 DNA damage response.interstrand crosslink (ICL) repair.dsDNA helicase *(FANCJ)</v>
          </cell>
          <cell r="B1447" t="str">
            <v>Solyc10g079510.3</v>
          </cell>
        </row>
        <row r="1448">
          <cell r="A1448" t="str">
            <v>14.9 DNA damage response.photoreactivation</v>
          </cell>
          <cell r="B1448" t="str">
            <v>Solyc12g042910.2</v>
          </cell>
          <cell r="C1448" t="str">
            <v>Solyc08g079530.3</v>
          </cell>
        </row>
        <row r="1449">
          <cell r="A1449" t="str">
            <v>14.9.1 DNA damage response.photoreactivation.6-4-type photolyase *(UVR3)</v>
          </cell>
          <cell r="B1449" t="str">
            <v>Solyc12g042910.2</v>
          </cell>
        </row>
        <row r="1450">
          <cell r="A1450" t="str">
            <v>14.9.2 DNA damage response.photoreactivation.class II photolyase *(PHR1)</v>
          </cell>
          <cell r="B1450" t="str">
            <v>Solyc08g079530.3</v>
          </cell>
        </row>
        <row r="1451">
          <cell r="A1451" t="str">
            <v>15 RNA biosynthesis</v>
          </cell>
          <cell r="B1451" t="str">
            <v>Solyc03g044430.3</v>
          </cell>
          <cell r="C1451" t="str">
            <v>Solyc02g021140.3</v>
          </cell>
          <cell r="D1451" t="str">
            <v>Solyc03g095180.3</v>
          </cell>
          <cell r="E1451" t="str">
            <v>Solyc06g048410.4</v>
          </cell>
          <cell r="F1451" t="str">
            <v>Solyc04g064470.2</v>
          </cell>
          <cell r="G1451" t="str">
            <v>Solyc01g100050.3</v>
          </cell>
          <cell r="H1451" t="str">
            <v>Solyc03g116750.3</v>
          </cell>
          <cell r="I1451" t="str">
            <v>Solyc03g117360.4</v>
          </cell>
          <cell r="J1451" t="str">
            <v>Solyc07g008040.4</v>
          </cell>
          <cell r="K1451" t="str">
            <v>Solyc08g076030.3</v>
          </cell>
          <cell r="L1451" t="str">
            <v>Solyc05g047460.3</v>
          </cell>
          <cell r="M1451" t="str">
            <v>Solyc07g016180.3</v>
          </cell>
          <cell r="N1451" t="str">
            <v>Solyc07g042260.4</v>
          </cell>
          <cell r="O1451" t="str">
            <v>Solyc02g063010.3</v>
          </cell>
          <cell r="P1451" t="str">
            <v>Solyc02g071990.3</v>
          </cell>
          <cell r="Q1451" t="str">
            <v>Solyc03g005990.3</v>
          </cell>
          <cell r="R1451" t="str">
            <v>Solyc04g079980.3</v>
          </cell>
          <cell r="S1451" t="str">
            <v>Solyc07g062260.3</v>
          </cell>
          <cell r="T1451" t="str">
            <v>Solyc10g076390.2</v>
          </cell>
          <cell r="U1451" t="str">
            <v>Solyc12g089040.3</v>
          </cell>
          <cell r="V1451" t="str">
            <v>Solyc01g008880.3</v>
          </cell>
          <cell r="W1451" t="str">
            <v>Solyc01g008890.4</v>
          </cell>
          <cell r="X1451" t="str">
            <v>Solyc01g150000.3</v>
          </cell>
          <cell r="Y1451" t="str">
            <v>Solyc01g150003.2</v>
          </cell>
          <cell r="Z1451" t="str">
            <v>Solyc01g160800.1</v>
          </cell>
          <cell r="AA1451" t="str">
            <v>Solyc01g014720.3</v>
          </cell>
          <cell r="AB1451" t="str">
            <v>Solyc01g095500.3</v>
          </cell>
          <cell r="AC1451" t="str">
            <v>Solyc03g007460.3</v>
          </cell>
          <cell r="AD1451" t="str">
            <v>Solyc03g119580.1</v>
          </cell>
          <cell r="AE1451" t="str">
            <v>Solyc04g007170.3</v>
          </cell>
          <cell r="AF1451" t="str">
            <v>Solyc05g009250.1</v>
          </cell>
          <cell r="AG1451" t="str">
            <v>Solyc06g051840.1</v>
          </cell>
          <cell r="AH1451" t="str">
            <v>Solyc06g082590.1</v>
          </cell>
          <cell r="AI1451" t="str">
            <v>Solyc08g081960.3</v>
          </cell>
          <cell r="AJ1451" t="str">
            <v>Solyc01g065540.3</v>
          </cell>
          <cell r="AK1451" t="str">
            <v>Solyc04g008050.4</v>
          </cell>
          <cell r="AL1451" t="str">
            <v>Solyc05g014260.3</v>
          </cell>
          <cell r="AM1451" t="str">
            <v>Solyc05g054390.4</v>
          </cell>
          <cell r="AN1451" t="str">
            <v>Solyc07g005140.4</v>
          </cell>
          <cell r="AO1451" t="str">
            <v>Solyc12g010330.2</v>
          </cell>
          <cell r="AP1451" t="str">
            <v>Solyc12g099380.3</v>
          </cell>
          <cell r="AQ1451" t="str">
            <v>Solyc05g009880.3</v>
          </cell>
          <cell r="AR1451" t="str">
            <v>Solyc06g074110.3</v>
          </cell>
          <cell r="AS1451" t="str">
            <v>Solyc08g082940.2</v>
          </cell>
          <cell r="AT1451" t="str">
            <v>Solyc09g011170.3</v>
          </cell>
          <cell r="AU1451" t="str">
            <v>Solyc09g066280.4</v>
          </cell>
          <cell r="AV1451" t="str">
            <v>Solyc11g068960.2</v>
          </cell>
          <cell r="AW1451" t="str">
            <v>Solyc01g009170.4</v>
          </cell>
          <cell r="AX1451" t="str">
            <v>Solyc01g096810.3</v>
          </cell>
          <cell r="AY1451" t="str">
            <v>Solyc06g073720.3</v>
          </cell>
          <cell r="AZ1451" t="str">
            <v>Solyc06g073730.2</v>
          </cell>
          <cell r="BA1451" t="str">
            <v>Solyc02g094340.1</v>
          </cell>
          <cell r="BB1451" t="str">
            <v>Solyc10g086370.1</v>
          </cell>
          <cell r="BC1451" t="str">
            <v>Solyc10g086380.1</v>
          </cell>
          <cell r="BD1451" t="str">
            <v>Solyc11g011260.1</v>
          </cell>
          <cell r="BE1451" t="str">
            <v>Solyc07g042170.3</v>
          </cell>
          <cell r="BF1451" t="str">
            <v>Solyc12g009220.2</v>
          </cell>
          <cell r="BG1451" t="str">
            <v>Solyc12g049400.2</v>
          </cell>
          <cell r="BH1451" t="str">
            <v>Solyc04g072490.4</v>
          </cell>
          <cell r="BI1451" t="str">
            <v>Solyc08g076020.4</v>
          </cell>
          <cell r="BJ1451" t="str">
            <v>Solyc09g097880.4</v>
          </cell>
          <cell r="BK1451" t="str">
            <v>Solyc02g083900.3</v>
          </cell>
          <cell r="BL1451" t="str">
            <v>Solyc02g084000.3</v>
          </cell>
          <cell r="BM1451" t="str">
            <v>Solyc04g077290.3</v>
          </cell>
          <cell r="BN1451" t="str">
            <v>Solyc02g079020.4</v>
          </cell>
          <cell r="BO1451" t="str">
            <v>Solyc06g082520.3</v>
          </cell>
          <cell r="BP1451" t="str">
            <v>Solyc10g075030.3</v>
          </cell>
          <cell r="BQ1451" t="str">
            <v>Solyc04g009820.3</v>
          </cell>
          <cell r="BR1451" t="str">
            <v>Solyc10g009280.5</v>
          </cell>
          <cell r="BS1451" t="str">
            <v>Solyc11g006230.3</v>
          </cell>
          <cell r="BT1451" t="str">
            <v>Solyc06g074640.2</v>
          </cell>
          <cell r="BU1451" t="str">
            <v>Solyc11g065160.3</v>
          </cell>
          <cell r="BV1451" t="str">
            <v>Solyc11g066780.3</v>
          </cell>
          <cell r="BW1451" t="str">
            <v>Solyc12g099910.2</v>
          </cell>
          <cell r="BX1451" t="str">
            <v>Solyc08g074500.2</v>
          </cell>
          <cell r="BY1451" t="str">
            <v>Solyc02g078550.3</v>
          </cell>
          <cell r="BZ1451" t="str">
            <v>Solyc09g014440.4</v>
          </cell>
          <cell r="CA1451" t="str">
            <v>Solyc09g007430.1</v>
          </cell>
          <cell r="CB1451" t="str">
            <v>Solyc06g083260.3</v>
          </cell>
          <cell r="CC1451" t="str">
            <v>Solyc01g099310.4</v>
          </cell>
          <cell r="CD1451" t="str">
            <v>Solyc04g072880.3</v>
          </cell>
          <cell r="CE1451" t="str">
            <v>Solyc10g078180.3</v>
          </cell>
          <cell r="CF1451" t="str">
            <v>Solyc04g056280.4</v>
          </cell>
          <cell r="CG1451" t="str">
            <v>Solyc06g073630.3</v>
          </cell>
          <cell r="CH1451" t="str">
            <v>Solyc08g081280.3</v>
          </cell>
          <cell r="CI1451" t="str">
            <v>Solyc12g027870.1</v>
          </cell>
          <cell r="CJ1451" t="str">
            <v>Solyc08g068320.3</v>
          </cell>
          <cell r="CK1451" t="str">
            <v>Solyc11g071300.2</v>
          </cell>
          <cell r="CL1451" t="str">
            <v>Solyc01g067560.3</v>
          </cell>
          <cell r="CM1451" t="str">
            <v>Solyc12g098160.2</v>
          </cell>
          <cell r="CN1451" t="str">
            <v>Solyc07g020710.3</v>
          </cell>
          <cell r="CO1451" t="str">
            <v>Solyc12g007180.2</v>
          </cell>
          <cell r="CP1451" t="str">
            <v>Solyc01g007760.3</v>
          </cell>
          <cell r="CQ1451" t="str">
            <v>Solyc04g081350.3</v>
          </cell>
          <cell r="CR1451" t="str">
            <v>Solyc06g074010.3</v>
          </cell>
          <cell r="CS1451" t="str">
            <v>Solyc11g068800.2</v>
          </cell>
          <cell r="CT1451" t="str">
            <v>Solyc02g087310.3</v>
          </cell>
          <cell r="CU1451" t="str">
            <v>Solyc03g113760.3</v>
          </cell>
          <cell r="CV1451" t="str">
            <v>Solyc02g093420.4</v>
          </cell>
          <cell r="CW1451" t="str">
            <v>Solyc05g009840.3</v>
          </cell>
          <cell r="CX1451" t="str">
            <v>Solyc03g116440.3</v>
          </cell>
          <cell r="CY1451" t="str">
            <v>Solyc11g011560.3</v>
          </cell>
          <cell r="CZ1451" t="str">
            <v>Solyc03g007410.5</v>
          </cell>
          <cell r="DA1451" t="str">
            <v>Solyc04g071310.3</v>
          </cell>
          <cell r="DB1451" t="str">
            <v>Solyc06g008970.4</v>
          </cell>
          <cell r="DC1451" t="str">
            <v>Solyc04g054700.3</v>
          </cell>
          <cell r="DD1451" t="str">
            <v>Solyc08g028693.1</v>
          </cell>
          <cell r="DE1451" t="str">
            <v>Solyc08g081340.4</v>
          </cell>
          <cell r="DF1451" t="str">
            <v>Solyc10g005900.3</v>
          </cell>
          <cell r="DG1451" t="str">
            <v>Solyc02g078440.3</v>
          </cell>
          <cell r="DH1451" t="str">
            <v>Solyc08g079610.3</v>
          </cell>
          <cell r="DI1451" t="str">
            <v>Solyc10g080350.4</v>
          </cell>
          <cell r="DJ1451" t="str">
            <v>Solyc01g086710.4</v>
          </cell>
          <cell r="DK1451" t="str">
            <v>Solyc12g015780.2</v>
          </cell>
          <cell r="DL1451" t="str">
            <v>Solyc03g025570.2</v>
          </cell>
          <cell r="DM1451" t="str">
            <v>Solyc05g051790.3</v>
          </cell>
          <cell r="DN1451" t="str">
            <v>Solyc05g053510.3</v>
          </cell>
          <cell r="DO1451" t="str">
            <v>Solyc05g054140.3</v>
          </cell>
          <cell r="DP1451" t="str">
            <v>Solyc04g054510.4</v>
          </cell>
          <cell r="DQ1451" t="str">
            <v>Solyc11g012195.1</v>
          </cell>
          <cell r="DR1451" t="str">
            <v>Solyc02g078260.3</v>
          </cell>
          <cell r="DS1451" t="str">
            <v>Solyc05g010300.4</v>
          </cell>
          <cell r="DT1451" t="str">
            <v>Solyc06g073870.5</v>
          </cell>
          <cell r="DU1451" t="str">
            <v>Solyc06g005790.3</v>
          </cell>
          <cell r="DV1451" t="str">
            <v>Solyc05g053430.3</v>
          </cell>
          <cell r="DW1451" t="str">
            <v>Solyc11g069910.2</v>
          </cell>
          <cell r="DX1451" t="str">
            <v>Solyc11g072730.2</v>
          </cell>
          <cell r="DY1451" t="str">
            <v>Solyc10g078860.2</v>
          </cell>
          <cell r="DZ1451" t="str">
            <v>Solyc10g078880.2</v>
          </cell>
          <cell r="EA1451" t="str">
            <v>Solyc07g006240.4</v>
          </cell>
          <cell r="EB1451" t="str">
            <v>Solyc05g055890.3</v>
          </cell>
          <cell r="EC1451" t="str">
            <v>Solyc08g080220.4</v>
          </cell>
          <cell r="ED1451" t="str">
            <v>Solyc03g110880.4</v>
          </cell>
          <cell r="EE1451" t="str">
            <v>Solyc08g075940.4</v>
          </cell>
          <cell r="EF1451" t="str">
            <v>Solyc04g015180.3</v>
          </cell>
          <cell r="EG1451" t="str">
            <v>Solyc03g118380.3</v>
          </cell>
          <cell r="EH1451" t="str">
            <v>Solyc06g033890.3</v>
          </cell>
          <cell r="EI1451" t="str">
            <v>Solyc06g033895.2</v>
          </cell>
          <cell r="EJ1451" t="str">
            <v>Solyc06g033910.2</v>
          </cell>
          <cell r="EK1451" t="str">
            <v>Solyc09g083340.3</v>
          </cell>
          <cell r="EL1451" t="str">
            <v>Solyc01g096390.4</v>
          </cell>
          <cell r="EM1451" t="str">
            <v>Solyc01g098320.4</v>
          </cell>
          <cell r="EN1451" t="str">
            <v>Solyc04g040170.3</v>
          </cell>
          <cell r="EO1451" t="str">
            <v>Solyc09g010500.3</v>
          </cell>
          <cell r="EP1451" t="str">
            <v>Solyc01g081150.3</v>
          </cell>
          <cell r="EQ1451" t="str">
            <v>Solyc03g031690.3</v>
          </cell>
          <cell r="ER1451" t="str">
            <v>Solyc06g083360.3</v>
          </cell>
          <cell r="ES1451" t="str">
            <v>Solyc10g007650.3</v>
          </cell>
          <cell r="ET1451" t="str">
            <v>Solyc02g082340.3</v>
          </cell>
          <cell r="EU1451" t="str">
            <v>Solyc02g085470.3</v>
          </cell>
          <cell r="EV1451" t="str">
            <v>Solyc09g007120.4</v>
          </cell>
          <cell r="EW1451" t="str">
            <v>Solyc11g071540.2</v>
          </cell>
          <cell r="EX1451" t="str">
            <v>Solyc01g108910.5</v>
          </cell>
          <cell r="EY1451" t="str">
            <v>Solyc01g008760.4</v>
          </cell>
          <cell r="EZ1451" t="str">
            <v>Solyc09g009850.4</v>
          </cell>
          <cell r="FA1451" t="str">
            <v>Solyc06g053330.5</v>
          </cell>
          <cell r="FB1451" t="str">
            <v>Solyc03g019800.5</v>
          </cell>
          <cell r="FC1451" t="str">
            <v>Solyc08g007300.3</v>
          </cell>
          <cell r="FD1451" t="str">
            <v>Solyc08g066190.2</v>
          </cell>
          <cell r="FE1451" t="str">
            <v>Solyc10g045540.2</v>
          </cell>
          <cell r="FF1451" t="str">
            <v>Solyc01g101010.4</v>
          </cell>
          <cell r="FG1451" t="str">
            <v>Solyc08g081330.4</v>
          </cell>
          <cell r="FH1451" t="str">
            <v>Solyc04g077790.3</v>
          </cell>
          <cell r="FI1451" t="str">
            <v>Solyc09g020140.3</v>
          </cell>
          <cell r="FJ1451" t="str">
            <v>Solyc07g005450.3</v>
          </cell>
          <cell r="FK1451" t="str">
            <v>Solyc07g005460.4</v>
          </cell>
          <cell r="FL1451" t="str">
            <v>Solyc02g071250.3</v>
          </cell>
          <cell r="FM1451" t="str">
            <v>Solyc04g045630.3</v>
          </cell>
          <cell r="FN1451" t="str">
            <v>Solyc06g076390.3</v>
          </cell>
          <cell r="FO1451" t="str">
            <v>Solyc12g088030.2</v>
          </cell>
          <cell r="FP1451" t="str">
            <v>Solyc10g079360.3</v>
          </cell>
          <cell r="FQ1451" t="str">
            <v>Solyc10g079370.3</v>
          </cell>
          <cell r="FR1451" t="str">
            <v>Solyc03g119790.3</v>
          </cell>
          <cell r="FS1451" t="str">
            <v>Solyc06g064890.5</v>
          </cell>
          <cell r="FT1451" t="str">
            <v>Solyc11g012150.3</v>
          </cell>
          <cell r="FU1451" t="str">
            <v>Solyc07g032090.4</v>
          </cell>
          <cell r="FV1451" t="str">
            <v>Solyc10g054400.1</v>
          </cell>
          <cell r="FW1451" t="str">
            <v>Solyc11g072150.4</v>
          </cell>
          <cell r="FX1451" t="str">
            <v>Solyc03g114400.3</v>
          </cell>
          <cell r="FY1451" t="str">
            <v>Solyc06g069310.3</v>
          </cell>
          <cell r="FZ1451" t="str">
            <v>Solyc01g162820.1</v>
          </cell>
          <cell r="GA1451" t="str">
            <v>Solyc07g007940.3</v>
          </cell>
          <cell r="GB1451" t="str">
            <v>Solyc10g009000.4</v>
          </cell>
          <cell r="GC1451" t="str">
            <v>Solyc03g119050.4</v>
          </cell>
          <cell r="GD1451" t="str">
            <v>Solyc06g065700.3</v>
          </cell>
          <cell r="GE1451" t="str">
            <v>Solyc07g065040.3</v>
          </cell>
          <cell r="GF1451" t="str">
            <v>Solyc10g006100.3</v>
          </cell>
          <cell r="GG1451" t="str">
            <v>Solyc04g010090.3</v>
          </cell>
          <cell r="GH1451" t="str">
            <v>Solyc12g096470.2</v>
          </cell>
          <cell r="GI1451" t="str">
            <v>Solyc03g122020.4</v>
          </cell>
          <cell r="GJ1451" t="str">
            <v>Solyc06g062900.4</v>
          </cell>
          <cell r="GK1451" t="str">
            <v>Solyc09g009680.2</v>
          </cell>
          <cell r="GL1451" t="str">
            <v>Solyc01g028930.4</v>
          </cell>
          <cell r="GM1451" t="str">
            <v>Solyc07g006820.4</v>
          </cell>
          <cell r="GN1451" t="str">
            <v>Solyc03g119780.4</v>
          </cell>
          <cell r="GO1451" t="str">
            <v>Solyc04g078050.3</v>
          </cell>
          <cell r="GP1451" t="str">
            <v>Solyc02g069170.3</v>
          </cell>
          <cell r="GQ1451" t="str">
            <v>Solyc09g008150.3</v>
          </cell>
          <cell r="GR1451" t="str">
            <v>Solyc05g010570.3</v>
          </cell>
          <cell r="GS1451" t="str">
            <v>Solyc05g018120.2</v>
          </cell>
          <cell r="GT1451" t="str">
            <v>Solyc02g078285.1</v>
          </cell>
          <cell r="GU1451" t="str">
            <v>Solyc02g078300.3</v>
          </cell>
          <cell r="GV1451" t="str">
            <v>Solyc06g036200.2</v>
          </cell>
          <cell r="GW1451" t="str">
            <v>Solyc11g040050.3</v>
          </cell>
          <cell r="GX1451" t="str">
            <v>Solyc10g045390.2</v>
          </cell>
          <cell r="GY1451" t="str">
            <v>Solyc05g054200.4</v>
          </cell>
          <cell r="GZ1451" t="str">
            <v>Solyc07g047610.3</v>
          </cell>
          <cell r="HA1451" t="str">
            <v>Solyc07g040980.3</v>
          </cell>
          <cell r="HB1451" t="str">
            <v>Solyc11g006960.2</v>
          </cell>
          <cell r="HC1451" t="str">
            <v>Solyc02g093490.3</v>
          </cell>
          <cell r="HD1451" t="str">
            <v>Solyc06g082160.5</v>
          </cell>
          <cell r="HE1451" t="str">
            <v>Solyc07g007640.3</v>
          </cell>
          <cell r="HF1451" t="str">
            <v>Solyc08g068810.3</v>
          </cell>
          <cell r="HG1451" t="str">
            <v>Solyc02g068110.4</v>
          </cell>
          <cell r="HH1451" t="str">
            <v>Solyc01g107210.4</v>
          </cell>
          <cell r="HI1451" t="str">
            <v>Solyc02g064710.3</v>
          </cell>
          <cell r="HJ1451" t="str">
            <v>Solyc03g117820.1</v>
          </cell>
          <cell r="HK1451" t="str">
            <v>Solyc06g068610.3</v>
          </cell>
          <cell r="HL1451" t="str">
            <v>Solyc06g063010.4</v>
          </cell>
          <cell r="HM1451" t="str">
            <v>Solyc03g121210.4</v>
          </cell>
          <cell r="HN1451" t="str">
            <v>Solyc12g044640.2</v>
          </cell>
          <cell r="HO1451" t="str">
            <v>Solyc03g123960.3</v>
          </cell>
          <cell r="HP1451" t="str">
            <v>Solyc04g014700.4</v>
          </cell>
          <cell r="HQ1451" t="str">
            <v>Solyc12g006650.2</v>
          </cell>
          <cell r="HR1451" t="str">
            <v>Solyc03g046360.3</v>
          </cell>
          <cell r="HS1451" t="str">
            <v>Solyc06g008010.3</v>
          </cell>
          <cell r="HT1451" t="str">
            <v>Solyc01g106710.1</v>
          </cell>
          <cell r="HU1451" t="str">
            <v>Solyc06g007660.2</v>
          </cell>
          <cell r="HV1451" t="str">
            <v>Solyc06g082900.3</v>
          </cell>
          <cell r="HW1451" t="str">
            <v>Solyc08g045750.1</v>
          </cell>
          <cell r="HX1451" t="str">
            <v>Solyc09g020010.2</v>
          </cell>
          <cell r="HY1451" t="str">
            <v>Solyc05g041170.3</v>
          </cell>
          <cell r="HZ1451" t="str">
            <v>Solyc10g049510.3</v>
          </cell>
          <cell r="IA1451" t="str">
            <v>Solyc10g049550.3</v>
          </cell>
          <cell r="IB1451" t="str">
            <v>Solyc10g054950.3</v>
          </cell>
          <cell r="IC1451" t="str">
            <v>Solyc10g054980.3</v>
          </cell>
          <cell r="ID1451" t="str">
            <v>Solyc10g055010.3</v>
          </cell>
          <cell r="IE1451" t="str">
            <v>Solyc10g055020.3</v>
          </cell>
          <cell r="IF1451" t="str">
            <v>Solyc10g055030.1</v>
          </cell>
          <cell r="IG1451" t="str">
            <v>Solyc10g055040.3</v>
          </cell>
          <cell r="IH1451" t="str">
            <v>Solyc10g055070.1</v>
          </cell>
          <cell r="II1451" t="str">
            <v>Solyc10g055100.1</v>
          </cell>
          <cell r="IJ1451" t="str">
            <v>Solyc10g055130.2</v>
          </cell>
          <cell r="IK1451" t="str">
            <v>Solyc10g055150.1</v>
          </cell>
          <cell r="IL1451" t="str">
            <v>Solyc10g055160.3</v>
          </cell>
          <cell r="IM1451" t="str">
            <v>Solyc12g009090.3</v>
          </cell>
          <cell r="IN1451" t="str">
            <v>Solyc12g160910.1</v>
          </cell>
          <cell r="IO1451" t="str">
            <v>Solyc12g021195.2</v>
          </cell>
          <cell r="IP1451" t="str">
            <v>Solyc12g062270.1</v>
          </cell>
          <cell r="IQ1451" t="str">
            <v>Solyc03g083300.3</v>
          </cell>
          <cell r="IR1451" t="str">
            <v>Solyc08g005920.3</v>
          </cell>
          <cell r="IS1451" t="str">
            <v>Solyc08g074670.3</v>
          </cell>
          <cell r="IT1451" t="str">
            <v>Solyc08g006670.3</v>
          </cell>
          <cell r="IU1451" t="str">
            <v>Solyc02g087180.4</v>
          </cell>
          <cell r="IV1451" t="str">
            <v>Solyc04g014240.1</v>
          </cell>
          <cell r="IW1451" t="str">
            <v>Solyc04g081430.3</v>
          </cell>
          <cell r="IX1451" t="str">
            <v>Solyc02g069520.2</v>
          </cell>
          <cell r="IY1451" t="str">
            <v>Solyc08g065160.3</v>
          </cell>
          <cell r="IZ1451" t="str">
            <v>Solyc02g080430.3</v>
          </cell>
          <cell r="JA1451" t="str">
            <v>Solyc03g094030.5</v>
          </cell>
          <cell r="JB1451" t="str">
            <v>Solyc08g078240.4</v>
          </cell>
          <cell r="JC1451" t="str">
            <v>Solyc09g082740.1</v>
          </cell>
          <cell r="JD1451" t="str">
            <v>Solyc09g082750.1</v>
          </cell>
          <cell r="JE1451" t="str">
            <v>Solyc01g087230.3</v>
          </cell>
          <cell r="JF1451" t="str">
            <v>Solyc01g080200.3</v>
          </cell>
          <cell r="JG1451" t="str">
            <v>Solyc06g008960.3</v>
          </cell>
          <cell r="JH1451" t="str">
            <v>Solyc09g064780.3</v>
          </cell>
          <cell r="JI1451" t="str">
            <v>Solyc01g097320.3</v>
          </cell>
          <cell r="JJ1451" t="str">
            <v>Solyc04g009500.4</v>
          </cell>
          <cell r="JK1451" t="str">
            <v>Solyc02g078520.4</v>
          </cell>
          <cell r="JL1451" t="str">
            <v>Solyc05g016440.3</v>
          </cell>
          <cell r="JM1451" t="str">
            <v>Solyc05g016460.2</v>
          </cell>
          <cell r="JN1451" t="str">
            <v>Solyc01g094620.3</v>
          </cell>
          <cell r="JO1451" t="str">
            <v>Solyc04g039950.4</v>
          </cell>
          <cell r="JP1451" t="str">
            <v>Solyc05g009710.4</v>
          </cell>
          <cell r="JQ1451" t="str">
            <v>Solyc12g070100.2</v>
          </cell>
          <cell r="JR1451" t="str">
            <v>Solyc03g044350.3</v>
          </cell>
          <cell r="JS1451" t="str">
            <v>Solyc10g078350.2</v>
          </cell>
          <cell r="JT1451" t="str">
            <v>Solyc10g080930.2</v>
          </cell>
          <cell r="JU1451" t="str">
            <v>Solyc08g074600.4</v>
          </cell>
          <cell r="JV1451" t="str">
            <v>Solyc03g121020.3</v>
          </cell>
          <cell r="JW1451" t="str">
            <v>Solyc03g115240.4</v>
          </cell>
          <cell r="JX1451" t="str">
            <v>Solyc02g078580.1</v>
          </cell>
          <cell r="JY1451" t="str">
            <v>Solyc07g041510.4</v>
          </cell>
          <cell r="JZ1451" t="str">
            <v>Solyc06g054080.3</v>
          </cell>
          <cell r="KA1451" t="str">
            <v>Solyc07g041080.3</v>
          </cell>
          <cell r="KB1451" t="str">
            <v>Solyc12g009030.2</v>
          </cell>
          <cell r="KC1451" t="str">
            <v>Solyc05g054630.4</v>
          </cell>
          <cell r="KD1451" t="str">
            <v>Solyc06g008310.3</v>
          </cell>
          <cell r="KE1451" t="str">
            <v>Solyc03g110910.5</v>
          </cell>
          <cell r="KF1451" t="str">
            <v>Solyc11g010950.2</v>
          </cell>
          <cell r="KG1451" t="str">
            <v>Solyc02g086100.4</v>
          </cell>
          <cell r="KH1451" t="str">
            <v>Solyc12g009500.2</v>
          </cell>
          <cell r="KI1451" t="str">
            <v>Solyc08g008250.3</v>
          </cell>
          <cell r="KJ1451" t="str">
            <v>Solyc04g008750.3</v>
          </cell>
          <cell r="KK1451" t="str">
            <v>Solyc04g064700.4</v>
          </cell>
          <cell r="KL1451" t="str">
            <v>Solyc10g081020.2</v>
          </cell>
          <cell r="KM1451" t="str">
            <v>Solyc06g066320.3</v>
          </cell>
          <cell r="KN1451" t="str">
            <v>Solyc01g111910.3</v>
          </cell>
          <cell r="KO1451" t="str">
            <v>Solyc03g095720.3</v>
          </cell>
          <cell r="KP1451" t="str">
            <v>Solyc05g052190.4</v>
          </cell>
          <cell r="KQ1451" t="str">
            <v>Solyc03g124010.3</v>
          </cell>
          <cell r="KR1451" t="str">
            <v>Solyc06g065980.3</v>
          </cell>
          <cell r="KS1451" t="str">
            <v>Solyc06g066100.3</v>
          </cell>
          <cell r="KT1451" t="str">
            <v>Solyc06g068050.3</v>
          </cell>
          <cell r="KU1451" t="str">
            <v>Solyc01g008060.3</v>
          </cell>
          <cell r="KV1451" t="str">
            <v>Solyc02g087130.4</v>
          </cell>
          <cell r="KW1451" t="str">
            <v>Solyc02g087140.3</v>
          </cell>
          <cell r="KX1451" t="str">
            <v>Solyc04g005010.4</v>
          </cell>
          <cell r="KY1451" t="str">
            <v>Solyc09g025260.4</v>
          </cell>
          <cell r="KZ1451" t="str">
            <v>Solyc08g067790.4</v>
          </cell>
          <cell r="LA1451" t="str">
            <v>Solyc10g077110.1</v>
          </cell>
          <cell r="LB1451" t="str">
            <v>Solyc01g088720.3</v>
          </cell>
          <cell r="LC1451" t="str">
            <v>Solyc12g011180.3</v>
          </cell>
          <cell r="LD1451" t="str">
            <v>Solyc03g083310.4</v>
          </cell>
          <cell r="LE1451" t="str">
            <v>Solyc09g009800.3</v>
          </cell>
          <cell r="LF1451" t="str">
            <v>Solyc06g063420.5</v>
          </cell>
          <cell r="LG1451" t="str">
            <v>Solyc07g063290.3</v>
          </cell>
          <cell r="LH1451" t="str">
            <v>Solyc06g036000.4</v>
          </cell>
          <cell r="LI1451" t="str">
            <v>Solyc08g075580.3</v>
          </cell>
          <cell r="LJ1451" t="str">
            <v>Solyc06g083505.2</v>
          </cell>
          <cell r="LK1451" t="str">
            <v>Solyc02g085560.3</v>
          </cell>
          <cell r="LL1451" t="str">
            <v>Solyc08g078600.3</v>
          </cell>
          <cell r="LM1451" t="str">
            <v>Solyc05g025650.3</v>
          </cell>
          <cell r="LN1451" t="str">
            <v>Solyc05g051620.3</v>
          </cell>
          <cell r="LO1451" t="str">
            <v>Solyc05g008400.4</v>
          </cell>
          <cell r="LP1451" t="str">
            <v>Solyc08g068310.3</v>
          </cell>
          <cell r="LQ1451" t="str">
            <v>Solyc02g089500.5</v>
          </cell>
          <cell r="LR1451" t="str">
            <v>Solyc02g089520.2</v>
          </cell>
          <cell r="LS1451" t="str">
            <v>Solyc02g089540.3</v>
          </cell>
          <cell r="LT1451" t="str">
            <v>Solyc08g006530.5</v>
          </cell>
          <cell r="LU1451" t="str">
            <v>Solyc12g096500.2</v>
          </cell>
          <cell r="LV1451" t="str">
            <v>Solyc04g007470.3</v>
          </cell>
          <cell r="LW1451" t="str">
            <v>Solyc05g020020.4</v>
          </cell>
          <cell r="LX1451" t="str">
            <v>Solyc05g024010.3</v>
          </cell>
          <cell r="LY1451" t="str">
            <v>Solyc05g046040.2</v>
          </cell>
          <cell r="LZ1451" t="str">
            <v>Solyc07g045180.4</v>
          </cell>
          <cell r="MA1451" t="str">
            <v>Solyc09g074560.3</v>
          </cell>
          <cell r="MB1451" t="str">
            <v>Solyc10g006755.2</v>
          </cell>
          <cell r="MC1451" t="str">
            <v>Solyc12g006240.2</v>
          </cell>
          <cell r="MD1451" t="str">
            <v>Solyc03g119540.3</v>
          </cell>
          <cell r="ME1451" t="str">
            <v>Solyc04g007210.3</v>
          </cell>
          <cell r="MF1451" t="str">
            <v>Solyc05g009310.3</v>
          </cell>
          <cell r="MG1451" t="str">
            <v>Solyc01g110180.5</v>
          </cell>
          <cell r="MH1451" t="str">
            <v>Solyc01g110370.4</v>
          </cell>
          <cell r="MI1451" t="str">
            <v>Solyc02g084420.3</v>
          </cell>
          <cell r="MJ1451" t="str">
            <v>Solyc04g081020.3</v>
          </cell>
          <cell r="MK1451" t="str">
            <v>Solyc06g073180.3</v>
          </cell>
          <cell r="ML1451" t="str">
            <v>Solyc07g062160.3</v>
          </cell>
          <cell r="MM1451" t="str">
            <v>Solyc12g005420.2</v>
          </cell>
          <cell r="MN1451" t="str">
            <v>Solyc12g089240.2</v>
          </cell>
          <cell r="MO1451" t="str">
            <v>Solyc02g079430.4</v>
          </cell>
          <cell r="MP1451" t="str">
            <v>Solyc06g063280.1</v>
          </cell>
          <cell r="MQ1451" t="str">
            <v>Solyc07g052620.1</v>
          </cell>
          <cell r="MR1451" t="str">
            <v>Solyc07g053140.3</v>
          </cell>
          <cell r="MS1451" t="str">
            <v>Solyc12g005660.2</v>
          </cell>
          <cell r="MT1451" t="str">
            <v>Solyc12g005750.1</v>
          </cell>
          <cell r="MU1451" t="str">
            <v>Solyc07g008540.3</v>
          </cell>
          <cell r="MV1451" t="str">
            <v>Solyc02g093590.3</v>
          </cell>
          <cell r="MW1451" t="str">
            <v>Solyc03g083400.3</v>
          </cell>
          <cell r="MX1451" t="str">
            <v>Solyc07g066510.4</v>
          </cell>
          <cell r="MY1451" t="str">
            <v>Solyc08g081350.2</v>
          </cell>
          <cell r="MZ1451" t="str">
            <v>Solyc09g090650.3</v>
          </cell>
          <cell r="NA1451" t="str">
            <v>Solyc11g072850.2</v>
          </cell>
          <cell r="NB1451" t="str">
            <v>Solyc12g096940.3</v>
          </cell>
          <cell r="NC1451" t="str">
            <v>Solyc01g060490.5</v>
          </cell>
          <cell r="ND1451" t="str">
            <v>Solyc01g090760.5</v>
          </cell>
          <cell r="NE1451" t="str">
            <v>Solyc01g100220.3</v>
          </cell>
          <cell r="NF1451" t="str">
            <v>Solyc01g110310.3</v>
          </cell>
          <cell r="NG1451" t="str">
            <v>Solyc02g062380.3</v>
          </cell>
          <cell r="NH1451" t="str">
            <v>Solyc02g062760.5</v>
          </cell>
          <cell r="NI1451" t="str">
            <v>Solyc02g084590.4</v>
          </cell>
          <cell r="NJ1451" t="str">
            <v>Solyc02g085190.2</v>
          </cell>
          <cell r="NK1451" t="str">
            <v>Solyc03g033660.4</v>
          </cell>
          <cell r="NL1451" t="str">
            <v>Solyc03g120890.3</v>
          </cell>
          <cell r="NM1451" t="str">
            <v>Solyc04g015360.3</v>
          </cell>
          <cell r="NN1451" t="str">
            <v>Solyc05g054400.3</v>
          </cell>
          <cell r="NO1451" t="str">
            <v>Solyc05g056120.3</v>
          </cell>
          <cell r="NP1451" t="str">
            <v>Solyc06g075140.3</v>
          </cell>
          <cell r="NQ1451" t="str">
            <v>Solyc07g038160.4</v>
          </cell>
          <cell r="NR1451" t="str">
            <v>Solyc08g066510.3</v>
          </cell>
          <cell r="NS1451" t="str">
            <v>Solyc09g075610.3</v>
          </cell>
          <cell r="NT1451" t="str">
            <v>Solyc09g091250.4</v>
          </cell>
          <cell r="NU1451" t="str">
            <v>Solyc10g018560.2</v>
          </cell>
          <cell r="NV1451" t="str">
            <v>Solyc11g069510.3</v>
          </cell>
          <cell r="NW1451" t="str">
            <v>Solyc12g008830.3</v>
          </cell>
          <cell r="NX1451" t="str">
            <v>Solyc12g099370.2</v>
          </cell>
          <cell r="NY1451" t="str">
            <v>Solyc01g106030.4</v>
          </cell>
          <cell r="NZ1451" t="str">
            <v>Solyc01g106040.3</v>
          </cell>
          <cell r="OA1451" t="str">
            <v>Solyc04g076530.3</v>
          </cell>
          <cell r="OB1451" t="str">
            <v>Solyc10g047640.3</v>
          </cell>
          <cell r="OC1451" t="str">
            <v>Solyc06g060940.2</v>
          </cell>
          <cell r="OD1451" t="str">
            <v>Solyc08g007190.3</v>
          </cell>
          <cell r="OE1451" t="str">
            <v>Solyc08g077960.3</v>
          </cell>
          <cell r="OF1451" t="str">
            <v>Solyc01g010240.3</v>
          </cell>
          <cell r="OG1451" t="str">
            <v>Solyc01g091010.3</v>
          </cell>
          <cell r="OH1451" t="str">
            <v>Solyc05g005240.2</v>
          </cell>
          <cell r="OI1451" t="str">
            <v>Solyc05g012050.4</v>
          </cell>
          <cell r="OJ1451" t="str">
            <v>Solyc06g073920.3</v>
          </cell>
          <cell r="OK1451" t="str">
            <v>Solyc07g008180.4</v>
          </cell>
          <cell r="OL1451" t="str">
            <v>Solyc08g079100.3</v>
          </cell>
          <cell r="OM1451" t="str">
            <v>Solyc11g071810.2</v>
          </cell>
          <cell r="ON1451" t="str">
            <v>Solyc12g009580.2</v>
          </cell>
          <cell r="OO1451" t="str">
            <v>Solyc01g006993.2</v>
          </cell>
          <cell r="OP1451" t="str">
            <v>Solyc01g006997.2</v>
          </cell>
          <cell r="OQ1451" t="str">
            <v>Solyc01g096120.3</v>
          </cell>
          <cell r="OR1451" t="str">
            <v>Solyc02g065290.1</v>
          </cell>
          <cell r="OS1451" t="str">
            <v>Solyc02g067230.3</v>
          </cell>
          <cell r="OT1451" t="str">
            <v>Solyc02g076850.2</v>
          </cell>
          <cell r="OU1451" t="str">
            <v>Solyc02g077950.3</v>
          </cell>
          <cell r="OV1451" t="str">
            <v>Solyc02g077960.4</v>
          </cell>
          <cell r="OW1451" t="str">
            <v>Solyc02g078620.1</v>
          </cell>
          <cell r="OX1451" t="str">
            <v>Solyc02g088070.3</v>
          </cell>
          <cell r="OY1451" t="str">
            <v>Solyc02g090220.3</v>
          </cell>
          <cell r="OZ1451" t="str">
            <v>Solyc02g090310.1</v>
          </cell>
          <cell r="PA1451" t="str">
            <v>Solyc03g082840.3</v>
          </cell>
          <cell r="PB1451" t="str">
            <v>Solyc03g112930.3</v>
          </cell>
          <cell r="PC1451" t="str">
            <v>Solyc03g121400.1</v>
          </cell>
          <cell r="PD1451" t="str">
            <v>Solyc04g070960.3</v>
          </cell>
          <cell r="PE1451" t="str">
            <v>Solyc04g079570.1</v>
          </cell>
          <cell r="PF1451" t="str">
            <v>Solyc05g054510.2</v>
          </cell>
          <cell r="PG1451" t="str">
            <v>Solyc06g005130.3</v>
          </cell>
          <cell r="PH1451" t="str">
            <v>Solyc06g150130.1</v>
          </cell>
          <cell r="PI1451" t="str">
            <v>Solyc06g069760.3</v>
          </cell>
          <cell r="PJ1451" t="str">
            <v>Solyc06g071480.3</v>
          </cell>
          <cell r="PK1451" t="str">
            <v>Solyc06g075370.3</v>
          </cell>
          <cell r="PL1451" t="str">
            <v>Solyc06g076030.3</v>
          </cell>
          <cell r="PM1451" t="str">
            <v>Solyc08g082910.2</v>
          </cell>
          <cell r="PN1451" t="str">
            <v>Solyc09g010680.3</v>
          </cell>
          <cell r="PO1451" t="str">
            <v>Solyc10g009360.5</v>
          </cell>
          <cell r="PP1451" t="str">
            <v>Solyc10g086440.2</v>
          </cell>
          <cell r="PQ1451" t="str">
            <v>Solyc11g010940.2</v>
          </cell>
          <cell r="PR1451" t="str">
            <v>Solyc11g066050.1</v>
          </cell>
          <cell r="PS1451" t="str">
            <v>Solyc11g072500.2</v>
          </cell>
          <cell r="PT1451" t="str">
            <v>Solyc01g109690.1</v>
          </cell>
          <cell r="PU1451" t="str">
            <v>Solyc04g150172.2</v>
          </cell>
          <cell r="PV1451" t="str">
            <v>Solyc04g080500.3</v>
          </cell>
          <cell r="PW1451" t="str">
            <v>Solyc10g052470.1</v>
          </cell>
          <cell r="PX1451" t="str">
            <v>Solyc10g080920.2</v>
          </cell>
          <cell r="PY1451" t="str">
            <v>Solyc12g089170.3</v>
          </cell>
          <cell r="PZ1451" t="str">
            <v>Solyc12g089190.1</v>
          </cell>
          <cell r="QA1451" t="str">
            <v>Solyc01g095030.3</v>
          </cell>
          <cell r="QB1451" t="str">
            <v>Solyc02g036370.3</v>
          </cell>
          <cell r="QC1451" t="str">
            <v>Solyc03g098320.5</v>
          </cell>
          <cell r="QD1451" t="str">
            <v>Solyc06g036300.4</v>
          </cell>
          <cell r="QE1451" t="str">
            <v>Solyc10g084370.3</v>
          </cell>
          <cell r="QF1451" t="str">
            <v>Solyc10g005080.3</v>
          </cell>
          <cell r="QG1451" t="str">
            <v>Solyc10g078310.2</v>
          </cell>
          <cell r="QH1451" t="str">
            <v>Solyc10g080960.1</v>
          </cell>
          <cell r="QI1451" t="str">
            <v>Solyc04g076360.4</v>
          </cell>
          <cell r="QJ1451" t="str">
            <v>Solyc12g087970.2</v>
          </cell>
          <cell r="QK1451" t="str">
            <v>Solyc08g077290.1</v>
          </cell>
          <cell r="QL1451" t="str">
            <v>Solyc04g051450.3</v>
          </cell>
          <cell r="QM1451" t="str">
            <v>Solyc09g008100.4</v>
          </cell>
          <cell r="QN1451" t="str">
            <v>Solyc02g082375.1</v>
          </cell>
          <cell r="QO1451" t="str">
            <v>Solyc02g082390.1</v>
          </cell>
          <cell r="QP1451" t="str">
            <v>Solyc03g096350.3</v>
          </cell>
          <cell r="QQ1451" t="str">
            <v>Solyc03g113620.3</v>
          </cell>
          <cell r="QR1451" t="str">
            <v>Solyc03g119740.3</v>
          </cell>
          <cell r="QS1451" t="str">
            <v>Solyc04g005100.3</v>
          </cell>
          <cell r="QT1451" t="str">
            <v>Solyc04g008870.3</v>
          </cell>
          <cell r="QU1451" t="str">
            <v>Solyc05g013420.1</v>
          </cell>
          <cell r="QV1451" t="str">
            <v>Solyc05g013430.1</v>
          </cell>
          <cell r="QW1451" t="str">
            <v>Solyc05g052610.3</v>
          </cell>
          <cell r="QX1451" t="str">
            <v>Solyc05g055240.3</v>
          </cell>
          <cell r="QY1451" t="str">
            <v>Solyc06g034030.3</v>
          </cell>
          <cell r="QZ1451" t="str">
            <v>Solyc06g071230.3</v>
          </cell>
          <cell r="RA1451" t="str">
            <v>Solyc06g076770.3</v>
          </cell>
          <cell r="RB1451" t="str">
            <v>Solyc07g026680.2</v>
          </cell>
          <cell r="RC1451" t="str">
            <v>Solyc08g065380.3</v>
          </cell>
          <cell r="RD1451" t="str">
            <v>Solyc08g078340.3</v>
          </cell>
          <cell r="RE1451" t="str">
            <v>Solyc09g007570.3</v>
          </cell>
          <cell r="RF1451" t="str">
            <v>Solyc09g007580.4</v>
          </cell>
          <cell r="RG1451" t="str">
            <v>Solyc09g014250.3</v>
          </cell>
          <cell r="RH1451" t="str">
            <v>Solyc10g019150.1</v>
          </cell>
          <cell r="RI1451" t="str">
            <v>Solyc10g076820.2</v>
          </cell>
          <cell r="RJ1451" t="str">
            <v>Solyc11g006720.2</v>
          </cell>
          <cell r="RK1451" t="str">
            <v>Solyc11g013560.1</v>
          </cell>
          <cell r="RL1451" t="str">
            <v>Solyc11g162120.1</v>
          </cell>
          <cell r="RM1451" t="str">
            <v>Solyc11g162170.1</v>
          </cell>
          <cell r="RN1451" t="str">
            <v>Solyc11g013620.1</v>
          </cell>
          <cell r="RO1451" t="str">
            <v>Solyc11g013675.2</v>
          </cell>
          <cell r="RP1451" t="str">
            <v>Solyc11g161890.1</v>
          </cell>
          <cell r="RQ1451" t="str">
            <v>Solyc11g017360.3</v>
          </cell>
          <cell r="RR1451" t="str">
            <v>Solyc11g050730.1</v>
          </cell>
          <cell r="RS1451" t="str">
            <v>Solyc11g071500.4</v>
          </cell>
          <cell r="RT1451" t="str">
            <v>Solyc12g008800.3</v>
          </cell>
          <cell r="RU1451" t="str">
            <v>Solyc12g044610.2</v>
          </cell>
          <cell r="RV1451" t="str">
            <v>Solyc02g076670.3</v>
          </cell>
          <cell r="RW1451" t="str">
            <v>Solyc02g080710.2</v>
          </cell>
          <cell r="RX1451" t="str">
            <v>Solyc02g080730.3</v>
          </cell>
          <cell r="RY1451" t="str">
            <v>Solyc02g080740.3</v>
          </cell>
          <cell r="RZ1451" t="str">
            <v>Solyc02g161590.1</v>
          </cell>
          <cell r="SA1451" t="str">
            <v>Solyc02g080860.3</v>
          </cell>
          <cell r="SB1451" t="str">
            <v>Solyc03g006150.2</v>
          </cell>
          <cell r="SC1451" t="str">
            <v>Solyc04g008480.2</v>
          </cell>
          <cell r="SD1451" t="str">
            <v>Solyc06g051060.4</v>
          </cell>
          <cell r="SE1451" t="str">
            <v>Solyc07g045000.5</v>
          </cell>
          <cell r="SF1451" t="str">
            <v>Solyc08g076400.3</v>
          </cell>
          <cell r="SG1451" t="str">
            <v>Solyc09g005030.3</v>
          </cell>
          <cell r="SH1451" t="str">
            <v>Solyc10g076460.2</v>
          </cell>
          <cell r="SI1451" t="str">
            <v>Solyc01g095640.2</v>
          </cell>
          <cell r="SJ1451" t="str">
            <v>Solyc02g067340.5</v>
          </cell>
          <cell r="SK1451" t="str">
            <v>Solyc02g087960.3</v>
          </cell>
          <cell r="SL1451" t="str">
            <v>Solyc03g116100.3</v>
          </cell>
          <cell r="SM1451" t="str">
            <v>Solyc06g069850.3</v>
          </cell>
          <cell r="SN1451" t="str">
            <v>Solyc10g081490.2</v>
          </cell>
          <cell r="SO1451" t="str">
            <v>Solyc03g005570.3</v>
          </cell>
          <cell r="SP1451" t="str">
            <v>Solyc05g055030.2</v>
          </cell>
          <cell r="SQ1451" t="str">
            <v>Solyc06g053610.3</v>
          </cell>
          <cell r="SR1451" t="str">
            <v>Solyc06g083900.3</v>
          </cell>
          <cell r="SS1451" t="str">
            <v>Solyc09g090130.3</v>
          </cell>
          <cell r="ST1451" t="str">
            <v>Solyc10g005550.3</v>
          </cell>
          <cell r="SU1451" t="str">
            <v>Solyc01g111500.3</v>
          </cell>
          <cell r="SV1451" t="str">
            <v>Solyc06g065100.3</v>
          </cell>
          <cell r="SW1451" t="str">
            <v>Solyc10g055410.2</v>
          </cell>
          <cell r="SX1451" t="str">
            <v>Solyc10g086250.2</v>
          </cell>
          <cell r="SY1451" t="str">
            <v>Solyc10g086260.3</v>
          </cell>
          <cell r="SZ1451" t="str">
            <v>Solyc10g086270.2</v>
          </cell>
          <cell r="TA1451" t="str">
            <v>Solyc10g086290.3</v>
          </cell>
          <cell r="TB1451" t="str">
            <v>Solyc01g079620.5</v>
          </cell>
          <cell r="TC1451" t="str">
            <v>Solyc06g009710.5</v>
          </cell>
          <cell r="TD1451" t="str">
            <v>Solyc12g049350.2</v>
          </cell>
          <cell r="TE1451" t="str">
            <v>Solyc01g010910.2</v>
          </cell>
          <cell r="TF1451" t="str">
            <v>Solyc02g088190.5</v>
          </cell>
          <cell r="TG1451" t="str">
            <v>Solyc04g005600.3</v>
          </cell>
          <cell r="TH1451" t="str">
            <v>Solyc05g007690.2</v>
          </cell>
          <cell r="TI1451" t="str">
            <v>Solyc05g007710.3</v>
          </cell>
          <cell r="TJ1451" t="str">
            <v>Solyc04g056310.3</v>
          </cell>
          <cell r="TK1451" t="str">
            <v>Solyc04g074170.3</v>
          </cell>
          <cell r="TL1451" t="str">
            <v>Solyc05g051550.2</v>
          </cell>
          <cell r="TM1451" t="str">
            <v>Solyc02g079280.3</v>
          </cell>
          <cell r="TN1451" t="str">
            <v>Solyc07g054840.4</v>
          </cell>
          <cell r="TO1451" t="str">
            <v>Solyc10g005460.3</v>
          </cell>
          <cell r="TP1451" t="str">
            <v>Solyc01g102340.3</v>
          </cell>
          <cell r="TQ1451" t="str">
            <v>Solyc02g082040.3</v>
          </cell>
          <cell r="TR1451" t="str">
            <v>Solyc03g112390.3</v>
          </cell>
          <cell r="TS1451" t="str">
            <v>Solyc03g121740.3</v>
          </cell>
          <cell r="TT1451" t="str">
            <v>Solyc06g071690.3</v>
          </cell>
          <cell r="TU1451" t="str">
            <v>Solyc10g005240.3</v>
          </cell>
          <cell r="TV1451" t="str">
            <v>Solyc10g044680.2</v>
          </cell>
          <cell r="TW1451" t="str">
            <v>Solyc02g091980.2</v>
          </cell>
          <cell r="TX1451" t="str">
            <v>Solyc04g077260.3</v>
          </cell>
          <cell r="TY1451" t="str">
            <v>Solyc06g074910.3</v>
          </cell>
          <cell r="TZ1451" t="str">
            <v>Solyc06g074920.3</v>
          </cell>
          <cell r="UA1451" t="str">
            <v>Solyc07g006750.3</v>
          </cell>
          <cell r="UB1451" t="str">
            <v>Solyc08g065910.1</v>
          </cell>
          <cell r="UC1451" t="str">
            <v>Solyc11g069030.3</v>
          </cell>
          <cell r="UD1451" t="str">
            <v>Solyc12g008670.2</v>
          </cell>
          <cell r="UE1451" t="str">
            <v>Solyc03g025870.3</v>
          </cell>
          <cell r="UF1451" t="str">
            <v>Solyc01g009070.3</v>
          </cell>
          <cell r="UG1451" t="str">
            <v>Solyc06g073640.5</v>
          </cell>
          <cell r="UH1451" t="str">
            <v>Solyc07g052300.3</v>
          </cell>
          <cell r="UI1451" t="str">
            <v>Solyc11g072060.3</v>
          </cell>
          <cell r="UJ1451" t="str">
            <v>Solyc01g057910.3</v>
          </cell>
          <cell r="UK1451" t="str">
            <v>Solyc02g067760.5</v>
          </cell>
          <cell r="UL1451" t="str">
            <v>Solyc03g119370.2</v>
          </cell>
          <cell r="UM1451" t="str">
            <v>Solyc05g053330.3</v>
          </cell>
          <cell r="UN1451" t="str">
            <v>Solyc06g009480.3</v>
          </cell>
          <cell r="UO1451" t="str">
            <v>Solyc12g099120.3</v>
          </cell>
          <cell r="UP1451" t="str">
            <v>Solyc12g099130.2</v>
          </cell>
          <cell r="UQ1451" t="str">
            <v>Solyc12g099140.2</v>
          </cell>
          <cell r="UR1451" t="str">
            <v>Solyc04g064540.4</v>
          </cell>
          <cell r="US1451" t="str">
            <v>Solyc05g007870.3</v>
          </cell>
          <cell r="UT1451" t="str">
            <v>Solyc10g081320.1</v>
          </cell>
          <cell r="UU1451" t="str">
            <v>Solyc02g092930.1</v>
          </cell>
          <cell r="UV1451" t="str">
            <v>Solyc04g078420.1</v>
          </cell>
          <cell r="UW1451" t="str">
            <v>Solyc04g079360.1</v>
          </cell>
          <cell r="UX1451" t="str">
            <v>Solyc05g052850.3</v>
          </cell>
          <cell r="UY1451" t="str">
            <v>Solyc09g011780.3</v>
          </cell>
          <cell r="UZ1451" t="str">
            <v>Solyc03g112890.1</v>
          </cell>
          <cell r="VA1451" t="str">
            <v>Solyc06g071520.1</v>
          </cell>
          <cell r="VB1451" t="str">
            <v>Solyc09g055650.3</v>
          </cell>
          <cell r="VC1451" t="str">
            <v>Solyc09g010840.1</v>
          </cell>
          <cell r="VD1451" t="str">
            <v>Solyc01g005660.3</v>
          </cell>
          <cell r="VE1451" t="str">
            <v>Solyc08g082890.3</v>
          </cell>
          <cell r="VF1451" t="str">
            <v>Solyc11g065840.3</v>
          </cell>
          <cell r="VG1451" t="str">
            <v>Solyc06g005330.3</v>
          </cell>
          <cell r="VH1451" t="str">
            <v>Solyc09g008390.3</v>
          </cell>
          <cell r="VI1451" t="str">
            <v>Solyc10g083900.2</v>
          </cell>
          <cell r="VJ1451" t="str">
            <v>Solyc11g073120.2</v>
          </cell>
          <cell r="VK1451" t="str">
            <v>Solyc02g089190.2</v>
          </cell>
          <cell r="VL1451" t="str">
            <v>Solyc05g053150.2</v>
          </cell>
          <cell r="VM1451" t="str">
            <v>Solyc09g090790.3</v>
          </cell>
          <cell r="VN1451" t="str">
            <v>Solyc04g014470.3</v>
          </cell>
          <cell r="VO1451" t="str">
            <v>Solyc08g079270.3</v>
          </cell>
          <cell r="VP1451" t="str">
            <v>Solyc11g011050.2</v>
          </cell>
          <cell r="VQ1451" t="str">
            <v>Solyc04g005710.3</v>
          </cell>
          <cell r="VR1451" t="str">
            <v>Solyc05g007160.3</v>
          </cell>
          <cell r="VS1451" t="str">
            <v>Solyc01g090530.3</v>
          </cell>
          <cell r="VT1451" t="str">
            <v>Solyc10g019260.3</v>
          </cell>
          <cell r="VU1451" t="str">
            <v>Solyc07g008010.5</v>
          </cell>
          <cell r="VV1451" t="str">
            <v>Solyc08g080580.4</v>
          </cell>
          <cell r="VW1451" t="str">
            <v>Solyc09g010820.3</v>
          </cell>
          <cell r="VX1451" t="str">
            <v>Solyc07g053630.4</v>
          </cell>
          <cell r="VY1451" t="str">
            <v>Solyc01g108300.3</v>
          </cell>
          <cell r="VZ1451" t="str">
            <v>Solyc02g090400.4</v>
          </cell>
          <cell r="WA1451" t="str">
            <v>Solyc05g009720.3</v>
          </cell>
          <cell r="WB1451" t="str">
            <v>Solyc06g008200.3</v>
          </cell>
          <cell r="WC1451" t="str">
            <v>Solyc12g006800.2</v>
          </cell>
          <cell r="WD1451" t="str">
            <v>Solyc04g015290.3</v>
          </cell>
          <cell r="WE1451" t="str">
            <v>Solyc04g050070.3</v>
          </cell>
          <cell r="WF1451" t="str">
            <v>Solyc05g007890.5</v>
          </cell>
          <cell r="WG1451" t="str">
            <v>Solyc05g055940.3</v>
          </cell>
          <cell r="WH1451" t="str">
            <v>Solyc06g066180.4</v>
          </cell>
          <cell r="WI1451" t="str">
            <v>Solyc08g076010.4</v>
          </cell>
          <cell r="WJ1451" t="str">
            <v>Solyc09g072830.4</v>
          </cell>
          <cell r="WK1451" t="str">
            <v>Solyc09g091880.4</v>
          </cell>
          <cell r="WL1451" t="str">
            <v>Solyc10g078720.2</v>
          </cell>
          <cell r="WM1451" t="str">
            <v>Solyc10g080460.2</v>
          </cell>
          <cell r="WN1451" t="str">
            <v>Solyc10g083340.3</v>
          </cell>
          <cell r="WO1451" t="str">
            <v>Solyc10g085620.2</v>
          </cell>
          <cell r="WP1451" t="str">
            <v>Solyc11g022470.2</v>
          </cell>
          <cell r="WQ1451" t="str">
            <v>Solyc11g067280.2</v>
          </cell>
          <cell r="WR1451" t="str">
            <v>Solyc12g017370.3</v>
          </cell>
          <cell r="WS1451" t="str">
            <v>Solyc12g098370.2</v>
          </cell>
          <cell r="WT1451" t="str">
            <v>Solyc01g010600.4</v>
          </cell>
          <cell r="WU1451" t="str">
            <v>Solyc01g073910.5</v>
          </cell>
          <cell r="WV1451" t="str">
            <v>Solyc01g090460.3</v>
          </cell>
          <cell r="WW1451" t="str">
            <v>Solyc01g096320.3</v>
          </cell>
          <cell r="WX1451" t="str">
            <v>Solyc02g062960.4</v>
          </cell>
          <cell r="WY1451" t="str">
            <v>Solyc02g063520.4</v>
          </cell>
          <cell r="WZ1451" t="str">
            <v>Solyc02g067410.2</v>
          </cell>
          <cell r="XA1451" t="str">
            <v>Solyc02g077590.1</v>
          </cell>
          <cell r="XB1451" t="str">
            <v>Solyc02g085630.3</v>
          </cell>
          <cell r="XC1451" t="str">
            <v>Solyc02g086930.4</v>
          </cell>
          <cell r="XD1451" t="str">
            <v>Solyc02g087840.3</v>
          </cell>
          <cell r="XE1451" t="str">
            <v>Solyc02g091930.3</v>
          </cell>
          <cell r="XF1451" t="str">
            <v>Solyc03g034110.4</v>
          </cell>
          <cell r="XG1451" t="str">
            <v>Solyc03g034120.3</v>
          </cell>
          <cell r="XH1451" t="str">
            <v>Solyc03g034150.2</v>
          </cell>
          <cell r="XI1451" t="str">
            <v>Solyc03g082550.3</v>
          </cell>
          <cell r="XJ1451" t="str">
            <v>Solyc03g113270.3</v>
          </cell>
          <cell r="XK1451" t="str">
            <v>Solyc04g005800.3</v>
          </cell>
          <cell r="XL1451" t="str">
            <v>Solyc04g074700.4</v>
          </cell>
          <cell r="XM1451" t="str">
            <v>Solyc04g077220.3</v>
          </cell>
          <cell r="XN1451" t="str">
            <v>Solyc05g006980.3</v>
          </cell>
          <cell r="XO1451" t="str">
            <v>Solyc05g007180.3</v>
          </cell>
          <cell r="XP1451" t="str">
            <v>Solyc05g008050.3</v>
          </cell>
          <cell r="XQ1451" t="str">
            <v>Solyc05g051460.3</v>
          </cell>
          <cell r="XR1451" t="str">
            <v>Solyc06g053220.3</v>
          </cell>
          <cell r="XS1451" t="str">
            <v>Solyc06g060830.3</v>
          </cell>
          <cell r="XT1451" t="str">
            <v>Solyc07g054380.2</v>
          </cell>
          <cell r="XU1451" t="str">
            <v>Solyc07g062790.1</v>
          </cell>
          <cell r="XV1451" t="str">
            <v>Solyc08g007270.4</v>
          </cell>
          <cell r="XW1451" t="str">
            <v>Solyc08g078300.4</v>
          </cell>
          <cell r="XX1451" t="str">
            <v>Solyc08g083130.5</v>
          </cell>
          <cell r="XY1451" t="str">
            <v>Solyc09g008810.3</v>
          </cell>
          <cell r="XZ1451" t="str">
            <v>Solyc10g150101.2</v>
          </cell>
          <cell r="YA1451" t="str">
            <v>Solyc10g080540.2</v>
          </cell>
          <cell r="YB1451" t="str">
            <v>Solyc11g010270.2</v>
          </cell>
          <cell r="YC1451" t="str">
            <v>Solyc02g024070.3</v>
          </cell>
          <cell r="YD1451" t="str">
            <v>Solyc02g069830.5</v>
          </cell>
          <cell r="YE1451" t="str">
            <v>Solyc03g120910.4</v>
          </cell>
          <cell r="YF1451" t="str">
            <v>Solyc08g066500.5</v>
          </cell>
          <cell r="YG1451" t="str">
            <v>Solyc11g069470.3</v>
          </cell>
          <cell r="YH1451" t="str">
            <v>Solyc12g044410.2</v>
          </cell>
          <cell r="YI1451" t="str">
            <v>Solyc01g005180.1</v>
          </cell>
          <cell r="YJ1451" t="str">
            <v>Solyc01g091490.3</v>
          </cell>
          <cell r="YK1451" t="str">
            <v>Solyc08g079690.5</v>
          </cell>
          <cell r="YL1451" t="str">
            <v>Solyc09g009620.1</v>
          </cell>
          <cell r="YM1451" t="str">
            <v>Solyc11g007100.1</v>
          </cell>
          <cell r="YN1451" t="str">
            <v>Solyc01g091630.3</v>
          </cell>
          <cell r="YO1451" t="str">
            <v>Solyc02g080260.4</v>
          </cell>
          <cell r="YP1451" t="str">
            <v>Solyc03g026070.4</v>
          </cell>
          <cell r="YQ1451" t="str">
            <v>Solyc03g031760.5</v>
          </cell>
          <cell r="YR1451" t="str">
            <v>Solyc03g098200.4</v>
          </cell>
          <cell r="YS1451" t="str">
            <v>Solyc03g120620.3</v>
          </cell>
          <cell r="YT1451" t="str">
            <v>Solyc04g025740.2</v>
          </cell>
          <cell r="YU1451" t="str">
            <v>Solyc04g160150.1</v>
          </cell>
          <cell r="YV1451" t="str">
            <v>Solyc04g025490.1</v>
          </cell>
          <cell r="YW1451" t="str">
            <v>Solyc04g160740.1</v>
          </cell>
          <cell r="YX1451" t="str">
            <v>Solyc04g025480.3</v>
          </cell>
          <cell r="YY1451" t="str">
            <v>Solyc05g015030.3</v>
          </cell>
          <cell r="YZ1451" t="str">
            <v>Solyc06g035880.1</v>
          </cell>
          <cell r="ZA1451" t="str">
            <v>Solyc06g035883.2</v>
          </cell>
          <cell r="ZB1451" t="str">
            <v>Solyc06g035940.3</v>
          </cell>
          <cell r="ZC1451" t="str">
            <v>Solyc06g050160.4</v>
          </cell>
          <cell r="ZD1451" t="str">
            <v>Solyc06g072310.3</v>
          </cell>
          <cell r="ZE1451" t="str">
            <v>Solyc07g026570.1</v>
          </cell>
          <cell r="ZF1451" t="str">
            <v>Solyc07g037910.3</v>
          </cell>
          <cell r="ZG1451" t="str">
            <v>Solyc07g041850.3</v>
          </cell>
          <cell r="ZH1451" t="str">
            <v>Solyc08g062503.2</v>
          </cell>
          <cell r="ZI1451" t="str">
            <v>Solyc08g076370.3</v>
          </cell>
          <cell r="ZJ1451" t="str">
            <v>Solyc09g057520.3</v>
          </cell>
          <cell r="ZK1451" t="str">
            <v>Solyc09g057540.3</v>
          </cell>
          <cell r="ZL1451" t="str">
            <v>Solyc09g057567.2</v>
          </cell>
          <cell r="ZM1451" t="str">
            <v>Solyc09g161010.1</v>
          </cell>
          <cell r="ZN1451" t="str">
            <v>Solyc09g058997.1</v>
          </cell>
          <cell r="ZO1451" t="str">
            <v>Solyc09g060130.1</v>
          </cell>
          <cell r="ZP1451" t="str">
            <v>Solyc09g060140.4</v>
          </cell>
          <cell r="ZQ1451" t="str">
            <v>Solyc09g060170.1</v>
          </cell>
          <cell r="ZR1451" t="str">
            <v>Solyc09g161350.1</v>
          </cell>
          <cell r="ZS1451" t="str">
            <v>Solyc09g066030.2</v>
          </cell>
          <cell r="ZT1451" t="str">
            <v>Solyc09g066050.2</v>
          </cell>
          <cell r="ZU1451" t="str">
            <v>Solyc09g066060.4</v>
          </cell>
          <cell r="ZV1451" t="str">
            <v>Solyc09g066070.4</v>
          </cell>
          <cell r="ZW1451" t="str">
            <v>Solyc10g005330.3</v>
          </cell>
          <cell r="ZX1451" t="str">
            <v>Solyc10g006420.4</v>
          </cell>
          <cell r="ZY1451" t="str">
            <v>Solyc10g018000.1</v>
          </cell>
          <cell r="ZZ1451" t="str">
            <v>Solyc10g018020.3</v>
          </cell>
          <cell r="AAA1451" t="str">
            <v>Solyc10g018030.3</v>
          </cell>
          <cell r="AAB1451" t="str">
            <v>Solyc11g011940.3</v>
          </cell>
          <cell r="AAC1451" t="str">
            <v>Solyc11g022410.1</v>
          </cell>
          <cell r="AAD1451" t="str">
            <v>Solyc11g022420.3</v>
          </cell>
          <cell r="AAE1451" t="str">
            <v>Solyc11g022430.3</v>
          </cell>
          <cell r="AAF1451" t="str">
            <v>Solyc01g100510.5</v>
          </cell>
          <cell r="AAG1451" t="str">
            <v>Solyc02g081120.4</v>
          </cell>
          <cell r="AAH1451" t="str">
            <v>Solyc03g112740.2</v>
          </cell>
          <cell r="AAI1451" t="str">
            <v>Solyc04g077210.3</v>
          </cell>
          <cell r="AAJ1451" t="str">
            <v>Solyc05g005090.4</v>
          </cell>
          <cell r="AAK1451" t="str">
            <v>Solyc07g007120.3</v>
          </cell>
          <cell r="AAL1451" t="str">
            <v>Solyc08g041820.3</v>
          </cell>
          <cell r="AAM1451" t="str">
            <v>Solyc08g080120.3</v>
          </cell>
          <cell r="AAN1451" t="str">
            <v>Solyc12g010410.4</v>
          </cell>
          <cell r="AAO1451" t="str">
            <v>Solyc01g007070.3</v>
          </cell>
          <cell r="AAP1451" t="str">
            <v>Solyc01g109980.4</v>
          </cell>
          <cell r="AAQ1451" t="str">
            <v>Solyc02g065490.4</v>
          </cell>
          <cell r="AAR1451" t="str">
            <v>Solyc02g089940.4</v>
          </cell>
          <cell r="AAS1451" t="str">
            <v>Solyc04g079830.3</v>
          </cell>
          <cell r="AAT1451" t="str">
            <v>Solyc04g080780.2</v>
          </cell>
          <cell r="AAU1451" t="str">
            <v>Solyc04g080790.3</v>
          </cell>
          <cell r="AAV1451" t="str">
            <v>Solyc06g074120.3</v>
          </cell>
          <cell r="AAW1451" t="str">
            <v>Solyc08g065420.3</v>
          </cell>
          <cell r="AAX1451" t="str">
            <v>Solyc08g081400.4</v>
          </cell>
          <cell r="AAY1451" t="str">
            <v>Solyc09g011380.3</v>
          </cell>
          <cell r="AAZ1451" t="str">
            <v>Solyc10g086640.3</v>
          </cell>
          <cell r="ABA1451" t="str">
            <v>Solyc11g068950.3</v>
          </cell>
          <cell r="ABB1451" t="str">
            <v>Solyc11g069890.4</v>
          </cell>
          <cell r="ABC1451" t="str">
            <v>Solyc02g077390.2</v>
          </cell>
          <cell r="ABD1451" t="str">
            <v>Solyc02g082670.3</v>
          </cell>
          <cell r="ABE1451" t="str">
            <v>Solyc02g083950.3</v>
          </cell>
          <cell r="ABF1451" t="str">
            <v>Solyc03g096300.3</v>
          </cell>
          <cell r="ABG1451" t="str">
            <v>Solyc03g118770.4</v>
          </cell>
          <cell r="ABH1451" t="str">
            <v>Solyc04g078650.4</v>
          </cell>
          <cell r="ABI1451" t="str">
            <v>Solyc06g072890.3</v>
          </cell>
          <cell r="ABJ1451" t="str">
            <v>Solyc06g075567.1</v>
          </cell>
          <cell r="ABK1451" t="str">
            <v>Solyc06g076000.1</v>
          </cell>
          <cell r="ABL1451" t="str">
            <v>Solyc11g072770.2</v>
          </cell>
          <cell r="ABM1451" t="str">
            <v>Solyc11g072790.2</v>
          </cell>
          <cell r="ABN1451" t="str">
            <v>Solyc11g065110.2</v>
          </cell>
          <cell r="ABO1451" t="str">
            <v>Solyc12g099760.2</v>
          </cell>
          <cell r="ABP1451" t="str">
            <v>Solyc01g107410.3</v>
          </cell>
          <cell r="ABQ1451" t="str">
            <v>Solyc07g008730.2</v>
          </cell>
          <cell r="ABR1451" t="str">
            <v>Solyc09g074690.3</v>
          </cell>
          <cell r="ABS1451" t="str">
            <v>Solyc09g074710.2</v>
          </cell>
          <cell r="ABT1451" t="str">
            <v>Solyc09g074730.3</v>
          </cell>
          <cell r="ABU1451" t="str">
            <v>Solyc08g061140.3</v>
          </cell>
          <cell r="ABV1451" t="str">
            <v>Solyc09g074330.3</v>
          </cell>
          <cell r="ABW1451" t="str">
            <v>Solyc01g160490.1</v>
          </cell>
          <cell r="ABX1451" t="str">
            <v>Solyc01g162170.1</v>
          </cell>
          <cell r="ABY1451" t="str">
            <v>Solyc01g102980.3</v>
          </cell>
          <cell r="ABZ1451" t="str">
            <v>Solyc01g150154.1</v>
          </cell>
          <cell r="ACA1451" t="str">
            <v>Solyc01g150155.1</v>
          </cell>
          <cell r="ACB1451" t="str">
            <v>Solyc01g103810.1</v>
          </cell>
          <cell r="ACC1451" t="str">
            <v>Solyc01g103820.1</v>
          </cell>
          <cell r="ACD1451" t="str">
            <v>Solyc01g103830.1</v>
          </cell>
          <cell r="ACE1451" t="str">
            <v>Solyc01g163160.1</v>
          </cell>
          <cell r="ACF1451" t="str">
            <v>Solyc01g103840.1</v>
          </cell>
          <cell r="ACG1451" t="str">
            <v>Solyc02g067310.4</v>
          </cell>
          <cell r="ACH1451" t="str">
            <v>Solyc02g067320.3</v>
          </cell>
          <cell r="ACI1451" t="str">
            <v>Solyc02g067330.1</v>
          </cell>
          <cell r="ACJ1451" t="str">
            <v>Solyc02g085160.1</v>
          </cell>
          <cell r="ACK1451" t="str">
            <v>Solyc02g087970.1</v>
          </cell>
          <cell r="ACL1451" t="str">
            <v>Solyc03g061620.1</v>
          </cell>
          <cell r="ACM1451" t="str">
            <v>Solyc03g098060.3</v>
          </cell>
          <cell r="ACN1451" t="str">
            <v>Solyc03g116070.1</v>
          </cell>
          <cell r="ACO1451" t="str">
            <v>Solyc04g014260.2</v>
          </cell>
          <cell r="ACP1451" t="str">
            <v>Solyc04g074990.3</v>
          </cell>
          <cell r="ACQ1451" t="str">
            <v>Solyc05g007580.1</v>
          </cell>
          <cell r="ACR1451" t="str">
            <v>Solyc05g160290.1</v>
          </cell>
          <cell r="ACS1451" t="str">
            <v>Solyc05g160930.1</v>
          </cell>
          <cell r="ACT1451" t="str">
            <v>Solyc05g018740.1</v>
          </cell>
          <cell r="ACU1451" t="str">
            <v>Solyc05g018742.2</v>
          </cell>
          <cell r="ACV1451" t="str">
            <v>Solyc05g018744.2</v>
          </cell>
          <cell r="ACW1451" t="str">
            <v>Solyc05g020000.1</v>
          </cell>
          <cell r="ACX1451" t="str">
            <v>Solyc05g051420.2</v>
          </cell>
          <cell r="ACY1451" t="str">
            <v>Solyc09g060183.2</v>
          </cell>
          <cell r="ACZ1451" t="str">
            <v>Solyc09g089550.4</v>
          </cell>
          <cell r="ADA1451" t="str">
            <v>Solyc01g008980.3</v>
          </cell>
          <cell r="ADB1451" t="str">
            <v>Solyc01g009510.2</v>
          </cell>
          <cell r="ADC1451" t="str">
            <v>Solyc01g104650.3</v>
          </cell>
          <cell r="ADD1451" t="str">
            <v>Solyc01g108080.4</v>
          </cell>
          <cell r="ADE1451" t="str">
            <v>Solyc02g083520.3</v>
          </cell>
          <cell r="ADF1451" t="str">
            <v>Solyc04g071510.3</v>
          </cell>
          <cell r="ADG1451" t="str">
            <v>Solyc04g078840.3</v>
          </cell>
          <cell r="ADH1451" t="str">
            <v>Solyc09g009490.5</v>
          </cell>
          <cell r="ADI1451" t="str">
            <v>Solyc10g050210.3</v>
          </cell>
          <cell r="ADJ1451" t="str">
            <v>Solyc10g081350.2</v>
          </cell>
          <cell r="ADK1451" t="str">
            <v>Solyc11g044560.3</v>
          </cell>
          <cell r="ADL1451" t="str">
            <v>Solyc03g013455.2</v>
          </cell>
          <cell r="ADM1451" t="str">
            <v>Solyc03g161050.1</v>
          </cell>
          <cell r="ADN1451" t="str">
            <v>Solyc03g161120.1</v>
          </cell>
          <cell r="ADO1451" t="str">
            <v>Solyc03g161150.1</v>
          </cell>
          <cell r="ADP1451" t="str">
            <v>Solyc04g161720.1</v>
          </cell>
          <cell r="ADQ1451" t="str">
            <v>Solyc04g051073.2</v>
          </cell>
          <cell r="ADR1451" t="str">
            <v>Solyc04g161710.1</v>
          </cell>
          <cell r="ADS1451" t="str">
            <v>Solyc04g161750.1</v>
          </cell>
          <cell r="ADT1451" t="str">
            <v>Solyc04g161760.1</v>
          </cell>
          <cell r="ADU1451" t="str">
            <v>Solyc04g056460.3</v>
          </cell>
          <cell r="ADV1451" t="str">
            <v>Solyc04g162080.1</v>
          </cell>
          <cell r="ADW1451" t="str">
            <v>Solyc04g162120.1</v>
          </cell>
          <cell r="ADX1451" t="str">
            <v>Solyc04g150153.1</v>
          </cell>
          <cell r="ADY1451" t="str">
            <v>Solyc04g162110.1</v>
          </cell>
          <cell r="ADZ1451" t="str">
            <v>Solyc04g162130.1</v>
          </cell>
          <cell r="AEA1451" t="str">
            <v>Solyc01g097330.3</v>
          </cell>
          <cell r="AEB1451" t="str">
            <v>Solyc08g006110.4</v>
          </cell>
          <cell r="AEC1451" t="str">
            <v>Solyc08g022080.4</v>
          </cell>
          <cell r="AED1451" t="str">
            <v>Solyc01g008730.3</v>
          </cell>
          <cell r="AEE1451" t="str">
            <v>Solyc04g011670.3</v>
          </cell>
          <cell r="AEF1451" t="str">
            <v>Solyc04g054320.4</v>
          </cell>
          <cell r="AEG1451" t="str">
            <v>Solyc04g072460.3</v>
          </cell>
          <cell r="AEH1451" t="str">
            <v>Solyc05g009660.4</v>
          </cell>
          <cell r="AEI1451" t="str">
            <v>Solyc06g074320.3</v>
          </cell>
          <cell r="AEJ1451" t="str">
            <v>Solyc10g078670.3</v>
          </cell>
          <cell r="AEK1451" t="str">
            <v>Solyc10g080410.3</v>
          </cell>
          <cell r="AEL1451" t="str">
            <v>Solyc10g080770.3</v>
          </cell>
          <cell r="AEM1451" t="str">
            <v>Solyc10g080780.2</v>
          </cell>
          <cell r="AEN1451" t="str">
            <v>Solyc11g064950.3</v>
          </cell>
          <cell r="AEO1451" t="str">
            <v>Solyc11g068370.3</v>
          </cell>
          <cell r="AEP1451" t="str">
            <v>Solyc12g056860.2</v>
          </cell>
          <cell r="AEQ1451" t="str">
            <v>Solyc04g040220.3</v>
          </cell>
          <cell r="AER1451" t="str">
            <v>Solyc10g079460.1</v>
          </cell>
          <cell r="AES1451" t="str">
            <v>Solyc10g079750.2</v>
          </cell>
          <cell r="AET1451" t="str">
            <v>Solyc07g053450.5</v>
          </cell>
          <cell r="AEU1451" t="str">
            <v>Solyc12g010800.2</v>
          </cell>
          <cell r="AEV1451" t="str">
            <v>Solyc01g111580.3</v>
          </cell>
          <cell r="AEW1451" t="str">
            <v>Solyc10g055550.4</v>
          </cell>
          <cell r="AEX1451" t="str">
            <v>Solyc01g095460.3</v>
          </cell>
          <cell r="AEY1451" t="str">
            <v>Solyc02g062950.3</v>
          </cell>
          <cell r="AEZ1451" t="str">
            <v>Solyc02g085610.4</v>
          </cell>
          <cell r="AFA1451" t="str">
            <v>Solyc05g050220.3</v>
          </cell>
          <cell r="AFB1451" t="str">
            <v>Solyc08g005290.3</v>
          </cell>
          <cell r="AFC1451" t="str">
            <v>Solyc08g076100.4</v>
          </cell>
          <cell r="AFD1451" t="str">
            <v>Solyc08g061130.3</v>
          </cell>
          <cell r="AFE1451" t="str">
            <v>Solyc01g110480.4</v>
          </cell>
          <cell r="AFF1451" t="str">
            <v>Solyc04g071160.3</v>
          </cell>
          <cell r="AFG1451" t="str">
            <v>Solyc04g081190.3</v>
          </cell>
          <cell r="AFH1451" t="str">
            <v>Solyc06g048630.3</v>
          </cell>
          <cell r="AFI1451" t="str">
            <v>Solyc06g049040.4</v>
          </cell>
          <cell r="AFJ1451" t="str">
            <v>Solyc06g053350.3</v>
          </cell>
          <cell r="AFK1451" t="str">
            <v>Solyc06g060490.3</v>
          </cell>
          <cell r="AFL1451" t="str">
            <v>Solyc09g009760.1</v>
          </cell>
          <cell r="AFM1451" t="str">
            <v>Solyc10g083380.2</v>
          </cell>
          <cell r="AFN1451" t="str">
            <v>Solyc04g082890.3</v>
          </cell>
          <cell r="AFO1451" t="str">
            <v>Solyc01g103873.1</v>
          </cell>
          <cell r="AFP1451" t="str">
            <v>Solyc01g103875.1</v>
          </cell>
          <cell r="AFQ1451" t="str">
            <v>Solyc10g044830.1</v>
          </cell>
          <cell r="AFR1451" t="str">
            <v>Solyc11g006490.2</v>
          </cell>
          <cell r="AFS1451" t="str">
            <v>Solyc11g020950.3</v>
          </cell>
          <cell r="AFT1451" t="str">
            <v>Solyc01g079480.3</v>
          </cell>
          <cell r="AFU1451" t="str">
            <v>Solyc01g100460.3</v>
          </cell>
          <cell r="AFV1451" t="str">
            <v>Solyc01g109880.3</v>
          </cell>
          <cell r="AFW1451" t="str">
            <v>Solyc02g084860.1</v>
          </cell>
          <cell r="AFX1451" t="str">
            <v>Solyc02g089420.1</v>
          </cell>
          <cell r="AFY1451" t="str">
            <v>Solyc02g092090.3</v>
          </cell>
          <cell r="AFZ1451" t="str">
            <v>Solyc03g046440.3</v>
          </cell>
          <cell r="AGA1451" t="str">
            <v>Solyc04g005170.1</v>
          </cell>
          <cell r="AGB1451" t="str">
            <v>Solyc04g160390.1</v>
          </cell>
          <cell r="AGC1451" t="str">
            <v>Solyc04g080740.1</v>
          </cell>
          <cell r="AGD1451" t="str">
            <v>Solyc05g010516.1</v>
          </cell>
          <cell r="AGE1451" t="str">
            <v>Solyc06g009640.2</v>
          </cell>
          <cell r="AGF1451" t="str">
            <v>Solyc10g054010.1</v>
          </cell>
          <cell r="AGG1451" t="str">
            <v>Solyc01g096070.3</v>
          </cell>
          <cell r="AGH1451" t="str">
            <v>Solyc01g103050.3</v>
          </cell>
          <cell r="AGI1451" t="str">
            <v>Solyc02g037530.3</v>
          </cell>
          <cell r="AGJ1451" t="str">
            <v>Solyc02g077560.3</v>
          </cell>
          <cell r="AGK1451" t="str">
            <v>Solyc03g031970.4</v>
          </cell>
          <cell r="AGL1451" t="str">
            <v>Solyc03g118290.3</v>
          </cell>
          <cell r="AGM1451" t="str">
            <v>Solyc04g081240.2</v>
          </cell>
          <cell r="AGN1451" t="str">
            <v>Solyc05g056040.3</v>
          </cell>
          <cell r="AGO1451" t="str">
            <v>Solyc06g075150.3</v>
          </cell>
          <cell r="AGP1451" t="str">
            <v>Solyc07g043610.3</v>
          </cell>
          <cell r="AGQ1451" t="str">
            <v>Solyc07g043620.3</v>
          </cell>
          <cell r="AGR1451" t="str">
            <v>Solyc08g008380.4</v>
          </cell>
          <cell r="AGS1451" t="str">
            <v>Solyc08g082630.3</v>
          </cell>
          <cell r="AGT1451" t="str">
            <v>Solyc09g007810.4</v>
          </cell>
          <cell r="AGU1451" t="str">
            <v>Solyc10g086130.3</v>
          </cell>
          <cell r="AGV1451" t="str">
            <v>Solyc11g069190.2</v>
          </cell>
          <cell r="AGW1451" t="str">
            <v>Solyc11g069500.2</v>
          </cell>
          <cell r="AGX1451" t="str">
            <v>Solyc12g006340.3</v>
          </cell>
          <cell r="AGY1451" t="str">
            <v>Solyc12g006350.3</v>
          </cell>
          <cell r="AGZ1451" t="str">
            <v>Solyc12g042070.3</v>
          </cell>
          <cell r="AHA1451" t="str">
            <v>Solyc01g160190.1</v>
          </cell>
          <cell r="AHB1451" t="str">
            <v>Solyc01g095880.1</v>
          </cell>
          <cell r="AHC1451" t="str">
            <v>Solyc01g108120.3</v>
          </cell>
          <cell r="AHD1451" t="str">
            <v>Solyc01g108130.5</v>
          </cell>
          <cell r="AHE1451" t="str">
            <v>Solyc01g108140.5</v>
          </cell>
          <cell r="AHF1451" t="str">
            <v>Solyc02g090170.3</v>
          </cell>
          <cell r="AHG1451" t="str">
            <v>Solyc02g090710.3</v>
          </cell>
          <cell r="AHH1451" t="str">
            <v>Solyc04g079590.3</v>
          </cell>
          <cell r="AHI1451" t="str">
            <v>Solyc06g007530.2</v>
          </cell>
          <cell r="AHJ1451" t="str">
            <v>Solyc06g034140.3</v>
          </cell>
          <cell r="AHK1451" t="str">
            <v>Solyc08g006190.3</v>
          </cell>
          <cell r="AHL1451" t="str">
            <v>Solyc08g006230.4</v>
          </cell>
          <cell r="AHM1451" t="str">
            <v>Solyc08g006280.2</v>
          </cell>
          <cell r="AHN1451" t="str">
            <v>Solyc08g161630.1</v>
          </cell>
          <cell r="AHO1451" t="str">
            <v>Solyc08g075900.1</v>
          </cell>
          <cell r="AHP1451" t="str">
            <v>Solyc12g007300.1</v>
          </cell>
          <cell r="AHQ1451" t="str">
            <v>Solyc03g083110.1</v>
          </cell>
          <cell r="AHR1451" t="str">
            <v>Solyc04g007000.3</v>
          </cell>
          <cell r="AHS1451" t="str">
            <v>Solyc05g009790.1</v>
          </cell>
          <cell r="AHT1451" t="str">
            <v>Solyc08g013690.1</v>
          </cell>
          <cell r="AHU1451" t="str">
            <v>Solyc08g013700.1</v>
          </cell>
          <cell r="AHV1451" t="str">
            <v>Solyc09g010230.2</v>
          </cell>
          <cell r="AHW1451" t="str">
            <v>Solyc10g083210.2</v>
          </cell>
          <cell r="AHX1451" t="str">
            <v>Solyc12g150121.2</v>
          </cell>
          <cell r="AHY1451" t="str">
            <v>Solyc02g094460.2</v>
          </cell>
          <cell r="AHZ1451" t="str">
            <v>Solyc06g083590.5</v>
          </cell>
          <cell r="AIA1451" t="str">
            <v>Solyc06g083600.3</v>
          </cell>
          <cell r="AIB1451" t="str">
            <v>Solyc02g005607.1</v>
          </cell>
          <cell r="AIC1451" t="str">
            <v>Solyc03g083040.1</v>
          </cell>
          <cell r="AID1451" t="str">
            <v>Solyc03g116010.3</v>
          </cell>
          <cell r="AIE1451" t="str">
            <v>Solyc01g112190.3</v>
          </cell>
          <cell r="AIF1451" t="str">
            <v>Solyc04g082480.3</v>
          </cell>
          <cell r="AIG1451" t="str">
            <v>Solyc08g008410.3</v>
          </cell>
          <cell r="AIH1451" t="str">
            <v>Solyc08g013900.3</v>
          </cell>
          <cell r="AII1451" t="str">
            <v>Solyc08g082750.3</v>
          </cell>
          <cell r="AIJ1451" t="str">
            <v>Solyc11g045350.2</v>
          </cell>
          <cell r="AIK1451" t="str">
            <v>Solyc04g054910.4</v>
          </cell>
          <cell r="AIL1451" t="str">
            <v>Solyc04g072900.1</v>
          </cell>
          <cell r="AIM1451" t="str">
            <v>Solyc07g054220.1</v>
          </cell>
          <cell r="AIN1451" t="str">
            <v>Solyc08g008305.1</v>
          </cell>
          <cell r="AIO1451" t="str">
            <v>Solyc08g082210.4</v>
          </cell>
          <cell r="AIP1451" t="str">
            <v>Solyc09g091950.1</v>
          </cell>
          <cell r="AIQ1451" t="str">
            <v>Solyc12g013660.3</v>
          </cell>
          <cell r="AIR1451" t="str">
            <v>Solyc12g056980.1</v>
          </cell>
          <cell r="AIS1451" t="str">
            <v>Solyc02g093130.3</v>
          </cell>
          <cell r="AIT1451" t="str">
            <v>Solyc04g078640.3</v>
          </cell>
          <cell r="AIU1451" t="str">
            <v>Solyc06g054630.3</v>
          </cell>
          <cell r="AIV1451" t="str">
            <v>Solyc07g042230.1</v>
          </cell>
          <cell r="AIW1451" t="str">
            <v>Solyc12g009240.1</v>
          </cell>
          <cell r="AIX1451" t="str">
            <v>Solyc01g057080.1</v>
          </cell>
          <cell r="AIY1451" t="str">
            <v>Solyc01g009440.3</v>
          </cell>
          <cell r="AIZ1451" t="str">
            <v>Solyc03g026270.3</v>
          </cell>
          <cell r="AJA1451" t="str">
            <v>Solyc03g026280.3</v>
          </cell>
          <cell r="AJB1451" t="str">
            <v>Solyc03g124110.2</v>
          </cell>
          <cell r="AJC1451" t="str">
            <v>Solyc03g120840.3</v>
          </cell>
          <cell r="AJD1451" t="str">
            <v>Solyc05g050830.3</v>
          </cell>
          <cell r="AJE1451" t="str">
            <v>Solyc06g035700.1</v>
          </cell>
          <cell r="AJF1451" t="str">
            <v>Solyc06g066540.1</v>
          </cell>
          <cell r="AJG1451" t="str">
            <v>Solyc08g007820.1</v>
          </cell>
          <cell r="AJH1451" t="str">
            <v>Solyc08g066660.1</v>
          </cell>
          <cell r="AJI1451" t="str">
            <v>Solyc08g078410.3</v>
          </cell>
          <cell r="AJJ1451" t="str">
            <v>Solyc08g078420.3</v>
          </cell>
          <cell r="AJK1451" t="str">
            <v>Solyc09g009240.1</v>
          </cell>
          <cell r="AJL1451" t="str">
            <v>Solyc10g083560.1</v>
          </cell>
          <cell r="AJM1451" t="str">
            <v>Solyc11g042580.1</v>
          </cell>
          <cell r="AJN1451" t="str">
            <v>Solyc11g042560.1</v>
          </cell>
          <cell r="AJO1451" t="str">
            <v>Solyc12g008350.3</v>
          </cell>
          <cell r="AJP1451" t="str">
            <v>Solyc12g044390.3</v>
          </cell>
          <cell r="AJQ1451" t="str">
            <v>Solyc03g095973.1</v>
          </cell>
          <cell r="AJR1451" t="str">
            <v>Solyc03g095977.1</v>
          </cell>
          <cell r="AJS1451" t="str">
            <v>Solyc04g080910.1</v>
          </cell>
          <cell r="AJT1451" t="str">
            <v>Solyc05g052410.3</v>
          </cell>
          <cell r="AJU1451" t="str">
            <v>Solyc06g050520.3</v>
          </cell>
          <cell r="AJV1451" t="str">
            <v>Solyc10g076370.3</v>
          </cell>
          <cell r="AJW1451" t="str">
            <v>Solyc10g076380.2</v>
          </cell>
          <cell r="AJX1451" t="str">
            <v>Solyc01g005630.3</v>
          </cell>
          <cell r="AJY1451" t="str">
            <v>Solyc02g067020.1</v>
          </cell>
          <cell r="AJZ1451" t="str">
            <v>Solyc03g114440.1</v>
          </cell>
          <cell r="AKA1451" t="str">
            <v>Solyc03g116610.3</v>
          </cell>
          <cell r="AKB1451" t="str">
            <v>Solyc03g117130.3</v>
          </cell>
          <cell r="AKC1451" t="str">
            <v>Solyc03g119800.3</v>
          </cell>
          <cell r="AKD1451" t="str">
            <v>Solyc06g065820.3</v>
          </cell>
          <cell r="AKE1451" t="str">
            <v>Solyc06g068360.3</v>
          </cell>
          <cell r="AKF1451" t="str">
            <v>Solyc10g078610.1</v>
          </cell>
          <cell r="AKG1451" t="str">
            <v>Solyc10g080650.3</v>
          </cell>
          <cell r="AKH1451" t="str">
            <v>Solyc12g009490.4</v>
          </cell>
          <cell r="AKI1451" t="str">
            <v>Solyc03g123500.4</v>
          </cell>
          <cell r="AKJ1451" t="str">
            <v>Solyc06g063070.3</v>
          </cell>
          <cell r="AKK1451" t="str">
            <v>Solyc09g075420.3</v>
          </cell>
          <cell r="AKL1451" t="str">
            <v>Solyc12g049560.2</v>
          </cell>
          <cell r="AKM1451" t="str">
            <v>Solyc02g077840.2</v>
          </cell>
          <cell r="AKN1451" t="str">
            <v>Solyc03g006320.1</v>
          </cell>
          <cell r="AKO1451" t="str">
            <v>Solyc05g013540.1</v>
          </cell>
          <cell r="AKP1451" t="str">
            <v>Solyc07g049490.3</v>
          </cell>
          <cell r="AKQ1451" t="str">
            <v>Solyc07g053740.1</v>
          </cell>
          <cell r="AKR1451" t="str">
            <v>Solyc07g064890.1</v>
          </cell>
          <cell r="AKS1451" t="str">
            <v>Solyc10g006130.1</v>
          </cell>
          <cell r="AKT1451" t="str">
            <v>Solyc10g009110.1</v>
          </cell>
          <cell r="AKU1451" t="str">
            <v>Solyc12g005960.3</v>
          </cell>
          <cell r="AKV1451" t="str">
            <v>Solyc01g090300.2</v>
          </cell>
          <cell r="AKW1451" t="str">
            <v>Solyc01g090310.4</v>
          </cell>
          <cell r="AKX1451" t="str">
            <v>Solyc01g090370.3</v>
          </cell>
          <cell r="AKY1451" t="str">
            <v>Solyc02g077360.1</v>
          </cell>
          <cell r="AKZ1451" t="str">
            <v>Solyc02g077370.1</v>
          </cell>
          <cell r="ALA1451" t="str">
            <v>Solyc03g005500.1</v>
          </cell>
          <cell r="ALB1451" t="str">
            <v>Solyc03g005510.2</v>
          </cell>
          <cell r="ALC1451" t="str">
            <v>Solyc03g005520.1</v>
          </cell>
          <cell r="ALD1451" t="str">
            <v>Solyc03g093540.1</v>
          </cell>
          <cell r="ALE1451" t="str">
            <v>Solyc03g093550.1</v>
          </cell>
          <cell r="ALF1451" t="str">
            <v>Solyc03g093560.1</v>
          </cell>
          <cell r="ALG1451" t="str">
            <v>Solyc03g093610.1</v>
          </cell>
          <cell r="ALH1451" t="str">
            <v>Solyc04g014530.1</v>
          </cell>
          <cell r="ALI1451" t="str">
            <v>Solyc05g050790.3</v>
          </cell>
          <cell r="ALJ1451" t="str">
            <v>Solyc05g051180.3</v>
          </cell>
          <cell r="ALK1451" t="str">
            <v>Solyc05g051200.1</v>
          </cell>
          <cell r="ALL1451" t="str">
            <v>Solyc05g052030.1</v>
          </cell>
          <cell r="ALM1451" t="str">
            <v>Solyc05g052040.1</v>
          </cell>
          <cell r="ALN1451" t="str">
            <v>Solyc05g052050.1</v>
          </cell>
          <cell r="ALO1451" t="str">
            <v>Solyc08g007230.3</v>
          </cell>
          <cell r="ALP1451" t="str">
            <v>Solyc08g078170.1</v>
          </cell>
          <cell r="ALQ1451" t="str">
            <v>Solyc08g078180.1</v>
          </cell>
          <cell r="ALR1451" t="str">
            <v>Solyc08g078190.3</v>
          </cell>
          <cell r="ALS1451" t="str">
            <v>Solyc09g066340.1</v>
          </cell>
          <cell r="ALT1451" t="str">
            <v>Solyc09g066350.1</v>
          </cell>
          <cell r="ALU1451" t="str">
            <v>Solyc09g066360.1</v>
          </cell>
          <cell r="ALV1451" t="str">
            <v>Solyc09g089910.1</v>
          </cell>
          <cell r="ALW1451" t="str">
            <v>Solyc09g089920.1</v>
          </cell>
          <cell r="ALX1451" t="str">
            <v>Solyc09g089930.3</v>
          </cell>
          <cell r="ALY1451" t="str">
            <v>Solyc11g006050.1</v>
          </cell>
          <cell r="ALZ1451" t="str">
            <v>Solyc11g011740.1</v>
          </cell>
          <cell r="AMA1451" t="str">
            <v>Solyc11g011750.1</v>
          </cell>
          <cell r="AMB1451" t="str">
            <v>Solyc01g108240.4</v>
          </cell>
          <cell r="AMC1451" t="str">
            <v>Solyc02g090770.1</v>
          </cell>
          <cell r="AMD1451" t="str">
            <v>Solyc02g090790.1</v>
          </cell>
          <cell r="AME1451" t="str">
            <v>Solyc02g090800.1</v>
          </cell>
          <cell r="AMF1451" t="str">
            <v>Solyc03g118190.4</v>
          </cell>
          <cell r="AMG1451" t="str">
            <v>Solyc04g012050.3</v>
          </cell>
          <cell r="AMH1451" t="str">
            <v>Solyc04g051360.3</v>
          </cell>
          <cell r="AMI1451" t="str">
            <v>Solyc04g071770.3</v>
          </cell>
          <cell r="AMJ1451" t="str">
            <v>Solyc06g068830.2</v>
          </cell>
          <cell r="AMK1451" t="str">
            <v>Solyc10g050960.3</v>
          </cell>
          <cell r="AML1451" t="str">
            <v>Solyc10g050970.1</v>
          </cell>
          <cell r="AMM1451" t="str">
            <v>Solyc12g042210.2</v>
          </cell>
          <cell r="AMN1451" t="str">
            <v>Solyc12g056590.2</v>
          </cell>
          <cell r="AMO1451" t="str">
            <v>Solyc01g096860.3</v>
          </cell>
          <cell r="AMP1451" t="str">
            <v>Solyc02g030210.5</v>
          </cell>
          <cell r="AMQ1451" t="str">
            <v>Solyc02g064960.3</v>
          </cell>
          <cell r="AMR1451" t="str">
            <v>Solyc02g092050.3</v>
          </cell>
          <cell r="AMS1451" t="str">
            <v>Solyc02g093150.3</v>
          </cell>
          <cell r="AMT1451" t="str">
            <v>Solyc03g044300.3</v>
          </cell>
          <cell r="AMU1451" t="str">
            <v>Solyc03g117720.3</v>
          </cell>
          <cell r="AMV1451" t="str">
            <v>Solyc03g123430.4</v>
          </cell>
          <cell r="AMW1451" t="str">
            <v>Solyc04g049800.3</v>
          </cell>
          <cell r="AMX1451" t="str">
            <v>Solyc04g077490.3</v>
          </cell>
          <cell r="AMY1451" t="str">
            <v>Solyc05g051380.4</v>
          </cell>
          <cell r="AMZ1451" t="str">
            <v>Solyc06g066390.3</v>
          </cell>
          <cell r="ANA1451" t="str">
            <v>Solyc06g075510.4</v>
          </cell>
          <cell r="ANB1451" t="str">
            <v>Solyc07g018290.4</v>
          </cell>
          <cell r="ANC1451" t="str">
            <v>Solyc08g076380.3</v>
          </cell>
          <cell r="AND1451" t="str">
            <v>Solyc09g007260.4</v>
          </cell>
          <cell r="ANE1451" t="str">
            <v>Solyc10g084340.2</v>
          </cell>
          <cell r="ANF1451" t="str">
            <v>Solyc11g008560.2</v>
          </cell>
          <cell r="ANG1451" t="str">
            <v>Solyc11g010710.2</v>
          </cell>
          <cell r="ANH1451" t="str">
            <v>Solyc11g061750.2</v>
          </cell>
          <cell r="ANI1451" t="str">
            <v>Solyc11g072600.3</v>
          </cell>
          <cell r="ANJ1451" t="str">
            <v>Solyc12g010490.3</v>
          </cell>
          <cell r="ANK1451" t="str">
            <v>Solyc09g059510.3</v>
          </cell>
          <cell r="ANL1451" t="str">
            <v>Solyc01g005060.3</v>
          </cell>
          <cell r="ANM1451" t="str">
            <v>Solyc01g099340.3</v>
          </cell>
          <cell r="ANN1451" t="str">
            <v>Solyc02g062940.3</v>
          </cell>
          <cell r="ANO1451" t="str">
            <v>Solyc02g085580.4</v>
          </cell>
          <cell r="ANP1451" t="str">
            <v>Solyc03g098070.3</v>
          </cell>
          <cell r="ANQ1451" t="str">
            <v>Solyc03g121660.3</v>
          </cell>
          <cell r="ANR1451" t="str">
            <v>Solyc04g008500.4</v>
          </cell>
          <cell r="ANS1451" t="str">
            <v>Solyc04g080130.3</v>
          </cell>
          <cell r="ANT1451" t="str">
            <v>Solyc05g054030.3</v>
          </cell>
          <cell r="ANU1451" t="str">
            <v>Solyc06g062670.3</v>
          </cell>
          <cell r="ANV1451" t="str">
            <v>Solyc06g072360.3</v>
          </cell>
          <cell r="ANW1451" t="str">
            <v>Solyc06g075250.3</v>
          </cell>
          <cell r="ANX1451" t="str">
            <v>Solyc07g053570.4</v>
          </cell>
          <cell r="ANY1451" t="str">
            <v>Solyc08g063040.4</v>
          </cell>
          <cell r="ANZ1451" t="str">
            <v>Solyc09g007550.3</v>
          </cell>
          <cell r="AOA1451" t="str">
            <v>Solyc09g065670.3</v>
          </cell>
          <cell r="AOB1451" t="str">
            <v>Solyc09g074780.3</v>
          </cell>
          <cell r="AOC1451" t="str">
            <v>Solyc10g084180.2</v>
          </cell>
          <cell r="AOD1451" t="str">
            <v>Solyc11g069240.2</v>
          </cell>
          <cell r="AOE1451" t="str">
            <v>Solyc01g087050.3</v>
          </cell>
          <cell r="AOF1451" t="str">
            <v>Solyc04g074320.4</v>
          </cell>
          <cell r="AOG1451" t="str">
            <v>Solyc05g009770.4</v>
          </cell>
          <cell r="AOH1451" t="str">
            <v>Solyc06g074360.4</v>
          </cell>
          <cell r="AOI1451" t="str">
            <v>Solyc11g062060.3</v>
          </cell>
          <cell r="AOJ1451" t="str">
            <v>Solyc01g065550.3</v>
          </cell>
          <cell r="AOK1451" t="str">
            <v>Solyc01g100160.3</v>
          </cell>
          <cell r="AOL1451" t="str">
            <v>Solyc03g112160.3</v>
          </cell>
          <cell r="AOM1451" t="str">
            <v>Solyc06g071780.4</v>
          </cell>
          <cell r="AON1451" t="str">
            <v>Solyc12g099390.2</v>
          </cell>
          <cell r="AOO1451" t="str">
            <v>Solyc04g056320.3</v>
          </cell>
          <cell r="AOP1451" t="str">
            <v>Solyc06g065440.1</v>
          </cell>
          <cell r="AOQ1451" t="str">
            <v>Solyc11g017140.3</v>
          </cell>
          <cell r="AOR1451" t="str">
            <v>Solyc11g066420.1</v>
          </cell>
          <cell r="AOS1451" t="str">
            <v>Solyc01g010410.3</v>
          </cell>
          <cell r="AOT1451" t="str">
            <v>Solyc01g090830.2</v>
          </cell>
          <cell r="AOU1451" t="str">
            <v>Solyc01g090840.4</v>
          </cell>
          <cell r="AOV1451" t="str">
            <v>Solyc01g107170.2</v>
          </cell>
          <cell r="AOW1451" t="str">
            <v>Solyc02g088670.1</v>
          </cell>
          <cell r="AOX1451" t="str">
            <v>Solyc03g093870.1</v>
          </cell>
          <cell r="AOY1451" t="str">
            <v>Solyc03g115450.1</v>
          </cell>
          <cell r="AOZ1451" t="str">
            <v>Solyc04g005440.1</v>
          </cell>
          <cell r="APA1451" t="str">
            <v>Solyc04g077980.1</v>
          </cell>
          <cell r="APB1451" t="str">
            <v>Solyc05g012490.2</v>
          </cell>
          <cell r="APC1451" t="str">
            <v>Solyc05g054650.1</v>
          </cell>
          <cell r="APD1451" t="str">
            <v>Solyc05g054660.2</v>
          </cell>
          <cell r="APE1451" t="str">
            <v>Solyc05g055500.1</v>
          </cell>
          <cell r="APF1451" t="str">
            <v>Solyc06g005180.1</v>
          </cell>
          <cell r="APG1451" t="str">
            <v>Solyc06g060480.1</v>
          </cell>
          <cell r="APH1451" t="str">
            <v>Solyc06g060740.3</v>
          </cell>
          <cell r="API1451" t="str">
            <v>Solyc06g074800.1</v>
          </cell>
          <cell r="APJ1451" t="str">
            <v>Solyc06g075775.1</v>
          </cell>
          <cell r="APK1451" t="str">
            <v>Solyc06g075780.3</v>
          </cell>
          <cell r="APL1451" t="str">
            <v>Solyc08g078580.3</v>
          </cell>
          <cell r="APM1451" t="str">
            <v>Solyc08g078590.1</v>
          </cell>
          <cell r="APN1451" t="str">
            <v>Solyc09g008440.1</v>
          </cell>
          <cell r="APO1451" t="str">
            <v>Solyc11g008030.3</v>
          </cell>
          <cell r="APP1451" t="str">
            <v>Solyc11g066400.1</v>
          </cell>
          <cell r="APQ1451" t="str">
            <v>Solyc11g073060.3</v>
          </cell>
          <cell r="APR1451" t="str">
            <v>Solyc11g073075.1</v>
          </cell>
          <cell r="APS1451" t="str">
            <v>Solyc12g088390.1</v>
          </cell>
          <cell r="APT1451" t="str">
            <v>Solyc00g014800.1</v>
          </cell>
          <cell r="APU1451" t="str">
            <v>Solyc01g005130.3</v>
          </cell>
          <cell r="APV1451" t="str">
            <v>Solyc01g060420.2</v>
          </cell>
          <cell r="APW1451" t="str">
            <v>Solyc01g107430.2</v>
          </cell>
          <cell r="APX1451" t="str">
            <v>Solyc02g160370.1</v>
          </cell>
          <cell r="APY1451" t="str">
            <v>Solyc03g058160.4</v>
          </cell>
          <cell r="APZ1451" t="str">
            <v>Solyc03g113890.1</v>
          </cell>
          <cell r="AQA1451" t="str">
            <v>Solyc03g117070.1</v>
          </cell>
          <cell r="AQB1451" t="str">
            <v>Solyc04g160280.1</v>
          </cell>
          <cell r="AQC1451" t="str">
            <v>Solyc04g014540.3</v>
          </cell>
          <cell r="AQD1451" t="str">
            <v>Solyc05g006310.3</v>
          </cell>
          <cell r="AQE1451" t="str">
            <v>Solyc05g009170.3</v>
          </cell>
          <cell r="AQF1451" t="str">
            <v>Solyc05g009180.1</v>
          </cell>
          <cell r="AQG1451" t="str">
            <v>Solyc05g009380.4</v>
          </cell>
          <cell r="AQH1451" t="str">
            <v>Solyc06g053720.3</v>
          </cell>
          <cell r="AQI1451" t="str">
            <v>Solyc06g061160.1</v>
          </cell>
          <cell r="AQJ1451" t="str">
            <v>Solyc06g068390.1</v>
          </cell>
          <cell r="AQK1451" t="str">
            <v>Solyc06g083940.1</v>
          </cell>
          <cell r="AQL1451" t="str">
            <v>Solyc07g006880.1</v>
          </cell>
          <cell r="AQM1451" t="str">
            <v>Solyc08g077000.1</v>
          </cell>
          <cell r="AQN1451" t="str">
            <v>Solyc09g011110.1</v>
          </cell>
          <cell r="AQO1451" t="str">
            <v>Solyc09g011120.1</v>
          </cell>
          <cell r="AQP1451" t="str">
            <v>Solyc09g066250.1</v>
          </cell>
          <cell r="AQQ1451" t="str">
            <v>Solyc09g089590.1</v>
          </cell>
          <cell r="AQR1451" t="str">
            <v>Solyc09g089600.1</v>
          </cell>
          <cell r="AQS1451" t="str">
            <v>Solyc10g049870.1</v>
          </cell>
          <cell r="AQT1451" t="str">
            <v>Solyc10g078970.1</v>
          </cell>
          <cell r="AQU1451" t="str">
            <v>Solyc10g078990.1</v>
          </cell>
          <cell r="AQV1451" t="str">
            <v>Solyc10g080600.3</v>
          </cell>
          <cell r="AQW1451" t="str">
            <v>Solyc10g084910.3</v>
          </cell>
          <cell r="AQX1451" t="str">
            <v>Solyc11g011890.2</v>
          </cell>
          <cell r="AQY1451" t="str">
            <v>Solyc11g162090.1</v>
          </cell>
          <cell r="AQZ1451" t="str">
            <v>Solyc11g161840.1</v>
          </cell>
          <cell r="ARA1451" t="str">
            <v>Solyc11g162140.1</v>
          </cell>
          <cell r="ARB1451" t="str">
            <v>Solyc11g162160.1</v>
          </cell>
          <cell r="ARC1451" t="str">
            <v>Solyc11g161860.1</v>
          </cell>
          <cell r="ARD1451" t="str">
            <v>Solyc11g160100.1</v>
          </cell>
          <cell r="ARE1451" t="str">
            <v>Solyc11g162240.1</v>
          </cell>
          <cell r="ARF1451" t="str">
            <v>Solyc11g160820.1</v>
          </cell>
          <cell r="ARG1451" t="str">
            <v>Solyc02g032120.3</v>
          </cell>
          <cell r="ARH1451" t="str">
            <v>Solyc02g081620.3</v>
          </cell>
          <cell r="ARI1451" t="str">
            <v>Solyc01g080960.4</v>
          </cell>
          <cell r="ARJ1451" t="str">
            <v>Solyc01g091470.3</v>
          </cell>
          <cell r="ARK1451" t="str">
            <v>Solyc04g076220.3</v>
          </cell>
          <cell r="ARL1451" t="str">
            <v>Solyc04g082810.5</v>
          </cell>
          <cell r="ARM1451" t="str">
            <v>Solyc05g053000.1</v>
          </cell>
          <cell r="ARN1451" t="str">
            <v>Solyc06g060500.1</v>
          </cell>
          <cell r="ARO1451" t="str">
            <v>Solyc07g056300.1</v>
          </cell>
          <cell r="ARP1451" t="str">
            <v>Solyc08g007560.3</v>
          </cell>
          <cell r="ARQ1451" t="str">
            <v>Solyc08g077010.1</v>
          </cell>
          <cell r="ARR1451" t="str">
            <v>Solyc08g079720.3</v>
          </cell>
          <cell r="ARS1451" t="str">
            <v>Solyc09g089620.1</v>
          </cell>
          <cell r="ART1451" t="str">
            <v>Solyc11g006090.4</v>
          </cell>
          <cell r="ARU1451" t="str">
            <v>Solyc12g087950.1</v>
          </cell>
          <cell r="ARV1451" t="str">
            <v>Solyc00g160210.1</v>
          </cell>
          <cell r="ARW1451" t="str">
            <v>Solyc00g500247.1</v>
          </cell>
          <cell r="ARX1451" t="str">
            <v>Solyc01g091370.4</v>
          </cell>
          <cell r="ARY1451" t="str">
            <v>Solyc01g094460.3</v>
          </cell>
          <cell r="ARZ1451" t="str">
            <v>Solyc02g038760.5</v>
          </cell>
          <cell r="ASA1451" t="str">
            <v>Solyc03g007150.3</v>
          </cell>
          <cell r="ASB1451" t="str">
            <v>Solyc04g053090.2</v>
          </cell>
          <cell r="ASC1451" t="str">
            <v>Solyc06g035430.3</v>
          </cell>
          <cell r="ASD1451" t="str">
            <v>Solyc08g006950.4</v>
          </cell>
          <cell r="ASE1451" t="str">
            <v>Solyc08g008030.3</v>
          </cell>
          <cell r="ASF1451" t="str">
            <v>Solyc08g077030.5</v>
          </cell>
          <cell r="ASG1451" t="str">
            <v>Solyc08g079630.3</v>
          </cell>
          <cell r="ASH1451" t="str">
            <v>Solyc08g080960.4</v>
          </cell>
          <cell r="ASI1451" t="str">
            <v>Solyc09g008940.4</v>
          </cell>
          <cell r="ASJ1451" t="str">
            <v>Solyc11g006190.3</v>
          </cell>
          <cell r="ASK1451" t="str">
            <v>Solyc12g094710.2</v>
          </cell>
          <cell r="ASL1451" t="str">
            <v>Solyc08g067150.4</v>
          </cell>
          <cell r="ASM1451" t="str">
            <v>Solyc09g082500.4</v>
          </cell>
          <cell r="ASN1451" t="str">
            <v>Solyc02g072570.2</v>
          </cell>
          <cell r="ASO1451" t="str">
            <v>Solyc02g160120.1</v>
          </cell>
          <cell r="ASP1451" t="str">
            <v>Solyc02g073570.1</v>
          </cell>
          <cell r="ASQ1451" t="str">
            <v>Solyc02g073580.1</v>
          </cell>
          <cell r="ASR1451" t="str">
            <v>Solyc04g076970.3</v>
          </cell>
          <cell r="ASS1451" t="str">
            <v>Solyc05g056410.1</v>
          </cell>
          <cell r="AST1451" t="str">
            <v>Solyc07g062380.1</v>
          </cell>
          <cell r="ASU1451" t="str">
            <v>Solyc09g005610.4</v>
          </cell>
          <cell r="ASV1451" t="str">
            <v>Solyc10g085210.2</v>
          </cell>
          <cell r="ASW1451" t="str">
            <v>Solyc12g014300.3</v>
          </cell>
          <cell r="ASX1451" t="str">
            <v>Solyc04g079600.3</v>
          </cell>
          <cell r="ASY1451" t="str">
            <v>Solyc05g051060.3</v>
          </cell>
          <cell r="ASZ1451" t="str">
            <v>Solyc06g066340.5</v>
          </cell>
          <cell r="ATA1451" t="str">
            <v>Solyc08g005260.2</v>
          </cell>
          <cell r="ATB1451" t="str">
            <v>Solyc11g011770.3</v>
          </cell>
          <cell r="ATC1451" t="str">
            <v>Solyc01g006650.2</v>
          </cell>
          <cell r="ATD1451" t="str">
            <v>Solyc01g014480.3</v>
          </cell>
          <cell r="ATE1451" t="str">
            <v>Solyc03g096630.1</v>
          </cell>
          <cell r="ATF1451" t="str">
            <v>Solyc04g054840.1</v>
          </cell>
          <cell r="ATG1451" t="str">
            <v>Solyc05g051875.1</v>
          </cell>
          <cell r="ATH1451" t="str">
            <v>Solyc01g008910.2</v>
          </cell>
          <cell r="ATI1451" t="str">
            <v>Solyc01g009840.3</v>
          </cell>
          <cell r="ATJ1451" t="str">
            <v>Solyc01g059950.1</v>
          </cell>
          <cell r="ATK1451" t="str">
            <v>Solyc01g059960.1</v>
          </cell>
          <cell r="ATL1451" t="str">
            <v>Solyc01g079370.5</v>
          </cell>
          <cell r="ATM1451" t="str">
            <v>Solyc01g079380.1</v>
          </cell>
          <cell r="ATN1451" t="str">
            <v>Solyc01g090950.4</v>
          </cell>
          <cell r="ATO1451" t="str">
            <v>Solyc01g100200.3</v>
          </cell>
          <cell r="ATP1451" t="str">
            <v>Solyc02g085340.1</v>
          </cell>
          <cell r="ATQ1451" t="str">
            <v>Solyc02g085600.1</v>
          </cell>
          <cell r="ATR1451" t="str">
            <v>Solyc02g092370.1</v>
          </cell>
          <cell r="ATS1451" t="str">
            <v>Solyc02g092570.1</v>
          </cell>
          <cell r="ATT1451" t="str">
            <v>Solyc03g025170.1</v>
          </cell>
          <cell r="ATU1451" t="str">
            <v>Solyc03g110950.1</v>
          </cell>
          <cell r="ATV1451" t="str">
            <v>Solyc03g123400.1</v>
          </cell>
          <cell r="ATW1451" t="str">
            <v>Solyc04g011630.1</v>
          </cell>
          <cell r="ATX1451" t="str">
            <v>Solyc04g011640.4</v>
          </cell>
          <cell r="ATY1451" t="str">
            <v>Solyc04g014830.3</v>
          </cell>
          <cell r="ATZ1451" t="str">
            <v>Solyc04g064550.1</v>
          </cell>
          <cell r="AUA1451" t="str">
            <v>Solyc05g053090.2</v>
          </cell>
          <cell r="AUB1451" t="str">
            <v>Solyc05g053420.1</v>
          </cell>
          <cell r="AUC1451" t="str">
            <v>Solyc05g054170.5</v>
          </cell>
          <cell r="AUD1451" t="str">
            <v>Solyc06g009610.1</v>
          </cell>
          <cell r="AUE1451" t="str">
            <v>Solyc06g035620.3</v>
          </cell>
          <cell r="AUF1451" t="str">
            <v>Solyc06g036170.1</v>
          </cell>
          <cell r="AUG1451" t="str">
            <v>Solyc06g076280.3</v>
          </cell>
          <cell r="AUH1451" t="str">
            <v>Solyc06g076290.1</v>
          </cell>
          <cell r="AUI1451" t="str">
            <v>Solyc06g082530.3</v>
          </cell>
          <cell r="AUJ1451" t="str">
            <v>Solyc07g043330.3</v>
          </cell>
          <cell r="AUK1451" t="str">
            <v>Solyc07g047950.1</v>
          </cell>
          <cell r="AUL1451" t="str">
            <v>Solyc07g063940.2</v>
          </cell>
          <cell r="AUM1451" t="str">
            <v>Solyc07g065270.1</v>
          </cell>
          <cell r="AUN1451" t="str">
            <v>Solyc07g066250.1</v>
          </cell>
          <cell r="AUO1451" t="str">
            <v>Solyc08g014030.1</v>
          </cell>
          <cell r="AUP1451" t="str">
            <v>Solyc08g078800.1</v>
          </cell>
          <cell r="AUQ1451" t="str">
            <v>Solyc08g080400.2</v>
          </cell>
          <cell r="AUR1451" t="str">
            <v>Solyc09g010920.1</v>
          </cell>
          <cell r="AUS1451" t="str">
            <v>Solyc09g018460.1</v>
          </cell>
          <cell r="AUT1451" t="str">
            <v>Solyc09g066450.3</v>
          </cell>
          <cell r="AUU1451" t="str">
            <v>Solyc10g074680.2</v>
          </cell>
          <cell r="AUV1451" t="str">
            <v>Solyc10g086530.1</v>
          </cell>
          <cell r="AUW1451" t="str">
            <v>Solyc11g005610.1</v>
          </cell>
          <cell r="AUX1451" t="str">
            <v>Solyc11g012510.3</v>
          </cell>
          <cell r="AUY1451" t="str">
            <v>Solyc11g013150.1</v>
          </cell>
          <cell r="AUZ1451" t="str">
            <v>Solyc11g017100.1</v>
          </cell>
          <cell r="AVA1451" t="str">
            <v>Solyc12g005340.3</v>
          </cell>
          <cell r="AVB1451" t="str">
            <v>Solyc12g099220.1</v>
          </cell>
          <cell r="AVC1451" t="str">
            <v>Solyc12g099900.1</v>
          </cell>
          <cell r="AVD1451" t="str">
            <v>Solyc02g072000.3</v>
          </cell>
          <cell r="AVE1451" t="str">
            <v>Solyc02g072060.3</v>
          </cell>
          <cell r="AVF1451" t="str">
            <v>Solyc02g078340.4</v>
          </cell>
          <cell r="AVG1451" t="str">
            <v>Solyc02g079180.1</v>
          </cell>
          <cell r="AVH1451" t="str">
            <v>Solyc02g090820.3</v>
          </cell>
          <cell r="AVI1451" t="str">
            <v>Solyc03g006000.3</v>
          </cell>
          <cell r="AVJ1451" t="str">
            <v>Solyc03g026020.3</v>
          </cell>
          <cell r="AVK1451" t="str">
            <v>Solyc03g097120.3</v>
          </cell>
          <cell r="AVL1451" t="str">
            <v>Solyc04g016000.3</v>
          </cell>
          <cell r="AVM1451" t="str">
            <v>Solyc04g078770.5</v>
          </cell>
          <cell r="AVN1451" t="str">
            <v>Solyc06g053960.3</v>
          </cell>
          <cell r="AVO1451" t="str">
            <v>Solyc06g072750.3</v>
          </cell>
          <cell r="AVP1451" t="str">
            <v>Solyc07g040680.3</v>
          </cell>
          <cell r="AVQ1451" t="str">
            <v>Solyc07g055710.3</v>
          </cell>
          <cell r="AVR1451" t="str">
            <v>Solyc08g005170.3</v>
          </cell>
          <cell r="AVS1451" t="str">
            <v>Solyc08g062960.5</v>
          </cell>
          <cell r="AVT1451" t="str">
            <v>Solyc08g076590.3</v>
          </cell>
          <cell r="AVU1451" t="str">
            <v>Solyc08g080540.3</v>
          </cell>
          <cell r="AVV1451" t="str">
            <v>Solyc09g009100.4</v>
          </cell>
          <cell r="AVW1451" t="str">
            <v>Solyc09g059520.3</v>
          </cell>
          <cell r="AVX1451" t="str">
            <v>Solyc09g065660.4</v>
          </cell>
          <cell r="AVY1451" t="str">
            <v>Solyc09g082670.3</v>
          </cell>
          <cell r="AVZ1451" t="str">
            <v>Solyc10g079380.2</v>
          </cell>
          <cell r="AWA1451" t="str">
            <v>Solyc11g064990.2</v>
          </cell>
          <cell r="AWB1451" t="str">
            <v>Solyc12g007070.2</v>
          </cell>
          <cell r="AWC1451" t="str">
            <v>Solyc12g098520.2</v>
          </cell>
          <cell r="AWD1451" t="str">
            <v>Solyc01g162320.1</v>
          </cell>
          <cell r="AWE1451" t="str">
            <v>Solyc01g162330.1</v>
          </cell>
          <cell r="AWF1451" t="str">
            <v>Solyc01g162340.1</v>
          </cell>
          <cell r="AWG1451" t="str">
            <v>Solyc01g059884.2</v>
          </cell>
          <cell r="AWH1451" t="str">
            <v>Solyc01g059886.2</v>
          </cell>
          <cell r="AWI1451" t="str">
            <v>Solyc01g059888.2</v>
          </cell>
          <cell r="AWJ1451" t="str">
            <v>Solyc01g160560.1</v>
          </cell>
          <cell r="AWK1451" t="str">
            <v>Solyc01g162370.1</v>
          </cell>
          <cell r="AWL1451" t="str">
            <v>Solyc01g162380.1</v>
          </cell>
          <cell r="AWM1451" t="str">
            <v>Solyc01g060284.2</v>
          </cell>
          <cell r="AWN1451" t="str">
            <v>Solyc01g060286.2</v>
          </cell>
          <cell r="AWO1451" t="str">
            <v>Solyc01g060310.3</v>
          </cell>
          <cell r="AWP1451" t="str">
            <v>Solyc01g060312.2</v>
          </cell>
          <cell r="AWQ1451" t="str">
            <v>Solyc01g060314.2</v>
          </cell>
          <cell r="AWR1451" t="str">
            <v>Solyc01g066500.1</v>
          </cell>
          <cell r="AWS1451" t="str">
            <v>Solyc01g066730.4</v>
          </cell>
          <cell r="AWT1451" t="str">
            <v>Solyc01g162690.1</v>
          </cell>
          <cell r="AWU1451" t="str">
            <v>Solyc01g080785.1</v>
          </cell>
          <cell r="AWV1451" t="str">
            <v>Solyc01g080787.2</v>
          </cell>
          <cell r="AWW1451" t="str">
            <v>Solyc00g028760.2</v>
          </cell>
          <cell r="AWX1451" t="str">
            <v>Solyc01g087990.3</v>
          </cell>
          <cell r="AWY1451" t="str">
            <v>Solyc01g160330.1</v>
          </cell>
          <cell r="AWZ1451" t="str">
            <v>Solyc01g093960.3</v>
          </cell>
          <cell r="AXA1451" t="str">
            <v>Solyc01g097850.1</v>
          </cell>
          <cell r="AXB1451" t="str">
            <v>Solyc01g098050.1</v>
          </cell>
          <cell r="AXC1451" t="str">
            <v>Solyc01g098060.1</v>
          </cell>
          <cell r="AXD1451" t="str">
            <v>Solyc01g160640.1</v>
          </cell>
          <cell r="AXE1451" t="str">
            <v>Solyc01g098070.1</v>
          </cell>
          <cell r="AXF1451" t="str">
            <v>Solyc01g102260.3</v>
          </cell>
          <cell r="AXG1451" t="str">
            <v>Solyc01g103550.1</v>
          </cell>
          <cell r="AXH1451" t="str">
            <v>Solyc01g103870.1</v>
          </cell>
          <cell r="AXI1451" t="str">
            <v>Solyc01g106170.4</v>
          </cell>
          <cell r="AXJ1451" t="str">
            <v>Solyc01g106700.3</v>
          </cell>
          <cell r="AXK1451" t="str">
            <v>Solyc01g106720.1</v>
          </cell>
          <cell r="AXL1451" t="str">
            <v>Solyc01g106730.1</v>
          </cell>
          <cell r="AXM1451" t="str">
            <v>Solyc02g032000.1</v>
          </cell>
          <cell r="AXN1451" t="str">
            <v>Solyc02g065730.2</v>
          </cell>
          <cell r="AXO1451" t="str">
            <v>Solyc02g084630.3</v>
          </cell>
          <cell r="AXP1451" t="str">
            <v>Solyc02g089200.4</v>
          </cell>
          <cell r="AXQ1451" t="str">
            <v>Solyc02g089210.4</v>
          </cell>
          <cell r="AXR1451" t="str">
            <v>Solyc02g091550.3</v>
          </cell>
          <cell r="AXS1451" t="str">
            <v>Solyc03g006830.3</v>
          </cell>
          <cell r="AXT1451" t="str">
            <v>Solyc03g007020.2</v>
          </cell>
          <cell r="AXU1451" t="str">
            <v>Solyc03g033570.1</v>
          </cell>
          <cell r="AXV1451" t="str">
            <v>Solyc03g161550.1</v>
          </cell>
          <cell r="AXW1451" t="str">
            <v>Solyc03g160110.1</v>
          </cell>
          <cell r="AXX1451" t="str">
            <v>Solyc03g033880.1</v>
          </cell>
          <cell r="AXY1451" t="str">
            <v>Solyc03g033890.1</v>
          </cell>
          <cell r="AXZ1451" t="str">
            <v>Solyc03g033900.1</v>
          </cell>
          <cell r="AYA1451" t="str">
            <v>Solyc03g160120.1</v>
          </cell>
          <cell r="AYB1451" t="str">
            <v>Solyc03g161780.1</v>
          </cell>
          <cell r="AYC1451" t="str">
            <v>Solyc03g033940.1</v>
          </cell>
          <cell r="AYD1451" t="str">
            <v>Solyc03g034260.1</v>
          </cell>
          <cell r="AYE1451" t="str">
            <v>Solyc03g161790.1</v>
          </cell>
          <cell r="AYF1451" t="str">
            <v>Solyc03g160190.1</v>
          </cell>
          <cell r="AYG1451" t="str">
            <v>Solyc03g043665.2</v>
          </cell>
          <cell r="AYH1451" t="str">
            <v>Solyc03g062820.1</v>
          </cell>
          <cell r="AYI1451" t="str">
            <v>Solyc03g019710.3</v>
          </cell>
          <cell r="AYJ1451" t="str">
            <v>Solyc03g114830.3</v>
          </cell>
          <cell r="AYK1451" t="str">
            <v>Solyc03g114840.3</v>
          </cell>
          <cell r="AYL1451" t="str">
            <v>Solyc03g115910.3</v>
          </cell>
          <cell r="AYM1451" t="str">
            <v>Solyc04g005320.3</v>
          </cell>
          <cell r="AYN1451" t="str">
            <v>Solyc04g160090.1</v>
          </cell>
          <cell r="AYO1451" t="str">
            <v>Solyc04g160300.1</v>
          </cell>
          <cell r="AYP1451" t="str">
            <v>Solyc04g160580.1</v>
          </cell>
          <cell r="AYQ1451" t="str">
            <v>Solyc04g160570.1</v>
          </cell>
          <cell r="AYR1451" t="str">
            <v>Solyc04g025970.1</v>
          </cell>
          <cell r="AYS1451" t="str">
            <v>Solyc04g025110.1</v>
          </cell>
          <cell r="AYT1451" t="str">
            <v>Solyc04g025050.1</v>
          </cell>
          <cell r="AYU1451" t="str">
            <v>Solyc04g025030.1</v>
          </cell>
          <cell r="AYV1451" t="str">
            <v>Solyc04g047870.1</v>
          </cell>
          <cell r="AYW1451" t="str">
            <v>Solyc04g054525.1</v>
          </cell>
          <cell r="AYX1451" t="str">
            <v>Solyc04g054527.1</v>
          </cell>
          <cell r="AYY1451" t="str">
            <v>Solyc04g054533.1</v>
          </cell>
          <cell r="AYZ1451" t="str">
            <v>Solyc04g054517.2</v>
          </cell>
          <cell r="AZA1451" t="str">
            <v>Solyc04g160380.1</v>
          </cell>
          <cell r="AZB1451" t="str">
            <v>Solyc04g054655.2</v>
          </cell>
          <cell r="AZC1451" t="str">
            <v>Solyc04g054684.2</v>
          </cell>
          <cell r="AZD1451" t="str">
            <v>Solyc04g054688.2</v>
          </cell>
          <cell r="AZE1451" t="str">
            <v>Solyc04g056550.1</v>
          </cell>
          <cell r="AZF1451" t="str">
            <v>Solyc04g056740.1</v>
          </cell>
          <cell r="AZG1451" t="str">
            <v>Solyc04g064860.1</v>
          </cell>
          <cell r="AZH1451" t="str">
            <v>Solyc04g078300.4</v>
          </cell>
          <cell r="AZI1451" t="str">
            <v>Solyc04g081000.3</v>
          </cell>
          <cell r="AZJ1451" t="str">
            <v>Solyc05g056620.2</v>
          </cell>
          <cell r="AZK1451" t="str">
            <v>Solyc05g013370.1</v>
          </cell>
          <cell r="AZL1451" t="str">
            <v>Solyc05g015730.1</v>
          </cell>
          <cell r="AZM1451" t="str">
            <v>Solyc05g015750.3</v>
          </cell>
          <cell r="AZN1451" t="str">
            <v>Solyc05g046345.2</v>
          </cell>
          <cell r="AZO1451" t="str">
            <v>Solyc05g160100.1</v>
          </cell>
          <cell r="AZP1451" t="str">
            <v>Solyc05g047712.2</v>
          </cell>
          <cell r="AZQ1451" t="str">
            <v>Solyc05g047713.2</v>
          </cell>
          <cell r="AZR1451" t="str">
            <v>Solyc05g047718.2</v>
          </cell>
          <cell r="AZS1451" t="str">
            <v>Solyc05g160380.1</v>
          </cell>
          <cell r="AZT1451" t="str">
            <v>Solyc05g051825.1</v>
          </cell>
          <cell r="AZU1451" t="str">
            <v>Solyc06g160110.1</v>
          </cell>
          <cell r="AZV1451" t="str">
            <v>Solyc06g160370.1</v>
          </cell>
          <cell r="AZW1451" t="str">
            <v>Solyc06g160420.1</v>
          </cell>
          <cell r="AZX1451" t="str">
            <v>Solyc06g160430.1</v>
          </cell>
          <cell r="AZY1451" t="str">
            <v>Solyc06g048373.2</v>
          </cell>
          <cell r="AZZ1451" t="str">
            <v>Solyc06g033784.2</v>
          </cell>
          <cell r="BAA1451" t="str">
            <v>Solyc06g160560.1</v>
          </cell>
          <cell r="BAB1451" t="str">
            <v>Solyc06g033820.2</v>
          </cell>
          <cell r="BAC1451" t="str">
            <v>Solyc06g160580.1</v>
          </cell>
          <cell r="BAD1451" t="str">
            <v>Solyc06g033830.1</v>
          </cell>
          <cell r="BAE1451" t="str">
            <v>Solyc06g035570.1</v>
          </cell>
          <cell r="BAF1451" t="str">
            <v>Solyc06g160710.1</v>
          </cell>
          <cell r="BAG1451" t="str">
            <v>Solyc06g160740.1</v>
          </cell>
          <cell r="BAH1451" t="str">
            <v>Solyc06g160750.1</v>
          </cell>
          <cell r="BAI1451" t="str">
            <v>Solyc06g160770.1</v>
          </cell>
          <cell r="BAJ1451" t="str">
            <v>Solyc06g160780.1</v>
          </cell>
          <cell r="BAK1451" t="str">
            <v>Solyc06g048380.3</v>
          </cell>
          <cell r="BAL1451" t="str">
            <v>Solyc06g059780.1</v>
          </cell>
          <cell r="BAM1451" t="str">
            <v>Solyc06g059970.4</v>
          </cell>
          <cell r="BAN1451" t="str">
            <v>Solyc06g069430.3</v>
          </cell>
          <cell r="BAO1451" t="str">
            <v>Solyc06g071300.1</v>
          </cell>
          <cell r="BAP1451" t="str">
            <v>Solyc07g161810.1</v>
          </cell>
          <cell r="BAQ1451" t="str">
            <v>Solyc07g161800.1</v>
          </cell>
          <cell r="BAR1451" t="str">
            <v>Solyc07g150112.1</v>
          </cell>
          <cell r="BAS1451" t="str">
            <v>Solyc07g160650.1</v>
          </cell>
          <cell r="BAT1451" t="str">
            <v>Solyc07g160330.1</v>
          </cell>
          <cell r="BAU1451" t="str">
            <v>Solyc07g160350.1</v>
          </cell>
          <cell r="BAV1451" t="str">
            <v>Solyc07g020964.2</v>
          </cell>
          <cell r="BAW1451" t="str">
            <v>Solyc07g020962.2</v>
          </cell>
          <cell r="BAX1451" t="str">
            <v>Solyc07g160800.1</v>
          </cell>
          <cell r="BAY1451" t="str">
            <v>Solyc07g052700.3</v>
          </cell>
          <cell r="BAZ1451" t="str">
            <v>Solyc07g052720.4</v>
          </cell>
          <cell r="BBA1451" t="str">
            <v>Solyc07g055920.4</v>
          </cell>
          <cell r="BBB1451" t="str">
            <v>Solyc08g160290.1</v>
          </cell>
          <cell r="BBC1451" t="str">
            <v>Solyc09g018373.2</v>
          </cell>
          <cell r="BBD1451" t="str">
            <v>Solyc09g061950.1</v>
          </cell>
          <cell r="BBE1451" t="str">
            <v>Solyc10g012180.1</v>
          </cell>
          <cell r="BBF1451" t="str">
            <v>Solyc10g012200.1</v>
          </cell>
          <cell r="BBG1451" t="str">
            <v>Solyc10g012380.2</v>
          </cell>
          <cell r="BBH1451" t="str">
            <v>Solyc10g017640.1</v>
          </cell>
          <cell r="BBI1451" t="str">
            <v>Solyc10g018070.1</v>
          </cell>
          <cell r="BBJ1451" t="str">
            <v>Solyc10g018080.1</v>
          </cell>
          <cell r="BBK1451" t="str">
            <v>Solyc10g018110.1</v>
          </cell>
          <cell r="BBL1451" t="str">
            <v>Solyc10g018355.2</v>
          </cell>
          <cell r="BBM1451" t="str">
            <v>Solyc06g034317.2</v>
          </cell>
          <cell r="BBN1451" t="str">
            <v>Solyc10g162890.1</v>
          </cell>
          <cell r="BBO1451" t="str">
            <v>Solyc10g044965.1</v>
          </cell>
          <cell r="BBP1451" t="str">
            <v>Solyc10g050900.1</v>
          </cell>
          <cell r="BBQ1451" t="str">
            <v>Solyc10g050940.1</v>
          </cell>
          <cell r="BBR1451" t="str">
            <v>Solyc10g050950.1</v>
          </cell>
          <cell r="BBS1451" t="str">
            <v>Solyc10g080030.2</v>
          </cell>
          <cell r="BBT1451" t="str">
            <v>Solyc11g005120.4</v>
          </cell>
          <cell r="BBU1451" t="str">
            <v>Solyc11g010570.2</v>
          </cell>
          <cell r="BBV1451" t="str">
            <v>Solyc11g160340.1</v>
          </cell>
          <cell r="BBW1451" t="str">
            <v>Solyc11g020320.1</v>
          </cell>
          <cell r="BBX1451" t="str">
            <v>Solyc11g020620.1</v>
          </cell>
          <cell r="BBY1451" t="str">
            <v>Solyc11g020660.1</v>
          </cell>
          <cell r="BBZ1451" t="str">
            <v>Solyc11g032100.2</v>
          </cell>
          <cell r="BCA1451" t="str">
            <v>Solyc11g045310.3</v>
          </cell>
          <cell r="BCB1451" t="str">
            <v>Solyc11g044367.2</v>
          </cell>
          <cell r="BCC1451" t="str">
            <v>Solyc11g067163.2</v>
          </cell>
          <cell r="BCD1451" t="str">
            <v>Solyc11g069770.3</v>
          </cell>
          <cell r="BCE1451" t="str">
            <v>Solyc12g005210.1</v>
          </cell>
          <cell r="BCF1451" t="str">
            <v>Solyc12g160280.1</v>
          </cell>
          <cell r="BCG1451" t="str">
            <v>Solyc12g016147.1</v>
          </cell>
          <cell r="BCH1451" t="str">
            <v>Solyc12g160300.1</v>
          </cell>
          <cell r="BCI1451" t="str">
            <v>Solyc12g016150.1</v>
          </cell>
          <cell r="BCJ1451" t="str">
            <v>Solyc12g016170.1</v>
          </cell>
          <cell r="BCK1451" t="str">
            <v>Solyc12g016180.1</v>
          </cell>
          <cell r="BCL1451" t="str">
            <v>Solyc12g017300.1</v>
          </cell>
          <cell r="BCM1451" t="str">
            <v>Solyc12g017855.2</v>
          </cell>
          <cell r="BCN1451" t="str">
            <v>Solyc12g162590.1</v>
          </cell>
          <cell r="BCO1451" t="str">
            <v>Solyc12g038510.2</v>
          </cell>
          <cell r="BCP1451" t="str">
            <v>Solyc12g161880.1</v>
          </cell>
          <cell r="BCQ1451" t="str">
            <v>Solyc12g161890.1</v>
          </cell>
          <cell r="BCR1451" t="str">
            <v>Solyc12g042015.1</v>
          </cell>
          <cell r="BCS1451" t="str">
            <v>Solyc12g042012.2</v>
          </cell>
          <cell r="BCT1451" t="str">
            <v>Solyc12g162070.1</v>
          </cell>
          <cell r="BCU1451" t="str">
            <v>Solyc12g087820.1</v>
          </cell>
          <cell r="BCV1451" t="str">
            <v>Solyc12g087830.2</v>
          </cell>
          <cell r="BCW1451" t="str">
            <v>Solyc01g009860.3</v>
          </cell>
          <cell r="BCX1451" t="str">
            <v>Solyc01g021730.2</v>
          </cell>
          <cell r="BCY1451" t="str">
            <v>Solyc01g102740.3</v>
          </cell>
          <cell r="BCZ1451" t="str">
            <v>Solyc01g104900.3</v>
          </cell>
          <cell r="BDA1451" t="str">
            <v>Solyc02g036430.2</v>
          </cell>
          <cell r="BDB1451" t="str">
            <v>Solyc02g061780.3</v>
          </cell>
          <cell r="BDC1451" t="str">
            <v>Solyc02g061870.1</v>
          </cell>
          <cell r="BDD1451" t="str">
            <v>Solyc02g061900.1</v>
          </cell>
          <cell r="BDE1451" t="str">
            <v>Solyc02g061910.1</v>
          </cell>
          <cell r="BDF1451" t="str">
            <v>Solyc00g255510.2</v>
          </cell>
          <cell r="BDG1451" t="str">
            <v>Solyc02g062060.1</v>
          </cell>
          <cell r="BDH1451" t="str">
            <v>Solyc02g062090.1</v>
          </cell>
          <cell r="BDI1451" t="str">
            <v>Solyc02g062210.4</v>
          </cell>
          <cell r="BDJ1451" t="str">
            <v>Solyc02g069960.4</v>
          </cell>
          <cell r="BDK1451" t="str">
            <v>Solyc02g070140.1</v>
          </cell>
          <cell r="BDL1451" t="str">
            <v>Solyc02g077610.3</v>
          </cell>
          <cell r="BDM1451" t="str">
            <v>Solyc02g081270.4</v>
          </cell>
          <cell r="BDN1451" t="str">
            <v>Solyc02g084350.3</v>
          </cell>
          <cell r="BDO1451" t="str">
            <v>Solyc02g087920.3</v>
          </cell>
          <cell r="BDP1451" t="str">
            <v>Solyc02g088180.3</v>
          </cell>
          <cell r="BDQ1451" t="str">
            <v>Solyc03g059300.1</v>
          </cell>
          <cell r="BDR1451" t="str">
            <v>Solyc03g062670.1</v>
          </cell>
          <cell r="BDS1451" t="str">
            <v>Solyc03g062750.1</v>
          </cell>
          <cell r="BDT1451" t="str">
            <v>Solyc03g078120.5</v>
          </cell>
          <cell r="BDU1451" t="str">
            <v>Solyc03g080090.4</v>
          </cell>
          <cell r="BDV1451" t="str">
            <v>Solyc03g083880.4</v>
          </cell>
          <cell r="BDW1451" t="str">
            <v>Solyc03g097650.3</v>
          </cell>
          <cell r="BDX1451" t="str">
            <v>Solyc03g098190.3</v>
          </cell>
          <cell r="BDY1451" t="str">
            <v>Solyc03g114220.1</v>
          </cell>
          <cell r="BDZ1451" t="str">
            <v>Solyc03g114260.1</v>
          </cell>
          <cell r="BEA1451" t="str">
            <v>Solyc03g115850.3</v>
          </cell>
          <cell r="BEB1451" t="str">
            <v>Solyc04g005610.3</v>
          </cell>
          <cell r="BEC1451" t="str">
            <v>Solyc04g009440.3</v>
          </cell>
          <cell r="BED1451" t="str">
            <v>Solyc04g162310.1</v>
          </cell>
          <cell r="BEE1451" t="str">
            <v>Solyc04g015960.3</v>
          </cell>
          <cell r="BEF1451" t="str">
            <v>Solyc04g025760.1</v>
          </cell>
          <cell r="BEG1451" t="str">
            <v>Solyc04g072220.3</v>
          </cell>
          <cell r="BEH1451" t="str">
            <v>Solyc04g078670.3</v>
          </cell>
          <cell r="BEI1451" t="str">
            <v>Solyc04g079940.3</v>
          </cell>
          <cell r="BEJ1451" t="str">
            <v>Solyc05g007550.3</v>
          </cell>
          <cell r="BEK1451" t="str">
            <v>Solyc05g007770.3</v>
          </cell>
          <cell r="BEL1451" t="str">
            <v>Solyc05g021090.4</v>
          </cell>
          <cell r="BEM1451" t="str">
            <v>Solyc05g026180.2</v>
          </cell>
          <cell r="BEN1451" t="str">
            <v>Solyc05g055470.4</v>
          </cell>
          <cell r="BEO1451" t="str">
            <v>Solyc05g055480.3</v>
          </cell>
          <cell r="BEP1451" t="str">
            <v>Solyc05g056477.1</v>
          </cell>
          <cell r="BEQ1451" t="str">
            <v>Solyc06g008360.3</v>
          </cell>
          <cell r="BER1451" t="str">
            <v>Solyc06g034340.3</v>
          </cell>
          <cell r="BES1451" t="str">
            <v>Solyc06g060230.3</v>
          </cell>
          <cell r="BET1451" t="str">
            <v>Solyc06g061080.3</v>
          </cell>
          <cell r="BEU1451" t="str">
            <v>Solyc06g063380.1</v>
          </cell>
          <cell r="BEV1451" t="str">
            <v>Solyc06g063430.2</v>
          </cell>
          <cell r="BEW1451" t="str">
            <v>Solyc06g065410.3</v>
          </cell>
          <cell r="BEX1451" t="str">
            <v>Solyc06g068580.1</v>
          </cell>
          <cell r="BEY1451" t="str">
            <v>Solyc06g069100.3</v>
          </cell>
          <cell r="BEZ1451" t="str">
            <v>Solyc06g069710.3</v>
          </cell>
          <cell r="BFA1451" t="str">
            <v>Solyc06g073050.2</v>
          </cell>
          <cell r="BFB1451" t="str">
            <v>Solyc06g074170.3</v>
          </cell>
          <cell r="BFC1451" t="str">
            <v>Solyc06g083850.4</v>
          </cell>
          <cell r="BFD1451" t="str">
            <v>Solyc07g006840.1</v>
          </cell>
          <cell r="BFE1451" t="str">
            <v>Solyc07g045030.4</v>
          </cell>
          <cell r="BFF1451" t="str">
            <v>Solyc07g053590.5</v>
          </cell>
          <cell r="BFG1451" t="str">
            <v>Solyc07g053680.3</v>
          </cell>
          <cell r="BFH1451" t="str">
            <v>Solyc07g062240.1</v>
          </cell>
          <cell r="BFI1451" t="str">
            <v>Solyc07g062840.3</v>
          </cell>
          <cell r="BFJ1451" t="str">
            <v>Solyc07g063410.3</v>
          </cell>
          <cell r="BFK1451" t="str">
            <v>Solyc07g063420.3</v>
          </cell>
          <cell r="BFL1451" t="str">
            <v>Solyc07g066330.3</v>
          </cell>
          <cell r="BFM1451" t="str">
            <v>Solyc08g006020.4</v>
          </cell>
          <cell r="BFN1451" t="str">
            <v>Solyc08g007015.1</v>
          </cell>
          <cell r="BFO1451" t="str">
            <v>Solyc08g008660.4</v>
          </cell>
          <cell r="BFP1451" t="str">
            <v>Solyc08g028850.1</v>
          </cell>
          <cell r="BFQ1451" t="str">
            <v>Solyc08g068380.3</v>
          </cell>
          <cell r="BFR1451" t="str">
            <v>Solyc08g077110.4</v>
          </cell>
          <cell r="BFS1451" t="str">
            <v>Solyc08g079120.4</v>
          </cell>
          <cell r="BFT1451" t="str">
            <v>Solyc09g025310.5</v>
          </cell>
          <cell r="BFU1451" t="str">
            <v>Solyc10g006880.3</v>
          </cell>
          <cell r="BFV1451" t="str">
            <v>Solyc10g047060.2</v>
          </cell>
          <cell r="BFW1451" t="str">
            <v>Solyc10g055760.2</v>
          </cell>
          <cell r="BFX1451" t="str">
            <v>Solyc10g079220.2</v>
          </cell>
          <cell r="BFY1451" t="str">
            <v>Solyc10g083450.3</v>
          </cell>
          <cell r="BFZ1451" t="str">
            <v>Solyc10g005010.5</v>
          </cell>
          <cell r="BGA1451" t="str">
            <v>Solyc11g005920.3</v>
          </cell>
          <cell r="BGB1451" t="str">
            <v>Solyc11g008000.2</v>
          </cell>
          <cell r="BGC1451" t="str">
            <v>Solyc11g008010.2</v>
          </cell>
          <cell r="BGD1451" t="str">
            <v>Solyc11g017470.2</v>
          </cell>
          <cell r="BGE1451" t="str">
            <v>Solyc11g018660.2</v>
          </cell>
          <cell r="BGF1451" t="str">
            <v>Solyc11g065540.1</v>
          </cell>
          <cell r="BGG1451" t="str">
            <v>Solyc11g068620.2</v>
          </cell>
          <cell r="BGH1451" t="str">
            <v>Solyc11g068750.2</v>
          </cell>
          <cell r="BGI1451" t="str">
            <v>Solyc12g013620.2</v>
          </cell>
          <cell r="BGJ1451" t="str">
            <v>Solyc12g017400.3</v>
          </cell>
          <cell r="BGK1451" t="str">
            <v>Solyc12g036480.2</v>
          </cell>
          <cell r="BGL1451" t="str">
            <v>Solyc12g038457.1</v>
          </cell>
          <cell r="BGM1451" t="str">
            <v>Solyc12g056790.2</v>
          </cell>
          <cell r="BGN1451" t="str">
            <v>Solyc01g080670.3</v>
          </cell>
          <cell r="BGO1451" t="str">
            <v>Solyc01g090730.3</v>
          </cell>
          <cell r="BGP1451" t="str">
            <v>Solyc02g077920.4</v>
          </cell>
          <cell r="BGQ1451" t="str">
            <v>Solyc04g045560.4</v>
          </cell>
          <cell r="BGR1451" t="str">
            <v>Solyc05g012040.4</v>
          </cell>
          <cell r="BGS1451" t="str">
            <v>Solyc05g015510.3</v>
          </cell>
          <cell r="BGT1451" t="str">
            <v>Solyc05g015840.3</v>
          </cell>
          <cell r="BGU1451" t="str">
            <v>Solyc05g053240.4</v>
          </cell>
          <cell r="BGV1451" t="str">
            <v>Solyc07g053810.3</v>
          </cell>
          <cell r="BGW1451" t="str">
            <v>Solyc10g018780.3</v>
          </cell>
          <cell r="BGX1451" t="str">
            <v>Solyc10g078700.3</v>
          </cell>
          <cell r="BGY1451" t="str">
            <v>Solyc01g008230.5</v>
          </cell>
          <cell r="BGZ1451" t="str">
            <v>Solyc01g016414.1</v>
          </cell>
          <cell r="BHA1451" t="str">
            <v>Solyc02g065800.4</v>
          </cell>
          <cell r="BHB1451" t="str">
            <v>Solyc02g068200.1</v>
          </cell>
          <cell r="BHC1451" t="str">
            <v>Solyc02g077250.2</v>
          </cell>
          <cell r="BHD1451" t="str">
            <v>Solyc02g089020.2</v>
          </cell>
          <cell r="BHE1451" t="str">
            <v>Solyc02g089830.2</v>
          </cell>
          <cell r="BHF1451" t="str">
            <v>Solyc02g094290.1</v>
          </cell>
          <cell r="BHG1451" t="str">
            <v>Solyc03g006800.1</v>
          </cell>
          <cell r="BHH1451" t="str">
            <v>Solyc03g045030.2</v>
          </cell>
          <cell r="BHI1451" t="str">
            <v>Solyc03g115010.3</v>
          </cell>
          <cell r="BHJ1451" t="str">
            <v>Solyc03g116320.3</v>
          </cell>
          <cell r="BHK1451" t="str">
            <v>Solyc03g119770.5</v>
          </cell>
          <cell r="BHL1451" t="str">
            <v>Solyc04g006980.1</v>
          </cell>
          <cell r="BHM1451" t="str">
            <v>Solyc04g009180.3</v>
          </cell>
          <cell r="BHN1451" t="str">
            <v>Solyc05g007420.2</v>
          </cell>
          <cell r="BHO1451" t="str">
            <v>Solyc05g009900.3</v>
          </cell>
          <cell r="BHP1451" t="str">
            <v>Solyc05g012840.1</v>
          </cell>
          <cell r="BHQ1451" t="str">
            <v>Solyc05g032780.1</v>
          </cell>
          <cell r="BHR1451" t="str">
            <v>Solyc06g065190.1</v>
          </cell>
          <cell r="BHS1451" t="str">
            <v>Solyc06g069240.2</v>
          </cell>
          <cell r="BHT1451" t="str">
            <v>Solyc06g069460.3</v>
          </cell>
          <cell r="BHU1451" t="str">
            <v>Solyc06g070900.3</v>
          </cell>
          <cell r="BHV1451" t="str">
            <v>Solyc07g053410.5</v>
          </cell>
          <cell r="BHW1451" t="str">
            <v>Solyc07g062680.3</v>
          </cell>
          <cell r="BHX1451" t="str">
            <v>Solyc08g048390.3</v>
          </cell>
          <cell r="BHY1451" t="str">
            <v>Solyc08g048370.4</v>
          </cell>
          <cell r="BHZ1451" t="str">
            <v>Solyc08g080150.1</v>
          </cell>
          <cell r="BIA1451" t="str">
            <v>Solyc09g008030.1</v>
          </cell>
          <cell r="BIB1451" t="str">
            <v>Solyc10g008780.1</v>
          </cell>
          <cell r="BIC1451" t="str">
            <v>Solyc10g018710.1</v>
          </cell>
          <cell r="BID1451" t="str">
            <v>Solyc10g082063.1</v>
          </cell>
          <cell r="BIE1451" t="str">
            <v>Solyc11g020670.1</v>
          </cell>
          <cell r="BIF1451" t="str">
            <v>Solyc11g045640.1</v>
          </cell>
          <cell r="BIG1451" t="str">
            <v>Solyc12g014140.3</v>
          </cell>
          <cell r="BIH1451" t="str">
            <v>Solyc01g088820.2</v>
          </cell>
          <cell r="BII1451" t="str">
            <v>Solyc01g096480.3</v>
          </cell>
          <cell r="BIJ1451" t="str">
            <v>Solyc01g096470.3</v>
          </cell>
          <cell r="BIK1451" t="str">
            <v>Solyc02g076810.4</v>
          </cell>
          <cell r="BIL1451" t="str">
            <v>Solyc03g122030.1</v>
          </cell>
          <cell r="BIM1451" t="str">
            <v>Solyc04g071360.4</v>
          </cell>
          <cell r="BIN1451" t="str">
            <v>Solyc05g018350.5</v>
          </cell>
          <cell r="BIO1451" t="str">
            <v>Solyc06g051120.5</v>
          </cell>
          <cell r="BIP1451" t="str">
            <v>Solyc06g083430.1</v>
          </cell>
          <cell r="BIQ1451" t="str">
            <v>Solyc07g055100.4</v>
          </cell>
          <cell r="BIR1451" t="str">
            <v>Solyc08g005900.4</v>
          </cell>
          <cell r="BIS1451" t="str">
            <v>Solyc08g007170.1</v>
          </cell>
          <cell r="BIT1451" t="str">
            <v>Solyc09g005560.4</v>
          </cell>
          <cell r="BIU1451" t="str">
            <v>Solyc09g008850.3</v>
          </cell>
          <cell r="BIV1451" t="str">
            <v>Solyc09g009250.3</v>
          </cell>
          <cell r="BIW1451" t="str">
            <v>Solyc11g005380.2</v>
          </cell>
          <cell r="BIX1451" t="str">
            <v>Solyc11g012720.2</v>
          </cell>
          <cell r="BIY1451" t="str">
            <v>Solyc12g010890.2</v>
          </cell>
          <cell r="BIZ1451" t="str">
            <v>Solyc12g077540.3</v>
          </cell>
          <cell r="BJA1451" t="str">
            <v>Solyc12g043090.3</v>
          </cell>
          <cell r="BJB1451" t="str">
            <v>Solyc12g056510.3</v>
          </cell>
          <cell r="BJC1451" t="str">
            <v>Solyc01g067680.3</v>
          </cell>
          <cell r="BJD1451" t="str">
            <v>Solyc01g104670.3</v>
          </cell>
          <cell r="BJE1451" t="str">
            <v>Solyc02g062670.3</v>
          </cell>
          <cell r="BJF1451" t="str">
            <v>Solyc02g085130.4</v>
          </cell>
          <cell r="BJG1451" t="str">
            <v>Solyc03g033980.4</v>
          </cell>
          <cell r="BJH1451" t="str">
            <v>Solyc03g117730.3</v>
          </cell>
          <cell r="BJI1451" t="str">
            <v>Solyc04g071440.3</v>
          </cell>
          <cell r="BJJ1451" t="str">
            <v>Solyc04g071750.4</v>
          </cell>
          <cell r="BJK1451" t="str">
            <v>Solyc09g074510.3</v>
          </cell>
          <cell r="BJL1451" t="str">
            <v>Solyc10g046970.2</v>
          </cell>
          <cell r="BJM1451" t="str">
            <v>Solyc01g058540.3</v>
          </cell>
          <cell r="BJN1451" t="str">
            <v>Solyc01g079260.5</v>
          </cell>
          <cell r="BJO1451" t="str">
            <v>Solyc01g079360.4</v>
          </cell>
          <cell r="BJP1451" t="str">
            <v>Solyc01g095100.4</v>
          </cell>
          <cell r="BJQ1451" t="str">
            <v>Solyc01g095630.3</v>
          </cell>
          <cell r="BJR1451" t="str">
            <v>Solyc01g104550.3</v>
          </cell>
          <cell r="BJS1451" t="str">
            <v>Solyc02g021680.3</v>
          </cell>
          <cell r="BJT1451" t="str">
            <v>Solyc02g032950.3</v>
          </cell>
          <cell r="BJU1451" t="str">
            <v>Solyc02g067430.3</v>
          </cell>
          <cell r="BJV1451" t="str">
            <v>Solyc02g071130.5</v>
          </cell>
          <cell r="BJW1451" t="str">
            <v>Solyc02g072190.5</v>
          </cell>
          <cell r="BJX1451" t="str">
            <v>Solyc02g080890.3</v>
          </cell>
          <cell r="BJY1451" t="str">
            <v>Solyc02g088340.4</v>
          </cell>
          <cell r="BJZ1451" t="str">
            <v>Solyc02g093050.3</v>
          </cell>
          <cell r="BKA1451" t="str">
            <v>Solyc02g094270.2</v>
          </cell>
          <cell r="BKB1451" t="str">
            <v>Solyc03g007380.2</v>
          </cell>
          <cell r="BKC1451" t="str">
            <v>Solyc03g007640.1</v>
          </cell>
          <cell r="BKD1451" t="str">
            <v>Solyc03g104810.3</v>
          </cell>
          <cell r="BKE1451" t="str">
            <v>Solyc03g082750.1</v>
          </cell>
          <cell r="BKF1451" t="str">
            <v>Solyc03g082810.1</v>
          </cell>
          <cell r="BKG1451" t="str">
            <v>Solyc03g095770.3</v>
          </cell>
          <cell r="BKH1451" t="str">
            <v>Solyc03g116890.3</v>
          </cell>
          <cell r="BKI1451" t="str">
            <v>Solyc04g050205.2</v>
          </cell>
          <cell r="BKJ1451" t="str">
            <v>Solyc04g161530.1</v>
          </cell>
          <cell r="BKK1451" t="str">
            <v>Solyc04g050210.1</v>
          </cell>
          <cell r="BKL1451" t="str">
            <v>Solyc04g161550.1</v>
          </cell>
          <cell r="BKM1451" t="str">
            <v>Solyc04g051540.3</v>
          </cell>
          <cell r="BKN1451" t="str">
            <v>Solyc04g051690.4</v>
          </cell>
          <cell r="BKO1451" t="str">
            <v>Solyc04g056360.5</v>
          </cell>
          <cell r="BKP1451" t="str">
            <v>Solyc04g072070.4</v>
          </cell>
          <cell r="BKQ1451" t="str">
            <v>Solyc04g078550.3</v>
          </cell>
          <cell r="BKR1451" t="str">
            <v>Solyc05g007110.2</v>
          </cell>
          <cell r="BKS1451" t="str">
            <v>Solyc05g012500.3</v>
          </cell>
          <cell r="BKT1451" t="str">
            <v>Solyc05g012770.3</v>
          </cell>
          <cell r="BKU1451" t="str">
            <v>Solyc05g014040.1</v>
          </cell>
          <cell r="BKV1451" t="str">
            <v>Solyc05g015850.5</v>
          </cell>
          <cell r="BKW1451" t="str">
            <v>Solyc05g045710.3</v>
          </cell>
          <cell r="BKX1451" t="str">
            <v>Solyc05g045800.1</v>
          </cell>
          <cell r="BKY1451" t="str">
            <v>Solyc05g045880.1</v>
          </cell>
          <cell r="BKZ1451" t="str">
            <v>Solyc05g045927.1</v>
          </cell>
          <cell r="BLA1451" t="str">
            <v>Solyc05g050040.3</v>
          </cell>
          <cell r="BLB1451" t="str">
            <v>Solyc05g050050.1</v>
          </cell>
          <cell r="BLC1451" t="str">
            <v>Solyc05g050057.1</v>
          </cell>
          <cell r="BLD1451" t="str">
            <v>Solyc05g050060.1</v>
          </cell>
          <cell r="BLE1451" t="str">
            <v>Solyc05g050065.1</v>
          </cell>
          <cell r="BLF1451" t="str">
            <v>Solyc05g050300.3</v>
          </cell>
          <cell r="BLG1451" t="str">
            <v>Solyc05g050330.3</v>
          </cell>
          <cell r="BLH1451" t="str">
            <v>Solyc05g050340.4</v>
          </cell>
          <cell r="BLI1451" t="str">
            <v>Solyc05g053380.5</v>
          </cell>
          <cell r="BLJ1451" t="str">
            <v>Solyc05g055750.3</v>
          </cell>
          <cell r="BLK1451" t="str">
            <v>Solyc06g008610.3</v>
          </cell>
          <cell r="BLL1451" t="str">
            <v>Solyc06g048870.3</v>
          </cell>
          <cell r="BLM1451" t="str">
            <v>Solyc06g066370.5</v>
          </cell>
          <cell r="BLN1451" t="str">
            <v>Solyc06g068460.3</v>
          </cell>
          <cell r="BLO1451" t="str">
            <v>Solyc06g070990.3</v>
          </cell>
          <cell r="BLP1451" t="str">
            <v>Solyc07g005650.4</v>
          </cell>
          <cell r="BLQ1451" t="str">
            <v>Solyc07g047960.3</v>
          </cell>
          <cell r="BLR1451" t="str">
            <v>Solyc07g051840.5</v>
          </cell>
          <cell r="BLS1451" t="str">
            <v>Solyc07g055280.4</v>
          </cell>
          <cell r="BLT1451" t="str">
            <v>Solyc07g056280.3</v>
          </cell>
          <cell r="BLU1451" t="str">
            <v>Solyc07g066220.3</v>
          </cell>
          <cell r="BLV1451" t="str">
            <v>Solyc08g006320.5</v>
          </cell>
          <cell r="BLW1451" t="str">
            <v>Solyc08g008280.3</v>
          </cell>
          <cell r="BLX1451" t="str">
            <v>Solyc08g067360.3</v>
          </cell>
          <cell r="BLY1451" t="str">
            <v>Solyc08g081610.4</v>
          </cell>
          <cell r="BLZ1451" t="str">
            <v>Solyc08g081630.2</v>
          </cell>
          <cell r="BMA1451" t="str">
            <v>Solyc08g082110.5</v>
          </cell>
          <cell r="BMB1451" t="str">
            <v>Solyc09g010960.3</v>
          </cell>
          <cell r="BMC1451" t="str">
            <v>Solyc09g014990.4</v>
          </cell>
          <cell r="BMD1451" t="str">
            <v>Solyc09g015770.3</v>
          </cell>
          <cell r="BME1451" t="str">
            <v>Solyc09g066010.3</v>
          </cell>
          <cell r="BMF1451" t="str">
            <v>Solyc10g005680.2</v>
          </cell>
          <cell r="BMG1451" t="str">
            <v>Solyc10g007970.2</v>
          </cell>
          <cell r="BMH1451" t="str">
            <v>Solyc10g009550.3</v>
          </cell>
          <cell r="BMI1451" t="str">
            <v>Solyc10g011910.5</v>
          </cell>
          <cell r="BMJ1451" t="str">
            <v>Solyc10g084380.1</v>
          </cell>
          <cell r="BMK1451" t="str">
            <v>Solyc12g006170.2</v>
          </cell>
          <cell r="BML1451" t="str">
            <v>Solyc12g011200.3</v>
          </cell>
          <cell r="BMM1451" t="str">
            <v>Solyc12g014610.2</v>
          </cell>
          <cell r="BMN1451" t="str">
            <v>Solyc12g042590.2</v>
          </cell>
          <cell r="BMO1451" t="str">
            <v>Solyc12g056745.1</v>
          </cell>
          <cell r="BMP1451" t="str">
            <v>Solyc12g056750.3</v>
          </cell>
          <cell r="BMQ1451" t="str">
            <v>Solyc12g096350.2</v>
          </cell>
          <cell r="BMR1451" t="str">
            <v>Solyc02g078030.3</v>
          </cell>
          <cell r="BMS1451" t="str">
            <v>Solyc04g074520.1</v>
          </cell>
          <cell r="BMT1451" t="str">
            <v>Solyc06g061190.1</v>
          </cell>
          <cell r="BMU1451" t="str">
            <v>Solyc07g063070.1</v>
          </cell>
          <cell r="BMV1451" t="str">
            <v>Solyc01g044520.2</v>
          </cell>
          <cell r="BMW1451" t="str">
            <v>Solyc01g091400.3</v>
          </cell>
          <cell r="BMX1451" t="str">
            <v>Solyc01g091420.2</v>
          </cell>
          <cell r="BMY1451" t="str">
            <v>Solyc01g098220.2</v>
          </cell>
          <cell r="BMZ1451" t="str">
            <v>Solyc01g107190.3</v>
          </cell>
          <cell r="BNA1451" t="str">
            <v>Solyc01g109240.4</v>
          </cell>
          <cell r="BNB1451" t="str">
            <v>Solyc02g065150.2</v>
          </cell>
          <cell r="BNC1451" t="str">
            <v>Solyc02g067800.5</v>
          </cell>
          <cell r="BND1451" t="str">
            <v>Solyc02g069440.3</v>
          </cell>
          <cell r="BNE1451" t="str">
            <v>Solyc02g077380.2</v>
          </cell>
          <cell r="BNF1451" t="str">
            <v>Solyc02g085910.5</v>
          </cell>
          <cell r="BNG1451" t="str">
            <v>Solyc02g086480.1</v>
          </cell>
          <cell r="BNH1451" t="str">
            <v>Solyc02g087570.1</v>
          </cell>
          <cell r="BNI1451" t="str">
            <v>Solyc02g090410.4</v>
          </cell>
          <cell r="BNJ1451" t="str">
            <v>Solyc02g092550.3</v>
          </cell>
          <cell r="BNK1451" t="str">
            <v>Solyc03g063140.5</v>
          </cell>
          <cell r="BNL1451" t="str">
            <v>Solyc03g095940.1</v>
          </cell>
          <cell r="BNM1451" t="str">
            <v>Solyc03g112430.1</v>
          </cell>
          <cell r="BNN1451" t="str">
            <v>Solyc03g113360.4</v>
          </cell>
          <cell r="BNO1451" t="str">
            <v>Solyc03g119530.3</v>
          </cell>
          <cell r="BNP1451" t="str">
            <v>Solyc04g050010.2</v>
          </cell>
          <cell r="BNQ1451" t="str">
            <v>Solyc04g077990.3</v>
          </cell>
          <cell r="BNR1451" t="str">
            <v>Solyc05g009320.5</v>
          </cell>
          <cell r="BNS1451" t="str">
            <v>Solyc05g048740.3</v>
          </cell>
          <cell r="BNT1451" t="str">
            <v>Solyc06g005090.3</v>
          </cell>
          <cell r="BNU1451" t="str">
            <v>Solyc06g007390.5</v>
          </cell>
          <cell r="BNV1451" t="str">
            <v>Solyc06g050430.3</v>
          </cell>
          <cell r="BNW1451" t="str">
            <v>Solyc06g050950.3</v>
          </cell>
          <cell r="BNX1451" t="str">
            <v>Solyc06g062630.2</v>
          </cell>
          <cell r="BNY1451" t="str">
            <v>Solyc06g064540.3</v>
          </cell>
          <cell r="BNZ1451" t="str">
            <v>Solyc06g071660.4</v>
          </cell>
          <cell r="BOA1451" t="str">
            <v>Solyc06g075330.3</v>
          </cell>
          <cell r="BOB1451" t="str">
            <v>Solyc06g082310.3</v>
          </cell>
          <cell r="BOC1451" t="str">
            <v>Solyc06g082430.2</v>
          </cell>
          <cell r="BOD1451" t="str">
            <v>Solyc06g082770.3</v>
          </cell>
          <cell r="BOE1451" t="str">
            <v>Solyc06g083930.2</v>
          </cell>
          <cell r="BOF1451" t="str">
            <v>Solyc08g065130.3</v>
          </cell>
          <cell r="BOG1451" t="str">
            <v>Solyc09g010485.1</v>
          </cell>
          <cell r="BOH1451" t="str">
            <v>Solyc09g010490.3</v>
          </cell>
          <cell r="BOI1451" t="str">
            <v>Solyc09g010495.1</v>
          </cell>
          <cell r="BOJ1451" t="str">
            <v>Solyc09g160200.1</v>
          </cell>
          <cell r="BOK1451" t="str">
            <v>Solyc09g161670.1</v>
          </cell>
          <cell r="BOL1451" t="str">
            <v>Solyc09g161700.1</v>
          </cell>
          <cell r="BOM1451" t="str">
            <v>Solyc09g161710.1</v>
          </cell>
          <cell r="BON1451" t="str">
            <v>Solyc09g014647.1</v>
          </cell>
          <cell r="BOO1451" t="str">
            <v>Solyc09g014648.1</v>
          </cell>
          <cell r="BOP1451" t="str">
            <v>Solyc09g014649.1</v>
          </cell>
          <cell r="BOQ1451" t="str">
            <v>Solyc09g014690.3</v>
          </cell>
          <cell r="BOR1451" t="str">
            <v>Solyc09g014700.3</v>
          </cell>
          <cell r="BOS1451" t="str">
            <v>Solyc09g014705.1</v>
          </cell>
          <cell r="BOT1451" t="str">
            <v>Solyc09g066270.3</v>
          </cell>
          <cell r="BOU1451" t="str">
            <v>Solyc11g008830.2</v>
          </cell>
          <cell r="BOV1451" t="str">
            <v>Solyc11g045530.3</v>
          </cell>
          <cell r="BOW1451" t="str">
            <v>Solyc11g072470.3</v>
          </cell>
          <cell r="BOX1451" t="str">
            <v>Solyc12g010810.1</v>
          </cell>
          <cell r="BOY1451" t="str">
            <v>Solyc12g100150.2</v>
          </cell>
          <cell r="BOZ1451" t="str">
            <v>Solyc01g150121.2</v>
          </cell>
          <cell r="BPA1451" t="str">
            <v>Solyc01g017030.1</v>
          </cell>
          <cell r="BPB1451" t="str">
            <v>Solyc01g017790.3</v>
          </cell>
          <cell r="BPC1451" t="str">
            <v>Solyc01g018070.3</v>
          </cell>
          <cell r="BPD1451" t="str">
            <v>Solyc01g094820.3</v>
          </cell>
          <cell r="BPE1451" t="str">
            <v>Solyc04g025930.3</v>
          </cell>
          <cell r="BPF1451" t="str">
            <v>Solyc05g049960.5</v>
          </cell>
          <cell r="BPG1451" t="str">
            <v>Solyc08g081290.4</v>
          </cell>
          <cell r="BPH1451" t="str">
            <v>Solyc10g012210.4</v>
          </cell>
          <cell r="BPI1451" t="str">
            <v>Solyc12g095740.3</v>
          </cell>
          <cell r="BPJ1451" t="str">
            <v>Solyc01g057270.4</v>
          </cell>
          <cell r="BPK1451" t="str">
            <v>Solyc01g060140.4</v>
          </cell>
          <cell r="BPL1451" t="str">
            <v>Solyc01g105230.4</v>
          </cell>
          <cell r="BPM1451" t="str">
            <v>Solyc04g056270.4</v>
          </cell>
          <cell r="BPN1451" t="str">
            <v>Solyc05g015650.3</v>
          </cell>
          <cell r="BPO1451" t="str">
            <v>Solyc12g035520.3</v>
          </cell>
          <cell r="BPP1451" t="str">
            <v>Solyc12g099340.3</v>
          </cell>
          <cell r="BPQ1451" t="str">
            <v>Solyc06g062480.4</v>
          </cell>
          <cell r="BPR1451" t="str">
            <v>Solyc08g065870.4</v>
          </cell>
          <cell r="BPS1451" t="str">
            <v>Solyc11g070100.2</v>
          </cell>
          <cell r="BPT1451" t="str">
            <v>Solyc12g095900.2</v>
          </cell>
          <cell r="BPU1451" t="str">
            <v>Solyc01g097890.2</v>
          </cell>
          <cell r="BPV1451" t="str">
            <v>Solyc02g014740.3</v>
          </cell>
          <cell r="BPW1451" t="str">
            <v>Solyc02g014750.3</v>
          </cell>
          <cell r="BPX1451" t="str">
            <v>Solyc02g083750.1</v>
          </cell>
          <cell r="BPY1451" t="str">
            <v>Solyc05g051330.1</v>
          </cell>
          <cell r="BPZ1451" t="str">
            <v>Solyc07g052760.3</v>
          </cell>
          <cell r="BQA1451" t="str">
            <v>Solyc07g052830.5</v>
          </cell>
          <cell r="BQB1451" t="str">
            <v>Solyc07g052900.1</v>
          </cell>
          <cell r="BQC1451" t="str">
            <v>Solyc04g007270.3</v>
          </cell>
          <cell r="BQD1451" t="str">
            <v>Solyc04g008420.1</v>
          </cell>
          <cell r="BQE1451" t="str">
            <v>Solyc01g150101.2</v>
          </cell>
          <cell r="BQF1451" t="str">
            <v>Solyc01g010130.4</v>
          </cell>
          <cell r="BQG1451" t="str">
            <v>Solyc01g014910.2</v>
          </cell>
          <cell r="BQH1451" t="str">
            <v>Solyc01g160840.1</v>
          </cell>
          <cell r="BQI1451" t="str">
            <v>Solyc01g020170.2</v>
          </cell>
          <cell r="BQJ1451" t="str">
            <v>Solyc01g020180.1</v>
          </cell>
          <cell r="BQK1451" t="str">
            <v>Solyc01g057300.2</v>
          </cell>
          <cell r="BQL1451" t="str">
            <v>Solyc01g058670.3</v>
          </cell>
          <cell r="BQM1451" t="str">
            <v>Solyc01g067340.3</v>
          </cell>
          <cell r="BQN1451" t="str">
            <v>Solyc01g079270.1</v>
          </cell>
          <cell r="BQO1451" t="str">
            <v>Solyc01g080050.5</v>
          </cell>
          <cell r="BQP1451" t="str">
            <v>Solyc01g081090.2</v>
          </cell>
          <cell r="BQQ1451" t="str">
            <v>Solyc01g086870.3</v>
          </cell>
          <cell r="BQR1451" t="str">
            <v>Solyc01g096050.4</v>
          </cell>
          <cell r="BQS1451" t="str">
            <v>Solyc01g096370.4</v>
          </cell>
          <cell r="BQT1451" t="str">
            <v>Solyc01g098720.3</v>
          </cell>
          <cell r="BQU1451" t="str">
            <v>Solyc01g102300.3</v>
          </cell>
          <cell r="BQV1451" t="str">
            <v>Solyc01g105690.3</v>
          </cell>
          <cell r="BQW1451" t="str">
            <v>Solyc01g106460.4</v>
          </cell>
          <cell r="BQX1451" t="str">
            <v>Solyc01g107140.3</v>
          </cell>
          <cell r="BQY1451" t="str">
            <v>Solyc01g107490.2</v>
          </cell>
          <cell r="BQZ1451" t="str">
            <v>Solyc01g107950.2</v>
          </cell>
          <cell r="BRA1451" t="str">
            <v>Solyc01g107960.4</v>
          </cell>
          <cell r="BRB1451" t="str">
            <v>Solyc01g107970.1</v>
          </cell>
          <cell r="BRC1451" t="str">
            <v>Solyc01g109700.3</v>
          </cell>
          <cell r="BRD1451" t="str">
            <v>Solyc01g111130.4</v>
          </cell>
          <cell r="BRE1451" t="str">
            <v>Solyc02g062690.3</v>
          </cell>
          <cell r="BRF1451" t="str">
            <v>Solyc02g066970.1</v>
          </cell>
          <cell r="BRG1451" t="str">
            <v>Solyc02g070880.1</v>
          </cell>
          <cell r="BRH1451" t="str">
            <v>Solyc02g076920.3</v>
          </cell>
          <cell r="BRI1451" t="str">
            <v>Solyc02g078130.3</v>
          </cell>
          <cell r="BRJ1451" t="str">
            <v>Solyc02g079760.3</v>
          </cell>
          <cell r="BRK1451" t="str">
            <v>Solyc02g079810.3</v>
          </cell>
          <cell r="BRL1451" t="str">
            <v>Solyc02g079970.4</v>
          </cell>
          <cell r="BRM1451" t="str">
            <v>Solyc02g084880.3</v>
          </cell>
          <cell r="BRN1451" t="str">
            <v>Solyc02g087860.3</v>
          </cell>
          <cell r="BRO1451" t="str">
            <v>Solyc02g088740.1</v>
          </cell>
          <cell r="BRP1451" t="str">
            <v>Solyc02g090950.1</v>
          </cell>
          <cell r="BRQ1451" t="str">
            <v>Solyc02g091440.2</v>
          </cell>
          <cell r="BRR1451" t="str">
            <v>Solyc02g091690.3</v>
          </cell>
          <cell r="BRS1451" t="str">
            <v>Solyc02g091800.4</v>
          </cell>
          <cell r="BRT1451" t="str">
            <v>Solyc02g091810.2</v>
          </cell>
          <cell r="BRU1451" t="str">
            <v>Solyc02g091820.3</v>
          </cell>
          <cell r="BRV1451" t="str">
            <v>Solyc02g093280.2</v>
          </cell>
          <cell r="BRW1451" t="str">
            <v>Solyc03g005350.3</v>
          </cell>
          <cell r="BRX1451" t="str">
            <v>Solyc03g006910.3</v>
          </cell>
          <cell r="BRY1451" t="str">
            <v>Solyc03g031450.3</v>
          </cell>
          <cell r="BRZ1451" t="str">
            <v>Solyc03g034000.3</v>
          </cell>
          <cell r="BSA1451" t="str">
            <v>Solyc03g044460.1</v>
          </cell>
          <cell r="BSB1451" t="str">
            <v>Solyc03g095980.3</v>
          </cell>
          <cell r="BSC1451" t="str">
            <v>Solyc03g097820.2</v>
          </cell>
          <cell r="BSD1451" t="str">
            <v>Solyc03g112995.1</v>
          </cell>
          <cell r="BSE1451" t="str">
            <v>Solyc03g113560.4</v>
          </cell>
          <cell r="BSF1451" t="str">
            <v>Solyc03g114233.1</v>
          </cell>
          <cell r="BSG1451" t="str">
            <v>Solyc03g114237.2</v>
          </cell>
          <cell r="BSH1451" t="str">
            <v>Solyc03g114720.3</v>
          </cell>
          <cell r="BSI1451" t="str">
            <v>Solyc03g115540.2</v>
          </cell>
          <cell r="BSJ1451" t="str">
            <v>Solyc03g116340.3</v>
          </cell>
          <cell r="BSK1451" t="str">
            <v>Solyc03g118310.4</v>
          </cell>
          <cell r="BSL1451" t="str">
            <v>Solyc03g119390.5</v>
          </cell>
          <cell r="BSM1451" t="str">
            <v>Solyc03g120530.3</v>
          </cell>
          <cell r="BSN1451" t="str">
            <v>Solyc03g121240.1</v>
          </cell>
          <cell r="BSO1451" t="str">
            <v>Solyc04g005130.3</v>
          </cell>
          <cell r="BSP1451" t="str">
            <v>Solyc04g005220.3</v>
          </cell>
          <cell r="BSQ1451" t="str">
            <v>Solyc04g005280.4</v>
          </cell>
          <cell r="BSR1451" t="str">
            <v>Solyc04g005660.4</v>
          </cell>
          <cell r="BSS1451" t="str">
            <v>Solyc04g007300.4</v>
          </cell>
          <cell r="BST1451" t="str">
            <v>Solyc04g007430.2</v>
          </cell>
          <cell r="BSU1451" t="str">
            <v>Solyc04g014360.3</v>
          </cell>
          <cell r="BSV1451" t="str">
            <v>Solyc04g056535.1</v>
          </cell>
          <cell r="BSW1451" t="str">
            <v>Solyc04g074810.4</v>
          </cell>
          <cell r="BSX1451" t="str">
            <v>Solyc04g076030.3</v>
          </cell>
          <cell r="BSY1451" t="str">
            <v>Solyc04g076240.3</v>
          </cell>
          <cell r="BSZ1451" t="str">
            <v>Solyc04g076845.1</v>
          </cell>
          <cell r="BTA1451" t="str">
            <v>Solyc04g077480.3</v>
          </cell>
          <cell r="BTB1451" t="str">
            <v>Solyc04g077960.1</v>
          </cell>
          <cell r="BTC1451" t="str">
            <v>Solyc04g078690.3</v>
          </cell>
          <cell r="BTD1451" t="str">
            <v>Solyc04g078790.3</v>
          </cell>
          <cell r="BTE1451" t="str">
            <v>Solyc04g080710.4</v>
          </cell>
          <cell r="BTF1451" t="str">
            <v>Solyc05g005300.2</v>
          </cell>
          <cell r="BTG1451" t="str">
            <v>Solyc05g006650.3</v>
          </cell>
          <cell r="BTH1451" t="str">
            <v>Solyc05g007210.2</v>
          </cell>
          <cell r="BTI1451" t="str">
            <v>Solyc05g009640.4</v>
          </cell>
          <cell r="BTJ1451" t="str">
            <v>Solyc05g010610.3</v>
          </cell>
          <cell r="BTK1451" t="str">
            <v>Solyc05g014590.3</v>
          </cell>
          <cell r="BTL1451" t="str">
            <v>Solyc05g050560.1</v>
          </cell>
          <cell r="BTM1451" t="str">
            <v>Solyc06g008030.3</v>
          </cell>
          <cell r="BTN1451" t="str">
            <v>Solyc06g009510.1</v>
          </cell>
          <cell r="BTO1451" t="str">
            <v>Solyc06g035490.3</v>
          </cell>
          <cell r="BTP1451" t="str">
            <v>Solyc06g051260.4</v>
          </cell>
          <cell r="BTQ1451" t="str">
            <v>Solyc06g051550.5</v>
          </cell>
          <cell r="BTR1451" t="str">
            <v>Solyc06g062460.3</v>
          </cell>
          <cell r="BTS1451" t="str">
            <v>Solyc06g064580.2</v>
          </cell>
          <cell r="BTT1451" t="str">
            <v>Solyc06g064590.3</v>
          </cell>
          <cell r="BTU1451" t="str">
            <v>Solyc06g066580.4</v>
          </cell>
          <cell r="BTV1451" t="str">
            <v>Solyc06g068870.3</v>
          </cell>
          <cell r="BTW1451" t="str">
            <v>Solyc06g069370.4</v>
          </cell>
          <cell r="BTX1451" t="str">
            <v>Solyc06g069600.3</v>
          </cell>
          <cell r="BTY1451" t="str">
            <v>Solyc06g070910.4</v>
          </cell>
          <cell r="BTZ1451" t="str">
            <v>Solyc06g072520.2</v>
          </cell>
          <cell r="BUA1451" t="str">
            <v>Solyc06g083170.3</v>
          </cell>
          <cell r="BUB1451" t="str">
            <v>Solyc06g083980.3</v>
          </cell>
          <cell r="BUC1451" t="str">
            <v>Solyc07g005400.3</v>
          </cell>
          <cell r="BUD1451" t="str">
            <v>Solyc07g006310.1</v>
          </cell>
          <cell r="BUE1451" t="str">
            <v>Solyc07g018010.3</v>
          </cell>
          <cell r="BUF1451" t="str">
            <v>Solyc07g020960.3</v>
          </cell>
          <cell r="BUG1451" t="str">
            <v>Solyc07g039570.3</v>
          </cell>
          <cell r="BUH1451" t="str">
            <v>Solyc07g043580.4</v>
          </cell>
          <cell r="BUI1451" t="str">
            <v>Solyc07g052670.3</v>
          </cell>
          <cell r="BUJ1451" t="str">
            <v>Solyc07g052930.3</v>
          </cell>
          <cell r="BUK1451" t="str">
            <v>Solyc07g053290.3</v>
          </cell>
          <cell r="BUL1451" t="str">
            <v>Solyc07g056360.1</v>
          </cell>
          <cell r="BUM1451" t="str">
            <v>Solyc07g062200.2</v>
          </cell>
          <cell r="BUN1451" t="str">
            <v>Solyc07g063830.3</v>
          </cell>
          <cell r="BUO1451" t="str">
            <v>Solyc07g064040.3</v>
          </cell>
          <cell r="BUP1451" t="str">
            <v>Solyc08g005050.4</v>
          </cell>
          <cell r="BUQ1451" t="str">
            <v>Solyc08g008600.3</v>
          </cell>
          <cell r="BUR1451" t="str">
            <v>Solyc08g014120.3</v>
          </cell>
          <cell r="BUS1451" t="str">
            <v>Solyc08g062780.2</v>
          </cell>
          <cell r="BUT1451" t="str">
            <v>Solyc08g075090.4</v>
          </cell>
          <cell r="BUU1451" t="str">
            <v>Solyc08g075110.3</v>
          </cell>
          <cell r="BUV1451" t="str">
            <v>Solyc08g076820.3</v>
          </cell>
          <cell r="BUW1451" t="str">
            <v>Solyc08g076930.1</v>
          </cell>
          <cell r="BUX1451" t="str">
            <v>Solyc08g081140.4</v>
          </cell>
          <cell r="BUY1451" t="str">
            <v>Solyc08g083170.1</v>
          </cell>
          <cell r="BUZ1451" t="str">
            <v>Solyc09g005070.1</v>
          </cell>
          <cell r="BVA1451" t="str">
            <v>Solyc09g018130.3</v>
          </cell>
          <cell r="BVB1451" t="str">
            <v>Solyc09g018150.1</v>
          </cell>
          <cell r="BVC1451" t="str">
            <v>Solyc09g055765.2</v>
          </cell>
          <cell r="BVD1451" t="str">
            <v>Solyc09g057710.5</v>
          </cell>
          <cell r="BVE1451" t="str">
            <v>Solyc09g063010.5</v>
          </cell>
          <cell r="BVF1451" t="str">
            <v>Solyc09g064920.3</v>
          </cell>
          <cell r="BVG1451" t="str">
            <v>Solyc09g065100.3</v>
          </cell>
          <cell r="BVH1451" t="str">
            <v>Solyc09g065820.4</v>
          </cell>
          <cell r="BVI1451" t="str">
            <v>Solyc09g074805.2</v>
          </cell>
          <cell r="BVJ1451" t="str">
            <v>Solyc09g083220.3</v>
          </cell>
          <cell r="BVK1451" t="str">
            <v>Solyc09g083360.3</v>
          </cell>
          <cell r="BVL1451" t="str">
            <v>Solyc09g089870.3</v>
          </cell>
          <cell r="BVM1451" t="str">
            <v>Solyc09g091760.3</v>
          </cell>
          <cell r="BVN1451" t="str">
            <v>Solyc09g097870.4</v>
          </cell>
          <cell r="BVO1451" t="str">
            <v>Solyc10g006510.3</v>
          </cell>
          <cell r="BVP1451" t="str">
            <v>Solyc10g006640.3</v>
          </cell>
          <cell r="BVQ1451" t="str">
            <v>Solyc10g008243.1</v>
          </cell>
          <cell r="BVR1451" t="str">
            <v>Solyc10g008245.2</v>
          </cell>
          <cell r="BVS1451" t="str">
            <v>Solyc10g008260.2</v>
          </cell>
          <cell r="BVT1451" t="str">
            <v>Solyc10g009270.3</v>
          </cell>
          <cell r="BVU1451" t="str">
            <v>Solyc10g009290.1</v>
          </cell>
          <cell r="BVV1451" t="str">
            <v>Solyc10g018510.2</v>
          </cell>
          <cell r="BVW1451" t="str">
            <v>Solyc10g049720.2</v>
          </cell>
          <cell r="BVX1451" t="str">
            <v>Solyc10g161490.1</v>
          </cell>
          <cell r="BVY1451" t="str">
            <v>Solyc10g049780.1</v>
          </cell>
          <cell r="BVZ1451" t="str">
            <v>Solyc10g078380.2</v>
          </cell>
          <cell r="BWA1451" t="str">
            <v>Solyc10g079050.2</v>
          </cell>
          <cell r="BWB1451" t="str">
            <v>Solyc10g079070.2</v>
          </cell>
          <cell r="BWC1451" t="str">
            <v>Solyc10g079650.2</v>
          </cell>
          <cell r="BWD1451" t="str">
            <v>Solyc10g079660.3</v>
          </cell>
          <cell r="BWE1451" t="str">
            <v>Solyc10g079680.3</v>
          </cell>
          <cell r="BWF1451" t="str">
            <v>Solyc11g005780.3</v>
          </cell>
          <cell r="BWG1451" t="str">
            <v>Solyc11g010340.2</v>
          </cell>
          <cell r="BWH1451" t="str">
            <v>Solyc11g056650.2</v>
          </cell>
          <cell r="BWI1451" t="str">
            <v>Solyc12g010170.2</v>
          </cell>
          <cell r="BWJ1451" t="str">
            <v>Solyc12g010595.2</v>
          </cell>
          <cell r="BWK1451" t="str">
            <v>Solyc12g160380.1</v>
          </cell>
          <cell r="BWL1451" t="str">
            <v>Solyc12g036430.3</v>
          </cell>
          <cell r="BWM1451" t="str">
            <v>Solyc12g036470.2</v>
          </cell>
          <cell r="BWN1451" t="str">
            <v>Solyc12g042010.1</v>
          </cell>
          <cell r="BWO1451" t="str">
            <v>Solyc12g087850.3</v>
          </cell>
          <cell r="BWP1451" t="str">
            <v>Solyc12g087890.4</v>
          </cell>
          <cell r="BWQ1451" t="str">
            <v>Solyc12g088130.3</v>
          </cell>
          <cell r="BWR1451" t="str">
            <v>Solyc12g088380.1</v>
          </cell>
          <cell r="BWS1451" t="str">
            <v>Solyc12g088790.3</v>
          </cell>
          <cell r="BWT1451" t="str">
            <v>Solyc12g098620.2</v>
          </cell>
          <cell r="BWU1451" t="str">
            <v>Solyc12g100140.3</v>
          </cell>
          <cell r="BWV1451" t="str">
            <v>Solyc09g007500.3</v>
          </cell>
          <cell r="BWW1451" t="str">
            <v>Solyc01g110470.3</v>
          </cell>
          <cell r="BWX1451" t="str">
            <v>Solyc02g084230.3</v>
          </cell>
          <cell r="BWY1451" t="str">
            <v>Solyc04g008380.4</v>
          </cell>
          <cell r="BWZ1451" t="str">
            <v>Solyc04g081170.3</v>
          </cell>
          <cell r="BXA1451" t="str">
            <v>Solyc06g072370.3</v>
          </cell>
          <cell r="BXB1451" t="str">
            <v>Solyc08g076230.1</v>
          </cell>
          <cell r="BXC1451" t="str">
            <v>Solyc01g080340.4</v>
          </cell>
          <cell r="BXD1451" t="str">
            <v>Solyc03g114740.5</v>
          </cell>
          <cell r="BXE1451" t="str">
            <v>Solyc12g038630.2</v>
          </cell>
          <cell r="BXF1451" t="str">
            <v>Solyc02g092160.3</v>
          </cell>
          <cell r="BXG1451" t="str">
            <v>Solyc03g043910.3</v>
          </cell>
          <cell r="BXH1451" t="str">
            <v>Solyc04g077600.3</v>
          </cell>
          <cell r="BXI1451" t="str">
            <v>Solyc07g007830.5</v>
          </cell>
          <cell r="BXJ1451" t="str">
            <v>Solyc07g022920.3</v>
          </cell>
          <cell r="BXK1451" t="str">
            <v>Solyc02g077450.3</v>
          </cell>
          <cell r="BXL1451" t="str">
            <v>Solyc10g008880.3</v>
          </cell>
          <cell r="BXM1451" t="str">
            <v>Solyc01g068000.4</v>
          </cell>
          <cell r="BXN1451" t="str">
            <v>Solyc02g038807.1</v>
          </cell>
          <cell r="BXO1451" t="str">
            <v>Solyc02g082490.4</v>
          </cell>
          <cell r="BXP1451" t="str">
            <v>Solyc04g082600.3</v>
          </cell>
          <cell r="BXQ1451" t="str">
            <v>Solyc05g053290.3</v>
          </cell>
          <cell r="BXR1451" t="str">
            <v>Solyc06g009390.3</v>
          </cell>
          <cell r="BXS1451" t="str">
            <v>Solyc06g065610.3</v>
          </cell>
          <cell r="BXT1451" t="str">
            <v>Solyc07g007220.3</v>
          </cell>
          <cell r="BXU1451" t="str">
            <v>Solyc12g010450.3</v>
          </cell>
          <cell r="BXV1451" t="str">
            <v>Solyc01g094580.3</v>
          </cell>
          <cell r="BXW1451" t="str">
            <v>Solyc08g005780.4</v>
          </cell>
          <cell r="BXX1451" t="str">
            <v>Solyc03g118160.4</v>
          </cell>
          <cell r="BXY1451" t="str">
            <v>Solyc01g094320.3</v>
          </cell>
          <cell r="BXZ1451" t="str">
            <v>Solyc03g114000.3</v>
          </cell>
          <cell r="BYA1451" t="str">
            <v>Solyc04g077780.3</v>
          </cell>
          <cell r="BYB1451" t="str">
            <v>Solyc05g049870.3</v>
          </cell>
          <cell r="BYC1451" t="str">
            <v>Solyc05g052780.4</v>
          </cell>
          <cell r="BYD1451" t="str">
            <v>Solyc06g071310.4</v>
          </cell>
          <cell r="BYE1451" t="str">
            <v>Solyc08g007940.4</v>
          </cell>
          <cell r="BYF1451" t="str">
            <v>Solyc08g080740.3</v>
          </cell>
          <cell r="BYG1451" t="str">
            <v>Solyc10g017520.3</v>
          </cell>
          <cell r="BYH1451" t="str">
            <v>Solyc11g044740.2</v>
          </cell>
          <cell r="BYI1451" t="str">
            <v>Solyc12g088320.2</v>
          </cell>
          <cell r="BYJ1451" t="str">
            <v>Solyc07g021550.3</v>
          </cell>
          <cell r="BYK1451" t="str">
            <v>Solyc01g091000.4</v>
          </cell>
          <cell r="BYL1451" t="str">
            <v>Solyc02g032553.2</v>
          </cell>
          <cell r="BYM1451" t="str">
            <v>Solyc02g032555.2</v>
          </cell>
          <cell r="BYN1451" t="str">
            <v>Solyc00g036968.2</v>
          </cell>
          <cell r="BYO1451" t="str">
            <v>Solyc02g032585.2</v>
          </cell>
          <cell r="BYP1451" t="str">
            <v>Solyc02g160840.1</v>
          </cell>
          <cell r="BYQ1451" t="str">
            <v>Solyc02g160870.1</v>
          </cell>
          <cell r="BYR1451" t="str">
            <v>Solyc02g033100.3</v>
          </cell>
          <cell r="BYS1451" t="str">
            <v>Solyc02g033110.4</v>
          </cell>
          <cell r="BYT1451" t="str">
            <v>Solyc02g160890.1</v>
          </cell>
          <cell r="BYU1451" t="str">
            <v>Solyc02g033120.4</v>
          </cell>
          <cell r="BYV1451" t="str">
            <v>Solyc02g160880.1</v>
          </cell>
          <cell r="BYW1451" t="str">
            <v>Solyc02g033115.2</v>
          </cell>
          <cell r="BYX1451" t="str">
            <v>Solyc02g160900.1</v>
          </cell>
          <cell r="BYY1451" t="str">
            <v>Solyc02g160910.1</v>
          </cell>
          <cell r="BYZ1451" t="str">
            <v>Solyc02g160920.1</v>
          </cell>
          <cell r="BZA1451" t="str">
            <v>Solyc02g036130.3</v>
          </cell>
          <cell r="BZB1451" t="str">
            <v>Solyc02g036140.1</v>
          </cell>
          <cell r="BZC1451" t="str">
            <v>Solyc02g036170.3</v>
          </cell>
          <cell r="BZD1451" t="str">
            <v>Solyc02g036200.1</v>
          </cell>
          <cell r="BZE1451" t="str">
            <v>Solyc02g036215.1</v>
          </cell>
          <cell r="BZF1451" t="str">
            <v>Solyc02g036230.3</v>
          </cell>
          <cell r="BZG1451" t="str">
            <v>Solyc02g068510.2</v>
          </cell>
          <cell r="BZH1451" t="str">
            <v>Solyc03g044625.1</v>
          </cell>
          <cell r="BZI1451" t="str">
            <v>Solyc04g008090.5</v>
          </cell>
          <cell r="BZJ1451" t="str">
            <v>Solyc07g007320.4</v>
          </cell>
          <cell r="BZK1451" t="str">
            <v>Solyc07g049120.2</v>
          </cell>
          <cell r="BZL1451" t="str">
            <v>Solyc07g049130.1</v>
          </cell>
          <cell r="BZM1451" t="str">
            <v>Solyc08g005100.3</v>
          </cell>
          <cell r="BZN1451" t="str">
            <v>Solyc08g076860.3</v>
          </cell>
          <cell r="BZO1451" t="str">
            <v>Solyc10g085800.2</v>
          </cell>
          <cell r="BZP1451" t="str">
            <v>Solyc12g010470.4</v>
          </cell>
          <cell r="BZQ1451" t="str">
            <v>Solyc07g054450.4</v>
          </cell>
          <cell r="BZR1451" t="str">
            <v>Solyc12g010370.1</v>
          </cell>
          <cell r="BZS1451" t="str">
            <v>Solyc12g010755.1</v>
          </cell>
          <cell r="BZT1451" t="str">
            <v>Solyc01g005440.4</v>
          </cell>
          <cell r="BZU1451" t="str">
            <v>Solyc01g103595.1</v>
          </cell>
          <cell r="BZV1451" t="str">
            <v>Solyc03g118540.4</v>
          </cell>
          <cell r="BZW1451" t="str">
            <v>Solyc03g122190.3</v>
          </cell>
          <cell r="BZX1451" t="str">
            <v>Solyc06g065650.3</v>
          </cell>
          <cell r="BZY1451" t="str">
            <v>Solyc06g068930.2</v>
          </cell>
          <cell r="BZZ1451" t="str">
            <v>Solyc06g084120.4</v>
          </cell>
          <cell r="CAA1451" t="str">
            <v>Solyc08g036660.5</v>
          </cell>
          <cell r="CAB1451" t="str">
            <v>Solyc08g036640.3</v>
          </cell>
          <cell r="CAC1451" t="str">
            <v>Solyc08g036625.2</v>
          </cell>
          <cell r="CAD1451" t="str">
            <v>Solyc08g036505.2</v>
          </cell>
          <cell r="CAE1451" t="str">
            <v>Solyc01g016665.1</v>
          </cell>
          <cell r="CAF1451" t="str">
            <v>Solyc01g018040.1</v>
          </cell>
          <cell r="CAG1451" t="str">
            <v>Solyc01g160110.1</v>
          </cell>
          <cell r="CAH1451" t="str">
            <v>Solyc01g160300.1</v>
          </cell>
          <cell r="CAI1451" t="str">
            <v>Solyc01g066625.2</v>
          </cell>
          <cell r="CAJ1451" t="str">
            <v>Solyc01g066650.3</v>
          </cell>
          <cell r="CAK1451" t="str">
            <v>Solyc01g066660.1</v>
          </cell>
          <cell r="CAL1451" t="str">
            <v>Solyc01g150145.2</v>
          </cell>
          <cell r="CAM1451" t="str">
            <v>Solyc01g067920.1</v>
          </cell>
          <cell r="CAN1451" t="str">
            <v>Solyc01g096850.4</v>
          </cell>
          <cell r="CAO1451" t="str">
            <v>Solyc01g103180.4</v>
          </cell>
          <cell r="CAP1451" t="str">
            <v>Solyc01g110070.3</v>
          </cell>
          <cell r="CAQ1451" t="str">
            <v>Solyc01g112320.3</v>
          </cell>
          <cell r="CAR1451" t="str">
            <v>Solyc02g150118.1</v>
          </cell>
          <cell r="CAS1451" t="str">
            <v>Solyc02g160110.1</v>
          </cell>
          <cell r="CAT1451" t="str">
            <v>Solyc02g068550.2</v>
          </cell>
          <cell r="CAU1451" t="str">
            <v>Solyc02g084470.1</v>
          </cell>
          <cell r="CAV1451" t="str">
            <v>Solyc03g044690.1</v>
          </cell>
          <cell r="CAW1451" t="str">
            <v>Solyc03g082435.1</v>
          </cell>
          <cell r="CAX1451" t="str">
            <v>Solyc03g083920.1</v>
          </cell>
          <cell r="CAY1451" t="str">
            <v>Solyc03g083930.1</v>
          </cell>
          <cell r="CAZ1451" t="str">
            <v>Solyc03g094125.1</v>
          </cell>
          <cell r="CBA1451" t="str">
            <v>Solyc03g150148.2</v>
          </cell>
          <cell r="CBB1451" t="str">
            <v>Solyc03g117520.3</v>
          </cell>
          <cell r="CBC1451" t="str">
            <v>Solyc03g121630.3</v>
          </cell>
          <cell r="CBD1451" t="str">
            <v>Solyc04g051220.1</v>
          </cell>
          <cell r="CBE1451" t="str">
            <v>Solyc04g070995.1</v>
          </cell>
          <cell r="CBF1451" t="str">
            <v>Solyc04g072045.1</v>
          </cell>
          <cell r="CBG1451" t="str">
            <v>Solyc04g082845.2</v>
          </cell>
          <cell r="CBH1451" t="str">
            <v>Solyc05g009583.1</v>
          </cell>
          <cell r="CBI1451" t="str">
            <v>Solyc05g009587.1</v>
          </cell>
          <cell r="CBJ1451" t="str">
            <v>Solyc05g162450.1</v>
          </cell>
          <cell r="CBK1451" t="str">
            <v>Solyc05g014910.2</v>
          </cell>
          <cell r="CBL1451" t="str">
            <v>Solyc05g014920.1</v>
          </cell>
          <cell r="CBM1451" t="str">
            <v>Solyc05g047400.1</v>
          </cell>
          <cell r="CBN1451" t="str">
            <v>Solyc06g018060.2</v>
          </cell>
          <cell r="CBO1451" t="str">
            <v>Solyc06g068200.1</v>
          </cell>
          <cell r="CBP1451" t="str">
            <v>Solyc06g068210.3</v>
          </cell>
          <cell r="CBQ1451" t="str">
            <v>Solyc06g073200.5</v>
          </cell>
          <cell r="CBR1451" t="str">
            <v>Solyc06g073210.4</v>
          </cell>
          <cell r="CBS1451" t="str">
            <v>Solyc06g073670.4</v>
          </cell>
          <cell r="CBT1451" t="str">
            <v>Solyc07g008700.3</v>
          </cell>
          <cell r="CBU1451" t="str">
            <v>Solyc07g042600.3</v>
          </cell>
          <cell r="CBV1451" t="str">
            <v>Solyc07g042610.3</v>
          </cell>
          <cell r="CBW1451" t="str">
            <v>Solyc07g160230.1</v>
          </cell>
          <cell r="CBX1451" t="str">
            <v>Solyc07g043260.4</v>
          </cell>
          <cell r="CBY1451" t="str">
            <v>Solyc07g043270.3</v>
          </cell>
          <cell r="CBZ1451" t="str">
            <v>Solyc07g045520.4</v>
          </cell>
          <cell r="CCA1451" t="str">
            <v>Solyc07g064430.1</v>
          </cell>
          <cell r="CCB1451" t="str">
            <v>Solyc08g060840.1</v>
          </cell>
          <cell r="CCC1451" t="str">
            <v>Solyc09g018210.1</v>
          </cell>
          <cell r="CCD1451" t="str">
            <v>Solyc09g020120.1</v>
          </cell>
          <cell r="CCE1451" t="str">
            <v>Solyc09g057870.4</v>
          </cell>
          <cell r="CCF1451" t="str">
            <v>Solyc09g057880.3</v>
          </cell>
          <cell r="CCG1451" t="str">
            <v>Solyc09g061850.1</v>
          </cell>
          <cell r="CCH1451" t="str">
            <v>Solyc09g075640.4</v>
          </cell>
          <cell r="CCI1451" t="str">
            <v>Solyc10g044585.1</v>
          </cell>
          <cell r="CCJ1451" t="str">
            <v>Solyc10g160210.1</v>
          </cell>
          <cell r="CCK1451" t="str">
            <v>Solyc10g084220.3</v>
          </cell>
          <cell r="CCL1451" t="str">
            <v>Solyc11g018650.1</v>
          </cell>
          <cell r="CCM1451" t="str">
            <v>Solyc11g020215.1</v>
          </cell>
          <cell r="CCN1451" t="str">
            <v>Solyc12g011027.1</v>
          </cell>
          <cell r="CCO1451" t="str">
            <v>Solyc01g110140.5</v>
          </cell>
          <cell r="CCP1451" t="str">
            <v>Solyc02g062400.3</v>
          </cell>
          <cell r="CCQ1451" t="str">
            <v>Solyc02g084680.3</v>
          </cell>
          <cell r="CCR1451" t="str">
            <v>Solyc10g054070.1</v>
          </cell>
          <cell r="CCS1451" t="str">
            <v>Solyc11g064800.3</v>
          </cell>
          <cell r="CCT1451" t="str">
            <v>Solyc02g014115.1</v>
          </cell>
          <cell r="CCU1451" t="str">
            <v>Solyc09g064840.4</v>
          </cell>
          <cell r="CCV1451" t="str">
            <v>Solyc05g015330.1</v>
          </cell>
          <cell r="CCW1451" t="str">
            <v>Solyc06g016750.3</v>
          </cell>
          <cell r="CCX1451" t="str">
            <v>Solyc02g069510.1</v>
          </cell>
          <cell r="CCY1451" t="str">
            <v>Solyc04g009980.4</v>
          </cell>
          <cell r="CCZ1451" t="str">
            <v>Solyc05g055020.4</v>
          </cell>
          <cell r="CDA1451" t="str">
            <v>Solyc06g082210.1</v>
          </cell>
          <cell r="CDB1451" t="str">
            <v>Solyc06g083860.2</v>
          </cell>
          <cell r="CDC1451" t="str">
            <v>Solyc07g150147.2</v>
          </cell>
          <cell r="CDD1451" t="str">
            <v>Solyc09g025280.1</v>
          </cell>
          <cell r="CDE1451" t="str">
            <v>Solyc09g090180.1</v>
          </cell>
          <cell r="CDF1451" t="str">
            <v>Solyc10g007310.1</v>
          </cell>
          <cell r="CDG1451" t="str">
            <v>Solyc10g008000.1</v>
          </cell>
          <cell r="CDH1451" t="str">
            <v>Solyc12g014260.1</v>
          </cell>
          <cell r="CDI1451" t="str">
            <v>Solyc01g006930.3</v>
          </cell>
          <cell r="CDJ1451" t="str">
            <v>Solyc01g008490.4</v>
          </cell>
          <cell r="CDK1451" t="str">
            <v>Solyc01g087240.3</v>
          </cell>
          <cell r="CDL1451" t="str">
            <v>Solyc02g069860.4</v>
          </cell>
          <cell r="CDM1451" t="str">
            <v>Solyc03g121940.3</v>
          </cell>
          <cell r="CDN1451" t="str">
            <v>Solyc08g062210.3</v>
          </cell>
          <cell r="CDO1451" t="str">
            <v>Solyc10g079150.3</v>
          </cell>
          <cell r="CDP1451" t="str">
            <v>Solyc10g081840.3</v>
          </cell>
          <cell r="CDQ1451" t="str">
            <v>Solyc11g065700.2</v>
          </cell>
          <cell r="CDR1451" t="str">
            <v>Solyc12g009050.3</v>
          </cell>
          <cell r="CDS1451" t="str">
            <v>Solyc01g067130.5</v>
          </cell>
          <cell r="CDT1451" t="str">
            <v>Solyc01g099320.4</v>
          </cell>
          <cell r="CDU1451" t="str">
            <v>Solyc02g032185.1</v>
          </cell>
          <cell r="CDV1451" t="str">
            <v>Solyc04g009520.3</v>
          </cell>
          <cell r="CDW1451" t="str">
            <v>Solyc04g015060.3</v>
          </cell>
          <cell r="CDX1451" t="str">
            <v>Solyc04g049910.4</v>
          </cell>
          <cell r="CDY1451" t="str">
            <v>Solyc04g054150.3</v>
          </cell>
          <cell r="CDZ1451" t="str">
            <v>Solyc05g005360.3</v>
          </cell>
          <cell r="CEA1451" t="str">
            <v>Solyc05g005390.3</v>
          </cell>
          <cell r="CEB1451" t="str">
            <v>Solyc05g005440.3</v>
          </cell>
          <cell r="CEC1451" t="str">
            <v>Solyc05g015550.2</v>
          </cell>
          <cell r="CED1451" t="str">
            <v>Solyc06g009010.1</v>
          </cell>
          <cell r="CEE1451" t="str">
            <v>Solyc07g065500.2</v>
          </cell>
          <cell r="CEF1451" t="str">
            <v>Solyc07g065563.1</v>
          </cell>
          <cell r="CEG1451" t="str">
            <v>Solyc07g065567.1</v>
          </cell>
          <cell r="CEH1451" t="str">
            <v>Solyc07g065570.3</v>
          </cell>
          <cell r="CEI1451" t="str">
            <v>Solyc07g065580.3</v>
          </cell>
          <cell r="CEJ1451" t="str">
            <v>Solyc09g007290.4</v>
          </cell>
          <cell r="CEK1451" t="str">
            <v>Solyc09g074760.1</v>
          </cell>
          <cell r="CEL1451" t="str">
            <v>Solyc10g009440.4</v>
          </cell>
          <cell r="CEM1451" t="str">
            <v>Solyc12g006120.3</v>
          </cell>
          <cell r="CEN1451" t="str">
            <v>Solyc12g027650.1</v>
          </cell>
          <cell r="CEO1451" t="str">
            <v>Solyc01g079870.4</v>
          </cell>
          <cell r="CEP1451" t="str">
            <v>Solyc02g021330.1</v>
          </cell>
          <cell r="CEQ1451" t="str">
            <v>Solyc02g091030.4</v>
          </cell>
          <cell r="CER1451" t="str">
            <v>Solyc00g107050.2</v>
          </cell>
          <cell r="CES1451" t="str">
            <v>Solyc03g160140.1</v>
          </cell>
          <cell r="CET1451" t="str">
            <v>Solyc03g160150.1</v>
          </cell>
          <cell r="CEU1451" t="str">
            <v>Solyc03g160160.1</v>
          </cell>
          <cell r="CEV1451" t="str">
            <v>Solyc03g160170.1</v>
          </cell>
          <cell r="CEW1451" t="str">
            <v>Solyc03g160180.1</v>
          </cell>
          <cell r="CEX1451" t="str">
            <v>Solyc03g110840.3</v>
          </cell>
          <cell r="CEY1451" t="str">
            <v>Solyc03g110850.1</v>
          </cell>
          <cell r="CEZ1451" t="str">
            <v>Solyc03g110860.3</v>
          </cell>
          <cell r="CFA1451" t="str">
            <v>Solyc03g111450.3</v>
          </cell>
          <cell r="CFB1451" t="str">
            <v>Solyc03g111460.3</v>
          </cell>
          <cell r="CFC1451" t="str">
            <v>Solyc03g111470.3</v>
          </cell>
          <cell r="CFD1451" t="str">
            <v>Solyc06g072040.1</v>
          </cell>
          <cell r="CFE1451" t="str">
            <v>Solyc08g007960.1</v>
          </cell>
          <cell r="CFF1451" t="str">
            <v>Solyc11g016920.1</v>
          </cell>
          <cell r="CFG1451" t="str">
            <v>Solyc01g091540.3</v>
          </cell>
          <cell r="CFH1451" t="str">
            <v>Solyc02g092070.3</v>
          </cell>
          <cell r="CFI1451" t="str">
            <v>Solyc03g082430.1</v>
          </cell>
          <cell r="CFJ1451" t="str">
            <v>Solyc07g041640.4</v>
          </cell>
          <cell r="CFK1451" t="str">
            <v>Solyc08g005430.3</v>
          </cell>
          <cell r="CFL1451" t="str">
            <v>Solyc08g075950.4</v>
          </cell>
          <cell r="CFM1451" t="str">
            <v>Solyc08g079800.4</v>
          </cell>
          <cell r="CFN1451" t="str">
            <v>Solyc08g083230.3</v>
          </cell>
          <cell r="CFO1451" t="str">
            <v>Solyc09g009200.3</v>
          </cell>
          <cell r="CFP1451" t="str">
            <v>Solyc10g083510.2</v>
          </cell>
          <cell r="CFQ1451" t="str">
            <v>Solyc12g096070.2</v>
          </cell>
          <cell r="CFR1451" t="str">
            <v>Solyc03g082480.4</v>
          </cell>
          <cell r="CFS1451" t="str">
            <v>Solyc07g053440.4</v>
          </cell>
          <cell r="CFT1451" t="str">
            <v>Solyc02g150115.2</v>
          </cell>
          <cell r="CFU1451" t="str">
            <v>Solyc02g030610.4</v>
          </cell>
          <cell r="CFV1451" t="str">
            <v>Solyc02g030620.1</v>
          </cell>
          <cell r="CFW1451" t="str">
            <v>Solyc02g030630.3</v>
          </cell>
          <cell r="CFX1451" t="str">
            <v>Solyc02g030637.2</v>
          </cell>
          <cell r="CFY1451" t="str">
            <v>Solyc02g030650.1</v>
          </cell>
          <cell r="CFZ1451" t="str">
            <v>Solyc02g032670.1</v>
          </cell>
          <cell r="CGA1451" t="str">
            <v>Solyc02g032680.2</v>
          </cell>
          <cell r="CGB1451" t="str">
            <v>Solyc02g032690.1</v>
          </cell>
          <cell r="CGC1451" t="str">
            <v>Solyc02g160180.1</v>
          </cell>
          <cell r="CGD1451" t="str">
            <v>Solyc02g032720.3</v>
          </cell>
          <cell r="CGE1451" t="str">
            <v>Solyc02g066850.1</v>
          </cell>
          <cell r="CGF1451" t="str">
            <v>Solyc02g066855.2</v>
          </cell>
          <cell r="CGG1451" t="str">
            <v>Solyc02g066857.2</v>
          </cell>
          <cell r="CGH1451" t="str">
            <v>Solyc02g066890.3</v>
          </cell>
          <cell r="CGI1451" t="str">
            <v>Solyc02g032695.2</v>
          </cell>
          <cell r="CGJ1451" t="str">
            <v>Solyc02g066900.4</v>
          </cell>
          <cell r="CGK1451" t="str">
            <v>Solyc02g161180.1</v>
          </cell>
          <cell r="CGL1451" t="str">
            <v>Solyc02g088910.3</v>
          </cell>
          <cell r="CGM1451" t="str">
            <v>Solyc04g005380.3</v>
          </cell>
          <cell r="CGN1451" t="str">
            <v>Solyc05g012210.4</v>
          </cell>
          <cell r="CGO1451" t="str">
            <v>Solyc05g018320.3</v>
          </cell>
          <cell r="CGP1451" t="str">
            <v>Solyc06g083290.1</v>
          </cell>
          <cell r="CGQ1451" t="str">
            <v>Solyc07g018370.3</v>
          </cell>
          <cell r="CGR1451" t="str">
            <v>Solyc07g062685.3</v>
          </cell>
          <cell r="CGS1451" t="str">
            <v>Solyc07g063670.3</v>
          </cell>
          <cell r="CGT1451" t="str">
            <v>Solyc10g007152.2</v>
          </cell>
          <cell r="CGU1451" t="str">
            <v>Solyc12g007240.3</v>
          </cell>
          <cell r="CGV1451" t="str">
            <v>Solyc03g118420.4</v>
          </cell>
          <cell r="CGW1451" t="str">
            <v>Solyc06g051570.4</v>
          </cell>
          <cell r="CGX1451" t="str">
            <v>Solyc02g078010.5</v>
          </cell>
          <cell r="CGY1451" t="str">
            <v>Solyc02g078000.2</v>
          </cell>
          <cell r="CGZ1451" t="str">
            <v>Solyc05g026480.2</v>
          </cell>
          <cell r="CHA1451" t="str">
            <v>Solyc06g065640.3</v>
          </cell>
          <cell r="CHB1451" t="str">
            <v>Solyc06g083460.4</v>
          </cell>
          <cell r="CHC1451" t="str">
            <v>Solyc08g006910.5</v>
          </cell>
          <cell r="CHD1451" t="str">
            <v>Solyc09g061290.3</v>
          </cell>
          <cell r="CHE1451" t="str">
            <v>Solyc12g013940.1</v>
          </cell>
          <cell r="CHF1451" t="str">
            <v>Solyc03g026190.3</v>
          </cell>
          <cell r="CHG1451" t="str">
            <v>Solyc06g059750.3</v>
          </cell>
          <cell r="CHH1451" t="str">
            <v>Solyc06g059760.3</v>
          </cell>
          <cell r="CHI1451" t="str">
            <v>Solyc11g005990.2</v>
          </cell>
          <cell r="CHJ1451" t="str">
            <v>Solyc09g065630.3</v>
          </cell>
          <cell r="CHK1451" t="str">
            <v>Solyc07g008100.4</v>
          </cell>
          <cell r="CHL1451" t="str">
            <v>Solyc08g059700.2</v>
          </cell>
          <cell r="CHM1451" t="str">
            <v>Solyc02g093890.1</v>
          </cell>
          <cell r="CHN1451" t="str">
            <v>Solyc03g111100.1</v>
          </cell>
          <cell r="CHO1451" t="str">
            <v>Solyc04g077740.1</v>
          </cell>
          <cell r="CHP1451" t="str">
            <v>Solyc01g106280.3</v>
          </cell>
          <cell r="CHQ1451" t="str">
            <v>Solyc02g071510.3</v>
          </cell>
          <cell r="CHR1451" t="str">
            <v>Solyc02g091660.3</v>
          </cell>
          <cell r="CHS1451" t="str">
            <v>Solyc02g093880.3</v>
          </cell>
          <cell r="CHT1451" t="str">
            <v>Solyc07g062660.4</v>
          </cell>
          <cell r="CHU1451" t="str">
            <v>Solyc09g015660.4</v>
          </cell>
          <cell r="CHV1451" t="str">
            <v>Solyc09g090370.3</v>
          </cell>
          <cell r="CHW1451" t="str">
            <v>Solyc12g014170.2</v>
          </cell>
          <cell r="CHX1451" t="str">
            <v>Solyc01g007800.3</v>
          </cell>
          <cell r="CHY1451" t="str">
            <v>Solyc01g007810.1</v>
          </cell>
          <cell r="CHZ1451" t="str">
            <v>Solyc01g009335.2</v>
          </cell>
          <cell r="CIA1451" t="str">
            <v>Solyc02g072030.1</v>
          </cell>
          <cell r="CIB1451" t="str">
            <v>Solyc03g034100.5</v>
          </cell>
          <cell r="CIC1451" t="str">
            <v>Solyc03g120190.3</v>
          </cell>
          <cell r="CID1451" t="str">
            <v>Solyc04g080210.1</v>
          </cell>
          <cell r="CIE1451" t="str">
            <v>Solyc05g055220.1</v>
          </cell>
          <cell r="CIF1451" t="str">
            <v>Solyc06g073040.2</v>
          </cell>
          <cell r="CIG1451" t="str">
            <v>Solyc06g074020.2</v>
          </cell>
          <cell r="CIH1451" t="str">
            <v>Solyc06g082460.1</v>
          </cell>
          <cell r="CII1451" t="str">
            <v>Solyc07g055240.1</v>
          </cell>
          <cell r="CIJ1451" t="str">
            <v>Solyc09g018200.1</v>
          </cell>
          <cell r="CIK1451" t="str">
            <v>Solyc09g082080.1</v>
          </cell>
          <cell r="CIL1451" t="str">
            <v>Solyc10g076180.1</v>
          </cell>
          <cell r="CIM1451" t="str">
            <v>Solyc10g082050.1</v>
          </cell>
          <cell r="CIN1451" t="str">
            <v>Solyc10g082060.1</v>
          </cell>
          <cell r="CIO1451" t="str">
            <v>Solyc10g083070.1</v>
          </cell>
          <cell r="CIP1451" t="str">
            <v>Solyc10g083090.1</v>
          </cell>
          <cell r="CIQ1451" t="str">
            <v>Solyc10g162620.1</v>
          </cell>
          <cell r="CIR1451" t="str">
            <v>Solyc10g083100.1</v>
          </cell>
          <cell r="CIS1451" t="str">
            <v>Solyc11g006670.1</v>
          </cell>
          <cell r="CIT1451" t="str">
            <v>Solyc11g068780.1</v>
          </cell>
          <cell r="CIU1451" t="str">
            <v>Solyc07g065160.4</v>
          </cell>
          <cell r="CIV1451" t="str">
            <v>Solyc09g098160.3</v>
          </cell>
          <cell r="CIW1451" t="str">
            <v>Solyc09g098180.4</v>
          </cell>
          <cell r="CIX1451" t="str">
            <v>Solyc12g014590.3</v>
          </cell>
          <cell r="CIY1451" t="str">
            <v>Solyc01g087490.4</v>
          </cell>
          <cell r="CIZ1451" t="str">
            <v>Solyc04g008220.4</v>
          </cell>
          <cell r="CJA1451" t="str">
            <v>Solyc05g018500.3</v>
          </cell>
          <cell r="CJB1451" t="str">
            <v>Solyc05g054180.3</v>
          </cell>
          <cell r="CJC1451" t="str">
            <v>Solyc07g042290.3</v>
          </cell>
          <cell r="CJD1451" t="str">
            <v>Solyc07g047780.3</v>
          </cell>
          <cell r="CJE1451" t="str">
            <v>Solyc02g089330.3</v>
          </cell>
          <cell r="CJF1451" t="str">
            <v>Solyc02g089340.4</v>
          </cell>
          <cell r="CJG1451" t="str">
            <v>Solyc05g010660.4</v>
          </cell>
          <cell r="CJH1451" t="str">
            <v>Solyc07g005930.4</v>
          </cell>
          <cell r="CJI1451" t="str">
            <v>Solyc00g500157.1</v>
          </cell>
          <cell r="CJJ1451" t="str">
            <v>Solyc09g050062.1</v>
          </cell>
          <cell r="CJK1451" t="str">
            <v>Solyc00g500052.1</v>
          </cell>
          <cell r="CJL1451" t="str">
            <v>Solyc00g500135.1</v>
          </cell>
          <cell r="CJM1451" t="str">
            <v>Solyc00g500205.1</v>
          </cell>
          <cell r="CJN1451" t="str">
            <v>Solyc00g500319.1</v>
          </cell>
          <cell r="CJO1451" t="str">
            <v>Solyc00g500290.2</v>
          </cell>
          <cell r="CJP1451" t="str">
            <v>Solyc04g050540.4</v>
          </cell>
          <cell r="CJQ1451" t="str">
            <v>Solyc03g113630.3</v>
          </cell>
          <cell r="CJR1451" t="str">
            <v>Solyc03g111050.3</v>
          </cell>
          <cell r="CJS1451" t="str">
            <v>Solyc02g070390.3</v>
          </cell>
          <cell r="CJT1451" t="str">
            <v>Solyc09g011850.4</v>
          </cell>
          <cell r="CJU1451" t="str">
            <v>Solyc02g081920.3</v>
          </cell>
          <cell r="CJV1451" t="str">
            <v>Solyc04g057870.3</v>
          </cell>
          <cell r="CJW1451" t="str">
            <v>Solyc03g082970.4</v>
          </cell>
          <cell r="CJX1451" t="str">
            <v>Solyc05g012100.3</v>
          </cell>
          <cell r="CJY1451" t="str">
            <v>Solyc09g091830.5</v>
          </cell>
          <cell r="CJZ1451" t="str">
            <v>Solyc09g011830.5</v>
          </cell>
          <cell r="CKA1451" t="str">
            <v>Solyc03g081300.4</v>
          </cell>
          <cell r="CKB1451" t="str">
            <v>Solyc06g005710.3</v>
          </cell>
          <cell r="CKC1451" t="str">
            <v>Solyc03g117430.3</v>
          </cell>
          <cell r="CKD1451" t="str">
            <v>Solyc07g049230.1</v>
          </cell>
          <cell r="CKE1451" t="str">
            <v>Solyc05g006110.3</v>
          </cell>
          <cell r="CKF1451" t="str">
            <v>Solyc02g092310.4</v>
          </cell>
          <cell r="CKG1451" t="str">
            <v>Solyc02g079730.5</v>
          </cell>
          <cell r="CKH1451" t="str">
            <v>Solyc04g071420.3</v>
          </cell>
          <cell r="CKI1451" t="str">
            <v>Solyc02g091640.3</v>
          </cell>
          <cell r="CKJ1451" t="str">
            <v>Solyc01g081490.3</v>
          </cell>
          <cell r="CKK1451" t="str">
            <v>Solyc01g087690.3</v>
          </cell>
          <cell r="CKL1451" t="str">
            <v>Solyc03g007370.3</v>
          </cell>
          <cell r="CKM1451" t="str">
            <v>Solyc03g097320.3</v>
          </cell>
          <cell r="CKN1451" t="str">
            <v>Solyc06g072710.3</v>
          </cell>
          <cell r="CKO1451" t="str">
            <v>Solyc08g065970.3</v>
          </cell>
          <cell r="CKP1451" t="str">
            <v>Solyc09g008040.3</v>
          </cell>
          <cell r="CKQ1451" t="str">
            <v>Solyc01g007750.3</v>
          </cell>
          <cell r="CKR1451" t="str">
            <v>Solyc01g090500.5</v>
          </cell>
          <cell r="CKS1451" t="str">
            <v>Solyc01g090490.1</v>
          </cell>
          <cell r="CKT1451" t="str">
            <v>Solyc01g109550.2</v>
          </cell>
          <cell r="CKU1451" t="str">
            <v>Solyc01g109630.5</v>
          </cell>
          <cell r="CKV1451" t="str">
            <v>Solyc02g021430.1</v>
          </cell>
          <cell r="CKW1451" t="str">
            <v>Solyc02g067960.3</v>
          </cell>
          <cell r="CKX1451" t="str">
            <v>Solyc02g069320.1</v>
          </cell>
          <cell r="CKY1451" t="str">
            <v>Solyc02g082010.3</v>
          </cell>
          <cell r="CKZ1451" t="str">
            <v>Solyc02g093940.3</v>
          </cell>
          <cell r="CLA1451" t="str">
            <v>Solyc03g063390.1</v>
          </cell>
          <cell r="CLB1451" t="str">
            <v>Solyc03g124040.3</v>
          </cell>
          <cell r="CLC1451" t="str">
            <v>Solyc04g005630.3</v>
          </cell>
          <cell r="CLD1451" t="str">
            <v>Solyc04g011700.2</v>
          </cell>
          <cell r="CLE1451" t="str">
            <v>Solyc04g051880.3</v>
          </cell>
          <cell r="CLF1451" t="str">
            <v>Solyc04g072500.1</v>
          </cell>
          <cell r="CLG1451" t="str">
            <v>Solyc04g072510.3</v>
          </cell>
          <cell r="CLH1451" t="str">
            <v>Solyc04g072520.3</v>
          </cell>
          <cell r="CLI1451" t="str">
            <v>Solyc04g072530.2</v>
          </cell>
          <cell r="CLJ1451" t="str">
            <v>Solyc04g072540.3</v>
          </cell>
          <cell r="CLK1451" t="str">
            <v>Solyc04g072550.3</v>
          </cell>
          <cell r="CLL1451" t="str">
            <v>Solyc05g007840.4</v>
          </cell>
          <cell r="CLM1451" t="str">
            <v>Solyc09g097930.5</v>
          </cell>
          <cell r="CLN1451" t="str">
            <v>Solyc09g097920.3</v>
          </cell>
          <cell r="CLO1451" t="str">
            <v>Solyc10g160630.1</v>
          </cell>
          <cell r="CLP1451" t="str">
            <v>Solyc11g017050.1</v>
          </cell>
          <cell r="CLQ1451" t="str">
            <v>Solyc11g017430.3</v>
          </cell>
          <cell r="CLR1451" t="str">
            <v>Solyc11g022600.2</v>
          </cell>
          <cell r="CLS1451" t="str">
            <v>Solyc11g044360.3</v>
          </cell>
          <cell r="CLT1451" t="str">
            <v>Solyc12g010650.1</v>
          </cell>
          <cell r="CLU1451" t="str">
            <v>Solyc12g015640.2</v>
          </cell>
          <cell r="CLV1451" t="str">
            <v>Solyc02g062700.3</v>
          </cell>
          <cell r="CLW1451" t="str">
            <v>Solyc03g097020.4</v>
          </cell>
        </row>
        <row r="1452">
          <cell r="A1452" t="str">
            <v>15.1 RNA biosynthesis.DNA-dependent RNA polymerase complexes</v>
          </cell>
          <cell r="B1452" t="str">
            <v>Solyc10g080350.4</v>
          </cell>
          <cell r="C1452" t="str">
            <v>Solyc01g086710.4</v>
          </cell>
          <cell r="D1452" t="str">
            <v>Solyc12g015780.2</v>
          </cell>
          <cell r="E1452" t="str">
            <v>Solyc03g025570.2</v>
          </cell>
          <cell r="F1452" t="str">
            <v>Solyc05g051790.3</v>
          </cell>
          <cell r="G1452" t="str">
            <v>Solyc05g053510.3</v>
          </cell>
          <cell r="H1452" t="str">
            <v>Solyc05g054140.3</v>
          </cell>
          <cell r="I1452" t="str">
            <v>Solyc04g054510.4</v>
          </cell>
          <cell r="J1452" t="str">
            <v>Solyc11g012195.1</v>
          </cell>
          <cell r="K1452" t="str">
            <v>Solyc02g078260.3</v>
          </cell>
          <cell r="L1452" t="str">
            <v>Solyc05g010300.4</v>
          </cell>
          <cell r="M1452" t="str">
            <v>Solyc06g073870.5</v>
          </cell>
          <cell r="N1452" t="str">
            <v>Solyc06g005790.3</v>
          </cell>
          <cell r="O1452" t="str">
            <v>Solyc05g053430.3</v>
          </cell>
          <cell r="P1452" t="str">
            <v>Solyc11g069910.2</v>
          </cell>
          <cell r="Q1452" t="str">
            <v>Solyc11g072730.2</v>
          </cell>
          <cell r="R1452" t="str">
            <v>Solyc10g078860.2</v>
          </cell>
          <cell r="S1452" t="str">
            <v>Solyc10g078880.2</v>
          </cell>
          <cell r="T1452" t="str">
            <v>Solyc07g006240.4</v>
          </cell>
          <cell r="U1452" t="str">
            <v>Solyc05g055890.3</v>
          </cell>
          <cell r="V1452" t="str">
            <v>Solyc08g080220.4</v>
          </cell>
          <cell r="W1452" t="str">
            <v>Solyc03g110880.4</v>
          </cell>
          <cell r="X1452" t="str">
            <v>Solyc08g075940.4</v>
          </cell>
          <cell r="Y1452" t="str">
            <v>Solyc04g015180.3</v>
          </cell>
          <cell r="Z1452" t="str">
            <v>Solyc03g118380.3</v>
          </cell>
          <cell r="AA1452" t="str">
            <v>Solyc06g033890.3</v>
          </cell>
          <cell r="AB1452" t="str">
            <v>Solyc06g033895.2</v>
          </cell>
          <cell r="AC1452" t="str">
            <v>Solyc06g033910.2</v>
          </cell>
          <cell r="AD1452" t="str">
            <v>Solyc09g083340.3</v>
          </cell>
          <cell r="AE1452" t="str">
            <v>Solyc01g096390.4</v>
          </cell>
          <cell r="AF1452" t="str">
            <v>Solyc01g098320.4</v>
          </cell>
          <cell r="AG1452" t="str">
            <v>Solyc04g040170.3</v>
          </cell>
          <cell r="AH1452" t="str">
            <v>Solyc09g010500.3</v>
          </cell>
          <cell r="AI1452" t="str">
            <v>Solyc01g081150.3</v>
          </cell>
          <cell r="AJ1452" t="str">
            <v>Solyc03g031690.3</v>
          </cell>
          <cell r="AK1452" t="str">
            <v>Solyc06g083360.3</v>
          </cell>
          <cell r="AL1452" t="str">
            <v>Solyc10g007650.3</v>
          </cell>
        </row>
        <row r="1453">
          <cell r="A1453" t="str">
            <v>15.1 RNA biosynthesis.DNA-dependent RNA polymerase complexes.RNA polymerase I complex</v>
          </cell>
          <cell r="B1453" t="str">
            <v>Solyc10g080350.4</v>
          </cell>
          <cell r="C1453" t="str">
            <v>Solyc01g086710.4</v>
          </cell>
          <cell r="D1453" t="str">
            <v>Solyc12g015780.2</v>
          </cell>
          <cell r="E1453" t="str">
            <v>Solyc03g025570.2</v>
          </cell>
          <cell r="F1453" t="str">
            <v>Solyc05g051790.3</v>
          </cell>
          <cell r="G1453" t="str">
            <v>Solyc05g053510.3</v>
          </cell>
          <cell r="H1453" t="str">
            <v>Solyc05g054140.3</v>
          </cell>
          <cell r="I1453" t="str">
            <v>Solyc04g054510.4</v>
          </cell>
          <cell r="J1453" t="str">
            <v>Solyc11g012195.1</v>
          </cell>
        </row>
        <row r="1454">
          <cell r="A1454" t="str">
            <v>15.1.1 RNA biosynthesis.DNA-dependent RNA polymerase complexes.RNA polymerase I complex.component *(NRPA1)</v>
          </cell>
          <cell r="B1454" t="str">
            <v>Solyc10g080350.4</v>
          </cell>
        </row>
        <row r="1455">
          <cell r="A1455" t="str">
            <v>15.1.2 RNA biosynthesis.DNA-dependent RNA polymerase complexes.RNA polymerase I complex.component *(NRPA2)</v>
          </cell>
          <cell r="B1455" t="str">
            <v>Solyc01g086710.4</v>
          </cell>
        </row>
        <row r="1456">
          <cell r="A1456" t="str">
            <v>15.1.3 RNA biosynthesis.DNA-dependent RNA polymerase complexes.RNA polymerase I complex.component *(NRPA3)</v>
          </cell>
          <cell r="B1456" t="str">
            <v>Solyc12g015780.2</v>
          </cell>
        </row>
        <row r="1457">
          <cell r="A1457" t="str">
            <v>15.1.4 RNA biosynthesis.DNA-dependent RNA polymerase complexes.RNA polymerase I complex.component *(NRPA5)</v>
          </cell>
          <cell r="B1457" t="str">
            <v>Solyc03g025570.2</v>
          </cell>
          <cell r="C1457" t="str">
            <v>Solyc05g051790.3</v>
          </cell>
          <cell r="D1457" t="str">
            <v>Solyc05g053510.3</v>
          </cell>
        </row>
        <row r="1458">
          <cell r="A1458" t="str">
            <v>15.1.5 RNA biosynthesis.DNA-dependent RNA polymerase complexes.RNA polymerase I complex.component *(NRPA7)</v>
          </cell>
          <cell r="B1458" t="str">
            <v>Solyc05g054140.3</v>
          </cell>
        </row>
        <row r="1459">
          <cell r="A1459" t="str">
            <v>15.1.6 RNA biosynthesis.DNA-dependent RNA polymerase complexes.RNA polymerase I complex.component *(NRPA9)</v>
          </cell>
          <cell r="B1459" t="str">
            <v>Solyc04g054510.4</v>
          </cell>
        </row>
        <row r="1460">
          <cell r="A1460" t="str">
            <v>15.1.7 RNA biosynthesis.DNA-dependent RNA polymerase complexes.RNA polymerase I complex.component *(NRPA11)</v>
          </cell>
          <cell r="B1460" t="str">
            <v>Solyc11g012195.1</v>
          </cell>
        </row>
        <row r="1461">
          <cell r="A1461" t="str">
            <v>15.1.2 RNA biosynthesis.DNA-dependent RNA polymerase complexes.RNA polymerase II complex</v>
          </cell>
          <cell r="B1461" t="str">
            <v>Solyc03g025570.2</v>
          </cell>
          <cell r="C1461" t="str">
            <v>Solyc05g051790.3</v>
          </cell>
          <cell r="D1461" t="str">
            <v>Solyc05g053510.3</v>
          </cell>
          <cell r="E1461" t="str">
            <v>Solyc02g078260.3</v>
          </cell>
          <cell r="F1461" t="str">
            <v>Solyc05g010300.4</v>
          </cell>
          <cell r="G1461" t="str">
            <v>Solyc06g073870.5</v>
          </cell>
          <cell r="H1461" t="str">
            <v>Solyc06g005790.3</v>
          </cell>
          <cell r="I1461" t="str">
            <v>Solyc05g053430.3</v>
          </cell>
          <cell r="J1461" t="str">
            <v>Solyc11g069910.2</v>
          </cell>
        </row>
        <row r="1462">
          <cell r="A1462" t="str">
            <v>15.1.2.2 RNA biosynthesis.DNA-dependent RNA polymerase complexes.RNA polymerase II complex.component *(NRPB2)</v>
          </cell>
          <cell r="B1462" t="str">
            <v>Solyc02g078260.3</v>
          </cell>
        </row>
        <row r="1463">
          <cell r="A1463" t="str">
            <v>15.1.2.3 RNA biosynthesis.DNA-dependent RNA polymerase complexes.RNA polymerase II complex.component *(NRPB3)</v>
          </cell>
          <cell r="B1463" t="str">
            <v>Solyc05g010300.4</v>
          </cell>
        </row>
        <row r="1464">
          <cell r="A1464" t="str">
            <v>15.1.2.4 RNA biosynthesis.DNA-dependent RNA polymerase complexes.RNA polymerase II complex.component *(NRPB4)</v>
          </cell>
          <cell r="B1464" t="str">
            <v>Solyc06g073870.5</v>
          </cell>
        </row>
        <row r="1465">
          <cell r="A1465" t="str">
            <v>15.1.2.5 RNA biosynthesis.DNA-dependent RNA polymerase complexes.RNA polymerase II complex.component *(NRPB5)</v>
          </cell>
          <cell r="B1465" t="str">
            <v>Solyc03g025570.2</v>
          </cell>
          <cell r="C1465" t="str">
            <v>Solyc05g051790.3</v>
          </cell>
          <cell r="D1465" t="str">
            <v>Solyc05g053510.3</v>
          </cell>
        </row>
        <row r="1466">
          <cell r="A1466" t="str">
            <v>15.1.2.6 RNA biosynthesis.DNA-dependent RNA polymerase complexes.RNA polymerase II complex.component *(NRPB7)</v>
          </cell>
          <cell r="B1466" t="str">
            <v>Solyc06g005790.3</v>
          </cell>
        </row>
        <row r="1467">
          <cell r="A1467" t="str">
            <v>15.1.2.7 RNA biosynthesis.DNA-dependent RNA polymerase complexes.RNA polymerase II complex.component *(NRPB9)</v>
          </cell>
          <cell r="B1467" t="str">
            <v>Solyc05g053430.3</v>
          </cell>
        </row>
        <row r="1468">
          <cell r="A1468" t="str">
            <v>15.1.2.8 RNA biosynthesis.DNA-dependent RNA polymerase complexes.RNA polymerase II complex.component *(NRPB11)</v>
          </cell>
          <cell r="B1468" t="str">
            <v>Solyc11g069910.2</v>
          </cell>
        </row>
        <row r="1469">
          <cell r="A1469" t="str">
            <v>15.1.3 RNA biosynthesis.DNA-dependent RNA polymerase complexes.RNA polymerase III complex</v>
          </cell>
          <cell r="B1469" t="str">
            <v>Solyc12g015780.2</v>
          </cell>
          <cell r="C1469" t="str">
            <v>Solyc03g025570.2</v>
          </cell>
          <cell r="D1469" t="str">
            <v>Solyc05g051790.3</v>
          </cell>
          <cell r="E1469" t="str">
            <v>Solyc05g053510.3</v>
          </cell>
          <cell r="F1469" t="str">
            <v>Solyc11g012195.1</v>
          </cell>
          <cell r="G1469" t="str">
            <v>Solyc11g072730.2</v>
          </cell>
          <cell r="H1469" t="str">
            <v>Solyc10g078860.2</v>
          </cell>
          <cell r="I1469" t="str">
            <v>Solyc10g078880.2</v>
          </cell>
          <cell r="J1469" t="str">
            <v>Solyc07g006240.4</v>
          </cell>
          <cell r="K1469" t="str">
            <v>Solyc05g055890.3</v>
          </cell>
        </row>
        <row r="1470">
          <cell r="A1470" t="str">
            <v>15.1.3 RNA biosynthesis.DNA-dependent RNA polymerase complexes.RNA polymerase III complex.component *(NRPC1)</v>
          </cell>
          <cell r="B1470" t="str">
            <v>Solyc11g072730.2</v>
          </cell>
        </row>
        <row r="1471">
          <cell r="A1471" t="str">
            <v>15.1.3.2 RNA biosynthesis.DNA-dependent RNA polymerase complexes.RNA polymerase III complex.component *(NRPC2)</v>
          </cell>
          <cell r="B1471" t="str">
            <v>Solyc10g078860.2</v>
          </cell>
          <cell r="C1471" t="str">
            <v>Solyc10g078880.2</v>
          </cell>
        </row>
        <row r="1472">
          <cell r="A1472" t="str">
            <v>15.1.3.3 RNA biosynthesis.DNA-dependent RNA polymerase complexes.RNA polymerase III complex.component *(NRPC3)</v>
          </cell>
          <cell r="B1472" t="str">
            <v>Solyc12g015780.2</v>
          </cell>
        </row>
        <row r="1473">
          <cell r="A1473" t="str">
            <v>15.1.3.5 RNA biosynthesis.DNA-dependent RNA polymerase complexes.RNA polymerase III complex.component *(NRPC5)</v>
          </cell>
          <cell r="B1473" t="str">
            <v>Solyc03g025570.2</v>
          </cell>
          <cell r="C1473" t="str">
            <v>Solyc05g051790.3</v>
          </cell>
          <cell r="D1473" t="str">
            <v>Solyc05g053510.3</v>
          </cell>
        </row>
        <row r="1474">
          <cell r="A1474" t="str">
            <v>15.1.3.6 RNA biosynthesis.DNA-dependent RNA polymerase complexes.RNA polymerase III complex.component *(NRPC7)</v>
          </cell>
          <cell r="B1474" t="str">
            <v>Solyc07g006240.4</v>
          </cell>
        </row>
        <row r="1475">
          <cell r="A1475" t="str">
            <v>15.1.3.7 RNA biosynthesis.DNA-dependent RNA polymerase complexes.RNA polymerase III complex.component *(NRPC9)</v>
          </cell>
          <cell r="B1475" t="str">
            <v>Solyc05g055890.3</v>
          </cell>
        </row>
        <row r="1476">
          <cell r="A1476" t="str">
            <v>15.1.3.8 RNA biosynthesis.DNA-dependent RNA polymerase complexes.RNA polymerase III complex.component *(NRPC11)</v>
          </cell>
          <cell r="B1476" t="str">
            <v>Solyc11g012195.1</v>
          </cell>
        </row>
        <row r="1477">
          <cell r="A1477" t="str">
            <v>15.1.4 RNA biosynthesis.DNA-dependent RNA polymerase complexes.RNA polymerase IV complex</v>
          </cell>
          <cell r="B1477" t="str">
            <v>Solyc03g025570.2</v>
          </cell>
          <cell r="C1477" t="str">
            <v>Solyc05g051790.3</v>
          </cell>
          <cell r="D1477" t="str">
            <v>Solyc05g053510.3</v>
          </cell>
          <cell r="E1477" t="str">
            <v>Solyc05g010300.4</v>
          </cell>
          <cell r="F1477" t="str">
            <v>Solyc05g053430.3</v>
          </cell>
          <cell r="G1477" t="str">
            <v>Solyc11g069910.2</v>
          </cell>
          <cell r="H1477" t="str">
            <v>Solyc08g080220.4</v>
          </cell>
          <cell r="I1477" t="str">
            <v>Solyc03g110880.4</v>
          </cell>
          <cell r="J1477" t="str">
            <v>Solyc08g075940.4</v>
          </cell>
          <cell r="K1477" t="str">
            <v>Solyc04g015180.3</v>
          </cell>
          <cell r="L1477" t="str">
            <v>Solyc03g118380.3</v>
          </cell>
          <cell r="M1477" t="str">
            <v>Solyc06g033890.3</v>
          </cell>
          <cell r="N1477" t="str">
            <v>Solyc06g033895.2</v>
          </cell>
          <cell r="O1477" t="str">
            <v>Solyc06g033910.2</v>
          </cell>
          <cell r="P1477" t="str">
            <v>Solyc09g083340.3</v>
          </cell>
        </row>
        <row r="1478">
          <cell r="A1478" t="str">
            <v>15.1.4 RNA biosynthesis.DNA-dependent RNA polymerase complexes.RNA polymerase IV complex.component *(NRPD1)</v>
          </cell>
          <cell r="B1478" t="str">
            <v>Solyc08g080220.4</v>
          </cell>
        </row>
        <row r="1479">
          <cell r="A1479" t="str">
            <v>15.1.4.2 RNA biosynthesis.DNA-dependent RNA polymerase complexes.RNA polymerase IV complex.component *(NRPD2)</v>
          </cell>
          <cell r="B1479" t="str">
            <v>Solyc03g110880.4</v>
          </cell>
          <cell r="C1479" t="str">
            <v>Solyc08g075940.4</v>
          </cell>
        </row>
        <row r="1480">
          <cell r="A1480" t="str">
            <v>15.1.4.3 RNA biosynthesis.DNA-dependent RNA polymerase complexes.RNA polymerase IV complex.component *(NRPD3)</v>
          </cell>
          <cell r="B1480" t="str">
            <v>Solyc05g010300.4</v>
          </cell>
        </row>
        <row r="1481">
          <cell r="A1481" t="str">
            <v>15.1.4.4 RNA biosynthesis.DNA-dependent RNA polymerase complexes.RNA polymerase IV complex.component *(NRPD4)</v>
          </cell>
          <cell r="B1481" t="str">
            <v>Solyc04g015180.3</v>
          </cell>
        </row>
        <row r="1482">
          <cell r="A1482" t="str">
            <v>15.1.4.5 RNA biosynthesis.DNA-dependent RNA polymerase complexes.RNA polymerase IV complex.component *(NRPD5)</v>
          </cell>
          <cell r="B1482" t="str">
            <v>Solyc03g025570.2</v>
          </cell>
          <cell r="C1482" t="str">
            <v>Solyc05g051790.3</v>
          </cell>
          <cell r="D1482" t="str">
            <v>Solyc05g053510.3</v>
          </cell>
        </row>
        <row r="1483">
          <cell r="A1483" t="str">
            <v>15.1.4.6 RNA biosynthesis.DNA-dependent RNA polymerase complexes.RNA polymerase IV complex.component *(NRPD7)</v>
          </cell>
          <cell r="B1483" t="str">
            <v>Solyc03g118380.3</v>
          </cell>
          <cell r="C1483" t="str">
            <v>Solyc06g033890.3</v>
          </cell>
          <cell r="D1483" t="str">
            <v>Solyc06g033895.2</v>
          </cell>
          <cell r="E1483" t="str">
            <v>Solyc06g033910.2</v>
          </cell>
          <cell r="F1483" t="str">
            <v>Solyc09g083340.3</v>
          </cell>
        </row>
        <row r="1484">
          <cell r="A1484" t="str">
            <v>15.1.4.7 RNA biosynthesis.DNA-dependent RNA polymerase complexes.RNA polymerase IV complex.component *(NRPD9)</v>
          </cell>
          <cell r="B1484" t="str">
            <v>Solyc05g053430.3</v>
          </cell>
        </row>
        <row r="1485">
          <cell r="A1485" t="str">
            <v>15.1.4.8 RNA biosynthesis.DNA-dependent RNA polymerase complexes.RNA polymerase IV complex.component *(NRPD11)</v>
          </cell>
          <cell r="B1485" t="str">
            <v>Solyc11g069910.2</v>
          </cell>
        </row>
        <row r="1486">
          <cell r="A1486" t="str">
            <v>15.1.5 RNA biosynthesis.DNA-dependent RNA polymerase complexes.RNA polymerase V complex</v>
          </cell>
          <cell r="B1486" t="str">
            <v>Solyc05g010300.4</v>
          </cell>
          <cell r="C1486" t="str">
            <v>Solyc05g053430.3</v>
          </cell>
          <cell r="D1486" t="str">
            <v>Solyc11g069910.2</v>
          </cell>
          <cell r="E1486" t="str">
            <v>Solyc03g110880.4</v>
          </cell>
          <cell r="F1486" t="str">
            <v>Solyc08g075940.4</v>
          </cell>
          <cell r="G1486" t="str">
            <v>Solyc04g015180.3</v>
          </cell>
          <cell r="H1486" t="str">
            <v>Solyc03g118380.3</v>
          </cell>
          <cell r="I1486" t="str">
            <v>Solyc06g033890.3</v>
          </cell>
          <cell r="J1486" t="str">
            <v>Solyc06g033895.2</v>
          </cell>
          <cell r="K1486" t="str">
            <v>Solyc06g033910.2</v>
          </cell>
          <cell r="L1486" t="str">
            <v>Solyc09g083340.3</v>
          </cell>
          <cell r="M1486" t="str">
            <v>Solyc01g096390.4</v>
          </cell>
          <cell r="N1486" t="str">
            <v>Solyc01g098320.4</v>
          </cell>
          <cell r="O1486" t="str">
            <v>Solyc04g040170.3</v>
          </cell>
        </row>
        <row r="1487">
          <cell r="A1487" t="str">
            <v>15.1.5 RNA biosynthesis.DNA-dependent RNA polymerase complexes.RNA polymerase V complex.component *(NRPE1)</v>
          </cell>
          <cell r="B1487" t="str">
            <v>Solyc01g096390.4</v>
          </cell>
        </row>
        <row r="1488">
          <cell r="A1488" t="str">
            <v>15.1.5.2 RNA biosynthesis.DNA-dependent RNA polymerase complexes.RNA polymerase V complex.component *(NRPE2)</v>
          </cell>
          <cell r="B1488" t="str">
            <v>Solyc03g110880.4</v>
          </cell>
          <cell r="C1488" t="str">
            <v>Solyc08g075940.4</v>
          </cell>
        </row>
        <row r="1489">
          <cell r="A1489" t="str">
            <v>15.1.5.3 RNA biosynthesis.DNA-dependent RNA polymerase complexes.RNA polymerase V complex.component *(NRPE3)</v>
          </cell>
          <cell r="B1489" t="str">
            <v>Solyc05g010300.4</v>
          </cell>
        </row>
        <row r="1490">
          <cell r="A1490" t="str">
            <v>15.1.5.4 RNA biosynthesis.DNA-dependent RNA polymerase complexes.RNA polymerase V complex.component *(NRPE4)</v>
          </cell>
          <cell r="B1490" t="str">
            <v>Solyc04g015180.3</v>
          </cell>
        </row>
        <row r="1491">
          <cell r="A1491" t="str">
            <v>15.1.5.5 RNA biosynthesis.DNA-dependent RNA polymerase complexes.RNA polymerase V complex.component *(NRPE5)</v>
          </cell>
          <cell r="B1491" t="str">
            <v>Solyc01g098320.4</v>
          </cell>
          <cell r="C1491" t="str">
            <v>Solyc04g040170.3</v>
          </cell>
        </row>
        <row r="1492">
          <cell r="A1492" t="str">
            <v>15.1.5.6 RNA biosynthesis.DNA-dependent RNA polymerase complexes.RNA polymerase V complex.component *(NRPE7)</v>
          </cell>
          <cell r="B1492" t="str">
            <v>Solyc03g118380.3</v>
          </cell>
          <cell r="C1492" t="str">
            <v>Solyc06g033890.3</v>
          </cell>
          <cell r="D1492" t="str">
            <v>Solyc06g033895.2</v>
          </cell>
          <cell r="E1492" t="str">
            <v>Solyc06g033910.2</v>
          </cell>
          <cell r="F1492" t="str">
            <v>Solyc09g083340.3</v>
          </cell>
        </row>
        <row r="1493">
          <cell r="A1493" t="str">
            <v>15.1.5.7 RNA biosynthesis.DNA-dependent RNA polymerase complexes.RNA polymerase V complex.component *(NRPE9)</v>
          </cell>
          <cell r="B1493" t="str">
            <v>Solyc05g053430.3</v>
          </cell>
        </row>
        <row r="1494">
          <cell r="A1494" t="str">
            <v>15.1.5.8 RNA biosynthesis.DNA-dependent RNA polymerase complexes.RNA polymerase V complex.component *(NRPE11)</v>
          </cell>
          <cell r="B1494" t="str">
            <v>Solyc11g069910.2</v>
          </cell>
        </row>
        <row r="1495">
          <cell r="A1495" t="str">
            <v>15.1.6 RNA biosynthesis.DNA-dependent RNA polymerase complexes.RNA polymerase I/II/III/IV/V shared components</v>
          </cell>
          <cell r="B1495" t="str">
            <v>Solyc09g010500.3</v>
          </cell>
          <cell r="C1495" t="str">
            <v>Solyc01g081150.3</v>
          </cell>
          <cell r="D1495" t="str">
            <v>Solyc03g031690.3</v>
          </cell>
          <cell r="E1495" t="str">
            <v>Solyc06g083360.3</v>
          </cell>
          <cell r="F1495" t="str">
            <v>Solyc10g007650.3</v>
          </cell>
        </row>
        <row r="1496">
          <cell r="A1496" t="str">
            <v>15.1.6.1 RNA biosynthesis.DNA-dependent RNA polymerase complexes.RNA polymerase I/II/III/IV/V shared components.component *(NRP-ABCDE6)</v>
          </cell>
          <cell r="B1496" t="str">
            <v>Solyc09g010500.3</v>
          </cell>
        </row>
        <row r="1497">
          <cell r="A1497" t="str">
            <v>15.1.6.2 RNA biosynthesis.DNA-dependent RNA polymerase complexes.RNA polymerase I/II/III/IV/V shared components.component *(NRP-ABCDE8)</v>
          </cell>
          <cell r="B1497" t="str">
            <v>Solyc01g081150.3</v>
          </cell>
          <cell r="C1497" t="str">
            <v>Solyc03g031690.3</v>
          </cell>
        </row>
        <row r="1498">
          <cell r="A1498" t="str">
            <v>15.1.6.3 RNA biosynthesis.DNA-dependent RNA polymerase complexes.RNA polymerase I/II/III/IV/V shared components.component *(NRP-ABCDE10)</v>
          </cell>
          <cell r="B1498" t="str">
            <v>Solyc06g083360.3</v>
          </cell>
        </row>
        <row r="1499">
          <cell r="A1499" t="str">
            <v>15.1.6.4 RNA biosynthesis.DNA-dependent RNA polymerase complexes.RNA polymerase I/II/III/IV/V shared components.component *(NRP-ABCDE12)</v>
          </cell>
          <cell r="B1499" t="str">
            <v>Solyc10g007650.3</v>
          </cell>
        </row>
        <row r="1500">
          <cell r="A1500" t="str">
            <v>15.2 RNA biosynthesis.RNA polymerase I-dependent transcription</v>
          </cell>
          <cell r="B1500" t="str">
            <v>Solyc02g082340.3</v>
          </cell>
          <cell r="C1500" t="str">
            <v>Solyc02g085470.3</v>
          </cell>
          <cell r="D1500" t="str">
            <v>Solyc09g007120.4</v>
          </cell>
          <cell r="E1500" t="str">
            <v>Solyc11g071540.2</v>
          </cell>
          <cell r="F1500" t="str">
            <v>Solyc01g108910.5</v>
          </cell>
          <cell r="G1500" t="str">
            <v>Solyc01g008760.4</v>
          </cell>
          <cell r="H1500" t="str">
            <v>Solyc09g009850.4</v>
          </cell>
          <cell r="I1500" t="str">
            <v>Solyc06g053330.5</v>
          </cell>
          <cell r="J1500" t="str">
            <v>Solyc03g019800.5</v>
          </cell>
          <cell r="K1500" t="str">
            <v>Solyc08g007300.3</v>
          </cell>
          <cell r="L1500" t="str">
            <v>Solyc08g066190.2</v>
          </cell>
        </row>
        <row r="1501">
          <cell r="A1501" t="str">
            <v>15.2 RNA biosynthesis.RNA polymerase I-dependent transcription.basal transcription factor *(TFIa/RRN3)</v>
          </cell>
          <cell r="B1501" t="str">
            <v>Solyc02g082340.3</v>
          </cell>
        </row>
        <row r="1502">
          <cell r="A1502" t="str">
            <v>15.2.2 RNA biosynthesis.RNA polymerase I-dependent transcription.transcription initiation factor *(BRP1)</v>
          </cell>
          <cell r="B1502" t="str">
            <v>Solyc02g085470.3</v>
          </cell>
        </row>
        <row r="1503">
          <cell r="A1503" t="str">
            <v>15.2.3 RNA biosynthesis.RNA polymerase I-dependent transcription.transcription initiation factor *(CCG/MEE12)</v>
          </cell>
          <cell r="B1503" t="str">
            <v>Solyc09g007120.4</v>
          </cell>
          <cell r="C1503" t="str">
            <v>Solyc11g071540.2</v>
          </cell>
        </row>
        <row r="1504">
          <cell r="A1504" t="str">
            <v>15.2.4 RNA biosynthesis.RNA polymerase I-dependent transcription.regulatory protein *(CBP) of CCG/MEE12 activity</v>
          </cell>
          <cell r="B1504" t="str">
            <v>Solyc01g108910.5</v>
          </cell>
        </row>
        <row r="1505">
          <cell r="A1505" t="str">
            <v>15.2.5 RNA biosynthesis.RNA polymerase I-dependent transcription.TFIf basal transcription factor heterodimer</v>
          </cell>
          <cell r="B1505" t="str">
            <v>Solyc01g008760.4</v>
          </cell>
          <cell r="C1505" t="str">
            <v>Solyc09g009850.4</v>
          </cell>
          <cell r="D1505" t="str">
            <v>Solyc06g053330.5</v>
          </cell>
        </row>
        <row r="1506">
          <cell r="A1506" t="str">
            <v>15.2.5 RNA biosynthesis.RNA polymerase I-dependent transcription.TFIf basal transcription factor heterodimer.small subunit *(NRPA14)</v>
          </cell>
          <cell r="B1506" t="str">
            <v>Solyc01g008760.4</v>
          </cell>
          <cell r="C1506" t="str">
            <v>Solyc09g009850.4</v>
          </cell>
        </row>
        <row r="1507">
          <cell r="A1507" t="str">
            <v>15.2.5.2 RNA biosynthesis.RNA polymerase I-dependent transcription.TFIf basal transcription factor heterodimer.large subunit *(NRPA13)</v>
          </cell>
          <cell r="B1507" t="str">
            <v>Solyc06g053330.5</v>
          </cell>
        </row>
        <row r="1508">
          <cell r="A1508" t="str">
            <v>15.2.6 RNA biosynthesis.RNA polymerase I-dependent transcription.transcription termination factor *(TTF1)</v>
          </cell>
          <cell r="B1508" t="str">
            <v>Solyc03g019800.5</v>
          </cell>
          <cell r="C1508" t="str">
            <v>Solyc08g007300.3</v>
          </cell>
          <cell r="D1508" t="str">
            <v>Solyc08g066190.2</v>
          </cell>
        </row>
        <row r="1509">
          <cell r="A1509" t="str">
            <v>15.3 RNA biosynthesis.RNA polymerase II-dependent transcription</v>
          </cell>
          <cell r="B1509" t="str">
            <v>Solyc03g044430.3</v>
          </cell>
          <cell r="C1509" t="str">
            <v>Solyc09g097880.4</v>
          </cell>
          <cell r="D1509" t="str">
            <v>Solyc02g083900.3</v>
          </cell>
          <cell r="E1509" t="str">
            <v>Solyc02g084000.3</v>
          </cell>
          <cell r="F1509" t="str">
            <v>Solyc04g077290.3</v>
          </cell>
          <cell r="G1509" t="str">
            <v>Solyc12g099910.2</v>
          </cell>
          <cell r="H1509" t="str">
            <v>Solyc08g074500.2</v>
          </cell>
          <cell r="I1509" t="str">
            <v>Solyc02g078550.3</v>
          </cell>
          <cell r="J1509" t="str">
            <v>Solyc09g014440.4</v>
          </cell>
          <cell r="K1509" t="str">
            <v>Solyc06g083260.3</v>
          </cell>
          <cell r="L1509" t="str">
            <v>Solyc01g099310.4</v>
          </cell>
          <cell r="M1509" t="str">
            <v>Solyc04g072880.3</v>
          </cell>
          <cell r="N1509" t="str">
            <v>Solyc10g078180.3</v>
          </cell>
          <cell r="O1509" t="str">
            <v>Solyc04g056280.4</v>
          </cell>
          <cell r="P1509" t="str">
            <v>Solyc06g073630.3</v>
          </cell>
          <cell r="Q1509" t="str">
            <v>Solyc08g081280.3</v>
          </cell>
          <cell r="R1509" t="str">
            <v>Solyc12g027870.1</v>
          </cell>
          <cell r="S1509" t="str">
            <v>Solyc04g071310.3</v>
          </cell>
          <cell r="T1509" t="str">
            <v>Solyc06g008970.4</v>
          </cell>
          <cell r="U1509" t="str">
            <v>Solyc04g054700.3</v>
          </cell>
          <cell r="V1509" t="str">
            <v>Solyc08g028693.1</v>
          </cell>
          <cell r="W1509" t="str">
            <v>Solyc08g081340.4</v>
          </cell>
          <cell r="X1509" t="str">
            <v>Solyc10g005900.3</v>
          </cell>
          <cell r="Y1509" t="str">
            <v>Solyc02g078440.3</v>
          </cell>
          <cell r="Z1509" t="str">
            <v>Solyc08g079610.3</v>
          </cell>
          <cell r="AA1509" t="str">
            <v>Solyc10g045540.2</v>
          </cell>
          <cell r="AB1509" t="str">
            <v>Solyc01g101010.4</v>
          </cell>
          <cell r="AC1509" t="str">
            <v>Solyc08g081330.4</v>
          </cell>
          <cell r="AD1509" t="str">
            <v>Solyc04g077790.3</v>
          </cell>
          <cell r="AE1509" t="str">
            <v>Solyc09g020140.3</v>
          </cell>
          <cell r="AF1509" t="str">
            <v>Solyc07g005450.3</v>
          </cell>
          <cell r="AG1509" t="str">
            <v>Solyc07g005460.4</v>
          </cell>
          <cell r="AH1509" t="str">
            <v>Solyc02g071250.3</v>
          </cell>
          <cell r="AI1509" t="str">
            <v>Solyc04g045630.3</v>
          </cell>
          <cell r="AJ1509" t="str">
            <v>Solyc06g076390.3</v>
          </cell>
          <cell r="AK1509" t="str">
            <v>Solyc12g088030.2</v>
          </cell>
          <cell r="AL1509" t="str">
            <v>Solyc10g079360.3</v>
          </cell>
          <cell r="AM1509" t="str">
            <v>Solyc10g079370.3</v>
          </cell>
          <cell r="AN1509" t="str">
            <v>Solyc03g119790.3</v>
          </cell>
          <cell r="AO1509" t="str">
            <v>Solyc06g064890.5</v>
          </cell>
          <cell r="AP1509" t="str">
            <v>Solyc11g012150.3</v>
          </cell>
          <cell r="AQ1509" t="str">
            <v>Solyc07g032090.4</v>
          </cell>
          <cell r="AR1509" t="str">
            <v>Solyc10g054400.1</v>
          </cell>
          <cell r="AS1509" t="str">
            <v>Solyc11g072150.4</v>
          </cell>
          <cell r="AT1509" t="str">
            <v>Solyc03g114400.3</v>
          </cell>
          <cell r="AU1509" t="str">
            <v>Solyc06g069310.3</v>
          </cell>
          <cell r="AV1509" t="str">
            <v>Solyc01g162820.1</v>
          </cell>
          <cell r="AW1509" t="str">
            <v>Solyc07g007940.3</v>
          </cell>
          <cell r="AX1509" t="str">
            <v>Solyc10g009000.4</v>
          </cell>
          <cell r="AY1509" t="str">
            <v>Solyc03g119050.4</v>
          </cell>
          <cell r="AZ1509" t="str">
            <v>Solyc06g065700.3</v>
          </cell>
          <cell r="BA1509" t="str">
            <v>Solyc07g065040.3</v>
          </cell>
          <cell r="BB1509" t="str">
            <v>Solyc10g006100.3</v>
          </cell>
          <cell r="BC1509" t="str">
            <v>Solyc04g010090.3</v>
          </cell>
          <cell r="BD1509" t="str">
            <v>Solyc12g096470.2</v>
          </cell>
          <cell r="BE1509" t="str">
            <v>Solyc03g122020.4</v>
          </cell>
          <cell r="BF1509" t="str">
            <v>Solyc06g062900.4</v>
          </cell>
          <cell r="BG1509" t="str">
            <v>Solyc09g009680.2</v>
          </cell>
          <cell r="BH1509" t="str">
            <v>Solyc01g028930.4</v>
          </cell>
          <cell r="BI1509" t="str">
            <v>Solyc07g006820.4</v>
          </cell>
          <cell r="BJ1509" t="str">
            <v>Solyc03g119780.4</v>
          </cell>
          <cell r="BK1509" t="str">
            <v>Solyc04g078050.3</v>
          </cell>
          <cell r="BL1509" t="str">
            <v>Solyc02g069170.3</v>
          </cell>
          <cell r="BM1509" t="str">
            <v>Solyc09g008150.3</v>
          </cell>
          <cell r="BN1509" t="str">
            <v>Solyc05g010570.3</v>
          </cell>
          <cell r="BO1509" t="str">
            <v>Solyc05g018120.2</v>
          </cell>
          <cell r="BP1509" t="str">
            <v>Solyc02g078285.1</v>
          </cell>
          <cell r="BQ1509" t="str">
            <v>Solyc02g078300.3</v>
          </cell>
          <cell r="BR1509" t="str">
            <v>Solyc06g036200.2</v>
          </cell>
          <cell r="BS1509" t="str">
            <v>Solyc11g040050.3</v>
          </cell>
          <cell r="BT1509" t="str">
            <v>Solyc10g045390.2</v>
          </cell>
          <cell r="BU1509" t="str">
            <v>Solyc05g054200.4</v>
          </cell>
          <cell r="BV1509" t="str">
            <v>Solyc07g047610.3</v>
          </cell>
          <cell r="BW1509" t="str">
            <v>Solyc07g040980.3</v>
          </cell>
          <cell r="BX1509" t="str">
            <v>Solyc11g006960.2</v>
          </cell>
          <cell r="BY1509" t="str">
            <v>Solyc02g093490.3</v>
          </cell>
          <cell r="BZ1509" t="str">
            <v>Solyc06g082160.5</v>
          </cell>
          <cell r="CA1509" t="str">
            <v>Solyc07g007640.3</v>
          </cell>
          <cell r="CB1509" t="str">
            <v>Solyc08g068810.3</v>
          </cell>
          <cell r="CC1509" t="str">
            <v>Solyc02g068110.4</v>
          </cell>
          <cell r="CD1509" t="str">
            <v>Solyc01g107210.4</v>
          </cell>
          <cell r="CE1509" t="str">
            <v>Solyc02g064710.3</v>
          </cell>
          <cell r="CF1509" t="str">
            <v>Solyc03g117820.1</v>
          </cell>
          <cell r="CG1509" t="str">
            <v>Solyc06g068610.3</v>
          </cell>
          <cell r="CH1509" t="str">
            <v>Solyc06g063010.4</v>
          </cell>
          <cell r="CI1509" t="str">
            <v>Solyc03g121210.4</v>
          </cell>
          <cell r="CJ1509" t="str">
            <v>Solyc12g044640.2</v>
          </cell>
          <cell r="CK1509" t="str">
            <v>Solyc03g123960.3</v>
          </cell>
          <cell r="CL1509" t="str">
            <v>Solyc04g014700.4</v>
          </cell>
          <cell r="CM1509" t="str">
            <v>Solyc12g006650.2</v>
          </cell>
          <cell r="CN1509" t="str">
            <v>Solyc03g046360.3</v>
          </cell>
          <cell r="CO1509" t="str">
            <v>Solyc06g008010.3</v>
          </cell>
          <cell r="CP1509" t="str">
            <v>Solyc01g106710.1</v>
          </cell>
          <cell r="CQ1509" t="str">
            <v>Solyc06g007660.2</v>
          </cell>
          <cell r="CR1509" t="str">
            <v>Solyc06g082900.3</v>
          </cell>
          <cell r="CS1509" t="str">
            <v>Solyc08g045750.1</v>
          </cell>
          <cell r="CT1509" t="str">
            <v>Solyc09g020010.2</v>
          </cell>
          <cell r="CU1509" t="str">
            <v>Solyc05g041170.3</v>
          </cell>
          <cell r="CV1509" t="str">
            <v>Solyc10g049510.3</v>
          </cell>
          <cell r="CW1509" t="str">
            <v>Solyc10g049550.3</v>
          </cell>
          <cell r="CX1509" t="str">
            <v>Solyc10g054950.3</v>
          </cell>
          <cell r="CY1509" t="str">
            <v>Solyc10g054980.3</v>
          </cell>
          <cell r="CZ1509" t="str">
            <v>Solyc10g055010.3</v>
          </cell>
          <cell r="DA1509" t="str">
            <v>Solyc10g055020.3</v>
          </cell>
          <cell r="DB1509" t="str">
            <v>Solyc10g055030.1</v>
          </cell>
          <cell r="DC1509" t="str">
            <v>Solyc10g055040.3</v>
          </cell>
          <cell r="DD1509" t="str">
            <v>Solyc10g055070.1</v>
          </cell>
          <cell r="DE1509" t="str">
            <v>Solyc10g055100.1</v>
          </cell>
          <cell r="DF1509" t="str">
            <v>Solyc10g055130.2</v>
          </cell>
          <cell r="DG1509" t="str">
            <v>Solyc10g055150.1</v>
          </cell>
          <cell r="DH1509" t="str">
            <v>Solyc10g055160.3</v>
          </cell>
          <cell r="DI1509" t="str">
            <v>Solyc12g009090.3</v>
          </cell>
          <cell r="DJ1509" t="str">
            <v>Solyc12g160910.1</v>
          </cell>
          <cell r="DK1509" t="str">
            <v>Solyc12g021195.2</v>
          </cell>
          <cell r="DL1509" t="str">
            <v>Solyc12g062270.1</v>
          </cell>
          <cell r="DM1509" t="str">
            <v>Solyc03g083300.3</v>
          </cell>
          <cell r="DN1509" t="str">
            <v>Solyc08g005920.3</v>
          </cell>
          <cell r="DO1509" t="str">
            <v>Solyc08g074670.3</v>
          </cell>
          <cell r="DP1509" t="str">
            <v>Solyc08g006670.3</v>
          </cell>
          <cell r="DQ1509" t="str">
            <v>Solyc02g087180.4</v>
          </cell>
          <cell r="DR1509" t="str">
            <v>Solyc04g014240.1</v>
          </cell>
          <cell r="DS1509" t="str">
            <v>Solyc04g081430.3</v>
          </cell>
          <cell r="DT1509" t="str">
            <v>Solyc02g069520.2</v>
          </cell>
          <cell r="DU1509" t="str">
            <v>Solyc08g065160.3</v>
          </cell>
          <cell r="DV1509" t="str">
            <v>Solyc02g080430.3</v>
          </cell>
          <cell r="DW1509" t="str">
            <v>Solyc03g094030.5</v>
          </cell>
          <cell r="DX1509" t="str">
            <v>Solyc08g078240.4</v>
          </cell>
          <cell r="DY1509" t="str">
            <v>Solyc09g082740.1</v>
          </cell>
          <cell r="DZ1509" t="str">
            <v>Solyc09g082750.1</v>
          </cell>
          <cell r="EA1509" t="str">
            <v>Solyc01g087230.3</v>
          </cell>
          <cell r="EB1509" t="str">
            <v>Solyc01g080200.3</v>
          </cell>
          <cell r="EC1509" t="str">
            <v>Solyc06g008960.3</v>
          </cell>
          <cell r="ED1509" t="str">
            <v>Solyc09g064780.3</v>
          </cell>
          <cell r="EE1509" t="str">
            <v>Solyc01g097320.3</v>
          </cell>
          <cell r="EF1509" t="str">
            <v>Solyc04g009500.4</v>
          </cell>
          <cell r="EG1509" t="str">
            <v>Solyc02g078520.4</v>
          </cell>
          <cell r="EH1509" t="str">
            <v>Solyc05g016440.3</v>
          </cell>
          <cell r="EI1509" t="str">
            <v>Solyc05g016460.2</v>
          </cell>
          <cell r="EJ1509" t="str">
            <v>Solyc01g094620.3</v>
          </cell>
          <cell r="EK1509" t="str">
            <v>Solyc04g039950.4</v>
          </cell>
          <cell r="EL1509" t="str">
            <v>Solyc05g009710.4</v>
          </cell>
          <cell r="EM1509" t="str">
            <v>Solyc12g070100.2</v>
          </cell>
          <cell r="EN1509" t="str">
            <v>Solyc03g044350.3</v>
          </cell>
          <cell r="EO1509" t="str">
            <v>Solyc10g078350.2</v>
          </cell>
          <cell r="EP1509" t="str">
            <v>Solyc10g080930.2</v>
          </cell>
          <cell r="EQ1509" t="str">
            <v>Solyc08g074600.4</v>
          </cell>
          <cell r="ER1509" t="str">
            <v>Solyc03g121020.3</v>
          </cell>
          <cell r="ES1509" t="str">
            <v>Solyc03g115240.4</v>
          </cell>
          <cell r="ET1509" t="str">
            <v>Solyc02g078580.1</v>
          </cell>
          <cell r="EU1509" t="str">
            <v>Solyc07g041510.4</v>
          </cell>
          <cell r="EV1509" t="str">
            <v>Solyc06g054080.3</v>
          </cell>
          <cell r="EW1509" t="str">
            <v>Solyc07g041080.3</v>
          </cell>
          <cell r="EX1509" t="str">
            <v>Solyc12g009030.2</v>
          </cell>
          <cell r="EY1509" t="str">
            <v>Solyc05g054630.4</v>
          </cell>
          <cell r="EZ1509" t="str">
            <v>Solyc06g008310.3</v>
          </cell>
          <cell r="FA1509" t="str">
            <v>Solyc03g110910.5</v>
          </cell>
          <cell r="FB1509" t="str">
            <v>Solyc11g010950.2</v>
          </cell>
          <cell r="FC1509" t="str">
            <v>Solyc02g086100.4</v>
          </cell>
          <cell r="FD1509" t="str">
            <v>Solyc12g009500.2</v>
          </cell>
          <cell r="FE1509" t="str">
            <v>Solyc08g008250.3</v>
          </cell>
          <cell r="FF1509" t="str">
            <v>Solyc04g008750.3</v>
          </cell>
          <cell r="FG1509" t="str">
            <v>Solyc04g064700.4</v>
          </cell>
          <cell r="FH1509" t="str">
            <v>Solyc10g081020.2</v>
          </cell>
          <cell r="FI1509" t="str">
            <v>Solyc06g066320.3</v>
          </cell>
          <cell r="FJ1509" t="str">
            <v>Solyc01g111910.3</v>
          </cell>
          <cell r="FK1509" t="str">
            <v>Solyc03g095720.3</v>
          </cell>
          <cell r="FL1509" t="str">
            <v>Solyc05g052190.4</v>
          </cell>
          <cell r="FM1509" t="str">
            <v>Solyc03g124010.3</v>
          </cell>
          <cell r="FN1509" t="str">
            <v>Solyc06g065980.3</v>
          </cell>
          <cell r="FO1509" t="str">
            <v>Solyc06g066100.3</v>
          </cell>
          <cell r="FP1509" t="str">
            <v>Solyc06g068050.3</v>
          </cell>
          <cell r="FQ1509" t="str">
            <v>Solyc01g008060.3</v>
          </cell>
          <cell r="FR1509" t="str">
            <v>Solyc02g087130.4</v>
          </cell>
          <cell r="FS1509" t="str">
            <v>Solyc02g087140.3</v>
          </cell>
          <cell r="FT1509" t="str">
            <v>Solyc04g005010.4</v>
          </cell>
          <cell r="FU1509" t="str">
            <v>Solyc09g025260.4</v>
          </cell>
          <cell r="FV1509" t="str">
            <v>Solyc08g067790.4</v>
          </cell>
        </row>
        <row r="1510">
          <cell r="A1510" t="str">
            <v>15.3 RNA biosynthesis.RNA polymerase II-dependent transcription.RNA polymerase-II assembly and nuclear import</v>
          </cell>
          <cell r="B1510" t="str">
            <v>Solyc10g045540.2</v>
          </cell>
          <cell r="C1510" t="str">
            <v>Solyc01g101010.4</v>
          </cell>
          <cell r="D1510" t="str">
            <v>Solyc08g081330.4</v>
          </cell>
          <cell r="E1510" t="str">
            <v>Solyc04g077790.3</v>
          </cell>
          <cell r="F1510" t="str">
            <v>Solyc09g020140.3</v>
          </cell>
        </row>
        <row r="1511">
          <cell r="A1511" t="str">
            <v>15.3 RNA biosynthesis.RNA polymerase II-dependent transcription.RNA polymerase-II assembly and nuclear import.assembly factor *(RPAP3)</v>
          </cell>
          <cell r="B1511" t="str">
            <v>Solyc10g045540.2</v>
          </cell>
        </row>
        <row r="1512">
          <cell r="A1512" t="str">
            <v>15.3.2 RNA biosynthesis.RNA polymerase II-dependent transcription.RNA polymerase-II assembly and nuclear import.nuclear import factor *(RIMA)</v>
          </cell>
          <cell r="B1512" t="str">
            <v>Solyc01g101010.4</v>
          </cell>
        </row>
        <row r="1513">
          <cell r="A1513" t="str">
            <v>15.3.3 RNA biosynthesis.RNA polymerase II-dependent transcription.RNA polymerase-II assembly and nuclear import.nuclear import factor *(GPN1/QQT2)</v>
          </cell>
          <cell r="B1513" t="str">
            <v>Solyc08g081330.4</v>
          </cell>
        </row>
        <row r="1514">
          <cell r="A1514" t="str">
            <v>15.3.4 RNA biosynthesis.RNA polymerase II-dependent transcription.RNA polymerase-II assembly and nuclear import.nuclear import factor *(GPN2/QQT1)</v>
          </cell>
          <cell r="B1514" t="str">
            <v>Solyc04g077790.3</v>
          </cell>
        </row>
        <row r="1515">
          <cell r="A1515" t="str">
            <v>15.3.5 RNA biosynthesis.RNA polymerase II-dependent transcription.RNA polymerase-II assembly and nuclear import.nuclear import factor *(GPN3)</v>
          </cell>
          <cell r="B1515" t="str">
            <v>Solyc09g020140.3</v>
          </cell>
        </row>
        <row r="1516">
          <cell r="A1516" t="str">
            <v>15.3.2 RNA biosynthesis.RNA polymerase II-dependent transcription.RNA polymerase-II phosphorylation/dephosphorylation</v>
          </cell>
          <cell r="B1516" t="str">
            <v>Solyc02g078550.3</v>
          </cell>
          <cell r="C1516" t="str">
            <v>Solyc09g014440.4</v>
          </cell>
          <cell r="D1516" t="str">
            <v>Solyc10g078180.3</v>
          </cell>
          <cell r="E1516" t="str">
            <v>Solyc04g056280.4</v>
          </cell>
          <cell r="F1516" t="str">
            <v>Solyc06g073630.3</v>
          </cell>
          <cell r="G1516" t="str">
            <v>Solyc07g005450.3</v>
          </cell>
          <cell r="H1516" t="str">
            <v>Solyc07g005460.4</v>
          </cell>
          <cell r="I1516" t="str">
            <v>Solyc02g071250.3</v>
          </cell>
          <cell r="J1516" t="str">
            <v>Solyc04g045630.3</v>
          </cell>
        </row>
        <row r="1517">
          <cell r="A1517" t="str">
            <v>15.3.2 RNA biosynthesis.RNA polymerase II-dependent transcription.RNA polymerase-II phosphorylation/dephosphorylation.CTDK-I protein kinase complex</v>
          </cell>
          <cell r="B1517" t="str">
            <v>Solyc10g078180.3</v>
          </cell>
          <cell r="C1517" t="str">
            <v>Solyc04g056280.4</v>
          </cell>
          <cell r="D1517" t="str">
            <v>Solyc06g073630.3</v>
          </cell>
        </row>
        <row r="1518">
          <cell r="A1518" t="str">
            <v>15.3.2 RNA biosynthesis.RNA polymerase II-dependent transcription.RNA polymerase-II phosphorylation/dephosphorylation.CTDK-I protein kinase complex.catalytic component *(CDKC-1/CTK1)</v>
          </cell>
          <cell r="B1518" t="str">
            <v>Solyc04g056280.4</v>
          </cell>
          <cell r="C1518" t="str">
            <v>Solyc06g073630.3</v>
          </cell>
        </row>
        <row r="1519">
          <cell r="A1519" t="str">
            <v>15.3.2.2 RNA biosynthesis.RNA polymerase II-dependent transcription.RNA polymerase-II phosphorylation/dephosphorylation.CTDK-I protein kinase complex.regulatory component *(CYCT)</v>
          </cell>
          <cell r="B1519" t="str">
            <v>Solyc10g078180.3</v>
          </cell>
        </row>
        <row r="1520">
          <cell r="A1520" t="str">
            <v>15.3.2.2 RNA biosynthesis.RNA polymerase II-dependent transcription.RNA polymerase-II phosphorylation/dephosphorylation.group-I phosphatase</v>
          </cell>
          <cell r="B1520" t="str">
            <v>Solyc02g078550.3</v>
          </cell>
          <cell r="C1520" t="str">
            <v>Solyc09g014440.4</v>
          </cell>
        </row>
        <row r="1521">
          <cell r="A1521" t="str">
            <v>15.3.2.3 RNA biosynthesis.RNA polymerase II-dependent transcription.RNA polymerase-II phosphorylation/dephosphorylation.group-II phosphatase</v>
          </cell>
          <cell r="B1521" t="str">
            <v>Solyc07g005450.3</v>
          </cell>
          <cell r="C1521" t="str">
            <v>Solyc07g005460.4</v>
          </cell>
        </row>
        <row r="1522">
          <cell r="A1522" t="str">
            <v>15.3.2.4 RNA biosynthesis.RNA polymerase II-dependent transcription.RNA polymerase-II phosphorylation/dephosphorylation.group-III phosphatase</v>
          </cell>
          <cell r="B1522" t="str">
            <v>Solyc02g071250.3</v>
          </cell>
          <cell r="C1522" t="str">
            <v>Solyc04g045630.3</v>
          </cell>
        </row>
        <row r="1523">
          <cell r="A1523" t="str">
            <v>15.3.3 RNA biosynthesis.RNA polymerase II-dependent transcription.transcription initiation</v>
          </cell>
          <cell r="B1523" t="str">
            <v>Solyc08g074500.2</v>
          </cell>
          <cell r="C1523" t="str">
            <v>Solyc01g099310.4</v>
          </cell>
          <cell r="D1523" t="str">
            <v>Solyc04g072880.3</v>
          </cell>
          <cell r="E1523" t="str">
            <v>Solyc08g081280.3</v>
          </cell>
          <cell r="F1523" t="str">
            <v>Solyc04g071310.3</v>
          </cell>
          <cell r="G1523" t="str">
            <v>Solyc06g008970.4</v>
          </cell>
          <cell r="H1523" t="str">
            <v>Solyc04g054700.3</v>
          </cell>
          <cell r="I1523" t="str">
            <v>Solyc08g028693.1</v>
          </cell>
          <cell r="J1523" t="str">
            <v>Solyc08g081340.4</v>
          </cell>
          <cell r="K1523" t="str">
            <v>Solyc10g005900.3</v>
          </cell>
          <cell r="L1523" t="str">
            <v>Solyc02g078440.3</v>
          </cell>
          <cell r="M1523" t="str">
            <v>Solyc08g079610.3</v>
          </cell>
          <cell r="N1523" t="str">
            <v>Solyc06g076390.3</v>
          </cell>
          <cell r="O1523" t="str">
            <v>Solyc12g088030.2</v>
          </cell>
          <cell r="P1523" t="str">
            <v>Solyc10g079360.3</v>
          </cell>
          <cell r="Q1523" t="str">
            <v>Solyc10g079370.3</v>
          </cell>
          <cell r="R1523" t="str">
            <v>Solyc03g119790.3</v>
          </cell>
          <cell r="S1523" t="str">
            <v>Solyc06g064890.5</v>
          </cell>
          <cell r="T1523" t="str">
            <v>Solyc11g012150.3</v>
          </cell>
          <cell r="U1523" t="str">
            <v>Solyc07g032090.4</v>
          </cell>
          <cell r="V1523" t="str">
            <v>Solyc10g054400.1</v>
          </cell>
          <cell r="W1523" t="str">
            <v>Solyc11g072150.4</v>
          </cell>
          <cell r="X1523" t="str">
            <v>Solyc03g114400.3</v>
          </cell>
          <cell r="Y1523" t="str">
            <v>Solyc06g069310.3</v>
          </cell>
          <cell r="Z1523" t="str">
            <v>Solyc01g162820.1</v>
          </cell>
          <cell r="AA1523" t="str">
            <v>Solyc07g007940.3</v>
          </cell>
          <cell r="AB1523" t="str">
            <v>Solyc10g009000.4</v>
          </cell>
          <cell r="AC1523" t="str">
            <v>Solyc03g119050.4</v>
          </cell>
        </row>
        <row r="1524">
          <cell r="A1524" t="str">
            <v>15.3.3 RNA biosynthesis.RNA polymerase II-dependent transcription.transcription initiation.TFIIa basal transcription factor heterodimer</v>
          </cell>
          <cell r="B1524" t="str">
            <v>Solyc06g076390.3</v>
          </cell>
          <cell r="C1524" t="str">
            <v>Solyc12g088030.2</v>
          </cell>
        </row>
        <row r="1525">
          <cell r="A1525" t="str">
            <v>15.3.3 RNA biosynthesis.RNA polymerase II-dependent transcription.transcription initiation.TFIIa basal transcription factor heterodimer.large subunit</v>
          </cell>
          <cell r="B1525" t="str">
            <v>Solyc06g076390.3</v>
          </cell>
        </row>
        <row r="1526">
          <cell r="A1526" t="str">
            <v>15.3.3.2 RNA biosynthesis.RNA polymerase II-dependent transcription.transcription initiation.TFIIa basal transcription factor heterodimer.small subunit</v>
          </cell>
          <cell r="B1526" t="str">
            <v>Solyc12g088030.2</v>
          </cell>
        </row>
        <row r="1527">
          <cell r="A1527" t="str">
            <v>15.3.3.2 RNA biosynthesis.RNA polymerase II-dependent transcription.transcription initiation.basal transcription factor *(TFIIb)</v>
          </cell>
          <cell r="B1527" t="str">
            <v>Solyc10g079360.3</v>
          </cell>
          <cell r="C1527" t="str">
            <v>Solyc10g079370.3</v>
          </cell>
        </row>
        <row r="1528">
          <cell r="A1528" t="str">
            <v>15.3.3.3 RNA biosynthesis.RNA polymerase II-dependent transcription.transcription initiation.TFIIe basal transcription factor heterodimer</v>
          </cell>
          <cell r="B1528" t="str">
            <v>Solyc03g119790.3</v>
          </cell>
          <cell r="C1528" t="str">
            <v>Solyc06g064890.5</v>
          </cell>
        </row>
        <row r="1529">
          <cell r="A1529" t="str">
            <v>15.3.3.3 RNA biosynthesis.RNA polymerase II-dependent transcription.transcription initiation.TFIIe basal transcription factor heterodimer.subunit alpha</v>
          </cell>
          <cell r="B1529" t="str">
            <v>Solyc03g119790.3</v>
          </cell>
        </row>
        <row r="1530">
          <cell r="A1530" t="str">
            <v>15.3.3.3.2 RNA biosynthesis.RNA polymerase II-dependent transcription.transcription initiation.TFIIe basal transcription factor heterodimer.subunit beta</v>
          </cell>
          <cell r="B1530" t="str">
            <v>Solyc06g064890.5</v>
          </cell>
        </row>
        <row r="1531">
          <cell r="A1531" t="str">
            <v>15.3.3.4 RNA biosynthesis.RNA polymerase II-dependent transcription.transcription initiation.TFIIf basal transcription factor heterodimer</v>
          </cell>
          <cell r="B1531" t="str">
            <v>Solyc11g012150.3</v>
          </cell>
          <cell r="C1531" t="str">
            <v>Solyc07g032090.4</v>
          </cell>
          <cell r="D1531" t="str">
            <v>Solyc10g054400.1</v>
          </cell>
        </row>
        <row r="1532">
          <cell r="A1532" t="str">
            <v>15.3.3.4 RNA biosynthesis.RNA polymerase II-dependent transcription.transcription initiation.TFIIf basal transcription factor heterodimer.subunit alpha</v>
          </cell>
          <cell r="B1532" t="str">
            <v>Solyc11g012150.3</v>
          </cell>
        </row>
        <row r="1533">
          <cell r="A1533" t="str">
            <v>15.3.3.4.2 RNA biosynthesis.RNA polymerase II-dependent transcription.transcription initiation.TFIIf basal transcription factor heterodimer.subunit beta</v>
          </cell>
          <cell r="B1533" t="str">
            <v>Solyc07g032090.4</v>
          </cell>
          <cell r="C1533" t="str">
            <v>Solyc10g054400.1</v>
          </cell>
        </row>
        <row r="1534">
          <cell r="A1534" t="str">
            <v>15.3.3.5 RNA biosynthesis.RNA polymerase II-dependent transcription.transcription initiation.TFIIh basal transcription factor complex</v>
          </cell>
          <cell r="B1534" t="str">
            <v>Solyc01g099310.4</v>
          </cell>
          <cell r="C1534" t="str">
            <v>Solyc04g072880.3</v>
          </cell>
          <cell r="D1534" t="str">
            <v>Solyc08g081280.3</v>
          </cell>
          <cell r="E1534" t="str">
            <v>Solyc04g071310.3</v>
          </cell>
          <cell r="F1534" t="str">
            <v>Solyc06g008970.4</v>
          </cell>
          <cell r="G1534" t="str">
            <v>Solyc04g054700.3</v>
          </cell>
          <cell r="H1534" t="str">
            <v>Solyc08g028693.1</v>
          </cell>
          <cell r="I1534" t="str">
            <v>Solyc08g081340.4</v>
          </cell>
          <cell r="J1534" t="str">
            <v>Solyc10g005900.3</v>
          </cell>
          <cell r="K1534" t="str">
            <v>Solyc02g078440.3</v>
          </cell>
          <cell r="L1534" t="str">
            <v>Solyc08g079610.3</v>
          </cell>
        </row>
        <row r="1535">
          <cell r="A1535" t="str">
            <v>15.3.3.5 RNA biosynthesis.RNA polymerase II-dependent transcription.transcription initiation.TFIIh basal transcription factor complex.core module</v>
          </cell>
          <cell r="B1535" t="str">
            <v>Solyc06g008970.4</v>
          </cell>
          <cell r="C1535" t="str">
            <v>Solyc04g054700.3</v>
          </cell>
          <cell r="D1535" t="str">
            <v>Solyc08g028693.1</v>
          </cell>
          <cell r="E1535" t="str">
            <v>Solyc08g081340.4</v>
          </cell>
          <cell r="F1535" t="str">
            <v>Solyc10g005900.3</v>
          </cell>
          <cell r="G1535" t="str">
            <v>Solyc02g078440.3</v>
          </cell>
          <cell r="H1535" t="str">
            <v>Solyc08g079610.3</v>
          </cell>
        </row>
        <row r="1536">
          <cell r="A1536" t="str">
            <v>15.3.3.5 RNA biosynthesis.RNA polymerase II-dependent transcription.transcription initiation.TFIIh basal transcription factor complex.core module.component *(RAD3/XPD)</v>
          </cell>
          <cell r="B1536" t="str">
            <v>Solyc06g008970.4</v>
          </cell>
        </row>
        <row r="1537">
          <cell r="A1537" t="str">
            <v>15.3.3.5.2 RNA biosynthesis.RNA polymerase II-dependent transcription.transcription initiation.TFIIh basal transcription factor complex.core module.component *(SSL1)</v>
          </cell>
          <cell r="B1537" t="str">
            <v>Solyc04g054700.3</v>
          </cell>
          <cell r="C1537" t="str">
            <v>Solyc08g028693.1</v>
          </cell>
        </row>
        <row r="1538">
          <cell r="A1538" t="str">
            <v>15.3.3.5.3 RNA biosynthesis.RNA polymerase II-dependent transcription.transcription initiation.TFIIh basal transcription factor complex.core module.component *(SSL2/XPB)</v>
          </cell>
          <cell r="B1538" t="str">
            <v>Solyc08g081340.4</v>
          </cell>
        </row>
        <row r="1539">
          <cell r="A1539" t="str">
            <v>15.3.3.5.4 RNA biosynthesis.RNA polymerase II-dependent transcription.transcription initiation.TFIIh basal transcription factor complex.core module.component *(TFB1)</v>
          </cell>
          <cell r="B1539" t="str">
            <v>Solyc10g005900.3</v>
          </cell>
        </row>
        <row r="1540">
          <cell r="A1540" t="str">
            <v>15.3.3.5.5 RNA biosynthesis.RNA polymerase II-dependent transcription.transcription initiation.TFIIh basal transcription factor complex.core module.component *(TFB2)</v>
          </cell>
          <cell r="B1540" t="str">
            <v>Solyc02g078440.3</v>
          </cell>
        </row>
        <row r="1541">
          <cell r="A1541" t="str">
            <v>15.3.3.5.7 RNA biosynthesis.RNA polymerase II-dependent transcription.transcription initiation.TFIIh basal transcription factor complex.core module.component *(TFB5)</v>
          </cell>
          <cell r="B1541" t="str">
            <v>Solyc08g079610.3</v>
          </cell>
        </row>
        <row r="1542">
          <cell r="A1542" t="str">
            <v>15.3.3.5.2 RNA biosynthesis.RNA polymerase II-dependent transcription.transcription initiation.TFIIh basal transcription factor complex.CAK kinase module</v>
          </cell>
          <cell r="B1542" t="str">
            <v>Solyc01g099310.4</v>
          </cell>
          <cell r="C1542" t="str">
            <v>Solyc04g072880.3</v>
          </cell>
          <cell r="D1542" t="str">
            <v>Solyc08g081280.3</v>
          </cell>
          <cell r="E1542" t="str">
            <v>Solyc04g071310.3</v>
          </cell>
        </row>
        <row r="1543">
          <cell r="A1543" t="str">
            <v>15.3.3.5.2 RNA biosynthesis.RNA polymerase II-dependent transcription.transcription initiation.TFIIh basal transcription factor complex.CAK kinase module.scaffold component *(TFB3)</v>
          </cell>
          <cell r="B1543" t="str">
            <v>Solyc04g071310.3</v>
          </cell>
        </row>
        <row r="1544">
          <cell r="A1544" t="str">
            <v>15.3.3.5.2.2 RNA biosynthesis.RNA polymerase II-dependent transcription.transcription initiation.TFIIh basal transcription factor complex.CAK kinase module.catalytic kinase component *(CDKD)</v>
          </cell>
          <cell r="B1544" t="str">
            <v>Solyc08g081280.3</v>
          </cell>
        </row>
        <row r="1545">
          <cell r="A1545" t="str">
            <v>15.3.3.5.2.3 RNA biosynthesis.RNA polymerase II-dependent transcription.transcription initiation.TFIIh basal transcription factor complex.CAK kinase module.regulatory component *(CYCH)</v>
          </cell>
          <cell r="B1545" t="str">
            <v>Solyc01g099310.4</v>
          </cell>
          <cell r="C1545" t="str">
            <v>Solyc04g072880.3</v>
          </cell>
        </row>
        <row r="1546">
          <cell r="A1546" t="str">
            <v>15.3.3.6 RNA biosynthesis.RNA polymerase II-dependent transcription.transcription initiation.TATA box-binding protein (TBP) regulation</v>
          </cell>
          <cell r="B1546" t="str">
            <v>Solyc08g074500.2</v>
          </cell>
          <cell r="C1546" t="str">
            <v>Solyc11g072150.4</v>
          </cell>
          <cell r="D1546" t="str">
            <v>Solyc03g114400.3</v>
          </cell>
          <cell r="E1546" t="str">
            <v>Solyc06g069310.3</v>
          </cell>
        </row>
        <row r="1547">
          <cell r="A1547" t="str">
            <v>15.3.3.6.1 RNA biosynthesis.RNA polymerase II-dependent transcription.transcription initiation.TATA box-binding protein (TBP) regulation.NC2 regulator heterodimer</v>
          </cell>
          <cell r="B1547" t="str">
            <v>Solyc11g072150.4</v>
          </cell>
          <cell r="C1547" t="str">
            <v>Solyc03g114400.3</v>
          </cell>
          <cell r="D1547" t="str">
            <v>Solyc06g069310.3</v>
          </cell>
        </row>
        <row r="1548">
          <cell r="A1548" t="str">
            <v>15.3.3.6.1 RNA biosynthesis.RNA polymerase II-dependent transcription.transcription initiation.TATA box-binding protein (TBP) regulation.NC2 regulator heterodimer.component alpha</v>
          </cell>
          <cell r="B1548" t="str">
            <v>Solyc11g072150.4</v>
          </cell>
        </row>
        <row r="1549">
          <cell r="A1549" t="str">
            <v>15.3.3.6.1.2 RNA biosynthesis.RNA polymerase II-dependent transcription.transcription initiation.TATA box-binding protein (TBP) regulation.NC2 regulator heterodimer.component beta</v>
          </cell>
          <cell r="B1549" t="str">
            <v>Solyc03g114400.3</v>
          </cell>
          <cell r="C1549" t="str">
            <v>Solyc06g069310.3</v>
          </cell>
        </row>
        <row r="1550">
          <cell r="A1550" t="str">
            <v>15.3.3.6.2 RNA biosynthesis.RNA polymerase II-dependent transcription.transcription initiation.TATA box-binding protein (TBP) regulation.TBP-associated factor *(MOT1)</v>
          </cell>
          <cell r="B1550" t="str">
            <v>Solyc08g074500.2</v>
          </cell>
        </row>
        <row r="1551">
          <cell r="A1551" t="str">
            <v>15.3.3.7 RNA biosynthesis.RNA polymerase II-dependent transcription.transcription initiation.SNAP snRNA transcription factor complex</v>
          </cell>
          <cell r="B1551" t="str">
            <v>Solyc01g162820.1</v>
          </cell>
          <cell r="C1551" t="str">
            <v>Solyc07g007940.3</v>
          </cell>
          <cell r="D1551" t="str">
            <v>Solyc10g009000.4</v>
          </cell>
          <cell r="E1551" t="str">
            <v>Solyc03g119050.4</v>
          </cell>
        </row>
        <row r="1552">
          <cell r="A1552" t="str">
            <v>15.3.3.7.1 RNA biosynthesis.RNA polymerase II-dependent transcription.transcription initiation.SNAP snRNA transcription factor complex.component *(SNAPC1)</v>
          </cell>
          <cell r="B1552" t="str">
            <v>Solyc01g162820.1</v>
          </cell>
          <cell r="C1552" t="str">
            <v>Solyc07g007940.3</v>
          </cell>
        </row>
        <row r="1553">
          <cell r="A1553" t="str">
            <v>15.3.3.7.2 RNA biosynthesis.RNA polymerase II-dependent transcription.transcription initiation.SNAP snRNA transcription factor complex.component *(SNAPC3/SRD2)</v>
          </cell>
          <cell r="B1553" t="str">
            <v>Solyc10g009000.4</v>
          </cell>
        </row>
        <row r="1554">
          <cell r="A1554" t="str">
            <v>15.3.3.7.3 RNA biosynthesis.RNA polymerase II-dependent transcription.transcription initiation.SNAP snRNA transcription factor complex.component *(SNAPC4)</v>
          </cell>
          <cell r="B1554" t="str">
            <v>Solyc03g119050.4</v>
          </cell>
        </row>
        <row r="1555">
          <cell r="A1555" t="str">
            <v>15.3.4 RNA biosynthesis.RNA polymerase II-dependent transcription.transcription co-activation</v>
          </cell>
          <cell r="B1555" t="str">
            <v>Solyc03g044430.3</v>
          </cell>
          <cell r="C1555" t="str">
            <v>Solyc02g083900.3</v>
          </cell>
          <cell r="D1555" t="str">
            <v>Solyc02g084000.3</v>
          </cell>
          <cell r="E1555" t="str">
            <v>Solyc04g077290.3</v>
          </cell>
          <cell r="F1555" t="str">
            <v>Solyc12g099910.2</v>
          </cell>
          <cell r="G1555" t="str">
            <v>Solyc06g083260.3</v>
          </cell>
          <cell r="H1555" t="str">
            <v>Solyc12g027870.1</v>
          </cell>
          <cell r="I1555" t="str">
            <v>Solyc06g065700.3</v>
          </cell>
          <cell r="J1555" t="str">
            <v>Solyc07g065040.3</v>
          </cell>
          <cell r="K1555" t="str">
            <v>Solyc10g006100.3</v>
          </cell>
          <cell r="L1555" t="str">
            <v>Solyc04g010090.3</v>
          </cell>
          <cell r="M1555" t="str">
            <v>Solyc12g096470.2</v>
          </cell>
          <cell r="N1555" t="str">
            <v>Solyc03g122020.4</v>
          </cell>
          <cell r="O1555" t="str">
            <v>Solyc06g062900.4</v>
          </cell>
          <cell r="P1555" t="str">
            <v>Solyc09g009680.2</v>
          </cell>
          <cell r="Q1555" t="str">
            <v>Solyc01g028930.4</v>
          </cell>
          <cell r="R1555" t="str">
            <v>Solyc07g006820.4</v>
          </cell>
          <cell r="S1555" t="str">
            <v>Solyc03g119780.4</v>
          </cell>
          <cell r="T1555" t="str">
            <v>Solyc04g078050.3</v>
          </cell>
          <cell r="U1555" t="str">
            <v>Solyc02g069170.3</v>
          </cell>
          <cell r="V1555" t="str">
            <v>Solyc09g008150.3</v>
          </cell>
          <cell r="W1555" t="str">
            <v>Solyc05g010570.3</v>
          </cell>
          <cell r="X1555" t="str">
            <v>Solyc05g018120.2</v>
          </cell>
          <cell r="Y1555" t="str">
            <v>Solyc02g078285.1</v>
          </cell>
          <cell r="Z1555" t="str">
            <v>Solyc02g078300.3</v>
          </cell>
          <cell r="AA1555" t="str">
            <v>Solyc06g036200.2</v>
          </cell>
          <cell r="AB1555" t="str">
            <v>Solyc11g040050.3</v>
          </cell>
          <cell r="AC1555" t="str">
            <v>Solyc10g045390.2</v>
          </cell>
          <cell r="AD1555" t="str">
            <v>Solyc05g054200.4</v>
          </cell>
          <cell r="AE1555" t="str">
            <v>Solyc07g047610.3</v>
          </cell>
          <cell r="AF1555" t="str">
            <v>Solyc07g040980.3</v>
          </cell>
          <cell r="AG1555" t="str">
            <v>Solyc11g006960.2</v>
          </cell>
          <cell r="AH1555" t="str">
            <v>Solyc02g093490.3</v>
          </cell>
          <cell r="AI1555" t="str">
            <v>Solyc06g082160.5</v>
          </cell>
          <cell r="AJ1555" t="str">
            <v>Solyc07g007640.3</v>
          </cell>
          <cell r="AK1555" t="str">
            <v>Solyc08g068810.3</v>
          </cell>
          <cell r="AL1555" t="str">
            <v>Solyc02g068110.4</v>
          </cell>
          <cell r="AM1555" t="str">
            <v>Solyc01g107210.4</v>
          </cell>
          <cell r="AN1555" t="str">
            <v>Solyc02g064710.3</v>
          </cell>
          <cell r="AO1555" t="str">
            <v>Solyc03g117820.1</v>
          </cell>
          <cell r="AP1555" t="str">
            <v>Solyc06g068610.3</v>
          </cell>
          <cell r="AQ1555" t="str">
            <v>Solyc06g063010.4</v>
          </cell>
          <cell r="AR1555" t="str">
            <v>Solyc03g121210.4</v>
          </cell>
          <cell r="AS1555" t="str">
            <v>Solyc12g044640.2</v>
          </cell>
          <cell r="AT1555" t="str">
            <v>Solyc03g123960.3</v>
          </cell>
          <cell r="AU1555" t="str">
            <v>Solyc04g014700.4</v>
          </cell>
          <cell r="AV1555" t="str">
            <v>Solyc12g006650.2</v>
          </cell>
          <cell r="AW1555" t="str">
            <v>Solyc03g046360.3</v>
          </cell>
          <cell r="AX1555" t="str">
            <v>Solyc06g008010.3</v>
          </cell>
          <cell r="AY1555" t="str">
            <v>Solyc01g106710.1</v>
          </cell>
          <cell r="AZ1555" t="str">
            <v>Solyc06g007660.2</v>
          </cell>
          <cell r="BA1555" t="str">
            <v>Solyc06g082900.3</v>
          </cell>
          <cell r="BB1555" t="str">
            <v>Solyc08g045750.1</v>
          </cell>
          <cell r="BC1555" t="str">
            <v>Solyc09g020010.2</v>
          </cell>
          <cell r="BD1555" t="str">
            <v>Solyc05g041170.3</v>
          </cell>
          <cell r="BE1555" t="str">
            <v>Solyc10g049510.3</v>
          </cell>
          <cell r="BF1555" t="str">
            <v>Solyc10g049550.3</v>
          </cell>
          <cell r="BG1555" t="str">
            <v>Solyc10g054950.3</v>
          </cell>
          <cell r="BH1555" t="str">
            <v>Solyc10g054980.3</v>
          </cell>
          <cell r="BI1555" t="str">
            <v>Solyc10g055010.3</v>
          </cell>
          <cell r="BJ1555" t="str">
            <v>Solyc10g055020.3</v>
          </cell>
          <cell r="BK1555" t="str">
            <v>Solyc10g055030.1</v>
          </cell>
          <cell r="BL1555" t="str">
            <v>Solyc10g055040.3</v>
          </cell>
          <cell r="BM1555" t="str">
            <v>Solyc10g055070.1</v>
          </cell>
          <cell r="BN1555" t="str">
            <v>Solyc10g055100.1</v>
          </cell>
          <cell r="BO1555" t="str">
            <v>Solyc10g055130.2</v>
          </cell>
          <cell r="BP1555" t="str">
            <v>Solyc10g055150.1</v>
          </cell>
          <cell r="BQ1555" t="str">
            <v>Solyc10g055160.3</v>
          </cell>
          <cell r="BR1555" t="str">
            <v>Solyc12g009090.3</v>
          </cell>
          <cell r="BS1555" t="str">
            <v>Solyc12g160910.1</v>
          </cell>
          <cell r="BT1555" t="str">
            <v>Solyc12g021195.2</v>
          </cell>
          <cell r="BU1555" t="str">
            <v>Solyc12g062270.1</v>
          </cell>
          <cell r="BV1555" t="str">
            <v>Solyc03g083300.3</v>
          </cell>
          <cell r="BW1555" t="str">
            <v>Solyc08g005920.3</v>
          </cell>
          <cell r="BX1555" t="str">
            <v>Solyc08g074670.3</v>
          </cell>
          <cell r="BY1555" t="str">
            <v>Solyc08g006670.3</v>
          </cell>
          <cell r="BZ1555" t="str">
            <v>Solyc02g087180.4</v>
          </cell>
          <cell r="CA1555" t="str">
            <v>Solyc04g014240.1</v>
          </cell>
          <cell r="CB1555" t="str">
            <v>Solyc04g081430.3</v>
          </cell>
          <cell r="CC1555" t="str">
            <v>Solyc02g069520.2</v>
          </cell>
          <cell r="CD1555" t="str">
            <v>Solyc08g065160.3</v>
          </cell>
          <cell r="CE1555" t="str">
            <v>Solyc02g080430.3</v>
          </cell>
          <cell r="CF1555" t="str">
            <v>Solyc03g094030.5</v>
          </cell>
          <cell r="CG1555" t="str">
            <v>Solyc08g078240.4</v>
          </cell>
          <cell r="CH1555" t="str">
            <v>Solyc09g082740.1</v>
          </cell>
          <cell r="CI1555" t="str">
            <v>Solyc09g082750.1</v>
          </cell>
          <cell r="CJ1555" t="str">
            <v>Solyc01g087230.3</v>
          </cell>
          <cell r="CK1555" t="str">
            <v>Solyc01g080200.3</v>
          </cell>
          <cell r="CL1555" t="str">
            <v>Solyc06g008960.3</v>
          </cell>
          <cell r="CM1555" t="str">
            <v>Solyc09g064780.3</v>
          </cell>
          <cell r="CN1555" t="str">
            <v>Solyc01g097320.3</v>
          </cell>
          <cell r="CO1555" t="str">
            <v>Solyc04g009500.4</v>
          </cell>
          <cell r="CP1555" t="str">
            <v>Solyc02g078520.4</v>
          </cell>
          <cell r="CQ1555" t="str">
            <v>Solyc05g016440.3</v>
          </cell>
          <cell r="CR1555" t="str">
            <v>Solyc05g016460.2</v>
          </cell>
          <cell r="CS1555" t="str">
            <v>Solyc01g094620.3</v>
          </cell>
          <cell r="CT1555" t="str">
            <v>Solyc04g039950.4</v>
          </cell>
          <cell r="CU1555" t="str">
            <v>Solyc05g009710.4</v>
          </cell>
          <cell r="CV1555" t="str">
            <v>Solyc12g070100.2</v>
          </cell>
          <cell r="CW1555" t="str">
            <v>Solyc03g044350.3</v>
          </cell>
          <cell r="CX1555" t="str">
            <v>Solyc10g078350.2</v>
          </cell>
          <cell r="CY1555" t="str">
            <v>Solyc10g080930.2</v>
          </cell>
          <cell r="CZ1555" t="str">
            <v>Solyc08g074600.4</v>
          </cell>
        </row>
        <row r="1556">
          <cell r="A1556" t="str">
            <v>15.3.4 RNA biosynthesis.RNA polymerase II-dependent transcription.transcription co-activation.TAF module shared with SAGA/TFIId complexes</v>
          </cell>
          <cell r="B1556" t="str">
            <v>Solyc06g065700.3</v>
          </cell>
          <cell r="C1556" t="str">
            <v>Solyc07g065040.3</v>
          </cell>
          <cell r="D1556" t="str">
            <v>Solyc10g006100.3</v>
          </cell>
          <cell r="E1556" t="str">
            <v>Solyc04g010090.3</v>
          </cell>
          <cell r="F1556" t="str">
            <v>Solyc12g096470.2</v>
          </cell>
          <cell r="G1556" t="str">
            <v>Solyc03g122020.4</v>
          </cell>
          <cell r="H1556" t="str">
            <v>Solyc06g062900.4</v>
          </cell>
          <cell r="I1556" t="str">
            <v>Solyc09g009680.2</v>
          </cell>
        </row>
        <row r="1557">
          <cell r="A1557" t="str">
            <v>15.3.4 RNA biosynthesis.RNA polymerase II-dependent transcription.transcription co-activation.TAF module shared with SAGA/TFIId complexes.component *(TAF5)</v>
          </cell>
          <cell r="B1557" t="str">
            <v>Solyc06g065700.3</v>
          </cell>
        </row>
        <row r="1558">
          <cell r="A1558" t="str">
            <v>15.3.4.2 RNA biosynthesis.RNA polymerase II-dependent transcription.transcription co-activation.TAF module shared with SAGA/TFIId complexes.component *(TAF6)</v>
          </cell>
          <cell r="B1558" t="str">
            <v>Solyc07g065040.3</v>
          </cell>
          <cell r="C1558" t="str">
            <v>Solyc10g006100.3</v>
          </cell>
        </row>
        <row r="1559">
          <cell r="A1559" t="str">
            <v>15.3.4.3 RNA biosynthesis.RNA polymerase II-dependent transcription.transcription co-activation.TAF module shared with SAGA/TFIId complexes.component *(TAF9)</v>
          </cell>
          <cell r="B1559" t="str">
            <v>Solyc04g010090.3</v>
          </cell>
        </row>
        <row r="1560">
          <cell r="A1560" t="str">
            <v>15.3.4.4 RNA biosynthesis.RNA polymerase II-dependent transcription.transcription co-activation.TAF module shared with SAGA/TFIId complexes.component *(TAF10)</v>
          </cell>
          <cell r="B1560" t="str">
            <v>Solyc12g096470.2</v>
          </cell>
        </row>
        <row r="1561">
          <cell r="A1561" t="str">
            <v>15.3.4.5 RNA biosynthesis.RNA polymerase II-dependent transcription.transcription co-activation.TAF module shared with SAGA/TFIId complexes.component *(TAF12)</v>
          </cell>
          <cell r="B1561" t="str">
            <v>Solyc03g122020.4</v>
          </cell>
          <cell r="C1561" t="str">
            <v>Solyc06g062900.4</v>
          </cell>
          <cell r="D1561" t="str">
            <v>Solyc09g009680.2</v>
          </cell>
        </row>
        <row r="1562">
          <cell r="A1562" t="str">
            <v>15.3.4.2 RNA biosynthesis.RNA polymerase II-dependent transcription.transcription co-activation.TFIId complex</v>
          </cell>
          <cell r="B1562" t="str">
            <v>Solyc02g084000.3</v>
          </cell>
          <cell r="C1562" t="str">
            <v>Solyc04g077290.3</v>
          </cell>
          <cell r="D1562" t="str">
            <v>Solyc01g028930.4</v>
          </cell>
          <cell r="E1562" t="str">
            <v>Solyc07g006820.4</v>
          </cell>
          <cell r="F1562" t="str">
            <v>Solyc03g119780.4</v>
          </cell>
          <cell r="G1562" t="str">
            <v>Solyc04g078050.3</v>
          </cell>
          <cell r="H1562" t="str">
            <v>Solyc02g069170.3</v>
          </cell>
          <cell r="I1562" t="str">
            <v>Solyc09g008150.3</v>
          </cell>
          <cell r="J1562" t="str">
            <v>Solyc05g010570.3</v>
          </cell>
          <cell r="K1562" t="str">
            <v>Solyc05g018120.2</v>
          </cell>
          <cell r="L1562" t="str">
            <v>Solyc02g078285.1</v>
          </cell>
          <cell r="M1562" t="str">
            <v>Solyc02g078300.3</v>
          </cell>
          <cell r="N1562" t="str">
            <v>Solyc06g036200.2</v>
          </cell>
          <cell r="O1562" t="str">
            <v>Solyc11g040050.3</v>
          </cell>
        </row>
        <row r="1563">
          <cell r="A1563" t="str">
            <v>15.3.4.2 RNA biosynthesis.RNA polymerase II-dependent transcription.transcription co-activation.TFIId complex.TATA-box-binding component</v>
          </cell>
          <cell r="B1563" t="str">
            <v>Solyc01g028930.4</v>
          </cell>
        </row>
        <row r="1564">
          <cell r="A1564" t="str">
            <v>15.3.4.20 RNA biosynthesis.RNA polymerase II-dependent transcription.transcription co-activation.TFIId complex.component *(TAF15)</v>
          </cell>
          <cell r="B1564" t="str">
            <v>Solyc11g040050.3</v>
          </cell>
        </row>
        <row r="1565">
          <cell r="A1565" t="str">
            <v>15.3.4.2.2 RNA biosynthesis.RNA polymerase II-dependent transcription.transcription co-activation.TFIId complex.component *(HAF/TAF1)</v>
          </cell>
          <cell r="B1565" t="str">
            <v>Solyc07g006820.4</v>
          </cell>
        </row>
        <row r="1566">
          <cell r="A1566" t="str">
            <v>15.3.4.2.3 RNA biosynthesis.RNA polymerase II-dependent transcription.transcription co-activation.TFIId complex.component *(TAF2)</v>
          </cell>
          <cell r="B1566" t="str">
            <v>Solyc03g119780.4</v>
          </cell>
        </row>
        <row r="1567">
          <cell r="A1567" t="str">
            <v>15.3.4.2.4 RNA biosynthesis.RNA polymerase II-dependent transcription.transcription co-activation.TFIId complex.component *(TAF4)</v>
          </cell>
          <cell r="B1567" t="str">
            <v>Solyc04g078050.3</v>
          </cell>
        </row>
        <row r="1568">
          <cell r="A1568" t="str">
            <v>15.3.4.2.6 RNA biosynthesis.RNA polymerase II-dependent transcription.transcription co-activation.TFIId complex.component *(TAF8)</v>
          </cell>
          <cell r="B1568" t="str">
            <v>Solyc02g069170.3</v>
          </cell>
          <cell r="C1568" t="str">
            <v>Solyc09g008150.3</v>
          </cell>
        </row>
        <row r="1569">
          <cell r="A1569" t="str">
            <v>15.3.4.2.7 RNA biosynthesis.RNA polymerase II-dependent transcription.transcription co-activation.TFIId complex.component *(TAF11)</v>
          </cell>
          <cell r="B1569" t="str">
            <v>Solyc05g010570.3</v>
          </cell>
          <cell r="C1569" t="str">
            <v>Solyc05g018120.2</v>
          </cell>
        </row>
        <row r="1570">
          <cell r="A1570" t="str">
            <v>15.3.4.2.8 RNA biosynthesis.RNA polymerase II-dependent transcription.transcription co-activation.TFIId complex.component *(SPT3/TAF13)</v>
          </cell>
          <cell r="B1570" t="str">
            <v>Solyc02g078285.1</v>
          </cell>
          <cell r="C1570" t="str">
            <v>Solyc02g078300.3</v>
          </cell>
          <cell r="D1570" t="str">
            <v>Solyc06g036200.2</v>
          </cell>
        </row>
        <row r="1571">
          <cell r="A1571" t="str">
            <v>15.3.4.2.9 RNA biosynthesis.RNA polymerase II-dependent transcription.transcription co-activation.TFIId complex.component *(TAF14)</v>
          </cell>
          <cell r="B1571" t="str">
            <v>Solyc02g084000.3</v>
          </cell>
          <cell r="C1571" t="str">
            <v>Solyc04g077290.3</v>
          </cell>
        </row>
        <row r="1572">
          <cell r="A1572" t="str">
            <v>15.3.4.3 RNA biosynthesis.RNA polymerase II-dependent transcription.transcription co-activation.SAGA complex</v>
          </cell>
          <cell r="B1572" t="str">
            <v>Solyc02g083900.3</v>
          </cell>
          <cell r="C1572" t="str">
            <v>Solyc12g099910.2</v>
          </cell>
          <cell r="D1572" t="str">
            <v>Solyc07g006820.4</v>
          </cell>
          <cell r="E1572" t="str">
            <v>Solyc02g078285.1</v>
          </cell>
          <cell r="F1572" t="str">
            <v>Solyc02g078300.3</v>
          </cell>
          <cell r="G1572" t="str">
            <v>Solyc06g036200.2</v>
          </cell>
          <cell r="H1572" t="str">
            <v>Solyc10g045390.2</v>
          </cell>
          <cell r="I1572" t="str">
            <v>Solyc05g054200.4</v>
          </cell>
          <cell r="J1572" t="str">
            <v>Solyc07g047610.3</v>
          </cell>
          <cell r="K1572" t="str">
            <v>Solyc07g040980.3</v>
          </cell>
          <cell r="L1572" t="str">
            <v>Solyc11g006960.2</v>
          </cell>
          <cell r="M1572" t="str">
            <v>Solyc02g093490.3</v>
          </cell>
          <cell r="N1572" t="str">
            <v>Solyc06g082160.5</v>
          </cell>
          <cell r="O1572" t="str">
            <v>Solyc07g007640.3</v>
          </cell>
          <cell r="P1572" t="str">
            <v>Solyc08g068810.3</v>
          </cell>
          <cell r="Q1572" t="str">
            <v>Solyc02g068110.4</v>
          </cell>
          <cell r="R1572" t="str">
            <v>Solyc01g107210.4</v>
          </cell>
          <cell r="S1572" t="str">
            <v>Solyc02g064710.3</v>
          </cell>
          <cell r="T1572" t="str">
            <v>Solyc03g117820.1</v>
          </cell>
          <cell r="U1572" t="str">
            <v>Solyc06g068610.3</v>
          </cell>
          <cell r="V1572" t="str">
            <v>Solyc06g063010.4</v>
          </cell>
        </row>
        <row r="1573">
          <cell r="A1573" t="str">
            <v>15.3.4.3 RNA biosynthesis.RNA polymerase II-dependent transcription.transcription co-activation.SAGA complex.HAT histone acetyltransferase module</v>
          </cell>
          <cell r="B1573" t="str">
            <v>Solyc10g045390.2</v>
          </cell>
          <cell r="C1573" t="str">
            <v>Solyc05g054200.4</v>
          </cell>
          <cell r="D1573" t="str">
            <v>Solyc07g047610.3</v>
          </cell>
          <cell r="E1573" t="str">
            <v>Solyc07g040980.3</v>
          </cell>
          <cell r="F1573" t="str">
            <v>Solyc11g006960.2</v>
          </cell>
          <cell r="G1573" t="str">
            <v>Solyc02g093490.3</v>
          </cell>
        </row>
        <row r="1574">
          <cell r="A1574" t="str">
            <v>15.3.4.3 RNA biosynthesis.RNA polymerase II-dependent transcription.transcription co-activation.SAGA complex.HAT histone acetyltransferase module.component *(GCN5/ADA4)</v>
          </cell>
          <cell r="B1574" t="str">
            <v>Solyc10g045390.2</v>
          </cell>
        </row>
        <row r="1575">
          <cell r="A1575" t="str">
            <v>15.3.4.3.2 RNA biosynthesis.RNA polymerase II-dependent transcription.transcription co-activation.SAGA complex.HAT histone acetyltransferase module.component *(ADA2)</v>
          </cell>
          <cell r="B1575" t="str">
            <v>Solyc05g054200.4</v>
          </cell>
          <cell r="C1575" t="str">
            <v>Solyc07g047610.3</v>
          </cell>
        </row>
        <row r="1576">
          <cell r="A1576" t="str">
            <v>15.3.4.3.3 RNA biosynthesis.RNA polymerase II-dependent transcription.transcription co-activation.SAGA complex.HAT histone acetyltransferase module.component *(ADA3)</v>
          </cell>
          <cell r="B1576" t="str">
            <v>Solyc07g040980.3</v>
          </cell>
          <cell r="C1576" t="str">
            <v>Solyc11g006960.2</v>
          </cell>
        </row>
        <row r="1577">
          <cell r="A1577" t="str">
            <v>15.3.4.3.4 RNA biosynthesis.RNA polymerase II-dependent transcription.transcription co-activation.SAGA complex.HAT histone acetyltransferase module.component *(SGF29)</v>
          </cell>
          <cell r="B1577" t="str">
            <v>Solyc02g093490.3</v>
          </cell>
        </row>
        <row r="1578">
          <cell r="A1578" t="str">
            <v>15.3.4.3.2 RNA biosynthesis.RNA polymerase II-dependent transcription.transcription co-activation.SAGA complex.DUB histone deubiquitinating module</v>
          </cell>
          <cell r="B1578" t="str">
            <v>Solyc06g082160.5</v>
          </cell>
          <cell r="C1578" t="str">
            <v>Solyc07g007640.3</v>
          </cell>
          <cell r="D1578" t="str">
            <v>Solyc08g068810.3</v>
          </cell>
          <cell r="E1578" t="str">
            <v>Solyc02g068110.4</v>
          </cell>
        </row>
        <row r="1579">
          <cell r="A1579" t="str">
            <v>15.3.4.3.2 RNA biosynthesis.RNA polymerase II-dependent transcription.transcription co-activation.SAGA complex.DUB histone deubiquitinating module.component *(SGF11)</v>
          </cell>
          <cell r="B1579" t="str">
            <v>Solyc06g082160.5</v>
          </cell>
        </row>
        <row r="1580">
          <cell r="A1580" t="str">
            <v>15.3.4.3.2.2 RNA biosynthesis.RNA polymerase II-dependent transcription.transcription co-activation.SAGA complex.DUB histone deubiquitinating module.component *(UBP22)</v>
          </cell>
          <cell r="B1580" t="str">
            <v>Solyc07g007640.3</v>
          </cell>
          <cell r="C1580" t="str">
            <v>Solyc08g068810.3</v>
          </cell>
        </row>
        <row r="1581">
          <cell r="A1581" t="str">
            <v>15.3.4.3.2.3 RNA biosynthesis.RNA polymerase II-dependent transcription.transcription co-activation.SAGA complex.DUB histone deubiquitinating module.component *(SUS1/ENY2)</v>
          </cell>
          <cell r="B1581" t="str">
            <v>Solyc02g068110.4</v>
          </cell>
        </row>
        <row r="1582">
          <cell r="A1582" t="str">
            <v>15.3.4.3.3 RNA biosynthesis.RNA polymerase II-dependent transcription.transcription co-activation.SAGA complex.SPT recruitment module</v>
          </cell>
          <cell r="B1582" t="str">
            <v>Solyc02g083900.3</v>
          </cell>
          <cell r="C1582" t="str">
            <v>Solyc07g006820.4</v>
          </cell>
          <cell r="D1582" t="str">
            <v>Solyc02g078285.1</v>
          </cell>
          <cell r="E1582" t="str">
            <v>Solyc02g078300.3</v>
          </cell>
          <cell r="F1582" t="str">
            <v>Solyc06g036200.2</v>
          </cell>
          <cell r="G1582" t="str">
            <v>Solyc01g107210.4</v>
          </cell>
          <cell r="H1582" t="str">
            <v>Solyc02g064710.3</v>
          </cell>
          <cell r="I1582" t="str">
            <v>Solyc03g117820.1</v>
          </cell>
          <cell r="J1582" t="str">
            <v>Solyc06g068610.3</v>
          </cell>
          <cell r="K1582" t="str">
            <v>Solyc06g063010.4</v>
          </cell>
        </row>
        <row r="1583">
          <cell r="A1583" t="str">
            <v>15.3.4.3.3 RNA biosynthesis.RNA polymerase II-dependent transcription.transcription co-activation.SAGA complex.SPT recruitment module.assembly platform component *(TRA1)</v>
          </cell>
          <cell r="B1583" t="str">
            <v>Solyc02g083900.3</v>
          </cell>
        </row>
        <row r="1584">
          <cell r="A1584" t="str">
            <v>15.3.4.3.3.2 RNA biosynthesis.RNA polymerase II-dependent transcription.transcription co-activation.SAGA complex.SPT recruitment module.component *(ADA1)</v>
          </cell>
          <cell r="B1584" t="str">
            <v>Solyc01g107210.4</v>
          </cell>
          <cell r="C1584" t="str">
            <v>Solyc02g064710.3</v>
          </cell>
          <cell r="D1584" t="str">
            <v>Solyc03g117820.1</v>
          </cell>
          <cell r="E1584" t="str">
            <v>Solyc06g068610.3</v>
          </cell>
        </row>
        <row r="1585">
          <cell r="A1585" t="str">
            <v>15.3.4.3.3.3 RNA biosynthesis.RNA polymerase II-dependent transcription.transcription co-activation.SAGA complex.SPT recruitment module.component *(SPT20/ADA5)</v>
          </cell>
          <cell r="B1585" t="str">
            <v>Solyc06g063010.4</v>
          </cell>
        </row>
        <row r="1586">
          <cell r="A1586" t="str">
            <v>15.3.4.3.3.4 RNA biosynthesis.RNA polymerase II-dependent transcription.transcription co-activation.SAGA complex.SPT recruitment module.component *(HAF/TAF1)</v>
          </cell>
          <cell r="B1586" t="str">
            <v>Solyc07g006820.4</v>
          </cell>
        </row>
        <row r="1587">
          <cell r="A1587" t="str">
            <v>15.3.4.3.3.5 RNA biosynthesis.RNA polymerase II-dependent transcription.transcription co-activation.SAGA complex.SPT recruitment module.component *(SPT3/TAF13)</v>
          </cell>
          <cell r="B1587" t="str">
            <v>Solyc02g078285.1</v>
          </cell>
          <cell r="C1587" t="str">
            <v>Solyc02g078300.3</v>
          </cell>
          <cell r="D1587" t="str">
            <v>Solyc06g036200.2</v>
          </cell>
        </row>
        <row r="1588">
          <cell r="A1588" t="str">
            <v>15.3.4.3.4 RNA biosynthesis.RNA polymerase II-dependent transcription.transcription co-activation.SAGA complex.component *(CHR5)</v>
          </cell>
          <cell r="B1588" t="str">
            <v>Solyc12g099910.2</v>
          </cell>
        </row>
        <row r="1589">
          <cell r="A1589" t="str">
            <v>15.3.4.4 RNA biosynthesis.RNA polymerase II-dependent transcription.transcription co-activation.MEDIATOR complex</v>
          </cell>
          <cell r="B1589" t="str">
            <v>Solyc03g044430.3</v>
          </cell>
          <cell r="C1589" t="str">
            <v>Solyc06g083260.3</v>
          </cell>
          <cell r="D1589" t="str">
            <v>Solyc12g027870.1</v>
          </cell>
          <cell r="E1589" t="str">
            <v>Solyc03g121210.4</v>
          </cell>
          <cell r="F1589" t="str">
            <v>Solyc12g044640.2</v>
          </cell>
          <cell r="G1589" t="str">
            <v>Solyc03g123960.3</v>
          </cell>
          <cell r="H1589" t="str">
            <v>Solyc04g014700.4</v>
          </cell>
          <cell r="I1589" t="str">
            <v>Solyc12g006650.2</v>
          </cell>
          <cell r="J1589" t="str">
            <v>Solyc03g046360.3</v>
          </cell>
          <cell r="K1589" t="str">
            <v>Solyc06g008010.3</v>
          </cell>
          <cell r="L1589" t="str">
            <v>Solyc01g106710.1</v>
          </cell>
          <cell r="M1589" t="str">
            <v>Solyc06g007660.2</v>
          </cell>
          <cell r="N1589" t="str">
            <v>Solyc06g082900.3</v>
          </cell>
          <cell r="O1589" t="str">
            <v>Solyc08g045750.1</v>
          </cell>
          <cell r="P1589" t="str">
            <v>Solyc09g020010.2</v>
          </cell>
          <cell r="Q1589" t="str">
            <v>Solyc05g041170.3</v>
          </cell>
          <cell r="R1589" t="str">
            <v>Solyc10g049510.3</v>
          </cell>
          <cell r="S1589" t="str">
            <v>Solyc10g049550.3</v>
          </cell>
          <cell r="T1589" t="str">
            <v>Solyc10g054950.3</v>
          </cell>
          <cell r="U1589" t="str">
            <v>Solyc10g054980.3</v>
          </cell>
          <cell r="V1589" t="str">
            <v>Solyc10g055010.3</v>
          </cell>
          <cell r="W1589" t="str">
            <v>Solyc10g055020.3</v>
          </cell>
          <cell r="X1589" t="str">
            <v>Solyc10g055030.1</v>
          </cell>
          <cell r="Y1589" t="str">
            <v>Solyc10g055040.3</v>
          </cell>
          <cell r="Z1589" t="str">
            <v>Solyc10g055070.1</v>
          </cell>
          <cell r="AA1589" t="str">
            <v>Solyc10g055100.1</v>
          </cell>
          <cell r="AB1589" t="str">
            <v>Solyc10g055130.2</v>
          </cell>
          <cell r="AC1589" t="str">
            <v>Solyc10g055150.1</v>
          </cell>
          <cell r="AD1589" t="str">
            <v>Solyc10g055160.3</v>
          </cell>
          <cell r="AE1589" t="str">
            <v>Solyc12g009090.3</v>
          </cell>
          <cell r="AF1589" t="str">
            <v>Solyc12g160910.1</v>
          </cell>
          <cell r="AG1589" t="str">
            <v>Solyc12g021195.2</v>
          </cell>
          <cell r="AH1589" t="str">
            <v>Solyc12g062270.1</v>
          </cell>
          <cell r="AI1589" t="str">
            <v>Solyc03g083300.3</v>
          </cell>
          <cell r="AJ1589" t="str">
            <v>Solyc08g005920.3</v>
          </cell>
          <cell r="AK1589" t="str">
            <v>Solyc08g074670.3</v>
          </cell>
          <cell r="AL1589" t="str">
            <v>Solyc08g006670.3</v>
          </cell>
          <cell r="AM1589" t="str">
            <v>Solyc02g087180.4</v>
          </cell>
          <cell r="AN1589" t="str">
            <v>Solyc04g014240.1</v>
          </cell>
          <cell r="AO1589" t="str">
            <v>Solyc04g081430.3</v>
          </cell>
          <cell r="AP1589" t="str">
            <v>Solyc02g069520.2</v>
          </cell>
          <cell r="AQ1589" t="str">
            <v>Solyc08g065160.3</v>
          </cell>
          <cell r="AR1589" t="str">
            <v>Solyc02g080430.3</v>
          </cell>
          <cell r="AS1589" t="str">
            <v>Solyc03g094030.5</v>
          </cell>
          <cell r="AT1589" t="str">
            <v>Solyc08g078240.4</v>
          </cell>
          <cell r="AU1589" t="str">
            <v>Solyc09g082740.1</v>
          </cell>
          <cell r="AV1589" t="str">
            <v>Solyc09g082750.1</v>
          </cell>
          <cell r="AW1589" t="str">
            <v>Solyc01g087230.3</v>
          </cell>
          <cell r="AX1589" t="str">
            <v>Solyc01g080200.3</v>
          </cell>
          <cell r="AY1589" t="str">
            <v>Solyc06g008960.3</v>
          </cell>
          <cell r="AZ1589" t="str">
            <v>Solyc09g064780.3</v>
          </cell>
          <cell r="BA1589" t="str">
            <v>Solyc01g097320.3</v>
          </cell>
          <cell r="BB1589" t="str">
            <v>Solyc04g009500.4</v>
          </cell>
          <cell r="BC1589" t="str">
            <v>Solyc02g078520.4</v>
          </cell>
          <cell r="BD1589" t="str">
            <v>Solyc05g016440.3</v>
          </cell>
          <cell r="BE1589" t="str">
            <v>Solyc05g016460.2</v>
          </cell>
          <cell r="BF1589" t="str">
            <v>Solyc01g094620.3</v>
          </cell>
          <cell r="BG1589" t="str">
            <v>Solyc04g039950.4</v>
          </cell>
          <cell r="BH1589" t="str">
            <v>Solyc05g009710.4</v>
          </cell>
          <cell r="BI1589" t="str">
            <v>Solyc12g070100.2</v>
          </cell>
          <cell r="BJ1589" t="str">
            <v>Solyc03g044350.3</v>
          </cell>
          <cell r="BK1589" t="str">
            <v>Solyc10g078350.2</v>
          </cell>
          <cell r="BL1589" t="str">
            <v>Solyc10g080930.2</v>
          </cell>
          <cell r="BM1589" t="str">
            <v>Solyc08g074600.4</v>
          </cell>
        </row>
        <row r="1590">
          <cell r="A1590" t="str">
            <v>15.3.4.4 RNA biosynthesis.RNA polymerase II-dependent transcription.transcription co-activation.MEDIATOR complex.head module</v>
          </cell>
          <cell r="B1590" t="str">
            <v>Solyc03g044430.3</v>
          </cell>
          <cell r="C1590" t="str">
            <v>Solyc03g121210.4</v>
          </cell>
          <cell r="D1590" t="str">
            <v>Solyc12g044640.2</v>
          </cell>
          <cell r="E1590" t="str">
            <v>Solyc03g123960.3</v>
          </cell>
          <cell r="F1590" t="str">
            <v>Solyc04g014700.4</v>
          </cell>
          <cell r="G1590" t="str">
            <v>Solyc12g006650.2</v>
          </cell>
          <cell r="H1590" t="str">
            <v>Solyc03g046360.3</v>
          </cell>
          <cell r="I1590" t="str">
            <v>Solyc06g008010.3</v>
          </cell>
          <cell r="J1590" t="str">
            <v>Solyc01g106710.1</v>
          </cell>
          <cell r="K1590" t="str">
            <v>Solyc06g007660.2</v>
          </cell>
          <cell r="L1590" t="str">
            <v>Solyc06g082900.3</v>
          </cell>
          <cell r="M1590" t="str">
            <v>Solyc08g045750.1</v>
          </cell>
          <cell r="N1590" t="str">
            <v>Solyc09g020010.2</v>
          </cell>
          <cell r="O1590" t="str">
            <v>Solyc05g041170.3</v>
          </cell>
          <cell r="P1590" t="str">
            <v>Solyc10g049510.3</v>
          </cell>
          <cell r="Q1590" t="str">
            <v>Solyc10g049550.3</v>
          </cell>
          <cell r="R1590" t="str">
            <v>Solyc10g054950.3</v>
          </cell>
          <cell r="S1590" t="str">
            <v>Solyc10g054980.3</v>
          </cell>
          <cell r="T1590" t="str">
            <v>Solyc10g055010.3</v>
          </cell>
          <cell r="U1590" t="str">
            <v>Solyc10g055020.3</v>
          </cell>
          <cell r="V1590" t="str">
            <v>Solyc10g055030.1</v>
          </cell>
          <cell r="W1590" t="str">
            <v>Solyc10g055040.3</v>
          </cell>
          <cell r="X1590" t="str">
            <v>Solyc10g055070.1</v>
          </cell>
          <cell r="Y1590" t="str">
            <v>Solyc10g055100.1</v>
          </cell>
          <cell r="Z1590" t="str">
            <v>Solyc10g055130.2</v>
          </cell>
          <cell r="AA1590" t="str">
            <v>Solyc10g055150.1</v>
          </cell>
          <cell r="AB1590" t="str">
            <v>Solyc10g055160.3</v>
          </cell>
          <cell r="AC1590" t="str">
            <v>Solyc12g009090.3</v>
          </cell>
          <cell r="AD1590" t="str">
            <v>Solyc12g160910.1</v>
          </cell>
          <cell r="AE1590" t="str">
            <v>Solyc12g021195.2</v>
          </cell>
          <cell r="AF1590" t="str">
            <v>Solyc12g062270.1</v>
          </cell>
          <cell r="AG1590" t="str">
            <v>Solyc03g083300.3</v>
          </cell>
          <cell r="AH1590" t="str">
            <v>Solyc08g005920.3</v>
          </cell>
          <cell r="AI1590" t="str">
            <v>Solyc08g074670.3</v>
          </cell>
          <cell r="AJ1590" t="str">
            <v>Solyc08g006670.3</v>
          </cell>
        </row>
        <row r="1591">
          <cell r="A1591" t="str">
            <v>15.3.4.4 RNA biosynthesis.RNA polymerase II-dependent transcription.transcription co-activation.MEDIATOR complex.head module.component *(MED6)</v>
          </cell>
          <cell r="B1591" t="str">
            <v>Solyc03g121210.4</v>
          </cell>
          <cell r="C1591" t="str">
            <v>Solyc12g044640.2</v>
          </cell>
        </row>
        <row r="1592">
          <cell r="A1592" t="str">
            <v>15.3.4.40 RNA biosynthesis.RNA polymerase II-dependent transcription.transcription co-activation.MEDIATOR complex.head module.component *(MED30)</v>
          </cell>
          <cell r="B1592" t="str">
            <v>Solyc08g006670.3</v>
          </cell>
        </row>
        <row r="1593">
          <cell r="A1593" t="str">
            <v>15.3.4.4.2 RNA biosynthesis.RNA polymerase II-dependent transcription.transcription co-activation.MEDIATOR complex.head module.component *(MED8)</v>
          </cell>
          <cell r="B1593" t="str">
            <v>Solyc03g123960.3</v>
          </cell>
        </row>
        <row r="1594">
          <cell r="A1594" t="str">
            <v>15.3.4.4.3 RNA biosynthesis.RNA polymerase II-dependent transcription.transcription co-activation.MEDIATOR complex.head module.component *(MED11)</v>
          </cell>
          <cell r="B1594" t="str">
            <v>Solyc04g014700.4</v>
          </cell>
        </row>
        <row r="1595">
          <cell r="A1595" t="str">
            <v>15.3.4.4.4 RNA biosynthesis.RNA polymerase II-dependent transcription.transcription co-activation.MEDIATOR complex.head module.component *(MED17)</v>
          </cell>
          <cell r="B1595" t="str">
            <v>Solyc12g006650.2</v>
          </cell>
        </row>
        <row r="1596">
          <cell r="A1596" t="str">
            <v>15.3.4.4.5 RNA biosynthesis.RNA polymerase II-dependent transcription.transcription co-activation.MEDIATOR complex.head module.component *(MED18)</v>
          </cell>
          <cell r="B1596" t="str">
            <v>Solyc03g046360.3</v>
          </cell>
          <cell r="C1596" t="str">
            <v>Solyc06g008010.3</v>
          </cell>
        </row>
        <row r="1597">
          <cell r="A1597" t="str">
            <v>15.3.4.4.6 RNA biosynthesis.RNA polymerase II-dependent transcription.transcription co-activation.MEDIATOR complex.head module.component *(MED19)</v>
          </cell>
          <cell r="B1597" t="str">
            <v>Solyc03g044430.3</v>
          </cell>
          <cell r="C1597" t="str">
            <v>Solyc01g106710.1</v>
          </cell>
          <cell r="D1597" t="str">
            <v>Solyc06g007660.2</v>
          </cell>
          <cell r="E1597" t="str">
            <v>Solyc06g082900.3</v>
          </cell>
          <cell r="F1597" t="str">
            <v>Solyc08g045750.1</v>
          </cell>
          <cell r="G1597" t="str">
            <v>Solyc09g020010.2</v>
          </cell>
        </row>
        <row r="1598">
          <cell r="A1598" t="str">
            <v>15.3.4.4.7 RNA biosynthesis.RNA polymerase II-dependent transcription.transcription co-activation.MEDIATOR complex.head module.component *(MED20)</v>
          </cell>
          <cell r="B1598" t="str">
            <v>Solyc05g041170.3</v>
          </cell>
          <cell r="C1598" t="str">
            <v>Solyc10g049510.3</v>
          </cell>
          <cell r="D1598" t="str">
            <v>Solyc10g049550.3</v>
          </cell>
          <cell r="E1598" t="str">
            <v>Solyc10g054950.3</v>
          </cell>
          <cell r="F1598" t="str">
            <v>Solyc10g054980.3</v>
          </cell>
          <cell r="G1598" t="str">
            <v>Solyc10g055010.3</v>
          </cell>
          <cell r="H1598" t="str">
            <v>Solyc10g055020.3</v>
          </cell>
          <cell r="I1598" t="str">
            <v>Solyc10g055030.1</v>
          </cell>
          <cell r="J1598" t="str">
            <v>Solyc10g055040.3</v>
          </cell>
          <cell r="K1598" t="str">
            <v>Solyc10g055070.1</v>
          </cell>
          <cell r="L1598" t="str">
            <v>Solyc10g055100.1</v>
          </cell>
          <cell r="M1598" t="str">
            <v>Solyc10g055130.2</v>
          </cell>
          <cell r="N1598" t="str">
            <v>Solyc10g055150.1</v>
          </cell>
          <cell r="O1598" t="str">
            <v>Solyc10g055160.3</v>
          </cell>
          <cell r="P1598" t="str">
            <v>Solyc12g009090.3</v>
          </cell>
          <cell r="Q1598" t="str">
            <v>Solyc12g160910.1</v>
          </cell>
          <cell r="R1598" t="str">
            <v>Solyc12g021195.2</v>
          </cell>
          <cell r="S1598" t="str">
            <v>Solyc12g062270.1</v>
          </cell>
        </row>
        <row r="1599">
          <cell r="A1599" t="str">
            <v>15.3.4.4.8 RNA biosynthesis.RNA polymerase II-dependent transcription.transcription co-activation.MEDIATOR complex.head module.component *(MED22)</v>
          </cell>
          <cell r="B1599" t="str">
            <v>Solyc03g083300.3</v>
          </cell>
        </row>
        <row r="1600">
          <cell r="A1600" t="str">
            <v>15.3.4.4.9 RNA biosynthesis.RNA polymerase II-dependent transcription.transcription co-activation.MEDIATOR complex.head module.component *(MED28)</v>
          </cell>
          <cell r="B1600" t="str">
            <v>Solyc08g005920.3</v>
          </cell>
          <cell r="C1600" t="str">
            <v>Solyc08g074670.3</v>
          </cell>
        </row>
        <row r="1601">
          <cell r="A1601" t="str">
            <v>15.3.4.4.2 RNA biosynthesis.RNA polymerase II-dependent transcription.transcription co-activation.MEDIATOR complex.middle module</v>
          </cell>
          <cell r="B1601" t="str">
            <v>Solyc02g087180.4</v>
          </cell>
          <cell r="C1601" t="str">
            <v>Solyc04g014240.1</v>
          </cell>
          <cell r="D1601" t="str">
            <v>Solyc04g081430.3</v>
          </cell>
          <cell r="E1601" t="str">
            <v>Solyc02g069520.2</v>
          </cell>
          <cell r="F1601" t="str">
            <v>Solyc08g065160.3</v>
          </cell>
          <cell r="G1601" t="str">
            <v>Solyc02g080430.3</v>
          </cell>
          <cell r="H1601" t="str">
            <v>Solyc03g094030.5</v>
          </cell>
        </row>
        <row r="1602">
          <cell r="A1602" t="str">
            <v>15.3.4.4.2 RNA biosynthesis.RNA polymerase II-dependent transcription.transcription co-activation.MEDIATOR complex.middle module.component *(MED4)</v>
          </cell>
          <cell r="B1602" t="str">
            <v>Solyc02g087180.4</v>
          </cell>
          <cell r="C1602" t="str">
            <v>Solyc04g014240.1</v>
          </cell>
        </row>
        <row r="1603">
          <cell r="A1603" t="str">
            <v>15.3.4.4.2.2 RNA biosynthesis.RNA polymerase II-dependent transcription.transcription co-activation.MEDIATOR complex.middle module.component *(MED7)</v>
          </cell>
          <cell r="B1603" t="str">
            <v>Solyc04g081430.3</v>
          </cell>
        </row>
        <row r="1604">
          <cell r="A1604" t="str">
            <v>15.3.4.4.2.3 RNA biosynthesis.RNA polymerase II-dependent transcription.transcription co-activation.MEDIATOR complex.middle module.component *(MED9)</v>
          </cell>
          <cell r="B1604" t="str">
            <v>Solyc02g069520.2</v>
          </cell>
        </row>
        <row r="1605">
          <cell r="A1605" t="str">
            <v>15.3.4.4.2.4 RNA biosynthesis.RNA polymerase II-dependent transcription.transcription co-activation.MEDIATOR complex.middle module.component *(MED10)</v>
          </cell>
          <cell r="B1605" t="str">
            <v>Solyc08g065160.3</v>
          </cell>
        </row>
        <row r="1606">
          <cell r="A1606" t="str">
            <v>15.3.4.4.2.5 RNA biosynthesis.RNA polymerase II-dependent transcription.transcription co-activation.MEDIATOR complex.middle module.component *(MED21)</v>
          </cell>
          <cell r="B1606" t="str">
            <v>Solyc02g080430.3</v>
          </cell>
        </row>
        <row r="1607">
          <cell r="A1607" t="str">
            <v>15.3.4.4.2.6 RNA biosynthesis.RNA polymerase II-dependent transcription.transcription co-activation.MEDIATOR complex.middle module.component *(MED31)</v>
          </cell>
          <cell r="B1607" t="str">
            <v>Solyc03g094030.5</v>
          </cell>
        </row>
        <row r="1608">
          <cell r="A1608" t="str">
            <v>15.3.4.4.3 RNA biosynthesis.RNA polymerase II-dependent transcription.transcription co-activation.MEDIATOR complex.tail module</v>
          </cell>
          <cell r="B1608" t="str">
            <v>Solyc08g078240.4</v>
          </cell>
          <cell r="C1608" t="str">
            <v>Solyc09g082740.1</v>
          </cell>
          <cell r="D1608" t="str">
            <v>Solyc09g082750.1</v>
          </cell>
          <cell r="E1608" t="str">
            <v>Solyc01g087230.3</v>
          </cell>
          <cell r="F1608" t="str">
            <v>Solyc01g080200.3</v>
          </cell>
          <cell r="G1608" t="str">
            <v>Solyc06g008960.3</v>
          </cell>
          <cell r="H1608" t="str">
            <v>Solyc09g064780.3</v>
          </cell>
          <cell r="I1608" t="str">
            <v>Solyc01g097320.3</v>
          </cell>
          <cell r="J1608" t="str">
            <v>Solyc04g009500.4</v>
          </cell>
          <cell r="K1608" t="str">
            <v>Solyc02g078520.4</v>
          </cell>
          <cell r="L1608" t="str">
            <v>Solyc05g016440.3</v>
          </cell>
          <cell r="M1608" t="str">
            <v>Solyc05g016460.2</v>
          </cell>
        </row>
        <row r="1609">
          <cell r="A1609" t="str">
            <v>15.3.4.4.3 RNA biosynthesis.RNA polymerase II-dependent transcription.transcription co-activation.MEDIATOR complex.tail module.component *(MED2/MED29/MED32)</v>
          </cell>
          <cell r="B1609" t="str">
            <v>Solyc08g078240.4</v>
          </cell>
          <cell r="C1609" t="str">
            <v>Solyc09g082740.1</v>
          </cell>
          <cell r="D1609" t="str">
            <v>Solyc09g082750.1</v>
          </cell>
        </row>
        <row r="1610">
          <cell r="A1610" t="str">
            <v>15.3.4.4.3.2 RNA biosynthesis.RNA polymerase II-dependent transcription.transcription co-activation.MEDIATOR complex.tail module.component *(MED3/MED27)</v>
          </cell>
          <cell r="B1610" t="str">
            <v>Solyc01g087230.3</v>
          </cell>
        </row>
        <row r="1611">
          <cell r="A1611" t="str">
            <v>15.3.4.4.3.3 RNA biosynthesis.RNA polymerase II-dependent transcription.transcription co-activation.MEDIATOR complex.tail module.component *(MED5/MED24/MED33)</v>
          </cell>
          <cell r="B1611" t="str">
            <v>Solyc01g080200.3</v>
          </cell>
          <cell r="C1611" t="str">
            <v>Solyc06g008960.3</v>
          </cell>
          <cell r="D1611" t="str">
            <v>Solyc09g064780.3</v>
          </cell>
        </row>
        <row r="1612">
          <cell r="A1612" t="str">
            <v>15.3.4.4.3.4 RNA biosynthesis.RNA polymerase II-dependent transcription.transcription co-activation.MEDIATOR complex.tail module.component *(MED14)</v>
          </cell>
          <cell r="B1612" t="str">
            <v>Solyc01g097320.3</v>
          </cell>
        </row>
        <row r="1613">
          <cell r="A1613" t="str">
            <v>15.3.4.4.3.5 RNA biosynthesis.RNA polymerase II-dependent transcription.transcription co-activation.MEDIATOR complex.tail module.component *(MED15)</v>
          </cell>
          <cell r="B1613" t="str">
            <v>Solyc04g009500.4</v>
          </cell>
        </row>
        <row r="1614">
          <cell r="A1614" t="str">
            <v>15.3.4.4.3.6 RNA biosynthesis.RNA polymerase II-dependent transcription.transcription co-activation.MEDIATOR complex.tail module.component *(MED16)</v>
          </cell>
          <cell r="B1614" t="str">
            <v>Solyc02g078520.4</v>
          </cell>
        </row>
        <row r="1615">
          <cell r="A1615" t="str">
            <v>15.3.4.4.3.7 RNA biosynthesis.RNA polymerase II-dependent transcription.transcription co-activation.MEDIATOR complex.tail module.component *(MED23)</v>
          </cell>
          <cell r="B1615" t="str">
            <v>Solyc05g016440.3</v>
          </cell>
          <cell r="C1615" t="str">
            <v>Solyc05g016460.2</v>
          </cell>
        </row>
        <row r="1616">
          <cell r="A1616" t="str">
            <v>15.3.4.4.4 RNA biosynthesis.RNA polymerase II-dependent transcription.transcription co-activation.MEDIATOR complex.regulatory kinase module</v>
          </cell>
          <cell r="B1616" t="str">
            <v>Solyc06g083260.3</v>
          </cell>
          <cell r="C1616" t="str">
            <v>Solyc12g027870.1</v>
          </cell>
          <cell r="D1616" t="str">
            <v>Solyc01g094620.3</v>
          </cell>
          <cell r="E1616" t="str">
            <v>Solyc04g039950.4</v>
          </cell>
        </row>
        <row r="1617">
          <cell r="A1617" t="str">
            <v>15.3.4.4.4 RNA biosynthesis.RNA polymerase II-dependent transcription.transcription co-activation.MEDIATOR complex.regulatory kinase module.component *(MED12)</v>
          </cell>
          <cell r="B1617" t="str">
            <v>Solyc01g094620.3</v>
          </cell>
        </row>
        <row r="1618">
          <cell r="A1618" t="str">
            <v>15.3.4.4.4.2 RNA biosynthesis.RNA polymerase II-dependent transcription.transcription co-activation.MEDIATOR complex.regulatory kinase module.component *(MED13)</v>
          </cell>
          <cell r="B1618" t="str">
            <v>Solyc04g039950.4</v>
          </cell>
        </row>
        <row r="1619">
          <cell r="A1619" t="str">
            <v>15.3.4.4.4.3 RNA biosynthesis.RNA polymerase II-dependent transcription.transcription co-activation.MEDIATOR complex.regulatory kinase module.component *(CDK8)</v>
          </cell>
          <cell r="B1619" t="str">
            <v>Solyc12g027870.1</v>
          </cell>
        </row>
        <row r="1620">
          <cell r="A1620" t="str">
            <v>15.3.4.4.4.4 RNA biosynthesis.RNA polymerase II-dependent transcription.transcription co-activation.MEDIATOR complex.regulatory kinase module.component *(CycC)</v>
          </cell>
          <cell r="B1620" t="str">
            <v>Solyc06g083260.3</v>
          </cell>
        </row>
        <row r="1621">
          <cell r="A1621" t="str">
            <v>15.3.4.4.5 RNA biosynthesis.RNA polymerase II-dependent transcription.transcription co-activation.MEDIATOR complex.other components</v>
          </cell>
          <cell r="B1621" t="str">
            <v>Solyc05g009710.4</v>
          </cell>
          <cell r="C1621" t="str">
            <v>Solyc12g070100.2</v>
          </cell>
          <cell r="D1621" t="str">
            <v>Solyc03g044350.3</v>
          </cell>
          <cell r="E1621" t="str">
            <v>Solyc10g078350.2</v>
          </cell>
          <cell r="F1621" t="str">
            <v>Solyc10g080930.2</v>
          </cell>
          <cell r="G1621" t="str">
            <v>Solyc08g074600.4</v>
          </cell>
        </row>
        <row r="1622">
          <cell r="A1622" t="str">
            <v>15.3.4.4.5 RNA biosynthesis.RNA polymerase II-dependent transcription.transcription co-activation.MEDIATOR complex.other components.component *(MED25)</v>
          </cell>
          <cell r="B1622" t="str">
            <v>Solyc05g009710.4</v>
          </cell>
          <cell r="C1622" t="str">
            <v>Solyc12g070100.2</v>
          </cell>
        </row>
        <row r="1623">
          <cell r="A1623" t="str">
            <v>15.3.4.4.5.2 RNA biosynthesis.RNA polymerase II-dependent transcription.transcription co-activation.MEDIATOR complex.other components.component *(MED26)</v>
          </cell>
          <cell r="B1623" t="str">
            <v>Solyc03g044350.3</v>
          </cell>
          <cell r="C1623" t="str">
            <v>Solyc10g078350.2</v>
          </cell>
          <cell r="D1623" t="str">
            <v>Solyc10g080930.2</v>
          </cell>
        </row>
        <row r="1624">
          <cell r="A1624" t="str">
            <v>15.3.4.4.5.3 RNA biosynthesis.RNA polymerase II-dependent transcription.transcription co-activation.MEDIATOR complex.other components.component *(MED34)</v>
          </cell>
          <cell r="B1624" t="str">
            <v>Solyc08g074600.4</v>
          </cell>
        </row>
        <row r="1625">
          <cell r="A1625" t="str">
            <v>15.3.5 RNA biosynthesis.RNA polymerase II-dependent transcription.transcription elongation</v>
          </cell>
          <cell r="B1625" t="str">
            <v>Solyc03g121020.3</v>
          </cell>
          <cell r="C1625" t="str">
            <v>Solyc03g115240.4</v>
          </cell>
          <cell r="D1625" t="str">
            <v>Solyc02g078580.1</v>
          </cell>
          <cell r="E1625" t="str">
            <v>Solyc07g041510.4</v>
          </cell>
          <cell r="F1625" t="str">
            <v>Solyc06g054080.3</v>
          </cell>
          <cell r="G1625" t="str">
            <v>Solyc07g041080.3</v>
          </cell>
          <cell r="H1625" t="str">
            <v>Solyc12g009030.2</v>
          </cell>
          <cell r="I1625" t="str">
            <v>Solyc05g054630.4</v>
          </cell>
          <cell r="J1625" t="str">
            <v>Solyc06g008310.3</v>
          </cell>
          <cell r="K1625" t="str">
            <v>Solyc03g110910.5</v>
          </cell>
          <cell r="L1625" t="str">
            <v>Solyc11g010950.2</v>
          </cell>
          <cell r="M1625" t="str">
            <v>Solyc02g086100.4</v>
          </cell>
          <cell r="N1625" t="str">
            <v>Solyc12g009500.2</v>
          </cell>
          <cell r="O1625" t="str">
            <v>Solyc08g008250.3</v>
          </cell>
          <cell r="P1625" t="str">
            <v>Solyc04g008750.3</v>
          </cell>
          <cell r="Q1625" t="str">
            <v>Solyc04g064700.4</v>
          </cell>
          <cell r="R1625" t="str">
            <v>Solyc10g081020.2</v>
          </cell>
          <cell r="S1625" t="str">
            <v>Solyc06g066320.3</v>
          </cell>
          <cell r="T1625" t="str">
            <v>Solyc01g111910.3</v>
          </cell>
          <cell r="U1625" t="str">
            <v>Solyc03g095720.3</v>
          </cell>
          <cell r="V1625" t="str">
            <v>Solyc05g052190.4</v>
          </cell>
        </row>
        <row r="1626">
          <cell r="A1626" t="str">
            <v>15.3.5 RNA biosynthesis.RNA polymerase II-dependent transcription.transcription elongation.PAF1C transcription initiation and elongation complex</v>
          </cell>
          <cell r="B1626" t="str">
            <v>Solyc03g121020.3</v>
          </cell>
          <cell r="C1626" t="str">
            <v>Solyc03g115240.4</v>
          </cell>
          <cell r="D1626" t="str">
            <v>Solyc02g078580.1</v>
          </cell>
          <cell r="E1626" t="str">
            <v>Solyc07g041510.4</v>
          </cell>
          <cell r="F1626" t="str">
            <v>Solyc06g054080.3</v>
          </cell>
          <cell r="G1626" t="str">
            <v>Solyc07g041080.3</v>
          </cell>
          <cell r="H1626" t="str">
            <v>Solyc12g009030.2</v>
          </cell>
        </row>
        <row r="1627">
          <cell r="A1627" t="str">
            <v>15.3.5 RNA biosynthesis.RNA polymerase II-dependent transcription.transcription elongation.PAF1C transcription initiation and elongation complex.component *(ELF7/PAF1)</v>
          </cell>
          <cell r="B1627" t="str">
            <v>Solyc03g121020.3</v>
          </cell>
        </row>
        <row r="1628">
          <cell r="A1628" t="str">
            <v>15.3.5.2 RNA biosynthesis.RNA polymerase II-dependent transcription.transcription elongation.PAF1C transcription initiation and elongation complex.component *(VIP4/LEO1)</v>
          </cell>
          <cell r="B1628" t="str">
            <v>Solyc03g115240.4</v>
          </cell>
        </row>
        <row r="1629">
          <cell r="A1629" t="str">
            <v>15.3.5.3 RNA biosynthesis.RNA polymerase II-dependent transcription.transcription elongation.PAF1C transcription initiation and elongation complex.component *(VIP5/RTF1)</v>
          </cell>
          <cell r="B1629" t="str">
            <v>Solyc02g078580.1</v>
          </cell>
        </row>
        <row r="1630">
          <cell r="A1630" t="str">
            <v>15.3.5.4 RNA biosynthesis.RNA polymerase II-dependent transcription.transcription elongation.PAF1C transcription initiation and elongation complex.component *(VIP6/CTR9)</v>
          </cell>
          <cell r="B1630" t="str">
            <v>Solyc07g041510.4</v>
          </cell>
        </row>
        <row r="1631">
          <cell r="A1631" t="str">
            <v>15.3.5.5 RNA biosynthesis.RNA polymerase II-dependent transcription.transcription elongation.PAF1C transcription initiation and elongation complex.component *(CDC73/PHP)</v>
          </cell>
          <cell r="B1631" t="str">
            <v>Solyc06g054080.3</v>
          </cell>
        </row>
        <row r="1632">
          <cell r="A1632" t="str">
            <v>15.3.5.6 RNA biosynthesis.RNA polymerase II-dependent transcription.transcription elongation.PAF1C transcription initiation and elongation complex.component *(VIP3/SKI8)</v>
          </cell>
          <cell r="B1632" t="str">
            <v>Solyc07g041080.3</v>
          </cell>
          <cell r="C1632" t="str">
            <v>Solyc12g009030.2</v>
          </cell>
        </row>
        <row r="1633">
          <cell r="A1633" t="str">
            <v>15.3.5.2 RNA biosynthesis.RNA polymerase II-dependent transcription.transcription elongation.ELONGATOR transcription elongation complex</v>
          </cell>
          <cell r="B1633" t="str">
            <v>Solyc05g054630.4</v>
          </cell>
          <cell r="C1633" t="str">
            <v>Solyc06g008310.3</v>
          </cell>
          <cell r="D1633" t="str">
            <v>Solyc03g110910.5</v>
          </cell>
          <cell r="E1633" t="str">
            <v>Solyc11g010950.2</v>
          </cell>
          <cell r="F1633" t="str">
            <v>Solyc02g086100.4</v>
          </cell>
          <cell r="G1633" t="str">
            <v>Solyc12g009500.2</v>
          </cell>
          <cell r="H1633" t="str">
            <v>Solyc08g008250.3</v>
          </cell>
        </row>
        <row r="1634">
          <cell r="A1634" t="str">
            <v>15.3.5.2 RNA biosynthesis.RNA polymerase II-dependent transcription.transcription elongation.ELONGATOR transcription elongation complex.component *(ELP1)</v>
          </cell>
          <cell r="B1634" t="str">
            <v>Solyc05g054630.4</v>
          </cell>
        </row>
        <row r="1635">
          <cell r="A1635" t="str">
            <v>15.3.5.2.2 RNA biosynthesis.RNA polymerase II-dependent transcription.transcription elongation.ELONGATOR transcription elongation complex.component *(ELP2)</v>
          </cell>
          <cell r="B1635" t="str">
            <v>Solyc06g008310.3</v>
          </cell>
        </row>
        <row r="1636">
          <cell r="A1636" t="str">
            <v>15.3.5.2.3 RNA biosynthesis.RNA polymerase II-dependent transcription.transcription elongation.ELONGATOR transcription elongation complex.component *(ELP3)</v>
          </cell>
          <cell r="B1636" t="str">
            <v>Solyc03g110910.5</v>
          </cell>
        </row>
        <row r="1637">
          <cell r="A1637" t="str">
            <v>15.3.5.2.4 RNA biosynthesis.RNA polymerase II-dependent transcription.transcription elongation.ELONGATOR transcription elongation complex.component *(ELP4)</v>
          </cell>
          <cell r="B1637" t="str">
            <v>Solyc11g010950.2</v>
          </cell>
        </row>
        <row r="1638">
          <cell r="A1638" t="str">
            <v>15.3.5.2.5 RNA biosynthesis.RNA polymerase II-dependent transcription.transcription elongation.ELONGATOR transcription elongation complex.component *(ELP5)</v>
          </cell>
          <cell r="B1638" t="str">
            <v>Solyc02g086100.4</v>
          </cell>
        </row>
        <row r="1639">
          <cell r="A1639" t="str">
            <v>15.3.5.2.6 RNA biosynthesis.RNA polymerase II-dependent transcription.transcription elongation.ELONGATOR transcription elongation complex.component *(ELP6)</v>
          </cell>
          <cell r="B1639" t="str">
            <v>Solyc12g009500.2</v>
          </cell>
        </row>
        <row r="1640">
          <cell r="A1640" t="str">
            <v>15.3.5.2.7 RNA biosynthesis.RNA polymerase II-dependent transcription.transcription elongation.ELONGATOR transcription elongation complex.associated regulatory component *(DRL1)</v>
          </cell>
          <cell r="B1640" t="str">
            <v>Solyc08g008250.3</v>
          </cell>
        </row>
        <row r="1641">
          <cell r="A1641" t="str">
            <v>15.3.5.3 RNA biosynthesis.RNA polymerase II-dependent transcription.transcription elongation.SPT4-SPT5 transcription elongation complex</v>
          </cell>
          <cell r="B1641" t="str">
            <v>Solyc04g008750.3</v>
          </cell>
          <cell r="C1641" t="str">
            <v>Solyc04g064700.4</v>
          </cell>
        </row>
        <row r="1642">
          <cell r="A1642" t="str">
            <v>15.3.5.3 RNA biosynthesis.RNA polymerase II-dependent transcription.transcription elongation.SPT4-SPT5 transcription elongation complex.component *(SPT4)</v>
          </cell>
          <cell r="B1642" t="str">
            <v>Solyc04g008750.3</v>
          </cell>
        </row>
        <row r="1643">
          <cell r="A1643" t="str">
            <v>15.3.5.3.2 RNA biosynthesis.RNA polymerase II-dependent transcription.transcription elongation.SPT4-SPT5 transcription elongation complex.component *(SPT5)</v>
          </cell>
          <cell r="B1643" t="str">
            <v>Solyc04g064700.4</v>
          </cell>
        </row>
        <row r="1644">
          <cell r="A1644" t="str">
            <v>15.3.5.4 RNA biosynthesis.RNA polymerase II-dependent transcription.transcription elongation.SPT6-IWS1 transcription elongation complex</v>
          </cell>
          <cell r="B1644" t="str">
            <v>Solyc10g081020.2</v>
          </cell>
          <cell r="C1644" t="str">
            <v>Solyc06g066320.3</v>
          </cell>
        </row>
        <row r="1645">
          <cell r="A1645" t="str">
            <v>15.3.5.4 RNA biosynthesis.RNA polymerase II-dependent transcription.transcription elongation.SPT6-IWS1 transcription elongation complex.component *(SPT6)</v>
          </cell>
          <cell r="B1645" t="str">
            <v>Solyc10g081020.2</v>
          </cell>
        </row>
        <row r="1646">
          <cell r="A1646" t="str">
            <v>15.3.5.4.2 RNA biosynthesis.RNA polymerase II-dependent transcription.transcription elongation.SPT6-IWS1 transcription elongation complex.component *(IWS1)</v>
          </cell>
          <cell r="B1646" t="str">
            <v>Solyc06g066320.3</v>
          </cell>
        </row>
        <row r="1647">
          <cell r="A1647" t="str">
            <v>15.3.5.5 RNA biosynthesis.RNA polymerase II-dependent transcription.transcription elongation.regulatory protein *(MINIYO)</v>
          </cell>
          <cell r="B1647" t="str">
            <v>Solyc01g111910.3</v>
          </cell>
        </row>
        <row r="1648">
          <cell r="A1648" t="str">
            <v>15.3.5.6 RNA biosynthesis.RNA polymerase II-dependent transcription.transcription elongation.TFIIs transcription elongation factor</v>
          </cell>
          <cell r="B1648" t="str">
            <v>Solyc03g095720.3</v>
          </cell>
          <cell r="C1648" t="str">
            <v>Solyc05g052190.4</v>
          </cell>
        </row>
        <row r="1649">
          <cell r="A1649" t="str">
            <v>15.3.6 RNA biosynthesis.RNA polymerase II-dependent transcription.transcription termination</v>
          </cell>
          <cell r="B1649" t="str">
            <v>Solyc09g097880.4</v>
          </cell>
          <cell r="C1649" t="str">
            <v>Solyc03g124010.3</v>
          </cell>
          <cell r="D1649" t="str">
            <v>Solyc06g065980.3</v>
          </cell>
          <cell r="E1649" t="str">
            <v>Solyc06g066100.3</v>
          </cell>
          <cell r="F1649" t="str">
            <v>Solyc06g068050.3</v>
          </cell>
          <cell r="G1649" t="str">
            <v>Solyc01g008060.3</v>
          </cell>
          <cell r="H1649" t="str">
            <v>Solyc02g087130.4</v>
          </cell>
          <cell r="I1649" t="str">
            <v>Solyc02g087140.3</v>
          </cell>
          <cell r="J1649" t="str">
            <v>Solyc04g005010.4</v>
          </cell>
          <cell r="K1649" t="str">
            <v>Solyc09g025260.4</v>
          </cell>
        </row>
        <row r="1650">
          <cell r="A1650" t="str">
            <v>15.3.6.1 RNA biosynthesis.RNA polymerase II-dependent transcription.transcription termination.helicase *(SEN1)</v>
          </cell>
          <cell r="B1650" t="str">
            <v>Solyc03g124010.3</v>
          </cell>
        </row>
        <row r="1651">
          <cell r="A1651" t="str">
            <v>15.3.6.2 RNA biosynthesis.RNA polymerase II-dependent transcription.transcription termination.R-loop removal</v>
          </cell>
          <cell r="B1651" t="str">
            <v>Solyc09g097880.4</v>
          </cell>
          <cell r="C1651" t="str">
            <v>Solyc06g065980.3</v>
          </cell>
          <cell r="D1651" t="str">
            <v>Solyc06g066100.3</v>
          </cell>
          <cell r="E1651" t="str">
            <v>Solyc06g068050.3</v>
          </cell>
          <cell r="F1651" t="str">
            <v>Solyc01g008060.3</v>
          </cell>
          <cell r="G1651" t="str">
            <v>Solyc02g087130.4</v>
          </cell>
          <cell r="H1651" t="str">
            <v>Solyc02g087140.3</v>
          </cell>
          <cell r="I1651" t="str">
            <v>Solyc04g005010.4</v>
          </cell>
          <cell r="J1651" t="str">
            <v>Solyc09g025260.4</v>
          </cell>
        </row>
        <row r="1652">
          <cell r="A1652" t="str">
            <v>15.3.6.2 RNA biosynthesis.RNA polymerase II-dependent transcription.transcription termination.R-loop removal.R-loop reader protein *(ALBA1/2)</v>
          </cell>
          <cell r="B1652" t="str">
            <v>Solyc06g065980.3</v>
          </cell>
          <cell r="C1652" t="str">
            <v>Solyc06g066100.3</v>
          </cell>
          <cell r="D1652" t="str">
            <v>Solyc06g068050.3</v>
          </cell>
        </row>
        <row r="1653">
          <cell r="A1653" t="str">
            <v>15.3.6.2.2 RNA biosynthesis.RNA polymerase II-dependent transcription.transcription termination.R-loop removal.ribonuclease *(RNH1)</v>
          </cell>
          <cell r="B1653" t="str">
            <v>Solyc01g008060.3</v>
          </cell>
          <cell r="C1653" t="str">
            <v>Solyc02g087130.4</v>
          </cell>
          <cell r="D1653" t="str">
            <v>Solyc02g087140.3</v>
          </cell>
          <cell r="E1653" t="str">
            <v>Solyc04g005010.4</v>
          </cell>
        </row>
        <row r="1654">
          <cell r="A1654" t="str">
            <v>15.3.6.2.3 RNA biosynthesis.RNA polymerase II-dependent transcription.transcription termination.R-loop removal.type-1A topoisomerase *(TOP3b)</v>
          </cell>
          <cell r="B1654" t="str">
            <v>Solyc09g097880.4</v>
          </cell>
        </row>
        <row r="1655">
          <cell r="A1655" t="str">
            <v>15.3.6.2.4 RNA biosynthesis.RNA polymerase II-dependent transcription.transcription termination.R-loop removal.plastidial DNA:RNA hybrid helicase *(RHON1)</v>
          </cell>
          <cell r="B1655" t="str">
            <v>Solyc09g025260.4</v>
          </cell>
        </row>
        <row r="1656">
          <cell r="A1656" t="str">
            <v>15.3.7 RNA biosynthesis.RNA polymerase II-dependent transcription.upstream transcription pausing</v>
          </cell>
          <cell r="B1656" t="str">
            <v>Solyc08g067790.4</v>
          </cell>
        </row>
        <row r="1657">
          <cell r="A1657" t="str">
            <v>15.3.7.1 RNA biosynthesis.RNA polymerase II-dependent transcription.upstream transcription pausing.regulatory protein *(BDR)</v>
          </cell>
          <cell r="B1657" t="str">
            <v>Solyc08g067790.4</v>
          </cell>
        </row>
        <row r="1658">
          <cell r="A1658" t="str">
            <v>15.4 RNA biosynthesis.RNA polymerase III-dependent transcription</v>
          </cell>
          <cell r="B1658" t="str">
            <v>Solyc01g028930.4</v>
          </cell>
          <cell r="C1658" t="str">
            <v>Solyc10g077110.1</v>
          </cell>
          <cell r="D1658" t="str">
            <v>Solyc01g088720.3</v>
          </cell>
          <cell r="E1658" t="str">
            <v>Solyc12g011180.3</v>
          </cell>
          <cell r="F1658" t="str">
            <v>Solyc03g083310.4</v>
          </cell>
          <cell r="G1658" t="str">
            <v>Solyc09g009800.3</v>
          </cell>
          <cell r="H1658" t="str">
            <v>Solyc06g063420.5</v>
          </cell>
          <cell r="I1658" t="str">
            <v>Solyc07g063290.3</v>
          </cell>
          <cell r="J1658" t="str">
            <v>Solyc06g036000.4</v>
          </cell>
          <cell r="K1658" t="str">
            <v>Solyc08g075580.3</v>
          </cell>
          <cell r="L1658" t="str">
            <v>Solyc06g083505.2</v>
          </cell>
          <cell r="M1658" t="str">
            <v>Solyc02g085560.3</v>
          </cell>
          <cell r="N1658" t="str">
            <v>Solyc08g078600.3</v>
          </cell>
          <cell r="O1658" t="str">
            <v>Solyc05g025650.3</v>
          </cell>
          <cell r="P1658" t="str">
            <v>Solyc05g051620.3</v>
          </cell>
          <cell r="Q1658" t="str">
            <v>Solyc05g008400.4</v>
          </cell>
          <cell r="R1658" t="str">
            <v>Solyc08g068310.3</v>
          </cell>
        </row>
        <row r="1659">
          <cell r="A1659" t="str">
            <v>15.4 RNA biosynthesis.RNA polymerase III-dependent transcription.TATA-box-binding protein *(TBP)</v>
          </cell>
          <cell r="B1659" t="str">
            <v>Solyc01g028930.4</v>
          </cell>
        </row>
        <row r="1660">
          <cell r="A1660" t="str">
            <v>15.4.2 RNA biosynthesis.RNA polymerase III-dependent transcription.transcription factor *(TFIIIa)</v>
          </cell>
          <cell r="B1660" t="str">
            <v>Solyc10g077110.1</v>
          </cell>
        </row>
        <row r="1661">
          <cell r="A1661" t="str">
            <v>15.4.3 RNA biosynthesis.RNA polymerase III-dependent transcription.TFIIIb transcription factor complex</v>
          </cell>
          <cell r="B1661" t="str">
            <v>Solyc01g088720.3</v>
          </cell>
        </row>
        <row r="1662">
          <cell r="A1662" t="str">
            <v>15.4.3 RNA biosynthesis.RNA polymerase III-dependent transcription.TFIIIb transcription factor complex.component *(BRF)</v>
          </cell>
          <cell r="B1662" t="str">
            <v>Solyc01g088720.3</v>
          </cell>
        </row>
        <row r="1663">
          <cell r="A1663" t="str">
            <v>15.4.4 RNA biosynthesis.RNA polymerase III-dependent transcription.TFIIIc transcription factor complex</v>
          </cell>
          <cell r="B1663" t="str">
            <v>Solyc12g011180.3</v>
          </cell>
          <cell r="C1663" t="str">
            <v>Solyc03g083310.4</v>
          </cell>
          <cell r="D1663" t="str">
            <v>Solyc09g009800.3</v>
          </cell>
          <cell r="E1663" t="str">
            <v>Solyc06g063420.5</v>
          </cell>
          <cell r="F1663" t="str">
            <v>Solyc07g063290.3</v>
          </cell>
        </row>
        <row r="1664">
          <cell r="A1664" t="str">
            <v>15.4.4 RNA biosynthesis.RNA polymerase III-dependent transcription.TFIIIc transcription factor complex.component *(TFC1/Tau95)</v>
          </cell>
          <cell r="B1664" t="str">
            <v>Solyc12g011180.3</v>
          </cell>
        </row>
        <row r="1665">
          <cell r="A1665" t="str">
            <v>15.4.4.2 RNA biosynthesis.RNA polymerase III-dependent transcription.TFIIIc transcription factor complex.multifunctional component *(TFC2/YY1)</v>
          </cell>
          <cell r="B1665" t="str">
            <v>Solyc03g083310.4</v>
          </cell>
        </row>
        <row r="1666">
          <cell r="A1666" t="str">
            <v>15.4.4.3 RNA biosynthesis.RNA polymerase III-dependent transcription.TFIIIc transcription factor complex.promotor-binding component *(TFC3)</v>
          </cell>
          <cell r="B1666" t="str">
            <v>Solyc09g009800.3</v>
          </cell>
        </row>
        <row r="1667">
          <cell r="A1667" t="str">
            <v>15.4.4.4 RNA biosynthesis.RNA polymerase III-dependent transcription.TFIIIc transcription factor complex.component *(TFC4/Tau131)</v>
          </cell>
          <cell r="B1667" t="str">
            <v>Solyc06g063420.5</v>
          </cell>
        </row>
        <row r="1668">
          <cell r="A1668" t="str">
            <v>15.4.4.5 RNA biosynthesis.RNA polymerase III-dependent transcription.TFIIIc transcription factor complex.component *(TFC7/Tau55)</v>
          </cell>
          <cell r="B1668" t="str">
            <v>Solyc07g063290.3</v>
          </cell>
        </row>
        <row r="1669">
          <cell r="A1669" t="str">
            <v>15.4.5 RNA biosynthesis.RNA polymerase III-dependent transcription.TFIIIe transcription factor complex</v>
          </cell>
          <cell r="B1669" t="str">
            <v>Solyc06g036000.4</v>
          </cell>
          <cell r="C1669" t="str">
            <v>Solyc08g075580.3</v>
          </cell>
          <cell r="D1669" t="str">
            <v>Solyc06g083505.2</v>
          </cell>
        </row>
        <row r="1670">
          <cell r="A1670" t="str">
            <v>15.4.5 RNA biosynthesis.RNA polymerase III-dependent transcription.TFIIIe transcription factor complex.component *(NRPC13/RPC82)</v>
          </cell>
          <cell r="B1670" t="str">
            <v>Solyc06g036000.4</v>
          </cell>
        </row>
        <row r="1671">
          <cell r="A1671" t="str">
            <v>15.4.5.2 RNA biosynthesis.RNA polymerase III-dependent transcription.TFIIIe transcription factor complex.component *(NRPC16/RPC34)</v>
          </cell>
          <cell r="B1671" t="str">
            <v>Solyc08g075580.3</v>
          </cell>
        </row>
        <row r="1672">
          <cell r="A1672" t="str">
            <v>15.4.5.3 RNA biosynthesis.RNA polymerase III-dependent transcription.TFIIIe transcription factor complex.component *(NRPC17/RPC31)</v>
          </cell>
          <cell r="B1672" t="str">
            <v>Solyc06g083505.2</v>
          </cell>
        </row>
        <row r="1673">
          <cell r="A1673" t="str">
            <v>15.4.6 RNA biosynthesis.RNA polymerase III-dependent transcription.TFIIIf transcription factor heterodimer</v>
          </cell>
          <cell r="B1673" t="str">
            <v>Solyc02g085560.3</v>
          </cell>
          <cell r="C1673" t="str">
            <v>Solyc08g078600.3</v>
          </cell>
          <cell r="D1673" t="str">
            <v>Solyc05g025650.3</v>
          </cell>
          <cell r="E1673" t="str">
            <v>Solyc05g051620.3</v>
          </cell>
        </row>
        <row r="1674">
          <cell r="A1674" t="str">
            <v>15.4.6.1 RNA biosynthesis.RNA polymerase III-dependent transcription.TFIIIf transcription factor heterodimer.small subunit *(NRPC15)</v>
          </cell>
          <cell r="B1674" t="str">
            <v>Solyc02g085560.3</v>
          </cell>
          <cell r="C1674" t="str">
            <v>Solyc08g078600.3</v>
          </cell>
        </row>
        <row r="1675">
          <cell r="A1675" t="str">
            <v>15.4.6.2 RNA biosynthesis.RNA polymerase III-dependent transcription.TFIIIf transcription factor heterodimer.large subunit *(NRPC14)</v>
          </cell>
          <cell r="B1675" t="str">
            <v>Solyc05g025650.3</v>
          </cell>
          <cell r="C1675" t="str">
            <v>Solyc05g051620.3</v>
          </cell>
        </row>
        <row r="1676">
          <cell r="A1676" t="str">
            <v>15.4.7 RNA biosynthesis.RNA polymerase III-dependent transcription.regulatory protein *(MAF1)</v>
          </cell>
          <cell r="B1676" t="str">
            <v>Solyc05g008400.4</v>
          </cell>
        </row>
        <row r="1677">
          <cell r="A1677" t="str">
            <v>15.4.8 RNA biosynthesis.RNA polymerase III-dependent transcription.nascent RNA chaperone *(LA)</v>
          </cell>
          <cell r="B1677" t="str">
            <v>Solyc08g068310.3</v>
          </cell>
        </row>
        <row r="1678">
          <cell r="A1678" t="str">
            <v>15.5 RNA biosynthesis.transcriptional regulation</v>
          </cell>
          <cell r="B1678" t="str">
            <v>Solyc04g064470.2</v>
          </cell>
          <cell r="C1678" t="str">
            <v>Solyc01g100050.3</v>
          </cell>
          <cell r="D1678" t="str">
            <v>Solyc03g116750.3</v>
          </cell>
          <cell r="E1678" t="str">
            <v>Solyc03g117360.4</v>
          </cell>
          <cell r="F1678" t="str">
            <v>Solyc07g008040.4</v>
          </cell>
          <cell r="G1678" t="str">
            <v>Solyc08g076030.3</v>
          </cell>
          <cell r="H1678" t="str">
            <v>Solyc05g047460.3</v>
          </cell>
          <cell r="I1678" t="str">
            <v>Solyc07g016180.3</v>
          </cell>
          <cell r="J1678" t="str">
            <v>Solyc07g042260.4</v>
          </cell>
          <cell r="K1678" t="str">
            <v>Solyc02g063010.3</v>
          </cell>
          <cell r="L1678" t="str">
            <v>Solyc02g071990.3</v>
          </cell>
          <cell r="M1678" t="str">
            <v>Solyc03g005990.3</v>
          </cell>
          <cell r="N1678" t="str">
            <v>Solyc04g079980.3</v>
          </cell>
          <cell r="O1678" t="str">
            <v>Solyc07g062260.3</v>
          </cell>
          <cell r="P1678" t="str">
            <v>Solyc10g076390.2</v>
          </cell>
          <cell r="Q1678" t="str">
            <v>Solyc12g089040.3</v>
          </cell>
          <cell r="R1678" t="str">
            <v>Solyc01g008880.3</v>
          </cell>
          <cell r="S1678" t="str">
            <v>Solyc01g008890.4</v>
          </cell>
          <cell r="T1678" t="str">
            <v>Solyc01g150000.3</v>
          </cell>
          <cell r="U1678" t="str">
            <v>Solyc01g150003.2</v>
          </cell>
          <cell r="V1678" t="str">
            <v>Solyc01g160800.1</v>
          </cell>
          <cell r="W1678" t="str">
            <v>Solyc01g014720.3</v>
          </cell>
          <cell r="X1678" t="str">
            <v>Solyc01g095500.3</v>
          </cell>
          <cell r="Y1678" t="str">
            <v>Solyc03g007460.3</v>
          </cell>
          <cell r="Z1678" t="str">
            <v>Solyc03g119580.1</v>
          </cell>
          <cell r="AA1678" t="str">
            <v>Solyc04g007170.3</v>
          </cell>
          <cell r="AB1678" t="str">
            <v>Solyc05g009250.1</v>
          </cell>
          <cell r="AC1678" t="str">
            <v>Solyc06g051840.1</v>
          </cell>
          <cell r="AD1678" t="str">
            <v>Solyc06g082590.1</v>
          </cell>
          <cell r="AE1678" t="str">
            <v>Solyc08g081960.3</v>
          </cell>
          <cell r="AF1678" t="str">
            <v>Solyc01g065540.3</v>
          </cell>
          <cell r="AG1678" t="str">
            <v>Solyc04g008050.4</v>
          </cell>
          <cell r="AH1678" t="str">
            <v>Solyc05g014260.3</v>
          </cell>
          <cell r="AI1678" t="str">
            <v>Solyc05g054390.4</v>
          </cell>
          <cell r="AJ1678" t="str">
            <v>Solyc07g005140.4</v>
          </cell>
          <cell r="AK1678" t="str">
            <v>Solyc12g010330.2</v>
          </cell>
          <cell r="AL1678" t="str">
            <v>Solyc12g099380.3</v>
          </cell>
          <cell r="AM1678" t="str">
            <v>Solyc05g009880.3</v>
          </cell>
          <cell r="AN1678" t="str">
            <v>Solyc06g074110.3</v>
          </cell>
          <cell r="AO1678" t="str">
            <v>Solyc08g082940.2</v>
          </cell>
          <cell r="AP1678" t="str">
            <v>Solyc09g011170.3</v>
          </cell>
          <cell r="AQ1678" t="str">
            <v>Solyc09g066280.4</v>
          </cell>
          <cell r="AR1678" t="str">
            <v>Solyc11g068960.2</v>
          </cell>
          <cell r="AS1678" t="str">
            <v>Solyc01g009170.4</v>
          </cell>
          <cell r="AT1678" t="str">
            <v>Solyc01g096810.3</v>
          </cell>
          <cell r="AU1678" t="str">
            <v>Solyc06g073720.3</v>
          </cell>
          <cell r="AV1678" t="str">
            <v>Solyc06g073730.2</v>
          </cell>
          <cell r="AW1678" t="str">
            <v>Solyc02g094340.1</v>
          </cell>
          <cell r="AX1678" t="str">
            <v>Solyc10g086370.1</v>
          </cell>
          <cell r="AY1678" t="str">
            <v>Solyc10g086380.1</v>
          </cell>
          <cell r="AZ1678" t="str">
            <v>Solyc11g011260.1</v>
          </cell>
          <cell r="BA1678" t="str">
            <v>Solyc07g042170.3</v>
          </cell>
          <cell r="BB1678" t="str">
            <v>Solyc12g009220.2</v>
          </cell>
          <cell r="BC1678" t="str">
            <v>Solyc12g049400.2</v>
          </cell>
          <cell r="BD1678" t="str">
            <v>Solyc02g079020.4</v>
          </cell>
          <cell r="BE1678" t="str">
            <v>Solyc06g082520.3</v>
          </cell>
          <cell r="BF1678" t="str">
            <v>Solyc10g075030.3</v>
          </cell>
          <cell r="BG1678" t="str">
            <v>Solyc04g009820.3</v>
          </cell>
          <cell r="BH1678" t="str">
            <v>Solyc10g009280.5</v>
          </cell>
          <cell r="BI1678" t="str">
            <v>Solyc11g006230.3</v>
          </cell>
          <cell r="BJ1678" t="str">
            <v>Solyc06g074640.2</v>
          </cell>
          <cell r="BK1678" t="str">
            <v>Solyc11g065160.3</v>
          </cell>
          <cell r="BL1678" t="str">
            <v>Solyc11g066780.3</v>
          </cell>
          <cell r="BM1678" t="str">
            <v>Solyc08g068320.3</v>
          </cell>
          <cell r="BN1678" t="str">
            <v>Solyc11g071300.2</v>
          </cell>
          <cell r="BO1678" t="str">
            <v>Solyc01g067560.3</v>
          </cell>
          <cell r="BP1678" t="str">
            <v>Solyc12g098160.2</v>
          </cell>
          <cell r="BQ1678" t="str">
            <v>Solyc07g020710.3</v>
          </cell>
          <cell r="BR1678" t="str">
            <v>Solyc12g007180.2</v>
          </cell>
          <cell r="BS1678" t="str">
            <v>Solyc01g007760.3</v>
          </cell>
          <cell r="BT1678" t="str">
            <v>Solyc04g081350.3</v>
          </cell>
          <cell r="BU1678" t="str">
            <v>Solyc06g074010.3</v>
          </cell>
          <cell r="BV1678" t="str">
            <v>Solyc11g068800.2</v>
          </cell>
          <cell r="BW1678" t="str">
            <v>Solyc02g087310.3</v>
          </cell>
          <cell r="BX1678" t="str">
            <v>Solyc03g113760.3</v>
          </cell>
          <cell r="BY1678" t="str">
            <v>Solyc02g093420.4</v>
          </cell>
          <cell r="BZ1678" t="str">
            <v>Solyc05g009840.3</v>
          </cell>
          <cell r="CA1678" t="str">
            <v>Solyc03g116440.3</v>
          </cell>
          <cell r="CB1678" t="str">
            <v>Solyc11g011560.3</v>
          </cell>
          <cell r="CC1678" t="str">
            <v>Solyc03g007410.5</v>
          </cell>
          <cell r="CD1678" t="str">
            <v>Solyc03g119050.4</v>
          </cell>
          <cell r="CE1678" t="str">
            <v>Solyc01g106710.1</v>
          </cell>
          <cell r="CF1678" t="str">
            <v>Solyc02g089500.5</v>
          </cell>
          <cell r="CG1678" t="str">
            <v>Solyc02g089520.2</v>
          </cell>
          <cell r="CH1678" t="str">
            <v>Solyc02g089540.3</v>
          </cell>
          <cell r="CI1678" t="str">
            <v>Solyc08g006530.5</v>
          </cell>
          <cell r="CJ1678" t="str">
            <v>Solyc12g096500.2</v>
          </cell>
          <cell r="CK1678" t="str">
            <v>Solyc04g007470.3</v>
          </cell>
          <cell r="CL1678" t="str">
            <v>Solyc05g020020.4</v>
          </cell>
          <cell r="CM1678" t="str">
            <v>Solyc05g024010.3</v>
          </cell>
          <cell r="CN1678" t="str">
            <v>Solyc05g046040.2</v>
          </cell>
          <cell r="CO1678" t="str">
            <v>Solyc07g045180.4</v>
          </cell>
          <cell r="CP1678" t="str">
            <v>Solyc09g074560.3</v>
          </cell>
          <cell r="CQ1678" t="str">
            <v>Solyc10g006755.2</v>
          </cell>
          <cell r="CR1678" t="str">
            <v>Solyc12g006240.2</v>
          </cell>
          <cell r="CS1678" t="str">
            <v>Solyc03g119540.3</v>
          </cell>
          <cell r="CT1678" t="str">
            <v>Solyc04g007210.3</v>
          </cell>
          <cell r="CU1678" t="str">
            <v>Solyc05g009310.3</v>
          </cell>
          <cell r="CV1678" t="str">
            <v>Solyc01g110180.5</v>
          </cell>
          <cell r="CW1678" t="str">
            <v>Solyc01g110370.4</v>
          </cell>
          <cell r="CX1678" t="str">
            <v>Solyc02g084420.3</v>
          </cell>
          <cell r="CY1678" t="str">
            <v>Solyc04g081020.3</v>
          </cell>
          <cell r="CZ1678" t="str">
            <v>Solyc06g073180.3</v>
          </cell>
          <cell r="DA1678" t="str">
            <v>Solyc07g062160.3</v>
          </cell>
          <cell r="DB1678" t="str">
            <v>Solyc12g005420.2</v>
          </cell>
          <cell r="DC1678" t="str">
            <v>Solyc12g089240.2</v>
          </cell>
          <cell r="DD1678" t="str">
            <v>Solyc02g079430.4</v>
          </cell>
          <cell r="DE1678" t="str">
            <v>Solyc06g063280.1</v>
          </cell>
          <cell r="DF1678" t="str">
            <v>Solyc07g052620.1</v>
          </cell>
          <cell r="DG1678" t="str">
            <v>Solyc07g053140.3</v>
          </cell>
          <cell r="DH1678" t="str">
            <v>Solyc12g005660.2</v>
          </cell>
          <cell r="DI1678" t="str">
            <v>Solyc12g005750.1</v>
          </cell>
          <cell r="DJ1678" t="str">
            <v>Solyc07g008540.3</v>
          </cell>
          <cell r="DK1678" t="str">
            <v>Solyc02g093590.3</v>
          </cell>
          <cell r="DL1678" t="str">
            <v>Solyc03g083400.3</v>
          </cell>
          <cell r="DM1678" t="str">
            <v>Solyc07g066510.4</v>
          </cell>
          <cell r="DN1678" t="str">
            <v>Solyc08g081350.2</v>
          </cell>
          <cell r="DO1678" t="str">
            <v>Solyc09g090650.3</v>
          </cell>
          <cell r="DP1678" t="str">
            <v>Solyc11g072850.2</v>
          </cell>
          <cell r="DQ1678" t="str">
            <v>Solyc12g096940.3</v>
          </cell>
          <cell r="DR1678" t="str">
            <v>Solyc01g060490.5</v>
          </cell>
          <cell r="DS1678" t="str">
            <v>Solyc01g090760.5</v>
          </cell>
          <cell r="DT1678" t="str">
            <v>Solyc01g100220.3</v>
          </cell>
          <cell r="DU1678" t="str">
            <v>Solyc01g110310.3</v>
          </cell>
          <cell r="DV1678" t="str">
            <v>Solyc02g062380.3</v>
          </cell>
          <cell r="DW1678" t="str">
            <v>Solyc02g062760.5</v>
          </cell>
          <cell r="DX1678" t="str">
            <v>Solyc02g084590.4</v>
          </cell>
          <cell r="DY1678" t="str">
            <v>Solyc02g085190.2</v>
          </cell>
          <cell r="DZ1678" t="str">
            <v>Solyc03g033660.4</v>
          </cell>
          <cell r="EA1678" t="str">
            <v>Solyc03g120890.3</v>
          </cell>
          <cell r="EB1678" t="str">
            <v>Solyc04g015360.3</v>
          </cell>
          <cell r="EC1678" t="str">
            <v>Solyc05g054400.3</v>
          </cell>
          <cell r="ED1678" t="str">
            <v>Solyc05g056120.3</v>
          </cell>
          <cell r="EE1678" t="str">
            <v>Solyc06g075140.3</v>
          </cell>
          <cell r="EF1678" t="str">
            <v>Solyc07g038160.4</v>
          </cell>
          <cell r="EG1678" t="str">
            <v>Solyc08g066510.3</v>
          </cell>
          <cell r="EH1678" t="str">
            <v>Solyc09g075610.3</v>
          </cell>
          <cell r="EI1678" t="str">
            <v>Solyc09g091250.4</v>
          </cell>
          <cell r="EJ1678" t="str">
            <v>Solyc10g018560.2</v>
          </cell>
          <cell r="EK1678" t="str">
            <v>Solyc11g069510.3</v>
          </cell>
          <cell r="EL1678" t="str">
            <v>Solyc12g008830.3</v>
          </cell>
          <cell r="EM1678" t="str">
            <v>Solyc12g099370.2</v>
          </cell>
          <cell r="EN1678" t="str">
            <v>Solyc01g106030.4</v>
          </cell>
          <cell r="EO1678" t="str">
            <v>Solyc01g106040.3</v>
          </cell>
          <cell r="EP1678" t="str">
            <v>Solyc04g076530.3</v>
          </cell>
          <cell r="EQ1678" t="str">
            <v>Solyc10g047640.3</v>
          </cell>
          <cell r="ER1678" t="str">
            <v>Solyc06g060940.2</v>
          </cell>
          <cell r="ES1678" t="str">
            <v>Solyc08g007190.3</v>
          </cell>
          <cell r="ET1678" t="str">
            <v>Solyc08g077960.3</v>
          </cell>
          <cell r="EU1678" t="str">
            <v>Solyc01g010240.3</v>
          </cell>
          <cell r="EV1678" t="str">
            <v>Solyc01g091010.3</v>
          </cell>
          <cell r="EW1678" t="str">
            <v>Solyc05g005240.2</v>
          </cell>
          <cell r="EX1678" t="str">
            <v>Solyc05g012050.4</v>
          </cell>
          <cell r="EY1678" t="str">
            <v>Solyc06g073920.3</v>
          </cell>
          <cell r="EZ1678" t="str">
            <v>Solyc07g008180.4</v>
          </cell>
          <cell r="FA1678" t="str">
            <v>Solyc08g079100.3</v>
          </cell>
          <cell r="FB1678" t="str">
            <v>Solyc11g071810.2</v>
          </cell>
          <cell r="FC1678" t="str">
            <v>Solyc12g009580.2</v>
          </cell>
          <cell r="FD1678" t="str">
            <v>Solyc01g006993.2</v>
          </cell>
          <cell r="FE1678" t="str">
            <v>Solyc01g006997.2</v>
          </cell>
          <cell r="FF1678" t="str">
            <v>Solyc01g096120.3</v>
          </cell>
          <cell r="FG1678" t="str">
            <v>Solyc02g065290.1</v>
          </cell>
          <cell r="FH1678" t="str">
            <v>Solyc02g067230.3</v>
          </cell>
          <cell r="FI1678" t="str">
            <v>Solyc02g076850.2</v>
          </cell>
          <cell r="FJ1678" t="str">
            <v>Solyc02g077950.3</v>
          </cell>
          <cell r="FK1678" t="str">
            <v>Solyc02g077960.4</v>
          </cell>
          <cell r="FL1678" t="str">
            <v>Solyc02g078620.1</v>
          </cell>
          <cell r="FM1678" t="str">
            <v>Solyc02g088070.3</v>
          </cell>
          <cell r="FN1678" t="str">
            <v>Solyc02g090220.3</v>
          </cell>
          <cell r="FO1678" t="str">
            <v>Solyc02g090310.1</v>
          </cell>
          <cell r="FP1678" t="str">
            <v>Solyc03g082840.3</v>
          </cell>
          <cell r="FQ1678" t="str">
            <v>Solyc03g112930.3</v>
          </cell>
          <cell r="FR1678" t="str">
            <v>Solyc03g121400.1</v>
          </cell>
          <cell r="FS1678" t="str">
            <v>Solyc04g070960.3</v>
          </cell>
          <cell r="FT1678" t="str">
            <v>Solyc04g079570.1</v>
          </cell>
          <cell r="FU1678" t="str">
            <v>Solyc05g054510.2</v>
          </cell>
          <cell r="FV1678" t="str">
            <v>Solyc06g005130.3</v>
          </cell>
          <cell r="FW1678" t="str">
            <v>Solyc06g150130.1</v>
          </cell>
          <cell r="FX1678" t="str">
            <v>Solyc06g069760.3</v>
          </cell>
          <cell r="FY1678" t="str">
            <v>Solyc06g071480.3</v>
          </cell>
          <cell r="FZ1678" t="str">
            <v>Solyc06g075370.3</v>
          </cell>
          <cell r="GA1678" t="str">
            <v>Solyc06g076030.3</v>
          </cell>
          <cell r="GB1678" t="str">
            <v>Solyc08g082910.2</v>
          </cell>
          <cell r="GC1678" t="str">
            <v>Solyc09g010680.3</v>
          </cell>
          <cell r="GD1678" t="str">
            <v>Solyc10g009360.5</v>
          </cell>
          <cell r="GE1678" t="str">
            <v>Solyc10g086440.2</v>
          </cell>
          <cell r="GF1678" t="str">
            <v>Solyc11g010940.2</v>
          </cell>
          <cell r="GG1678" t="str">
            <v>Solyc11g066050.1</v>
          </cell>
          <cell r="GH1678" t="str">
            <v>Solyc11g072500.2</v>
          </cell>
          <cell r="GI1678" t="str">
            <v>Solyc01g109690.1</v>
          </cell>
          <cell r="GJ1678" t="str">
            <v>Solyc04g150172.2</v>
          </cell>
          <cell r="GK1678" t="str">
            <v>Solyc04g080500.3</v>
          </cell>
          <cell r="GL1678" t="str">
            <v>Solyc10g052470.1</v>
          </cell>
          <cell r="GM1678" t="str">
            <v>Solyc10g080920.2</v>
          </cell>
          <cell r="GN1678" t="str">
            <v>Solyc12g089170.3</v>
          </cell>
          <cell r="GO1678" t="str">
            <v>Solyc12g089190.1</v>
          </cell>
          <cell r="GP1678" t="str">
            <v>Solyc01g095030.3</v>
          </cell>
          <cell r="GQ1678" t="str">
            <v>Solyc02g036370.3</v>
          </cell>
          <cell r="GR1678" t="str">
            <v>Solyc03g098320.5</v>
          </cell>
          <cell r="GS1678" t="str">
            <v>Solyc06g036300.4</v>
          </cell>
          <cell r="GT1678" t="str">
            <v>Solyc10g084370.3</v>
          </cell>
          <cell r="GU1678" t="str">
            <v>Solyc10g005080.3</v>
          </cell>
          <cell r="GV1678" t="str">
            <v>Solyc10g078310.2</v>
          </cell>
          <cell r="GW1678" t="str">
            <v>Solyc10g080960.1</v>
          </cell>
          <cell r="GX1678" t="str">
            <v>Solyc04g076360.4</v>
          </cell>
          <cell r="GY1678" t="str">
            <v>Solyc12g087970.2</v>
          </cell>
          <cell r="GZ1678" t="str">
            <v>Solyc08g077290.1</v>
          </cell>
          <cell r="HA1678" t="str">
            <v>Solyc04g051450.3</v>
          </cell>
          <cell r="HB1678" t="str">
            <v>Solyc09g008100.4</v>
          </cell>
          <cell r="HC1678" t="str">
            <v>Solyc02g082375.1</v>
          </cell>
          <cell r="HD1678" t="str">
            <v>Solyc02g082390.1</v>
          </cell>
          <cell r="HE1678" t="str">
            <v>Solyc03g096350.3</v>
          </cell>
          <cell r="HF1678" t="str">
            <v>Solyc03g113620.3</v>
          </cell>
          <cell r="HG1678" t="str">
            <v>Solyc03g119740.3</v>
          </cell>
          <cell r="HH1678" t="str">
            <v>Solyc04g005100.3</v>
          </cell>
          <cell r="HI1678" t="str">
            <v>Solyc04g008870.3</v>
          </cell>
          <cell r="HJ1678" t="str">
            <v>Solyc05g013420.1</v>
          </cell>
          <cell r="HK1678" t="str">
            <v>Solyc05g013430.1</v>
          </cell>
          <cell r="HL1678" t="str">
            <v>Solyc05g052610.3</v>
          </cell>
          <cell r="HM1678" t="str">
            <v>Solyc05g055240.3</v>
          </cell>
          <cell r="HN1678" t="str">
            <v>Solyc06g034030.3</v>
          </cell>
          <cell r="HO1678" t="str">
            <v>Solyc06g071230.3</v>
          </cell>
          <cell r="HP1678" t="str">
            <v>Solyc06g076770.3</v>
          </cell>
          <cell r="HQ1678" t="str">
            <v>Solyc07g026680.2</v>
          </cell>
          <cell r="HR1678" t="str">
            <v>Solyc08g065380.3</v>
          </cell>
          <cell r="HS1678" t="str">
            <v>Solyc08g078340.3</v>
          </cell>
          <cell r="HT1678" t="str">
            <v>Solyc09g007570.3</v>
          </cell>
          <cell r="HU1678" t="str">
            <v>Solyc09g007580.4</v>
          </cell>
          <cell r="HV1678" t="str">
            <v>Solyc09g014250.3</v>
          </cell>
          <cell r="HW1678" t="str">
            <v>Solyc10g019150.1</v>
          </cell>
          <cell r="HX1678" t="str">
            <v>Solyc10g076820.2</v>
          </cell>
          <cell r="HY1678" t="str">
            <v>Solyc11g006720.2</v>
          </cell>
          <cell r="HZ1678" t="str">
            <v>Solyc11g013560.1</v>
          </cell>
          <cell r="IA1678" t="str">
            <v>Solyc11g162120.1</v>
          </cell>
          <cell r="IB1678" t="str">
            <v>Solyc11g162170.1</v>
          </cell>
          <cell r="IC1678" t="str">
            <v>Solyc11g013620.1</v>
          </cell>
          <cell r="ID1678" t="str">
            <v>Solyc11g013675.2</v>
          </cell>
          <cell r="IE1678" t="str">
            <v>Solyc11g161890.1</v>
          </cell>
          <cell r="IF1678" t="str">
            <v>Solyc11g017360.3</v>
          </cell>
          <cell r="IG1678" t="str">
            <v>Solyc11g050730.1</v>
          </cell>
          <cell r="IH1678" t="str">
            <v>Solyc11g071500.4</v>
          </cell>
          <cell r="II1678" t="str">
            <v>Solyc12g008800.3</v>
          </cell>
          <cell r="IJ1678" t="str">
            <v>Solyc12g044610.2</v>
          </cell>
          <cell r="IK1678" t="str">
            <v>Solyc02g076670.3</v>
          </cell>
          <cell r="IL1678" t="str">
            <v>Solyc02g080710.2</v>
          </cell>
          <cell r="IM1678" t="str">
            <v>Solyc02g080730.3</v>
          </cell>
          <cell r="IN1678" t="str">
            <v>Solyc02g080740.3</v>
          </cell>
          <cell r="IO1678" t="str">
            <v>Solyc02g161590.1</v>
          </cell>
          <cell r="IP1678" t="str">
            <v>Solyc02g080860.3</v>
          </cell>
          <cell r="IQ1678" t="str">
            <v>Solyc03g006150.2</v>
          </cell>
          <cell r="IR1678" t="str">
            <v>Solyc04g008480.2</v>
          </cell>
          <cell r="IS1678" t="str">
            <v>Solyc06g051060.4</v>
          </cell>
          <cell r="IT1678" t="str">
            <v>Solyc07g045000.5</v>
          </cell>
          <cell r="IU1678" t="str">
            <v>Solyc08g076400.3</v>
          </cell>
          <cell r="IV1678" t="str">
            <v>Solyc09g005030.3</v>
          </cell>
          <cell r="IW1678" t="str">
            <v>Solyc10g076460.2</v>
          </cell>
          <cell r="IX1678" t="str">
            <v>Solyc01g095640.2</v>
          </cell>
          <cell r="IY1678" t="str">
            <v>Solyc02g067340.5</v>
          </cell>
          <cell r="IZ1678" t="str">
            <v>Solyc02g087960.3</v>
          </cell>
          <cell r="JA1678" t="str">
            <v>Solyc03g116100.3</v>
          </cell>
          <cell r="JB1678" t="str">
            <v>Solyc06g069850.3</v>
          </cell>
          <cell r="JC1678" t="str">
            <v>Solyc10g081490.2</v>
          </cell>
          <cell r="JD1678" t="str">
            <v>Solyc03g005570.3</v>
          </cell>
          <cell r="JE1678" t="str">
            <v>Solyc05g055030.2</v>
          </cell>
          <cell r="JF1678" t="str">
            <v>Solyc06g053610.3</v>
          </cell>
          <cell r="JG1678" t="str">
            <v>Solyc06g083900.3</v>
          </cell>
          <cell r="JH1678" t="str">
            <v>Solyc09g090130.3</v>
          </cell>
          <cell r="JI1678" t="str">
            <v>Solyc10g005550.3</v>
          </cell>
          <cell r="JJ1678" t="str">
            <v>Solyc01g111500.3</v>
          </cell>
          <cell r="JK1678" t="str">
            <v>Solyc06g065100.3</v>
          </cell>
          <cell r="JL1678" t="str">
            <v>Solyc10g055410.2</v>
          </cell>
          <cell r="JM1678" t="str">
            <v>Solyc10g086250.2</v>
          </cell>
          <cell r="JN1678" t="str">
            <v>Solyc10g086260.3</v>
          </cell>
          <cell r="JO1678" t="str">
            <v>Solyc10g086270.2</v>
          </cell>
          <cell r="JP1678" t="str">
            <v>Solyc10g086290.3</v>
          </cell>
          <cell r="JQ1678" t="str">
            <v>Solyc01g079620.5</v>
          </cell>
          <cell r="JR1678" t="str">
            <v>Solyc06g009710.5</v>
          </cell>
          <cell r="JS1678" t="str">
            <v>Solyc12g049350.2</v>
          </cell>
          <cell r="JT1678" t="str">
            <v>Solyc01g010910.2</v>
          </cell>
          <cell r="JU1678" t="str">
            <v>Solyc02g088190.5</v>
          </cell>
          <cell r="JV1678" t="str">
            <v>Solyc04g005600.3</v>
          </cell>
          <cell r="JW1678" t="str">
            <v>Solyc05g007690.2</v>
          </cell>
          <cell r="JX1678" t="str">
            <v>Solyc05g007710.3</v>
          </cell>
          <cell r="JY1678" t="str">
            <v>Solyc04g056310.3</v>
          </cell>
          <cell r="JZ1678" t="str">
            <v>Solyc04g074170.3</v>
          </cell>
          <cell r="KA1678" t="str">
            <v>Solyc05g051550.2</v>
          </cell>
          <cell r="KB1678" t="str">
            <v>Solyc02g079280.3</v>
          </cell>
          <cell r="KC1678" t="str">
            <v>Solyc07g054840.4</v>
          </cell>
          <cell r="KD1678" t="str">
            <v>Solyc10g005460.3</v>
          </cell>
          <cell r="KE1678" t="str">
            <v>Solyc01g102340.3</v>
          </cell>
          <cell r="KF1678" t="str">
            <v>Solyc02g082040.3</v>
          </cell>
          <cell r="KG1678" t="str">
            <v>Solyc03g112390.3</v>
          </cell>
          <cell r="KH1678" t="str">
            <v>Solyc03g121740.3</v>
          </cell>
          <cell r="KI1678" t="str">
            <v>Solyc06g071690.3</v>
          </cell>
          <cell r="KJ1678" t="str">
            <v>Solyc10g005240.3</v>
          </cell>
          <cell r="KK1678" t="str">
            <v>Solyc10g044680.2</v>
          </cell>
          <cell r="KL1678" t="str">
            <v>Solyc02g091980.2</v>
          </cell>
          <cell r="KM1678" t="str">
            <v>Solyc04g077260.3</v>
          </cell>
          <cell r="KN1678" t="str">
            <v>Solyc06g074910.3</v>
          </cell>
          <cell r="KO1678" t="str">
            <v>Solyc06g074920.3</v>
          </cell>
          <cell r="KP1678" t="str">
            <v>Solyc07g006750.3</v>
          </cell>
          <cell r="KQ1678" t="str">
            <v>Solyc08g065910.1</v>
          </cell>
          <cell r="KR1678" t="str">
            <v>Solyc11g069030.3</v>
          </cell>
          <cell r="KS1678" t="str">
            <v>Solyc12g008670.2</v>
          </cell>
          <cell r="KT1678" t="str">
            <v>Solyc03g025870.3</v>
          </cell>
          <cell r="KU1678" t="str">
            <v>Solyc01g009070.3</v>
          </cell>
          <cell r="KV1678" t="str">
            <v>Solyc06g073640.5</v>
          </cell>
          <cell r="KW1678" t="str">
            <v>Solyc07g052300.3</v>
          </cell>
          <cell r="KX1678" t="str">
            <v>Solyc11g072060.3</v>
          </cell>
          <cell r="KY1678" t="str">
            <v>Solyc01g057910.3</v>
          </cell>
          <cell r="KZ1678" t="str">
            <v>Solyc02g067760.5</v>
          </cell>
          <cell r="LA1678" t="str">
            <v>Solyc03g119370.2</v>
          </cell>
          <cell r="LB1678" t="str">
            <v>Solyc05g053330.3</v>
          </cell>
          <cell r="LC1678" t="str">
            <v>Solyc06g009480.3</v>
          </cell>
          <cell r="LD1678" t="str">
            <v>Solyc12g099120.3</v>
          </cell>
          <cell r="LE1678" t="str">
            <v>Solyc12g099130.2</v>
          </cell>
          <cell r="LF1678" t="str">
            <v>Solyc12g099140.2</v>
          </cell>
          <cell r="LG1678" t="str">
            <v>Solyc04g064540.4</v>
          </cell>
          <cell r="LH1678" t="str">
            <v>Solyc05g007870.3</v>
          </cell>
          <cell r="LI1678" t="str">
            <v>Solyc10g081320.1</v>
          </cell>
          <cell r="LJ1678" t="str">
            <v>Solyc02g092930.1</v>
          </cell>
          <cell r="LK1678" t="str">
            <v>Solyc04g078420.1</v>
          </cell>
          <cell r="LL1678" t="str">
            <v>Solyc04g079360.1</v>
          </cell>
          <cell r="LM1678" t="str">
            <v>Solyc05g052850.3</v>
          </cell>
          <cell r="LN1678" t="str">
            <v>Solyc09g011780.3</v>
          </cell>
          <cell r="LO1678" t="str">
            <v>Solyc03g112890.1</v>
          </cell>
          <cell r="LP1678" t="str">
            <v>Solyc06g071520.1</v>
          </cell>
          <cell r="LQ1678" t="str">
            <v>Solyc09g055650.3</v>
          </cell>
          <cell r="LR1678" t="str">
            <v>Solyc09g010840.1</v>
          </cell>
          <cell r="LS1678" t="str">
            <v>Solyc01g005660.3</v>
          </cell>
          <cell r="LT1678" t="str">
            <v>Solyc08g082890.3</v>
          </cell>
          <cell r="LU1678" t="str">
            <v>Solyc11g065840.3</v>
          </cell>
          <cell r="LV1678" t="str">
            <v>Solyc06g005330.3</v>
          </cell>
          <cell r="LW1678" t="str">
            <v>Solyc09g008390.3</v>
          </cell>
          <cell r="LX1678" t="str">
            <v>Solyc10g083900.2</v>
          </cell>
          <cell r="LY1678" t="str">
            <v>Solyc11g073120.2</v>
          </cell>
          <cell r="LZ1678" t="str">
            <v>Solyc02g089190.2</v>
          </cell>
          <cell r="MA1678" t="str">
            <v>Solyc05g053150.2</v>
          </cell>
          <cell r="MB1678" t="str">
            <v>Solyc09g090790.3</v>
          </cell>
          <cell r="MC1678" t="str">
            <v>Solyc04g014470.3</v>
          </cell>
          <cell r="MD1678" t="str">
            <v>Solyc08g079270.3</v>
          </cell>
          <cell r="ME1678" t="str">
            <v>Solyc11g011050.2</v>
          </cell>
          <cell r="MF1678" t="str">
            <v>Solyc04g005710.3</v>
          </cell>
          <cell r="MG1678" t="str">
            <v>Solyc05g007160.3</v>
          </cell>
          <cell r="MH1678" t="str">
            <v>Solyc01g090530.3</v>
          </cell>
          <cell r="MI1678" t="str">
            <v>Solyc10g019260.3</v>
          </cell>
          <cell r="MJ1678" t="str">
            <v>Solyc07g008010.5</v>
          </cell>
          <cell r="MK1678" t="str">
            <v>Solyc08g080580.4</v>
          </cell>
          <cell r="ML1678" t="str">
            <v>Solyc09g010820.3</v>
          </cell>
          <cell r="MM1678" t="str">
            <v>Solyc07g053630.4</v>
          </cell>
          <cell r="MN1678" t="str">
            <v>Solyc01g108300.3</v>
          </cell>
          <cell r="MO1678" t="str">
            <v>Solyc02g090400.4</v>
          </cell>
          <cell r="MP1678" t="str">
            <v>Solyc05g009720.3</v>
          </cell>
          <cell r="MQ1678" t="str">
            <v>Solyc06g008200.3</v>
          </cell>
          <cell r="MR1678" t="str">
            <v>Solyc12g006800.2</v>
          </cell>
          <cell r="MS1678" t="str">
            <v>Solyc04g015290.3</v>
          </cell>
          <cell r="MT1678" t="str">
            <v>Solyc04g050070.3</v>
          </cell>
          <cell r="MU1678" t="str">
            <v>Solyc05g007890.5</v>
          </cell>
          <cell r="MV1678" t="str">
            <v>Solyc05g055940.3</v>
          </cell>
          <cell r="MW1678" t="str">
            <v>Solyc06g066180.4</v>
          </cell>
          <cell r="MX1678" t="str">
            <v>Solyc08g076010.4</v>
          </cell>
          <cell r="MY1678" t="str">
            <v>Solyc09g072830.4</v>
          </cell>
          <cell r="MZ1678" t="str">
            <v>Solyc09g091880.4</v>
          </cell>
          <cell r="NA1678" t="str">
            <v>Solyc10g078720.2</v>
          </cell>
          <cell r="NB1678" t="str">
            <v>Solyc10g080460.2</v>
          </cell>
          <cell r="NC1678" t="str">
            <v>Solyc10g083340.3</v>
          </cell>
          <cell r="ND1678" t="str">
            <v>Solyc10g085620.2</v>
          </cell>
          <cell r="NE1678" t="str">
            <v>Solyc11g022470.2</v>
          </cell>
          <cell r="NF1678" t="str">
            <v>Solyc11g067280.2</v>
          </cell>
          <cell r="NG1678" t="str">
            <v>Solyc12g017370.3</v>
          </cell>
          <cell r="NH1678" t="str">
            <v>Solyc12g098370.2</v>
          </cell>
          <cell r="NI1678" t="str">
            <v>Solyc01g010600.4</v>
          </cell>
          <cell r="NJ1678" t="str">
            <v>Solyc01g073910.5</v>
          </cell>
          <cell r="NK1678" t="str">
            <v>Solyc01g090460.3</v>
          </cell>
          <cell r="NL1678" t="str">
            <v>Solyc01g096320.3</v>
          </cell>
          <cell r="NM1678" t="str">
            <v>Solyc02g062960.4</v>
          </cell>
          <cell r="NN1678" t="str">
            <v>Solyc02g063520.4</v>
          </cell>
          <cell r="NO1678" t="str">
            <v>Solyc02g067410.2</v>
          </cell>
          <cell r="NP1678" t="str">
            <v>Solyc02g077590.1</v>
          </cell>
          <cell r="NQ1678" t="str">
            <v>Solyc02g085630.3</v>
          </cell>
          <cell r="NR1678" t="str">
            <v>Solyc02g086930.4</v>
          </cell>
          <cell r="NS1678" t="str">
            <v>Solyc02g087840.3</v>
          </cell>
          <cell r="NT1678" t="str">
            <v>Solyc02g091930.3</v>
          </cell>
          <cell r="NU1678" t="str">
            <v>Solyc03g034110.4</v>
          </cell>
          <cell r="NV1678" t="str">
            <v>Solyc03g034120.3</v>
          </cell>
          <cell r="NW1678" t="str">
            <v>Solyc03g034150.2</v>
          </cell>
          <cell r="NX1678" t="str">
            <v>Solyc03g082550.3</v>
          </cell>
          <cell r="NY1678" t="str">
            <v>Solyc03g113270.3</v>
          </cell>
          <cell r="NZ1678" t="str">
            <v>Solyc04g005800.3</v>
          </cell>
          <cell r="OA1678" t="str">
            <v>Solyc04g074700.4</v>
          </cell>
          <cell r="OB1678" t="str">
            <v>Solyc04g077220.3</v>
          </cell>
          <cell r="OC1678" t="str">
            <v>Solyc05g006980.3</v>
          </cell>
          <cell r="OD1678" t="str">
            <v>Solyc05g007180.3</v>
          </cell>
          <cell r="OE1678" t="str">
            <v>Solyc05g008050.3</v>
          </cell>
          <cell r="OF1678" t="str">
            <v>Solyc05g051460.3</v>
          </cell>
          <cell r="OG1678" t="str">
            <v>Solyc06g053220.3</v>
          </cell>
          <cell r="OH1678" t="str">
            <v>Solyc06g060830.3</v>
          </cell>
          <cell r="OI1678" t="str">
            <v>Solyc07g054380.2</v>
          </cell>
          <cell r="OJ1678" t="str">
            <v>Solyc07g062790.1</v>
          </cell>
          <cell r="OK1678" t="str">
            <v>Solyc08g007270.4</v>
          </cell>
          <cell r="OL1678" t="str">
            <v>Solyc08g078300.4</v>
          </cell>
          <cell r="OM1678" t="str">
            <v>Solyc08g083130.5</v>
          </cell>
          <cell r="ON1678" t="str">
            <v>Solyc09g008810.3</v>
          </cell>
          <cell r="OO1678" t="str">
            <v>Solyc10g150101.2</v>
          </cell>
          <cell r="OP1678" t="str">
            <v>Solyc10g080540.2</v>
          </cell>
          <cell r="OQ1678" t="str">
            <v>Solyc11g010270.2</v>
          </cell>
          <cell r="OR1678" t="str">
            <v>Solyc02g024070.3</v>
          </cell>
          <cell r="OS1678" t="str">
            <v>Solyc02g069830.5</v>
          </cell>
          <cell r="OT1678" t="str">
            <v>Solyc03g120910.4</v>
          </cell>
          <cell r="OU1678" t="str">
            <v>Solyc08g066500.5</v>
          </cell>
          <cell r="OV1678" t="str">
            <v>Solyc11g069470.3</v>
          </cell>
          <cell r="OW1678" t="str">
            <v>Solyc12g044410.2</v>
          </cell>
          <cell r="OX1678" t="str">
            <v>Solyc01g005180.1</v>
          </cell>
          <cell r="OY1678" t="str">
            <v>Solyc01g091490.3</v>
          </cell>
          <cell r="OZ1678" t="str">
            <v>Solyc08g079690.5</v>
          </cell>
          <cell r="PA1678" t="str">
            <v>Solyc09g009620.1</v>
          </cell>
          <cell r="PB1678" t="str">
            <v>Solyc11g007100.1</v>
          </cell>
          <cell r="PC1678" t="str">
            <v>Solyc01g091630.3</v>
          </cell>
          <cell r="PD1678" t="str">
            <v>Solyc02g080260.4</v>
          </cell>
          <cell r="PE1678" t="str">
            <v>Solyc03g026070.4</v>
          </cell>
          <cell r="PF1678" t="str">
            <v>Solyc03g031760.5</v>
          </cell>
          <cell r="PG1678" t="str">
            <v>Solyc03g098200.4</v>
          </cell>
          <cell r="PH1678" t="str">
            <v>Solyc03g120620.3</v>
          </cell>
          <cell r="PI1678" t="str">
            <v>Solyc04g025740.2</v>
          </cell>
          <cell r="PJ1678" t="str">
            <v>Solyc04g160150.1</v>
          </cell>
          <cell r="PK1678" t="str">
            <v>Solyc04g025490.1</v>
          </cell>
          <cell r="PL1678" t="str">
            <v>Solyc04g160740.1</v>
          </cell>
          <cell r="PM1678" t="str">
            <v>Solyc04g025480.3</v>
          </cell>
          <cell r="PN1678" t="str">
            <v>Solyc05g015030.3</v>
          </cell>
          <cell r="PO1678" t="str">
            <v>Solyc06g035880.1</v>
          </cell>
          <cell r="PP1678" t="str">
            <v>Solyc06g035883.2</v>
          </cell>
          <cell r="PQ1678" t="str">
            <v>Solyc06g035940.3</v>
          </cell>
          <cell r="PR1678" t="str">
            <v>Solyc06g050160.4</v>
          </cell>
          <cell r="PS1678" t="str">
            <v>Solyc06g072310.3</v>
          </cell>
          <cell r="PT1678" t="str">
            <v>Solyc07g026570.1</v>
          </cell>
          <cell r="PU1678" t="str">
            <v>Solyc07g037910.3</v>
          </cell>
          <cell r="PV1678" t="str">
            <v>Solyc07g041850.3</v>
          </cell>
          <cell r="PW1678" t="str">
            <v>Solyc08g062503.2</v>
          </cell>
          <cell r="PX1678" t="str">
            <v>Solyc08g076370.3</v>
          </cell>
          <cell r="PY1678" t="str">
            <v>Solyc09g057520.3</v>
          </cell>
          <cell r="PZ1678" t="str">
            <v>Solyc09g057540.3</v>
          </cell>
          <cell r="QA1678" t="str">
            <v>Solyc09g057567.2</v>
          </cell>
          <cell r="QB1678" t="str">
            <v>Solyc09g161010.1</v>
          </cell>
          <cell r="QC1678" t="str">
            <v>Solyc09g058997.1</v>
          </cell>
          <cell r="QD1678" t="str">
            <v>Solyc09g060130.1</v>
          </cell>
          <cell r="QE1678" t="str">
            <v>Solyc09g060140.4</v>
          </cell>
          <cell r="QF1678" t="str">
            <v>Solyc09g060170.1</v>
          </cell>
          <cell r="QG1678" t="str">
            <v>Solyc09g161350.1</v>
          </cell>
          <cell r="QH1678" t="str">
            <v>Solyc09g066030.2</v>
          </cell>
          <cell r="QI1678" t="str">
            <v>Solyc09g066050.2</v>
          </cell>
          <cell r="QJ1678" t="str">
            <v>Solyc09g066060.4</v>
          </cell>
          <cell r="QK1678" t="str">
            <v>Solyc09g066070.4</v>
          </cell>
          <cell r="QL1678" t="str">
            <v>Solyc10g005330.3</v>
          </cell>
          <cell r="QM1678" t="str">
            <v>Solyc10g006420.4</v>
          </cell>
          <cell r="QN1678" t="str">
            <v>Solyc10g018000.1</v>
          </cell>
          <cell r="QO1678" t="str">
            <v>Solyc10g018020.3</v>
          </cell>
          <cell r="QP1678" t="str">
            <v>Solyc10g018030.3</v>
          </cell>
          <cell r="QQ1678" t="str">
            <v>Solyc11g011940.3</v>
          </cell>
          <cell r="QR1678" t="str">
            <v>Solyc11g022410.1</v>
          </cell>
          <cell r="QS1678" t="str">
            <v>Solyc11g022420.3</v>
          </cell>
          <cell r="QT1678" t="str">
            <v>Solyc11g022430.3</v>
          </cell>
          <cell r="QU1678" t="str">
            <v>Solyc01g100510.5</v>
          </cell>
          <cell r="QV1678" t="str">
            <v>Solyc02g081120.4</v>
          </cell>
          <cell r="QW1678" t="str">
            <v>Solyc03g112740.2</v>
          </cell>
          <cell r="QX1678" t="str">
            <v>Solyc04g077210.3</v>
          </cell>
          <cell r="QY1678" t="str">
            <v>Solyc05g005090.4</v>
          </cell>
          <cell r="QZ1678" t="str">
            <v>Solyc07g007120.3</v>
          </cell>
          <cell r="RA1678" t="str">
            <v>Solyc08g041820.3</v>
          </cell>
          <cell r="RB1678" t="str">
            <v>Solyc08g080120.3</v>
          </cell>
          <cell r="RC1678" t="str">
            <v>Solyc12g010410.4</v>
          </cell>
          <cell r="RD1678" t="str">
            <v>Solyc01g007070.3</v>
          </cell>
          <cell r="RE1678" t="str">
            <v>Solyc01g109980.4</v>
          </cell>
          <cell r="RF1678" t="str">
            <v>Solyc02g065490.4</v>
          </cell>
          <cell r="RG1678" t="str">
            <v>Solyc02g089940.4</v>
          </cell>
          <cell r="RH1678" t="str">
            <v>Solyc04g079830.3</v>
          </cell>
          <cell r="RI1678" t="str">
            <v>Solyc04g080780.2</v>
          </cell>
          <cell r="RJ1678" t="str">
            <v>Solyc04g080790.3</v>
          </cell>
          <cell r="RK1678" t="str">
            <v>Solyc06g074120.3</v>
          </cell>
          <cell r="RL1678" t="str">
            <v>Solyc08g065420.3</v>
          </cell>
          <cell r="RM1678" t="str">
            <v>Solyc08g081400.4</v>
          </cell>
          <cell r="RN1678" t="str">
            <v>Solyc09g011380.3</v>
          </cell>
          <cell r="RO1678" t="str">
            <v>Solyc10g086640.3</v>
          </cell>
          <cell r="RP1678" t="str">
            <v>Solyc11g068950.3</v>
          </cell>
          <cell r="RQ1678" t="str">
            <v>Solyc11g069890.4</v>
          </cell>
          <cell r="RR1678" t="str">
            <v>Solyc02g077390.2</v>
          </cell>
          <cell r="RS1678" t="str">
            <v>Solyc02g082670.3</v>
          </cell>
          <cell r="RT1678" t="str">
            <v>Solyc02g083950.3</v>
          </cell>
          <cell r="RU1678" t="str">
            <v>Solyc03g096300.3</v>
          </cell>
          <cell r="RV1678" t="str">
            <v>Solyc03g118770.4</v>
          </cell>
          <cell r="RW1678" t="str">
            <v>Solyc04g078650.4</v>
          </cell>
          <cell r="RX1678" t="str">
            <v>Solyc06g072890.3</v>
          </cell>
          <cell r="RY1678" t="str">
            <v>Solyc06g075567.1</v>
          </cell>
          <cell r="RZ1678" t="str">
            <v>Solyc06g076000.1</v>
          </cell>
          <cell r="SA1678" t="str">
            <v>Solyc11g072770.2</v>
          </cell>
          <cell r="SB1678" t="str">
            <v>Solyc11g072790.2</v>
          </cell>
          <cell r="SC1678" t="str">
            <v>Solyc11g065110.2</v>
          </cell>
          <cell r="SD1678" t="str">
            <v>Solyc12g099760.2</v>
          </cell>
          <cell r="SE1678" t="str">
            <v>Solyc01g107410.3</v>
          </cell>
          <cell r="SF1678" t="str">
            <v>Solyc07g008730.2</v>
          </cell>
          <cell r="SG1678" t="str">
            <v>Solyc09g074690.3</v>
          </cell>
          <cell r="SH1678" t="str">
            <v>Solyc09g074710.2</v>
          </cell>
          <cell r="SI1678" t="str">
            <v>Solyc09g074730.3</v>
          </cell>
          <cell r="SJ1678" t="str">
            <v>Solyc08g061140.3</v>
          </cell>
          <cell r="SK1678" t="str">
            <v>Solyc09g074330.3</v>
          </cell>
          <cell r="SL1678" t="str">
            <v>Solyc01g160490.1</v>
          </cell>
          <cell r="SM1678" t="str">
            <v>Solyc01g162170.1</v>
          </cell>
          <cell r="SN1678" t="str">
            <v>Solyc01g102980.3</v>
          </cell>
          <cell r="SO1678" t="str">
            <v>Solyc01g150154.1</v>
          </cell>
          <cell r="SP1678" t="str">
            <v>Solyc01g150155.1</v>
          </cell>
          <cell r="SQ1678" t="str">
            <v>Solyc01g103810.1</v>
          </cell>
          <cell r="SR1678" t="str">
            <v>Solyc01g103820.1</v>
          </cell>
          <cell r="SS1678" t="str">
            <v>Solyc01g103830.1</v>
          </cell>
          <cell r="ST1678" t="str">
            <v>Solyc01g163160.1</v>
          </cell>
          <cell r="SU1678" t="str">
            <v>Solyc01g103840.1</v>
          </cell>
          <cell r="SV1678" t="str">
            <v>Solyc02g067310.4</v>
          </cell>
          <cell r="SW1678" t="str">
            <v>Solyc02g067320.3</v>
          </cell>
          <cell r="SX1678" t="str">
            <v>Solyc02g067330.1</v>
          </cell>
          <cell r="SY1678" t="str">
            <v>Solyc02g085160.1</v>
          </cell>
          <cell r="SZ1678" t="str">
            <v>Solyc02g087970.1</v>
          </cell>
          <cell r="TA1678" t="str">
            <v>Solyc03g061620.1</v>
          </cell>
          <cell r="TB1678" t="str">
            <v>Solyc03g098060.3</v>
          </cell>
          <cell r="TC1678" t="str">
            <v>Solyc03g116070.1</v>
          </cell>
          <cell r="TD1678" t="str">
            <v>Solyc04g014260.2</v>
          </cell>
          <cell r="TE1678" t="str">
            <v>Solyc04g074990.3</v>
          </cell>
          <cell r="TF1678" t="str">
            <v>Solyc05g007580.1</v>
          </cell>
          <cell r="TG1678" t="str">
            <v>Solyc05g160290.1</v>
          </cell>
          <cell r="TH1678" t="str">
            <v>Solyc05g160930.1</v>
          </cell>
          <cell r="TI1678" t="str">
            <v>Solyc05g018740.1</v>
          </cell>
          <cell r="TJ1678" t="str">
            <v>Solyc05g018742.2</v>
          </cell>
          <cell r="TK1678" t="str">
            <v>Solyc05g018744.2</v>
          </cell>
          <cell r="TL1678" t="str">
            <v>Solyc05g020000.1</v>
          </cell>
          <cell r="TM1678" t="str">
            <v>Solyc05g051420.2</v>
          </cell>
          <cell r="TN1678" t="str">
            <v>Solyc09g060183.2</v>
          </cell>
          <cell r="TO1678" t="str">
            <v>Solyc09g089550.4</v>
          </cell>
          <cell r="TP1678" t="str">
            <v>Solyc01g008980.3</v>
          </cell>
          <cell r="TQ1678" t="str">
            <v>Solyc01g009510.2</v>
          </cell>
          <cell r="TR1678" t="str">
            <v>Solyc01g104650.3</v>
          </cell>
          <cell r="TS1678" t="str">
            <v>Solyc01g108080.4</v>
          </cell>
          <cell r="TT1678" t="str">
            <v>Solyc02g083520.3</v>
          </cell>
          <cell r="TU1678" t="str">
            <v>Solyc04g071510.3</v>
          </cell>
          <cell r="TV1678" t="str">
            <v>Solyc04g078840.3</v>
          </cell>
          <cell r="TW1678" t="str">
            <v>Solyc09g009490.5</v>
          </cell>
          <cell r="TX1678" t="str">
            <v>Solyc10g050210.3</v>
          </cell>
          <cell r="TY1678" t="str">
            <v>Solyc10g081350.2</v>
          </cell>
          <cell r="TZ1678" t="str">
            <v>Solyc11g044560.3</v>
          </cell>
          <cell r="UA1678" t="str">
            <v>Solyc03g013455.2</v>
          </cell>
          <cell r="UB1678" t="str">
            <v>Solyc03g161050.1</v>
          </cell>
          <cell r="UC1678" t="str">
            <v>Solyc03g161120.1</v>
          </cell>
          <cell r="UD1678" t="str">
            <v>Solyc03g161150.1</v>
          </cell>
          <cell r="UE1678" t="str">
            <v>Solyc04g161720.1</v>
          </cell>
          <cell r="UF1678" t="str">
            <v>Solyc04g051073.2</v>
          </cell>
          <cell r="UG1678" t="str">
            <v>Solyc04g161710.1</v>
          </cell>
          <cell r="UH1678" t="str">
            <v>Solyc04g161750.1</v>
          </cell>
          <cell r="UI1678" t="str">
            <v>Solyc04g161760.1</v>
          </cell>
          <cell r="UJ1678" t="str">
            <v>Solyc04g056460.3</v>
          </cell>
          <cell r="UK1678" t="str">
            <v>Solyc04g162080.1</v>
          </cell>
          <cell r="UL1678" t="str">
            <v>Solyc04g162120.1</v>
          </cell>
          <cell r="UM1678" t="str">
            <v>Solyc04g150153.1</v>
          </cell>
          <cell r="UN1678" t="str">
            <v>Solyc04g162110.1</v>
          </cell>
          <cell r="UO1678" t="str">
            <v>Solyc04g162130.1</v>
          </cell>
          <cell r="UP1678" t="str">
            <v>Solyc01g097330.3</v>
          </cell>
          <cell r="UQ1678" t="str">
            <v>Solyc08g006110.4</v>
          </cell>
          <cell r="UR1678" t="str">
            <v>Solyc08g022080.4</v>
          </cell>
          <cell r="US1678" t="str">
            <v>Solyc01g008730.3</v>
          </cell>
          <cell r="UT1678" t="str">
            <v>Solyc04g011670.3</v>
          </cell>
          <cell r="UU1678" t="str">
            <v>Solyc04g054320.4</v>
          </cell>
          <cell r="UV1678" t="str">
            <v>Solyc04g072460.3</v>
          </cell>
          <cell r="UW1678" t="str">
            <v>Solyc05g009660.4</v>
          </cell>
          <cell r="UX1678" t="str">
            <v>Solyc06g074320.3</v>
          </cell>
          <cell r="UY1678" t="str">
            <v>Solyc10g078670.3</v>
          </cell>
          <cell r="UZ1678" t="str">
            <v>Solyc10g080410.3</v>
          </cell>
          <cell r="VA1678" t="str">
            <v>Solyc10g080770.3</v>
          </cell>
          <cell r="VB1678" t="str">
            <v>Solyc10g080780.2</v>
          </cell>
          <cell r="VC1678" t="str">
            <v>Solyc11g064950.3</v>
          </cell>
          <cell r="VD1678" t="str">
            <v>Solyc11g068370.3</v>
          </cell>
          <cell r="VE1678" t="str">
            <v>Solyc12g056860.2</v>
          </cell>
          <cell r="VF1678" t="str">
            <v>Solyc04g040220.3</v>
          </cell>
          <cell r="VG1678" t="str">
            <v>Solyc10g079460.1</v>
          </cell>
          <cell r="VH1678" t="str">
            <v>Solyc10g079750.2</v>
          </cell>
          <cell r="VI1678" t="str">
            <v>Solyc07g053450.5</v>
          </cell>
          <cell r="VJ1678" t="str">
            <v>Solyc12g010800.2</v>
          </cell>
          <cell r="VK1678" t="str">
            <v>Solyc01g111580.3</v>
          </cell>
          <cell r="VL1678" t="str">
            <v>Solyc10g055550.4</v>
          </cell>
          <cell r="VM1678" t="str">
            <v>Solyc01g095460.3</v>
          </cell>
          <cell r="VN1678" t="str">
            <v>Solyc02g062950.3</v>
          </cell>
          <cell r="VO1678" t="str">
            <v>Solyc02g085610.4</v>
          </cell>
          <cell r="VP1678" t="str">
            <v>Solyc05g050220.3</v>
          </cell>
          <cell r="VQ1678" t="str">
            <v>Solyc08g005290.3</v>
          </cell>
          <cell r="VR1678" t="str">
            <v>Solyc08g076100.4</v>
          </cell>
          <cell r="VS1678" t="str">
            <v>Solyc08g061130.3</v>
          </cell>
          <cell r="VT1678" t="str">
            <v>Solyc01g110480.4</v>
          </cell>
          <cell r="VU1678" t="str">
            <v>Solyc04g071160.3</v>
          </cell>
          <cell r="VV1678" t="str">
            <v>Solyc04g081190.3</v>
          </cell>
          <cell r="VW1678" t="str">
            <v>Solyc06g048630.3</v>
          </cell>
          <cell r="VX1678" t="str">
            <v>Solyc06g049040.4</v>
          </cell>
          <cell r="VY1678" t="str">
            <v>Solyc06g053350.3</v>
          </cell>
          <cell r="VZ1678" t="str">
            <v>Solyc06g060490.3</v>
          </cell>
          <cell r="WA1678" t="str">
            <v>Solyc09g009760.1</v>
          </cell>
          <cell r="WB1678" t="str">
            <v>Solyc10g083380.2</v>
          </cell>
          <cell r="WC1678" t="str">
            <v>Solyc04g082890.3</v>
          </cell>
          <cell r="WD1678" t="str">
            <v>Solyc01g103873.1</v>
          </cell>
          <cell r="WE1678" t="str">
            <v>Solyc01g103875.1</v>
          </cell>
          <cell r="WF1678" t="str">
            <v>Solyc10g044830.1</v>
          </cell>
          <cell r="WG1678" t="str">
            <v>Solyc11g006490.2</v>
          </cell>
          <cell r="WH1678" t="str">
            <v>Solyc11g020950.3</v>
          </cell>
          <cell r="WI1678" t="str">
            <v>Solyc01g079480.3</v>
          </cell>
          <cell r="WJ1678" t="str">
            <v>Solyc01g100460.3</v>
          </cell>
          <cell r="WK1678" t="str">
            <v>Solyc01g109880.3</v>
          </cell>
          <cell r="WL1678" t="str">
            <v>Solyc02g084860.1</v>
          </cell>
          <cell r="WM1678" t="str">
            <v>Solyc02g089420.1</v>
          </cell>
          <cell r="WN1678" t="str">
            <v>Solyc02g092090.3</v>
          </cell>
          <cell r="WO1678" t="str">
            <v>Solyc03g046440.3</v>
          </cell>
          <cell r="WP1678" t="str">
            <v>Solyc04g005170.1</v>
          </cell>
          <cell r="WQ1678" t="str">
            <v>Solyc04g160390.1</v>
          </cell>
          <cell r="WR1678" t="str">
            <v>Solyc04g080740.1</v>
          </cell>
          <cell r="WS1678" t="str">
            <v>Solyc05g010516.1</v>
          </cell>
          <cell r="WT1678" t="str">
            <v>Solyc06g009640.2</v>
          </cell>
          <cell r="WU1678" t="str">
            <v>Solyc10g054010.1</v>
          </cell>
          <cell r="WV1678" t="str">
            <v>Solyc01g096070.3</v>
          </cell>
          <cell r="WW1678" t="str">
            <v>Solyc01g103050.3</v>
          </cell>
          <cell r="WX1678" t="str">
            <v>Solyc02g037530.3</v>
          </cell>
          <cell r="WY1678" t="str">
            <v>Solyc02g077560.3</v>
          </cell>
          <cell r="WZ1678" t="str">
            <v>Solyc03g031970.4</v>
          </cell>
          <cell r="XA1678" t="str">
            <v>Solyc03g118290.3</v>
          </cell>
          <cell r="XB1678" t="str">
            <v>Solyc04g081240.2</v>
          </cell>
          <cell r="XC1678" t="str">
            <v>Solyc05g056040.3</v>
          </cell>
          <cell r="XD1678" t="str">
            <v>Solyc06g075150.3</v>
          </cell>
          <cell r="XE1678" t="str">
            <v>Solyc07g043610.3</v>
          </cell>
          <cell r="XF1678" t="str">
            <v>Solyc07g043620.3</v>
          </cell>
          <cell r="XG1678" t="str">
            <v>Solyc08g008380.4</v>
          </cell>
          <cell r="XH1678" t="str">
            <v>Solyc08g082630.3</v>
          </cell>
          <cell r="XI1678" t="str">
            <v>Solyc09g007810.4</v>
          </cell>
          <cell r="XJ1678" t="str">
            <v>Solyc10g086130.3</v>
          </cell>
          <cell r="XK1678" t="str">
            <v>Solyc11g069190.2</v>
          </cell>
          <cell r="XL1678" t="str">
            <v>Solyc11g069500.2</v>
          </cell>
          <cell r="XM1678" t="str">
            <v>Solyc12g006340.3</v>
          </cell>
          <cell r="XN1678" t="str">
            <v>Solyc12g006350.3</v>
          </cell>
          <cell r="XO1678" t="str">
            <v>Solyc12g042070.3</v>
          </cell>
          <cell r="XP1678" t="str">
            <v>Solyc01g160190.1</v>
          </cell>
          <cell r="XQ1678" t="str">
            <v>Solyc01g095880.1</v>
          </cell>
          <cell r="XR1678" t="str">
            <v>Solyc01g108120.3</v>
          </cell>
          <cell r="XS1678" t="str">
            <v>Solyc01g108130.5</v>
          </cell>
          <cell r="XT1678" t="str">
            <v>Solyc01g108140.5</v>
          </cell>
          <cell r="XU1678" t="str">
            <v>Solyc02g090170.3</v>
          </cell>
          <cell r="XV1678" t="str">
            <v>Solyc02g090710.3</v>
          </cell>
          <cell r="XW1678" t="str">
            <v>Solyc04g079590.3</v>
          </cell>
          <cell r="XX1678" t="str">
            <v>Solyc06g007530.2</v>
          </cell>
          <cell r="XY1678" t="str">
            <v>Solyc06g034140.3</v>
          </cell>
          <cell r="XZ1678" t="str">
            <v>Solyc08g006190.3</v>
          </cell>
          <cell r="YA1678" t="str">
            <v>Solyc08g006230.4</v>
          </cell>
          <cell r="YB1678" t="str">
            <v>Solyc08g006280.2</v>
          </cell>
          <cell r="YC1678" t="str">
            <v>Solyc08g161630.1</v>
          </cell>
          <cell r="YD1678" t="str">
            <v>Solyc08g075900.1</v>
          </cell>
          <cell r="YE1678" t="str">
            <v>Solyc12g007300.1</v>
          </cell>
          <cell r="YF1678" t="str">
            <v>Solyc03g083110.1</v>
          </cell>
          <cell r="YG1678" t="str">
            <v>Solyc04g007000.3</v>
          </cell>
          <cell r="YH1678" t="str">
            <v>Solyc05g009790.1</v>
          </cell>
          <cell r="YI1678" t="str">
            <v>Solyc08g013690.1</v>
          </cell>
          <cell r="YJ1678" t="str">
            <v>Solyc08g013700.1</v>
          </cell>
          <cell r="YK1678" t="str">
            <v>Solyc09g010230.2</v>
          </cell>
          <cell r="YL1678" t="str">
            <v>Solyc10g083210.2</v>
          </cell>
          <cell r="YM1678" t="str">
            <v>Solyc12g150121.2</v>
          </cell>
          <cell r="YN1678" t="str">
            <v>Solyc02g094460.2</v>
          </cell>
          <cell r="YO1678" t="str">
            <v>Solyc06g083590.5</v>
          </cell>
          <cell r="YP1678" t="str">
            <v>Solyc06g083600.3</v>
          </cell>
          <cell r="YQ1678" t="str">
            <v>Solyc02g005607.1</v>
          </cell>
          <cell r="YR1678" t="str">
            <v>Solyc03g083040.1</v>
          </cell>
          <cell r="YS1678" t="str">
            <v>Solyc03g116010.3</v>
          </cell>
          <cell r="YT1678" t="str">
            <v>Solyc01g112190.3</v>
          </cell>
          <cell r="YU1678" t="str">
            <v>Solyc04g082480.3</v>
          </cell>
          <cell r="YV1678" t="str">
            <v>Solyc08g008410.3</v>
          </cell>
          <cell r="YW1678" t="str">
            <v>Solyc08g013900.3</v>
          </cell>
          <cell r="YX1678" t="str">
            <v>Solyc08g082750.3</v>
          </cell>
          <cell r="YY1678" t="str">
            <v>Solyc11g045350.2</v>
          </cell>
          <cell r="YZ1678" t="str">
            <v>Solyc04g054910.4</v>
          </cell>
          <cell r="ZA1678" t="str">
            <v>Solyc04g072900.1</v>
          </cell>
          <cell r="ZB1678" t="str">
            <v>Solyc07g054220.1</v>
          </cell>
          <cell r="ZC1678" t="str">
            <v>Solyc08g008305.1</v>
          </cell>
          <cell r="ZD1678" t="str">
            <v>Solyc08g082210.4</v>
          </cell>
          <cell r="ZE1678" t="str">
            <v>Solyc09g091950.1</v>
          </cell>
          <cell r="ZF1678" t="str">
            <v>Solyc12g013660.3</v>
          </cell>
          <cell r="ZG1678" t="str">
            <v>Solyc12g056980.1</v>
          </cell>
          <cell r="ZH1678" t="str">
            <v>Solyc02g093130.3</v>
          </cell>
          <cell r="ZI1678" t="str">
            <v>Solyc04g078640.3</v>
          </cell>
          <cell r="ZJ1678" t="str">
            <v>Solyc06g054630.3</v>
          </cell>
          <cell r="ZK1678" t="str">
            <v>Solyc07g042230.1</v>
          </cell>
          <cell r="ZL1678" t="str">
            <v>Solyc12g009240.1</v>
          </cell>
          <cell r="ZM1678" t="str">
            <v>Solyc01g057080.1</v>
          </cell>
          <cell r="ZN1678" t="str">
            <v>Solyc01g009440.3</v>
          </cell>
          <cell r="ZO1678" t="str">
            <v>Solyc03g026270.3</v>
          </cell>
          <cell r="ZP1678" t="str">
            <v>Solyc03g026280.3</v>
          </cell>
          <cell r="ZQ1678" t="str">
            <v>Solyc03g124110.2</v>
          </cell>
          <cell r="ZR1678" t="str">
            <v>Solyc03g120840.3</v>
          </cell>
          <cell r="ZS1678" t="str">
            <v>Solyc05g050830.3</v>
          </cell>
          <cell r="ZT1678" t="str">
            <v>Solyc06g035700.1</v>
          </cell>
          <cell r="ZU1678" t="str">
            <v>Solyc06g066540.1</v>
          </cell>
          <cell r="ZV1678" t="str">
            <v>Solyc08g007820.1</v>
          </cell>
          <cell r="ZW1678" t="str">
            <v>Solyc08g066660.1</v>
          </cell>
          <cell r="ZX1678" t="str">
            <v>Solyc08g078410.3</v>
          </cell>
          <cell r="ZY1678" t="str">
            <v>Solyc08g078420.3</v>
          </cell>
          <cell r="ZZ1678" t="str">
            <v>Solyc09g009240.1</v>
          </cell>
          <cell r="AAA1678" t="str">
            <v>Solyc10g083560.1</v>
          </cell>
          <cell r="AAB1678" t="str">
            <v>Solyc11g042580.1</v>
          </cell>
          <cell r="AAC1678" t="str">
            <v>Solyc11g042560.1</v>
          </cell>
          <cell r="AAD1678" t="str">
            <v>Solyc12g008350.3</v>
          </cell>
          <cell r="AAE1678" t="str">
            <v>Solyc12g044390.3</v>
          </cell>
          <cell r="AAF1678" t="str">
            <v>Solyc03g095973.1</v>
          </cell>
          <cell r="AAG1678" t="str">
            <v>Solyc03g095977.1</v>
          </cell>
          <cell r="AAH1678" t="str">
            <v>Solyc04g080910.1</v>
          </cell>
          <cell r="AAI1678" t="str">
            <v>Solyc05g052410.3</v>
          </cell>
          <cell r="AAJ1678" t="str">
            <v>Solyc06g050520.3</v>
          </cell>
          <cell r="AAK1678" t="str">
            <v>Solyc10g076370.3</v>
          </cell>
          <cell r="AAL1678" t="str">
            <v>Solyc10g076380.2</v>
          </cell>
          <cell r="AAM1678" t="str">
            <v>Solyc01g005630.3</v>
          </cell>
          <cell r="AAN1678" t="str">
            <v>Solyc02g067020.1</v>
          </cell>
          <cell r="AAO1678" t="str">
            <v>Solyc03g114440.1</v>
          </cell>
          <cell r="AAP1678" t="str">
            <v>Solyc03g116610.3</v>
          </cell>
          <cell r="AAQ1678" t="str">
            <v>Solyc03g117130.3</v>
          </cell>
          <cell r="AAR1678" t="str">
            <v>Solyc03g119800.3</v>
          </cell>
          <cell r="AAS1678" t="str">
            <v>Solyc06g065820.3</v>
          </cell>
          <cell r="AAT1678" t="str">
            <v>Solyc06g068360.3</v>
          </cell>
          <cell r="AAU1678" t="str">
            <v>Solyc10g078610.1</v>
          </cell>
          <cell r="AAV1678" t="str">
            <v>Solyc10g080650.3</v>
          </cell>
          <cell r="AAW1678" t="str">
            <v>Solyc12g009490.4</v>
          </cell>
          <cell r="AAX1678" t="str">
            <v>Solyc03g123500.4</v>
          </cell>
          <cell r="AAY1678" t="str">
            <v>Solyc06g063070.3</v>
          </cell>
          <cell r="AAZ1678" t="str">
            <v>Solyc09g075420.3</v>
          </cell>
          <cell r="ABA1678" t="str">
            <v>Solyc12g049560.2</v>
          </cell>
          <cell r="ABB1678" t="str">
            <v>Solyc02g077840.2</v>
          </cell>
          <cell r="ABC1678" t="str">
            <v>Solyc03g006320.1</v>
          </cell>
          <cell r="ABD1678" t="str">
            <v>Solyc05g013540.1</v>
          </cell>
          <cell r="ABE1678" t="str">
            <v>Solyc07g049490.3</v>
          </cell>
          <cell r="ABF1678" t="str">
            <v>Solyc07g053740.1</v>
          </cell>
          <cell r="ABG1678" t="str">
            <v>Solyc07g064890.1</v>
          </cell>
          <cell r="ABH1678" t="str">
            <v>Solyc10g006130.1</v>
          </cell>
          <cell r="ABI1678" t="str">
            <v>Solyc10g009110.1</v>
          </cell>
          <cell r="ABJ1678" t="str">
            <v>Solyc12g005960.3</v>
          </cell>
          <cell r="ABK1678" t="str">
            <v>Solyc01g090300.2</v>
          </cell>
          <cell r="ABL1678" t="str">
            <v>Solyc01g090310.4</v>
          </cell>
          <cell r="ABM1678" t="str">
            <v>Solyc01g090370.3</v>
          </cell>
          <cell r="ABN1678" t="str">
            <v>Solyc02g077360.1</v>
          </cell>
          <cell r="ABO1678" t="str">
            <v>Solyc02g077370.1</v>
          </cell>
          <cell r="ABP1678" t="str">
            <v>Solyc03g005500.1</v>
          </cell>
          <cell r="ABQ1678" t="str">
            <v>Solyc03g005510.2</v>
          </cell>
          <cell r="ABR1678" t="str">
            <v>Solyc03g005520.1</v>
          </cell>
          <cell r="ABS1678" t="str">
            <v>Solyc03g093540.1</v>
          </cell>
          <cell r="ABT1678" t="str">
            <v>Solyc03g093550.1</v>
          </cell>
          <cell r="ABU1678" t="str">
            <v>Solyc03g093560.1</v>
          </cell>
          <cell r="ABV1678" t="str">
            <v>Solyc03g093610.1</v>
          </cell>
          <cell r="ABW1678" t="str">
            <v>Solyc04g014530.1</v>
          </cell>
          <cell r="ABX1678" t="str">
            <v>Solyc05g050790.3</v>
          </cell>
          <cell r="ABY1678" t="str">
            <v>Solyc05g051180.3</v>
          </cell>
          <cell r="ABZ1678" t="str">
            <v>Solyc05g051200.1</v>
          </cell>
          <cell r="ACA1678" t="str">
            <v>Solyc05g052030.1</v>
          </cell>
          <cell r="ACB1678" t="str">
            <v>Solyc05g052040.1</v>
          </cell>
          <cell r="ACC1678" t="str">
            <v>Solyc05g052050.1</v>
          </cell>
          <cell r="ACD1678" t="str">
            <v>Solyc08g007230.3</v>
          </cell>
          <cell r="ACE1678" t="str">
            <v>Solyc08g078170.1</v>
          </cell>
          <cell r="ACF1678" t="str">
            <v>Solyc08g078180.1</v>
          </cell>
          <cell r="ACG1678" t="str">
            <v>Solyc08g078190.3</v>
          </cell>
          <cell r="ACH1678" t="str">
            <v>Solyc09g066340.1</v>
          </cell>
          <cell r="ACI1678" t="str">
            <v>Solyc09g066350.1</v>
          </cell>
          <cell r="ACJ1678" t="str">
            <v>Solyc09g066360.1</v>
          </cell>
          <cell r="ACK1678" t="str">
            <v>Solyc09g089910.1</v>
          </cell>
          <cell r="ACL1678" t="str">
            <v>Solyc09g089920.1</v>
          </cell>
          <cell r="ACM1678" t="str">
            <v>Solyc09g089930.3</v>
          </cell>
          <cell r="ACN1678" t="str">
            <v>Solyc11g006050.1</v>
          </cell>
          <cell r="ACO1678" t="str">
            <v>Solyc11g011740.1</v>
          </cell>
          <cell r="ACP1678" t="str">
            <v>Solyc11g011750.1</v>
          </cell>
          <cell r="ACQ1678" t="str">
            <v>Solyc01g108240.4</v>
          </cell>
          <cell r="ACR1678" t="str">
            <v>Solyc02g090770.1</v>
          </cell>
          <cell r="ACS1678" t="str">
            <v>Solyc02g090790.1</v>
          </cell>
          <cell r="ACT1678" t="str">
            <v>Solyc02g090800.1</v>
          </cell>
          <cell r="ACU1678" t="str">
            <v>Solyc03g118190.4</v>
          </cell>
          <cell r="ACV1678" t="str">
            <v>Solyc04g012050.3</v>
          </cell>
          <cell r="ACW1678" t="str">
            <v>Solyc04g051360.3</v>
          </cell>
          <cell r="ACX1678" t="str">
            <v>Solyc04g071770.3</v>
          </cell>
          <cell r="ACY1678" t="str">
            <v>Solyc06g068830.2</v>
          </cell>
          <cell r="ACZ1678" t="str">
            <v>Solyc10g050960.3</v>
          </cell>
          <cell r="ADA1678" t="str">
            <v>Solyc10g050970.1</v>
          </cell>
          <cell r="ADB1678" t="str">
            <v>Solyc12g042210.2</v>
          </cell>
          <cell r="ADC1678" t="str">
            <v>Solyc12g056590.2</v>
          </cell>
          <cell r="ADD1678" t="str">
            <v>Solyc01g096860.3</v>
          </cell>
          <cell r="ADE1678" t="str">
            <v>Solyc02g030210.5</v>
          </cell>
          <cell r="ADF1678" t="str">
            <v>Solyc02g064960.3</v>
          </cell>
          <cell r="ADG1678" t="str">
            <v>Solyc02g092050.3</v>
          </cell>
          <cell r="ADH1678" t="str">
            <v>Solyc02g093150.3</v>
          </cell>
          <cell r="ADI1678" t="str">
            <v>Solyc03g044300.3</v>
          </cell>
          <cell r="ADJ1678" t="str">
            <v>Solyc03g117720.3</v>
          </cell>
          <cell r="ADK1678" t="str">
            <v>Solyc03g123430.4</v>
          </cell>
          <cell r="ADL1678" t="str">
            <v>Solyc04g049800.3</v>
          </cell>
          <cell r="ADM1678" t="str">
            <v>Solyc04g077490.3</v>
          </cell>
          <cell r="ADN1678" t="str">
            <v>Solyc05g051380.4</v>
          </cell>
          <cell r="ADO1678" t="str">
            <v>Solyc06g066390.3</v>
          </cell>
          <cell r="ADP1678" t="str">
            <v>Solyc06g075510.4</v>
          </cell>
          <cell r="ADQ1678" t="str">
            <v>Solyc07g018290.4</v>
          </cell>
          <cell r="ADR1678" t="str">
            <v>Solyc08g076380.3</v>
          </cell>
          <cell r="ADS1678" t="str">
            <v>Solyc09g007260.4</v>
          </cell>
          <cell r="ADT1678" t="str">
            <v>Solyc10g084340.2</v>
          </cell>
          <cell r="ADU1678" t="str">
            <v>Solyc11g008560.2</v>
          </cell>
          <cell r="ADV1678" t="str">
            <v>Solyc11g010710.2</v>
          </cell>
          <cell r="ADW1678" t="str">
            <v>Solyc11g061750.2</v>
          </cell>
          <cell r="ADX1678" t="str">
            <v>Solyc11g072600.3</v>
          </cell>
          <cell r="ADY1678" t="str">
            <v>Solyc12g010490.3</v>
          </cell>
          <cell r="ADZ1678" t="str">
            <v>Solyc09g059510.3</v>
          </cell>
          <cell r="AEA1678" t="str">
            <v>Solyc01g005060.3</v>
          </cell>
          <cell r="AEB1678" t="str">
            <v>Solyc01g099340.3</v>
          </cell>
          <cell r="AEC1678" t="str">
            <v>Solyc02g062940.3</v>
          </cell>
          <cell r="AED1678" t="str">
            <v>Solyc02g085580.4</v>
          </cell>
          <cell r="AEE1678" t="str">
            <v>Solyc03g098070.3</v>
          </cell>
          <cell r="AEF1678" t="str">
            <v>Solyc03g121660.3</v>
          </cell>
          <cell r="AEG1678" t="str">
            <v>Solyc04g008500.4</v>
          </cell>
          <cell r="AEH1678" t="str">
            <v>Solyc04g080130.3</v>
          </cell>
          <cell r="AEI1678" t="str">
            <v>Solyc05g054030.3</v>
          </cell>
          <cell r="AEJ1678" t="str">
            <v>Solyc06g062670.3</v>
          </cell>
          <cell r="AEK1678" t="str">
            <v>Solyc06g072360.3</v>
          </cell>
          <cell r="AEL1678" t="str">
            <v>Solyc06g075250.3</v>
          </cell>
          <cell r="AEM1678" t="str">
            <v>Solyc07g053570.4</v>
          </cell>
          <cell r="AEN1678" t="str">
            <v>Solyc08g063040.4</v>
          </cell>
          <cell r="AEO1678" t="str">
            <v>Solyc09g007550.3</v>
          </cell>
          <cell r="AEP1678" t="str">
            <v>Solyc09g065670.3</v>
          </cell>
          <cell r="AEQ1678" t="str">
            <v>Solyc09g074780.3</v>
          </cell>
          <cell r="AER1678" t="str">
            <v>Solyc10g084180.2</v>
          </cell>
          <cell r="AES1678" t="str">
            <v>Solyc11g069240.2</v>
          </cell>
          <cell r="AET1678" t="str">
            <v>Solyc01g087050.3</v>
          </cell>
          <cell r="AEU1678" t="str">
            <v>Solyc04g074320.4</v>
          </cell>
          <cell r="AEV1678" t="str">
            <v>Solyc05g009770.4</v>
          </cell>
          <cell r="AEW1678" t="str">
            <v>Solyc06g074360.4</v>
          </cell>
          <cell r="AEX1678" t="str">
            <v>Solyc11g062060.3</v>
          </cell>
          <cell r="AEY1678" t="str">
            <v>Solyc01g065550.3</v>
          </cell>
          <cell r="AEZ1678" t="str">
            <v>Solyc01g100160.3</v>
          </cell>
          <cell r="AFA1678" t="str">
            <v>Solyc03g112160.3</v>
          </cell>
          <cell r="AFB1678" t="str">
            <v>Solyc06g071780.4</v>
          </cell>
          <cell r="AFC1678" t="str">
            <v>Solyc12g099390.2</v>
          </cell>
          <cell r="AFD1678" t="str">
            <v>Solyc04g056320.3</v>
          </cell>
          <cell r="AFE1678" t="str">
            <v>Solyc06g065440.1</v>
          </cell>
          <cell r="AFF1678" t="str">
            <v>Solyc11g017140.3</v>
          </cell>
          <cell r="AFG1678" t="str">
            <v>Solyc11g066420.1</v>
          </cell>
          <cell r="AFH1678" t="str">
            <v>Solyc01g010410.3</v>
          </cell>
          <cell r="AFI1678" t="str">
            <v>Solyc01g090830.2</v>
          </cell>
          <cell r="AFJ1678" t="str">
            <v>Solyc01g090840.4</v>
          </cell>
          <cell r="AFK1678" t="str">
            <v>Solyc01g107170.2</v>
          </cell>
          <cell r="AFL1678" t="str">
            <v>Solyc02g088670.1</v>
          </cell>
          <cell r="AFM1678" t="str">
            <v>Solyc03g093870.1</v>
          </cell>
          <cell r="AFN1678" t="str">
            <v>Solyc03g115450.1</v>
          </cell>
          <cell r="AFO1678" t="str">
            <v>Solyc04g005440.1</v>
          </cell>
          <cell r="AFP1678" t="str">
            <v>Solyc04g077980.1</v>
          </cell>
          <cell r="AFQ1678" t="str">
            <v>Solyc05g012490.2</v>
          </cell>
          <cell r="AFR1678" t="str">
            <v>Solyc05g054650.1</v>
          </cell>
          <cell r="AFS1678" t="str">
            <v>Solyc05g054660.2</v>
          </cell>
          <cell r="AFT1678" t="str">
            <v>Solyc05g055500.1</v>
          </cell>
          <cell r="AFU1678" t="str">
            <v>Solyc06g005180.1</v>
          </cell>
          <cell r="AFV1678" t="str">
            <v>Solyc06g060480.1</v>
          </cell>
          <cell r="AFW1678" t="str">
            <v>Solyc06g060740.3</v>
          </cell>
          <cell r="AFX1678" t="str">
            <v>Solyc06g074800.1</v>
          </cell>
          <cell r="AFY1678" t="str">
            <v>Solyc06g075775.1</v>
          </cell>
          <cell r="AFZ1678" t="str">
            <v>Solyc06g075780.3</v>
          </cell>
          <cell r="AGA1678" t="str">
            <v>Solyc08g078580.3</v>
          </cell>
          <cell r="AGB1678" t="str">
            <v>Solyc08g078590.1</v>
          </cell>
          <cell r="AGC1678" t="str">
            <v>Solyc09g008440.1</v>
          </cell>
          <cell r="AGD1678" t="str">
            <v>Solyc11g008030.3</v>
          </cell>
          <cell r="AGE1678" t="str">
            <v>Solyc11g066400.1</v>
          </cell>
          <cell r="AGF1678" t="str">
            <v>Solyc11g073060.3</v>
          </cell>
          <cell r="AGG1678" t="str">
            <v>Solyc11g073075.1</v>
          </cell>
          <cell r="AGH1678" t="str">
            <v>Solyc12g088390.1</v>
          </cell>
          <cell r="AGI1678" t="str">
            <v>Solyc00g014800.1</v>
          </cell>
          <cell r="AGJ1678" t="str">
            <v>Solyc01g005130.3</v>
          </cell>
          <cell r="AGK1678" t="str">
            <v>Solyc01g060420.2</v>
          </cell>
          <cell r="AGL1678" t="str">
            <v>Solyc01g107430.2</v>
          </cell>
          <cell r="AGM1678" t="str">
            <v>Solyc02g160370.1</v>
          </cell>
          <cell r="AGN1678" t="str">
            <v>Solyc03g058160.4</v>
          </cell>
          <cell r="AGO1678" t="str">
            <v>Solyc03g113890.1</v>
          </cell>
          <cell r="AGP1678" t="str">
            <v>Solyc03g117070.1</v>
          </cell>
          <cell r="AGQ1678" t="str">
            <v>Solyc04g160280.1</v>
          </cell>
          <cell r="AGR1678" t="str">
            <v>Solyc04g014540.3</v>
          </cell>
          <cell r="AGS1678" t="str">
            <v>Solyc05g006310.3</v>
          </cell>
          <cell r="AGT1678" t="str">
            <v>Solyc05g009170.3</v>
          </cell>
          <cell r="AGU1678" t="str">
            <v>Solyc05g009180.1</v>
          </cell>
          <cell r="AGV1678" t="str">
            <v>Solyc05g009380.4</v>
          </cell>
          <cell r="AGW1678" t="str">
            <v>Solyc06g053720.3</v>
          </cell>
          <cell r="AGX1678" t="str">
            <v>Solyc06g061160.1</v>
          </cell>
          <cell r="AGY1678" t="str">
            <v>Solyc06g068390.1</v>
          </cell>
          <cell r="AGZ1678" t="str">
            <v>Solyc06g083940.1</v>
          </cell>
          <cell r="AHA1678" t="str">
            <v>Solyc07g006880.1</v>
          </cell>
          <cell r="AHB1678" t="str">
            <v>Solyc08g077000.1</v>
          </cell>
          <cell r="AHC1678" t="str">
            <v>Solyc09g011110.1</v>
          </cell>
          <cell r="AHD1678" t="str">
            <v>Solyc09g011120.1</v>
          </cell>
          <cell r="AHE1678" t="str">
            <v>Solyc09g066250.1</v>
          </cell>
          <cell r="AHF1678" t="str">
            <v>Solyc09g089590.1</v>
          </cell>
          <cell r="AHG1678" t="str">
            <v>Solyc09g089600.1</v>
          </cell>
          <cell r="AHH1678" t="str">
            <v>Solyc10g049870.1</v>
          </cell>
          <cell r="AHI1678" t="str">
            <v>Solyc10g078970.1</v>
          </cell>
          <cell r="AHJ1678" t="str">
            <v>Solyc10g078990.1</v>
          </cell>
          <cell r="AHK1678" t="str">
            <v>Solyc10g080600.3</v>
          </cell>
          <cell r="AHL1678" t="str">
            <v>Solyc10g084910.3</v>
          </cell>
          <cell r="AHM1678" t="str">
            <v>Solyc11g011890.2</v>
          </cell>
          <cell r="AHN1678" t="str">
            <v>Solyc11g162090.1</v>
          </cell>
          <cell r="AHO1678" t="str">
            <v>Solyc11g161840.1</v>
          </cell>
          <cell r="AHP1678" t="str">
            <v>Solyc11g162140.1</v>
          </cell>
          <cell r="AHQ1678" t="str">
            <v>Solyc11g162160.1</v>
          </cell>
          <cell r="AHR1678" t="str">
            <v>Solyc11g161860.1</v>
          </cell>
          <cell r="AHS1678" t="str">
            <v>Solyc11g160100.1</v>
          </cell>
          <cell r="AHT1678" t="str">
            <v>Solyc11g162240.1</v>
          </cell>
          <cell r="AHU1678" t="str">
            <v>Solyc11g160820.1</v>
          </cell>
          <cell r="AHV1678" t="str">
            <v>Solyc02g032120.3</v>
          </cell>
          <cell r="AHW1678" t="str">
            <v>Solyc02g081620.3</v>
          </cell>
          <cell r="AHX1678" t="str">
            <v>Solyc01g080960.4</v>
          </cell>
          <cell r="AHY1678" t="str">
            <v>Solyc01g091470.3</v>
          </cell>
          <cell r="AHZ1678" t="str">
            <v>Solyc04g076220.3</v>
          </cell>
          <cell r="AIA1678" t="str">
            <v>Solyc04g082810.5</v>
          </cell>
          <cell r="AIB1678" t="str">
            <v>Solyc05g053000.1</v>
          </cell>
          <cell r="AIC1678" t="str">
            <v>Solyc06g060500.1</v>
          </cell>
          <cell r="AID1678" t="str">
            <v>Solyc07g056300.1</v>
          </cell>
          <cell r="AIE1678" t="str">
            <v>Solyc08g007560.3</v>
          </cell>
          <cell r="AIF1678" t="str">
            <v>Solyc08g077010.1</v>
          </cell>
          <cell r="AIG1678" t="str">
            <v>Solyc08g079720.3</v>
          </cell>
          <cell r="AIH1678" t="str">
            <v>Solyc09g089620.1</v>
          </cell>
          <cell r="AII1678" t="str">
            <v>Solyc11g006090.4</v>
          </cell>
          <cell r="AIJ1678" t="str">
            <v>Solyc12g087950.1</v>
          </cell>
          <cell r="AIK1678" t="str">
            <v>Solyc00g160210.1</v>
          </cell>
          <cell r="AIL1678" t="str">
            <v>Solyc00g500247.1</v>
          </cell>
          <cell r="AIM1678" t="str">
            <v>Solyc01g091370.4</v>
          </cell>
          <cell r="AIN1678" t="str">
            <v>Solyc01g094460.3</v>
          </cell>
          <cell r="AIO1678" t="str">
            <v>Solyc02g038760.5</v>
          </cell>
          <cell r="AIP1678" t="str">
            <v>Solyc03g007150.3</v>
          </cell>
          <cell r="AIQ1678" t="str">
            <v>Solyc04g053090.2</v>
          </cell>
          <cell r="AIR1678" t="str">
            <v>Solyc06g035430.3</v>
          </cell>
          <cell r="AIS1678" t="str">
            <v>Solyc08g006950.4</v>
          </cell>
          <cell r="AIT1678" t="str">
            <v>Solyc08g008030.3</v>
          </cell>
          <cell r="AIU1678" t="str">
            <v>Solyc08g077030.5</v>
          </cell>
          <cell r="AIV1678" t="str">
            <v>Solyc08g079630.3</v>
          </cell>
          <cell r="AIW1678" t="str">
            <v>Solyc08g080960.4</v>
          </cell>
          <cell r="AIX1678" t="str">
            <v>Solyc09g008940.4</v>
          </cell>
          <cell r="AIY1678" t="str">
            <v>Solyc11g006190.3</v>
          </cell>
          <cell r="AIZ1678" t="str">
            <v>Solyc12g094710.2</v>
          </cell>
          <cell r="AJA1678" t="str">
            <v>Solyc08g067150.4</v>
          </cell>
          <cell r="AJB1678" t="str">
            <v>Solyc09g082500.4</v>
          </cell>
          <cell r="AJC1678" t="str">
            <v>Solyc02g072570.2</v>
          </cell>
          <cell r="AJD1678" t="str">
            <v>Solyc02g160120.1</v>
          </cell>
          <cell r="AJE1678" t="str">
            <v>Solyc02g073570.1</v>
          </cell>
          <cell r="AJF1678" t="str">
            <v>Solyc02g073580.1</v>
          </cell>
          <cell r="AJG1678" t="str">
            <v>Solyc04g076970.3</v>
          </cell>
          <cell r="AJH1678" t="str">
            <v>Solyc05g056410.1</v>
          </cell>
          <cell r="AJI1678" t="str">
            <v>Solyc07g062380.1</v>
          </cell>
          <cell r="AJJ1678" t="str">
            <v>Solyc09g005610.4</v>
          </cell>
          <cell r="AJK1678" t="str">
            <v>Solyc10g085210.2</v>
          </cell>
          <cell r="AJL1678" t="str">
            <v>Solyc12g014300.3</v>
          </cell>
          <cell r="AJM1678" t="str">
            <v>Solyc04g079600.3</v>
          </cell>
          <cell r="AJN1678" t="str">
            <v>Solyc05g051060.3</v>
          </cell>
          <cell r="AJO1678" t="str">
            <v>Solyc06g066340.5</v>
          </cell>
          <cell r="AJP1678" t="str">
            <v>Solyc08g005260.2</v>
          </cell>
          <cell r="AJQ1678" t="str">
            <v>Solyc11g011770.3</v>
          </cell>
          <cell r="AJR1678" t="str">
            <v>Solyc01g006650.2</v>
          </cell>
          <cell r="AJS1678" t="str">
            <v>Solyc01g014480.3</v>
          </cell>
          <cell r="AJT1678" t="str">
            <v>Solyc03g096630.1</v>
          </cell>
          <cell r="AJU1678" t="str">
            <v>Solyc04g054840.1</v>
          </cell>
          <cell r="AJV1678" t="str">
            <v>Solyc05g051875.1</v>
          </cell>
          <cell r="AJW1678" t="str">
            <v>Solyc01g008910.2</v>
          </cell>
          <cell r="AJX1678" t="str">
            <v>Solyc01g009840.3</v>
          </cell>
          <cell r="AJY1678" t="str">
            <v>Solyc01g059950.1</v>
          </cell>
          <cell r="AJZ1678" t="str">
            <v>Solyc01g059960.1</v>
          </cell>
          <cell r="AKA1678" t="str">
            <v>Solyc01g079370.5</v>
          </cell>
          <cell r="AKB1678" t="str">
            <v>Solyc01g079380.1</v>
          </cell>
          <cell r="AKC1678" t="str">
            <v>Solyc01g090950.4</v>
          </cell>
          <cell r="AKD1678" t="str">
            <v>Solyc01g100200.3</v>
          </cell>
          <cell r="AKE1678" t="str">
            <v>Solyc02g085340.1</v>
          </cell>
          <cell r="AKF1678" t="str">
            <v>Solyc02g085600.1</v>
          </cell>
          <cell r="AKG1678" t="str">
            <v>Solyc02g092370.1</v>
          </cell>
          <cell r="AKH1678" t="str">
            <v>Solyc02g092570.1</v>
          </cell>
          <cell r="AKI1678" t="str">
            <v>Solyc03g025170.1</v>
          </cell>
          <cell r="AKJ1678" t="str">
            <v>Solyc03g110950.1</v>
          </cell>
          <cell r="AKK1678" t="str">
            <v>Solyc03g123400.1</v>
          </cell>
          <cell r="AKL1678" t="str">
            <v>Solyc04g011630.1</v>
          </cell>
          <cell r="AKM1678" t="str">
            <v>Solyc04g011640.4</v>
          </cell>
          <cell r="AKN1678" t="str">
            <v>Solyc04g014830.3</v>
          </cell>
          <cell r="AKO1678" t="str">
            <v>Solyc04g064550.1</v>
          </cell>
          <cell r="AKP1678" t="str">
            <v>Solyc05g053090.2</v>
          </cell>
          <cell r="AKQ1678" t="str">
            <v>Solyc05g053420.1</v>
          </cell>
          <cell r="AKR1678" t="str">
            <v>Solyc05g054170.5</v>
          </cell>
          <cell r="AKS1678" t="str">
            <v>Solyc06g009610.1</v>
          </cell>
          <cell r="AKT1678" t="str">
            <v>Solyc06g035620.3</v>
          </cell>
          <cell r="AKU1678" t="str">
            <v>Solyc06g036170.1</v>
          </cell>
          <cell r="AKV1678" t="str">
            <v>Solyc06g076280.3</v>
          </cell>
          <cell r="AKW1678" t="str">
            <v>Solyc06g076290.1</v>
          </cell>
          <cell r="AKX1678" t="str">
            <v>Solyc06g082530.3</v>
          </cell>
          <cell r="AKY1678" t="str">
            <v>Solyc07g043330.3</v>
          </cell>
          <cell r="AKZ1678" t="str">
            <v>Solyc07g047950.1</v>
          </cell>
          <cell r="ALA1678" t="str">
            <v>Solyc07g063940.2</v>
          </cell>
          <cell r="ALB1678" t="str">
            <v>Solyc07g065270.1</v>
          </cell>
          <cell r="ALC1678" t="str">
            <v>Solyc07g066250.1</v>
          </cell>
          <cell r="ALD1678" t="str">
            <v>Solyc08g014030.1</v>
          </cell>
          <cell r="ALE1678" t="str">
            <v>Solyc08g078800.1</v>
          </cell>
          <cell r="ALF1678" t="str">
            <v>Solyc08g080400.2</v>
          </cell>
          <cell r="ALG1678" t="str">
            <v>Solyc09g010920.1</v>
          </cell>
          <cell r="ALH1678" t="str">
            <v>Solyc09g018460.1</v>
          </cell>
          <cell r="ALI1678" t="str">
            <v>Solyc09g066450.3</v>
          </cell>
          <cell r="ALJ1678" t="str">
            <v>Solyc10g074680.2</v>
          </cell>
          <cell r="ALK1678" t="str">
            <v>Solyc10g086530.1</v>
          </cell>
          <cell r="ALL1678" t="str">
            <v>Solyc11g005610.1</v>
          </cell>
          <cell r="ALM1678" t="str">
            <v>Solyc11g012510.3</v>
          </cell>
          <cell r="ALN1678" t="str">
            <v>Solyc11g013150.1</v>
          </cell>
          <cell r="ALO1678" t="str">
            <v>Solyc11g017100.1</v>
          </cell>
          <cell r="ALP1678" t="str">
            <v>Solyc12g005340.3</v>
          </cell>
          <cell r="ALQ1678" t="str">
            <v>Solyc12g099220.1</v>
          </cell>
          <cell r="ALR1678" t="str">
            <v>Solyc12g099900.1</v>
          </cell>
          <cell r="ALS1678" t="str">
            <v>Solyc02g072000.3</v>
          </cell>
          <cell r="ALT1678" t="str">
            <v>Solyc02g072060.3</v>
          </cell>
          <cell r="ALU1678" t="str">
            <v>Solyc02g078340.4</v>
          </cell>
          <cell r="ALV1678" t="str">
            <v>Solyc02g079180.1</v>
          </cell>
          <cell r="ALW1678" t="str">
            <v>Solyc02g090820.3</v>
          </cell>
          <cell r="ALX1678" t="str">
            <v>Solyc03g006000.3</v>
          </cell>
          <cell r="ALY1678" t="str">
            <v>Solyc03g026020.3</v>
          </cell>
          <cell r="ALZ1678" t="str">
            <v>Solyc03g097120.3</v>
          </cell>
          <cell r="AMA1678" t="str">
            <v>Solyc04g016000.3</v>
          </cell>
          <cell r="AMB1678" t="str">
            <v>Solyc04g078770.5</v>
          </cell>
          <cell r="AMC1678" t="str">
            <v>Solyc06g053960.3</v>
          </cell>
          <cell r="AMD1678" t="str">
            <v>Solyc06g072750.3</v>
          </cell>
          <cell r="AME1678" t="str">
            <v>Solyc07g040680.3</v>
          </cell>
          <cell r="AMF1678" t="str">
            <v>Solyc07g055710.3</v>
          </cell>
          <cell r="AMG1678" t="str">
            <v>Solyc08g005170.3</v>
          </cell>
          <cell r="AMH1678" t="str">
            <v>Solyc08g062960.5</v>
          </cell>
          <cell r="AMI1678" t="str">
            <v>Solyc08g076590.3</v>
          </cell>
          <cell r="AMJ1678" t="str">
            <v>Solyc08g080540.3</v>
          </cell>
          <cell r="AMK1678" t="str">
            <v>Solyc09g009100.4</v>
          </cell>
          <cell r="AML1678" t="str">
            <v>Solyc09g059520.3</v>
          </cell>
          <cell r="AMM1678" t="str">
            <v>Solyc09g065660.4</v>
          </cell>
          <cell r="AMN1678" t="str">
            <v>Solyc09g082670.3</v>
          </cell>
          <cell r="AMO1678" t="str">
            <v>Solyc10g079380.2</v>
          </cell>
          <cell r="AMP1678" t="str">
            <v>Solyc11g064990.2</v>
          </cell>
          <cell r="AMQ1678" t="str">
            <v>Solyc12g007070.2</v>
          </cell>
          <cell r="AMR1678" t="str">
            <v>Solyc12g098520.2</v>
          </cell>
          <cell r="AMS1678" t="str">
            <v>Solyc01g162320.1</v>
          </cell>
          <cell r="AMT1678" t="str">
            <v>Solyc01g162330.1</v>
          </cell>
          <cell r="AMU1678" t="str">
            <v>Solyc01g162340.1</v>
          </cell>
          <cell r="AMV1678" t="str">
            <v>Solyc01g059884.2</v>
          </cell>
          <cell r="AMW1678" t="str">
            <v>Solyc01g059886.2</v>
          </cell>
          <cell r="AMX1678" t="str">
            <v>Solyc01g059888.2</v>
          </cell>
          <cell r="AMY1678" t="str">
            <v>Solyc01g160560.1</v>
          </cell>
          <cell r="AMZ1678" t="str">
            <v>Solyc01g162370.1</v>
          </cell>
          <cell r="ANA1678" t="str">
            <v>Solyc01g162380.1</v>
          </cell>
          <cell r="ANB1678" t="str">
            <v>Solyc01g060284.2</v>
          </cell>
          <cell r="ANC1678" t="str">
            <v>Solyc01g060286.2</v>
          </cell>
          <cell r="AND1678" t="str">
            <v>Solyc01g060310.3</v>
          </cell>
          <cell r="ANE1678" t="str">
            <v>Solyc01g060312.2</v>
          </cell>
          <cell r="ANF1678" t="str">
            <v>Solyc01g060314.2</v>
          </cell>
          <cell r="ANG1678" t="str">
            <v>Solyc01g066500.1</v>
          </cell>
          <cell r="ANH1678" t="str">
            <v>Solyc01g066730.4</v>
          </cell>
          <cell r="ANI1678" t="str">
            <v>Solyc01g162690.1</v>
          </cell>
          <cell r="ANJ1678" t="str">
            <v>Solyc01g080785.1</v>
          </cell>
          <cell r="ANK1678" t="str">
            <v>Solyc01g080787.2</v>
          </cell>
          <cell r="ANL1678" t="str">
            <v>Solyc00g028760.2</v>
          </cell>
          <cell r="ANM1678" t="str">
            <v>Solyc01g087990.3</v>
          </cell>
          <cell r="ANN1678" t="str">
            <v>Solyc01g160330.1</v>
          </cell>
          <cell r="ANO1678" t="str">
            <v>Solyc01g093960.3</v>
          </cell>
          <cell r="ANP1678" t="str">
            <v>Solyc01g097850.1</v>
          </cell>
          <cell r="ANQ1678" t="str">
            <v>Solyc01g098050.1</v>
          </cell>
          <cell r="ANR1678" t="str">
            <v>Solyc01g098060.1</v>
          </cell>
          <cell r="ANS1678" t="str">
            <v>Solyc01g160640.1</v>
          </cell>
          <cell r="ANT1678" t="str">
            <v>Solyc01g098070.1</v>
          </cell>
          <cell r="ANU1678" t="str">
            <v>Solyc01g102260.3</v>
          </cell>
          <cell r="ANV1678" t="str">
            <v>Solyc01g103550.1</v>
          </cell>
          <cell r="ANW1678" t="str">
            <v>Solyc01g103870.1</v>
          </cell>
          <cell r="ANX1678" t="str">
            <v>Solyc01g106170.4</v>
          </cell>
          <cell r="ANY1678" t="str">
            <v>Solyc01g106700.3</v>
          </cell>
          <cell r="ANZ1678" t="str">
            <v>Solyc01g106720.1</v>
          </cell>
          <cell r="AOA1678" t="str">
            <v>Solyc01g106730.1</v>
          </cell>
          <cell r="AOB1678" t="str">
            <v>Solyc02g032000.1</v>
          </cell>
          <cell r="AOC1678" t="str">
            <v>Solyc02g065730.2</v>
          </cell>
          <cell r="AOD1678" t="str">
            <v>Solyc02g084630.3</v>
          </cell>
          <cell r="AOE1678" t="str">
            <v>Solyc02g089200.4</v>
          </cell>
          <cell r="AOF1678" t="str">
            <v>Solyc02g089210.4</v>
          </cell>
          <cell r="AOG1678" t="str">
            <v>Solyc02g091550.3</v>
          </cell>
          <cell r="AOH1678" t="str">
            <v>Solyc03g006830.3</v>
          </cell>
          <cell r="AOI1678" t="str">
            <v>Solyc03g007020.2</v>
          </cell>
          <cell r="AOJ1678" t="str">
            <v>Solyc03g033570.1</v>
          </cell>
          <cell r="AOK1678" t="str">
            <v>Solyc03g161550.1</v>
          </cell>
          <cell r="AOL1678" t="str">
            <v>Solyc03g160110.1</v>
          </cell>
          <cell r="AOM1678" t="str">
            <v>Solyc03g033880.1</v>
          </cell>
          <cell r="AON1678" t="str">
            <v>Solyc03g033890.1</v>
          </cell>
          <cell r="AOO1678" t="str">
            <v>Solyc03g033900.1</v>
          </cell>
          <cell r="AOP1678" t="str">
            <v>Solyc03g160120.1</v>
          </cell>
          <cell r="AOQ1678" t="str">
            <v>Solyc03g161780.1</v>
          </cell>
          <cell r="AOR1678" t="str">
            <v>Solyc03g033940.1</v>
          </cell>
          <cell r="AOS1678" t="str">
            <v>Solyc03g034260.1</v>
          </cell>
          <cell r="AOT1678" t="str">
            <v>Solyc03g161790.1</v>
          </cell>
          <cell r="AOU1678" t="str">
            <v>Solyc03g160190.1</v>
          </cell>
          <cell r="AOV1678" t="str">
            <v>Solyc03g043665.2</v>
          </cell>
          <cell r="AOW1678" t="str">
            <v>Solyc03g062820.1</v>
          </cell>
          <cell r="AOX1678" t="str">
            <v>Solyc03g019710.3</v>
          </cell>
          <cell r="AOY1678" t="str">
            <v>Solyc03g114830.3</v>
          </cell>
          <cell r="AOZ1678" t="str">
            <v>Solyc03g114840.3</v>
          </cell>
          <cell r="APA1678" t="str">
            <v>Solyc03g115910.3</v>
          </cell>
          <cell r="APB1678" t="str">
            <v>Solyc04g005320.3</v>
          </cell>
          <cell r="APC1678" t="str">
            <v>Solyc04g160090.1</v>
          </cell>
          <cell r="APD1678" t="str">
            <v>Solyc04g160300.1</v>
          </cell>
          <cell r="APE1678" t="str">
            <v>Solyc04g160580.1</v>
          </cell>
          <cell r="APF1678" t="str">
            <v>Solyc04g160570.1</v>
          </cell>
          <cell r="APG1678" t="str">
            <v>Solyc04g025970.1</v>
          </cell>
          <cell r="APH1678" t="str">
            <v>Solyc04g025110.1</v>
          </cell>
          <cell r="API1678" t="str">
            <v>Solyc04g025050.1</v>
          </cell>
          <cell r="APJ1678" t="str">
            <v>Solyc04g025030.1</v>
          </cell>
          <cell r="APK1678" t="str">
            <v>Solyc04g047870.1</v>
          </cell>
          <cell r="APL1678" t="str">
            <v>Solyc04g054525.1</v>
          </cell>
          <cell r="APM1678" t="str">
            <v>Solyc04g054527.1</v>
          </cell>
          <cell r="APN1678" t="str">
            <v>Solyc04g054533.1</v>
          </cell>
          <cell r="APO1678" t="str">
            <v>Solyc04g054517.2</v>
          </cell>
          <cell r="APP1678" t="str">
            <v>Solyc04g160380.1</v>
          </cell>
          <cell r="APQ1678" t="str">
            <v>Solyc04g054655.2</v>
          </cell>
          <cell r="APR1678" t="str">
            <v>Solyc04g054684.2</v>
          </cell>
          <cell r="APS1678" t="str">
            <v>Solyc04g054688.2</v>
          </cell>
          <cell r="APT1678" t="str">
            <v>Solyc04g056550.1</v>
          </cell>
          <cell r="APU1678" t="str">
            <v>Solyc04g056740.1</v>
          </cell>
          <cell r="APV1678" t="str">
            <v>Solyc04g064860.1</v>
          </cell>
          <cell r="APW1678" t="str">
            <v>Solyc04g078300.4</v>
          </cell>
          <cell r="APX1678" t="str">
            <v>Solyc04g081000.3</v>
          </cell>
          <cell r="APY1678" t="str">
            <v>Solyc05g056620.2</v>
          </cell>
          <cell r="APZ1678" t="str">
            <v>Solyc05g013370.1</v>
          </cell>
          <cell r="AQA1678" t="str">
            <v>Solyc05g015730.1</v>
          </cell>
          <cell r="AQB1678" t="str">
            <v>Solyc05g015750.3</v>
          </cell>
          <cell r="AQC1678" t="str">
            <v>Solyc05g046345.2</v>
          </cell>
          <cell r="AQD1678" t="str">
            <v>Solyc05g160100.1</v>
          </cell>
          <cell r="AQE1678" t="str">
            <v>Solyc05g047712.2</v>
          </cell>
          <cell r="AQF1678" t="str">
            <v>Solyc05g047713.2</v>
          </cell>
          <cell r="AQG1678" t="str">
            <v>Solyc05g047718.2</v>
          </cell>
          <cell r="AQH1678" t="str">
            <v>Solyc05g160380.1</v>
          </cell>
          <cell r="AQI1678" t="str">
            <v>Solyc05g051825.1</v>
          </cell>
          <cell r="AQJ1678" t="str">
            <v>Solyc06g160110.1</v>
          </cell>
          <cell r="AQK1678" t="str">
            <v>Solyc06g160370.1</v>
          </cell>
          <cell r="AQL1678" t="str">
            <v>Solyc06g160420.1</v>
          </cell>
          <cell r="AQM1678" t="str">
            <v>Solyc06g160430.1</v>
          </cell>
          <cell r="AQN1678" t="str">
            <v>Solyc06g048373.2</v>
          </cell>
          <cell r="AQO1678" t="str">
            <v>Solyc06g033784.2</v>
          </cell>
          <cell r="AQP1678" t="str">
            <v>Solyc06g160560.1</v>
          </cell>
          <cell r="AQQ1678" t="str">
            <v>Solyc06g033820.2</v>
          </cell>
          <cell r="AQR1678" t="str">
            <v>Solyc06g160580.1</v>
          </cell>
          <cell r="AQS1678" t="str">
            <v>Solyc06g033830.1</v>
          </cell>
          <cell r="AQT1678" t="str">
            <v>Solyc06g035570.1</v>
          </cell>
          <cell r="AQU1678" t="str">
            <v>Solyc06g160710.1</v>
          </cell>
          <cell r="AQV1678" t="str">
            <v>Solyc06g160740.1</v>
          </cell>
          <cell r="AQW1678" t="str">
            <v>Solyc06g160750.1</v>
          </cell>
          <cell r="AQX1678" t="str">
            <v>Solyc06g160770.1</v>
          </cell>
          <cell r="AQY1678" t="str">
            <v>Solyc06g160780.1</v>
          </cell>
          <cell r="AQZ1678" t="str">
            <v>Solyc06g048380.3</v>
          </cell>
          <cell r="ARA1678" t="str">
            <v>Solyc06g059780.1</v>
          </cell>
          <cell r="ARB1678" t="str">
            <v>Solyc06g059970.4</v>
          </cell>
          <cell r="ARC1678" t="str">
            <v>Solyc06g069430.3</v>
          </cell>
          <cell r="ARD1678" t="str">
            <v>Solyc06g071300.1</v>
          </cell>
          <cell r="ARE1678" t="str">
            <v>Solyc07g161810.1</v>
          </cell>
          <cell r="ARF1678" t="str">
            <v>Solyc07g161800.1</v>
          </cell>
          <cell r="ARG1678" t="str">
            <v>Solyc07g150112.1</v>
          </cell>
          <cell r="ARH1678" t="str">
            <v>Solyc07g160650.1</v>
          </cell>
          <cell r="ARI1678" t="str">
            <v>Solyc07g160330.1</v>
          </cell>
          <cell r="ARJ1678" t="str">
            <v>Solyc07g160350.1</v>
          </cell>
          <cell r="ARK1678" t="str">
            <v>Solyc07g020964.2</v>
          </cell>
          <cell r="ARL1678" t="str">
            <v>Solyc07g020962.2</v>
          </cell>
          <cell r="ARM1678" t="str">
            <v>Solyc07g160800.1</v>
          </cell>
          <cell r="ARN1678" t="str">
            <v>Solyc07g052700.3</v>
          </cell>
          <cell r="ARO1678" t="str">
            <v>Solyc07g052720.4</v>
          </cell>
          <cell r="ARP1678" t="str">
            <v>Solyc07g055920.4</v>
          </cell>
          <cell r="ARQ1678" t="str">
            <v>Solyc08g160290.1</v>
          </cell>
          <cell r="ARR1678" t="str">
            <v>Solyc09g018373.2</v>
          </cell>
          <cell r="ARS1678" t="str">
            <v>Solyc09g061950.1</v>
          </cell>
          <cell r="ART1678" t="str">
            <v>Solyc10g012180.1</v>
          </cell>
          <cell r="ARU1678" t="str">
            <v>Solyc10g012200.1</v>
          </cell>
          <cell r="ARV1678" t="str">
            <v>Solyc10g012380.2</v>
          </cell>
          <cell r="ARW1678" t="str">
            <v>Solyc10g017640.1</v>
          </cell>
          <cell r="ARX1678" t="str">
            <v>Solyc10g018070.1</v>
          </cell>
          <cell r="ARY1678" t="str">
            <v>Solyc10g018080.1</v>
          </cell>
          <cell r="ARZ1678" t="str">
            <v>Solyc10g018110.1</v>
          </cell>
          <cell r="ASA1678" t="str">
            <v>Solyc10g018355.2</v>
          </cell>
          <cell r="ASB1678" t="str">
            <v>Solyc06g034317.2</v>
          </cell>
          <cell r="ASC1678" t="str">
            <v>Solyc10g162890.1</v>
          </cell>
          <cell r="ASD1678" t="str">
            <v>Solyc10g044965.1</v>
          </cell>
          <cell r="ASE1678" t="str">
            <v>Solyc10g050900.1</v>
          </cell>
          <cell r="ASF1678" t="str">
            <v>Solyc10g050940.1</v>
          </cell>
          <cell r="ASG1678" t="str">
            <v>Solyc10g050950.1</v>
          </cell>
          <cell r="ASH1678" t="str">
            <v>Solyc10g080030.2</v>
          </cell>
          <cell r="ASI1678" t="str">
            <v>Solyc11g005120.4</v>
          </cell>
          <cell r="ASJ1678" t="str">
            <v>Solyc11g010570.2</v>
          </cell>
          <cell r="ASK1678" t="str">
            <v>Solyc11g160340.1</v>
          </cell>
          <cell r="ASL1678" t="str">
            <v>Solyc11g020320.1</v>
          </cell>
          <cell r="ASM1678" t="str">
            <v>Solyc11g020620.1</v>
          </cell>
          <cell r="ASN1678" t="str">
            <v>Solyc11g020660.1</v>
          </cell>
          <cell r="ASO1678" t="str">
            <v>Solyc11g032100.2</v>
          </cell>
          <cell r="ASP1678" t="str">
            <v>Solyc11g045310.3</v>
          </cell>
          <cell r="ASQ1678" t="str">
            <v>Solyc11g044367.2</v>
          </cell>
          <cell r="ASR1678" t="str">
            <v>Solyc11g067163.2</v>
          </cell>
          <cell r="ASS1678" t="str">
            <v>Solyc11g069770.3</v>
          </cell>
          <cell r="AST1678" t="str">
            <v>Solyc12g005210.1</v>
          </cell>
          <cell r="ASU1678" t="str">
            <v>Solyc12g160280.1</v>
          </cell>
          <cell r="ASV1678" t="str">
            <v>Solyc12g016147.1</v>
          </cell>
          <cell r="ASW1678" t="str">
            <v>Solyc12g160300.1</v>
          </cell>
          <cell r="ASX1678" t="str">
            <v>Solyc12g016150.1</v>
          </cell>
          <cell r="ASY1678" t="str">
            <v>Solyc12g016170.1</v>
          </cell>
          <cell r="ASZ1678" t="str">
            <v>Solyc12g016180.1</v>
          </cell>
          <cell r="ATA1678" t="str">
            <v>Solyc12g017300.1</v>
          </cell>
          <cell r="ATB1678" t="str">
            <v>Solyc12g017855.2</v>
          </cell>
          <cell r="ATC1678" t="str">
            <v>Solyc12g162590.1</v>
          </cell>
          <cell r="ATD1678" t="str">
            <v>Solyc12g038510.2</v>
          </cell>
          <cell r="ATE1678" t="str">
            <v>Solyc12g161880.1</v>
          </cell>
          <cell r="ATF1678" t="str">
            <v>Solyc12g161890.1</v>
          </cell>
          <cell r="ATG1678" t="str">
            <v>Solyc12g042015.1</v>
          </cell>
          <cell r="ATH1678" t="str">
            <v>Solyc12g042012.2</v>
          </cell>
          <cell r="ATI1678" t="str">
            <v>Solyc12g162070.1</v>
          </cell>
          <cell r="ATJ1678" t="str">
            <v>Solyc12g087820.1</v>
          </cell>
          <cell r="ATK1678" t="str">
            <v>Solyc12g087830.2</v>
          </cell>
          <cell r="ATL1678" t="str">
            <v>Solyc01g009860.3</v>
          </cell>
          <cell r="ATM1678" t="str">
            <v>Solyc01g021730.2</v>
          </cell>
          <cell r="ATN1678" t="str">
            <v>Solyc01g102740.3</v>
          </cell>
          <cell r="ATO1678" t="str">
            <v>Solyc01g104900.3</v>
          </cell>
          <cell r="ATP1678" t="str">
            <v>Solyc02g036430.2</v>
          </cell>
          <cell r="ATQ1678" t="str">
            <v>Solyc02g061780.3</v>
          </cell>
          <cell r="ATR1678" t="str">
            <v>Solyc02g061870.1</v>
          </cell>
          <cell r="ATS1678" t="str">
            <v>Solyc02g061900.1</v>
          </cell>
          <cell r="ATT1678" t="str">
            <v>Solyc02g061910.1</v>
          </cell>
          <cell r="ATU1678" t="str">
            <v>Solyc00g255510.2</v>
          </cell>
          <cell r="ATV1678" t="str">
            <v>Solyc02g062060.1</v>
          </cell>
          <cell r="ATW1678" t="str">
            <v>Solyc02g062090.1</v>
          </cell>
          <cell r="ATX1678" t="str">
            <v>Solyc02g062210.4</v>
          </cell>
          <cell r="ATY1678" t="str">
            <v>Solyc02g069960.4</v>
          </cell>
          <cell r="ATZ1678" t="str">
            <v>Solyc02g070140.1</v>
          </cell>
          <cell r="AUA1678" t="str">
            <v>Solyc02g077610.3</v>
          </cell>
          <cell r="AUB1678" t="str">
            <v>Solyc02g081270.4</v>
          </cell>
          <cell r="AUC1678" t="str">
            <v>Solyc02g084350.3</v>
          </cell>
          <cell r="AUD1678" t="str">
            <v>Solyc02g087920.3</v>
          </cell>
          <cell r="AUE1678" t="str">
            <v>Solyc02g088180.3</v>
          </cell>
          <cell r="AUF1678" t="str">
            <v>Solyc03g059300.1</v>
          </cell>
          <cell r="AUG1678" t="str">
            <v>Solyc03g062670.1</v>
          </cell>
          <cell r="AUH1678" t="str">
            <v>Solyc03g062750.1</v>
          </cell>
          <cell r="AUI1678" t="str">
            <v>Solyc03g078120.5</v>
          </cell>
          <cell r="AUJ1678" t="str">
            <v>Solyc03g080090.4</v>
          </cell>
          <cell r="AUK1678" t="str">
            <v>Solyc03g083880.4</v>
          </cell>
          <cell r="AUL1678" t="str">
            <v>Solyc03g097650.3</v>
          </cell>
          <cell r="AUM1678" t="str">
            <v>Solyc03g098190.3</v>
          </cell>
          <cell r="AUN1678" t="str">
            <v>Solyc03g114220.1</v>
          </cell>
          <cell r="AUO1678" t="str">
            <v>Solyc03g114260.1</v>
          </cell>
          <cell r="AUP1678" t="str">
            <v>Solyc03g115850.3</v>
          </cell>
          <cell r="AUQ1678" t="str">
            <v>Solyc04g005610.3</v>
          </cell>
          <cell r="AUR1678" t="str">
            <v>Solyc04g009440.3</v>
          </cell>
          <cell r="AUS1678" t="str">
            <v>Solyc04g162310.1</v>
          </cell>
          <cell r="AUT1678" t="str">
            <v>Solyc04g015960.3</v>
          </cell>
          <cell r="AUU1678" t="str">
            <v>Solyc04g025760.1</v>
          </cell>
          <cell r="AUV1678" t="str">
            <v>Solyc04g072220.3</v>
          </cell>
          <cell r="AUW1678" t="str">
            <v>Solyc04g078670.3</v>
          </cell>
          <cell r="AUX1678" t="str">
            <v>Solyc04g079940.3</v>
          </cell>
          <cell r="AUY1678" t="str">
            <v>Solyc05g007550.3</v>
          </cell>
          <cell r="AUZ1678" t="str">
            <v>Solyc05g007770.3</v>
          </cell>
          <cell r="AVA1678" t="str">
            <v>Solyc05g021090.4</v>
          </cell>
          <cell r="AVB1678" t="str">
            <v>Solyc05g026180.2</v>
          </cell>
          <cell r="AVC1678" t="str">
            <v>Solyc05g055470.4</v>
          </cell>
          <cell r="AVD1678" t="str">
            <v>Solyc05g055480.3</v>
          </cell>
          <cell r="AVE1678" t="str">
            <v>Solyc05g056477.1</v>
          </cell>
          <cell r="AVF1678" t="str">
            <v>Solyc06g008360.3</v>
          </cell>
          <cell r="AVG1678" t="str">
            <v>Solyc06g034340.3</v>
          </cell>
          <cell r="AVH1678" t="str">
            <v>Solyc06g060230.3</v>
          </cell>
          <cell r="AVI1678" t="str">
            <v>Solyc06g061080.3</v>
          </cell>
          <cell r="AVJ1678" t="str">
            <v>Solyc06g063380.1</v>
          </cell>
          <cell r="AVK1678" t="str">
            <v>Solyc06g063430.2</v>
          </cell>
          <cell r="AVL1678" t="str">
            <v>Solyc06g065410.3</v>
          </cell>
          <cell r="AVM1678" t="str">
            <v>Solyc06g068580.1</v>
          </cell>
          <cell r="AVN1678" t="str">
            <v>Solyc06g069100.3</v>
          </cell>
          <cell r="AVO1678" t="str">
            <v>Solyc06g069710.3</v>
          </cell>
          <cell r="AVP1678" t="str">
            <v>Solyc06g073050.2</v>
          </cell>
          <cell r="AVQ1678" t="str">
            <v>Solyc06g074170.3</v>
          </cell>
          <cell r="AVR1678" t="str">
            <v>Solyc06g083850.4</v>
          </cell>
          <cell r="AVS1678" t="str">
            <v>Solyc07g006840.1</v>
          </cell>
          <cell r="AVT1678" t="str">
            <v>Solyc07g045030.4</v>
          </cell>
          <cell r="AVU1678" t="str">
            <v>Solyc07g053590.5</v>
          </cell>
          <cell r="AVV1678" t="str">
            <v>Solyc07g053680.3</v>
          </cell>
          <cell r="AVW1678" t="str">
            <v>Solyc07g062240.1</v>
          </cell>
          <cell r="AVX1678" t="str">
            <v>Solyc07g062840.3</v>
          </cell>
          <cell r="AVY1678" t="str">
            <v>Solyc07g063410.3</v>
          </cell>
          <cell r="AVZ1678" t="str">
            <v>Solyc07g063420.3</v>
          </cell>
          <cell r="AWA1678" t="str">
            <v>Solyc07g066330.3</v>
          </cell>
          <cell r="AWB1678" t="str">
            <v>Solyc08g006020.4</v>
          </cell>
          <cell r="AWC1678" t="str">
            <v>Solyc08g007015.1</v>
          </cell>
          <cell r="AWD1678" t="str">
            <v>Solyc08g008660.4</v>
          </cell>
          <cell r="AWE1678" t="str">
            <v>Solyc08g028850.1</v>
          </cell>
          <cell r="AWF1678" t="str">
            <v>Solyc08g068380.3</v>
          </cell>
          <cell r="AWG1678" t="str">
            <v>Solyc08g077110.4</v>
          </cell>
          <cell r="AWH1678" t="str">
            <v>Solyc08g079120.4</v>
          </cell>
          <cell r="AWI1678" t="str">
            <v>Solyc09g025310.5</v>
          </cell>
          <cell r="AWJ1678" t="str">
            <v>Solyc10g006880.3</v>
          </cell>
          <cell r="AWK1678" t="str">
            <v>Solyc10g047060.2</v>
          </cell>
          <cell r="AWL1678" t="str">
            <v>Solyc10g055760.2</v>
          </cell>
          <cell r="AWM1678" t="str">
            <v>Solyc10g079220.2</v>
          </cell>
          <cell r="AWN1678" t="str">
            <v>Solyc10g083450.3</v>
          </cell>
          <cell r="AWO1678" t="str">
            <v>Solyc10g005010.5</v>
          </cell>
          <cell r="AWP1678" t="str">
            <v>Solyc11g005920.3</v>
          </cell>
          <cell r="AWQ1678" t="str">
            <v>Solyc11g008000.2</v>
          </cell>
          <cell r="AWR1678" t="str">
            <v>Solyc11g008010.2</v>
          </cell>
          <cell r="AWS1678" t="str">
            <v>Solyc11g017470.2</v>
          </cell>
          <cell r="AWT1678" t="str">
            <v>Solyc11g018660.2</v>
          </cell>
          <cell r="AWU1678" t="str">
            <v>Solyc11g065540.1</v>
          </cell>
          <cell r="AWV1678" t="str">
            <v>Solyc11g068620.2</v>
          </cell>
          <cell r="AWW1678" t="str">
            <v>Solyc11g068750.2</v>
          </cell>
          <cell r="AWX1678" t="str">
            <v>Solyc12g013620.2</v>
          </cell>
          <cell r="AWY1678" t="str">
            <v>Solyc12g017400.3</v>
          </cell>
          <cell r="AWZ1678" t="str">
            <v>Solyc12g036480.2</v>
          </cell>
          <cell r="AXA1678" t="str">
            <v>Solyc12g038457.1</v>
          </cell>
          <cell r="AXB1678" t="str">
            <v>Solyc12g056790.2</v>
          </cell>
          <cell r="AXC1678" t="str">
            <v>Solyc01g080670.3</v>
          </cell>
          <cell r="AXD1678" t="str">
            <v>Solyc01g090730.3</v>
          </cell>
          <cell r="AXE1678" t="str">
            <v>Solyc02g077920.4</v>
          </cell>
          <cell r="AXF1678" t="str">
            <v>Solyc04g045560.4</v>
          </cell>
          <cell r="AXG1678" t="str">
            <v>Solyc05g012040.4</v>
          </cell>
          <cell r="AXH1678" t="str">
            <v>Solyc05g015510.3</v>
          </cell>
          <cell r="AXI1678" t="str">
            <v>Solyc05g015840.3</v>
          </cell>
          <cell r="AXJ1678" t="str">
            <v>Solyc05g053240.4</v>
          </cell>
          <cell r="AXK1678" t="str">
            <v>Solyc07g053810.3</v>
          </cell>
          <cell r="AXL1678" t="str">
            <v>Solyc10g018780.3</v>
          </cell>
          <cell r="AXM1678" t="str">
            <v>Solyc10g078700.3</v>
          </cell>
          <cell r="AXN1678" t="str">
            <v>Solyc01g008230.5</v>
          </cell>
          <cell r="AXO1678" t="str">
            <v>Solyc01g016414.1</v>
          </cell>
          <cell r="AXP1678" t="str">
            <v>Solyc02g065800.4</v>
          </cell>
          <cell r="AXQ1678" t="str">
            <v>Solyc02g068200.1</v>
          </cell>
          <cell r="AXR1678" t="str">
            <v>Solyc02g077250.2</v>
          </cell>
          <cell r="AXS1678" t="str">
            <v>Solyc02g089020.2</v>
          </cell>
          <cell r="AXT1678" t="str">
            <v>Solyc02g089830.2</v>
          </cell>
          <cell r="AXU1678" t="str">
            <v>Solyc02g094290.1</v>
          </cell>
          <cell r="AXV1678" t="str">
            <v>Solyc03g006800.1</v>
          </cell>
          <cell r="AXW1678" t="str">
            <v>Solyc03g045030.2</v>
          </cell>
          <cell r="AXX1678" t="str">
            <v>Solyc03g115010.3</v>
          </cell>
          <cell r="AXY1678" t="str">
            <v>Solyc03g116320.3</v>
          </cell>
          <cell r="AXZ1678" t="str">
            <v>Solyc03g119770.5</v>
          </cell>
          <cell r="AYA1678" t="str">
            <v>Solyc04g006980.1</v>
          </cell>
          <cell r="AYB1678" t="str">
            <v>Solyc04g009180.3</v>
          </cell>
          <cell r="AYC1678" t="str">
            <v>Solyc05g007420.2</v>
          </cell>
          <cell r="AYD1678" t="str">
            <v>Solyc05g009900.3</v>
          </cell>
          <cell r="AYE1678" t="str">
            <v>Solyc05g012840.1</v>
          </cell>
          <cell r="AYF1678" t="str">
            <v>Solyc05g032780.1</v>
          </cell>
          <cell r="AYG1678" t="str">
            <v>Solyc06g065190.1</v>
          </cell>
          <cell r="AYH1678" t="str">
            <v>Solyc06g069240.2</v>
          </cell>
          <cell r="AYI1678" t="str">
            <v>Solyc06g069460.3</v>
          </cell>
          <cell r="AYJ1678" t="str">
            <v>Solyc06g070900.3</v>
          </cell>
          <cell r="AYK1678" t="str">
            <v>Solyc07g053410.5</v>
          </cell>
          <cell r="AYL1678" t="str">
            <v>Solyc07g062680.3</v>
          </cell>
          <cell r="AYM1678" t="str">
            <v>Solyc08g048390.3</v>
          </cell>
          <cell r="AYN1678" t="str">
            <v>Solyc08g048370.4</v>
          </cell>
          <cell r="AYO1678" t="str">
            <v>Solyc08g080150.1</v>
          </cell>
          <cell r="AYP1678" t="str">
            <v>Solyc09g008030.1</v>
          </cell>
          <cell r="AYQ1678" t="str">
            <v>Solyc10g008780.1</v>
          </cell>
          <cell r="AYR1678" t="str">
            <v>Solyc10g018710.1</v>
          </cell>
          <cell r="AYS1678" t="str">
            <v>Solyc10g082063.1</v>
          </cell>
          <cell r="AYT1678" t="str">
            <v>Solyc11g020670.1</v>
          </cell>
          <cell r="AYU1678" t="str">
            <v>Solyc11g045640.1</v>
          </cell>
          <cell r="AYV1678" t="str">
            <v>Solyc12g014140.3</v>
          </cell>
          <cell r="AYW1678" t="str">
            <v>Solyc01g088820.2</v>
          </cell>
          <cell r="AYX1678" t="str">
            <v>Solyc01g096480.3</v>
          </cell>
          <cell r="AYY1678" t="str">
            <v>Solyc01g096470.3</v>
          </cell>
          <cell r="AYZ1678" t="str">
            <v>Solyc02g076810.4</v>
          </cell>
          <cell r="AZA1678" t="str">
            <v>Solyc03g122030.1</v>
          </cell>
          <cell r="AZB1678" t="str">
            <v>Solyc04g071360.4</v>
          </cell>
          <cell r="AZC1678" t="str">
            <v>Solyc05g018350.5</v>
          </cell>
          <cell r="AZD1678" t="str">
            <v>Solyc06g051120.5</v>
          </cell>
          <cell r="AZE1678" t="str">
            <v>Solyc06g083430.1</v>
          </cell>
          <cell r="AZF1678" t="str">
            <v>Solyc07g055100.4</v>
          </cell>
          <cell r="AZG1678" t="str">
            <v>Solyc08g005900.4</v>
          </cell>
          <cell r="AZH1678" t="str">
            <v>Solyc08g007170.1</v>
          </cell>
          <cell r="AZI1678" t="str">
            <v>Solyc09g005560.4</v>
          </cell>
          <cell r="AZJ1678" t="str">
            <v>Solyc09g008850.3</v>
          </cell>
          <cell r="AZK1678" t="str">
            <v>Solyc09g009250.3</v>
          </cell>
          <cell r="AZL1678" t="str">
            <v>Solyc11g005380.2</v>
          </cell>
          <cell r="AZM1678" t="str">
            <v>Solyc11g012720.2</v>
          </cell>
          <cell r="AZN1678" t="str">
            <v>Solyc12g010890.2</v>
          </cell>
          <cell r="AZO1678" t="str">
            <v>Solyc12g077540.3</v>
          </cell>
          <cell r="AZP1678" t="str">
            <v>Solyc12g043090.3</v>
          </cell>
          <cell r="AZQ1678" t="str">
            <v>Solyc12g056510.3</v>
          </cell>
          <cell r="AZR1678" t="str">
            <v>Solyc01g067680.3</v>
          </cell>
          <cell r="AZS1678" t="str">
            <v>Solyc01g104670.3</v>
          </cell>
          <cell r="AZT1678" t="str">
            <v>Solyc02g062670.3</v>
          </cell>
          <cell r="AZU1678" t="str">
            <v>Solyc02g085130.4</v>
          </cell>
          <cell r="AZV1678" t="str">
            <v>Solyc03g033980.4</v>
          </cell>
          <cell r="AZW1678" t="str">
            <v>Solyc03g117730.3</v>
          </cell>
          <cell r="AZX1678" t="str">
            <v>Solyc04g071440.3</v>
          </cell>
          <cell r="AZY1678" t="str">
            <v>Solyc04g071750.4</v>
          </cell>
          <cell r="AZZ1678" t="str">
            <v>Solyc09g074510.3</v>
          </cell>
          <cell r="BAA1678" t="str">
            <v>Solyc10g046970.2</v>
          </cell>
          <cell r="BAB1678" t="str">
            <v>Solyc01g058540.3</v>
          </cell>
          <cell r="BAC1678" t="str">
            <v>Solyc01g079260.5</v>
          </cell>
          <cell r="BAD1678" t="str">
            <v>Solyc01g079360.4</v>
          </cell>
          <cell r="BAE1678" t="str">
            <v>Solyc01g095100.4</v>
          </cell>
          <cell r="BAF1678" t="str">
            <v>Solyc01g095630.3</v>
          </cell>
          <cell r="BAG1678" t="str">
            <v>Solyc01g104550.3</v>
          </cell>
          <cell r="BAH1678" t="str">
            <v>Solyc02g021680.3</v>
          </cell>
          <cell r="BAI1678" t="str">
            <v>Solyc02g032950.3</v>
          </cell>
          <cell r="BAJ1678" t="str">
            <v>Solyc02g067430.3</v>
          </cell>
          <cell r="BAK1678" t="str">
            <v>Solyc02g071130.5</v>
          </cell>
          <cell r="BAL1678" t="str">
            <v>Solyc02g072190.5</v>
          </cell>
          <cell r="BAM1678" t="str">
            <v>Solyc02g080890.3</v>
          </cell>
          <cell r="BAN1678" t="str">
            <v>Solyc02g088340.4</v>
          </cell>
          <cell r="BAO1678" t="str">
            <v>Solyc02g093050.3</v>
          </cell>
          <cell r="BAP1678" t="str">
            <v>Solyc02g094270.2</v>
          </cell>
          <cell r="BAQ1678" t="str">
            <v>Solyc03g007380.2</v>
          </cell>
          <cell r="BAR1678" t="str">
            <v>Solyc03g007640.1</v>
          </cell>
          <cell r="BAS1678" t="str">
            <v>Solyc03g104810.3</v>
          </cell>
          <cell r="BAT1678" t="str">
            <v>Solyc03g082750.1</v>
          </cell>
          <cell r="BAU1678" t="str">
            <v>Solyc03g082810.1</v>
          </cell>
          <cell r="BAV1678" t="str">
            <v>Solyc03g095770.3</v>
          </cell>
          <cell r="BAW1678" t="str">
            <v>Solyc03g116890.3</v>
          </cell>
          <cell r="BAX1678" t="str">
            <v>Solyc04g050205.2</v>
          </cell>
          <cell r="BAY1678" t="str">
            <v>Solyc04g161530.1</v>
          </cell>
          <cell r="BAZ1678" t="str">
            <v>Solyc04g050210.1</v>
          </cell>
          <cell r="BBA1678" t="str">
            <v>Solyc04g161550.1</v>
          </cell>
          <cell r="BBB1678" t="str">
            <v>Solyc04g051540.3</v>
          </cell>
          <cell r="BBC1678" t="str">
            <v>Solyc04g051690.4</v>
          </cell>
          <cell r="BBD1678" t="str">
            <v>Solyc04g056360.5</v>
          </cell>
          <cell r="BBE1678" t="str">
            <v>Solyc04g072070.4</v>
          </cell>
          <cell r="BBF1678" t="str">
            <v>Solyc04g078550.3</v>
          </cell>
          <cell r="BBG1678" t="str">
            <v>Solyc05g007110.2</v>
          </cell>
          <cell r="BBH1678" t="str">
            <v>Solyc05g012500.3</v>
          </cell>
          <cell r="BBI1678" t="str">
            <v>Solyc05g012770.3</v>
          </cell>
          <cell r="BBJ1678" t="str">
            <v>Solyc05g014040.1</v>
          </cell>
          <cell r="BBK1678" t="str">
            <v>Solyc05g015850.5</v>
          </cell>
          <cell r="BBL1678" t="str">
            <v>Solyc05g045710.3</v>
          </cell>
          <cell r="BBM1678" t="str">
            <v>Solyc05g045800.1</v>
          </cell>
          <cell r="BBN1678" t="str">
            <v>Solyc05g045880.1</v>
          </cell>
          <cell r="BBO1678" t="str">
            <v>Solyc05g045927.1</v>
          </cell>
          <cell r="BBP1678" t="str">
            <v>Solyc05g050040.3</v>
          </cell>
          <cell r="BBQ1678" t="str">
            <v>Solyc05g050050.1</v>
          </cell>
          <cell r="BBR1678" t="str">
            <v>Solyc05g050057.1</v>
          </cell>
          <cell r="BBS1678" t="str">
            <v>Solyc05g050060.1</v>
          </cell>
          <cell r="BBT1678" t="str">
            <v>Solyc05g050065.1</v>
          </cell>
          <cell r="BBU1678" t="str">
            <v>Solyc05g050300.3</v>
          </cell>
          <cell r="BBV1678" t="str">
            <v>Solyc05g050330.3</v>
          </cell>
          <cell r="BBW1678" t="str">
            <v>Solyc05g050340.4</v>
          </cell>
          <cell r="BBX1678" t="str">
            <v>Solyc05g053380.5</v>
          </cell>
          <cell r="BBY1678" t="str">
            <v>Solyc05g055750.3</v>
          </cell>
          <cell r="BBZ1678" t="str">
            <v>Solyc06g008610.3</v>
          </cell>
          <cell r="BCA1678" t="str">
            <v>Solyc06g048870.3</v>
          </cell>
          <cell r="BCB1678" t="str">
            <v>Solyc06g066370.5</v>
          </cell>
          <cell r="BCC1678" t="str">
            <v>Solyc06g068460.3</v>
          </cell>
          <cell r="BCD1678" t="str">
            <v>Solyc06g070990.3</v>
          </cell>
          <cell r="BCE1678" t="str">
            <v>Solyc07g005650.4</v>
          </cell>
          <cell r="BCF1678" t="str">
            <v>Solyc07g047960.3</v>
          </cell>
          <cell r="BCG1678" t="str">
            <v>Solyc07g051840.5</v>
          </cell>
          <cell r="BCH1678" t="str">
            <v>Solyc07g055280.4</v>
          </cell>
          <cell r="BCI1678" t="str">
            <v>Solyc07g056280.3</v>
          </cell>
          <cell r="BCJ1678" t="str">
            <v>Solyc07g066220.3</v>
          </cell>
          <cell r="BCK1678" t="str">
            <v>Solyc08g006320.5</v>
          </cell>
          <cell r="BCL1678" t="str">
            <v>Solyc08g008280.3</v>
          </cell>
          <cell r="BCM1678" t="str">
            <v>Solyc08g067360.3</v>
          </cell>
          <cell r="BCN1678" t="str">
            <v>Solyc08g081610.4</v>
          </cell>
          <cell r="BCO1678" t="str">
            <v>Solyc08g081630.2</v>
          </cell>
          <cell r="BCP1678" t="str">
            <v>Solyc08g082110.5</v>
          </cell>
          <cell r="BCQ1678" t="str">
            <v>Solyc09g010960.3</v>
          </cell>
          <cell r="BCR1678" t="str">
            <v>Solyc09g014990.4</v>
          </cell>
          <cell r="BCS1678" t="str">
            <v>Solyc09g015770.3</v>
          </cell>
          <cell r="BCT1678" t="str">
            <v>Solyc09g066010.3</v>
          </cell>
          <cell r="BCU1678" t="str">
            <v>Solyc10g005680.2</v>
          </cell>
          <cell r="BCV1678" t="str">
            <v>Solyc10g007970.2</v>
          </cell>
          <cell r="BCW1678" t="str">
            <v>Solyc10g009550.3</v>
          </cell>
          <cell r="BCX1678" t="str">
            <v>Solyc10g011910.5</v>
          </cell>
          <cell r="BCY1678" t="str">
            <v>Solyc10g084380.1</v>
          </cell>
          <cell r="BCZ1678" t="str">
            <v>Solyc12g006170.2</v>
          </cell>
          <cell r="BDA1678" t="str">
            <v>Solyc12g011200.3</v>
          </cell>
          <cell r="BDB1678" t="str">
            <v>Solyc12g014610.2</v>
          </cell>
          <cell r="BDC1678" t="str">
            <v>Solyc12g042590.2</v>
          </cell>
          <cell r="BDD1678" t="str">
            <v>Solyc12g056745.1</v>
          </cell>
          <cell r="BDE1678" t="str">
            <v>Solyc12g056750.3</v>
          </cell>
          <cell r="BDF1678" t="str">
            <v>Solyc12g096350.2</v>
          </cell>
          <cell r="BDG1678" t="str">
            <v>Solyc02g078030.3</v>
          </cell>
          <cell r="BDH1678" t="str">
            <v>Solyc04g074520.1</v>
          </cell>
          <cell r="BDI1678" t="str">
            <v>Solyc06g061190.1</v>
          </cell>
          <cell r="BDJ1678" t="str">
            <v>Solyc07g063070.1</v>
          </cell>
          <cell r="BDK1678" t="str">
            <v>Solyc01g044520.2</v>
          </cell>
          <cell r="BDL1678" t="str">
            <v>Solyc01g091400.3</v>
          </cell>
          <cell r="BDM1678" t="str">
            <v>Solyc01g091420.2</v>
          </cell>
          <cell r="BDN1678" t="str">
            <v>Solyc01g098220.2</v>
          </cell>
          <cell r="BDO1678" t="str">
            <v>Solyc01g107190.3</v>
          </cell>
          <cell r="BDP1678" t="str">
            <v>Solyc01g109240.4</v>
          </cell>
          <cell r="BDQ1678" t="str">
            <v>Solyc02g065150.2</v>
          </cell>
          <cell r="BDR1678" t="str">
            <v>Solyc02g067800.5</v>
          </cell>
          <cell r="BDS1678" t="str">
            <v>Solyc02g069440.3</v>
          </cell>
          <cell r="BDT1678" t="str">
            <v>Solyc02g077380.2</v>
          </cell>
          <cell r="BDU1678" t="str">
            <v>Solyc02g085910.5</v>
          </cell>
          <cell r="BDV1678" t="str">
            <v>Solyc02g086480.1</v>
          </cell>
          <cell r="BDW1678" t="str">
            <v>Solyc02g087570.1</v>
          </cell>
          <cell r="BDX1678" t="str">
            <v>Solyc02g090410.4</v>
          </cell>
          <cell r="BDY1678" t="str">
            <v>Solyc02g092550.3</v>
          </cell>
          <cell r="BDZ1678" t="str">
            <v>Solyc03g063140.5</v>
          </cell>
          <cell r="BEA1678" t="str">
            <v>Solyc03g095940.1</v>
          </cell>
          <cell r="BEB1678" t="str">
            <v>Solyc03g112430.1</v>
          </cell>
          <cell r="BEC1678" t="str">
            <v>Solyc03g113360.4</v>
          </cell>
          <cell r="BED1678" t="str">
            <v>Solyc03g119530.3</v>
          </cell>
          <cell r="BEE1678" t="str">
            <v>Solyc04g050010.2</v>
          </cell>
          <cell r="BEF1678" t="str">
            <v>Solyc04g077990.3</v>
          </cell>
          <cell r="BEG1678" t="str">
            <v>Solyc05g009320.5</v>
          </cell>
          <cell r="BEH1678" t="str">
            <v>Solyc05g048740.3</v>
          </cell>
          <cell r="BEI1678" t="str">
            <v>Solyc06g005090.3</v>
          </cell>
          <cell r="BEJ1678" t="str">
            <v>Solyc06g007390.5</v>
          </cell>
          <cell r="BEK1678" t="str">
            <v>Solyc06g050430.3</v>
          </cell>
          <cell r="BEL1678" t="str">
            <v>Solyc06g050950.3</v>
          </cell>
          <cell r="BEM1678" t="str">
            <v>Solyc06g062630.2</v>
          </cell>
          <cell r="BEN1678" t="str">
            <v>Solyc06g064540.3</v>
          </cell>
          <cell r="BEO1678" t="str">
            <v>Solyc06g071660.4</v>
          </cell>
          <cell r="BEP1678" t="str">
            <v>Solyc06g075330.3</v>
          </cell>
          <cell r="BEQ1678" t="str">
            <v>Solyc06g082310.3</v>
          </cell>
          <cell r="BER1678" t="str">
            <v>Solyc06g082430.2</v>
          </cell>
          <cell r="BES1678" t="str">
            <v>Solyc06g082770.3</v>
          </cell>
          <cell r="BET1678" t="str">
            <v>Solyc06g083930.2</v>
          </cell>
          <cell r="BEU1678" t="str">
            <v>Solyc08g065130.3</v>
          </cell>
          <cell r="BEV1678" t="str">
            <v>Solyc09g010485.1</v>
          </cell>
          <cell r="BEW1678" t="str">
            <v>Solyc09g010490.3</v>
          </cell>
          <cell r="BEX1678" t="str">
            <v>Solyc09g010495.1</v>
          </cell>
          <cell r="BEY1678" t="str">
            <v>Solyc09g160200.1</v>
          </cell>
          <cell r="BEZ1678" t="str">
            <v>Solyc09g161670.1</v>
          </cell>
          <cell r="BFA1678" t="str">
            <v>Solyc09g161700.1</v>
          </cell>
          <cell r="BFB1678" t="str">
            <v>Solyc09g161710.1</v>
          </cell>
          <cell r="BFC1678" t="str">
            <v>Solyc09g014647.1</v>
          </cell>
          <cell r="BFD1678" t="str">
            <v>Solyc09g014648.1</v>
          </cell>
          <cell r="BFE1678" t="str">
            <v>Solyc09g014649.1</v>
          </cell>
          <cell r="BFF1678" t="str">
            <v>Solyc09g014690.3</v>
          </cell>
          <cell r="BFG1678" t="str">
            <v>Solyc09g014700.3</v>
          </cell>
          <cell r="BFH1678" t="str">
            <v>Solyc09g014705.1</v>
          </cell>
          <cell r="BFI1678" t="str">
            <v>Solyc09g066270.3</v>
          </cell>
          <cell r="BFJ1678" t="str">
            <v>Solyc11g008830.2</v>
          </cell>
          <cell r="BFK1678" t="str">
            <v>Solyc11g045530.3</v>
          </cell>
          <cell r="BFL1678" t="str">
            <v>Solyc11g072470.3</v>
          </cell>
          <cell r="BFM1678" t="str">
            <v>Solyc12g010810.1</v>
          </cell>
          <cell r="BFN1678" t="str">
            <v>Solyc12g100150.2</v>
          </cell>
          <cell r="BFO1678" t="str">
            <v>Solyc01g150121.2</v>
          </cell>
          <cell r="BFP1678" t="str">
            <v>Solyc01g017030.1</v>
          </cell>
          <cell r="BFQ1678" t="str">
            <v>Solyc01g017790.3</v>
          </cell>
          <cell r="BFR1678" t="str">
            <v>Solyc01g018070.3</v>
          </cell>
          <cell r="BFS1678" t="str">
            <v>Solyc01g094820.3</v>
          </cell>
          <cell r="BFT1678" t="str">
            <v>Solyc04g025930.3</v>
          </cell>
          <cell r="BFU1678" t="str">
            <v>Solyc05g049960.5</v>
          </cell>
          <cell r="BFV1678" t="str">
            <v>Solyc08g081290.4</v>
          </cell>
          <cell r="BFW1678" t="str">
            <v>Solyc10g012210.4</v>
          </cell>
          <cell r="BFX1678" t="str">
            <v>Solyc12g095740.3</v>
          </cell>
          <cell r="BFY1678" t="str">
            <v>Solyc01g057270.4</v>
          </cell>
          <cell r="BFZ1678" t="str">
            <v>Solyc01g060140.4</v>
          </cell>
          <cell r="BGA1678" t="str">
            <v>Solyc01g105230.4</v>
          </cell>
          <cell r="BGB1678" t="str">
            <v>Solyc04g056270.4</v>
          </cell>
          <cell r="BGC1678" t="str">
            <v>Solyc05g015650.3</v>
          </cell>
          <cell r="BGD1678" t="str">
            <v>Solyc12g035520.3</v>
          </cell>
          <cell r="BGE1678" t="str">
            <v>Solyc12g099340.3</v>
          </cell>
          <cell r="BGF1678" t="str">
            <v>Solyc06g062480.4</v>
          </cell>
          <cell r="BGG1678" t="str">
            <v>Solyc08g065870.4</v>
          </cell>
          <cell r="BGH1678" t="str">
            <v>Solyc11g070100.2</v>
          </cell>
          <cell r="BGI1678" t="str">
            <v>Solyc12g095900.2</v>
          </cell>
          <cell r="BGJ1678" t="str">
            <v>Solyc01g097890.2</v>
          </cell>
          <cell r="BGK1678" t="str">
            <v>Solyc02g014740.3</v>
          </cell>
          <cell r="BGL1678" t="str">
            <v>Solyc02g014750.3</v>
          </cell>
          <cell r="BGM1678" t="str">
            <v>Solyc02g083750.1</v>
          </cell>
          <cell r="BGN1678" t="str">
            <v>Solyc05g051330.1</v>
          </cell>
          <cell r="BGO1678" t="str">
            <v>Solyc07g052760.3</v>
          </cell>
          <cell r="BGP1678" t="str">
            <v>Solyc07g052830.5</v>
          </cell>
          <cell r="BGQ1678" t="str">
            <v>Solyc07g052900.1</v>
          </cell>
          <cell r="BGR1678" t="str">
            <v>Solyc04g007270.3</v>
          </cell>
          <cell r="BGS1678" t="str">
            <v>Solyc04g008420.1</v>
          </cell>
          <cell r="BGT1678" t="str">
            <v>Solyc01g150101.2</v>
          </cell>
          <cell r="BGU1678" t="str">
            <v>Solyc01g010130.4</v>
          </cell>
          <cell r="BGV1678" t="str">
            <v>Solyc01g014910.2</v>
          </cell>
          <cell r="BGW1678" t="str">
            <v>Solyc01g160840.1</v>
          </cell>
          <cell r="BGX1678" t="str">
            <v>Solyc01g020170.2</v>
          </cell>
          <cell r="BGY1678" t="str">
            <v>Solyc01g020180.1</v>
          </cell>
          <cell r="BGZ1678" t="str">
            <v>Solyc01g057300.2</v>
          </cell>
          <cell r="BHA1678" t="str">
            <v>Solyc01g058670.3</v>
          </cell>
          <cell r="BHB1678" t="str">
            <v>Solyc01g067340.3</v>
          </cell>
          <cell r="BHC1678" t="str">
            <v>Solyc01g079270.1</v>
          </cell>
          <cell r="BHD1678" t="str">
            <v>Solyc01g080050.5</v>
          </cell>
          <cell r="BHE1678" t="str">
            <v>Solyc01g081090.2</v>
          </cell>
          <cell r="BHF1678" t="str">
            <v>Solyc01g086870.3</v>
          </cell>
          <cell r="BHG1678" t="str">
            <v>Solyc01g096050.4</v>
          </cell>
          <cell r="BHH1678" t="str">
            <v>Solyc01g096370.4</v>
          </cell>
          <cell r="BHI1678" t="str">
            <v>Solyc01g098720.3</v>
          </cell>
          <cell r="BHJ1678" t="str">
            <v>Solyc01g102300.3</v>
          </cell>
          <cell r="BHK1678" t="str">
            <v>Solyc01g105690.3</v>
          </cell>
          <cell r="BHL1678" t="str">
            <v>Solyc01g106460.4</v>
          </cell>
          <cell r="BHM1678" t="str">
            <v>Solyc01g107140.3</v>
          </cell>
          <cell r="BHN1678" t="str">
            <v>Solyc01g107490.2</v>
          </cell>
          <cell r="BHO1678" t="str">
            <v>Solyc01g107950.2</v>
          </cell>
          <cell r="BHP1678" t="str">
            <v>Solyc01g107960.4</v>
          </cell>
          <cell r="BHQ1678" t="str">
            <v>Solyc01g107970.1</v>
          </cell>
          <cell r="BHR1678" t="str">
            <v>Solyc01g109700.3</v>
          </cell>
          <cell r="BHS1678" t="str">
            <v>Solyc01g111130.4</v>
          </cell>
          <cell r="BHT1678" t="str">
            <v>Solyc02g062690.3</v>
          </cell>
          <cell r="BHU1678" t="str">
            <v>Solyc02g066970.1</v>
          </cell>
          <cell r="BHV1678" t="str">
            <v>Solyc02g070880.1</v>
          </cell>
          <cell r="BHW1678" t="str">
            <v>Solyc02g076920.3</v>
          </cell>
          <cell r="BHX1678" t="str">
            <v>Solyc02g078130.3</v>
          </cell>
          <cell r="BHY1678" t="str">
            <v>Solyc02g079760.3</v>
          </cell>
          <cell r="BHZ1678" t="str">
            <v>Solyc02g079810.3</v>
          </cell>
          <cell r="BIA1678" t="str">
            <v>Solyc02g079970.4</v>
          </cell>
          <cell r="BIB1678" t="str">
            <v>Solyc02g084880.3</v>
          </cell>
          <cell r="BIC1678" t="str">
            <v>Solyc02g087860.3</v>
          </cell>
          <cell r="BID1678" t="str">
            <v>Solyc02g088740.1</v>
          </cell>
          <cell r="BIE1678" t="str">
            <v>Solyc02g090950.1</v>
          </cell>
          <cell r="BIF1678" t="str">
            <v>Solyc02g091440.2</v>
          </cell>
          <cell r="BIG1678" t="str">
            <v>Solyc02g091690.3</v>
          </cell>
          <cell r="BIH1678" t="str">
            <v>Solyc02g091800.4</v>
          </cell>
          <cell r="BII1678" t="str">
            <v>Solyc02g091810.2</v>
          </cell>
          <cell r="BIJ1678" t="str">
            <v>Solyc02g091820.3</v>
          </cell>
          <cell r="BIK1678" t="str">
            <v>Solyc02g093280.2</v>
          </cell>
          <cell r="BIL1678" t="str">
            <v>Solyc03g005350.3</v>
          </cell>
          <cell r="BIM1678" t="str">
            <v>Solyc03g006910.3</v>
          </cell>
          <cell r="BIN1678" t="str">
            <v>Solyc03g031450.3</v>
          </cell>
          <cell r="BIO1678" t="str">
            <v>Solyc03g034000.3</v>
          </cell>
          <cell r="BIP1678" t="str">
            <v>Solyc03g044460.1</v>
          </cell>
          <cell r="BIQ1678" t="str">
            <v>Solyc03g095980.3</v>
          </cell>
          <cell r="BIR1678" t="str">
            <v>Solyc03g097820.2</v>
          </cell>
          <cell r="BIS1678" t="str">
            <v>Solyc03g112995.1</v>
          </cell>
          <cell r="BIT1678" t="str">
            <v>Solyc03g113560.4</v>
          </cell>
          <cell r="BIU1678" t="str">
            <v>Solyc03g114233.1</v>
          </cell>
          <cell r="BIV1678" t="str">
            <v>Solyc03g114237.2</v>
          </cell>
          <cell r="BIW1678" t="str">
            <v>Solyc03g114720.3</v>
          </cell>
          <cell r="BIX1678" t="str">
            <v>Solyc03g115540.2</v>
          </cell>
          <cell r="BIY1678" t="str">
            <v>Solyc03g116340.3</v>
          </cell>
          <cell r="BIZ1678" t="str">
            <v>Solyc03g118310.4</v>
          </cell>
          <cell r="BJA1678" t="str">
            <v>Solyc03g119390.5</v>
          </cell>
          <cell r="BJB1678" t="str">
            <v>Solyc03g120530.3</v>
          </cell>
          <cell r="BJC1678" t="str">
            <v>Solyc03g121240.1</v>
          </cell>
          <cell r="BJD1678" t="str">
            <v>Solyc04g005130.3</v>
          </cell>
          <cell r="BJE1678" t="str">
            <v>Solyc04g005220.3</v>
          </cell>
          <cell r="BJF1678" t="str">
            <v>Solyc04g005280.4</v>
          </cell>
          <cell r="BJG1678" t="str">
            <v>Solyc04g005660.4</v>
          </cell>
          <cell r="BJH1678" t="str">
            <v>Solyc04g007300.4</v>
          </cell>
          <cell r="BJI1678" t="str">
            <v>Solyc04g007430.2</v>
          </cell>
          <cell r="BJJ1678" t="str">
            <v>Solyc04g014360.3</v>
          </cell>
          <cell r="BJK1678" t="str">
            <v>Solyc04g056535.1</v>
          </cell>
          <cell r="BJL1678" t="str">
            <v>Solyc04g074810.4</v>
          </cell>
          <cell r="BJM1678" t="str">
            <v>Solyc04g076030.3</v>
          </cell>
          <cell r="BJN1678" t="str">
            <v>Solyc04g076240.3</v>
          </cell>
          <cell r="BJO1678" t="str">
            <v>Solyc04g076845.1</v>
          </cell>
          <cell r="BJP1678" t="str">
            <v>Solyc04g077480.3</v>
          </cell>
          <cell r="BJQ1678" t="str">
            <v>Solyc04g077960.1</v>
          </cell>
          <cell r="BJR1678" t="str">
            <v>Solyc04g078690.3</v>
          </cell>
          <cell r="BJS1678" t="str">
            <v>Solyc04g078790.3</v>
          </cell>
          <cell r="BJT1678" t="str">
            <v>Solyc04g080710.4</v>
          </cell>
          <cell r="BJU1678" t="str">
            <v>Solyc05g005300.2</v>
          </cell>
          <cell r="BJV1678" t="str">
            <v>Solyc05g006650.3</v>
          </cell>
          <cell r="BJW1678" t="str">
            <v>Solyc05g007210.2</v>
          </cell>
          <cell r="BJX1678" t="str">
            <v>Solyc05g009640.4</v>
          </cell>
          <cell r="BJY1678" t="str">
            <v>Solyc05g010610.3</v>
          </cell>
          <cell r="BJZ1678" t="str">
            <v>Solyc05g014590.3</v>
          </cell>
          <cell r="BKA1678" t="str">
            <v>Solyc05g050560.1</v>
          </cell>
          <cell r="BKB1678" t="str">
            <v>Solyc06g008030.3</v>
          </cell>
          <cell r="BKC1678" t="str">
            <v>Solyc06g009510.1</v>
          </cell>
          <cell r="BKD1678" t="str">
            <v>Solyc06g035490.3</v>
          </cell>
          <cell r="BKE1678" t="str">
            <v>Solyc06g051260.4</v>
          </cell>
          <cell r="BKF1678" t="str">
            <v>Solyc06g051550.5</v>
          </cell>
          <cell r="BKG1678" t="str">
            <v>Solyc06g062460.3</v>
          </cell>
          <cell r="BKH1678" t="str">
            <v>Solyc06g064580.2</v>
          </cell>
          <cell r="BKI1678" t="str">
            <v>Solyc06g064590.3</v>
          </cell>
          <cell r="BKJ1678" t="str">
            <v>Solyc06g066580.4</v>
          </cell>
          <cell r="BKK1678" t="str">
            <v>Solyc06g068870.3</v>
          </cell>
          <cell r="BKL1678" t="str">
            <v>Solyc06g069370.4</v>
          </cell>
          <cell r="BKM1678" t="str">
            <v>Solyc06g069600.3</v>
          </cell>
          <cell r="BKN1678" t="str">
            <v>Solyc06g070910.4</v>
          </cell>
          <cell r="BKO1678" t="str">
            <v>Solyc06g072520.2</v>
          </cell>
          <cell r="BKP1678" t="str">
            <v>Solyc06g083170.3</v>
          </cell>
          <cell r="BKQ1678" t="str">
            <v>Solyc06g083980.3</v>
          </cell>
          <cell r="BKR1678" t="str">
            <v>Solyc07g005400.3</v>
          </cell>
          <cell r="BKS1678" t="str">
            <v>Solyc07g006310.1</v>
          </cell>
          <cell r="BKT1678" t="str">
            <v>Solyc07g018010.3</v>
          </cell>
          <cell r="BKU1678" t="str">
            <v>Solyc07g020960.3</v>
          </cell>
          <cell r="BKV1678" t="str">
            <v>Solyc07g039570.3</v>
          </cell>
          <cell r="BKW1678" t="str">
            <v>Solyc07g043580.4</v>
          </cell>
          <cell r="BKX1678" t="str">
            <v>Solyc07g052670.3</v>
          </cell>
          <cell r="BKY1678" t="str">
            <v>Solyc07g052930.3</v>
          </cell>
          <cell r="BKZ1678" t="str">
            <v>Solyc07g053290.3</v>
          </cell>
          <cell r="BLA1678" t="str">
            <v>Solyc07g056360.1</v>
          </cell>
          <cell r="BLB1678" t="str">
            <v>Solyc07g062200.2</v>
          </cell>
          <cell r="BLC1678" t="str">
            <v>Solyc07g063830.3</v>
          </cell>
          <cell r="BLD1678" t="str">
            <v>Solyc07g064040.3</v>
          </cell>
          <cell r="BLE1678" t="str">
            <v>Solyc08g005050.4</v>
          </cell>
          <cell r="BLF1678" t="str">
            <v>Solyc08g008600.3</v>
          </cell>
          <cell r="BLG1678" t="str">
            <v>Solyc08g014120.3</v>
          </cell>
          <cell r="BLH1678" t="str">
            <v>Solyc08g062780.2</v>
          </cell>
          <cell r="BLI1678" t="str">
            <v>Solyc08g075090.4</v>
          </cell>
          <cell r="BLJ1678" t="str">
            <v>Solyc08g075110.3</v>
          </cell>
          <cell r="BLK1678" t="str">
            <v>Solyc08g076820.3</v>
          </cell>
          <cell r="BLL1678" t="str">
            <v>Solyc08g076930.1</v>
          </cell>
          <cell r="BLM1678" t="str">
            <v>Solyc08g081140.4</v>
          </cell>
          <cell r="BLN1678" t="str">
            <v>Solyc08g083170.1</v>
          </cell>
          <cell r="BLO1678" t="str">
            <v>Solyc09g005070.1</v>
          </cell>
          <cell r="BLP1678" t="str">
            <v>Solyc09g018130.3</v>
          </cell>
          <cell r="BLQ1678" t="str">
            <v>Solyc09g018150.1</v>
          </cell>
          <cell r="BLR1678" t="str">
            <v>Solyc09g055765.2</v>
          </cell>
          <cell r="BLS1678" t="str">
            <v>Solyc09g057710.5</v>
          </cell>
          <cell r="BLT1678" t="str">
            <v>Solyc09g063010.5</v>
          </cell>
          <cell r="BLU1678" t="str">
            <v>Solyc09g064920.3</v>
          </cell>
          <cell r="BLV1678" t="str">
            <v>Solyc09g065100.3</v>
          </cell>
          <cell r="BLW1678" t="str">
            <v>Solyc09g065820.4</v>
          </cell>
          <cell r="BLX1678" t="str">
            <v>Solyc09g074805.2</v>
          </cell>
          <cell r="BLY1678" t="str">
            <v>Solyc09g083220.3</v>
          </cell>
          <cell r="BLZ1678" t="str">
            <v>Solyc09g083360.3</v>
          </cell>
          <cell r="BMA1678" t="str">
            <v>Solyc09g089870.3</v>
          </cell>
          <cell r="BMB1678" t="str">
            <v>Solyc09g091760.3</v>
          </cell>
          <cell r="BMC1678" t="str">
            <v>Solyc09g097870.4</v>
          </cell>
          <cell r="BMD1678" t="str">
            <v>Solyc10g006510.3</v>
          </cell>
          <cell r="BME1678" t="str">
            <v>Solyc10g006640.3</v>
          </cell>
          <cell r="BMF1678" t="str">
            <v>Solyc10g008243.1</v>
          </cell>
          <cell r="BMG1678" t="str">
            <v>Solyc10g008245.2</v>
          </cell>
          <cell r="BMH1678" t="str">
            <v>Solyc10g008260.2</v>
          </cell>
          <cell r="BMI1678" t="str">
            <v>Solyc10g009270.3</v>
          </cell>
          <cell r="BMJ1678" t="str">
            <v>Solyc10g009290.1</v>
          </cell>
          <cell r="BMK1678" t="str">
            <v>Solyc10g018510.2</v>
          </cell>
          <cell r="BML1678" t="str">
            <v>Solyc10g049720.2</v>
          </cell>
          <cell r="BMM1678" t="str">
            <v>Solyc10g161490.1</v>
          </cell>
          <cell r="BMN1678" t="str">
            <v>Solyc10g049780.1</v>
          </cell>
          <cell r="BMO1678" t="str">
            <v>Solyc10g078380.2</v>
          </cell>
          <cell r="BMP1678" t="str">
            <v>Solyc10g079050.2</v>
          </cell>
          <cell r="BMQ1678" t="str">
            <v>Solyc10g079070.2</v>
          </cell>
          <cell r="BMR1678" t="str">
            <v>Solyc10g079650.2</v>
          </cell>
          <cell r="BMS1678" t="str">
            <v>Solyc10g079660.3</v>
          </cell>
          <cell r="BMT1678" t="str">
            <v>Solyc10g079680.3</v>
          </cell>
          <cell r="BMU1678" t="str">
            <v>Solyc11g005780.3</v>
          </cell>
          <cell r="BMV1678" t="str">
            <v>Solyc11g010340.2</v>
          </cell>
          <cell r="BMW1678" t="str">
            <v>Solyc11g056650.2</v>
          </cell>
          <cell r="BMX1678" t="str">
            <v>Solyc12g010170.2</v>
          </cell>
          <cell r="BMY1678" t="str">
            <v>Solyc12g010595.2</v>
          </cell>
          <cell r="BMZ1678" t="str">
            <v>Solyc12g160380.1</v>
          </cell>
          <cell r="BNA1678" t="str">
            <v>Solyc12g036430.3</v>
          </cell>
          <cell r="BNB1678" t="str">
            <v>Solyc12g036470.2</v>
          </cell>
          <cell r="BNC1678" t="str">
            <v>Solyc12g042010.1</v>
          </cell>
          <cell r="BND1678" t="str">
            <v>Solyc12g087850.3</v>
          </cell>
          <cell r="BNE1678" t="str">
            <v>Solyc12g087890.4</v>
          </cell>
          <cell r="BNF1678" t="str">
            <v>Solyc12g088130.3</v>
          </cell>
          <cell r="BNG1678" t="str">
            <v>Solyc12g088380.1</v>
          </cell>
          <cell r="BNH1678" t="str">
            <v>Solyc12g088790.3</v>
          </cell>
          <cell r="BNI1678" t="str">
            <v>Solyc12g098620.2</v>
          </cell>
          <cell r="BNJ1678" t="str">
            <v>Solyc12g100140.3</v>
          </cell>
          <cell r="BNK1678" t="str">
            <v>Solyc09g007500.3</v>
          </cell>
          <cell r="BNL1678" t="str">
            <v>Solyc01g110470.3</v>
          </cell>
          <cell r="BNM1678" t="str">
            <v>Solyc02g084230.3</v>
          </cell>
          <cell r="BNN1678" t="str">
            <v>Solyc04g008380.4</v>
          </cell>
          <cell r="BNO1678" t="str">
            <v>Solyc04g081170.3</v>
          </cell>
          <cell r="BNP1678" t="str">
            <v>Solyc06g072370.3</v>
          </cell>
          <cell r="BNQ1678" t="str">
            <v>Solyc08g076230.1</v>
          </cell>
          <cell r="BNR1678" t="str">
            <v>Solyc01g080340.4</v>
          </cell>
          <cell r="BNS1678" t="str">
            <v>Solyc03g114740.5</v>
          </cell>
          <cell r="BNT1678" t="str">
            <v>Solyc12g038630.2</v>
          </cell>
          <cell r="BNU1678" t="str">
            <v>Solyc02g092160.3</v>
          </cell>
          <cell r="BNV1678" t="str">
            <v>Solyc03g043910.3</v>
          </cell>
          <cell r="BNW1678" t="str">
            <v>Solyc04g077600.3</v>
          </cell>
          <cell r="BNX1678" t="str">
            <v>Solyc07g007830.5</v>
          </cell>
          <cell r="BNY1678" t="str">
            <v>Solyc07g022920.3</v>
          </cell>
          <cell r="BNZ1678" t="str">
            <v>Solyc02g077450.3</v>
          </cell>
          <cell r="BOA1678" t="str">
            <v>Solyc10g008880.3</v>
          </cell>
          <cell r="BOB1678" t="str">
            <v>Solyc01g068000.4</v>
          </cell>
          <cell r="BOC1678" t="str">
            <v>Solyc02g038807.1</v>
          </cell>
          <cell r="BOD1678" t="str">
            <v>Solyc02g082490.4</v>
          </cell>
          <cell r="BOE1678" t="str">
            <v>Solyc04g082600.3</v>
          </cell>
          <cell r="BOF1678" t="str">
            <v>Solyc05g053290.3</v>
          </cell>
          <cell r="BOG1678" t="str">
            <v>Solyc06g009390.3</v>
          </cell>
          <cell r="BOH1678" t="str">
            <v>Solyc06g065610.3</v>
          </cell>
          <cell r="BOI1678" t="str">
            <v>Solyc07g007220.3</v>
          </cell>
          <cell r="BOJ1678" t="str">
            <v>Solyc12g010450.3</v>
          </cell>
          <cell r="BOK1678" t="str">
            <v>Solyc01g094580.3</v>
          </cell>
          <cell r="BOL1678" t="str">
            <v>Solyc08g005780.4</v>
          </cell>
          <cell r="BOM1678" t="str">
            <v>Solyc03g118160.4</v>
          </cell>
          <cell r="BON1678" t="str">
            <v>Solyc01g094320.3</v>
          </cell>
          <cell r="BOO1678" t="str">
            <v>Solyc03g114000.3</v>
          </cell>
          <cell r="BOP1678" t="str">
            <v>Solyc04g077780.3</v>
          </cell>
          <cell r="BOQ1678" t="str">
            <v>Solyc05g049870.3</v>
          </cell>
          <cell r="BOR1678" t="str">
            <v>Solyc05g052780.4</v>
          </cell>
          <cell r="BOS1678" t="str">
            <v>Solyc06g071310.4</v>
          </cell>
          <cell r="BOT1678" t="str">
            <v>Solyc08g007940.4</v>
          </cell>
          <cell r="BOU1678" t="str">
            <v>Solyc08g080740.3</v>
          </cell>
          <cell r="BOV1678" t="str">
            <v>Solyc10g017520.3</v>
          </cell>
          <cell r="BOW1678" t="str">
            <v>Solyc11g044740.2</v>
          </cell>
          <cell r="BOX1678" t="str">
            <v>Solyc12g088320.2</v>
          </cell>
          <cell r="BOY1678" t="str">
            <v>Solyc07g021550.3</v>
          </cell>
          <cell r="BOZ1678" t="str">
            <v>Solyc01g091000.4</v>
          </cell>
          <cell r="BPA1678" t="str">
            <v>Solyc02g032553.2</v>
          </cell>
          <cell r="BPB1678" t="str">
            <v>Solyc02g032555.2</v>
          </cell>
          <cell r="BPC1678" t="str">
            <v>Solyc00g036968.2</v>
          </cell>
          <cell r="BPD1678" t="str">
            <v>Solyc02g032585.2</v>
          </cell>
          <cell r="BPE1678" t="str">
            <v>Solyc02g160840.1</v>
          </cell>
          <cell r="BPF1678" t="str">
            <v>Solyc02g160870.1</v>
          </cell>
          <cell r="BPG1678" t="str">
            <v>Solyc02g033100.3</v>
          </cell>
          <cell r="BPH1678" t="str">
            <v>Solyc02g033110.4</v>
          </cell>
          <cell r="BPI1678" t="str">
            <v>Solyc02g160890.1</v>
          </cell>
          <cell r="BPJ1678" t="str">
            <v>Solyc02g033120.4</v>
          </cell>
          <cell r="BPK1678" t="str">
            <v>Solyc02g160880.1</v>
          </cell>
          <cell r="BPL1678" t="str">
            <v>Solyc02g033115.2</v>
          </cell>
          <cell r="BPM1678" t="str">
            <v>Solyc02g160900.1</v>
          </cell>
          <cell r="BPN1678" t="str">
            <v>Solyc02g160910.1</v>
          </cell>
          <cell r="BPO1678" t="str">
            <v>Solyc02g160920.1</v>
          </cell>
          <cell r="BPP1678" t="str">
            <v>Solyc02g036130.3</v>
          </cell>
          <cell r="BPQ1678" t="str">
            <v>Solyc02g036140.1</v>
          </cell>
          <cell r="BPR1678" t="str">
            <v>Solyc02g036170.3</v>
          </cell>
          <cell r="BPS1678" t="str">
            <v>Solyc02g036200.1</v>
          </cell>
          <cell r="BPT1678" t="str">
            <v>Solyc02g036215.1</v>
          </cell>
          <cell r="BPU1678" t="str">
            <v>Solyc02g036230.3</v>
          </cell>
          <cell r="BPV1678" t="str">
            <v>Solyc02g068510.2</v>
          </cell>
          <cell r="BPW1678" t="str">
            <v>Solyc03g044625.1</v>
          </cell>
          <cell r="BPX1678" t="str">
            <v>Solyc04g008090.5</v>
          </cell>
          <cell r="BPY1678" t="str">
            <v>Solyc07g007320.4</v>
          </cell>
          <cell r="BPZ1678" t="str">
            <v>Solyc07g049120.2</v>
          </cell>
          <cell r="BQA1678" t="str">
            <v>Solyc07g049130.1</v>
          </cell>
          <cell r="BQB1678" t="str">
            <v>Solyc08g005100.3</v>
          </cell>
          <cell r="BQC1678" t="str">
            <v>Solyc08g076860.3</v>
          </cell>
          <cell r="BQD1678" t="str">
            <v>Solyc10g085800.2</v>
          </cell>
          <cell r="BQE1678" t="str">
            <v>Solyc12g010470.4</v>
          </cell>
          <cell r="BQF1678" t="str">
            <v>Solyc07g054450.4</v>
          </cell>
          <cell r="BQG1678" t="str">
            <v>Solyc12g010370.1</v>
          </cell>
          <cell r="BQH1678" t="str">
            <v>Solyc12g010755.1</v>
          </cell>
          <cell r="BQI1678" t="str">
            <v>Solyc01g005440.4</v>
          </cell>
          <cell r="BQJ1678" t="str">
            <v>Solyc01g103595.1</v>
          </cell>
          <cell r="BQK1678" t="str">
            <v>Solyc03g118540.4</v>
          </cell>
          <cell r="BQL1678" t="str">
            <v>Solyc03g122190.3</v>
          </cell>
          <cell r="BQM1678" t="str">
            <v>Solyc06g065650.3</v>
          </cell>
          <cell r="BQN1678" t="str">
            <v>Solyc06g068930.2</v>
          </cell>
          <cell r="BQO1678" t="str">
            <v>Solyc06g084120.4</v>
          </cell>
          <cell r="BQP1678" t="str">
            <v>Solyc08g036660.5</v>
          </cell>
          <cell r="BQQ1678" t="str">
            <v>Solyc08g036640.3</v>
          </cell>
          <cell r="BQR1678" t="str">
            <v>Solyc08g036625.2</v>
          </cell>
          <cell r="BQS1678" t="str">
            <v>Solyc08g036505.2</v>
          </cell>
          <cell r="BQT1678" t="str">
            <v>Solyc01g016665.1</v>
          </cell>
          <cell r="BQU1678" t="str">
            <v>Solyc01g018040.1</v>
          </cell>
          <cell r="BQV1678" t="str">
            <v>Solyc01g160110.1</v>
          </cell>
          <cell r="BQW1678" t="str">
            <v>Solyc01g160300.1</v>
          </cell>
          <cell r="BQX1678" t="str">
            <v>Solyc01g066625.2</v>
          </cell>
          <cell r="BQY1678" t="str">
            <v>Solyc01g066650.3</v>
          </cell>
          <cell r="BQZ1678" t="str">
            <v>Solyc01g066660.1</v>
          </cell>
          <cell r="BRA1678" t="str">
            <v>Solyc01g150145.2</v>
          </cell>
          <cell r="BRB1678" t="str">
            <v>Solyc01g067920.1</v>
          </cell>
          <cell r="BRC1678" t="str">
            <v>Solyc01g096850.4</v>
          </cell>
          <cell r="BRD1678" t="str">
            <v>Solyc01g103180.4</v>
          </cell>
          <cell r="BRE1678" t="str">
            <v>Solyc01g110070.3</v>
          </cell>
          <cell r="BRF1678" t="str">
            <v>Solyc01g112320.3</v>
          </cell>
          <cell r="BRG1678" t="str">
            <v>Solyc02g150118.1</v>
          </cell>
          <cell r="BRH1678" t="str">
            <v>Solyc02g160110.1</v>
          </cell>
          <cell r="BRI1678" t="str">
            <v>Solyc02g068550.2</v>
          </cell>
          <cell r="BRJ1678" t="str">
            <v>Solyc02g084470.1</v>
          </cell>
          <cell r="BRK1678" t="str">
            <v>Solyc03g044690.1</v>
          </cell>
          <cell r="BRL1678" t="str">
            <v>Solyc03g082435.1</v>
          </cell>
          <cell r="BRM1678" t="str">
            <v>Solyc03g083920.1</v>
          </cell>
          <cell r="BRN1678" t="str">
            <v>Solyc03g083930.1</v>
          </cell>
          <cell r="BRO1678" t="str">
            <v>Solyc03g094125.1</v>
          </cell>
          <cell r="BRP1678" t="str">
            <v>Solyc03g150148.2</v>
          </cell>
          <cell r="BRQ1678" t="str">
            <v>Solyc03g117520.3</v>
          </cell>
          <cell r="BRR1678" t="str">
            <v>Solyc03g121630.3</v>
          </cell>
          <cell r="BRS1678" t="str">
            <v>Solyc04g051220.1</v>
          </cell>
          <cell r="BRT1678" t="str">
            <v>Solyc04g070995.1</v>
          </cell>
          <cell r="BRU1678" t="str">
            <v>Solyc04g072045.1</v>
          </cell>
          <cell r="BRV1678" t="str">
            <v>Solyc04g082845.2</v>
          </cell>
          <cell r="BRW1678" t="str">
            <v>Solyc05g009583.1</v>
          </cell>
          <cell r="BRX1678" t="str">
            <v>Solyc05g009587.1</v>
          </cell>
          <cell r="BRY1678" t="str">
            <v>Solyc05g162450.1</v>
          </cell>
          <cell r="BRZ1678" t="str">
            <v>Solyc05g014910.2</v>
          </cell>
          <cell r="BSA1678" t="str">
            <v>Solyc05g014920.1</v>
          </cell>
          <cell r="BSB1678" t="str">
            <v>Solyc05g047400.1</v>
          </cell>
          <cell r="BSC1678" t="str">
            <v>Solyc06g018060.2</v>
          </cell>
          <cell r="BSD1678" t="str">
            <v>Solyc06g068200.1</v>
          </cell>
          <cell r="BSE1678" t="str">
            <v>Solyc06g068210.3</v>
          </cell>
          <cell r="BSF1678" t="str">
            <v>Solyc06g073200.5</v>
          </cell>
          <cell r="BSG1678" t="str">
            <v>Solyc06g073210.4</v>
          </cell>
          <cell r="BSH1678" t="str">
            <v>Solyc06g073670.4</v>
          </cell>
          <cell r="BSI1678" t="str">
            <v>Solyc07g008700.3</v>
          </cell>
          <cell r="BSJ1678" t="str">
            <v>Solyc07g042600.3</v>
          </cell>
          <cell r="BSK1678" t="str">
            <v>Solyc07g042610.3</v>
          </cell>
          <cell r="BSL1678" t="str">
            <v>Solyc07g160230.1</v>
          </cell>
          <cell r="BSM1678" t="str">
            <v>Solyc07g043260.4</v>
          </cell>
          <cell r="BSN1678" t="str">
            <v>Solyc07g043270.3</v>
          </cell>
          <cell r="BSO1678" t="str">
            <v>Solyc07g045520.4</v>
          </cell>
          <cell r="BSP1678" t="str">
            <v>Solyc07g064430.1</v>
          </cell>
          <cell r="BSQ1678" t="str">
            <v>Solyc08g060840.1</v>
          </cell>
          <cell r="BSR1678" t="str">
            <v>Solyc09g018210.1</v>
          </cell>
          <cell r="BSS1678" t="str">
            <v>Solyc09g020120.1</v>
          </cell>
          <cell r="BST1678" t="str">
            <v>Solyc09g057870.4</v>
          </cell>
          <cell r="BSU1678" t="str">
            <v>Solyc09g057880.3</v>
          </cell>
          <cell r="BSV1678" t="str">
            <v>Solyc09g061850.1</v>
          </cell>
          <cell r="BSW1678" t="str">
            <v>Solyc09g075640.4</v>
          </cell>
          <cell r="BSX1678" t="str">
            <v>Solyc10g044585.1</v>
          </cell>
          <cell r="BSY1678" t="str">
            <v>Solyc10g160210.1</v>
          </cell>
          <cell r="BSZ1678" t="str">
            <v>Solyc10g084220.3</v>
          </cell>
          <cell r="BTA1678" t="str">
            <v>Solyc11g018650.1</v>
          </cell>
          <cell r="BTB1678" t="str">
            <v>Solyc11g020215.1</v>
          </cell>
          <cell r="BTC1678" t="str">
            <v>Solyc12g011027.1</v>
          </cell>
          <cell r="BTD1678" t="str">
            <v>Solyc01g110140.5</v>
          </cell>
          <cell r="BTE1678" t="str">
            <v>Solyc02g062400.3</v>
          </cell>
          <cell r="BTF1678" t="str">
            <v>Solyc02g084680.3</v>
          </cell>
          <cell r="BTG1678" t="str">
            <v>Solyc10g054070.1</v>
          </cell>
          <cell r="BTH1678" t="str">
            <v>Solyc11g064800.3</v>
          </cell>
          <cell r="BTI1678" t="str">
            <v>Solyc02g014115.1</v>
          </cell>
          <cell r="BTJ1678" t="str">
            <v>Solyc09g064840.4</v>
          </cell>
          <cell r="BTK1678" t="str">
            <v>Solyc05g015330.1</v>
          </cell>
          <cell r="BTL1678" t="str">
            <v>Solyc06g016750.3</v>
          </cell>
          <cell r="BTM1678" t="str">
            <v>Solyc02g069510.1</v>
          </cell>
          <cell r="BTN1678" t="str">
            <v>Solyc04g009980.4</v>
          </cell>
          <cell r="BTO1678" t="str">
            <v>Solyc05g055020.4</v>
          </cell>
          <cell r="BTP1678" t="str">
            <v>Solyc06g082210.1</v>
          </cell>
          <cell r="BTQ1678" t="str">
            <v>Solyc06g083860.2</v>
          </cell>
          <cell r="BTR1678" t="str">
            <v>Solyc07g150147.2</v>
          </cell>
          <cell r="BTS1678" t="str">
            <v>Solyc09g025280.1</v>
          </cell>
          <cell r="BTT1678" t="str">
            <v>Solyc09g090180.1</v>
          </cell>
          <cell r="BTU1678" t="str">
            <v>Solyc10g007310.1</v>
          </cell>
          <cell r="BTV1678" t="str">
            <v>Solyc10g008000.1</v>
          </cell>
          <cell r="BTW1678" t="str">
            <v>Solyc12g014260.1</v>
          </cell>
          <cell r="BTX1678" t="str">
            <v>Solyc01g006930.3</v>
          </cell>
          <cell r="BTY1678" t="str">
            <v>Solyc01g008490.4</v>
          </cell>
          <cell r="BTZ1678" t="str">
            <v>Solyc01g087240.3</v>
          </cell>
          <cell r="BUA1678" t="str">
            <v>Solyc02g069860.4</v>
          </cell>
          <cell r="BUB1678" t="str">
            <v>Solyc03g121940.3</v>
          </cell>
          <cell r="BUC1678" t="str">
            <v>Solyc08g062210.3</v>
          </cell>
          <cell r="BUD1678" t="str">
            <v>Solyc10g079150.3</v>
          </cell>
          <cell r="BUE1678" t="str">
            <v>Solyc10g081840.3</v>
          </cell>
          <cell r="BUF1678" t="str">
            <v>Solyc11g065700.2</v>
          </cell>
          <cell r="BUG1678" t="str">
            <v>Solyc12g009050.3</v>
          </cell>
          <cell r="BUH1678" t="str">
            <v>Solyc01g067130.5</v>
          </cell>
          <cell r="BUI1678" t="str">
            <v>Solyc01g099320.4</v>
          </cell>
          <cell r="BUJ1678" t="str">
            <v>Solyc02g032185.1</v>
          </cell>
          <cell r="BUK1678" t="str">
            <v>Solyc04g009520.3</v>
          </cell>
          <cell r="BUL1678" t="str">
            <v>Solyc04g015060.3</v>
          </cell>
          <cell r="BUM1678" t="str">
            <v>Solyc04g049910.4</v>
          </cell>
          <cell r="BUN1678" t="str">
            <v>Solyc04g054150.3</v>
          </cell>
          <cell r="BUO1678" t="str">
            <v>Solyc05g005360.3</v>
          </cell>
          <cell r="BUP1678" t="str">
            <v>Solyc05g005390.3</v>
          </cell>
          <cell r="BUQ1678" t="str">
            <v>Solyc05g005440.3</v>
          </cell>
          <cell r="BUR1678" t="str">
            <v>Solyc05g015550.2</v>
          </cell>
          <cell r="BUS1678" t="str">
            <v>Solyc06g009010.1</v>
          </cell>
          <cell r="BUT1678" t="str">
            <v>Solyc07g065500.2</v>
          </cell>
          <cell r="BUU1678" t="str">
            <v>Solyc07g065563.1</v>
          </cell>
          <cell r="BUV1678" t="str">
            <v>Solyc07g065567.1</v>
          </cell>
          <cell r="BUW1678" t="str">
            <v>Solyc07g065570.3</v>
          </cell>
          <cell r="BUX1678" t="str">
            <v>Solyc07g065580.3</v>
          </cell>
          <cell r="BUY1678" t="str">
            <v>Solyc09g007290.4</v>
          </cell>
          <cell r="BUZ1678" t="str">
            <v>Solyc09g074760.1</v>
          </cell>
          <cell r="BVA1678" t="str">
            <v>Solyc10g009440.4</v>
          </cell>
          <cell r="BVB1678" t="str">
            <v>Solyc12g006120.3</v>
          </cell>
          <cell r="BVC1678" t="str">
            <v>Solyc12g027650.1</v>
          </cell>
          <cell r="BVD1678" t="str">
            <v>Solyc01g079870.4</v>
          </cell>
          <cell r="BVE1678" t="str">
            <v>Solyc02g021330.1</v>
          </cell>
          <cell r="BVF1678" t="str">
            <v>Solyc02g091030.4</v>
          </cell>
          <cell r="BVG1678" t="str">
            <v>Solyc00g107050.2</v>
          </cell>
          <cell r="BVH1678" t="str">
            <v>Solyc03g160140.1</v>
          </cell>
          <cell r="BVI1678" t="str">
            <v>Solyc03g160150.1</v>
          </cell>
          <cell r="BVJ1678" t="str">
            <v>Solyc03g160160.1</v>
          </cell>
          <cell r="BVK1678" t="str">
            <v>Solyc03g160170.1</v>
          </cell>
          <cell r="BVL1678" t="str">
            <v>Solyc03g160180.1</v>
          </cell>
          <cell r="BVM1678" t="str">
            <v>Solyc03g110840.3</v>
          </cell>
          <cell r="BVN1678" t="str">
            <v>Solyc03g110850.1</v>
          </cell>
          <cell r="BVO1678" t="str">
            <v>Solyc03g110860.3</v>
          </cell>
          <cell r="BVP1678" t="str">
            <v>Solyc03g111450.3</v>
          </cell>
          <cell r="BVQ1678" t="str">
            <v>Solyc03g111460.3</v>
          </cell>
          <cell r="BVR1678" t="str">
            <v>Solyc03g111470.3</v>
          </cell>
          <cell r="BVS1678" t="str">
            <v>Solyc06g072040.1</v>
          </cell>
          <cell r="BVT1678" t="str">
            <v>Solyc08g007960.1</v>
          </cell>
          <cell r="BVU1678" t="str">
            <v>Solyc11g016920.1</v>
          </cell>
          <cell r="BVV1678" t="str">
            <v>Solyc01g091540.3</v>
          </cell>
          <cell r="BVW1678" t="str">
            <v>Solyc02g092070.3</v>
          </cell>
          <cell r="BVX1678" t="str">
            <v>Solyc03g082430.1</v>
          </cell>
          <cell r="BVY1678" t="str">
            <v>Solyc07g041640.4</v>
          </cell>
          <cell r="BVZ1678" t="str">
            <v>Solyc08g005430.3</v>
          </cell>
          <cell r="BWA1678" t="str">
            <v>Solyc08g075950.4</v>
          </cell>
          <cell r="BWB1678" t="str">
            <v>Solyc08g079800.4</v>
          </cell>
          <cell r="BWC1678" t="str">
            <v>Solyc08g083230.3</v>
          </cell>
          <cell r="BWD1678" t="str">
            <v>Solyc09g009200.3</v>
          </cell>
          <cell r="BWE1678" t="str">
            <v>Solyc10g083510.2</v>
          </cell>
          <cell r="BWF1678" t="str">
            <v>Solyc12g096070.2</v>
          </cell>
          <cell r="BWG1678" t="str">
            <v>Solyc03g082480.4</v>
          </cell>
          <cell r="BWH1678" t="str">
            <v>Solyc07g053440.4</v>
          </cell>
          <cell r="BWI1678" t="str">
            <v>Solyc02g150115.2</v>
          </cell>
          <cell r="BWJ1678" t="str">
            <v>Solyc02g030610.4</v>
          </cell>
          <cell r="BWK1678" t="str">
            <v>Solyc02g030620.1</v>
          </cell>
          <cell r="BWL1678" t="str">
            <v>Solyc02g030630.3</v>
          </cell>
          <cell r="BWM1678" t="str">
            <v>Solyc02g030637.2</v>
          </cell>
          <cell r="BWN1678" t="str">
            <v>Solyc02g030650.1</v>
          </cell>
          <cell r="BWO1678" t="str">
            <v>Solyc02g032670.1</v>
          </cell>
          <cell r="BWP1678" t="str">
            <v>Solyc02g032680.2</v>
          </cell>
          <cell r="BWQ1678" t="str">
            <v>Solyc02g032690.1</v>
          </cell>
          <cell r="BWR1678" t="str">
            <v>Solyc02g160180.1</v>
          </cell>
          <cell r="BWS1678" t="str">
            <v>Solyc02g032720.3</v>
          </cell>
          <cell r="BWT1678" t="str">
            <v>Solyc02g066850.1</v>
          </cell>
          <cell r="BWU1678" t="str">
            <v>Solyc02g066855.2</v>
          </cell>
          <cell r="BWV1678" t="str">
            <v>Solyc02g066857.2</v>
          </cell>
          <cell r="BWW1678" t="str">
            <v>Solyc02g066890.3</v>
          </cell>
          <cell r="BWX1678" t="str">
            <v>Solyc02g032695.2</v>
          </cell>
          <cell r="BWY1678" t="str">
            <v>Solyc02g066900.4</v>
          </cell>
          <cell r="BWZ1678" t="str">
            <v>Solyc02g161180.1</v>
          </cell>
          <cell r="BXA1678" t="str">
            <v>Solyc02g088910.3</v>
          </cell>
          <cell r="BXB1678" t="str">
            <v>Solyc04g005380.3</v>
          </cell>
          <cell r="BXC1678" t="str">
            <v>Solyc05g012210.4</v>
          </cell>
          <cell r="BXD1678" t="str">
            <v>Solyc05g018320.3</v>
          </cell>
          <cell r="BXE1678" t="str">
            <v>Solyc06g083290.1</v>
          </cell>
          <cell r="BXF1678" t="str">
            <v>Solyc07g018370.3</v>
          </cell>
          <cell r="BXG1678" t="str">
            <v>Solyc07g062685.3</v>
          </cell>
          <cell r="BXH1678" t="str">
            <v>Solyc07g063670.3</v>
          </cell>
          <cell r="BXI1678" t="str">
            <v>Solyc10g007152.2</v>
          </cell>
          <cell r="BXJ1678" t="str">
            <v>Solyc12g007240.3</v>
          </cell>
          <cell r="BXK1678" t="str">
            <v>Solyc03g118420.4</v>
          </cell>
          <cell r="BXL1678" t="str">
            <v>Solyc06g051570.4</v>
          </cell>
          <cell r="BXM1678" t="str">
            <v>Solyc02g078010.5</v>
          </cell>
          <cell r="BXN1678" t="str">
            <v>Solyc02g078000.2</v>
          </cell>
          <cell r="BXO1678" t="str">
            <v>Solyc05g026480.2</v>
          </cell>
          <cell r="BXP1678" t="str">
            <v>Solyc06g065640.3</v>
          </cell>
          <cell r="BXQ1678" t="str">
            <v>Solyc06g083460.4</v>
          </cell>
          <cell r="BXR1678" t="str">
            <v>Solyc08g006910.5</v>
          </cell>
          <cell r="BXS1678" t="str">
            <v>Solyc09g061290.3</v>
          </cell>
          <cell r="BXT1678" t="str">
            <v>Solyc12g013940.1</v>
          </cell>
          <cell r="BXU1678" t="str">
            <v>Solyc03g026190.3</v>
          </cell>
          <cell r="BXV1678" t="str">
            <v>Solyc06g059750.3</v>
          </cell>
          <cell r="BXW1678" t="str">
            <v>Solyc06g059760.3</v>
          </cell>
          <cell r="BXX1678" t="str">
            <v>Solyc11g005990.2</v>
          </cell>
          <cell r="BXY1678" t="str">
            <v>Solyc09g065630.3</v>
          </cell>
          <cell r="BXZ1678" t="str">
            <v>Solyc07g008100.4</v>
          </cell>
          <cell r="BYA1678" t="str">
            <v>Solyc08g059700.2</v>
          </cell>
          <cell r="BYB1678" t="str">
            <v>Solyc02g093890.1</v>
          </cell>
          <cell r="BYC1678" t="str">
            <v>Solyc03g111100.1</v>
          </cell>
          <cell r="BYD1678" t="str">
            <v>Solyc04g077740.1</v>
          </cell>
          <cell r="BYE1678" t="str">
            <v>Solyc01g106280.3</v>
          </cell>
          <cell r="BYF1678" t="str">
            <v>Solyc02g071510.3</v>
          </cell>
          <cell r="BYG1678" t="str">
            <v>Solyc02g091660.3</v>
          </cell>
          <cell r="BYH1678" t="str">
            <v>Solyc02g093880.3</v>
          </cell>
          <cell r="BYI1678" t="str">
            <v>Solyc07g062660.4</v>
          </cell>
          <cell r="BYJ1678" t="str">
            <v>Solyc09g015660.4</v>
          </cell>
          <cell r="BYK1678" t="str">
            <v>Solyc09g090370.3</v>
          </cell>
          <cell r="BYL1678" t="str">
            <v>Solyc12g014170.2</v>
          </cell>
          <cell r="BYM1678" t="str">
            <v>Solyc01g007800.3</v>
          </cell>
          <cell r="BYN1678" t="str">
            <v>Solyc01g007810.1</v>
          </cell>
          <cell r="BYO1678" t="str">
            <v>Solyc01g009335.2</v>
          </cell>
          <cell r="BYP1678" t="str">
            <v>Solyc02g072030.1</v>
          </cell>
          <cell r="BYQ1678" t="str">
            <v>Solyc03g034100.5</v>
          </cell>
          <cell r="BYR1678" t="str">
            <v>Solyc03g120190.3</v>
          </cell>
          <cell r="BYS1678" t="str">
            <v>Solyc04g080210.1</v>
          </cell>
          <cell r="BYT1678" t="str">
            <v>Solyc05g055220.1</v>
          </cell>
          <cell r="BYU1678" t="str">
            <v>Solyc06g073040.2</v>
          </cell>
          <cell r="BYV1678" t="str">
            <v>Solyc06g074020.2</v>
          </cell>
          <cell r="BYW1678" t="str">
            <v>Solyc06g082460.1</v>
          </cell>
          <cell r="BYX1678" t="str">
            <v>Solyc07g055240.1</v>
          </cell>
          <cell r="BYY1678" t="str">
            <v>Solyc09g018200.1</v>
          </cell>
          <cell r="BYZ1678" t="str">
            <v>Solyc09g082080.1</v>
          </cell>
          <cell r="BZA1678" t="str">
            <v>Solyc10g076180.1</v>
          </cell>
          <cell r="BZB1678" t="str">
            <v>Solyc10g082050.1</v>
          </cell>
          <cell r="BZC1678" t="str">
            <v>Solyc10g082060.1</v>
          </cell>
          <cell r="BZD1678" t="str">
            <v>Solyc10g083070.1</v>
          </cell>
          <cell r="BZE1678" t="str">
            <v>Solyc10g083090.1</v>
          </cell>
          <cell r="BZF1678" t="str">
            <v>Solyc10g162620.1</v>
          </cell>
          <cell r="BZG1678" t="str">
            <v>Solyc10g083100.1</v>
          </cell>
          <cell r="BZH1678" t="str">
            <v>Solyc11g006670.1</v>
          </cell>
          <cell r="BZI1678" t="str">
            <v>Solyc11g068780.1</v>
          </cell>
          <cell r="BZJ1678" t="str">
            <v>Solyc07g065160.4</v>
          </cell>
          <cell r="BZK1678" t="str">
            <v>Solyc09g098160.3</v>
          </cell>
          <cell r="BZL1678" t="str">
            <v>Solyc09g098180.4</v>
          </cell>
          <cell r="BZM1678" t="str">
            <v>Solyc12g014590.3</v>
          </cell>
          <cell r="BZN1678" t="str">
            <v>Solyc01g087490.4</v>
          </cell>
          <cell r="BZO1678" t="str">
            <v>Solyc04g008220.4</v>
          </cell>
          <cell r="BZP1678" t="str">
            <v>Solyc05g018500.3</v>
          </cell>
          <cell r="BZQ1678" t="str">
            <v>Solyc05g054180.3</v>
          </cell>
          <cell r="BZR1678" t="str">
            <v>Solyc07g042290.3</v>
          </cell>
          <cell r="BZS1678" t="str">
            <v>Solyc07g047780.3</v>
          </cell>
        </row>
        <row r="1679">
          <cell r="A1679" t="str">
            <v>15.5 RNA biosynthesis.transcriptional regulation.C2C2 transcription factor superfamily</v>
          </cell>
          <cell r="B1679" t="str">
            <v>Solyc02g089500.5</v>
          </cell>
          <cell r="C1679" t="str">
            <v>Solyc02g089520.2</v>
          </cell>
          <cell r="D1679" t="str">
            <v>Solyc02g089540.3</v>
          </cell>
          <cell r="E1679" t="str">
            <v>Solyc08g006530.5</v>
          </cell>
          <cell r="F1679" t="str">
            <v>Solyc12g096500.2</v>
          </cell>
          <cell r="G1679" t="str">
            <v>Solyc04g007470.3</v>
          </cell>
          <cell r="H1679" t="str">
            <v>Solyc05g020020.4</v>
          </cell>
          <cell r="I1679" t="str">
            <v>Solyc05g024010.3</v>
          </cell>
          <cell r="J1679" t="str">
            <v>Solyc05g046040.2</v>
          </cell>
          <cell r="K1679" t="str">
            <v>Solyc07g045180.4</v>
          </cell>
          <cell r="L1679" t="str">
            <v>Solyc09g074560.3</v>
          </cell>
          <cell r="M1679" t="str">
            <v>Solyc10g006755.2</v>
          </cell>
          <cell r="N1679" t="str">
            <v>Solyc12g006240.2</v>
          </cell>
          <cell r="O1679" t="str">
            <v>Solyc03g119540.3</v>
          </cell>
          <cell r="P1679" t="str">
            <v>Solyc04g007210.3</v>
          </cell>
          <cell r="Q1679" t="str">
            <v>Solyc05g009310.3</v>
          </cell>
          <cell r="R1679" t="str">
            <v>Solyc01g110180.5</v>
          </cell>
          <cell r="S1679" t="str">
            <v>Solyc01g110370.4</v>
          </cell>
          <cell r="T1679" t="str">
            <v>Solyc02g084420.3</v>
          </cell>
          <cell r="U1679" t="str">
            <v>Solyc04g081020.3</v>
          </cell>
          <cell r="V1679" t="str">
            <v>Solyc06g073180.3</v>
          </cell>
          <cell r="W1679" t="str">
            <v>Solyc07g062160.3</v>
          </cell>
          <cell r="X1679" t="str">
            <v>Solyc12g005420.2</v>
          </cell>
          <cell r="Y1679" t="str">
            <v>Solyc12g089240.2</v>
          </cell>
          <cell r="Z1679" t="str">
            <v>Solyc02g079430.4</v>
          </cell>
          <cell r="AA1679" t="str">
            <v>Solyc06g063280.1</v>
          </cell>
          <cell r="AB1679" t="str">
            <v>Solyc07g052620.1</v>
          </cell>
          <cell r="AC1679" t="str">
            <v>Solyc07g053140.3</v>
          </cell>
          <cell r="AD1679" t="str">
            <v>Solyc12g005660.2</v>
          </cell>
          <cell r="AE1679" t="str">
            <v>Solyc12g005750.1</v>
          </cell>
          <cell r="AF1679" t="str">
            <v>Solyc07g008540.3</v>
          </cell>
          <cell r="AG1679" t="str">
            <v>Solyc02g093590.3</v>
          </cell>
          <cell r="AH1679" t="str">
            <v>Solyc03g083400.3</v>
          </cell>
          <cell r="AI1679" t="str">
            <v>Solyc07g066510.4</v>
          </cell>
          <cell r="AJ1679" t="str">
            <v>Solyc08g081350.2</v>
          </cell>
          <cell r="AK1679" t="str">
            <v>Solyc09g090650.3</v>
          </cell>
          <cell r="AL1679" t="str">
            <v>Solyc11g072850.2</v>
          </cell>
          <cell r="AM1679" t="str">
            <v>Solyc12g096940.3</v>
          </cell>
          <cell r="AN1679" t="str">
            <v>Solyc01g060490.5</v>
          </cell>
          <cell r="AO1679" t="str">
            <v>Solyc01g090760.5</v>
          </cell>
          <cell r="AP1679" t="str">
            <v>Solyc01g100220.3</v>
          </cell>
          <cell r="AQ1679" t="str">
            <v>Solyc01g110310.3</v>
          </cell>
          <cell r="AR1679" t="str">
            <v>Solyc02g062380.3</v>
          </cell>
          <cell r="AS1679" t="str">
            <v>Solyc02g062760.5</v>
          </cell>
          <cell r="AT1679" t="str">
            <v>Solyc02g084590.4</v>
          </cell>
          <cell r="AU1679" t="str">
            <v>Solyc02g085190.2</v>
          </cell>
          <cell r="AV1679" t="str">
            <v>Solyc03g033660.4</v>
          </cell>
          <cell r="AW1679" t="str">
            <v>Solyc03g120890.3</v>
          </cell>
          <cell r="AX1679" t="str">
            <v>Solyc04g015360.3</v>
          </cell>
          <cell r="AY1679" t="str">
            <v>Solyc05g054400.3</v>
          </cell>
          <cell r="AZ1679" t="str">
            <v>Solyc05g056120.3</v>
          </cell>
          <cell r="BA1679" t="str">
            <v>Solyc06g075140.3</v>
          </cell>
          <cell r="BB1679" t="str">
            <v>Solyc07g038160.4</v>
          </cell>
          <cell r="BC1679" t="str">
            <v>Solyc08g066510.3</v>
          </cell>
          <cell r="BD1679" t="str">
            <v>Solyc09g075610.3</v>
          </cell>
          <cell r="BE1679" t="str">
            <v>Solyc09g091250.4</v>
          </cell>
          <cell r="BF1679" t="str">
            <v>Solyc10g018560.2</v>
          </cell>
          <cell r="BG1679" t="str">
            <v>Solyc11g069510.3</v>
          </cell>
          <cell r="BH1679" t="str">
            <v>Solyc12g008830.3</v>
          </cell>
          <cell r="BI1679" t="str">
            <v>Solyc12g099370.2</v>
          </cell>
          <cell r="BJ1679" t="str">
            <v>Solyc01g106030.4</v>
          </cell>
          <cell r="BK1679" t="str">
            <v>Solyc01g106040.3</v>
          </cell>
          <cell r="BL1679" t="str">
            <v>Solyc04g076530.3</v>
          </cell>
          <cell r="BM1679" t="str">
            <v>Solyc10g047640.3</v>
          </cell>
          <cell r="BN1679" t="str">
            <v>Solyc06g060940.2</v>
          </cell>
          <cell r="BO1679" t="str">
            <v>Solyc08g007190.3</v>
          </cell>
          <cell r="BP1679" t="str">
            <v>Solyc08g077960.3</v>
          </cell>
          <cell r="BQ1679" t="str">
            <v>Solyc01g010240.3</v>
          </cell>
          <cell r="BR1679" t="str">
            <v>Solyc01g091010.3</v>
          </cell>
          <cell r="BS1679" t="str">
            <v>Solyc05g005240.2</v>
          </cell>
          <cell r="BT1679" t="str">
            <v>Solyc05g012050.4</v>
          </cell>
          <cell r="BU1679" t="str">
            <v>Solyc06g073920.3</v>
          </cell>
          <cell r="BV1679" t="str">
            <v>Solyc07g008180.4</v>
          </cell>
          <cell r="BW1679" t="str">
            <v>Solyc08g079100.3</v>
          </cell>
          <cell r="BX1679" t="str">
            <v>Solyc11g071810.2</v>
          </cell>
          <cell r="BY1679" t="str">
            <v>Solyc12g009580.2</v>
          </cell>
          <cell r="BZ1679" t="str">
            <v>Solyc01g006993.2</v>
          </cell>
          <cell r="CA1679" t="str">
            <v>Solyc01g006997.2</v>
          </cell>
          <cell r="CB1679" t="str">
            <v>Solyc01g096120.3</v>
          </cell>
          <cell r="CC1679" t="str">
            <v>Solyc02g065290.1</v>
          </cell>
          <cell r="CD1679" t="str">
            <v>Solyc02g067230.3</v>
          </cell>
          <cell r="CE1679" t="str">
            <v>Solyc02g076850.2</v>
          </cell>
          <cell r="CF1679" t="str">
            <v>Solyc02g077950.3</v>
          </cell>
          <cell r="CG1679" t="str">
            <v>Solyc02g077960.4</v>
          </cell>
          <cell r="CH1679" t="str">
            <v>Solyc02g078620.1</v>
          </cell>
          <cell r="CI1679" t="str">
            <v>Solyc02g088070.3</v>
          </cell>
          <cell r="CJ1679" t="str">
            <v>Solyc02g090220.3</v>
          </cell>
          <cell r="CK1679" t="str">
            <v>Solyc02g090310.1</v>
          </cell>
          <cell r="CL1679" t="str">
            <v>Solyc03g082840.3</v>
          </cell>
          <cell r="CM1679" t="str">
            <v>Solyc03g112930.3</v>
          </cell>
          <cell r="CN1679" t="str">
            <v>Solyc03g121400.1</v>
          </cell>
          <cell r="CO1679" t="str">
            <v>Solyc04g070960.3</v>
          </cell>
          <cell r="CP1679" t="str">
            <v>Solyc04g079570.1</v>
          </cell>
          <cell r="CQ1679" t="str">
            <v>Solyc05g054510.2</v>
          </cell>
          <cell r="CR1679" t="str">
            <v>Solyc06g005130.3</v>
          </cell>
          <cell r="CS1679" t="str">
            <v>Solyc06g150130.1</v>
          </cell>
          <cell r="CT1679" t="str">
            <v>Solyc06g069760.3</v>
          </cell>
          <cell r="CU1679" t="str">
            <v>Solyc06g071480.3</v>
          </cell>
          <cell r="CV1679" t="str">
            <v>Solyc06g075370.3</v>
          </cell>
          <cell r="CW1679" t="str">
            <v>Solyc06g076030.3</v>
          </cell>
          <cell r="CX1679" t="str">
            <v>Solyc08g082910.2</v>
          </cell>
          <cell r="CY1679" t="str">
            <v>Solyc09g010680.3</v>
          </cell>
          <cell r="CZ1679" t="str">
            <v>Solyc10g009360.5</v>
          </cell>
          <cell r="DA1679" t="str">
            <v>Solyc10g086440.2</v>
          </cell>
          <cell r="DB1679" t="str">
            <v>Solyc11g010940.2</v>
          </cell>
          <cell r="DC1679" t="str">
            <v>Solyc11g066050.1</v>
          </cell>
          <cell r="DD1679" t="str">
            <v>Solyc11g072500.2</v>
          </cell>
        </row>
        <row r="1680">
          <cell r="A1680" t="str">
            <v>15.5 RNA biosynthesis.transcriptional regulation.C2C2 transcription factor superfamily.BBX transcription factor families</v>
          </cell>
          <cell r="B1680" t="str">
            <v>Solyc02g089500.5</v>
          </cell>
          <cell r="C1680" t="str">
            <v>Solyc02g089520.2</v>
          </cell>
          <cell r="D1680" t="str">
            <v>Solyc02g089540.3</v>
          </cell>
          <cell r="E1680" t="str">
            <v>Solyc08g006530.5</v>
          </cell>
          <cell r="F1680" t="str">
            <v>Solyc12g096500.2</v>
          </cell>
          <cell r="G1680" t="str">
            <v>Solyc04g007470.3</v>
          </cell>
          <cell r="H1680" t="str">
            <v>Solyc05g020020.4</v>
          </cell>
          <cell r="I1680" t="str">
            <v>Solyc05g024010.3</v>
          </cell>
          <cell r="J1680" t="str">
            <v>Solyc05g046040.2</v>
          </cell>
          <cell r="K1680" t="str">
            <v>Solyc07g045180.4</v>
          </cell>
          <cell r="L1680" t="str">
            <v>Solyc09g074560.3</v>
          </cell>
          <cell r="M1680" t="str">
            <v>Solyc10g006755.2</v>
          </cell>
          <cell r="N1680" t="str">
            <v>Solyc12g006240.2</v>
          </cell>
          <cell r="O1680" t="str">
            <v>Solyc03g119540.3</v>
          </cell>
          <cell r="P1680" t="str">
            <v>Solyc04g007210.3</v>
          </cell>
          <cell r="Q1680" t="str">
            <v>Solyc05g009310.3</v>
          </cell>
          <cell r="R1680" t="str">
            <v>Solyc01g110180.5</v>
          </cell>
          <cell r="S1680" t="str">
            <v>Solyc01g110370.4</v>
          </cell>
          <cell r="T1680" t="str">
            <v>Solyc02g084420.3</v>
          </cell>
          <cell r="U1680" t="str">
            <v>Solyc04g081020.3</v>
          </cell>
          <cell r="V1680" t="str">
            <v>Solyc06g073180.3</v>
          </cell>
          <cell r="W1680" t="str">
            <v>Solyc07g062160.3</v>
          </cell>
          <cell r="X1680" t="str">
            <v>Solyc12g005420.2</v>
          </cell>
          <cell r="Y1680" t="str">
            <v>Solyc12g089240.2</v>
          </cell>
          <cell r="Z1680" t="str">
            <v>Solyc02g079430.4</v>
          </cell>
          <cell r="AA1680" t="str">
            <v>Solyc06g063280.1</v>
          </cell>
          <cell r="AB1680" t="str">
            <v>Solyc07g052620.1</v>
          </cell>
          <cell r="AC1680" t="str">
            <v>Solyc07g053140.3</v>
          </cell>
          <cell r="AD1680" t="str">
            <v>Solyc12g005660.2</v>
          </cell>
          <cell r="AE1680" t="str">
            <v>Solyc12g005750.1</v>
          </cell>
        </row>
        <row r="1681">
          <cell r="A1681" t="str">
            <v>15.5.1 RNA biosynthesis.transcriptional regulation.C2C2 transcription factor superfamily.BBX transcription factor families.class-I transcription factor</v>
          </cell>
          <cell r="B1681" t="str">
            <v>Solyc02g089500.5</v>
          </cell>
          <cell r="C1681" t="str">
            <v>Solyc02g089520.2</v>
          </cell>
          <cell r="D1681" t="str">
            <v>Solyc02g089540.3</v>
          </cell>
          <cell r="E1681" t="str">
            <v>Solyc08g006530.5</v>
          </cell>
          <cell r="F1681" t="str">
            <v>Solyc12g096500.2</v>
          </cell>
        </row>
        <row r="1682">
          <cell r="A1682" t="str">
            <v>15.5.2 RNA biosynthesis.transcriptional regulation.C2C2 transcription factor superfamily.BBX transcription factor families.class-II transcription factor</v>
          </cell>
          <cell r="B1682" t="str">
            <v>Solyc04g007470.3</v>
          </cell>
          <cell r="C1682" t="str">
            <v>Solyc05g020020.4</v>
          </cell>
          <cell r="D1682" t="str">
            <v>Solyc05g024010.3</v>
          </cell>
          <cell r="E1682" t="str">
            <v>Solyc05g046040.2</v>
          </cell>
          <cell r="F1682" t="str">
            <v>Solyc07g045180.4</v>
          </cell>
          <cell r="G1682" t="str">
            <v>Solyc09g074560.3</v>
          </cell>
          <cell r="H1682" t="str">
            <v>Solyc10g006755.2</v>
          </cell>
          <cell r="I1682" t="str">
            <v>Solyc12g006240.2</v>
          </cell>
        </row>
        <row r="1683">
          <cell r="A1683" t="str">
            <v>15.5.3 RNA biosynthesis.transcriptional regulation.C2C2 transcription factor superfamily.BBX transcription factor families.class-III transcription factor</v>
          </cell>
          <cell r="B1683" t="str">
            <v>Solyc03g119540.3</v>
          </cell>
          <cell r="C1683" t="str">
            <v>Solyc04g007210.3</v>
          </cell>
          <cell r="D1683" t="str">
            <v>Solyc05g009310.3</v>
          </cell>
        </row>
        <row r="1684">
          <cell r="A1684" t="str">
            <v>15.5.4 RNA biosynthesis.transcriptional regulation.C2C2 transcription factor superfamily.BBX transcription factor families.class-IV transcription factor</v>
          </cell>
          <cell r="B1684" t="str">
            <v>Solyc01g110180.5</v>
          </cell>
          <cell r="C1684" t="str">
            <v>Solyc01g110370.4</v>
          </cell>
          <cell r="D1684" t="str">
            <v>Solyc02g084420.3</v>
          </cell>
          <cell r="E1684" t="str">
            <v>Solyc04g081020.3</v>
          </cell>
          <cell r="F1684" t="str">
            <v>Solyc06g073180.3</v>
          </cell>
          <cell r="G1684" t="str">
            <v>Solyc07g062160.3</v>
          </cell>
          <cell r="H1684" t="str">
            <v>Solyc12g005420.2</v>
          </cell>
          <cell r="I1684" t="str">
            <v>Solyc12g089240.2</v>
          </cell>
        </row>
        <row r="1685">
          <cell r="A1685" t="str">
            <v>15.5.5 RNA biosynthesis.transcriptional regulation.C2C2 transcription factor superfamily.BBX transcription factor families.class-V transcription factor</v>
          </cell>
          <cell r="B1685" t="str">
            <v>Solyc10g006755.2</v>
          </cell>
          <cell r="C1685" t="str">
            <v>Solyc02g079430.4</v>
          </cell>
          <cell r="D1685" t="str">
            <v>Solyc06g063280.1</v>
          </cell>
          <cell r="E1685" t="str">
            <v>Solyc07g052620.1</v>
          </cell>
          <cell r="F1685" t="str">
            <v>Solyc07g053140.3</v>
          </cell>
          <cell r="G1685" t="str">
            <v>Solyc12g005660.2</v>
          </cell>
          <cell r="H1685" t="str">
            <v>Solyc12g005750.1</v>
          </cell>
        </row>
        <row r="1686">
          <cell r="A1686" t="str">
            <v>15.5.2 RNA biosynthesis.transcriptional regulation.C2C2 transcription factor superfamily.CMF transcription co-factor families</v>
          </cell>
          <cell r="B1686" t="str">
            <v>Solyc07g008540.3</v>
          </cell>
          <cell r="C1686" t="str">
            <v>Solyc02g093590.3</v>
          </cell>
          <cell r="D1686" t="str">
            <v>Solyc03g083400.3</v>
          </cell>
          <cell r="E1686" t="str">
            <v>Solyc07g066510.4</v>
          </cell>
          <cell r="F1686" t="str">
            <v>Solyc08g081350.2</v>
          </cell>
          <cell r="G1686" t="str">
            <v>Solyc09g090650.3</v>
          </cell>
          <cell r="H1686" t="str">
            <v>Solyc11g072850.2</v>
          </cell>
          <cell r="I1686" t="str">
            <v>Solyc12g096940.3</v>
          </cell>
        </row>
        <row r="1687">
          <cell r="A1687" t="str">
            <v>15.5.2 RNA biosynthesis.transcriptional regulation.C2C2 transcription factor superfamily.CMF transcription co-factor families.transcription factor *(CMF)</v>
          </cell>
          <cell r="B1687" t="str">
            <v>Solyc07g008540.3</v>
          </cell>
        </row>
        <row r="1688">
          <cell r="A1688" t="str">
            <v>15.5.2.2 RNA biosynthesis.transcriptional regulation.C2C2 transcription factor superfamily.CMF transcription co-factor families.transcription factor *(CMF)</v>
          </cell>
          <cell r="B1688" t="str">
            <v>Solyc02g093590.3</v>
          </cell>
        </row>
        <row r="1689">
          <cell r="A1689" t="str">
            <v>15.5.2.3 RNA biosynthesis.transcriptional regulation.C2C2 transcription factor superfamily.CMF transcription co-factor families.transcription factor *(CMF)</v>
          </cell>
          <cell r="B1689" t="str">
            <v>Solyc03g083400.3</v>
          </cell>
          <cell r="C1689" t="str">
            <v>Solyc07g066510.4</v>
          </cell>
          <cell r="D1689" t="str">
            <v>Solyc08g081350.2</v>
          </cell>
          <cell r="E1689" t="str">
            <v>Solyc09g090650.3</v>
          </cell>
          <cell r="F1689" t="str">
            <v>Solyc11g072850.2</v>
          </cell>
          <cell r="G1689" t="str">
            <v>Solyc12g096940.3</v>
          </cell>
        </row>
        <row r="1690">
          <cell r="A1690" t="str">
            <v>15.5.3 RNA biosynthesis.transcriptional regulation.C2C2 transcription factor superfamily.GATA trancription factor families</v>
          </cell>
          <cell r="B1690" t="str">
            <v>Solyc01g060490.5</v>
          </cell>
          <cell r="C1690" t="str">
            <v>Solyc01g090760.5</v>
          </cell>
          <cell r="D1690" t="str">
            <v>Solyc01g100220.3</v>
          </cell>
          <cell r="E1690" t="str">
            <v>Solyc01g110310.3</v>
          </cell>
          <cell r="F1690" t="str">
            <v>Solyc02g062380.3</v>
          </cell>
          <cell r="G1690" t="str">
            <v>Solyc02g062760.5</v>
          </cell>
          <cell r="H1690" t="str">
            <v>Solyc02g084590.4</v>
          </cell>
          <cell r="I1690" t="str">
            <v>Solyc02g085190.2</v>
          </cell>
          <cell r="J1690" t="str">
            <v>Solyc03g033660.4</v>
          </cell>
          <cell r="K1690" t="str">
            <v>Solyc03g120890.3</v>
          </cell>
          <cell r="L1690" t="str">
            <v>Solyc04g015360.3</v>
          </cell>
          <cell r="M1690" t="str">
            <v>Solyc05g054400.3</v>
          </cell>
          <cell r="N1690" t="str">
            <v>Solyc05g056120.3</v>
          </cell>
          <cell r="O1690" t="str">
            <v>Solyc06g075140.3</v>
          </cell>
          <cell r="P1690" t="str">
            <v>Solyc07g038160.4</v>
          </cell>
          <cell r="Q1690" t="str">
            <v>Solyc08g066510.3</v>
          </cell>
          <cell r="R1690" t="str">
            <v>Solyc09g075610.3</v>
          </cell>
          <cell r="S1690" t="str">
            <v>Solyc09g091250.4</v>
          </cell>
          <cell r="T1690" t="str">
            <v>Solyc10g018560.2</v>
          </cell>
          <cell r="U1690" t="str">
            <v>Solyc11g069510.3</v>
          </cell>
          <cell r="V1690" t="str">
            <v>Solyc12g008830.3</v>
          </cell>
          <cell r="W1690" t="str">
            <v>Solyc12g099370.2</v>
          </cell>
          <cell r="X1690" t="str">
            <v>Solyc01g106030.4</v>
          </cell>
          <cell r="Y1690" t="str">
            <v>Solyc01g106040.3</v>
          </cell>
          <cell r="Z1690" t="str">
            <v>Solyc04g076530.3</v>
          </cell>
          <cell r="AA1690" t="str">
            <v>Solyc10g047640.3</v>
          </cell>
          <cell r="AB1690" t="str">
            <v>Solyc06g060940.2</v>
          </cell>
          <cell r="AC1690" t="str">
            <v>Solyc08g007190.3</v>
          </cell>
          <cell r="AD1690" t="str">
            <v>Solyc08g077960.3</v>
          </cell>
        </row>
        <row r="1691">
          <cell r="A1691" t="str">
            <v>15.5.3 RNA biosynthesis.transcriptional regulation.C2C2 transcription factor superfamily.GATA trancription factor families.transcription factor *(A/B-GATA)</v>
          </cell>
          <cell r="B1691" t="str">
            <v>Solyc01g060490.5</v>
          </cell>
          <cell r="C1691" t="str">
            <v>Solyc01g090760.5</v>
          </cell>
          <cell r="D1691" t="str">
            <v>Solyc01g100220.3</v>
          </cell>
          <cell r="E1691" t="str">
            <v>Solyc01g110310.3</v>
          </cell>
          <cell r="F1691" t="str">
            <v>Solyc02g062380.3</v>
          </cell>
          <cell r="G1691" t="str">
            <v>Solyc02g062760.5</v>
          </cell>
          <cell r="H1691" t="str">
            <v>Solyc02g084590.4</v>
          </cell>
          <cell r="I1691" t="str">
            <v>Solyc02g085190.2</v>
          </cell>
          <cell r="J1691" t="str">
            <v>Solyc03g033660.4</v>
          </cell>
          <cell r="K1691" t="str">
            <v>Solyc03g120890.3</v>
          </cell>
          <cell r="L1691" t="str">
            <v>Solyc04g015360.3</v>
          </cell>
          <cell r="M1691" t="str">
            <v>Solyc05g054400.3</v>
          </cell>
          <cell r="N1691" t="str">
            <v>Solyc05g056120.3</v>
          </cell>
          <cell r="O1691" t="str">
            <v>Solyc06g075140.3</v>
          </cell>
          <cell r="P1691" t="str">
            <v>Solyc07g038160.4</v>
          </cell>
          <cell r="Q1691" t="str">
            <v>Solyc08g066510.3</v>
          </cell>
          <cell r="R1691" t="str">
            <v>Solyc09g075610.3</v>
          </cell>
          <cell r="S1691" t="str">
            <v>Solyc09g091250.4</v>
          </cell>
          <cell r="T1691" t="str">
            <v>Solyc10g018560.2</v>
          </cell>
          <cell r="U1691" t="str">
            <v>Solyc11g069510.3</v>
          </cell>
          <cell r="V1691" t="str">
            <v>Solyc12g008830.3</v>
          </cell>
          <cell r="W1691" t="str">
            <v>Solyc12g099370.2</v>
          </cell>
        </row>
        <row r="1692">
          <cell r="A1692" t="str">
            <v>15.5.3.2 RNA biosynthesis.transcriptional regulation.C2C2 transcription factor superfamily.GATA trancription factor families.transcription factor *(C-GATA)</v>
          </cell>
          <cell r="B1692" t="str">
            <v>Solyc01g106030.4</v>
          </cell>
          <cell r="C1692" t="str">
            <v>Solyc01g106040.3</v>
          </cell>
          <cell r="D1692" t="str">
            <v>Solyc04g076530.3</v>
          </cell>
          <cell r="E1692" t="str">
            <v>Solyc10g047640.3</v>
          </cell>
        </row>
        <row r="1693">
          <cell r="A1693" t="str">
            <v>15.5.3.3 RNA biosynthesis.transcriptional regulation.C2C2 transcription factor superfamily.GATA trancription factor families.transcription factor *(D-GATA)</v>
          </cell>
          <cell r="B1693" t="str">
            <v>Solyc06g060940.2</v>
          </cell>
          <cell r="C1693" t="str">
            <v>Solyc08g007190.3</v>
          </cell>
          <cell r="D1693" t="str">
            <v>Solyc08g077960.3</v>
          </cell>
        </row>
        <row r="1694">
          <cell r="A1694" t="str">
            <v>15.5.4 RNA biosynthesis.transcriptional regulation.C2C2 transcription factor superfamily.transcription factor *(YABBY)</v>
          </cell>
          <cell r="B1694" t="str">
            <v>Solyc01g010240.3</v>
          </cell>
          <cell r="C1694" t="str">
            <v>Solyc01g091010.3</v>
          </cell>
          <cell r="D1694" t="str">
            <v>Solyc05g005240.2</v>
          </cell>
          <cell r="E1694" t="str">
            <v>Solyc05g012050.4</v>
          </cell>
          <cell r="F1694" t="str">
            <v>Solyc06g073920.3</v>
          </cell>
          <cell r="G1694" t="str">
            <v>Solyc07g008180.4</v>
          </cell>
          <cell r="H1694" t="str">
            <v>Solyc08g079100.3</v>
          </cell>
          <cell r="I1694" t="str">
            <v>Solyc11g071810.2</v>
          </cell>
          <cell r="J1694" t="str">
            <v>Solyc12g009580.2</v>
          </cell>
        </row>
        <row r="1695">
          <cell r="A1695" t="str">
            <v>15.5.5 RNA biosynthesis.transcriptional regulation.C2C2 transcription factor superfamily.transcription factor *(DOF)</v>
          </cell>
          <cell r="B1695" t="str">
            <v>Solyc01g006993.2</v>
          </cell>
          <cell r="C1695" t="str">
            <v>Solyc01g006997.2</v>
          </cell>
          <cell r="D1695" t="str">
            <v>Solyc01g096120.3</v>
          </cell>
          <cell r="E1695" t="str">
            <v>Solyc02g065290.1</v>
          </cell>
          <cell r="F1695" t="str">
            <v>Solyc02g067230.3</v>
          </cell>
          <cell r="G1695" t="str">
            <v>Solyc02g076850.2</v>
          </cell>
          <cell r="H1695" t="str">
            <v>Solyc02g077950.3</v>
          </cell>
          <cell r="I1695" t="str">
            <v>Solyc02g077960.4</v>
          </cell>
          <cell r="J1695" t="str">
            <v>Solyc02g078620.1</v>
          </cell>
          <cell r="K1695" t="str">
            <v>Solyc02g088070.3</v>
          </cell>
          <cell r="L1695" t="str">
            <v>Solyc02g090220.3</v>
          </cell>
          <cell r="M1695" t="str">
            <v>Solyc02g090310.1</v>
          </cell>
          <cell r="N1695" t="str">
            <v>Solyc03g082840.3</v>
          </cell>
          <cell r="O1695" t="str">
            <v>Solyc03g112930.3</v>
          </cell>
          <cell r="P1695" t="str">
            <v>Solyc03g121400.1</v>
          </cell>
          <cell r="Q1695" t="str">
            <v>Solyc04g070960.3</v>
          </cell>
          <cell r="R1695" t="str">
            <v>Solyc04g079570.1</v>
          </cell>
          <cell r="S1695" t="str">
            <v>Solyc05g054510.2</v>
          </cell>
          <cell r="T1695" t="str">
            <v>Solyc06g005130.3</v>
          </cell>
          <cell r="U1695" t="str">
            <v>Solyc06g150130.1</v>
          </cell>
          <cell r="V1695" t="str">
            <v>Solyc06g069760.3</v>
          </cell>
          <cell r="W1695" t="str">
            <v>Solyc06g071480.3</v>
          </cell>
          <cell r="X1695" t="str">
            <v>Solyc06g075370.3</v>
          </cell>
          <cell r="Y1695" t="str">
            <v>Solyc06g076030.3</v>
          </cell>
          <cell r="Z1695" t="str">
            <v>Solyc08g082910.2</v>
          </cell>
          <cell r="AA1695" t="str">
            <v>Solyc09g010680.3</v>
          </cell>
          <cell r="AB1695" t="str">
            <v>Solyc10g009360.5</v>
          </cell>
          <cell r="AC1695" t="str">
            <v>Solyc10g086440.2</v>
          </cell>
          <cell r="AD1695" t="str">
            <v>Solyc11g010940.2</v>
          </cell>
          <cell r="AE1695" t="str">
            <v>Solyc11g066050.1</v>
          </cell>
          <cell r="AF1695" t="str">
            <v>Solyc11g072500.2</v>
          </cell>
        </row>
        <row r="1696">
          <cell r="A1696" t="str">
            <v>15.50 RNA biosynthesis.transcriptional regulation.C2H2 transcription factor superfamily</v>
          </cell>
          <cell r="B1696" t="str">
            <v>Solyc01g005060.3</v>
          </cell>
          <cell r="C1696" t="str">
            <v>Solyc01g099340.3</v>
          </cell>
          <cell r="D1696" t="str">
            <v>Solyc02g062940.3</v>
          </cell>
          <cell r="E1696" t="str">
            <v>Solyc02g085580.4</v>
          </cell>
          <cell r="F1696" t="str">
            <v>Solyc03g098070.3</v>
          </cell>
          <cell r="G1696" t="str">
            <v>Solyc03g121660.3</v>
          </cell>
          <cell r="H1696" t="str">
            <v>Solyc04g008500.4</v>
          </cell>
          <cell r="I1696" t="str">
            <v>Solyc04g080130.3</v>
          </cell>
          <cell r="J1696" t="str">
            <v>Solyc05g054030.3</v>
          </cell>
          <cell r="K1696" t="str">
            <v>Solyc06g062670.3</v>
          </cell>
          <cell r="L1696" t="str">
            <v>Solyc06g072360.3</v>
          </cell>
          <cell r="M1696" t="str">
            <v>Solyc06g075250.3</v>
          </cell>
          <cell r="N1696" t="str">
            <v>Solyc07g053570.4</v>
          </cell>
          <cell r="O1696" t="str">
            <v>Solyc08g063040.4</v>
          </cell>
          <cell r="P1696" t="str">
            <v>Solyc09g007550.3</v>
          </cell>
          <cell r="Q1696" t="str">
            <v>Solyc09g065670.3</v>
          </cell>
          <cell r="R1696" t="str">
            <v>Solyc09g074780.3</v>
          </cell>
          <cell r="S1696" t="str">
            <v>Solyc10g084180.2</v>
          </cell>
          <cell r="T1696" t="str">
            <v>Solyc11g069240.2</v>
          </cell>
          <cell r="U1696" t="str">
            <v>Solyc01g087050.3</v>
          </cell>
          <cell r="V1696" t="str">
            <v>Solyc04g074320.4</v>
          </cell>
          <cell r="W1696" t="str">
            <v>Solyc05g009770.4</v>
          </cell>
          <cell r="X1696" t="str">
            <v>Solyc06g074360.4</v>
          </cell>
          <cell r="Y1696" t="str">
            <v>Solyc11g062060.3</v>
          </cell>
          <cell r="Z1696" t="str">
            <v>Solyc01g065550.3</v>
          </cell>
          <cell r="AA1696" t="str">
            <v>Solyc01g100160.3</v>
          </cell>
          <cell r="AB1696" t="str">
            <v>Solyc03g112160.3</v>
          </cell>
          <cell r="AC1696" t="str">
            <v>Solyc06g071780.4</v>
          </cell>
          <cell r="AD1696" t="str">
            <v>Solyc12g099390.2</v>
          </cell>
          <cell r="AE1696" t="str">
            <v>Solyc04g056320.3</v>
          </cell>
          <cell r="AF1696" t="str">
            <v>Solyc06g065440.1</v>
          </cell>
          <cell r="AG1696" t="str">
            <v>Solyc11g017140.3</v>
          </cell>
          <cell r="AH1696" t="str">
            <v>Solyc11g066420.1</v>
          </cell>
          <cell r="AI1696" t="str">
            <v>Solyc01g010410.3</v>
          </cell>
          <cell r="AJ1696" t="str">
            <v>Solyc01g090830.2</v>
          </cell>
          <cell r="AK1696" t="str">
            <v>Solyc01g090840.4</v>
          </cell>
          <cell r="AL1696" t="str">
            <v>Solyc01g107170.2</v>
          </cell>
          <cell r="AM1696" t="str">
            <v>Solyc02g088670.1</v>
          </cell>
          <cell r="AN1696" t="str">
            <v>Solyc03g093870.1</v>
          </cell>
          <cell r="AO1696" t="str">
            <v>Solyc03g115450.1</v>
          </cell>
          <cell r="AP1696" t="str">
            <v>Solyc04g005440.1</v>
          </cell>
          <cell r="AQ1696" t="str">
            <v>Solyc04g077980.1</v>
          </cell>
          <cell r="AR1696" t="str">
            <v>Solyc05g012490.2</v>
          </cell>
          <cell r="AS1696" t="str">
            <v>Solyc05g054650.1</v>
          </cell>
          <cell r="AT1696" t="str">
            <v>Solyc05g054660.2</v>
          </cell>
          <cell r="AU1696" t="str">
            <v>Solyc05g055500.1</v>
          </cell>
          <cell r="AV1696" t="str">
            <v>Solyc06g005180.1</v>
          </cell>
          <cell r="AW1696" t="str">
            <v>Solyc06g060480.1</v>
          </cell>
          <cell r="AX1696" t="str">
            <v>Solyc06g060740.3</v>
          </cell>
          <cell r="AY1696" t="str">
            <v>Solyc06g074800.1</v>
          </cell>
          <cell r="AZ1696" t="str">
            <v>Solyc06g075775.1</v>
          </cell>
          <cell r="BA1696" t="str">
            <v>Solyc06g075780.3</v>
          </cell>
          <cell r="BB1696" t="str">
            <v>Solyc08g078580.3</v>
          </cell>
          <cell r="BC1696" t="str">
            <v>Solyc08g078590.1</v>
          </cell>
          <cell r="BD1696" t="str">
            <v>Solyc09g008440.1</v>
          </cell>
          <cell r="BE1696" t="str">
            <v>Solyc11g008030.3</v>
          </cell>
          <cell r="BF1696" t="str">
            <v>Solyc11g066400.1</v>
          </cell>
          <cell r="BG1696" t="str">
            <v>Solyc11g073060.3</v>
          </cell>
          <cell r="BH1696" t="str">
            <v>Solyc11g073075.1</v>
          </cell>
          <cell r="BI1696" t="str">
            <v>Solyc12g088390.1</v>
          </cell>
          <cell r="BJ1696" t="str">
            <v>Solyc00g014800.1</v>
          </cell>
          <cell r="BK1696" t="str">
            <v>Solyc01g005130.3</v>
          </cell>
          <cell r="BL1696" t="str">
            <v>Solyc01g060420.2</v>
          </cell>
          <cell r="BM1696" t="str">
            <v>Solyc01g107430.2</v>
          </cell>
          <cell r="BN1696" t="str">
            <v>Solyc02g160370.1</v>
          </cell>
          <cell r="BO1696" t="str">
            <v>Solyc03g058160.4</v>
          </cell>
          <cell r="BP1696" t="str">
            <v>Solyc03g113890.1</v>
          </cell>
          <cell r="BQ1696" t="str">
            <v>Solyc03g117070.1</v>
          </cell>
          <cell r="BR1696" t="str">
            <v>Solyc04g160280.1</v>
          </cell>
          <cell r="BS1696" t="str">
            <v>Solyc04g014540.3</v>
          </cell>
          <cell r="BT1696" t="str">
            <v>Solyc05g006310.3</v>
          </cell>
          <cell r="BU1696" t="str">
            <v>Solyc05g009170.3</v>
          </cell>
          <cell r="BV1696" t="str">
            <v>Solyc05g009180.1</v>
          </cell>
          <cell r="BW1696" t="str">
            <v>Solyc05g009380.4</v>
          </cell>
          <cell r="BX1696" t="str">
            <v>Solyc06g053720.3</v>
          </cell>
          <cell r="BY1696" t="str">
            <v>Solyc06g061160.1</v>
          </cell>
          <cell r="BZ1696" t="str">
            <v>Solyc06g068390.1</v>
          </cell>
          <cell r="CA1696" t="str">
            <v>Solyc06g083940.1</v>
          </cell>
          <cell r="CB1696" t="str">
            <v>Solyc07g006880.1</v>
          </cell>
          <cell r="CC1696" t="str">
            <v>Solyc08g077000.1</v>
          </cell>
          <cell r="CD1696" t="str">
            <v>Solyc09g011110.1</v>
          </cell>
          <cell r="CE1696" t="str">
            <v>Solyc09g011120.1</v>
          </cell>
          <cell r="CF1696" t="str">
            <v>Solyc09g066250.1</v>
          </cell>
          <cell r="CG1696" t="str">
            <v>Solyc09g089590.1</v>
          </cell>
          <cell r="CH1696" t="str">
            <v>Solyc09g089600.1</v>
          </cell>
          <cell r="CI1696" t="str">
            <v>Solyc10g049870.1</v>
          </cell>
          <cell r="CJ1696" t="str">
            <v>Solyc10g078970.1</v>
          </cell>
          <cell r="CK1696" t="str">
            <v>Solyc10g078990.1</v>
          </cell>
          <cell r="CL1696" t="str">
            <v>Solyc10g080600.3</v>
          </cell>
          <cell r="CM1696" t="str">
            <v>Solyc10g084910.3</v>
          </cell>
          <cell r="CN1696" t="str">
            <v>Solyc11g011890.2</v>
          </cell>
          <cell r="CO1696" t="str">
            <v>Solyc11g162090.1</v>
          </cell>
          <cell r="CP1696" t="str">
            <v>Solyc11g161840.1</v>
          </cell>
          <cell r="CQ1696" t="str">
            <v>Solyc11g162140.1</v>
          </cell>
          <cell r="CR1696" t="str">
            <v>Solyc11g162160.1</v>
          </cell>
          <cell r="CS1696" t="str">
            <v>Solyc11g161860.1</v>
          </cell>
          <cell r="CT1696" t="str">
            <v>Solyc11g160100.1</v>
          </cell>
          <cell r="CU1696" t="str">
            <v>Solyc11g162240.1</v>
          </cell>
          <cell r="CV1696" t="str">
            <v>Solyc11g160820.1</v>
          </cell>
          <cell r="CW1696" t="str">
            <v>Solyc02g032120.3</v>
          </cell>
          <cell r="CX1696" t="str">
            <v>Solyc02g081620.3</v>
          </cell>
        </row>
        <row r="1697">
          <cell r="A1697" t="str">
            <v>15.50.1 RNA biosynthesis.transcriptional regulation.C2H2 transcription factor superfamily.subclass IDD transcription factor</v>
          </cell>
          <cell r="B1697" t="str">
            <v>Solyc01g005060.3</v>
          </cell>
          <cell r="C1697" t="str">
            <v>Solyc01g099340.3</v>
          </cell>
          <cell r="D1697" t="str">
            <v>Solyc02g062940.3</v>
          </cell>
          <cell r="E1697" t="str">
            <v>Solyc02g085580.4</v>
          </cell>
          <cell r="F1697" t="str">
            <v>Solyc03g098070.3</v>
          </cell>
          <cell r="G1697" t="str">
            <v>Solyc03g121660.3</v>
          </cell>
          <cell r="H1697" t="str">
            <v>Solyc04g008500.4</v>
          </cell>
          <cell r="I1697" t="str">
            <v>Solyc04g080130.3</v>
          </cell>
          <cell r="J1697" t="str">
            <v>Solyc05g054030.3</v>
          </cell>
          <cell r="K1697" t="str">
            <v>Solyc06g062670.3</v>
          </cell>
          <cell r="L1697" t="str">
            <v>Solyc06g072360.3</v>
          </cell>
          <cell r="M1697" t="str">
            <v>Solyc06g075250.3</v>
          </cell>
          <cell r="N1697" t="str">
            <v>Solyc07g053570.4</v>
          </cell>
          <cell r="O1697" t="str">
            <v>Solyc08g063040.4</v>
          </cell>
          <cell r="P1697" t="str">
            <v>Solyc09g007550.3</v>
          </cell>
          <cell r="Q1697" t="str">
            <v>Solyc09g065670.3</v>
          </cell>
          <cell r="R1697" t="str">
            <v>Solyc09g074780.3</v>
          </cell>
          <cell r="S1697" t="str">
            <v>Solyc10g084180.2</v>
          </cell>
          <cell r="T1697" t="str">
            <v>Solyc11g069240.2</v>
          </cell>
        </row>
        <row r="1698">
          <cell r="A1698" t="str">
            <v>15.50.2 RNA biosynthesis.transcriptional regulation.C2H2 transcription factor superfamily.subclass WIP transcription factor</v>
          </cell>
          <cell r="B1698" t="str">
            <v>Solyc01g087050.3</v>
          </cell>
          <cell r="C1698" t="str">
            <v>Solyc04g074320.4</v>
          </cell>
          <cell r="D1698" t="str">
            <v>Solyc05g009770.4</v>
          </cell>
          <cell r="E1698" t="str">
            <v>Solyc06g074360.4</v>
          </cell>
          <cell r="F1698" t="str">
            <v>Solyc11g062060.3</v>
          </cell>
        </row>
        <row r="1699">
          <cell r="A1699" t="str">
            <v>15.50.3 RNA biosynthesis.transcriptional regulation.C2H2 transcription factor superfamily.subclass Di19 transcription factor</v>
          </cell>
          <cell r="B1699" t="str">
            <v>Solyc01g065550.3</v>
          </cell>
          <cell r="C1699" t="str">
            <v>Solyc01g100160.3</v>
          </cell>
          <cell r="D1699" t="str">
            <v>Solyc03g112160.3</v>
          </cell>
          <cell r="E1699" t="str">
            <v>Solyc06g071780.4</v>
          </cell>
          <cell r="F1699" t="str">
            <v>Solyc12g099390.2</v>
          </cell>
        </row>
        <row r="1700">
          <cell r="A1700" t="str">
            <v>15.50.4 RNA biosynthesis.transcriptional regulation.C2H2 transcription factor superfamily.subclass STOP transcription factor</v>
          </cell>
          <cell r="B1700" t="str">
            <v>Solyc04g056320.3</v>
          </cell>
          <cell r="C1700" t="str">
            <v>Solyc06g065440.1</v>
          </cell>
          <cell r="D1700" t="str">
            <v>Solyc11g017140.3</v>
          </cell>
          <cell r="E1700" t="str">
            <v>Solyc11g066420.1</v>
          </cell>
        </row>
        <row r="1701">
          <cell r="A1701" t="str">
            <v>15.50.5 RNA biosynthesis.transcriptional regulation.C2H2 transcription factor superfamily.subclass ZAT transcription factor</v>
          </cell>
          <cell r="B1701" t="str">
            <v>Solyc01g010410.3</v>
          </cell>
          <cell r="C1701" t="str">
            <v>Solyc01g090830.2</v>
          </cell>
          <cell r="D1701" t="str">
            <v>Solyc01g090840.4</v>
          </cell>
          <cell r="E1701" t="str">
            <v>Solyc01g107170.2</v>
          </cell>
          <cell r="F1701" t="str">
            <v>Solyc02g088670.1</v>
          </cell>
          <cell r="G1701" t="str">
            <v>Solyc03g093870.1</v>
          </cell>
          <cell r="H1701" t="str">
            <v>Solyc03g115450.1</v>
          </cell>
          <cell r="I1701" t="str">
            <v>Solyc04g005440.1</v>
          </cell>
          <cell r="J1701" t="str">
            <v>Solyc04g077980.1</v>
          </cell>
          <cell r="K1701" t="str">
            <v>Solyc05g012490.2</v>
          </cell>
          <cell r="L1701" t="str">
            <v>Solyc05g054650.1</v>
          </cell>
          <cell r="M1701" t="str">
            <v>Solyc05g054660.2</v>
          </cell>
          <cell r="N1701" t="str">
            <v>Solyc05g055500.1</v>
          </cell>
          <cell r="O1701" t="str">
            <v>Solyc06g005180.1</v>
          </cell>
          <cell r="P1701" t="str">
            <v>Solyc06g060480.1</v>
          </cell>
          <cell r="Q1701" t="str">
            <v>Solyc06g060740.3</v>
          </cell>
          <cell r="R1701" t="str">
            <v>Solyc06g074800.1</v>
          </cell>
          <cell r="S1701" t="str">
            <v>Solyc06g075775.1</v>
          </cell>
          <cell r="T1701" t="str">
            <v>Solyc06g075780.3</v>
          </cell>
          <cell r="U1701" t="str">
            <v>Solyc08g078580.3</v>
          </cell>
          <cell r="V1701" t="str">
            <v>Solyc08g078590.1</v>
          </cell>
          <cell r="W1701" t="str">
            <v>Solyc09g008440.1</v>
          </cell>
          <cell r="X1701" t="str">
            <v>Solyc11g008030.3</v>
          </cell>
          <cell r="Y1701" t="str">
            <v>Solyc11g066400.1</v>
          </cell>
          <cell r="Z1701" t="str">
            <v>Solyc11g073060.3</v>
          </cell>
          <cell r="AA1701" t="str">
            <v>Solyc11g073075.1</v>
          </cell>
          <cell r="AB1701" t="str">
            <v>Solyc12g088390.1</v>
          </cell>
        </row>
        <row r="1702">
          <cell r="A1702" t="str">
            <v>15.50.6 RNA biosynthesis.transcriptional regulation.C2H2 transcription factor superfamily.subclass ZFP transcription factor</v>
          </cell>
          <cell r="B1702" t="str">
            <v>Solyc00g014800.1</v>
          </cell>
          <cell r="C1702" t="str">
            <v>Solyc01g005130.3</v>
          </cell>
          <cell r="D1702" t="str">
            <v>Solyc01g060420.2</v>
          </cell>
          <cell r="E1702" t="str">
            <v>Solyc01g107430.2</v>
          </cell>
          <cell r="F1702" t="str">
            <v>Solyc02g160370.1</v>
          </cell>
          <cell r="G1702" t="str">
            <v>Solyc03g058160.4</v>
          </cell>
          <cell r="H1702" t="str">
            <v>Solyc03g113890.1</v>
          </cell>
          <cell r="I1702" t="str">
            <v>Solyc03g117070.1</v>
          </cell>
          <cell r="J1702" t="str">
            <v>Solyc04g160280.1</v>
          </cell>
          <cell r="K1702" t="str">
            <v>Solyc04g014540.3</v>
          </cell>
          <cell r="L1702" t="str">
            <v>Solyc05g006310.3</v>
          </cell>
          <cell r="M1702" t="str">
            <v>Solyc05g009170.3</v>
          </cell>
          <cell r="N1702" t="str">
            <v>Solyc05g009180.1</v>
          </cell>
          <cell r="O1702" t="str">
            <v>Solyc05g009380.4</v>
          </cell>
          <cell r="P1702" t="str">
            <v>Solyc06g053720.3</v>
          </cell>
          <cell r="Q1702" t="str">
            <v>Solyc06g061160.1</v>
          </cell>
          <cell r="R1702" t="str">
            <v>Solyc06g068390.1</v>
          </cell>
          <cell r="S1702" t="str">
            <v>Solyc06g083940.1</v>
          </cell>
          <cell r="T1702" t="str">
            <v>Solyc07g006880.1</v>
          </cell>
          <cell r="U1702" t="str">
            <v>Solyc08g077000.1</v>
          </cell>
          <cell r="V1702" t="str">
            <v>Solyc09g011110.1</v>
          </cell>
          <cell r="W1702" t="str">
            <v>Solyc09g011120.1</v>
          </cell>
          <cell r="X1702" t="str">
            <v>Solyc09g066250.1</v>
          </cell>
          <cell r="Y1702" t="str">
            <v>Solyc09g089590.1</v>
          </cell>
          <cell r="Z1702" t="str">
            <v>Solyc09g089600.1</v>
          </cell>
          <cell r="AA1702" t="str">
            <v>Solyc10g049870.1</v>
          </cell>
          <cell r="AB1702" t="str">
            <v>Solyc10g078970.1</v>
          </cell>
          <cell r="AC1702" t="str">
            <v>Solyc10g078990.1</v>
          </cell>
          <cell r="AD1702" t="str">
            <v>Solyc10g080600.3</v>
          </cell>
          <cell r="AE1702" t="str">
            <v>Solyc10g084910.3</v>
          </cell>
          <cell r="AF1702" t="str">
            <v>Solyc11g011890.2</v>
          </cell>
          <cell r="AG1702" t="str">
            <v>Solyc11g162090.1</v>
          </cell>
          <cell r="AH1702" t="str">
            <v>Solyc11g161840.1</v>
          </cell>
          <cell r="AI1702" t="str">
            <v>Solyc11g162140.1</v>
          </cell>
          <cell r="AJ1702" t="str">
            <v>Solyc11g162160.1</v>
          </cell>
          <cell r="AK1702" t="str">
            <v>Solyc11g161860.1</v>
          </cell>
          <cell r="AL1702" t="str">
            <v>Solyc11g160100.1</v>
          </cell>
          <cell r="AM1702" t="str">
            <v>Solyc11g162240.1</v>
          </cell>
          <cell r="AN1702" t="str">
            <v>Solyc11g160820.1</v>
          </cell>
        </row>
        <row r="1703">
          <cell r="A1703" t="str">
            <v>15.50.7 RNA biosynthesis.transcriptional regulation.C2H2 transcription factor superfamily.C2H2-type transcription factor *(SUF4)</v>
          </cell>
          <cell r="B1703" t="str">
            <v>Solyc02g032120.3</v>
          </cell>
          <cell r="C1703" t="str">
            <v>Solyc02g081620.3</v>
          </cell>
        </row>
        <row r="1704">
          <cell r="A1704" t="str">
            <v>15.50.8 RNA biosynthesis.transcriptional regulation.C2H2 transcription factor superfamily.C2H2-type transcription factor</v>
          </cell>
          <cell r="B1704" t="str">
            <v>Solyc01g090830.2</v>
          </cell>
        </row>
        <row r="1705">
          <cell r="A1705" t="str">
            <v>15.51 RNA biosynthesis.transcriptional regulation.AHL transcription factor superfamily</v>
          </cell>
          <cell r="B1705" t="str">
            <v>Solyc01g080960.4</v>
          </cell>
          <cell r="C1705" t="str">
            <v>Solyc01g091470.3</v>
          </cell>
          <cell r="D1705" t="str">
            <v>Solyc04g076220.3</v>
          </cell>
          <cell r="E1705" t="str">
            <v>Solyc04g082810.5</v>
          </cell>
          <cell r="F1705" t="str">
            <v>Solyc05g053000.1</v>
          </cell>
          <cell r="G1705" t="str">
            <v>Solyc06g060500.1</v>
          </cell>
          <cell r="H1705" t="str">
            <v>Solyc07g056300.1</v>
          </cell>
          <cell r="I1705" t="str">
            <v>Solyc08g007560.3</v>
          </cell>
          <cell r="J1705" t="str">
            <v>Solyc08g077010.1</v>
          </cell>
          <cell r="K1705" t="str">
            <v>Solyc08g079720.3</v>
          </cell>
          <cell r="L1705" t="str">
            <v>Solyc09g089620.1</v>
          </cell>
          <cell r="M1705" t="str">
            <v>Solyc11g006090.4</v>
          </cell>
          <cell r="N1705" t="str">
            <v>Solyc12g087950.1</v>
          </cell>
          <cell r="O1705" t="str">
            <v>Solyc00g160210.1</v>
          </cell>
          <cell r="P1705" t="str">
            <v>Solyc00g500247.1</v>
          </cell>
          <cell r="Q1705" t="str">
            <v>Solyc01g091370.4</v>
          </cell>
          <cell r="R1705" t="str">
            <v>Solyc01g094460.3</v>
          </cell>
          <cell r="S1705" t="str">
            <v>Solyc02g038760.5</v>
          </cell>
          <cell r="T1705" t="str">
            <v>Solyc03g007150.3</v>
          </cell>
          <cell r="U1705" t="str">
            <v>Solyc04g053090.2</v>
          </cell>
          <cell r="V1705" t="str">
            <v>Solyc06g035430.3</v>
          </cell>
          <cell r="W1705" t="str">
            <v>Solyc08g006950.4</v>
          </cell>
          <cell r="X1705" t="str">
            <v>Solyc08g008030.3</v>
          </cell>
          <cell r="Y1705" t="str">
            <v>Solyc08g077030.5</v>
          </cell>
          <cell r="Z1705" t="str">
            <v>Solyc08g079630.3</v>
          </cell>
          <cell r="AA1705" t="str">
            <v>Solyc08g080960.4</v>
          </cell>
          <cell r="AB1705" t="str">
            <v>Solyc09g008940.4</v>
          </cell>
          <cell r="AC1705" t="str">
            <v>Solyc11g006190.3</v>
          </cell>
          <cell r="AD1705" t="str">
            <v>Solyc12g094710.2</v>
          </cell>
        </row>
        <row r="1706">
          <cell r="A1706" t="str">
            <v>15.51.1 RNA biosynthesis.transcriptional regulation.AHL transcription factor superfamily.clade-A AHL-type transcription factor</v>
          </cell>
          <cell r="B1706" t="str">
            <v>Solyc01g080960.4</v>
          </cell>
          <cell r="C1706" t="str">
            <v>Solyc01g091470.3</v>
          </cell>
          <cell r="D1706" t="str">
            <v>Solyc04g076220.3</v>
          </cell>
          <cell r="E1706" t="str">
            <v>Solyc04g082810.5</v>
          </cell>
          <cell r="F1706" t="str">
            <v>Solyc05g053000.1</v>
          </cell>
          <cell r="G1706" t="str">
            <v>Solyc06g060500.1</v>
          </cell>
          <cell r="H1706" t="str">
            <v>Solyc07g056300.1</v>
          </cell>
          <cell r="I1706" t="str">
            <v>Solyc08g007560.3</v>
          </cell>
          <cell r="J1706" t="str">
            <v>Solyc08g077010.1</v>
          </cell>
          <cell r="K1706" t="str">
            <v>Solyc08g079720.3</v>
          </cell>
          <cell r="L1706" t="str">
            <v>Solyc09g089620.1</v>
          </cell>
          <cell r="M1706" t="str">
            <v>Solyc11g006090.4</v>
          </cell>
          <cell r="N1706" t="str">
            <v>Solyc12g087950.1</v>
          </cell>
        </row>
        <row r="1707">
          <cell r="A1707" t="str">
            <v>15.51.2 RNA biosynthesis.transcriptional regulation.AHL transcription factor superfamily.clade-B AHL-type transcription factor</v>
          </cell>
          <cell r="B1707" t="str">
            <v>Solyc00g160210.1</v>
          </cell>
          <cell r="C1707" t="str">
            <v>Solyc00g500247.1</v>
          </cell>
          <cell r="D1707" t="str">
            <v>Solyc01g091370.4</v>
          </cell>
          <cell r="E1707" t="str">
            <v>Solyc01g094460.3</v>
          </cell>
          <cell r="F1707" t="str">
            <v>Solyc02g038760.5</v>
          </cell>
          <cell r="G1707" t="str">
            <v>Solyc03g007150.3</v>
          </cell>
          <cell r="H1707" t="str">
            <v>Solyc04g053090.2</v>
          </cell>
          <cell r="I1707" t="str">
            <v>Solyc06g035430.3</v>
          </cell>
          <cell r="J1707" t="str">
            <v>Solyc08g006950.4</v>
          </cell>
          <cell r="K1707" t="str">
            <v>Solyc08g008030.3</v>
          </cell>
          <cell r="L1707" t="str">
            <v>Solyc08g077030.5</v>
          </cell>
          <cell r="M1707" t="str">
            <v>Solyc08g079630.3</v>
          </cell>
          <cell r="N1707" t="str">
            <v>Solyc08g080960.4</v>
          </cell>
          <cell r="O1707" t="str">
            <v>Solyc09g008940.4</v>
          </cell>
          <cell r="P1707" t="str">
            <v>Solyc11g006190.3</v>
          </cell>
          <cell r="Q1707" t="str">
            <v>Solyc12g094710.2</v>
          </cell>
        </row>
        <row r="1708">
          <cell r="A1708" t="str">
            <v>15.52 RNA biosynthesis.transcriptional regulation.TCX/CPP-type transcription factor</v>
          </cell>
          <cell r="B1708" t="str">
            <v>Solyc07g020710.3</v>
          </cell>
          <cell r="C1708" t="str">
            <v>Solyc12g007180.2</v>
          </cell>
          <cell r="D1708" t="str">
            <v>Solyc08g067150.4</v>
          </cell>
          <cell r="E1708" t="str">
            <v>Solyc09g082500.4</v>
          </cell>
        </row>
        <row r="1709">
          <cell r="A1709" t="str">
            <v>15.53 RNA biosynthesis.transcriptional regulation.DOG-type transcription factor</v>
          </cell>
          <cell r="B1709" t="str">
            <v>Solyc02g072570.2</v>
          </cell>
          <cell r="C1709" t="str">
            <v>Solyc02g160120.1</v>
          </cell>
          <cell r="D1709" t="str">
            <v>Solyc02g073570.1</v>
          </cell>
          <cell r="E1709" t="str">
            <v>Solyc02g073580.1</v>
          </cell>
          <cell r="F1709" t="str">
            <v>Solyc04g076970.3</v>
          </cell>
          <cell r="G1709" t="str">
            <v>Solyc05g056410.1</v>
          </cell>
          <cell r="H1709" t="str">
            <v>Solyc07g062380.1</v>
          </cell>
          <cell r="I1709" t="str">
            <v>Solyc09g005610.4</v>
          </cell>
          <cell r="J1709" t="str">
            <v>Solyc10g085210.2</v>
          </cell>
          <cell r="K1709" t="str">
            <v>Solyc12g014300.3</v>
          </cell>
        </row>
        <row r="1710">
          <cell r="A1710" t="str">
            <v>15.54 RNA biosynthesis.transcriptional regulation.KANADI-type transcription factor</v>
          </cell>
          <cell r="B1710" t="str">
            <v>Solyc08g076400.3</v>
          </cell>
          <cell r="C1710" t="str">
            <v>Solyc04g079600.3</v>
          </cell>
          <cell r="D1710" t="str">
            <v>Solyc05g051060.3</v>
          </cell>
          <cell r="E1710" t="str">
            <v>Solyc06g066340.5</v>
          </cell>
          <cell r="F1710" t="str">
            <v>Solyc08g005260.2</v>
          </cell>
          <cell r="G1710" t="str">
            <v>Solyc11g011770.3</v>
          </cell>
        </row>
        <row r="1711">
          <cell r="A1711" t="str">
            <v>15.55 RNA biosynthesis.transcriptional regulation.E2F-type transcription factor</v>
          </cell>
          <cell r="B1711" t="str">
            <v>Solyc01g007760.3</v>
          </cell>
          <cell r="C1711" t="str">
            <v>Solyc04g081350.3</v>
          </cell>
          <cell r="D1711" t="str">
            <v>Solyc06g074010.3</v>
          </cell>
          <cell r="E1711" t="str">
            <v>Solyc11g068800.2</v>
          </cell>
          <cell r="F1711" t="str">
            <v>Solyc02g087310.3</v>
          </cell>
          <cell r="G1711" t="str">
            <v>Solyc03g113760.3</v>
          </cell>
        </row>
        <row r="1712">
          <cell r="A1712" t="str">
            <v>15.56 RNA biosynthesis.transcriptional regulation.EIL-type transcription factor</v>
          </cell>
          <cell r="B1712" t="str">
            <v>Solyc01g009170.4</v>
          </cell>
          <cell r="C1712" t="str">
            <v>Solyc01g096810.3</v>
          </cell>
          <cell r="D1712" t="str">
            <v>Solyc06g073720.3</v>
          </cell>
          <cell r="E1712" t="str">
            <v>Solyc06g073730.2</v>
          </cell>
          <cell r="F1712" t="str">
            <v>Solyc01g006650.2</v>
          </cell>
          <cell r="G1712" t="str">
            <v>Solyc01g014480.3</v>
          </cell>
          <cell r="H1712" t="str">
            <v>Solyc03g096630.1</v>
          </cell>
          <cell r="I1712" t="str">
            <v>Solyc04g054840.1</v>
          </cell>
          <cell r="J1712" t="str">
            <v>Solyc05g051875.1</v>
          </cell>
        </row>
        <row r="1713">
          <cell r="A1713" t="str">
            <v>15.57 RNA biosynthesis.transcriptional regulation.GRAS-type transcription factor</v>
          </cell>
          <cell r="B1713" t="str">
            <v>Solyc02g094340.1</v>
          </cell>
          <cell r="C1713" t="str">
            <v>Solyc10g086370.1</v>
          </cell>
          <cell r="D1713" t="str">
            <v>Solyc10g086380.1</v>
          </cell>
          <cell r="E1713" t="str">
            <v>Solyc11g011260.1</v>
          </cell>
          <cell r="F1713" t="str">
            <v>Solyc01g008910.2</v>
          </cell>
          <cell r="G1713" t="str">
            <v>Solyc01g009840.3</v>
          </cell>
          <cell r="H1713" t="str">
            <v>Solyc01g059950.1</v>
          </cell>
          <cell r="I1713" t="str">
            <v>Solyc01g059960.1</v>
          </cell>
          <cell r="J1713" t="str">
            <v>Solyc01g079370.5</v>
          </cell>
          <cell r="K1713" t="str">
            <v>Solyc01g079380.1</v>
          </cell>
          <cell r="L1713" t="str">
            <v>Solyc01g090950.4</v>
          </cell>
          <cell r="M1713" t="str">
            <v>Solyc01g100200.3</v>
          </cell>
          <cell r="N1713" t="str">
            <v>Solyc02g085340.1</v>
          </cell>
          <cell r="O1713" t="str">
            <v>Solyc02g085600.1</v>
          </cell>
          <cell r="P1713" t="str">
            <v>Solyc02g092370.1</v>
          </cell>
          <cell r="Q1713" t="str">
            <v>Solyc02g092570.1</v>
          </cell>
          <cell r="R1713" t="str">
            <v>Solyc03g025170.1</v>
          </cell>
          <cell r="S1713" t="str">
            <v>Solyc03g110950.1</v>
          </cell>
          <cell r="T1713" t="str">
            <v>Solyc03g123400.1</v>
          </cell>
          <cell r="U1713" t="str">
            <v>Solyc04g011630.1</v>
          </cell>
          <cell r="V1713" t="str">
            <v>Solyc04g011640.4</v>
          </cell>
          <cell r="W1713" t="str">
            <v>Solyc04g014830.3</v>
          </cell>
          <cell r="X1713" t="str">
            <v>Solyc04g064550.1</v>
          </cell>
          <cell r="Y1713" t="str">
            <v>Solyc05g053090.2</v>
          </cell>
          <cell r="Z1713" t="str">
            <v>Solyc05g053420.1</v>
          </cell>
          <cell r="AA1713" t="str">
            <v>Solyc05g054170.5</v>
          </cell>
          <cell r="AB1713" t="str">
            <v>Solyc06g009610.1</v>
          </cell>
          <cell r="AC1713" t="str">
            <v>Solyc06g035620.3</v>
          </cell>
          <cell r="AD1713" t="str">
            <v>Solyc06g036170.1</v>
          </cell>
          <cell r="AE1713" t="str">
            <v>Solyc06g076280.3</v>
          </cell>
          <cell r="AF1713" t="str">
            <v>Solyc06g076290.1</v>
          </cell>
          <cell r="AG1713" t="str">
            <v>Solyc06g082530.3</v>
          </cell>
          <cell r="AH1713" t="str">
            <v>Solyc07g043330.3</v>
          </cell>
          <cell r="AI1713" t="str">
            <v>Solyc07g047950.1</v>
          </cell>
          <cell r="AJ1713" t="str">
            <v>Solyc07g063940.2</v>
          </cell>
          <cell r="AK1713" t="str">
            <v>Solyc07g065270.1</v>
          </cell>
          <cell r="AL1713" t="str">
            <v>Solyc07g066250.1</v>
          </cell>
          <cell r="AM1713" t="str">
            <v>Solyc08g014030.1</v>
          </cell>
          <cell r="AN1713" t="str">
            <v>Solyc08g078800.1</v>
          </cell>
          <cell r="AO1713" t="str">
            <v>Solyc08g080400.2</v>
          </cell>
          <cell r="AP1713" t="str">
            <v>Solyc09g010920.1</v>
          </cell>
          <cell r="AQ1713" t="str">
            <v>Solyc09g018460.1</v>
          </cell>
          <cell r="AR1713" t="str">
            <v>Solyc09g066450.3</v>
          </cell>
          <cell r="AS1713" t="str">
            <v>Solyc10g074680.2</v>
          </cell>
          <cell r="AT1713" t="str">
            <v>Solyc10g086530.1</v>
          </cell>
          <cell r="AU1713" t="str">
            <v>Solyc11g005610.1</v>
          </cell>
          <cell r="AV1713" t="str">
            <v>Solyc11g012510.3</v>
          </cell>
          <cell r="AW1713" t="str">
            <v>Solyc11g013150.1</v>
          </cell>
          <cell r="AX1713" t="str">
            <v>Solyc11g017100.1</v>
          </cell>
          <cell r="AY1713" t="str">
            <v>Solyc12g005340.3</v>
          </cell>
          <cell r="AZ1713" t="str">
            <v>Solyc12g099220.1</v>
          </cell>
          <cell r="BA1713" t="str">
            <v>Solyc12g099900.1</v>
          </cell>
        </row>
        <row r="1714">
          <cell r="A1714" t="str">
            <v>15.58 RNA biosynthesis.transcriptional regulation.HSF-type transcription factor</v>
          </cell>
          <cell r="B1714" t="str">
            <v>Solyc02g072000.3</v>
          </cell>
          <cell r="C1714" t="str">
            <v>Solyc02g072060.3</v>
          </cell>
          <cell r="D1714" t="str">
            <v>Solyc02g078340.4</v>
          </cell>
          <cell r="E1714" t="str">
            <v>Solyc02g079180.1</v>
          </cell>
          <cell r="F1714" t="str">
            <v>Solyc02g090820.3</v>
          </cell>
          <cell r="G1714" t="str">
            <v>Solyc03g006000.3</v>
          </cell>
          <cell r="H1714" t="str">
            <v>Solyc03g026020.3</v>
          </cell>
          <cell r="I1714" t="str">
            <v>Solyc03g097120.3</v>
          </cell>
          <cell r="J1714" t="str">
            <v>Solyc04g016000.3</v>
          </cell>
          <cell r="K1714" t="str">
            <v>Solyc04g078770.5</v>
          </cell>
          <cell r="L1714" t="str">
            <v>Solyc06g053960.3</v>
          </cell>
          <cell r="M1714" t="str">
            <v>Solyc06g072750.3</v>
          </cell>
          <cell r="N1714" t="str">
            <v>Solyc07g040680.3</v>
          </cell>
          <cell r="O1714" t="str">
            <v>Solyc07g055710.3</v>
          </cell>
          <cell r="P1714" t="str">
            <v>Solyc08g005170.3</v>
          </cell>
          <cell r="Q1714" t="str">
            <v>Solyc08g062960.5</v>
          </cell>
          <cell r="R1714" t="str">
            <v>Solyc08g076590.3</v>
          </cell>
          <cell r="S1714" t="str">
            <v>Solyc08g080540.3</v>
          </cell>
          <cell r="T1714" t="str">
            <v>Solyc09g009100.4</v>
          </cell>
          <cell r="U1714" t="str">
            <v>Solyc09g059520.3</v>
          </cell>
          <cell r="V1714" t="str">
            <v>Solyc09g065660.4</v>
          </cell>
          <cell r="W1714" t="str">
            <v>Solyc09g082670.3</v>
          </cell>
          <cell r="X1714" t="str">
            <v>Solyc10g079380.2</v>
          </cell>
          <cell r="Y1714" t="str">
            <v>Solyc11g064990.2</v>
          </cell>
          <cell r="Z1714" t="str">
            <v>Solyc12g007070.2</v>
          </cell>
          <cell r="AA1714" t="str">
            <v>Solyc12g098520.2</v>
          </cell>
        </row>
        <row r="1715">
          <cell r="A1715" t="str">
            <v>15.59 RNA biosynthesis.transcriptional regulation.MADS/AGL-type transcription factor</v>
          </cell>
          <cell r="B1715" t="str">
            <v>Solyc01g106710.1</v>
          </cell>
          <cell r="C1715" t="str">
            <v>Solyc01g162320.1</v>
          </cell>
          <cell r="D1715" t="str">
            <v>Solyc01g162330.1</v>
          </cell>
          <cell r="E1715" t="str">
            <v>Solyc01g162340.1</v>
          </cell>
          <cell r="F1715" t="str">
            <v>Solyc01g059884.2</v>
          </cell>
          <cell r="G1715" t="str">
            <v>Solyc01g059886.2</v>
          </cell>
          <cell r="H1715" t="str">
            <v>Solyc01g059888.2</v>
          </cell>
          <cell r="I1715" t="str">
            <v>Solyc01g160560.1</v>
          </cell>
          <cell r="J1715" t="str">
            <v>Solyc01g162370.1</v>
          </cell>
          <cell r="K1715" t="str">
            <v>Solyc01g162380.1</v>
          </cell>
          <cell r="L1715" t="str">
            <v>Solyc01g060284.2</v>
          </cell>
          <cell r="M1715" t="str">
            <v>Solyc01g060286.2</v>
          </cell>
          <cell r="N1715" t="str">
            <v>Solyc01g060310.3</v>
          </cell>
          <cell r="O1715" t="str">
            <v>Solyc01g060312.2</v>
          </cell>
          <cell r="P1715" t="str">
            <v>Solyc01g060314.2</v>
          </cell>
          <cell r="Q1715" t="str">
            <v>Solyc01g066500.1</v>
          </cell>
          <cell r="R1715" t="str">
            <v>Solyc01g066730.4</v>
          </cell>
          <cell r="S1715" t="str">
            <v>Solyc01g162690.1</v>
          </cell>
          <cell r="T1715" t="str">
            <v>Solyc01g080785.1</v>
          </cell>
          <cell r="U1715" t="str">
            <v>Solyc01g080787.2</v>
          </cell>
          <cell r="V1715" t="str">
            <v>Solyc00g028760.2</v>
          </cell>
          <cell r="W1715" t="str">
            <v>Solyc01g087990.3</v>
          </cell>
          <cell r="X1715" t="str">
            <v>Solyc01g160330.1</v>
          </cell>
          <cell r="Y1715" t="str">
            <v>Solyc01g093960.3</v>
          </cell>
          <cell r="Z1715" t="str">
            <v>Solyc01g097850.1</v>
          </cell>
          <cell r="AA1715" t="str">
            <v>Solyc01g098050.1</v>
          </cell>
          <cell r="AB1715" t="str">
            <v>Solyc01g098060.1</v>
          </cell>
          <cell r="AC1715" t="str">
            <v>Solyc01g160640.1</v>
          </cell>
          <cell r="AD1715" t="str">
            <v>Solyc01g098070.1</v>
          </cell>
          <cell r="AE1715" t="str">
            <v>Solyc01g102260.3</v>
          </cell>
          <cell r="AF1715" t="str">
            <v>Solyc01g103550.1</v>
          </cell>
          <cell r="AG1715" t="str">
            <v>Solyc01g103870.1</v>
          </cell>
          <cell r="AH1715" t="str">
            <v>Solyc01g106170.4</v>
          </cell>
          <cell r="AI1715" t="str">
            <v>Solyc01g106700.3</v>
          </cell>
          <cell r="AJ1715" t="str">
            <v>Solyc01g106720.1</v>
          </cell>
          <cell r="AK1715" t="str">
            <v>Solyc01g106730.1</v>
          </cell>
          <cell r="AL1715" t="str">
            <v>Solyc02g032000.1</v>
          </cell>
          <cell r="AM1715" t="str">
            <v>Solyc02g065730.2</v>
          </cell>
          <cell r="AN1715" t="str">
            <v>Solyc02g084630.3</v>
          </cell>
          <cell r="AO1715" t="str">
            <v>Solyc02g089200.4</v>
          </cell>
          <cell r="AP1715" t="str">
            <v>Solyc02g089210.4</v>
          </cell>
          <cell r="AQ1715" t="str">
            <v>Solyc02g091550.3</v>
          </cell>
          <cell r="AR1715" t="str">
            <v>Solyc03g006830.3</v>
          </cell>
          <cell r="AS1715" t="str">
            <v>Solyc03g007020.2</v>
          </cell>
          <cell r="AT1715" t="str">
            <v>Solyc03g033570.1</v>
          </cell>
          <cell r="AU1715" t="str">
            <v>Solyc03g161550.1</v>
          </cell>
          <cell r="AV1715" t="str">
            <v>Solyc03g160110.1</v>
          </cell>
          <cell r="AW1715" t="str">
            <v>Solyc03g033880.1</v>
          </cell>
          <cell r="AX1715" t="str">
            <v>Solyc03g033890.1</v>
          </cell>
          <cell r="AY1715" t="str">
            <v>Solyc03g033900.1</v>
          </cell>
          <cell r="AZ1715" t="str">
            <v>Solyc03g160120.1</v>
          </cell>
          <cell r="BA1715" t="str">
            <v>Solyc03g161780.1</v>
          </cell>
          <cell r="BB1715" t="str">
            <v>Solyc03g033940.1</v>
          </cell>
          <cell r="BC1715" t="str">
            <v>Solyc03g034260.1</v>
          </cell>
          <cell r="BD1715" t="str">
            <v>Solyc03g161790.1</v>
          </cell>
          <cell r="BE1715" t="str">
            <v>Solyc03g160190.1</v>
          </cell>
          <cell r="BF1715" t="str">
            <v>Solyc03g043665.2</v>
          </cell>
          <cell r="BG1715" t="str">
            <v>Solyc03g062820.1</v>
          </cell>
          <cell r="BH1715" t="str">
            <v>Solyc03g019710.3</v>
          </cell>
          <cell r="BI1715" t="str">
            <v>Solyc03g114830.3</v>
          </cell>
          <cell r="BJ1715" t="str">
            <v>Solyc03g114840.3</v>
          </cell>
          <cell r="BK1715" t="str">
            <v>Solyc03g115910.3</v>
          </cell>
          <cell r="BL1715" t="str">
            <v>Solyc04g005320.3</v>
          </cell>
          <cell r="BM1715" t="str">
            <v>Solyc04g160090.1</v>
          </cell>
          <cell r="BN1715" t="str">
            <v>Solyc04g160300.1</v>
          </cell>
          <cell r="BO1715" t="str">
            <v>Solyc04g160580.1</v>
          </cell>
          <cell r="BP1715" t="str">
            <v>Solyc04g160570.1</v>
          </cell>
          <cell r="BQ1715" t="str">
            <v>Solyc04g025970.1</v>
          </cell>
          <cell r="BR1715" t="str">
            <v>Solyc04g025110.1</v>
          </cell>
          <cell r="BS1715" t="str">
            <v>Solyc04g025050.1</v>
          </cell>
          <cell r="BT1715" t="str">
            <v>Solyc04g025030.1</v>
          </cell>
          <cell r="BU1715" t="str">
            <v>Solyc04g047870.1</v>
          </cell>
          <cell r="BV1715" t="str">
            <v>Solyc04g054525.1</v>
          </cell>
          <cell r="BW1715" t="str">
            <v>Solyc04g054527.1</v>
          </cell>
          <cell r="BX1715" t="str">
            <v>Solyc04g054533.1</v>
          </cell>
          <cell r="BY1715" t="str">
            <v>Solyc04g054517.2</v>
          </cell>
          <cell r="BZ1715" t="str">
            <v>Solyc04g160380.1</v>
          </cell>
          <cell r="CA1715" t="str">
            <v>Solyc04g054655.2</v>
          </cell>
          <cell r="CB1715" t="str">
            <v>Solyc04g054684.2</v>
          </cell>
          <cell r="CC1715" t="str">
            <v>Solyc04g054688.2</v>
          </cell>
          <cell r="CD1715" t="str">
            <v>Solyc04g056550.1</v>
          </cell>
          <cell r="CE1715" t="str">
            <v>Solyc04g056740.1</v>
          </cell>
          <cell r="CF1715" t="str">
            <v>Solyc04g064860.1</v>
          </cell>
          <cell r="CG1715" t="str">
            <v>Solyc04g078300.4</v>
          </cell>
          <cell r="CH1715" t="str">
            <v>Solyc04g081000.3</v>
          </cell>
          <cell r="CI1715" t="str">
            <v>Solyc05g056620.2</v>
          </cell>
          <cell r="CJ1715" t="str">
            <v>Solyc05g013370.1</v>
          </cell>
          <cell r="CK1715" t="str">
            <v>Solyc05g015730.1</v>
          </cell>
          <cell r="CL1715" t="str">
            <v>Solyc05g015750.3</v>
          </cell>
          <cell r="CM1715" t="str">
            <v>Solyc05g046345.2</v>
          </cell>
          <cell r="CN1715" t="str">
            <v>Solyc05g160100.1</v>
          </cell>
          <cell r="CO1715" t="str">
            <v>Solyc05g047712.2</v>
          </cell>
          <cell r="CP1715" t="str">
            <v>Solyc05g047713.2</v>
          </cell>
          <cell r="CQ1715" t="str">
            <v>Solyc05g047718.2</v>
          </cell>
          <cell r="CR1715" t="str">
            <v>Solyc05g160380.1</v>
          </cell>
          <cell r="CS1715" t="str">
            <v>Solyc05g051825.1</v>
          </cell>
          <cell r="CT1715" t="str">
            <v>Solyc06g160110.1</v>
          </cell>
          <cell r="CU1715" t="str">
            <v>Solyc06g160370.1</v>
          </cell>
          <cell r="CV1715" t="str">
            <v>Solyc06g160420.1</v>
          </cell>
          <cell r="CW1715" t="str">
            <v>Solyc06g160430.1</v>
          </cell>
          <cell r="CX1715" t="str">
            <v>Solyc06g048373.2</v>
          </cell>
          <cell r="CY1715" t="str">
            <v>Solyc06g033784.2</v>
          </cell>
          <cell r="CZ1715" t="str">
            <v>Solyc06g160560.1</v>
          </cell>
          <cell r="DA1715" t="str">
            <v>Solyc06g033820.2</v>
          </cell>
          <cell r="DB1715" t="str">
            <v>Solyc06g160580.1</v>
          </cell>
          <cell r="DC1715" t="str">
            <v>Solyc06g033830.1</v>
          </cell>
          <cell r="DD1715" t="str">
            <v>Solyc06g035570.1</v>
          </cell>
          <cell r="DE1715" t="str">
            <v>Solyc06g160710.1</v>
          </cell>
          <cell r="DF1715" t="str">
            <v>Solyc06g160740.1</v>
          </cell>
          <cell r="DG1715" t="str">
            <v>Solyc06g160750.1</v>
          </cell>
          <cell r="DH1715" t="str">
            <v>Solyc06g160770.1</v>
          </cell>
          <cell r="DI1715" t="str">
            <v>Solyc06g160780.1</v>
          </cell>
          <cell r="DJ1715" t="str">
            <v>Solyc06g048380.3</v>
          </cell>
          <cell r="DK1715" t="str">
            <v>Solyc06g059780.1</v>
          </cell>
          <cell r="DL1715" t="str">
            <v>Solyc06g059970.4</v>
          </cell>
          <cell r="DM1715" t="str">
            <v>Solyc06g069430.3</v>
          </cell>
          <cell r="DN1715" t="str">
            <v>Solyc06g071300.1</v>
          </cell>
          <cell r="DO1715" t="str">
            <v>Solyc07g161810.1</v>
          </cell>
          <cell r="DP1715" t="str">
            <v>Solyc07g161800.1</v>
          </cell>
          <cell r="DQ1715" t="str">
            <v>Solyc07g150112.1</v>
          </cell>
          <cell r="DR1715" t="str">
            <v>Solyc07g160650.1</v>
          </cell>
          <cell r="DS1715" t="str">
            <v>Solyc07g160330.1</v>
          </cell>
          <cell r="DT1715" t="str">
            <v>Solyc07g160350.1</v>
          </cell>
          <cell r="DU1715" t="str">
            <v>Solyc07g020964.2</v>
          </cell>
          <cell r="DV1715" t="str">
            <v>Solyc07g020962.2</v>
          </cell>
          <cell r="DW1715" t="str">
            <v>Solyc07g160800.1</v>
          </cell>
          <cell r="DX1715" t="str">
            <v>Solyc07g052700.3</v>
          </cell>
          <cell r="DY1715" t="str">
            <v>Solyc07g052720.4</v>
          </cell>
          <cell r="DZ1715" t="str">
            <v>Solyc07g055920.4</v>
          </cell>
          <cell r="EA1715" t="str">
            <v>Solyc08g160290.1</v>
          </cell>
          <cell r="EB1715" t="str">
            <v>Solyc09g018373.2</v>
          </cell>
          <cell r="EC1715" t="str">
            <v>Solyc09g061950.1</v>
          </cell>
          <cell r="ED1715" t="str">
            <v>Solyc10g012180.1</v>
          </cell>
          <cell r="EE1715" t="str">
            <v>Solyc10g012200.1</v>
          </cell>
          <cell r="EF1715" t="str">
            <v>Solyc10g012380.2</v>
          </cell>
          <cell r="EG1715" t="str">
            <v>Solyc10g017640.1</v>
          </cell>
          <cell r="EH1715" t="str">
            <v>Solyc10g018070.1</v>
          </cell>
          <cell r="EI1715" t="str">
            <v>Solyc10g018080.1</v>
          </cell>
          <cell r="EJ1715" t="str">
            <v>Solyc10g018110.1</v>
          </cell>
          <cell r="EK1715" t="str">
            <v>Solyc10g018355.2</v>
          </cell>
          <cell r="EL1715" t="str">
            <v>Solyc06g034317.2</v>
          </cell>
          <cell r="EM1715" t="str">
            <v>Solyc10g162890.1</v>
          </cell>
          <cell r="EN1715" t="str">
            <v>Solyc10g044965.1</v>
          </cell>
          <cell r="EO1715" t="str">
            <v>Solyc10g050900.1</v>
          </cell>
          <cell r="EP1715" t="str">
            <v>Solyc10g050940.1</v>
          </cell>
          <cell r="EQ1715" t="str">
            <v>Solyc10g050950.1</v>
          </cell>
          <cell r="ER1715" t="str">
            <v>Solyc10g080030.2</v>
          </cell>
          <cell r="ES1715" t="str">
            <v>Solyc11g005120.4</v>
          </cell>
          <cell r="ET1715" t="str">
            <v>Solyc11g010570.2</v>
          </cell>
          <cell r="EU1715" t="str">
            <v>Solyc11g160340.1</v>
          </cell>
          <cell r="EV1715" t="str">
            <v>Solyc11g020320.1</v>
          </cell>
          <cell r="EW1715" t="str">
            <v>Solyc11g020620.1</v>
          </cell>
          <cell r="EX1715" t="str">
            <v>Solyc11g020660.1</v>
          </cell>
          <cell r="EY1715" t="str">
            <v>Solyc11g032100.2</v>
          </cell>
          <cell r="EZ1715" t="str">
            <v>Solyc11g045310.3</v>
          </cell>
          <cell r="FA1715" t="str">
            <v>Solyc11g044367.2</v>
          </cell>
          <cell r="FB1715" t="str">
            <v>Solyc11g067163.2</v>
          </cell>
          <cell r="FC1715" t="str">
            <v>Solyc11g069770.3</v>
          </cell>
          <cell r="FD1715" t="str">
            <v>Solyc12g005210.1</v>
          </cell>
          <cell r="FE1715" t="str">
            <v>Solyc12g160280.1</v>
          </cell>
          <cell r="FF1715" t="str">
            <v>Solyc12g016147.1</v>
          </cell>
          <cell r="FG1715" t="str">
            <v>Solyc12g160300.1</v>
          </cell>
          <cell r="FH1715" t="str">
            <v>Solyc12g016150.1</v>
          </cell>
          <cell r="FI1715" t="str">
            <v>Solyc12g016170.1</v>
          </cell>
          <cell r="FJ1715" t="str">
            <v>Solyc12g016180.1</v>
          </cell>
          <cell r="FK1715" t="str">
            <v>Solyc12g017300.1</v>
          </cell>
          <cell r="FL1715" t="str">
            <v>Solyc12g017855.2</v>
          </cell>
          <cell r="FM1715" t="str">
            <v>Solyc12g162590.1</v>
          </cell>
          <cell r="FN1715" t="str">
            <v>Solyc12g038510.2</v>
          </cell>
          <cell r="FO1715" t="str">
            <v>Solyc12g161880.1</v>
          </cell>
          <cell r="FP1715" t="str">
            <v>Solyc12g161890.1</v>
          </cell>
          <cell r="FQ1715" t="str">
            <v>Solyc12g042015.1</v>
          </cell>
          <cell r="FR1715" t="str">
            <v>Solyc12g042012.2</v>
          </cell>
          <cell r="FS1715" t="str">
            <v>Solyc12g162070.1</v>
          </cell>
          <cell r="FT1715" t="str">
            <v>Solyc12g087820.1</v>
          </cell>
          <cell r="FU1715" t="str">
            <v>Solyc12g087830.2</v>
          </cell>
        </row>
        <row r="1716">
          <cell r="A1716" t="str">
            <v>15.5.2 RNA biosynthesis.transcriptional regulation.MYB-RELATED transcription factor superfamily</v>
          </cell>
          <cell r="B1716" t="str">
            <v>Solyc01g067560.3</v>
          </cell>
          <cell r="C1716" t="str">
            <v>Solyc12g098160.2</v>
          </cell>
          <cell r="D1716" t="str">
            <v>Solyc01g109690.1</v>
          </cell>
          <cell r="E1716" t="str">
            <v>Solyc04g150172.2</v>
          </cell>
          <cell r="F1716" t="str">
            <v>Solyc04g080500.3</v>
          </cell>
          <cell r="G1716" t="str">
            <v>Solyc10g052470.1</v>
          </cell>
          <cell r="H1716" t="str">
            <v>Solyc10g080920.2</v>
          </cell>
          <cell r="I1716" t="str">
            <v>Solyc12g089170.3</v>
          </cell>
          <cell r="J1716" t="str">
            <v>Solyc12g089190.1</v>
          </cell>
          <cell r="K1716" t="str">
            <v>Solyc01g095030.3</v>
          </cell>
          <cell r="L1716" t="str">
            <v>Solyc02g036370.3</v>
          </cell>
          <cell r="M1716" t="str">
            <v>Solyc03g098320.5</v>
          </cell>
          <cell r="N1716" t="str">
            <v>Solyc06g036300.4</v>
          </cell>
          <cell r="O1716" t="str">
            <v>Solyc10g084370.3</v>
          </cell>
          <cell r="P1716" t="str">
            <v>Solyc10g005080.3</v>
          </cell>
          <cell r="Q1716" t="str">
            <v>Solyc10g078310.2</v>
          </cell>
          <cell r="R1716" t="str">
            <v>Solyc10g080960.1</v>
          </cell>
          <cell r="S1716" t="str">
            <v>Solyc04g076360.4</v>
          </cell>
          <cell r="T1716" t="str">
            <v>Solyc12g087970.2</v>
          </cell>
          <cell r="U1716" t="str">
            <v>Solyc08g077290.1</v>
          </cell>
          <cell r="V1716" t="str">
            <v>Solyc04g051450.3</v>
          </cell>
          <cell r="W1716" t="str">
            <v>Solyc09g008100.4</v>
          </cell>
          <cell r="X1716" t="str">
            <v>Solyc02g082375.1</v>
          </cell>
          <cell r="Y1716" t="str">
            <v>Solyc02g082390.1</v>
          </cell>
          <cell r="Z1716" t="str">
            <v>Solyc03g096350.3</v>
          </cell>
          <cell r="AA1716" t="str">
            <v>Solyc03g113620.3</v>
          </cell>
          <cell r="AB1716" t="str">
            <v>Solyc03g119740.3</v>
          </cell>
          <cell r="AC1716" t="str">
            <v>Solyc04g005100.3</v>
          </cell>
          <cell r="AD1716" t="str">
            <v>Solyc04g008870.3</v>
          </cell>
          <cell r="AE1716" t="str">
            <v>Solyc05g013420.1</v>
          </cell>
          <cell r="AF1716" t="str">
            <v>Solyc05g013430.1</v>
          </cell>
          <cell r="AG1716" t="str">
            <v>Solyc05g052610.3</v>
          </cell>
          <cell r="AH1716" t="str">
            <v>Solyc05g055240.3</v>
          </cell>
          <cell r="AI1716" t="str">
            <v>Solyc06g034030.3</v>
          </cell>
          <cell r="AJ1716" t="str">
            <v>Solyc06g071230.3</v>
          </cell>
          <cell r="AK1716" t="str">
            <v>Solyc06g076770.3</v>
          </cell>
          <cell r="AL1716" t="str">
            <v>Solyc07g026680.2</v>
          </cell>
          <cell r="AM1716" t="str">
            <v>Solyc08g065380.3</v>
          </cell>
          <cell r="AN1716" t="str">
            <v>Solyc08g078340.3</v>
          </cell>
          <cell r="AO1716" t="str">
            <v>Solyc09g007570.3</v>
          </cell>
          <cell r="AP1716" t="str">
            <v>Solyc09g007580.4</v>
          </cell>
          <cell r="AQ1716" t="str">
            <v>Solyc09g014250.3</v>
          </cell>
          <cell r="AR1716" t="str">
            <v>Solyc10g019150.1</v>
          </cell>
          <cell r="AS1716" t="str">
            <v>Solyc10g076820.2</v>
          </cell>
          <cell r="AT1716" t="str">
            <v>Solyc11g006720.2</v>
          </cell>
          <cell r="AU1716" t="str">
            <v>Solyc11g013560.1</v>
          </cell>
          <cell r="AV1716" t="str">
            <v>Solyc11g162120.1</v>
          </cell>
          <cell r="AW1716" t="str">
            <v>Solyc11g162170.1</v>
          </cell>
          <cell r="AX1716" t="str">
            <v>Solyc11g013620.1</v>
          </cell>
          <cell r="AY1716" t="str">
            <v>Solyc11g013675.2</v>
          </cell>
          <cell r="AZ1716" t="str">
            <v>Solyc11g161890.1</v>
          </cell>
          <cell r="BA1716" t="str">
            <v>Solyc11g017360.3</v>
          </cell>
          <cell r="BB1716" t="str">
            <v>Solyc11g050730.1</v>
          </cell>
          <cell r="BC1716" t="str">
            <v>Solyc11g071500.4</v>
          </cell>
          <cell r="BD1716" t="str">
            <v>Solyc12g008800.3</v>
          </cell>
          <cell r="BE1716" t="str">
            <v>Solyc12g044610.2</v>
          </cell>
          <cell r="BF1716" t="str">
            <v>Solyc02g076670.3</v>
          </cell>
          <cell r="BG1716" t="str">
            <v>Solyc02g080710.2</v>
          </cell>
          <cell r="BH1716" t="str">
            <v>Solyc02g080730.3</v>
          </cell>
          <cell r="BI1716" t="str">
            <v>Solyc02g080740.3</v>
          </cell>
          <cell r="BJ1716" t="str">
            <v>Solyc02g161590.1</v>
          </cell>
          <cell r="BK1716" t="str">
            <v>Solyc02g080860.3</v>
          </cell>
          <cell r="BL1716" t="str">
            <v>Solyc03g006150.2</v>
          </cell>
          <cell r="BM1716" t="str">
            <v>Solyc04g008480.2</v>
          </cell>
          <cell r="BN1716" t="str">
            <v>Solyc06g051060.4</v>
          </cell>
          <cell r="BO1716" t="str">
            <v>Solyc07g045000.5</v>
          </cell>
          <cell r="BP1716" t="str">
            <v>Solyc08g076400.3</v>
          </cell>
          <cell r="BQ1716" t="str">
            <v>Solyc09g005030.3</v>
          </cell>
          <cell r="BR1716" t="str">
            <v>Solyc10g076460.2</v>
          </cell>
        </row>
        <row r="1717">
          <cell r="A1717" t="str">
            <v>15.5.2 RNA biosynthesis.transcriptional regulation.MYB-RELATED transcription factor superfamily.transcription factor *(RADIALIS)</v>
          </cell>
          <cell r="B1717" t="str">
            <v>Solyc01g109690.1</v>
          </cell>
          <cell r="C1717" t="str">
            <v>Solyc04g150172.2</v>
          </cell>
          <cell r="D1717" t="str">
            <v>Solyc04g080500.3</v>
          </cell>
          <cell r="E1717" t="str">
            <v>Solyc10g052470.1</v>
          </cell>
          <cell r="F1717" t="str">
            <v>Solyc10g080920.2</v>
          </cell>
          <cell r="G1717" t="str">
            <v>Solyc12g089170.3</v>
          </cell>
          <cell r="H1717" t="str">
            <v>Solyc12g089190.1</v>
          </cell>
        </row>
        <row r="1718">
          <cell r="A1718" t="str">
            <v>15.5.2.2 RNA biosynthesis.transcriptional regulation.MYB-RELATED transcription factor superfamily.transcription factor *(ALY)</v>
          </cell>
          <cell r="B1718" t="str">
            <v>Solyc01g067560.3</v>
          </cell>
          <cell r="C1718" t="str">
            <v>Solyc12g098160.2</v>
          </cell>
        </row>
        <row r="1719">
          <cell r="A1719" t="str">
            <v>15.5.2.3 RNA biosynthesis.transcriptional regulation.MYB-RELATED transcription factor superfamily.transcription factor *(REVEILLE)</v>
          </cell>
          <cell r="B1719" t="str">
            <v>Solyc01g095030.3</v>
          </cell>
          <cell r="C1719" t="str">
            <v>Solyc02g036370.3</v>
          </cell>
          <cell r="D1719" t="str">
            <v>Solyc03g098320.5</v>
          </cell>
          <cell r="E1719" t="str">
            <v>Solyc06g036300.4</v>
          </cell>
          <cell r="F1719" t="str">
            <v>Solyc10g084370.3</v>
          </cell>
          <cell r="G1719" t="str">
            <v>Solyc10g005080.3</v>
          </cell>
        </row>
        <row r="1720">
          <cell r="A1720" t="str">
            <v>15.5.2.4 RNA biosynthesis.transcriptional regulation.MYB-RELATED transcription factor superfamily.transcription factor</v>
          </cell>
          <cell r="B1720" t="str">
            <v>Solyc10g078310.2</v>
          </cell>
          <cell r="C1720" t="str">
            <v>Solyc10g080960.1</v>
          </cell>
        </row>
        <row r="1721">
          <cell r="A1721" t="str">
            <v>15.5.2.5 RNA biosynthesis.transcriptional regulation.MYB-RELATED transcription factor superfamily.transcription factor *(DRMY)</v>
          </cell>
          <cell r="B1721" t="str">
            <v>Solyc04g076360.4</v>
          </cell>
          <cell r="C1721" t="str">
            <v>Solyc12g087970.2</v>
          </cell>
        </row>
        <row r="1722">
          <cell r="A1722" t="str">
            <v>15.5.2.6 RNA biosynthesis.transcriptional regulation.MYB-RELATED transcription factor superfamily.transcription factor *(maMyb)</v>
          </cell>
          <cell r="B1722" t="str">
            <v>Solyc08g077290.1</v>
          </cell>
        </row>
        <row r="1723">
          <cell r="A1723" t="str">
            <v>15.5.2.7 RNA biosynthesis.transcriptional regulation.MYB-RELATED transcription factor superfamily.transcription factor *(TKI)</v>
          </cell>
          <cell r="B1723" t="str">
            <v>Solyc04g051450.3</v>
          </cell>
          <cell r="C1723" t="str">
            <v>Solyc09g008100.4</v>
          </cell>
        </row>
        <row r="1724">
          <cell r="A1724" t="str">
            <v>15.5.2.8 RNA biosynthesis.transcriptional regulation.MYB-RELATED transcription factor superfamily.transcription factor *(MYB-R-R)</v>
          </cell>
          <cell r="B1724" t="str">
            <v>Solyc02g082375.1</v>
          </cell>
          <cell r="C1724" t="str">
            <v>Solyc02g082390.1</v>
          </cell>
          <cell r="D1724" t="str">
            <v>Solyc03g096350.3</v>
          </cell>
          <cell r="E1724" t="str">
            <v>Solyc03g113620.3</v>
          </cell>
          <cell r="F1724" t="str">
            <v>Solyc03g119740.3</v>
          </cell>
          <cell r="G1724" t="str">
            <v>Solyc04g005100.3</v>
          </cell>
          <cell r="H1724" t="str">
            <v>Solyc04g008870.3</v>
          </cell>
          <cell r="I1724" t="str">
            <v>Solyc05g013420.1</v>
          </cell>
          <cell r="J1724" t="str">
            <v>Solyc05g013430.1</v>
          </cell>
          <cell r="K1724" t="str">
            <v>Solyc05g052610.3</v>
          </cell>
          <cell r="L1724" t="str">
            <v>Solyc05g055240.3</v>
          </cell>
          <cell r="M1724" t="str">
            <v>Solyc06g034030.3</v>
          </cell>
          <cell r="N1724" t="str">
            <v>Solyc06g071230.3</v>
          </cell>
          <cell r="O1724" t="str">
            <v>Solyc06g076770.3</v>
          </cell>
          <cell r="P1724" t="str">
            <v>Solyc07g026680.2</v>
          </cell>
          <cell r="Q1724" t="str">
            <v>Solyc08g065380.3</v>
          </cell>
          <cell r="R1724" t="str">
            <v>Solyc08g078340.3</v>
          </cell>
          <cell r="S1724" t="str">
            <v>Solyc09g007570.3</v>
          </cell>
          <cell r="T1724" t="str">
            <v>Solyc09g007580.4</v>
          </cell>
          <cell r="U1724" t="str">
            <v>Solyc09g014250.3</v>
          </cell>
          <cell r="V1724" t="str">
            <v>Solyc10g019150.1</v>
          </cell>
          <cell r="W1724" t="str">
            <v>Solyc10g076820.2</v>
          </cell>
          <cell r="X1724" t="str">
            <v>Solyc11g006720.2</v>
          </cell>
          <cell r="Y1724" t="str">
            <v>Solyc11g013560.1</v>
          </cell>
          <cell r="Z1724" t="str">
            <v>Solyc11g162120.1</v>
          </cell>
          <cell r="AA1724" t="str">
            <v>Solyc11g162170.1</v>
          </cell>
          <cell r="AB1724" t="str">
            <v>Solyc11g013620.1</v>
          </cell>
          <cell r="AC1724" t="str">
            <v>Solyc11g013675.2</v>
          </cell>
          <cell r="AD1724" t="str">
            <v>Solyc11g161890.1</v>
          </cell>
          <cell r="AE1724" t="str">
            <v>Solyc11g017360.3</v>
          </cell>
          <cell r="AF1724" t="str">
            <v>Solyc11g050730.1</v>
          </cell>
          <cell r="AG1724" t="str">
            <v>Solyc11g071500.4</v>
          </cell>
          <cell r="AH1724" t="str">
            <v>Solyc12g008800.3</v>
          </cell>
          <cell r="AI1724" t="str">
            <v>Solyc12g044610.2</v>
          </cell>
        </row>
        <row r="1725">
          <cell r="A1725" t="str">
            <v>15.5.2.9 RNA biosynthesis.transcriptional regulation.MYB-RELATED transcription factor superfamily.transcription factor *(CLAUSA)</v>
          </cell>
          <cell r="B1725" t="str">
            <v>Solyc02g076670.3</v>
          </cell>
          <cell r="C1725" t="str">
            <v>Solyc02g080710.2</v>
          </cell>
          <cell r="D1725" t="str">
            <v>Solyc02g080730.3</v>
          </cell>
          <cell r="E1725" t="str">
            <v>Solyc02g080740.3</v>
          </cell>
          <cell r="F1725" t="str">
            <v>Solyc02g161590.1</v>
          </cell>
          <cell r="G1725" t="str">
            <v>Solyc02g080860.3</v>
          </cell>
          <cell r="H1725" t="str">
            <v>Solyc03g006150.2</v>
          </cell>
          <cell r="I1725" t="str">
            <v>Solyc04g008480.2</v>
          </cell>
          <cell r="J1725" t="str">
            <v>Solyc06g051060.4</v>
          </cell>
          <cell r="K1725" t="str">
            <v>Solyc07g045000.5</v>
          </cell>
          <cell r="L1725" t="str">
            <v>Solyc08g076400.3</v>
          </cell>
          <cell r="M1725" t="str">
            <v>Solyc09g005030.3</v>
          </cell>
          <cell r="N1725" t="str">
            <v>Solyc10g076460.2</v>
          </cell>
        </row>
        <row r="1726">
          <cell r="A1726" t="str">
            <v>15.5.20 RNA biosynthesis.transcriptional regulation.NAC-type transcription factor</v>
          </cell>
          <cell r="B1726" t="str">
            <v>Solyc02g093420.4</v>
          </cell>
          <cell r="C1726" t="str">
            <v>Solyc05g009840.3</v>
          </cell>
          <cell r="D1726" t="str">
            <v>Solyc01g009860.3</v>
          </cell>
          <cell r="E1726" t="str">
            <v>Solyc01g021730.2</v>
          </cell>
          <cell r="F1726" t="str">
            <v>Solyc01g102740.3</v>
          </cell>
          <cell r="G1726" t="str">
            <v>Solyc01g104900.3</v>
          </cell>
          <cell r="H1726" t="str">
            <v>Solyc02g036430.2</v>
          </cell>
          <cell r="I1726" t="str">
            <v>Solyc02g061780.3</v>
          </cell>
          <cell r="J1726" t="str">
            <v>Solyc02g061870.1</v>
          </cell>
          <cell r="K1726" t="str">
            <v>Solyc02g061900.1</v>
          </cell>
          <cell r="L1726" t="str">
            <v>Solyc02g061910.1</v>
          </cell>
          <cell r="M1726" t="str">
            <v>Solyc00g255510.2</v>
          </cell>
          <cell r="N1726" t="str">
            <v>Solyc02g062060.1</v>
          </cell>
          <cell r="O1726" t="str">
            <v>Solyc02g062090.1</v>
          </cell>
          <cell r="P1726" t="str">
            <v>Solyc02g062210.4</v>
          </cell>
          <cell r="Q1726" t="str">
            <v>Solyc02g069960.4</v>
          </cell>
          <cell r="R1726" t="str">
            <v>Solyc02g070140.1</v>
          </cell>
          <cell r="S1726" t="str">
            <v>Solyc02g077610.3</v>
          </cell>
          <cell r="T1726" t="str">
            <v>Solyc02g081270.4</v>
          </cell>
          <cell r="U1726" t="str">
            <v>Solyc02g084350.3</v>
          </cell>
          <cell r="V1726" t="str">
            <v>Solyc02g087920.3</v>
          </cell>
          <cell r="W1726" t="str">
            <v>Solyc02g088180.3</v>
          </cell>
          <cell r="X1726" t="str">
            <v>Solyc03g059300.1</v>
          </cell>
          <cell r="Y1726" t="str">
            <v>Solyc03g062670.1</v>
          </cell>
          <cell r="Z1726" t="str">
            <v>Solyc03g062750.1</v>
          </cell>
          <cell r="AA1726" t="str">
            <v>Solyc03g078120.5</v>
          </cell>
          <cell r="AB1726" t="str">
            <v>Solyc03g080090.4</v>
          </cell>
          <cell r="AC1726" t="str">
            <v>Solyc03g083880.4</v>
          </cell>
          <cell r="AD1726" t="str">
            <v>Solyc03g097650.3</v>
          </cell>
          <cell r="AE1726" t="str">
            <v>Solyc03g098190.3</v>
          </cell>
          <cell r="AF1726" t="str">
            <v>Solyc03g114220.1</v>
          </cell>
          <cell r="AG1726" t="str">
            <v>Solyc03g114260.1</v>
          </cell>
          <cell r="AH1726" t="str">
            <v>Solyc03g115850.3</v>
          </cell>
          <cell r="AI1726" t="str">
            <v>Solyc04g005610.3</v>
          </cell>
          <cell r="AJ1726" t="str">
            <v>Solyc04g009440.3</v>
          </cell>
          <cell r="AK1726" t="str">
            <v>Solyc04g162310.1</v>
          </cell>
          <cell r="AL1726" t="str">
            <v>Solyc04g015960.3</v>
          </cell>
          <cell r="AM1726" t="str">
            <v>Solyc04g025760.1</v>
          </cell>
          <cell r="AN1726" t="str">
            <v>Solyc04g072220.3</v>
          </cell>
          <cell r="AO1726" t="str">
            <v>Solyc04g078670.3</v>
          </cell>
          <cell r="AP1726" t="str">
            <v>Solyc04g079940.3</v>
          </cell>
          <cell r="AQ1726" t="str">
            <v>Solyc05g007550.3</v>
          </cell>
          <cell r="AR1726" t="str">
            <v>Solyc05g007770.3</v>
          </cell>
          <cell r="AS1726" t="str">
            <v>Solyc05g021090.4</v>
          </cell>
          <cell r="AT1726" t="str">
            <v>Solyc05g026180.2</v>
          </cell>
          <cell r="AU1726" t="str">
            <v>Solyc05g055470.4</v>
          </cell>
          <cell r="AV1726" t="str">
            <v>Solyc05g055480.3</v>
          </cell>
          <cell r="AW1726" t="str">
            <v>Solyc05g056477.1</v>
          </cell>
          <cell r="AX1726" t="str">
            <v>Solyc06g008360.3</v>
          </cell>
          <cell r="AY1726" t="str">
            <v>Solyc06g034340.3</v>
          </cell>
          <cell r="AZ1726" t="str">
            <v>Solyc06g060230.3</v>
          </cell>
          <cell r="BA1726" t="str">
            <v>Solyc06g061080.3</v>
          </cell>
          <cell r="BB1726" t="str">
            <v>Solyc06g063380.1</v>
          </cell>
          <cell r="BC1726" t="str">
            <v>Solyc06g063430.2</v>
          </cell>
          <cell r="BD1726" t="str">
            <v>Solyc06g065410.3</v>
          </cell>
          <cell r="BE1726" t="str">
            <v>Solyc06g068580.1</v>
          </cell>
          <cell r="BF1726" t="str">
            <v>Solyc06g069100.3</v>
          </cell>
          <cell r="BG1726" t="str">
            <v>Solyc06g069710.3</v>
          </cell>
          <cell r="BH1726" t="str">
            <v>Solyc06g073050.2</v>
          </cell>
          <cell r="BI1726" t="str">
            <v>Solyc06g074170.3</v>
          </cell>
          <cell r="BJ1726" t="str">
            <v>Solyc06g083850.4</v>
          </cell>
          <cell r="BK1726" t="str">
            <v>Solyc07g006840.1</v>
          </cell>
          <cell r="BL1726" t="str">
            <v>Solyc07g045030.4</v>
          </cell>
          <cell r="BM1726" t="str">
            <v>Solyc07g053590.5</v>
          </cell>
          <cell r="BN1726" t="str">
            <v>Solyc07g053680.3</v>
          </cell>
          <cell r="BO1726" t="str">
            <v>Solyc07g062240.1</v>
          </cell>
          <cell r="BP1726" t="str">
            <v>Solyc07g062840.3</v>
          </cell>
          <cell r="BQ1726" t="str">
            <v>Solyc07g063410.3</v>
          </cell>
          <cell r="BR1726" t="str">
            <v>Solyc07g063420.3</v>
          </cell>
          <cell r="BS1726" t="str">
            <v>Solyc07g066330.3</v>
          </cell>
          <cell r="BT1726" t="str">
            <v>Solyc08g006020.4</v>
          </cell>
          <cell r="BU1726" t="str">
            <v>Solyc08g007015.1</v>
          </cell>
          <cell r="BV1726" t="str">
            <v>Solyc08g008660.4</v>
          </cell>
          <cell r="BW1726" t="str">
            <v>Solyc08g028850.1</v>
          </cell>
          <cell r="BX1726" t="str">
            <v>Solyc08g068380.3</v>
          </cell>
          <cell r="BY1726" t="str">
            <v>Solyc08g077110.4</v>
          </cell>
          <cell r="BZ1726" t="str">
            <v>Solyc08g079120.4</v>
          </cell>
          <cell r="CA1726" t="str">
            <v>Solyc09g025310.5</v>
          </cell>
          <cell r="CB1726" t="str">
            <v>Solyc10g006880.3</v>
          </cell>
          <cell r="CC1726" t="str">
            <v>Solyc10g047060.2</v>
          </cell>
          <cell r="CD1726" t="str">
            <v>Solyc10g055760.2</v>
          </cell>
          <cell r="CE1726" t="str">
            <v>Solyc10g079220.2</v>
          </cell>
          <cell r="CF1726" t="str">
            <v>Solyc10g083450.3</v>
          </cell>
          <cell r="CG1726" t="str">
            <v>Solyc10g005010.5</v>
          </cell>
          <cell r="CH1726" t="str">
            <v>Solyc11g005920.3</v>
          </cell>
          <cell r="CI1726" t="str">
            <v>Solyc11g008000.2</v>
          </cell>
          <cell r="CJ1726" t="str">
            <v>Solyc11g008010.2</v>
          </cell>
          <cell r="CK1726" t="str">
            <v>Solyc11g017470.2</v>
          </cell>
          <cell r="CL1726" t="str">
            <v>Solyc11g018660.2</v>
          </cell>
          <cell r="CM1726" t="str">
            <v>Solyc11g065540.1</v>
          </cell>
          <cell r="CN1726" t="str">
            <v>Solyc11g068620.2</v>
          </cell>
          <cell r="CO1726" t="str">
            <v>Solyc11g068750.2</v>
          </cell>
          <cell r="CP1726" t="str">
            <v>Solyc12g013620.2</v>
          </cell>
          <cell r="CQ1726" t="str">
            <v>Solyc12g017400.3</v>
          </cell>
          <cell r="CR1726" t="str">
            <v>Solyc12g036480.2</v>
          </cell>
          <cell r="CS1726" t="str">
            <v>Solyc12g038457.1</v>
          </cell>
          <cell r="CT1726" t="str">
            <v>Solyc12g056790.2</v>
          </cell>
        </row>
        <row r="1727">
          <cell r="A1727" t="str">
            <v>15.5.21 RNA biosynthesis.transcriptional regulation.SBP-type transcription factor</v>
          </cell>
          <cell r="B1727" t="str">
            <v>Solyc04g064470.2</v>
          </cell>
          <cell r="C1727" t="str">
            <v>Solyc01g080670.3</v>
          </cell>
          <cell r="D1727" t="str">
            <v>Solyc01g090730.3</v>
          </cell>
          <cell r="E1727" t="str">
            <v>Solyc02g077920.4</v>
          </cell>
          <cell r="F1727" t="str">
            <v>Solyc04g045560.4</v>
          </cell>
          <cell r="G1727" t="str">
            <v>Solyc05g012040.4</v>
          </cell>
          <cell r="H1727" t="str">
            <v>Solyc05g015510.3</v>
          </cell>
          <cell r="I1727" t="str">
            <v>Solyc05g015840.3</v>
          </cell>
          <cell r="J1727" t="str">
            <v>Solyc05g053240.4</v>
          </cell>
          <cell r="K1727" t="str">
            <v>Solyc07g053810.3</v>
          </cell>
          <cell r="L1727" t="str">
            <v>Solyc10g018780.3</v>
          </cell>
          <cell r="M1727" t="str">
            <v>Solyc10g078700.3</v>
          </cell>
        </row>
        <row r="1728">
          <cell r="A1728" t="str">
            <v>15.5.22 RNA biosynthesis.transcriptional regulation.TCP-type transcription factor</v>
          </cell>
          <cell r="B1728" t="str">
            <v>Solyc01g008230.5</v>
          </cell>
          <cell r="C1728" t="str">
            <v>Solyc01g016414.1</v>
          </cell>
          <cell r="D1728" t="str">
            <v>Solyc02g065800.4</v>
          </cell>
          <cell r="E1728" t="str">
            <v>Solyc02g068200.1</v>
          </cell>
          <cell r="F1728" t="str">
            <v>Solyc02g077250.2</v>
          </cell>
          <cell r="G1728" t="str">
            <v>Solyc02g089020.2</v>
          </cell>
          <cell r="H1728" t="str">
            <v>Solyc02g089830.2</v>
          </cell>
          <cell r="I1728" t="str">
            <v>Solyc02g094290.1</v>
          </cell>
          <cell r="J1728" t="str">
            <v>Solyc03g006800.1</v>
          </cell>
          <cell r="K1728" t="str">
            <v>Solyc03g045030.2</v>
          </cell>
          <cell r="L1728" t="str">
            <v>Solyc03g115010.3</v>
          </cell>
          <cell r="M1728" t="str">
            <v>Solyc03g116320.3</v>
          </cell>
          <cell r="N1728" t="str">
            <v>Solyc03g119770.5</v>
          </cell>
          <cell r="O1728" t="str">
            <v>Solyc04g006980.1</v>
          </cell>
          <cell r="P1728" t="str">
            <v>Solyc04g009180.3</v>
          </cell>
          <cell r="Q1728" t="str">
            <v>Solyc05g007420.2</v>
          </cell>
          <cell r="R1728" t="str">
            <v>Solyc05g009900.3</v>
          </cell>
          <cell r="S1728" t="str">
            <v>Solyc05g012840.1</v>
          </cell>
          <cell r="T1728" t="str">
            <v>Solyc05g032780.1</v>
          </cell>
          <cell r="U1728" t="str">
            <v>Solyc06g065190.1</v>
          </cell>
          <cell r="V1728" t="str">
            <v>Solyc06g069240.2</v>
          </cell>
          <cell r="W1728" t="str">
            <v>Solyc06g069460.3</v>
          </cell>
          <cell r="X1728" t="str">
            <v>Solyc06g070900.3</v>
          </cell>
          <cell r="Y1728" t="str">
            <v>Solyc07g053410.5</v>
          </cell>
          <cell r="Z1728" t="str">
            <v>Solyc07g062680.3</v>
          </cell>
          <cell r="AA1728" t="str">
            <v>Solyc08g048390.3</v>
          </cell>
          <cell r="AB1728" t="str">
            <v>Solyc08g048370.4</v>
          </cell>
          <cell r="AC1728" t="str">
            <v>Solyc08g080150.1</v>
          </cell>
          <cell r="AD1728" t="str">
            <v>Solyc09g008030.1</v>
          </cell>
          <cell r="AE1728" t="str">
            <v>Solyc10g008780.1</v>
          </cell>
          <cell r="AF1728" t="str">
            <v>Solyc10g018710.1</v>
          </cell>
          <cell r="AG1728" t="str">
            <v>Solyc10g082063.1</v>
          </cell>
          <cell r="AH1728" t="str">
            <v>Solyc11g020670.1</v>
          </cell>
          <cell r="AI1728" t="str">
            <v>Solyc11g045640.1</v>
          </cell>
          <cell r="AJ1728" t="str">
            <v>Solyc12g014140.3</v>
          </cell>
        </row>
        <row r="1729">
          <cell r="A1729" t="str">
            <v>15.5.23 RNA biosynthesis.transcriptional regulation.Trihelix-type transcription factor</v>
          </cell>
          <cell r="B1729" t="str">
            <v>Solyc01g088820.2</v>
          </cell>
          <cell r="C1729" t="str">
            <v>Solyc01g096480.3</v>
          </cell>
          <cell r="D1729" t="str">
            <v>Solyc01g096470.3</v>
          </cell>
          <cell r="E1729" t="str">
            <v>Solyc02g076810.4</v>
          </cell>
          <cell r="F1729" t="str">
            <v>Solyc03g122030.1</v>
          </cell>
          <cell r="G1729" t="str">
            <v>Solyc04g071360.4</v>
          </cell>
          <cell r="H1729" t="str">
            <v>Solyc05g018350.5</v>
          </cell>
          <cell r="I1729" t="str">
            <v>Solyc06g051120.5</v>
          </cell>
          <cell r="J1729" t="str">
            <v>Solyc06g083430.1</v>
          </cell>
          <cell r="K1729" t="str">
            <v>Solyc07g055100.4</v>
          </cell>
          <cell r="L1729" t="str">
            <v>Solyc08g005900.4</v>
          </cell>
          <cell r="M1729" t="str">
            <v>Solyc08g007170.1</v>
          </cell>
          <cell r="N1729" t="str">
            <v>Solyc09g005560.4</v>
          </cell>
          <cell r="O1729" t="str">
            <v>Solyc09g008850.3</v>
          </cell>
          <cell r="P1729" t="str">
            <v>Solyc09g009250.3</v>
          </cell>
          <cell r="Q1729" t="str">
            <v>Solyc11g005380.2</v>
          </cell>
          <cell r="R1729" t="str">
            <v>Solyc11g012720.2</v>
          </cell>
          <cell r="S1729" t="str">
            <v>Solyc12g010890.2</v>
          </cell>
          <cell r="T1729" t="str">
            <v>Solyc12g077540.3</v>
          </cell>
          <cell r="U1729" t="str">
            <v>Solyc12g043090.3</v>
          </cell>
          <cell r="V1729" t="str">
            <v>Solyc12g056510.3</v>
          </cell>
        </row>
        <row r="1730">
          <cell r="A1730" t="str">
            <v>15.5.24 RNA biosynthesis.transcriptional regulation.TUB-type transcription factor</v>
          </cell>
          <cell r="B1730" t="str">
            <v>Solyc01g067680.3</v>
          </cell>
          <cell r="C1730" t="str">
            <v>Solyc01g104670.3</v>
          </cell>
          <cell r="D1730" t="str">
            <v>Solyc02g062670.3</v>
          </cell>
          <cell r="E1730" t="str">
            <v>Solyc02g085130.4</v>
          </cell>
          <cell r="F1730" t="str">
            <v>Solyc03g033980.4</v>
          </cell>
          <cell r="G1730" t="str">
            <v>Solyc03g117730.3</v>
          </cell>
          <cell r="H1730" t="str">
            <v>Solyc04g071440.3</v>
          </cell>
          <cell r="I1730" t="str">
            <v>Solyc04g071750.4</v>
          </cell>
          <cell r="J1730" t="str">
            <v>Solyc09g074510.3</v>
          </cell>
          <cell r="K1730" t="str">
            <v>Solyc10g046970.2</v>
          </cell>
        </row>
        <row r="1731">
          <cell r="A1731" t="str">
            <v>15.5.25 RNA biosynthesis.transcriptional regulation.WRKY transcription factor activity</v>
          </cell>
          <cell r="B1731" t="str">
            <v>Solyc01g058540.3</v>
          </cell>
          <cell r="C1731" t="str">
            <v>Solyc01g079260.5</v>
          </cell>
          <cell r="D1731" t="str">
            <v>Solyc01g079360.4</v>
          </cell>
          <cell r="E1731" t="str">
            <v>Solyc01g095100.4</v>
          </cell>
          <cell r="F1731" t="str">
            <v>Solyc01g095630.3</v>
          </cell>
          <cell r="G1731" t="str">
            <v>Solyc01g104550.3</v>
          </cell>
          <cell r="H1731" t="str">
            <v>Solyc02g021680.3</v>
          </cell>
          <cell r="I1731" t="str">
            <v>Solyc02g032950.3</v>
          </cell>
          <cell r="J1731" t="str">
            <v>Solyc02g067430.3</v>
          </cell>
          <cell r="K1731" t="str">
            <v>Solyc02g071130.5</v>
          </cell>
          <cell r="L1731" t="str">
            <v>Solyc02g072190.5</v>
          </cell>
          <cell r="M1731" t="str">
            <v>Solyc02g080890.3</v>
          </cell>
          <cell r="N1731" t="str">
            <v>Solyc02g088340.4</v>
          </cell>
          <cell r="O1731" t="str">
            <v>Solyc02g093050.3</v>
          </cell>
          <cell r="P1731" t="str">
            <v>Solyc02g094270.2</v>
          </cell>
          <cell r="Q1731" t="str">
            <v>Solyc03g007380.2</v>
          </cell>
          <cell r="R1731" t="str">
            <v>Solyc03g007640.1</v>
          </cell>
          <cell r="S1731" t="str">
            <v>Solyc03g104810.3</v>
          </cell>
          <cell r="T1731" t="str">
            <v>Solyc03g082750.1</v>
          </cell>
          <cell r="U1731" t="str">
            <v>Solyc03g082810.1</v>
          </cell>
          <cell r="V1731" t="str">
            <v>Solyc03g095770.3</v>
          </cell>
          <cell r="W1731" t="str">
            <v>Solyc03g116890.3</v>
          </cell>
          <cell r="X1731" t="str">
            <v>Solyc04g050205.2</v>
          </cell>
          <cell r="Y1731" t="str">
            <v>Solyc04g161530.1</v>
          </cell>
          <cell r="Z1731" t="str">
            <v>Solyc04g050210.1</v>
          </cell>
          <cell r="AA1731" t="str">
            <v>Solyc04g161550.1</v>
          </cell>
          <cell r="AB1731" t="str">
            <v>Solyc04g051540.3</v>
          </cell>
          <cell r="AC1731" t="str">
            <v>Solyc04g051690.4</v>
          </cell>
          <cell r="AD1731" t="str">
            <v>Solyc04g056360.5</v>
          </cell>
          <cell r="AE1731" t="str">
            <v>Solyc04g072070.4</v>
          </cell>
          <cell r="AF1731" t="str">
            <v>Solyc04g078550.3</v>
          </cell>
          <cell r="AG1731" t="str">
            <v>Solyc05g007110.2</v>
          </cell>
          <cell r="AH1731" t="str">
            <v>Solyc05g012500.3</v>
          </cell>
          <cell r="AI1731" t="str">
            <v>Solyc05g012770.3</v>
          </cell>
          <cell r="AJ1731" t="str">
            <v>Solyc05g014040.1</v>
          </cell>
          <cell r="AK1731" t="str">
            <v>Solyc05g015850.5</v>
          </cell>
          <cell r="AL1731" t="str">
            <v>Solyc05g045710.3</v>
          </cell>
          <cell r="AM1731" t="str">
            <v>Solyc05g045800.1</v>
          </cell>
          <cell r="AN1731" t="str">
            <v>Solyc05g045880.1</v>
          </cell>
          <cell r="AO1731" t="str">
            <v>Solyc05g045927.1</v>
          </cell>
          <cell r="AP1731" t="str">
            <v>Solyc05g050040.3</v>
          </cell>
          <cell r="AQ1731" t="str">
            <v>Solyc05g050050.1</v>
          </cell>
          <cell r="AR1731" t="str">
            <v>Solyc05g050057.1</v>
          </cell>
          <cell r="AS1731" t="str">
            <v>Solyc05g050060.1</v>
          </cell>
          <cell r="AT1731" t="str">
            <v>Solyc05g050065.1</v>
          </cell>
          <cell r="AU1731" t="str">
            <v>Solyc05g050300.3</v>
          </cell>
          <cell r="AV1731" t="str">
            <v>Solyc05g050330.3</v>
          </cell>
          <cell r="AW1731" t="str">
            <v>Solyc05g050340.4</v>
          </cell>
          <cell r="AX1731" t="str">
            <v>Solyc05g053380.5</v>
          </cell>
          <cell r="AY1731" t="str">
            <v>Solyc05g055750.3</v>
          </cell>
          <cell r="AZ1731" t="str">
            <v>Solyc06g008610.3</v>
          </cell>
          <cell r="BA1731" t="str">
            <v>Solyc06g048870.3</v>
          </cell>
          <cell r="BB1731" t="str">
            <v>Solyc06g066370.5</v>
          </cell>
          <cell r="BC1731" t="str">
            <v>Solyc06g068460.3</v>
          </cell>
          <cell r="BD1731" t="str">
            <v>Solyc06g070990.3</v>
          </cell>
          <cell r="BE1731" t="str">
            <v>Solyc07g005650.4</v>
          </cell>
          <cell r="BF1731" t="str">
            <v>Solyc07g047960.3</v>
          </cell>
          <cell r="BG1731" t="str">
            <v>Solyc07g051840.5</v>
          </cell>
          <cell r="BH1731" t="str">
            <v>Solyc07g055280.4</v>
          </cell>
          <cell r="BI1731" t="str">
            <v>Solyc07g056280.3</v>
          </cell>
          <cell r="BJ1731" t="str">
            <v>Solyc07g066220.3</v>
          </cell>
          <cell r="BK1731" t="str">
            <v>Solyc08g006320.5</v>
          </cell>
          <cell r="BL1731" t="str">
            <v>Solyc08g008280.3</v>
          </cell>
          <cell r="BM1731" t="str">
            <v>Solyc08g067360.3</v>
          </cell>
          <cell r="BN1731" t="str">
            <v>Solyc08g081610.4</v>
          </cell>
          <cell r="BO1731" t="str">
            <v>Solyc08g081630.2</v>
          </cell>
          <cell r="BP1731" t="str">
            <v>Solyc08g082110.5</v>
          </cell>
          <cell r="BQ1731" t="str">
            <v>Solyc09g010960.3</v>
          </cell>
          <cell r="BR1731" t="str">
            <v>Solyc09g014990.4</v>
          </cell>
          <cell r="BS1731" t="str">
            <v>Solyc09g015770.3</v>
          </cell>
          <cell r="BT1731" t="str">
            <v>Solyc09g066010.3</v>
          </cell>
          <cell r="BU1731" t="str">
            <v>Solyc10g005680.2</v>
          </cell>
          <cell r="BV1731" t="str">
            <v>Solyc10g007970.2</v>
          </cell>
          <cell r="BW1731" t="str">
            <v>Solyc10g009550.3</v>
          </cell>
          <cell r="BX1731" t="str">
            <v>Solyc10g011910.5</v>
          </cell>
          <cell r="BY1731" t="str">
            <v>Solyc10g084380.1</v>
          </cell>
          <cell r="BZ1731" t="str">
            <v>Solyc12g006170.2</v>
          </cell>
          <cell r="CA1731" t="str">
            <v>Solyc12g011200.3</v>
          </cell>
          <cell r="CB1731" t="str">
            <v>Solyc12g014610.2</v>
          </cell>
          <cell r="CC1731" t="str">
            <v>Solyc12g042590.2</v>
          </cell>
          <cell r="CD1731" t="str">
            <v>Solyc12g056745.1</v>
          </cell>
          <cell r="CE1731" t="str">
            <v>Solyc12g056750.3</v>
          </cell>
          <cell r="CF1731" t="str">
            <v>Solyc12g096350.2</v>
          </cell>
          <cell r="CG1731" t="str">
            <v>Solyc02g078030.3</v>
          </cell>
          <cell r="CH1731" t="str">
            <v>Solyc04g074520.1</v>
          </cell>
          <cell r="CI1731" t="str">
            <v>Solyc06g061190.1</v>
          </cell>
          <cell r="CJ1731" t="str">
            <v>Solyc07g063070.1</v>
          </cell>
        </row>
        <row r="1732">
          <cell r="A1732" t="str">
            <v>15.5.25.1 RNA biosynthesis.transcriptional regulation.WRKY transcription factor activity.WRKY-type transcription factor</v>
          </cell>
          <cell r="B1732" t="str">
            <v>Solyc01g058540.3</v>
          </cell>
          <cell r="C1732" t="str">
            <v>Solyc01g079260.5</v>
          </cell>
          <cell r="D1732" t="str">
            <v>Solyc01g079360.4</v>
          </cell>
          <cell r="E1732" t="str">
            <v>Solyc01g095100.4</v>
          </cell>
          <cell r="F1732" t="str">
            <v>Solyc01g095630.3</v>
          </cell>
          <cell r="G1732" t="str">
            <v>Solyc01g104550.3</v>
          </cell>
          <cell r="H1732" t="str">
            <v>Solyc02g021680.3</v>
          </cell>
          <cell r="I1732" t="str">
            <v>Solyc02g032950.3</v>
          </cell>
          <cell r="J1732" t="str">
            <v>Solyc02g067430.3</v>
          </cell>
          <cell r="K1732" t="str">
            <v>Solyc02g071130.5</v>
          </cell>
          <cell r="L1732" t="str">
            <v>Solyc02g072190.5</v>
          </cell>
          <cell r="M1732" t="str">
            <v>Solyc02g080890.3</v>
          </cell>
          <cell r="N1732" t="str">
            <v>Solyc02g088340.4</v>
          </cell>
          <cell r="O1732" t="str">
            <v>Solyc02g093050.3</v>
          </cell>
          <cell r="P1732" t="str">
            <v>Solyc02g094270.2</v>
          </cell>
          <cell r="Q1732" t="str">
            <v>Solyc03g007380.2</v>
          </cell>
          <cell r="R1732" t="str">
            <v>Solyc03g007640.1</v>
          </cell>
          <cell r="S1732" t="str">
            <v>Solyc03g104810.3</v>
          </cell>
          <cell r="T1732" t="str">
            <v>Solyc03g082750.1</v>
          </cell>
          <cell r="U1732" t="str">
            <v>Solyc03g082810.1</v>
          </cell>
          <cell r="V1732" t="str">
            <v>Solyc03g095770.3</v>
          </cell>
          <cell r="W1732" t="str">
            <v>Solyc03g116890.3</v>
          </cell>
          <cell r="X1732" t="str">
            <v>Solyc04g050205.2</v>
          </cell>
          <cell r="Y1732" t="str">
            <v>Solyc04g161530.1</v>
          </cell>
          <cell r="Z1732" t="str">
            <v>Solyc04g050210.1</v>
          </cell>
          <cell r="AA1732" t="str">
            <v>Solyc04g161550.1</v>
          </cell>
          <cell r="AB1732" t="str">
            <v>Solyc04g051540.3</v>
          </cell>
          <cell r="AC1732" t="str">
            <v>Solyc04g051690.4</v>
          </cell>
          <cell r="AD1732" t="str">
            <v>Solyc04g056360.5</v>
          </cell>
          <cell r="AE1732" t="str">
            <v>Solyc04g072070.4</v>
          </cell>
          <cell r="AF1732" t="str">
            <v>Solyc04g078550.3</v>
          </cell>
          <cell r="AG1732" t="str">
            <v>Solyc05g007110.2</v>
          </cell>
          <cell r="AH1732" t="str">
            <v>Solyc05g012500.3</v>
          </cell>
          <cell r="AI1732" t="str">
            <v>Solyc05g012770.3</v>
          </cell>
          <cell r="AJ1732" t="str">
            <v>Solyc05g014040.1</v>
          </cell>
          <cell r="AK1732" t="str">
            <v>Solyc05g015850.5</v>
          </cell>
          <cell r="AL1732" t="str">
            <v>Solyc05g045710.3</v>
          </cell>
          <cell r="AM1732" t="str">
            <v>Solyc05g045800.1</v>
          </cell>
          <cell r="AN1732" t="str">
            <v>Solyc05g045880.1</v>
          </cell>
          <cell r="AO1732" t="str">
            <v>Solyc05g045927.1</v>
          </cell>
          <cell r="AP1732" t="str">
            <v>Solyc05g050040.3</v>
          </cell>
          <cell r="AQ1732" t="str">
            <v>Solyc05g050050.1</v>
          </cell>
          <cell r="AR1732" t="str">
            <v>Solyc05g050057.1</v>
          </cell>
          <cell r="AS1732" t="str">
            <v>Solyc05g050060.1</v>
          </cell>
          <cell r="AT1732" t="str">
            <v>Solyc05g050065.1</v>
          </cell>
          <cell r="AU1732" t="str">
            <v>Solyc05g050300.3</v>
          </cell>
          <cell r="AV1732" t="str">
            <v>Solyc05g050330.3</v>
          </cell>
          <cell r="AW1732" t="str">
            <v>Solyc05g050340.4</v>
          </cell>
          <cell r="AX1732" t="str">
            <v>Solyc05g053380.5</v>
          </cell>
          <cell r="AY1732" t="str">
            <v>Solyc05g055750.3</v>
          </cell>
          <cell r="AZ1732" t="str">
            <v>Solyc06g008610.3</v>
          </cell>
          <cell r="BA1732" t="str">
            <v>Solyc06g048870.3</v>
          </cell>
          <cell r="BB1732" t="str">
            <v>Solyc06g066370.5</v>
          </cell>
          <cell r="BC1732" t="str">
            <v>Solyc06g068460.3</v>
          </cell>
          <cell r="BD1732" t="str">
            <v>Solyc06g070990.3</v>
          </cell>
          <cell r="BE1732" t="str">
            <v>Solyc07g005650.4</v>
          </cell>
          <cell r="BF1732" t="str">
            <v>Solyc07g047960.3</v>
          </cell>
          <cell r="BG1732" t="str">
            <v>Solyc07g051840.5</v>
          </cell>
          <cell r="BH1732" t="str">
            <v>Solyc07g055280.4</v>
          </cell>
          <cell r="BI1732" t="str">
            <v>Solyc07g056280.3</v>
          </cell>
          <cell r="BJ1732" t="str">
            <v>Solyc07g066220.3</v>
          </cell>
          <cell r="BK1732" t="str">
            <v>Solyc08g006320.5</v>
          </cell>
          <cell r="BL1732" t="str">
            <v>Solyc08g008280.3</v>
          </cell>
          <cell r="BM1732" t="str">
            <v>Solyc08g067360.3</v>
          </cell>
          <cell r="BN1732" t="str">
            <v>Solyc08g081610.4</v>
          </cell>
          <cell r="BO1732" t="str">
            <v>Solyc08g081630.2</v>
          </cell>
          <cell r="BP1732" t="str">
            <v>Solyc08g082110.5</v>
          </cell>
          <cell r="BQ1732" t="str">
            <v>Solyc09g010960.3</v>
          </cell>
          <cell r="BR1732" t="str">
            <v>Solyc09g014990.4</v>
          </cell>
          <cell r="BS1732" t="str">
            <v>Solyc09g015770.3</v>
          </cell>
          <cell r="BT1732" t="str">
            <v>Solyc09g066010.3</v>
          </cell>
          <cell r="BU1732" t="str">
            <v>Solyc10g005680.2</v>
          </cell>
          <cell r="BV1732" t="str">
            <v>Solyc10g007970.2</v>
          </cell>
          <cell r="BW1732" t="str">
            <v>Solyc10g009550.3</v>
          </cell>
          <cell r="BX1732" t="str">
            <v>Solyc10g011910.5</v>
          </cell>
          <cell r="BY1732" t="str">
            <v>Solyc10g084380.1</v>
          </cell>
          <cell r="BZ1732" t="str">
            <v>Solyc12g006170.2</v>
          </cell>
          <cell r="CA1732" t="str">
            <v>Solyc12g011200.3</v>
          </cell>
          <cell r="CB1732" t="str">
            <v>Solyc12g014610.2</v>
          </cell>
          <cell r="CC1732" t="str">
            <v>Solyc12g042590.2</v>
          </cell>
          <cell r="CD1732" t="str">
            <v>Solyc12g056745.1</v>
          </cell>
          <cell r="CE1732" t="str">
            <v>Solyc12g056750.3</v>
          </cell>
          <cell r="CF1732" t="str">
            <v>Solyc12g096350.2</v>
          </cell>
        </row>
        <row r="1733">
          <cell r="A1733" t="str">
            <v>15.5.25.2 RNA biosynthesis.transcriptional regulation.WRKY transcription factor activity.regulatory protein *(VQ) of WRKY activity</v>
          </cell>
          <cell r="B1733" t="str">
            <v>Solyc02g078030.3</v>
          </cell>
          <cell r="C1733" t="str">
            <v>Solyc04g074520.1</v>
          </cell>
          <cell r="D1733" t="str">
            <v>Solyc06g061190.1</v>
          </cell>
          <cell r="E1733" t="str">
            <v>Solyc07g063070.1</v>
          </cell>
        </row>
        <row r="1734">
          <cell r="A1734" t="str">
            <v>15.5.26 RNA biosynthesis.transcriptional regulation.AS2/LOB-type transcription factor</v>
          </cell>
          <cell r="B1734" t="str">
            <v>Solyc01g044520.2</v>
          </cell>
          <cell r="C1734" t="str">
            <v>Solyc01g091400.3</v>
          </cell>
          <cell r="D1734" t="str">
            <v>Solyc01g091420.2</v>
          </cell>
          <cell r="E1734" t="str">
            <v>Solyc01g098220.2</v>
          </cell>
          <cell r="F1734" t="str">
            <v>Solyc01g107190.3</v>
          </cell>
          <cell r="G1734" t="str">
            <v>Solyc01g109240.4</v>
          </cell>
          <cell r="H1734" t="str">
            <v>Solyc02g065150.2</v>
          </cell>
          <cell r="I1734" t="str">
            <v>Solyc02g067800.5</v>
          </cell>
          <cell r="J1734" t="str">
            <v>Solyc02g069440.3</v>
          </cell>
          <cell r="K1734" t="str">
            <v>Solyc02g077380.2</v>
          </cell>
          <cell r="L1734" t="str">
            <v>Solyc02g085910.5</v>
          </cell>
          <cell r="M1734" t="str">
            <v>Solyc02g086480.1</v>
          </cell>
          <cell r="N1734" t="str">
            <v>Solyc02g087570.1</v>
          </cell>
          <cell r="O1734" t="str">
            <v>Solyc02g090410.4</v>
          </cell>
          <cell r="P1734" t="str">
            <v>Solyc02g092550.3</v>
          </cell>
          <cell r="Q1734" t="str">
            <v>Solyc03g063140.5</v>
          </cell>
          <cell r="R1734" t="str">
            <v>Solyc03g095940.1</v>
          </cell>
          <cell r="S1734" t="str">
            <v>Solyc03g112430.1</v>
          </cell>
          <cell r="T1734" t="str">
            <v>Solyc03g113360.4</v>
          </cell>
          <cell r="U1734" t="str">
            <v>Solyc03g119530.3</v>
          </cell>
          <cell r="V1734" t="str">
            <v>Solyc04g050010.2</v>
          </cell>
          <cell r="W1734" t="str">
            <v>Solyc04g077990.3</v>
          </cell>
          <cell r="X1734" t="str">
            <v>Solyc05g009320.5</v>
          </cell>
          <cell r="Y1734" t="str">
            <v>Solyc05g048740.3</v>
          </cell>
          <cell r="Z1734" t="str">
            <v>Solyc06g005090.3</v>
          </cell>
          <cell r="AA1734" t="str">
            <v>Solyc06g007390.5</v>
          </cell>
          <cell r="AB1734" t="str">
            <v>Solyc06g050430.3</v>
          </cell>
          <cell r="AC1734" t="str">
            <v>Solyc06g050950.3</v>
          </cell>
          <cell r="AD1734" t="str">
            <v>Solyc06g062630.2</v>
          </cell>
          <cell r="AE1734" t="str">
            <v>Solyc06g064540.3</v>
          </cell>
          <cell r="AF1734" t="str">
            <v>Solyc06g071660.4</v>
          </cell>
          <cell r="AG1734" t="str">
            <v>Solyc06g075330.3</v>
          </cell>
          <cell r="AH1734" t="str">
            <v>Solyc06g082310.3</v>
          </cell>
          <cell r="AI1734" t="str">
            <v>Solyc06g082430.2</v>
          </cell>
          <cell r="AJ1734" t="str">
            <v>Solyc06g082770.3</v>
          </cell>
          <cell r="AK1734" t="str">
            <v>Solyc06g083930.2</v>
          </cell>
          <cell r="AL1734" t="str">
            <v>Solyc08g065130.3</v>
          </cell>
          <cell r="AM1734" t="str">
            <v>Solyc09g010485.1</v>
          </cell>
          <cell r="AN1734" t="str">
            <v>Solyc09g010490.3</v>
          </cell>
          <cell r="AO1734" t="str">
            <v>Solyc09g010495.1</v>
          </cell>
          <cell r="AP1734" t="str">
            <v>Solyc09g160200.1</v>
          </cell>
          <cell r="AQ1734" t="str">
            <v>Solyc09g161670.1</v>
          </cell>
          <cell r="AR1734" t="str">
            <v>Solyc09g161700.1</v>
          </cell>
          <cell r="AS1734" t="str">
            <v>Solyc09g161710.1</v>
          </cell>
          <cell r="AT1734" t="str">
            <v>Solyc09g014647.1</v>
          </cell>
          <cell r="AU1734" t="str">
            <v>Solyc09g014648.1</v>
          </cell>
          <cell r="AV1734" t="str">
            <v>Solyc09g014649.1</v>
          </cell>
          <cell r="AW1734" t="str">
            <v>Solyc09g014690.3</v>
          </cell>
          <cell r="AX1734" t="str">
            <v>Solyc09g014700.3</v>
          </cell>
          <cell r="AY1734" t="str">
            <v>Solyc09g014705.1</v>
          </cell>
          <cell r="AZ1734" t="str">
            <v>Solyc09g066270.3</v>
          </cell>
          <cell r="BA1734" t="str">
            <v>Solyc11g008830.2</v>
          </cell>
          <cell r="BB1734" t="str">
            <v>Solyc11g045530.3</v>
          </cell>
          <cell r="BC1734" t="str">
            <v>Solyc11g072470.3</v>
          </cell>
          <cell r="BD1734" t="str">
            <v>Solyc12g010810.1</v>
          </cell>
          <cell r="BE1734" t="str">
            <v>Solyc12g100150.2</v>
          </cell>
        </row>
        <row r="1735">
          <cell r="A1735" t="str">
            <v>15.5.27 RNA biosynthesis.transcriptional regulation.ARID-type transcription factor</v>
          </cell>
          <cell r="B1735" t="str">
            <v>Solyc01g150121.2</v>
          </cell>
          <cell r="C1735" t="str">
            <v>Solyc01g017030.1</v>
          </cell>
          <cell r="D1735" t="str">
            <v>Solyc01g017790.3</v>
          </cell>
          <cell r="E1735" t="str">
            <v>Solyc01g018070.3</v>
          </cell>
          <cell r="F1735" t="str">
            <v>Solyc01g094820.3</v>
          </cell>
          <cell r="G1735" t="str">
            <v>Solyc04g025930.3</v>
          </cell>
          <cell r="H1735" t="str">
            <v>Solyc05g049960.5</v>
          </cell>
          <cell r="I1735" t="str">
            <v>Solyc08g081290.4</v>
          </cell>
          <cell r="J1735" t="str">
            <v>Solyc10g012210.4</v>
          </cell>
          <cell r="K1735" t="str">
            <v>Solyc12g095740.3</v>
          </cell>
        </row>
        <row r="1736">
          <cell r="A1736" t="str">
            <v>15.5.28 RNA biosynthesis.transcriptional regulation.CAMTA-type transcription factor</v>
          </cell>
          <cell r="B1736" t="str">
            <v>Solyc01g057270.4</v>
          </cell>
          <cell r="C1736" t="str">
            <v>Solyc01g060140.4</v>
          </cell>
          <cell r="D1736" t="str">
            <v>Solyc01g105230.4</v>
          </cell>
          <cell r="E1736" t="str">
            <v>Solyc04g056270.4</v>
          </cell>
          <cell r="F1736" t="str">
            <v>Solyc05g015650.3</v>
          </cell>
          <cell r="G1736" t="str">
            <v>Solyc12g035520.3</v>
          </cell>
          <cell r="H1736" t="str">
            <v>Solyc12g099340.3</v>
          </cell>
        </row>
        <row r="1737">
          <cell r="A1737" t="str">
            <v>15.5.29 RNA biosynthesis.transcriptional regulation.ELF3-type transcription factor</v>
          </cell>
          <cell r="B1737" t="str">
            <v>Solyc06g062480.4</v>
          </cell>
          <cell r="C1737" t="str">
            <v>Solyc08g065870.4</v>
          </cell>
          <cell r="D1737" t="str">
            <v>Solyc11g070100.2</v>
          </cell>
          <cell r="E1737" t="str">
            <v>Solyc12g095900.2</v>
          </cell>
        </row>
        <row r="1738">
          <cell r="A1738" t="str">
            <v>15.5.3 RNA biosynthesis.transcriptional regulation.MYB  transcription factor superfamily</v>
          </cell>
          <cell r="B1738" t="str">
            <v>Solyc08g068320.3</v>
          </cell>
          <cell r="C1738" t="str">
            <v>Solyc11g071300.2</v>
          </cell>
          <cell r="D1738" t="str">
            <v>Solyc03g119050.4</v>
          </cell>
          <cell r="E1738" t="str">
            <v>Solyc01g095640.2</v>
          </cell>
          <cell r="F1738" t="str">
            <v>Solyc02g067340.5</v>
          </cell>
          <cell r="G1738" t="str">
            <v>Solyc02g087960.3</v>
          </cell>
          <cell r="H1738" t="str">
            <v>Solyc03g116100.3</v>
          </cell>
          <cell r="I1738" t="str">
            <v>Solyc06g069850.3</v>
          </cell>
          <cell r="J1738" t="str">
            <v>Solyc10g081490.2</v>
          </cell>
          <cell r="K1738" t="str">
            <v>Solyc03g005570.3</v>
          </cell>
          <cell r="L1738" t="str">
            <v>Solyc05g055030.2</v>
          </cell>
          <cell r="M1738" t="str">
            <v>Solyc06g053610.3</v>
          </cell>
          <cell r="N1738" t="str">
            <v>Solyc06g083900.3</v>
          </cell>
          <cell r="O1738" t="str">
            <v>Solyc09g090130.3</v>
          </cell>
          <cell r="P1738" t="str">
            <v>Solyc10g005550.3</v>
          </cell>
          <cell r="Q1738" t="str">
            <v>Solyc01g111500.3</v>
          </cell>
          <cell r="R1738" t="str">
            <v>Solyc06g065100.3</v>
          </cell>
          <cell r="S1738" t="str">
            <v>Solyc10g055410.2</v>
          </cell>
          <cell r="T1738" t="str">
            <v>Solyc10g086250.2</v>
          </cell>
          <cell r="U1738" t="str">
            <v>Solyc10g086260.3</v>
          </cell>
          <cell r="V1738" t="str">
            <v>Solyc10g086270.2</v>
          </cell>
          <cell r="W1738" t="str">
            <v>Solyc10g086290.3</v>
          </cell>
          <cell r="X1738" t="str">
            <v>Solyc01g079620.5</v>
          </cell>
          <cell r="Y1738" t="str">
            <v>Solyc06g009710.5</v>
          </cell>
          <cell r="Z1738" t="str">
            <v>Solyc12g049350.2</v>
          </cell>
          <cell r="AA1738" t="str">
            <v>Solyc01g010910.2</v>
          </cell>
          <cell r="AB1738" t="str">
            <v>Solyc02g088190.5</v>
          </cell>
          <cell r="AC1738" t="str">
            <v>Solyc04g005600.3</v>
          </cell>
          <cell r="AD1738" t="str">
            <v>Solyc05g007690.2</v>
          </cell>
          <cell r="AE1738" t="str">
            <v>Solyc05g007710.3</v>
          </cell>
          <cell r="AF1738" t="str">
            <v>Solyc04g056310.3</v>
          </cell>
          <cell r="AG1738" t="str">
            <v>Solyc04g074170.3</v>
          </cell>
          <cell r="AH1738" t="str">
            <v>Solyc05g051550.2</v>
          </cell>
          <cell r="AI1738" t="str">
            <v>Solyc02g079280.3</v>
          </cell>
          <cell r="AJ1738" t="str">
            <v>Solyc07g054840.4</v>
          </cell>
          <cell r="AK1738" t="str">
            <v>Solyc10g005460.3</v>
          </cell>
          <cell r="AL1738" t="str">
            <v>Solyc01g102340.3</v>
          </cell>
          <cell r="AM1738" t="str">
            <v>Solyc02g082040.3</v>
          </cell>
          <cell r="AN1738" t="str">
            <v>Solyc03g112390.3</v>
          </cell>
          <cell r="AO1738" t="str">
            <v>Solyc03g121740.3</v>
          </cell>
          <cell r="AP1738" t="str">
            <v>Solyc06g071690.3</v>
          </cell>
          <cell r="AQ1738" t="str">
            <v>Solyc10g005240.3</v>
          </cell>
          <cell r="AR1738" t="str">
            <v>Solyc10g044680.2</v>
          </cell>
          <cell r="AS1738" t="str">
            <v>Solyc02g091980.2</v>
          </cell>
          <cell r="AT1738" t="str">
            <v>Solyc04g077260.3</v>
          </cell>
          <cell r="AU1738" t="str">
            <v>Solyc06g074910.3</v>
          </cell>
          <cell r="AV1738" t="str">
            <v>Solyc06g074920.3</v>
          </cell>
          <cell r="AW1738" t="str">
            <v>Solyc07g006750.3</v>
          </cell>
          <cell r="AX1738" t="str">
            <v>Solyc08g065910.1</v>
          </cell>
          <cell r="AY1738" t="str">
            <v>Solyc11g069030.3</v>
          </cell>
          <cell r="AZ1738" t="str">
            <v>Solyc12g008670.2</v>
          </cell>
          <cell r="BA1738" t="str">
            <v>Solyc03g025870.3</v>
          </cell>
          <cell r="BB1738" t="str">
            <v>Solyc01g009070.3</v>
          </cell>
          <cell r="BC1738" t="str">
            <v>Solyc06g073640.5</v>
          </cell>
          <cell r="BD1738" t="str">
            <v>Solyc07g052300.3</v>
          </cell>
          <cell r="BE1738" t="str">
            <v>Solyc11g072060.3</v>
          </cell>
          <cell r="BF1738" t="str">
            <v>Solyc01g057910.3</v>
          </cell>
          <cell r="BG1738" t="str">
            <v>Solyc02g067760.5</v>
          </cell>
          <cell r="BH1738" t="str">
            <v>Solyc03g119370.2</v>
          </cell>
          <cell r="BI1738" t="str">
            <v>Solyc05g053330.3</v>
          </cell>
          <cell r="BJ1738" t="str">
            <v>Solyc06g009480.3</v>
          </cell>
          <cell r="BK1738" t="str">
            <v>Solyc12g099120.3</v>
          </cell>
          <cell r="BL1738" t="str">
            <v>Solyc12g099130.2</v>
          </cell>
          <cell r="BM1738" t="str">
            <v>Solyc12g099140.2</v>
          </cell>
          <cell r="BN1738" t="str">
            <v>Solyc04g064540.4</v>
          </cell>
          <cell r="BO1738" t="str">
            <v>Solyc05g007870.3</v>
          </cell>
          <cell r="BP1738" t="str">
            <v>Solyc10g081320.1</v>
          </cell>
          <cell r="BQ1738" t="str">
            <v>Solyc02g092930.1</v>
          </cell>
          <cell r="BR1738" t="str">
            <v>Solyc04g078420.1</v>
          </cell>
          <cell r="BS1738" t="str">
            <v>Solyc04g079360.1</v>
          </cell>
          <cell r="BT1738" t="str">
            <v>Solyc05g052850.3</v>
          </cell>
          <cell r="BU1738" t="str">
            <v>Solyc09g011780.3</v>
          </cell>
          <cell r="BV1738" t="str">
            <v>Solyc03g112890.1</v>
          </cell>
          <cell r="BW1738" t="str">
            <v>Solyc06g071520.1</v>
          </cell>
          <cell r="BX1738" t="str">
            <v>Solyc09g055650.3</v>
          </cell>
          <cell r="BY1738" t="str">
            <v>Solyc09g010840.1</v>
          </cell>
          <cell r="BZ1738" t="str">
            <v>Solyc01g005660.3</v>
          </cell>
          <cell r="CA1738" t="str">
            <v>Solyc08g082890.3</v>
          </cell>
          <cell r="CB1738" t="str">
            <v>Solyc11g065840.3</v>
          </cell>
          <cell r="CC1738" t="str">
            <v>Solyc06g005330.3</v>
          </cell>
          <cell r="CD1738" t="str">
            <v>Solyc09g008390.3</v>
          </cell>
          <cell r="CE1738" t="str">
            <v>Solyc10g083900.2</v>
          </cell>
          <cell r="CF1738" t="str">
            <v>Solyc11g073120.2</v>
          </cell>
          <cell r="CG1738" t="str">
            <v>Solyc02g089190.2</v>
          </cell>
          <cell r="CH1738" t="str">
            <v>Solyc05g053150.2</v>
          </cell>
          <cell r="CI1738" t="str">
            <v>Solyc09g090790.3</v>
          </cell>
          <cell r="CJ1738" t="str">
            <v>Solyc04g014470.3</v>
          </cell>
          <cell r="CK1738" t="str">
            <v>Solyc08g079270.3</v>
          </cell>
          <cell r="CL1738" t="str">
            <v>Solyc11g011050.2</v>
          </cell>
          <cell r="CM1738" t="str">
            <v>Solyc04g005710.3</v>
          </cell>
          <cell r="CN1738" t="str">
            <v>Solyc05g007160.3</v>
          </cell>
          <cell r="CO1738" t="str">
            <v>Solyc01g090530.3</v>
          </cell>
          <cell r="CP1738" t="str">
            <v>Solyc10g019260.3</v>
          </cell>
          <cell r="CQ1738" t="str">
            <v>Solyc07g008010.5</v>
          </cell>
          <cell r="CR1738" t="str">
            <v>Solyc08g080580.4</v>
          </cell>
          <cell r="CS1738" t="str">
            <v>Solyc09g010820.3</v>
          </cell>
        </row>
        <row r="1739">
          <cell r="A1739" t="str">
            <v>15.5.3 RNA biosynthesis.transcriptional regulation.MYB  transcription factor superfamily.R3-MYB transcription factor</v>
          </cell>
          <cell r="B1739" t="str">
            <v>Solyc01g095640.2</v>
          </cell>
        </row>
        <row r="1740">
          <cell r="A1740" t="str">
            <v>15.5.3.2 RNA biosynthesis.transcriptional regulation.MYB  transcription factor superfamily.R2R3-MYB transcription factor family</v>
          </cell>
          <cell r="B1740" t="str">
            <v>Solyc02g067340.5</v>
          </cell>
          <cell r="C1740" t="str">
            <v>Solyc02g087960.3</v>
          </cell>
          <cell r="D1740" t="str">
            <v>Solyc03g116100.3</v>
          </cell>
          <cell r="E1740" t="str">
            <v>Solyc06g069850.3</v>
          </cell>
          <cell r="F1740" t="str">
            <v>Solyc10g081490.2</v>
          </cell>
          <cell r="G1740" t="str">
            <v>Solyc03g005570.3</v>
          </cell>
          <cell r="H1740" t="str">
            <v>Solyc05g055030.2</v>
          </cell>
          <cell r="I1740" t="str">
            <v>Solyc06g053610.3</v>
          </cell>
          <cell r="J1740" t="str">
            <v>Solyc06g083900.3</v>
          </cell>
          <cell r="K1740" t="str">
            <v>Solyc09g090130.3</v>
          </cell>
          <cell r="L1740" t="str">
            <v>Solyc10g005550.3</v>
          </cell>
          <cell r="M1740" t="str">
            <v>Solyc01g111500.3</v>
          </cell>
          <cell r="N1740" t="str">
            <v>Solyc06g065100.3</v>
          </cell>
          <cell r="O1740" t="str">
            <v>Solyc10g055410.2</v>
          </cell>
          <cell r="P1740" t="str">
            <v>Solyc10g086250.2</v>
          </cell>
          <cell r="Q1740" t="str">
            <v>Solyc10g086260.3</v>
          </cell>
          <cell r="R1740" t="str">
            <v>Solyc10g086270.2</v>
          </cell>
          <cell r="S1740" t="str">
            <v>Solyc10g086290.3</v>
          </cell>
          <cell r="T1740" t="str">
            <v>Solyc01g079620.5</v>
          </cell>
          <cell r="U1740" t="str">
            <v>Solyc06g009710.5</v>
          </cell>
          <cell r="V1740" t="str">
            <v>Solyc12g049350.2</v>
          </cell>
          <cell r="W1740" t="str">
            <v>Solyc01g010910.2</v>
          </cell>
          <cell r="X1740" t="str">
            <v>Solyc02g088190.5</v>
          </cell>
          <cell r="Y1740" t="str">
            <v>Solyc04g005600.3</v>
          </cell>
          <cell r="Z1740" t="str">
            <v>Solyc05g007690.2</v>
          </cell>
          <cell r="AA1740" t="str">
            <v>Solyc05g007710.3</v>
          </cell>
          <cell r="AB1740" t="str">
            <v>Solyc04g056310.3</v>
          </cell>
          <cell r="AC1740" t="str">
            <v>Solyc04g074170.3</v>
          </cell>
          <cell r="AD1740" t="str">
            <v>Solyc05g051550.2</v>
          </cell>
          <cell r="AE1740" t="str">
            <v>Solyc02g079280.3</v>
          </cell>
          <cell r="AF1740" t="str">
            <v>Solyc07g054840.4</v>
          </cell>
          <cell r="AG1740" t="str">
            <v>Solyc10g005460.3</v>
          </cell>
          <cell r="AH1740" t="str">
            <v>Solyc01g102340.3</v>
          </cell>
          <cell r="AI1740" t="str">
            <v>Solyc02g082040.3</v>
          </cell>
          <cell r="AJ1740" t="str">
            <v>Solyc03g112390.3</v>
          </cell>
          <cell r="AK1740" t="str">
            <v>Solyc03g121740.3</v>
          </cell>
          <cell r="AL1740" t="str">
            <v>Solyc06g071690.3</v>
          </cell>
          <cell r="AM1740" t="str">
            <v>Solyc10g005240.3</v>
          </cell>
          <cell r="AN1740" t="str">
            <v>Solyc10g044680.2</v>
          </cell>
          <cell r="AO1740" t="str">
            <v>Solyc02g091980.2</v>
          </cell>
          <cell r="AP1740" t="str">
            <v>Solyc04g077260.3</v>
          </cell>
          <cell r="AQ1740" t="str">
            <v>Solyc06g074910.3</v>
          </cell>
          <cell r="AR1740" t="str">
            <v>Solyc06g074920.3</v>
          </cell>
          <cell r="AS1740" t="str">
            <v>Solyc07g006750.3</v>
          </cell>
          <cell r="AT1740" t="str">
            <v>Solyc08g065910.1</v>
          </cell>
          <cell r="AU1740" t="str">
            <v>Solyc11g069030.3</v>
          </cell>
          <cell r="AV1740" t="str">
            <v>Solyc12g008670.2</v>
          </cell>
          <cell r="AW1740" t="str">
            <v>Solyc03g025870.3</v>
          </cell>
          <cell r="AX1740" t="str">
            <v>Solyc01g009070.3</v>
          </cell>
          <cell r="AY1740" t="str">
            <v>Solyc06g073640.5</v>
          </cell>
          <cell r="AZ1740" t="str">
            <v>Solyc07g052300.3</v>
          </cell>
          <cell r="BA1740" t="str">
            <v>Solyc11g072060.3</v>
          </cell>
          <cell r="BB1740" t="str">
            <v>Solyc01g057910.3</v>
          </cell>
          <cell r="BC1740" t="str">
            <v>Solyc02g067760.5</v>
          </cell>
          <cell r="BD1740" t="str">
            <v>Solyc03g119370.2</v>
          </cell>
          <cell r="BE1740" t="str">
            <v>Solyc05g053330.3</v>
          </cell>
          <cell r="BF1740" t="str">
            <v>Solyc06g009480.3</v>
          </cell>
          <cell r="BG1740" t="str">
            <v>Solyc12g099120.3</v>
          </cell>
          <cell r="BH1740" t="str">
            <v>Solyc12g099130.2</v>
          </cell>
          <cell r="BI1740" t="str">
            <v>Solyc12g099140.2</v>
          </cell>
          <cell r="BJ1740" t="str">
            <v>Solyc04g064540.4</v>
          </cell>
          <cell r="BK1740" t="str">
            <v>Solyc05g007870.3</v>
          </cell>
          <cell r="BL1740" t="str">
            <v>Solyc10g081320.1</v>
          </cell>
          <cell r="BM1740" t="str">
            <v>Solyc02g092930.1</v>
          </cell>
          <cell r="BN1740" t="str">
            <v>Solyc04g078420.1</v>
          </cell>
          <cell r="BO1740" t="str">
            <v>Solyc04g079360.1</v>
          </cell>
          <cell r="BP1740" t="str">
            <v>Solyc05g052850.3</v>
          </cell>
          <cell r="BQ1740" t="str">
            <v>Solyc09g011780.3</v>
          </cell>
          <cell r="BR1740" t="str">
            <v>Solyc03g112890.1</v>
          </cell>
          <cell r="BS1740" t="str">
            <v>Solyc06g071520.1</v>
          </cell>
          <cell r="BT1740" t="str">
            <v>Solyc09g055650.3</v>
          </cell>
          <cell r="BU1740" t="str">
            <v>Solyc09g010840.1</v>
          </cell>
          <cell r="BV1740" t="str">
            <v>Solyc01g005660.3</v>
          </cell>
          <cell r="BW1740" t="str">
            <v>Solyc08g082890.3</v>
          </cell>
          <cell r="BX1740" t="str">
            <v>Solyc11g065840.3</v>
          </cell>
          <cell r="BY1740" t="str">
            <v>Solyc06g005330.3</v>
          </cell>
          <cell r="BZ1740" t="str">
            <v>Solyc09g008390.3</v>
          </cell>
          <cell r="CA1740" t="str">
            <v>Solyc10g083900.2</v>
          </cell>
          <cell r="CB1740" t="str">
            <v>Solyc11g073120.2</v>
          </cell>
          <cell r="CC1740" t="str">
            <v>Solyc02g089190.2</v>
          </cell>
          <cell r="CD1740" t="str">
            <v>Solyc05g053150.2</v>
          </cell>
          <cell r="CE1740" t="str">
            <v>Solyc09g090790.3</v>
          </cell>
          <cell r="CF1740" t="str">
            <v>Solyc04g014470.3</v>
          </cell>
          <cell r="CG1740" t="str">
            <v>Solyc08g079270.3</v>
          </cell>
          <cell r="CH1740" t="str">
            <v>Solyc11g011050.2</v>
          </cell>
          <cell r="CI1740" t="str">
            <v>Solyc04g005710.3</v>
          </cell>
          <cell r="CJ1740" t="str">
            <v>Solyc05g007160.3</v>
          </cell>
          <cell r="CK1740" t="str">
            <v>Solyc01g090530.3</v>
          </cell>
          <cell r="CL1740" t="str">
            <v>Solyc10g019260.3</v>
          </cell>
          <cell r="CM1740" t="str">
            <v>Solyc07g008010.5</v>
          </cell>
        </row>
        <row r="1741">
          <cell r="A1741" t="str">
            <v>15.5.3.2 RNA biosynthesis.transcriptional regulation.MYB  transcription factor superfamily.R2R3-MYB transcription factor family.subgroup-1 transcription factor</v>
          </cell>
          <cell r="B1741" t="str">
            <v>Solyc02g067340.5</v>
          </cell>
          <cell r="C1741" t="str">
            <v>Solyc02g087960.3</v>
          </cell>
          <cell r="D1741" t="str">
            <v>Solyc03g116100.3</v>
          </cell>
          <cell r="E1741" t="str">
            <v>Solyc06g069850.3</v>
          </cell>
          <cell r="F1741" t="str">
            <v>Solyc10g081490.2</v>
          </cell>
        </row>
        <row r="1742">
          <cell r="A1742" t="str">
            <v>15.5.3.20 RNA biosynthesis.transcriptional regulation.MYB  transcription factor superfamily.R2R3-MYB transcription factor family.subgroup-13 transcription factor</v>
          </cell>
          <cell r="B1742" t="str">
            <v>Solyc01g102340.3</v>
          </cell>
          <cell r="C1742" t="str">
            <v>Solyc02g082040.3</v>
          </cell>
          <cell r="D1742" t="str">
            <v>Solyc03g112390.3</v>
          </cell>
          <cell r="E1742" t="str">
            <v>Solyc03g121740.3</v>
          </cell>
          <cell r="F1742" t="str">
            <v>Solyc06g071690.3</v>
          </cell>
          <cell r="G1742" t="str">
            <v>Solyc10g005240.3</v>
          </cell>
          <cell r="H1742" t="str">
            <v>Solyc10g044680.2</v>
          </cell>
        </row>
        <row r="1743">
          <cell r="A1743" t="str">
            <v>15.5.3.21 RNA biosynthesis.transcriptional regulation.MYB  transcription factor superfamily.R2R3-MYB transcription factor family.subgroup-14 transcription factor</v>
          </cell>
          <cell r="B1743" t="str">
            <v>Solyc02g091980.2</v>
          </cell>
          <cell r="C1743" t="str">
            <v>Solyc04g077260.3</v>
          </cell>
          <cell r="D1743" t="str">
            <v>Solyc06g074910.3</v>
          </cell>
          <cell r="E1743" t="str">
            <v>Solyc06g074920.3</v>
          </cell>
          <cell r="F1743" t="str">
            <v>Solyc07g006750.3</v>
          </cell>
          <cell r="G1743" t="str">
            <v>Solyc08g065910.1</v>
          </cell>
          <cell r="H1743" t="str">
            <v>Solyc11g069030.3</v>
          </cell>
          <cell r="I1743" t="str">
            <v>Solyc12g008670.2</v>
          </cell>
        </row>
        <row r="1744">
          <cell r="A1744" t="str">
            <v>15.5.3.23 RNA biosynthesis.transcriptional regulation.MYB  transcription factor superfamily.R2R3-MYB transcription factor family.subgroup-16 transcription factor</v>
          </cell>
          <cell r="B1744" t="str">
            <v>Solyc03g025870.3</v>
          </cell>
        </row>
        <row r="1745">
          <cell r="A1745" t="str">
            <v>15.5.3.24 RNA biosynthesis.transcriptional regulation.MYB  transcription factor superfamily.R2R3-MYB transcription factor family.subgroup-18 transcription factor</v>
          </cell>
          <cell r="B1745" t="str">
            <v>Solyc01g009070.3</v>
          </cell>
          <cell r="C1745" t="str">
            <v>Solyc06g073640.5</v>
          </cell>
          <cell r="D1745" t="str">
            <v>Solyc07g052300.3</v>
          </cell>
          <cell r="E1745" t="str">
            <v>Solyc11g072060.3</v>
          </cell>
        </row>
        <row r="1746">
          <cell r="A1746" t="str">
            <v>15.5.3.25 RNA biosynthesis.transcriptional regulation.MYB  transcription factor superfamily.R2R3-MYB transcription factor family.subgroup-19/20 transcription factor</v>
          </cell>
          <cell r="B1746" t="str">
            <v>Solyc01g057910.3</v>
          </cell>
          <cell r="C1746" t="str">
            <v>Solyc02g067760.5</v>
          </cell>
          <cell r="D1746" t="str">
            <v>Solyc03g119370.2</v>
          </cell>
          <cell r="E1746" t="str">
            <v>Solyc05g053330.3</v>
          </cell>
          <cell r="F1746" t="str">
            <v>Solyc06g009480.3</v>
          </cell>
          <cell r="G1746" t="str">
            <v>Solyc12g099120.3</v>
          </cell>
          <cell r="H1746" t="str">
            <v>Solyc12g099130.2</v>
          </cell>
          <cell r="I1746" t="str">
            <v>Solyc12g099140.2</v>
          </cell>
        </row>
        <row r="1747">
          <cell r="A1747" t="str">
            <v>15.5.3.26 RNA biosynthesis.transcriptional regulation.MYB  transcription factor superfamily.R2R3-MYB transcription factor family.subgroup-21 transcription factor</v>
          </cell>
          <cell r="B1747" t="str">
            <v>Solyc04g064540.4</v>
          </cell>
          <cell r="C1747" t="str">
            <v>Solyc05g007870.3</v>
          </cell>
          <cell r="D1747" t="str">
            <v>Solyc10g081320.1</v>
          </cell>
        </row>
        <row r="1748">
          <cell r="A1748" t="str">
            <v>15.5.3.27 RNA biosynthesis.transcriptional regulation.MYB  transcription factor superfamily.R2R3-MYB transcription factor family.subgroup-22/23 transcription factor</v>
          </cell>
          <cell r="B1748" t="str">
            <v>Solyc02g092930.1</v>
          </cell>
          <cell r="C1748" t="str">
            <v>Solyc04g078420.1</v>
          </cell>
          <cell r="D1748" t="str">
            <v>Solyc04g079360.1</v>
          </cell>
          <cell r="E1748" t="str">
            <v>Solyc05g052850.3</v>
          </cell>
          <cell r="F1748" t="str">
            <v>Solyc09g011780.3</v>
          </cell>
        </row>
        <row r="1749">
          <cell r="A1749" t="str">
            <v>15.5.3.28 RNA biosynthesis.transcriptional regulation.MYB  transcription factor superfamily.R2R3-MYB transcription factor family.subgroup transcription factor</v>
          </cell>
          <cell r="B1749" t="str">
            <v>Solyc03g112890.1</v>
          </cell>
          <cell r="C1749" t="str">
            <v>Solyc06g071520.1</v>
          </cell>
          <cell r="D1749" t="str">
            <v>Solyc09g055650.3</v>
          </cell>
        </row>
        <row r="1750">
          <cell r="A1750" t="str">
            <v>15.5.3.29 RNA biosynthesis.transcriptional regulation.MYB  transcription factor superfamily.R2R3-MYB transcription factor family.subgroup transcription factor</v>
          </cell>
          <cell r="B1750" t="str">
            <v>Solyc09g010840.1</v>
          </cell>
        </row>
        <row r="1751">
          <cell r="A1751" t="str">
            <v>15.5.3.2.2 RNA biosynthesis.transcriptional regulation.MYB  transcription factor superfamily.R2R3-MYB transcription factor family.subgroup-2 transcription factor</v>
          </cell>
          <cell r="B1751" t="str">
            <v>Solyc03g005570.3</v>
          </cell>
          <cell r="C1751" t="str">
            <v>Solyc05g055030.2</v>
          </cell>
          <cell r="D1751" t="str">
            <v>Solyc06g053610.3</v>
          </cell>
          <cell r="E1751" t="str">
            <v>Solyc06g083900.3</v>
          </cell>
          <cell r="F1751" t="str">
            <v>Solyc09g090130.3</v>
          </cell>
        </row>
        <row r="1752">
          <cell r="A1752" t="str">
            <v>15.5.3.2.20 RNA biosynthesis.transcriptional regulation.MYB  transcription factor superfamily.R2R3-MYB transcription factor family.subgroup transcription factor</v>
          </cell>
          <cell r="B1752" t="str">
            <v>Solyc01g005660.3</v>
          </cell>
          <cell r="C1752" t="str">
            <v>Solyc08g082890.3</v>
          </cell>
        </row>
        <row r="1753">
          <cell r="A1753" t="str">
            <v>15.5.3.2.21 RNA biosynthesis.transcriptional regulation.MYB  transcription factor superfamily.R2R3-MYB transcription factor family.subgroup transcription factor</v>
          </cell>
          <cell r="B1753" t="str">
            <v>Solyc11g065840.3</v>
          </cell>
        </row>
        <row r="1754">
          <cell r="A1754" t="str">
            <v>15.5.3.2.22 RNA biosynthesis.transcriptional regulation.MYB  transcription factor superfamily.R2R3-MYB transcription factor family.subgroup transcription factor</v>
          </cell>
          <cell r="B1754" t="str">
            <v>Solyc06g005330.3</v>
          </cell>
          <cell r="C1754" t="str">
            <v>Solyc09g008390.3</v>
          </cell>
          <cell r="D1754" t="str">
            <v>Solyc10g083900.2</v>
          </cell>
          <cell r="E1754" t="str">
            <v>Solyc11g073120.2</v>
          </cell>
        </row>
        <row r="1755">
          <cell r="A1755" t="str">
            <v>15.5.3.2.23 RNA biosynthesis.transcriptional regulation.MYB  transcription factor superfamily.R2R3-MYB transcription factor family.subgroup transcription factor</v>
          </cell>
          <cell r="B1755" t="str">
            <v>Solyc02g089190.2</v>
          </cell>
          <cell r="C1755" t="str">
            <v>Solyc05g053150.2</v>
          </cell>
          <cell r="D1755" t="str">
            <v>Solyc09g090790.3</v>
          </cell>
        </row>
        <row r="1756">
          <cell r="A1756" t="str">
            <v>15.5.3.2.24 RNA biosynthesis.transcriptional regulation.MYB  transcription factor superfamily.R2R3-MYB transcription factor family.subgroup transcription factor</v>
          </cell>
          <cell r="B1756" t="str">
            <v>Solyc04g014470.3</v>
          </cell>
          <cell r="C1756" t="str">
            <v>Solyc08g079270.3</v>
          </cell>
          <cell r="D1756" t="str">
            <v>Solyc11g011050.2</v>
          </cell>
        </row>
        <row r="1757">
          <cell r="A1757" t="str">
            <v>15.5.3.2.25 RNA biosynthesis.transcriptional regulation.MYB  transcription factor superfamily.R2R3-MYB transcription factor family.subgroup transcription factor</v>
          </cell>
          <cell r="B1757" t="str">
            <v>Solyc04g005710.3</v>
          </cell>
          <cell r="C1757" t="str">
            <v>Solyc05g007160.3</v>
          </cell>
        </row>
        <row r="1758">
          <cell r="A1758" t="str">
            <v>15.5.3.2.26 RNA biosynthesis.transcriptional regulation.MYB  transcription factor superfamily.R2R3-MYB transcription factor family.subgroup transcription factor</v>
          </cell>
          <cell r="B1758" t="str">
            <v>Solyc01g090530.3</v>
          </cell>
          <cell r="C1758" t="str">
            <v>Solyc10g019260.3</v>
          </cell>
        </row>
        <row r="1759">
          <cell r="A1759" t="str">
            <v>15.5.3.2.27 RNA biosynthesis.transcriptional regulation.MYB  transcription factor superfamily.R2R3-MYB transcription factor family.subgroup transcription factor</v>
          </cell>
          <cell r="B1759" t="str">
            <v>Solyc07g008010.5</v>
          </cell>
        </row>
        <row r="1760">
          <cell r="A1760" t="str">
            <v>15.5.3.2.3 RNA biosynthesis.transcriptional regulation.MYB  transcription factor superfamily.R2R3-MYB transcription factor family.subgroup-3 transcription factor</v>
          </cell>
          <cell r="B1760" t="str">
            <v>Solyc10g005550.3</v>
          </cell>
        </row>
        <row r="1761">
          <cell r="A1761" t="str">
            <v>15.5.3.2.4 RNA biosynthesis.transcriptional regulation.MYB  transcription factor superfamily.R2R3-MYB transcription factor family.subgroup-4 transcription factor</v>
          </cell>
          <cell r="B1761" t="str">
            <v>Solyc01g111500.3</v>
          </cell>
          <cell r="C1761" t="str">
            <v>Solyc06g065100.3</v>
          </cell>
          <cell r="D1761" t="str">
            <v>Solyc10g055410.2</v>
          </cell>
        </row>
        <row r="1762">
          <cell r="A1762" t="str">
            <v>15.5.3.2.5 RNA biosynthesis.transcriptional regulation.MYB  transcription factor superfamily.R2R3-MYB transcription factor family.subgroup-6 transcription factor</v>
          </cell>
          <cell r="B1762" t="str">
            <v>Solyc10g086250.2</v>
          </cell>
          <cell r="C1762" t="str">
            <v>Solyc10g086260.3</v>
          </cell>
          <cell r="D1762" t="str">
            <v>Solyc10g086270.2</v>
          </cell>
          <cell r="E1762" t="str">
            <v>Solyc10g086290.3</v>
          </cell>
        </row>
        <row r="1763">
          <cell r="A1763" t="str">
            <v>15.5.3.2.6 RNA biosynthesis.transcriptional regulation.MYB  transcription factor superfamily.R2R3-MYB transcription factor family.subgroup-7 transcription factor</v>
          </cell>
          <cell r="B1763" t="str">
            <v>Solyc01g079620.5</v>
          </cell>
          <cell r="C1763" t="str">
            <v>Solyc06g009710.5</v>
          </cell>
          <cell r="D1763" t="str">
            <v>Solyc12g049350.2</v>
          </cell>
        </row>
        <row r="1764">
          <cell r="A1764" t="str">
            <v>15.5.3.2.7 RNA biosynthesis.transcriptional regulation.MYB  transcription factor superfamily.R2R3-MYB transcription factor family.subgroup-9 transcription factor</v>
          </cell>
          <cell r="B1764" t="str">
            <v>Solyc01g010910.2</v>
          </cell>
          <cell r="C1764" t="str">
            <v>Solyc02g088190.5</v>
          </cell>
          <cell r="D1764" t="str">
            <v>Solyc04g005600.3</v>
          </cell>
          <cell r="E1764" t="str">
            <v>Solyc05g007690.2</v>
          </cell>
          <cell r="F1764" t="str">
            <v>Solyc05g007710.3</v>
          </cell>
        </row>
        <row r="1765">
          <cell r="A1765" t="str">
            <v>15.5.3.2.8 RNA biosynthesis.transcriptional regulation.MYB  transcription factor superfamily.R2R3-MYB transcription factor family.subgroup-10/24 transcription factor</v>
          </cell>
          <cell r="B1765" t="str">
            <v>Solyc04g056310.3</v>
          </cell>
          <cell r="C1765" t="str">
            <v>Solyc04g074170.3</v>
          </cell>
          <cell r="D1765" t="str">
            <v>Solyc05g051550.2</v>
          </cell>
        </row>
        <row r="1766">
          <cell r="A1766" t="str">
            <v>15.5.3.2.9 RNA biosynthesis.transcriptional regulation.MYB  transcription factor superfamily.R2R3-MYB transcription factor family.subgroup-11 transcription factor</v>
          </cell>
          <cell r="B1766" t="str">
            <v>Solyc02g079280.3</v>
          </cell>
          <cell r="C1766" t="str">
            <v>Solyc07g054840.4</v>
          </cell>
          <cell r="D1766" t="str">
            <v>Solyc10g005460.3</v>
          </cell>
        </row>
        <row r="1767">
          <cell r="A1767" t="str">
            <v>15.5.3.3 RNA biosynthesis.transcriptional regulation.MYB  transcription factor superfamily.R1R2R3-MYB transcription factor</v>
          </cell>
          <cell r="B1767" t="str">
            <v>Solyc08g068320.3</v>
          </cell>
          <cell r="C1767" t="str">
            <v>Solyc11g071300.2</v>
          </cell>
          <cell r="D1767" t="str">
            <v>Solyc08g080580.4</v>
          </cell>
          <cell r="E1767" t="str">
            <v>Solyc09g010820.3</v>
          </cell>
        </row>
        <row r="1768">
          <cell r="A1768" t="str">
            <v>15.5.3.4 RNA biosynthesis.transcriptional regulation.MYB  transcription factor superfamily.R0R1R2R3-MYB transcription factor</v>
          </cell>
          <cell r="B1768" t="str">
            <v>Solyc03g119050.4</v>
          </cell>
        </row>
        <row r="1769">
          <cell r="A1769" t="str">
            <v>15.5.30 RNA biosynthesis.transcriptional regulation.GeBP-type transcription factor</v>
          </cell>
          <cell r="B1769" t="str">
            <v>Solyc01g097890.2</v>
          </cell>
          <cell r="C1769" t="str">
            <v>Solyc02g014740.3</v>
          </cell>
          <cell r="D1769" t="str">
            <v>Solyc02g014750.3</v>
          </cell>
          <cell r="E1769" t="str">
            <v>Solyc02g083750.1</v>
          </cell>
          <cell r="F1769" t="str">
            <v>Solyc05g051330.1</v>
          </cell>
          <cell r="G1769" t="str">
            <v>Solyc07g052760.3</v>
          </cell>
          <cell r="H1769" t="str">
            <v>Solyc07g052830.5</v>
          </cell>
          <cell r="I1769" t="str">
            <v>Solyc07g052900.1</v>
          </cell>
        </row>
        <row r="1770">
          <cell r="A1770" t="str">
            <v>15.5.31 RNA biosynthesis.transcriptional regulation.PHD-type transcription factor</v>
          </cell>
          <cell r="B1770" t="str">
            <v>Solyc06g074640.2</v>
          </cell>
          <cell r="C1770" t="str">
            <v>Solyc11g065160.3</v>
          </cell>
          <cell r="D1770" t="str">
            <v>Solyc11g066780.3</v>
          </cell>
          <cell r="E1770" t="str">
            <v>Solyc03g116440.3</v>
          </cell>
          <cell r="F1770" t="str">
            <v>Solyc11g011560.3</v>
          </cell>
          <cell r="G1770" t="str">
            <v>Solyc04g007270.3</v>
          </cell>
          <cell r="H1770" t="str">
            <v>Solyc04g008420.1</v>
          </cell>
        </row>
        <row r="1771">
          <cell r="A1771" t="str">
            <v>15.5.32 RNA biosynthesis.transcriptional regulation.bHLH-type transcription factor</v>
          </cell>
          <cell r="B1771" t="str">
            <v>Solyc05g009880.3</v>
          </cell>
          <cell r="C1771" t="str">
            <v>Solyc03g007410.5</v>
          </cell>
          <cell r="D1771" t="str">
            <v>Solyc01g150101.2</v>
          </cell>
          <cell r="E1771" t="str">
            <v>Solyc01g010130.4</v>
          </cell>
          <cell r="F1771" t="str">
            <v>Solyc01g014910.2</v>
          </cell>
          <cell r="G1771" t="str">
            <v>Solyc01g160840.1</v>
          </cell>
          <cell r="H1771" t="str">
            <v>Solyc01g020170.2</v>
          </cell>
          <cell r="I1771" t="str">
            <v>Solyc01g020180.1</v>
          </cell>
          <cell r="J1771" t="str">
            <v>Solyc01g057300.2</v>
          </cell>
          <cell r="K1771" t="str">
            <v>Solyc01g058670.3</v>
          </cell>
          <cell r="L1771" t="str">
            <v>Solyc01g067340.3</v>
          </cell>
          <cell r="M1771" t="str">
            <v>Solyc01g079270.1</v>
          </cell>
          <cell r="N1771" t="str">
            <v>Solyc01g080050.5</v>
          </cell>
          <cell r="O1771" t="str">
            <v>Solyc01g081090.2</v>
          </cell>
          <cell r="P1771" t="str">
            <v>Solyc01g086870.3</v>
          </cell>
          <cell r="Q1771" t="str">
            <v>Solyc01g096050.4</v>
          </cell>
          <cell r="R1771" t="str">
            <v>Solyc01g096370.4</v>
          </cell>
          <cell r="S1771" t="str">
            <v>Solyc01g098720.3</v>
          </cell>
          <cell r="T1771" t="str">
            <v>Solyc01g102300.3</v>
          </cell>
          <cell r="U1771" t="str">
            <v>Solyc01g105690.3</v>
          </cell>
          <cell r="V1771" t="str">
            <v>Solyc01g106460.4</v>
          </cell>
          <cell r="W1771" t="str">
            <v>Solyc01g107140.3</v>
          </cell>
          <cell r="X1771" t="str">
            <v>Solyc01g107490.2</v>
          </cell>
          <cell r="Y1771" t="str">
            <v>Solyc01g107950.2</v>
          </cell>
          <cell r="Z1771" t="str">
            <v>Solyc01g107960.4</v>
          </cell>
          <cell r="AA1771" t="str">
            <v>Solyc01g107970.1</v>
          </cell>
          <cell r="AB1771" t="str">
            <v>Solyc01g109700.3</v>
          </cell>
          <cell r="AC1771" t="str">
            <v>Solyc01g111130.4</v>
          </cell>
          <cell r="AD1771" t="str">
            <v>Solyc02g062690.3</v>
          </cell>
          <cell r="AE1771" t="str">
            <v>Solyc02g066970.1</v>
          </cell>
          <cell r="AF1771" t="str">
            <v>Solyc02g070880.1</v>
          </cell>
          <cell r="AG1771" t="str">
            <v>Solyc02g076920.3</v>
          </cell>
          <cell r="AH1771" t="str">
            <v>Solyc02g078130.3</v>
          </cell>
          <cell r="AI1771" t="str">
            <v>Solyc02g079760.3</v>
          </cell>
          <cell r="AJ1771" t="str">
            <v>Solyc02g079810.3</v>
          </cell>
          <cell r="AK1771" t="str">
            <v>Solyc02g079970.4</v>
          </cell>
          <cell r="AL1771" t="str">
            <v>Solyc02g084880.3</v>
          </cell>
          <cell r="AM1771" t="str">
            <v>Solyc02g087860.3</v>
          </cell>
          <cell r="AN1771" t="str">
            <v>Solyc02g088740.1</v>
          </cell>
          <cell r="AO1771" t="str">
            <v>Solyc02g090950.1</v>
          </cell>
          <cell r="AP1771" t="str">
            <v>Solyc02g091440.2</v>
          </cell>
          <cell r="AQ1771" t="str">
            <v>Solyc02g091690.3</v>
          </cell>
          <cell r="AR1771" t="str">
            <v>Solyc02g091800.4</v>
          </cell>
          <cell r="AS1771" t="str">
            <v>Solyc02g091810.2</v>
          </cell>
          <cell r="AT1771" t="str">
            <v>Solyc02g091820.3</v>
          </cell>
          <cell r="AU1771" t="str">
            <v>Solyc02g093280.2</v>
          </cell>
          <cell r="AV1771" t="str">
            <v>Solyc03g005350.3</v>
          </cell>
          <cell r="AW1771" t="str">
            <v>Solyc03g006910.3</v>
          </cell>
          <cell r="AX1771" t="str">
            <v>Solyc03g031450.3</v>
          </cell>
          <cell r="AY1771" t="str">
            <v>Solyc03g034000.3</v>
          </cell>
          <cell r="AZ1771" t="str">
            <v>Solyc03g044460.1</v>
          </cell>
          <cell r="BA1771" t="str">
            <v>Solyc03g095980.3</v>
          </cell>
          <cell r="BB1771" t="str">
            <v>Solyc03g097820.2</v>
          </cell>
          <cell r="BC1771" t="str">
            <v>Solyc03g112995.1</v>
          </cell>
          <cell r="BD1771" t="str">
            <v>Solyc03g113560.4</v>
          </cell>
          <cell r="BE1771" t="str">
            <v>Solyc03g114233.1</v>
          </cell>
          <cell r="BF1771" t="str">
            <v>Solyc03g114237.2</v>
          </cell>
          <cell r="BG1771" t="str">
            <v>Solyc03g114720.3</v>
          </cell>
          <cell r="BH1771" t="str">
            <v>Solyc03g115540.2</v>
          </cell>
          <cell r="BI1771" t="str">
            <v>Solyc03g116340.3</v>
          </cell>
          <cell r="BJ1771" t="str">
            <v>Solyc03g118310.4</v>
          </cell>
          <cell r="BK1771" t="str">
            <v>Solyc03g119390.5</v>
          </cell>
          <cell r="BL1771" t="str">
            <v>Solyc03g120530.3</v>
          </cell>
          <cell r="BM1771" t="str">
            <v>Solyc03g121240.1</v>
          </cell>
          <cell r="BN1771" t="str">
            <v>Solyc04g005130.3</v>
          </cell>
          <cell r="BO1771" t="str">
            <v>Solyc04g005220.3</v>
          </cell>
          <cell r="BP1771" t="str">
            <v>Solyc04g005280.4</v>
          </cell>
          <cell r="BQ1771" t="str">
            <v>Solyc04g005660.4</v>
          </cell>
          <cell r="BR1771" t="str">
            <v>Solyc04g007300.4</v>
          </cell>
          <cell r="BS1771" t="str">
            <v>Solyc04g007430.2</v>
          </cell>
          <cell r="BT1771" t="str">
            <v>Solyc04g014360.3</v>
          </cell>
          <cell r="BU1771" t="str">
            <v>Solyc04g056535.1</v>
          </cell>
          <cell r="BV1771" t="str">
            <v>Solyc04g074810.4</v>
          </cell>
          <cell r="BW1771" t="str">
            <v>Solyc04g076030.3</v>
          </cell>
          <cell r="BX1771" t="str">
            <v>Solyc04g076240.3</v>
          </cell>
          <cell r="BY1771" t="str">
            <v>Solyc04g076845.1</v>
          </cell>
          <cell r="BZ1771" t="str">
            <v>Solyc04g077480.3</v>
          </cell>
          <cell r="CA1771" t="str">
            <v>Solyc04g077960.1</v>
          </cell>
          <cell r="CB1771" t="str">
            <v>Solyc04g078690.3</v>
          </cell>
          <cell r="CC1771" t="str">
            <v>Solyc04g078790.3</v>
          </cell>
          <cell r="CD1771" t="str">
            <v>Solyc04g080710.4</v>
          </cell>
          <cell r="CE1771" t="str">
            <v>Solyc05g005300.2</v>
          </cell>
          <cell r="CF1771" t="str">
            <v>Solyc05g006650.3</v>
          </cell>
          <cell r="CG1771" t="str">
            <v>Solyc05g007210.2</v>
          </cell>
          <cell r="CH1771" t="str">
            <v>Solyc05g009640.4</v>
          </cell>
          <cell r="CI1771" t="str">
            <v>Solyc05g010610.3</v>
          </cell>
          <cell r="CJ1771" t="str">
            <v>Solyc05g014590.3</v>
          </cell>
          <cell r="CK1771" t="str">
            <v>Solyc05g050560.1</v>
          </cell>
          <cell r="CL1771" t="str">
            <v>Solyc06g008030.3</v>
          </cell>
          <cell r="CM1771" t="str">
            <v>Solyc06g009510.1</v>
          </cell>
          <cell r="CN1771" t="str">
            <v>Solyc06g035490.3</v>
          </cell>
          <cell r="CO1771" t="str">
            <v>Solyc06g051260.4</v>
          </cell>
          <cell r="CP1771" t="str">
            <v>Solyc06g051550.5</v>
          </cell>
          <cell r="CQ1771" t="str">
            <v>Solyc06g062460.3</v>
          </cell>
          <cell r="CR1771" t="str">
            <v>Solyc06g064580.2</v>
          </cell>
          <cell r="CS1771" t="str">
            <v>Solyc06g064590.3</v>
          </cell>
          <cell r="CT1771" t="str">
            <v>Solyc06g066580.4</v>
          </cell>
          <cell r="CU1771" t="str">
            <v>Solyc06g068870.3</v>
          </cell>
          <cell r="CV1771" t="str">
            <v>Solyc06g069370.4</v>
          </cell>
          <cell r="CW1771" t="str">
            <v>Solyc06g069600.3</v>
          </cell>
          <cell r="CX1771" t="str">
            <v>Solyc06g070910.4</v>
          </cell>
          <cell r="CY1771" t="str">
            <v>Solyc06g072520.2</v>
          </cell>
          <cell r="CZ1771" t="str">
            <v>Solyc06g083170.3</v>
          </cell>
          <cell r="DA1771" t="str">
            <v>Solyc06g083980.3</v>
          </cell>
          <cell r="DB1771" t="str">
            <v>Solyc07g005400.3</v>
          </cell>
          <cell r="DC1771" t="str">
            <v>Solyc07g006310.1</v>
          </cell>
          <cell r="DD1771" t="str">
            <v>Solyc07g018010.3</v>
          </cell>
          <cell r="DE1771" t="str">
            <v>Solyc07g020960.3</v>
          </cell>
          <cell r="DF1771" t="str">
            <v>Solyc07g039570.3</v>
          </cell>
          <cell r="DG1771" t="str">
            <v>Solyc07g043580.4</v>
          </cell>
          <cell r="DH1771" t="str">
            <v>Solyc07g052670.3</v>
          </cell>
          <cell r="DI1771" t="str">
            <v>Solyc07g052930.3</v>
          </cell>
          <cell r="DJ1771" t="str">
            <v>Solyc07g053290.3</v>
          </cell>
          <cell r="DK1771" t="str">
            <v>Solyc07g056360.1</v>
          </cell>
          <cell r="DL1771" t="str">
            <v>Solyc07g062200.2</v>
          </cell>
          <cell r="DM1771" t="str">
            <v>Solyc07g063830.3</v>
          </cell>
          <cell r="DN1771" t="str">
            <v>Solyc07g064040.3</v>
          </cell>
          <cell r="DO1771" t="str">
            <v>Solyc08g005050.4</v>
          </cell>
          <cell r="DP1771" t="str">
            <v>Solyc08g008600.3</v>
          </cell>
          <cell r="DQ1771" t="str">
            <v>Solyc08g014120.3</v>
          </cell>
          <cell r="DR1771" t="str">
            <v>Solyc08g062780.2</v>
          </cell>
          <cell r="DS1771" t="str">
            <v>Solyc08g075090.4</v>
          </cell>
          <cell r="DT1771" t="str">
            <v>Solyc08g075110.3</v>
          </cell>
          <cell r="DU1771" t="str">
            <v>Solyc08g076820.3</v>
          </cell>
          <cell r="DV1771" t="str">
            <v>Solyc08g076930.1</v>
          </cell>
          <cell r="DW1771" t="str">
            <v>Solyc08g081140.4</v>
          </cell>
          <cell r="DX1771" t="str">
            <v>Solyc08g083170.1</v>
          </cell>
          <cell r="DY1771" t="str">
            <v>Solyc09g005070.1</v>
          </cell>
          <cell r="DZ1771" t="str">
            <v>Solyc09g018130.3</v>
          </cell>
          <cell r="EA1771" t="str">
            <v>Solyc09g018150.1</v>
          </cell>
          <cell r="EB1771" t="str">
            <v>Solyc09g055765.2</v>
          </cell>
          <cell r="EC1771" t="str">
            <v>Solyc09g057710.5</v>
          </cell>
          <cell r="ED1771" t="str">
            <v>Solyc09g063010.5</v>
          </cell>
          <cell r="EE1771" t="str">
            <v>Solyc09g064920.3</v>
          </cell>
          <cell r="EF1771" t="str">
            <v>Solyc09g065100.3</v>
          </cell>
          <cell r="EG1771" t="str">
            <v>Solyc09g065820.4</v>
          </cell>
          <cell r="EH1771" t="str">
            <v>Solyc09g074805.2</v>
          </cell>
          <cell r="EI1771" t="str">
            <v>Solyc09g083220.3</v>
          </cell>
          <cell r="EJ1771" t="str">
            <v>Solyc09g083360.3</v>
          </cell>
          <cell r="EK1771" t="str">
            <v>Solyc09g089870.3</v>
          </cell>
          <cell r="EL1771" t="str">
            <v>Solyc09g091760.3</v>
          </cell>
          <cell r="EM1771" t="str">
            <v>Solyc09g097870.4</v>
          </cell>
          <cell r="EN1771" t="str">
            <v>Solyc10g006510.3</v>
          </cell>
          <cell r="EO1771" t="str">
            <v>Solyc10g006640.3</v>
          </cell>
          <cell r="EP1771" t="str">
            <v>Solyc10g008243.1</v>
          </cell>
          <cell r="EQ1771" t="str">
            <v>Solyc10g008245.2</v>
          </cell>
          <cell r="ER1771" t="str">
            <v>Solyc10g008260.2</v>
          </cell>
          <cell r="ES1771" t="str">
            <v>Solyc10g009270.3</v>
          </cell>
          <cell r="ET1771" t="str">
            <v>Solyc10g009290.1</v>
          </cell>
          <cell r="EU1771" t="str">
            <v>Solyc10g018510.2</v>
          </cell>
          <cell r="EV1771" t="str">
            <v>Solyc10g049720.2</v>
          </cell>
          <cell r="EW1771" t="str">
            <v>Solyc10g161490.1</v>
          </cell>
          <cell r="EX1771" t="str">
            <v>Solyc10g049780.1</v>
          </cell>
          <cell r="EY1771" t="str">
            <v>Solyc10g078380.2</v>
          </cell>
          <cell r="EZ1771" t="str">
            <v>Solyc10g079050.2</v>
          </cell>
          <cell r="FA1771" t="str">
            <v>Solyc10g079070.2</v>
          </cell>
          <cell r="FB1771" t="str">
            <v>Solyc10g079650.2</v>
          </cell>
          <cell r="FC1771" t="str">
            <v>Solyc10g079660.3</v>
          </cell>
          <cell r="FD1771" t="str">
            <v>Solyc10g079680.3</v>
          </cell>
          <cell r="FE1771" t="str">
            <v>Solyc11g005780.3</v>
          </cell>
          <cell r="FF1771" t="str">
            <v>Solyc11g010340.2</v>
          </cell>
          <cell r="FG1771" t="str">
            <v>Solyc11g056650.2</v>
          </cell>
          <cell r="FH1771" t="str">
            <v>Solyc12g010170.2</v>
          </cell>
          <cell r="FI1771" t="str">
            <v>Solyc12g010595.2</v>
          </cell>
          <cell r="FJ1771" t="str">
            <v>Solyc12g160380.1</v>
          </cell>
          <cell r="FK1771" t="str">
            <v>Solyc12g036430.3</v>
          </cell>
          <cell r="FL1771" t="str">
            <v>Solyc12g036470.2</v>
          </cell>
          <cell r="FM1771" t="str">
            <v>Solyc12g042010.1</v>
          </cell>
          <cell r="FN1771" t="str">
            <v>Solyc12g087850.3</v>
          </cell>
          <cell r="FO1771" t="str">
            <v>Solyc12g087890.4</v>
          </cell>
          <cell r="FP1771" t="str">
            <v>Solyc12g088130.3</v>
          </cell>
          <cell r="FQ1771" t="str">
            <v>Solyc12g088380.1</v>
          </cell>
          <cell r="FR1771" t="str">
            <v>Solyc12g088790.3</v>
          </cell>
          <cell r="FS1771" t="str">
            <v>Solyc12g098620.2</v>
          </cell>
          <cell r="FT1771" t="str">
            <v>Solyc12g100140.3</v>
          </cell>
        </row>
        <row r="1772">
          <cell r="A1772" t="str">
            <v>15.5.33 RNA biosynthesis.transcriptional regulation.S1Fa-type transcription factor</v>
          </cell>
          <cell r="B1772" t="str">
            <v>Solyc09g007500.3</v>
          </cell>
        </row>
        <row r="1773">
          <cell r="A1773" t="str">
            <v>15.5.34 RNA biosynthesis.transcriptional regulation.BBR/BPC-type transcription factor</v>
          </cell>
          <cell r="B1773" t="str">
            <v>Solyc01g110470.3</v>
          </cell>
          <cell r="C1773" t="str">
            <v>Solyc02g084230.3</v>
          </cell>
          <cell r="D1773" t="str">
            <v>Solyc04g008380.4</v>
          </cell>
          <cell r="E1773" t="str">
            <v>Solyc04g081170.3</v>
          </cell>
          <cell r="F1773" t="str">
            <v>Solyc06g072370.3</v>
          </cell>
          <cell r="G1773" t="str">
            <v>Solyc08g076230.1</v>
          </cell>
        </row>
        <row r="1774">
          <cell r="A1774" t="str">
            <v>15.5.35 RNA biosynthesis.transcriptional regulation.BSD-type transcription factor activities</v>
          </cell>
          <cell r="B1774" t="str">
            <v>Solyc01g080340.4</v>
          </cell>
          <cell r="C1774" t="str">
            <v>Solyc03g114740.5</v>
          </cell>
          <cell r="D1774" t="str">
            <v>Solyc12g038630.2</v>
          </cell>
          <cell r="E1774" t="str">
            <v>Solyc02g092160.3</v>
          </cell>
          <cell r="F1774" t="str">
            <v>Solyc03g043910.3</v>
          </cell>
          <cell r="G1774" t="str">
            <v>Solyc04g077600.3</v>
          </cell>
          <cell r="H1774" t="str">
            <v>Solyc07g007830.5</v>
          </cell>
          <cell r="I1774" t="str">
            <v>Solyc07g022920.3</v>
          </cell>
        </row>
        <row r="1775">
          <cell r="A1775" t="str">
            <v>15.5.35.1 RNA biosynthesis.transcriptional regulation.BSD-type transcription factor activities.transcription factor</v>
          </cell>
          <cell r="B1775" t="str">
            <v>Solyc01g080340.4</v>
          </cell>
        </row>
        <row r="1776">
          <cell r="A1776" t="str">
            <v>15.5.35.2 RNA biosynthesis.transcriptional regulation.BSD-type transcription factor activities.transcription factor</v>
          </cell>
          <cell r="B1776" t="str">
            <v>Solyc03g114740.5</v>
          </cell>
          <cell r="C1776" t="str">
            <v>Solyc12g038630.2</v>
          </cell>
        </row>
        <row r="1777">
          <cell r="A1777" t="str">
            <v>15.5.35.3 RNA biosynthesis.transcriptional regulation.BSD-type transcription factor activities.transcription factor</v>
          </cell>
          <cell r="B1777" t="str">
            <v>Solyc02g092160.3</v>
          </cell>
          <cell r="C1777" t="str">
            <v>Solyc03g043910.3</v>
          </cell>
          <cell r="D1777" t="str">
            <v>Solyc04g077600.3</v>
          </cell>
          <cell r="E1777" t="str">
            <v>Solyc07g007830.5</v>
          </cell>
          <cell r="F1777" t="str">
            <v>Solyc07g022920.3</v>
          </cell>
        </row>
        <row r="1778">
          <cell r="A1778" t="str">
            <v>15.5.36 RNA biosynthesis.transcriptional regulation.VOZ-type transcription factor</v>
          </cell>
          <cell r="B1778" t="str">
            <v>Solyc02g077450.3</v>
          </cell>
          <cell r="C1778" t="str">
            <v>Solyc10g008880.3</v>
          </cell>
        </row>
        <row r="1779">
          <cell r="A1779" t="str">
            <v>15.5.37 RNA biosynthesis.transcriptional regulation.phosphatase-type DBP-type transcription factor</v>
          </cell>
          <cell r="B1779" t="str">
            <v>Solyc01g068000.4</v>
          </cell>
          <cell r="C1779" t="str">
            <v>Solyc02g038807.1</v>
          </cell>
          <cell r="D1779" t="str">
            <v>Solyc02g082490.4</v>
          </cell>
          <cell r="E1779" t="str">
            <v>Solyc04g082600.3</v>
          </cell>
          <cell r="F1779" t="str">
            <v>Solyc05g053290.3</v>
          </cell>
          <cell r="G1779" t="str">
            <v>Solyc06g009390.3</v>
          </cell>
          <cell r="H1779" t="str">
            <v>Solyc06g065610.3</v>
          </cell>
          <cell r="I1779" t="str">
            <v>Solyc07g007220.3</v>
          </cell>
          <cell r="J1779" t="str">
            <v>Solyc12g010450.3</v>
          </cell>
        </row>
        <row r="1780">
          <cell r="A1780" t="str">
            <v>15.5.38 RNA biosynthesis.transcriptional regulation.BZR-type transcription factor</v>
          </cell>
          <cell r="B1780" t="str">
            <v>Solyc02g063010.3</v>
          </cell>
          <cell r="C1780" t="str">
            <v>Solyc02g071990.3</v>
          </cell>
          <cell r="D1780" t="str">
            <v>Solyc03g005990.3</v>
          </cell>
          <cell r="E1780" t="str">
            <v>Solyc04g079980.3</v>
          </cell>
          <cell r="F1780" t="str">
            <v>Solyc07g062260.3</v>
          </cell>
          <cell r="G1780" t="str">
            <v>Solyc10g076390.2</v>
          </cell>
          <cell r="H1780" t="str">
            <v>Solyc12g089040.3</v>
          </cell>
          <cell r="I1780" t="str">
            <v>Solyc01g094580.3</v>
          </cell>
          <cell r="J1780" t="str">
            <v>Solyc08g005780.4</v>
          </cell>
        </row>
        <row r="1781">
          <cell r="A1781" t="str">
            <v>15.5.39 RNA biosynthesis.transcriptional regulation.LFY-type transcription factor</v>
          </cell>
          <cell r="B1781" t="str">
            <v>Solyc03g118160.4</v>
          </cell>
        </row>
        <row r="1782">
          <cell r="A1782" t="str">
            <v>15.5.4 RNA biosynthesis.transcriptional regulation.GARP transcription factor superfamily</v>
          </cell>
          <cell r="B1782" t="str">
            <v>Solyc01g065540.3</v>
          </cell>
          <cell r="C1782" t="str">
            <v>Solyc04g008050.4</v>
          </cell>
          <cell r="D1782" t="str">
            <v>Solyc05g014260.3</v>
          </cell>
          <cell r="E1782" t="str">
            <v>Solyc05g054390.4</v>
          </cell>
          <cell r="F1782" t="str">
            <v>Solyc07g005140.4</v>
          </cell>
          <cell r="G1782" t="str">
            <v>Solyc12g010330.2</v>
          </cell>
          <cell r="H1782" t="str">
            <v>Solyc12g099380.3</v>
          </cell>
          <cell r="I1782" t="str">
            <v>Solyc07g053630.4</v>
          </cell>
          <cell r="J1782" t="str">
            <v>Solyc01g108300.3</v>
          </cell>
          <cell r="K1782" t="str">
            <v>Solyc02g090400.4</v>
          </cell>
          <cell r="L1782" t="str">
            <v>Solyc05g009720.3</v>
          </cell>
          <cell r="M1782" t="str">
            <v>Solyc06g008200.3</v>
          </cell>
          <cell r="N1782" t="str">
            <v>Solyc12g006800.2</v>
          </cell>
          <cell r="O1782" t="str">
            <v>Solyc04g015290.3</v>
          </cell>
          <cell r="P1782" t="str">
            <v>Solyc04g050070.3</v>
          </cell>
          <cell r="Q1782" t="str">
            <v>Solyc05g007890.5</v>
          </cell>
          <cell r="R1782" t="str">
            <v>Solyc05g055940.3</v>
          </cell>
          <cell r="S1782" t="str">
            <v>Solyc06g066180.4</v>
          </cell>
          <cell r="T1782" t="str">
            <v>Solyc08g076010.4</v>
          </cell>
          <cell r="U1782" t="str">
            <v>Solyc09g072830.4</v>
          </cell>
          <cell r="V1782" t="str">
            <v>Solyc09g091880.4</v>
          </cell>
          <cell r="W1782" t="str">
            <v>Solyc10g078720.2</v>
          </cell>
          <cell r="X1782" t="str">
            <v>Solyc10g080460.2</v>
          </cell>
          <cell r="Y1782" t="str">
            <v>Solyc10g083340.3</v>
          </cell>
          <cell r="Z1782" t="str">
            <v>Solyc10g085620.2</v>
          </cell>
          <cell r="AA1782" t="str">
            <v>Solyc11g022470.2</v>
          </cell>
          <cell r="AB1782" t="str">
            <v>Solyc11g067280.2</v>
          </cell>
          <cell r="AC1782" t="str">
            <v>Solyc12g017370.3</v>
          </cell>
          <cell r="AD1782" t="str">
            <v>Solyc12g098370.2</v>
          </cell>
        </row>
        <row r="1783">
          <cell r="A1783" t="str">
            <v>15.5.4 RNA biosynthesis.transcriptional regulation.GARP transcription factor superfamily.subgroup GLK transcription factor</v>
          </cell>
          <cell r="B1783" t="str">
            <v>Solyc07g053630.4</v>
          </cell>
        </row>
        <row r="1784">
          <cell r="A1784" t="str">
            <v>15.5.4.2 RNA biosynthesis.transcriptional regulation.GARP transcription factor superfamily.subgroup ARR-B transcription factor</v>
          </cell>
          <cell r="B1784" t="str">
            <v>Solyc01g065540.3</v>
          </cell>
          <cell r="C1784" t="str">
            <v>Solyc04g008050.4</v>
          </cell>
          <cell r="D1784" t="str">
            <v>Solyc05g014260.3</v>
          </cell>
          <cell r="E1784" t="str">
            <v>Solyc05g054390.4</v>
          </cell>
          <cell r="F1784" t="str">
            <v>Solyc07g005140.4</v>
          </cell>
          <cell r="G1784" t="str">
            <v>Solyc12g010330.2</v>
          </cell>
          <cell r="H1784" t="str">
            <v>Solyc12g099380.3</v>
          </cell>
        </row>
        <row r="1785">
          <cell r="A1785" t="str">
            <v>15.5.4.3 RNA biosynthesis.transcriptional regulation.GARP transcription factor superfamily.subgroup HHO transcription factor</v>
          </cell>
          <cell r="B1785" t="str">
            <v>Solyc01g108300.3</v>
          </cell>
          <cell r="C1785" t="str">
            <v>Solyc02g090400.4</v>
          </cell>
          <cell r="D1785" t="str">
            <v>Solyc05g009720.3</v>
          </cell>
          <cell r="E1785" t="str">
            <v>Solyc06g008200.3</v>
          </cell>
          <cell r="F1785" t="str">
            <v>Solyc12g006800.2</v>
          </cell>
        </row>
        <row r="1786">
          <cell r="A1786" t="str">
            <v>15.5.4.4 RNA biosynthesis.transcriptional regulation.GARP transcription factor superfamily.subgroup PHL transcription factor</v>
          </cell>
          <cell r="B1786" t="str">
            <v>Solyc06g008200.3</v>
          </cell>
          <cell r="C1786" t="str">
            <v>Solyc04g015290.3</v>
          </cell>
          <cell r="D1786" t="str">
            <v>Solyc04g050070.3</v>
          </cell>
          <cell r="E1786" t="str">
            <v>Solyc05g007890.5</v>
          </cell>
          <cell r="F1786" t="str">
            <v>Solyc05g055940.3</v>
          </cell>
          <cell r="G1786" t="str">
            <v>Solyc06g066180.4</v>
          </cell>
          <cell r="H1786" t="str">
            <v>Solyc08g076010.4</v>
          </cell>
          <cell r="I1786" t="str">
            <v>Solyc09g072830.4</v>
          </cell>
          <cell r="J1786" t="str">
            <v>Solyc09g091880.4</v>
          </cell>
          <cell r="K1786" t="str">
            <v>Solyc10g078720.2</v>
          </cell>
          <cell r="L1786" t="str">
            <v>Solyc10g080460.2</v>
          </cell>
          <cell r="M1786" t="str">
            <v>Solyc10g083340.3</v>
          </cell>
          <cell r="N1786" t="str">
            <v>Solyc10g085620.2</v>
          </cell>
          <cell r="O1786" t="str">
            <v>Solyc11g022470.2</v>
          </cell>
          <cell r="P1786" t="str">
            <v>Solyc11g067280.2</v>
          </cell>
          <cell r="Q1786" t="str">
            <v>Solyc12g017370.3</v>
          </cell>
          <cell r="R1786" t="str">
            <v>Solyc12g098370.2</v>
          </cell>
        </row>
        <row r="1787">
          <cell r="A1787" t="str">
            <v>15.5.40 RNA biosynthesis.transcriptional regulation.LIM-type transcription factor</v>
          </cell>
          <cell r="B1787" t="str">
            <v>Solyc01g094320.3</v>
          </cell>
          <cell r="C1787" t="str">
            <v>Solyc03g114000.3</v>
          </cell>
          <cell r="D1787" t="str">
            <v>Solyc04g077780.3</v>
          </cell>
          <cell r="E1787" t="str">
            <v>Solyc05g049870.3</v>
          </cell>
          <cell r="F1787" t="str">
            <v>Solyc05g052780.4</v>
          </cell>
          <cell r="G1787" t="str">
            <v>Solyc06g071310.4</v>
          </cell>
          <cell r="H1787" t="str">
            <v>Solyc08g007940.4</v>
          </cell>
          <cell r="I1787" t="str">
            <v>Solyc08g080740.3</v>
          </cell>
          <cell r="J1787" t="str">
            <v>Solyc10g017520.3</v>
          </cell>
          <cell r="K1787" t="str">
            <v>Solyc11g044740.2</v>
          </cell>
          <cell r="L1787" t="str">
            <v>Solyc12g088320.2</v>
          </cell>
        </row>
        <row r="1788">
          <cell r="A1788" t="str">
            <v>15.5.41 RNA biosynthesis.transcriptional regulation.HRT-type transcription factor</v>
          </cell>
          <cell r="B1788" t="str">
            <v>Solyc07g021550.3</v>
          </cell>
        </row>
        <row r="1789">
          <cell r="A1789" t="str">
            <v>15.5.42 RNA biosynthesis.transcriptional regulation.PLATZ-type transcription factor</v>
          </cell>
          <cell r="B1789" t="str">
            <v>Solyc01g091000.4</v>
          </cell>
          <cell r="C1789" t="str">
            <v>Solyc02g032553.2</v>
          </cell>
          <cell r="D1789" t="str">
            <v>Solyc02g032555.2</v>
          </cell>
          <cell r="E1789" t="str">
            <v>Solyc00g036968.2</v>
          </cell>
          <cell r="F1789" t="str">
            <v>Solyc02g032585.2</v>
          </cell>
          <cell r="G1789" t="str">
            <v>Solyc02g160840.1</v>
          </cell>
          <cell r="H1789" t="str">
            <v>Solyc02g160870.1</v>
          </cell>
          <cell r="I1789" t="str">
            <v>Solyc02g033100.3</v>
          </cell>
          <cell r="J1789" t="str">
            <v>Solyc02g033110.4</v>
          </cell>
          <cell r="K1789" t="str">
            <v>Solyc02g160890.1</v>
          </cell>
          <cell r="L1789" t="str">
            <v>Solyc02g033120.4</v>
          </cell>
          <cell r="M1789" t="str">
            <v>Solyc02g160880.1</v>
          </cell>
          <cell r="N1789" t="str">
            <v>Solyc02g033115.2</v>
          </cell>
          <cell r="O1789" t="str">
            <v>Solyc02g160900.1</v>
          </cell>
          <cell r="P1789" t="str">
            <v>Solyc02g160910.1</v>
          </cell>
          <cell r="Q1789" t="str">
            <v>Solyc02g160920.1</v>
          </cell>
          <cell r="R1789" t="str">
            <v>Solyc02g036130.3</v>
          </cell>
          <cell r="S1789" t="str">
            <v>Solyc02g036140.1</v>
          </cell>
          <cell r="T1789" t="str">
            <v>Solyc02g036170.3</v>
          </cell>
          <cell r="U1789" t="str">
            <v>Solyc02g036200.1</v>
          </cell>
          <cell r="V1789" t="str">
            <v>Solyc02g036215.1</v>
          </cell>
          <cell r="W1789" t="str">
            <v>Solyc02g036230.3</v>
          </cell>
          <cell r="X1789" t="str">
            <v>Solyc02g068510.2</v>
          </cell>
          <cell r="Y1789" t="str">
            <v>Solyc03g044625.1</v>
          </cell>
          <cell r="Z1789" t="str">
            <v>Solyc04g008090.5</v>
          </cell>
          <cell r="AA1789" t="str">
            <v>Solyc07g007320.4</v>
          </cell>
          <cell r="AB1789" t="str">
            <v>Solyc07g049120.2</v>
          </cell>
          <cell r="AC1789" t="str">
            <v>Solyc07g049130.1</v>
          </cell>
          <cell r="AD1789" t="str">
            <v>Solyc08g005100.3</v>
          </cell>
          <cell r="AE1789" t="str">
            <v>Solyc08g076860.3</v>
          </cell>
          <cell r="AF1789" t="str">
            <v>Solyc10g085800.2</v>
          </cell>
          <cell r="AG1789" t="str">
            <v>Solyc12g010470.4</v>
          </cell>
        </row>
        <row r="1790">
          <cell r="A1790" t="str">
            <v>15.5.43 RNA biosynthesis.transcriptional regulation.ULT-type transcription factor</v>
          </cell>
          <cell r="B1790" t="str">
            <v>Solyc07g054450.4</v>
          </cell>
          <cell r="C1790" t="str">
            <v>Solyc12g010370.1</v>
          </cell>
          <cell r="D1790" t="str">
            <v>Solyc12g010755.1</v>
          </cell>
        </row>
        <row r="1791">
          <cell r="A1791" t="str">
            <v>15.5.44 RNA biosynthesis.transcriptional regulation.TIFY-type transcription factor</v>
          </cell>
          <cell r="B1791" t="str">
            <v>Solyc07g042170.3</v>
          </cell>
          <cell r="C1791" t="str">
            <v>Solyc12g009220.2</v>
          </cell>
          <cell r="D1791" t="str">
            <v>Solyc12g049400.2</v>
          </cell>
          <cell r="E1791" t="str">
            <v>Solyc01g005440.4</v>
          </cell>
          <cell r="F1791" t="str">
            <v>Solyc01g103595.1</v>
          </cell>
          <cell r="G1791" t="str">
            <v>Solyc03g118540.4</v>
          </cell>
          <cell r="H1791" t="str">
            <v>Solyc03g122190.3</v>
          </cell>
          <cell r="I1791" t="str">
            <v>Solyc06g065650.3</v>
          </cell>
          <cell r="J1791" t="str">
            <v>Solyc06g068930.2</v>
          </cell>
          <cell r="K1791" t="str">
            <v>Solyc06g084120.4</v>
          </cell>
          <cell r="L1791" t="str">
            <v>Solyc08g036660.5</v>
          </cell>
          <cell r="M1791" t="str">
            <v>Solyc08g036640.3</v>
          </cell>
          <cell r="N1791" t="str">
            <v>Solyc08g036625.2</v>
          </cell>
          <cell r="O1791" t="str">
            <v>Solyc08g036505.2</v>
          </cell>
        </row>
        <row r="1792">
          <cell r="A1792" t="str">
            <v>15.5.45 RNA biosynthesis.transcriptional regulation.FRS/FRF-type transcription factor</v>
          </cell>
          <cell r="B1792" t="str">
            <v>Solyc01g016665.1</v>
          </cell>
          <cell r="C1792" t="str">
            <v>Solyc01g018040.1</v>
          </cell>
          <cell r="D1792" t="str">
            <v>Solyc01g160110.1</v>
          </cell>
          <cell r="E1792" t="str">
            <v>Solyc01g160300.1</v>
          </cell>
          <cell r="F1792" t="str">
            <v>Solyc01g066625.2</v>
          </cell>
          <cell r="G1792" t="str">
            <v>Solyc01g066650.3</v>
          </cell>
          <cell r="H1792" t="str">
            <v>Solyc01g066660.1</v>
          </cell>
          <cell r="I1792" t="str">
            <v>Solyc01g150145.2</v>
          </cell>
          <cell r="J1792" t="str">
            <v>Solyc01g067920.1</v>
          </cell>
          <cell r="K1792" t="str">
            <v>Solyc01g096850.4</v>
          </cell>
          <cell r="L1792" t="str">
            <v>Solyc01g103180.4</v>
          </cell>
          <cell r="M1792" t="str">
            <v>Solyc01g110070.3</v>
          </cell>
          <cell r="N1792" t="str">
            <v>Solyc01g112320.3</v>
          </cell>
          <cell r="O1792" t="str">
            <v>Solyc02g150118.1</v>
          </cell>
          <cell r="P1792" t="str">
            <v>Solyc02g160110.1</v>
          </cell>
          <cell r="Q1792" t="str">
            <v>Solyc02g068550.2</v>
          </cell>
          <cell r="R1792" t="str">
            <v>Solyc02g084470.1</v>
          </cell>
          <cell r="S1792" t="str">
            <v>Solyc03g044690.1</v>
          </cell>
          <cell r="T1792" t="str">
            <v>Solyc03g082435.1</v>
          </cell>
          <cell r="U1792" t="str">
            <v>Solyc03g083920.1</v>
          </cell>
          <cell r="V1792" t="str">
            <v>Solyc03g083930.1</v>
          </cell>
          <cell r="W1792" t="str">
            <v>Solyc03g094125.1</v>
          </cell>
          <cell r="X1792" t="str">
            <v>Solyc03g150148.2</v>
          </cell>
          <cell r="Y1792" t="str">
            <v>Solyc03g117520.3</v>
          </cell>
          <cell r="Z1792" t="str">
            <v>Solyc03g121630.3</v>
          </cell>
          <cell r="AA1792" t="str">
            <v>Solyc04g051220.1</v>
          </cell>
          <cell r="AB1792" t="str">
            <v>Solyc04g070995.1</v>
          </cell>
          <cell r="AC1792" t="str">
            <v>Solyc04g072045.1</v>
          </cell>
          <cell r="AD1792" t="str">
            <v>Solyc04g082845.2</v>
          </cell>
          <cell r="AE1792" t="str">
            <v>Solyc05g009583.1</v>
          </cell>
          <cell r="AF1792" t="str">
            <v>Solyc05g009587.1</v>
          </cell>
          <cell r="AG1792" t="str">
            <v>Solyc05g162450.1</v>
          </cell>
          <cell r="AH1792" t="str">
            <v>Solyc05g014910.2</v>
          </cell>
          <cell r="AI1792" t="str">
            <v>Solyc05g014920.1</v>
          </cell>
          <cell r="AJ1792" t="str">
            <v>Solyc05g047400.1</v>
          </cell>
          <cell r="AK1792" t="str">
            <v>Solyc06g018060.2</v>
          </cell>
          <cell r="AL1792" t="str">
            <v>Solyc06g068200.1</v>
          </cell>
          <cell r="AM1792" t="str">
            <v>Solyc06g068210.3</v>
          </cell>
          <cell r="AN1792" t="str">
            <v>Solyc06g073200.5</v>
          </cell>
          <cell r="AO1792" t="str">
            <v>Solyc06g073210.4</v>
          </cell>
          <cell r="AP1792" t="str">
            <v>Solyc06g073670.4</v>
          </cell>
          <cell r="AQ1792" t="str">
            <v>Solyc07g008700.3</v>
          </cell>
          <cell r="AR1792" t="str">
            <v>Solyc07g042600.3</v>
          </cell>
          <cell r="AS1792" t="str">
            <v>Solyc07g042610.3</v>
          </cell>
          <cell r="AT1792" t="str">
            <v>Solyc07g160230.1</v>
          </cell>
          <cell r="AU1792" t="str">
            <v>Solyc07g043260.4</v>
          </cell>
          <cell r="AV1792" t="str">
            <v>Solyc07g043270.3</v>
          </cell>
          <cell r="AW1792" t="str">
            <v>Solyc07g045520.4</v>
          </cell>
          <cell r="AX1792" t="str">
            <v>Solyc07g064430.1</v>
          </cell>
          <cell r="AY1792" t="str">
            <v>Solyc08g060840.1</v>
          </cell>
          <cell r="AZ1792" t="str">
            <v>Solyc09g018210.1</v>
          </cell>
          <cell r="BA1792" t="str">
            <v>Solyc09g020120.1</v>
          </cell>
          <cell r="BB1792" t="str">
            <v>Solyc09g057870.4</v>
          </cell>
          <cell r="BC1792" t="str">
            <v>Solyc09g057880.3</v>
          </cell>
          <cell r="BD1792" t="str">
            <v>Solyc09g061850.1</v>
          </cell>
          <cell r="BE1792" t="str">
            <v>Solyc09g075640.4</v>
          </cell>
          <cell r="BF1792" t="str">
            <v>Solyc10g044585.1</v>
          </cell>
          <cell r="BG1792" t="str">
            <v>Solyc10g160210.1</v>
          </cell>
          <cell r="BH1792" t="str">
            <v>Solyc10g084220.3</v>
          </cell>
          <cell r="BI1792" t="str">
            <v>Solyc11g018650.1</v>
          </cell>
          <cell r="BJ1792" t="str">
            <v>Solyc11g020215.1</v>
          </cell>
          <cell r="BK1792" t="str">
            <v>Solyc12g011027.1</v>
          </cell>
        </row>
        <row r="1793">
          <cell r="A1793" t="str">
            <v>15.5.46 RNA biosynthesis.transcriptional regulation.SRS-type transcription factor</v>
          </cell>
          <cell r="B1793" t="str">
            <v>Solyc01g110140.5</v>
          </cell>
          <cell r="C1793" t="str">
            <v>Solyc02g062400.3</v>
          </cell>
          <cell r="D1793" t="str">
            <v>Solyc02g084680.3</v>
          </cell>
          <cell r="E1793" t="str">
            <v>Solyc10g054070.1</v>
          </cell>
          <cell r="F1793" t="str">
            <v>Solyc11g064800.3</v>
          </cell>
        </row>
        <row r="1794">
          <cell r="A1794" t="str">
            <v>15.5.47 RNA biosynthesis.transcriptional regulation.LHW/LHL-type transcription factor</v>
          </cell>
          <cell r="B1794" t="str">
            <v>Solyc06g074110.3</v>
          </cell>
          <cell r="C1794" t="str">
            <v>Solyc08g082940.2</v>
          </cell>
          <cell r="D1794" t="str">
            <v>Solyc09g011170.3</v>
          </cell>
          <cell r="E1794" t="str">
            <v>Solyc09g066280.4</v>
          </cell>
          <cell r="F1794" t="str">
            <v>Solyc11g068960.2</v>
          </cell>
        </row>
        <row r="1795">
          <cell r="A1795" t="str">
            <v>15.5.48 RNA biosynthesis.transcriptional regulation.HUA2-type transcription factor</v>
          </cell>
          <cell r="B1795" t="str">
            <v>Solyc02g014115.1</v>
          </cell>
          <cell r="C1795" t="str">
            <v>Solyc09g064840.4</v>
          </cell>
        </row>
        <row r="1796">
          <cell r="A1796" t="str">
            <v>15.5.49 RNA biosynthesis.transcriptional regulation.DPB3-type transcription factor</v>
          </cell>
          <cell r="B1796" t="str">
            <v>Solyc05g015330.1</v>
          </cell>
          <cell r="C1796" t="str">
            <v>Solyc06g016750.3</v>
          </cell>
        </row>
        <row r="1797">
          <cell r="A1797" t="str">
            <v>15.5.5 RNA biosynthesis.transcriptional regulation.Homeobox  transcription factor superfamily</v>
          </cell>
          <cell r="B1797" t="str">
            <v>Solyc01g010600.4</v>
          </cell>
          <cell r="C1797" t="str">
            <v>Solyc01g073910.5</v>
          </cell>
          <cell r="D1797" t="str">
            <v>Solyc01g090460.3</v>
          </cell>
          <cell r="E1797" t="str">
            <v>Solyc01g096320.3</v>
          </cell>
          <cell r="F1797" t="str">
            <v>Solyc02g062960.4</v>
          </cell>
          <cell r="G1797" t="str">
            <v>Solyc02g063520.4</v>
          </cell>
          <cell r="H1797" t="str">
            <v>Solyc02g067410.2</v>
          </cell>
          <cell r="I1797" t="str">
            <v>Solyc02g077590.1</v>
          </cell>
          <cell r="J1797" t="str">
            <v>Solyc02g085630.3</v>
          </cell>
          <cell r="K1797" t="str">
            <v>Solyc02g086930.4</v>
          </cell>
          <cell r="L1797" t="str">
            <v>Solyc02g087840.3</v>
          </cell>
          <cell r="M1797" t="str">
            <v>Solyc02g091930.3</v>
          </cell>
          <cell r="N1797" t="str">
            <v>Solyc03g034110.4</v>
          </cell>
          <cell r="O1797" t="str">
            <v>Solyc03g034120.3</v>
          </cell>
          <cell r="P1797" t="str">
            <v>Solyc03g034150.2</v>
          </cell>
          <cell r="Q1797" t="str">
            <v>Solyc03g082550.3</v>
          </cell>
          <cell r="R1797" t="str">
            <v>Solyc03g113270.3</v>
          </cell>
          <cell r="S1797" t="str">
            <v>Solyc04g005800.3</v>
          </cell>
          <cell r="T1797" t="str">
            <v>Solyc04g074700.4</v>
          </cell>
          <cell r="U1797" t="str">
            <v>Solyc04g077220.3</v>
          </cell>
          <cell r="V1797" t="str">
            <v>Solyc05g006980.3</v>
          </cell>
          <cell r="W1797" t="str">
            <v>Solyc05g007180.3</v>
          </cell>
          <cell r="X1797" t="str">
            <v>Solyc05g008050.3</v>
          </cell>
          <cell r="Y1797" t="str">
            <v>Solyc05g051460.3</v>
          </cell>
          <cell r="Z1797" t="str">
            <v>Solyc06g053220.3</v>
          </cell>
          <cell r="AA1797" t="str">
            <v>Solyc06g060830.3</v>
          </cell>
          <cell r="AB1797" t="str">
            <v>Solyc07g054380.2</v>
          </cell>
          <cell r="AC1797" t="str">
            <v>Solyc07g062790.1</v>
          </cell>
          <cell r="AD1797" t="str">
            <v>Solyc08g007270.4</v>
          </cell>
          <cell r="AE1797" t="str">
            <v>Solyc08g078300.4</v>
          </cell>
          <cell r="AF1797" t="str">
            <v>Solyc08g083130.5</v>
          </cell>
          <cell r="AG1797" t="str">
            <v>Solyc09g008810.3</v>
          </cell>
          <cell r="AH1797" t="str">
            <v>Solyc10g150101.2</v>
          </cell>
          <cell r="AI1797" t="str">
            <v>Solyc10g080540.2</v>
          </cell>
          <cell r="AJ1797" t="str">
            <v>Solyc11g010270.2</v>
          </cell>
          <cell r="AK1797" t="str">
            <v>Solyc02g024070.3</v>
          </cell>
          <cell r="AL1797" t="str">
            <v>Solyc02g069830.5</v>
          </cell>
          <cell r="AM1797" t="str">
            <v>Solyc03g120910.4</v>
          </cell>
          <cell r="AN1797" t="str">
            <v>Solyc08g066500.5</v>
          </cell>
          <cell r="AO1797" t="str">
            <v>Solyc11g069470.3</v>
          </cell>
          <cell r="AP1797" t="str">
            <v>Solyc12g044410.2</v>
          </cell>
          <cell r="AQ1797" t="str">
            <v>Solyc01g005180.1</v>
          </cell>
          <cell r="AR1797" t="str">
            <v>Solyc01g091490.3</v>
          </cell>
          <cell r="AS1797" t="str">
            <v>Solyc08g079690.5</v>
          </cell>
          <cell r="AT1797" t="str">
            <v>Solyc09g009620.1</v>
          </cell>
          <cell r="AU1797" t="str">
            <v>Solyc11g007100.1</v>
          </cell>
          <cell r="AV1797" t="str">
            <v>Solyc01g091630.3</v>
          </cell>
          <cell r="AW1797" t="str">
            <v>Solyc02g080260.4</v>
          </cell>
          <cell r="AX1797" t="str">
            <v>Solyc03g026070.4</v>
          </cell>
          <cell r="AY1797" t="str">
            <v>Solyc03g031760.5</v>
          </cell>
          <cell r="AZ1797" t="str">
            <v>Solyc03g098200.4</v>
          </cell>
          <cell r="BA1797" t="str">
            <v>Solyc03g120620.3</v>
          </cell>
          <cell r="BB1797" t="str">
            <v>Solyc04g025740.2</v>
          </cell>
          <cell r="BC1797" t="str">
            <v>Solyc04g160150.1</v>
          </cell>
          <cell r="BD1797" t="str">
            <v>Solyc04g025490.1</v>
          </cell>
          <cell r="BE1797" t="str">
            <v>Solyc04g160740.1</v>
          </cell>
          <cell r="BF1797" t="str">
            <v>Solyc04g025480.3</v>
          </cell>
          <cell r="BG1797" t="str">
            <v>Solyc05g015030.3</v>
          </cell>
          <cell r="BH1797" t="str">
            <v>Solyc06g035880.1</v>
          </cell>
          <cell r="BI1797" t="str">
            <v>Solyc06g035883.2</v>
          </cell>
          <cell r="BJ1797" t="str">
            <v>Solyc06g035940.3</v>
          </cell>
          <cell r="BK1797" t="str">
            <v>Solyc06g050160.4</v>
          </cell>
          <cell r="BL1797" t="str">
            <v>Solyc06g072310.3</v>
          </cell>
          <cell r="BM1797" t="str">
            <v>Solyc07g026570.1</v>
          </cell>
          <cell r="BN1797" t="str">
            <v>Solyc07g037910.3</v>
          </cell>
          <cell r="BO1797" t="str">
            <v>Solyc07g041850.3</v>
          </cell>
          <cell r="BP1797" t="str">
            <v>Solyc08g062503.2</v>
          </cell>
          <cell r="BQ1797" t="str">
            <v>Solyc08g076370.3</v>
          </cell>
          <cell r="BR1797" t="str">
            <v>Solyc09g057520.3</v>
          </cell>
          <cell r="BS1797" t="str">
            <v>Solyc09g057540.3</v>
          </cell>
          <cell r="BT1797" t="str">
            <v>Solyc09g057567.2</v>
          </cell>
          <cell r="BU1797" t="str">
            <v>Solyc09g161010.1</v>
          </cell>
          <cell r="BV1797" t="str">
            <v>Solyc09g058997.1</v>
          </cell>
          <cell r="BW1797" t="str">
            <v>Solyc09g060130.1</v>
          </cell>
          <cell r="BX1797" t="str">
            <v>Solyc09g060140.4</v>
          </cell>
          <cell r="BY1797" t="str">
            <v>Solyc09g060170.1</v>
          </cell>
          <cell r="BZ1797" t="str">
            <v>Solyc09g161350.1</v>
          </cell>
          <cell r="CA1797" t="str">
            <v>Solyc09g066030.2</v>
          </cell>
          <cell r="CB1797" t="str">
            <v>Solyc09g066050.2</v>
          </cell>
          <cell r="CC1797" t="str">
            <v>Solyc09g066060.4</v>
          </cell>
          <cell r="CD1797" t="str">
            <v>Solyc09g066070.4</v>
          </cell>
          <cell r="CE1797" t="str">
            <v>Solyc10g005330.3</v>
          </cell>
          <cell r="CF1797" t="str">
            <v>Solyc10g006420.4</v>
          </cell>
          <cell r="CG1797" t="str">
            <v>Solyc10g018000.1</v>
          </cell>
          <cell r="CH1797" t="str">
            <v>Solyc10g018020.3</v>
          </cell>
          <cell r="CI1797" t="str">
            <v>Solyc10g018030.3</v>
          </cell>
          <cell r="CJ1797" t="str">
            <v>Solyc11g011940.3</v>
          </cell>
          <cell r="CK1797" t="str">
            <v>Solyc11g022410.1</v>
          </cell>
          <cell r="CL1797" t="str">
            <v>Solyc11g022420.3</v>
          </cell>
          <cell r="CM1797" t="str">
            <v>Solyc11g022430.3</v>
          </cell>
          <cell r="CN1797" t="str">
            <v>Solyc01g100510.5</v>
          </cell>
          <cell r="CO1797" t="str">
            <v>Solyc02g081120.4</v>
          </cell>
          <cell r="CP1797" t="str">
            <v>Solyc03g112740.2</v>
          </cell>
          <cell r="CQ1797" t="str">
            <v>Solyc04g077210.3</v>
          </cell>
          <cell r="CR1797" t="str">
            <v>Solyc05g005090.4</v>
          </cell>
          <cell r="CS1797" t="str">
            <v>Solyc07g007120.3</v>
          </cell>
          <cell r="CT1797" t="str">
            <v>Solyc08g041820.3</v>
          </cell>
          <cell r="CU1797" t="str">
            <v>Solyc08g080120.3</v>
          </cell>
          <cell r="CV1797" t="str">
            <v>Solyc12g010410.4</v>
          </cell>
          <cell r="CW1797" t="str">
            <v>Solyc01g007070.3</v>
          </cell>
          <cell r="CX1797" t="str">
            <v>Solyc01g109980.4</v>
          </cell>
          <cell r="CY1797" t="str">
            <v>Solyc02g065490.4</v>
          </cell>
          <cell r="CZ1797" t="str">
            <v>Solyc02g089940.4</v>
          </cell>
          <cell r="DA1797" t="str">
            <v>Solyc04g079830.3</v>
          </cell>
          <cell r="DB1797" t="str">
            <v>Solyc04g080780.2</v>
          </cell>
          <cell r="DC1797" t="str">
            <v>Solyc04g080790.3</v>
          </cell>
          <cell r="DD1797" t="str">
            <v>Solyc06g074120.3</v>
          </cell>
          <cell r="DE1797" t="str">
            <v>Solyc08g065420.3</v>
          </cell>
          <cell r="DF1797" t="str">
            <v>Solyc08g081400.4</v>
          </cell>
          <cell r="DG1797" t="str">
            <v>Solyc09g011380.3</v>
          </cell>
          <cell r="DH1797" t="str">
            <v>Solyc10g086640.3</v>
          </cell>
          <cell r="DI1797" t="str">
            <v>Solyc11g068950.3</v>
          </cell>
          <cell r="DJ1797" t="str">
            <v>Solyc11g069890.4</v>
          </cell>
          <cell r="DK1797" t="str">
            <v>Solyc02g077390.2</v>
          </cell>
          <cell r="DL1797" t="str">
            <v>Solyc02g082670.3</v>
          </cell>
          <cell r="DM1797" t="str">
            <v>Solyc02g083950.3</v>
          </cell>
          <cell r="DN1797" t="str">
            <v>Solyc03g096300.3</v>
          </cell>
          <cell r="DO1797" t="str">
            <v>Solyc03g118770.4</v>
          </cell>
          <cell r="DP1797" t="str">
            <v>Solyc04g078650.4</v>
          </cell>
          <cell r="DQ1797" t="str">
            <v>Solyc06g072890.3</v>
          </cell>
          <cell r="DR1797" t="str">
            <v>Solyc06g075567.1</v>
          </cell>
          <cell r="DS1797" t="str">
            <v>Solyc06g076000.1</v>
          </cell>
          <cell r="DT1797" t="str">
            <v>Solyc11g072770.2</v>
          </cell>
          <cell r="DU1797" t="str">
            <v>Solyc11g072790.2</v>
          </cell>
          <cell r="DV1797" t="str">
            <v>Solyc11g065110.2</v>
          </cell>
          <cell r="DW1797" t="str">
            <v>Solyc12g099760.2</v>
          </cell>
          <cell r="DX1797" t="str">
            <v>Solyc01g107410.3</v>
          </cell>
          <cell r="DY1797" t="str">
            <v>Solyc07g008730.2</v>
          </cell>
          <cell r="DZ1797" t="str">
            <v>Solyc09g074690.3</v>
          </cell>
          <cell r="EA1797" t="str">
            <v>Solyc09g074710.2</v>
          </cell>
          <cell r="EB1797" t="str">
            <v>Solyc09g074730.3</v>
          </cell>
          <cell r="EC1797" t="str">
            <v>Solyc08g061140.3</v>
          </cell>
          <cell r="ED1797" t="str">
            <v>Solyc09g074330.3</v>
          </cell>
          <cell r="EE1797" t="str">
            <v>Solyc01g160490.1</v>
          </cell>
          <cell r="EF1797" t="str">
            <v>Solyc01g162170.1</v>
          </cell>
          <cell r="EG1797" t="str">
            <v>Solyc01g102980.3</v>
          </cell>
          <cell r="EH1797" t="str">
            <v>Solyc01g150154.1</v>
          </cell>
          <cell r="EI1797" t="str">
            <v>Solyc01g150155.1</v>
          </cell>
          <cell r="EJ1797" t="str">
            <v>Solyc01g103810.1</v>
          </cell>
          <cell r="EK1797" t="str">
            <v>Solyc01g103820.1</v>
          </cell>
          <cell r="EL1797" t="str">
            <v>Solyc01g103830.1</v>
          </cell>
          <cell r="EM1797" t="str">
            <v>Solyc01g163160.1</v>
          </cell>
          <cell r="EN1797" t="str">
            <v>Solyc01g103840.1</v>
          </cell>
          <cell r="EO1797" t="str">
            <v>Solyc02g067310.4</v>
          </cell>
          <cell r="EP1797" t="str">
            <v>Solyc02g067320.3</v>
          </cell>
          <cell r="EQ1797" t="str">
            <v>Solyc02g067330.1</v>
          </cell>
          <cell r="ER1797" t="str">
            <v>Solyc02g085160.1</v>
          </cell>
          <cell r="ES1797" t="str">
            <v>Solyc02g087970.1</v>
          </cell>
          <cell r="ET1797" t="str">
            <v>Solyc03g061620.1</v>
          </cell>
          <cell r="EU1797" t="str">
            <v>Solyc03g098060.3</v>
          </cell>
          <cell r="EV1797" t="str">
            <v>Solyc03g116070.1</v>
          </cell>
          <cell r="EW1797" t="str">
            <v>Solyc04g014260.2</v>
          </cell>
          <cell r="EX1797" t="str">
            <v>Solyc04g074990.3</v>
          </cell>
          <cell r="EY1797" t="str">
            <v>Solyc05g007580.1</v>
          </cell>
          <cell r="EZ1797" t="str">
            <v>Solyc05g160290.1</v>
          </cell>
          <cell r="FA1797" t="str">
            <v>Solyc05g160930.1</v>
          </cell>
          <cell r="FB1797" t="str">
            <v>Solyc05g018740.1</v>
          </cell>
          <cell r="FC1797" t="str">
            <v>Solyc05g018742.2</v>
          </cell>
          <cell r="FD1797" t="str">
            <v>Solyc05g018744.2</v>
          </cell>
          <cell r="FE1797" t="str">
            <v>Solyc05g020000.1</v>
          </cell>
          <cell r="FF1797" t="str">
            <v>Solyc05g051420.2</v>
          </cell>
          <cell r="FG1797" t="str">
            <v>Solyc09g060183.2</v>
          </cell>
          <cell r="FH1797" t="str">
            <v>Solyc09g089550.4</v>
          </cell>
        </row>
        <row r="1798">
          <cell r="A1798" t="str">
            <v>15.5.5 RNA biosynthesis.transcriptional regulation.Homeobox  transcription factor superfamily.HD-ZIP I/II-type transcription factor</v>
          </cell>
          <cell r="B1798" t="str">
            <v>Solyc01g010600.4</v>
          </cell>
          <cell r="C1798" t="str">
            <v>Solyc01g073910.5</v>
          </cell>
          <cell r="D1798" t="str">
            <v>Solyc01g090460.3</v>
          </cell>
          <cell r="E1798" t="str">
            <v>Solyc01g096320.3</v>
          </cell>
          <cell r="F1798" t="str">
            <v>Solyc02g062960.4</v>
          </cell>
          <cell r="G1798" t="str">
            <v>Solyc02g063520.4</v>
          </cell>
          <cell r="H1798" t="str">
            <v>Solyc02g067410.2</v>
          </cell>
          <cell r="I1798" t="str">
            <v>Solyc02g077590.1</v>
          </cell>
          <cell r="J1798" t="str">
            <v>Solyc02g085630.3</v>
          </cell>
          <cell r="K1798" t="str">
            <v>Solyc02g086930.4</v>
          </cell>
          <cell r="L1798" t="str">
            <v>Solyc02g087840.3</v>
          </cell>
          <cell r="M1798" t="str">
            <v>Solyc02g091930.3</v>
          </cell>
          <cell r="N1798" t="str">
            <v>Solyc03g034110.4</v>
          </cell>
          <cell r="O1798" t="str">
            <v>Solyc03g034120.3</v>
          </cell>
          <cell r="P1798" t="str">
            <v>Solyc03g034150.2</v>
          </cell>
          <cell r="Q1798" t="str">
            <v>Solyc03g082550.3</v>
          </cell>
          <cell r="R1798" t="str">
            <v>Solyc03g113270.3</v>
          </cell>
          <cell r="S1798" t="str">
            <v>Solyc04g005800.3</v>
          </cell>
          <cell r="T1798" t="str">
            <v>Solyc04g074700.4</v>
          </cell>
          <cell r="U1798" t="str">
            <v>Solyc04g077220.3</v>
          </cell>
          <cell r="V1798" t="str">
            <v>Solyc05g006980.3</v>
          </cell>
          <cell r="W1798" t="str">
            <v>Solyc05g007180.3</v>
          </cell>
          <cell r="X1798" t="str">
            <v>Solyc05g008050.3</v>
          </cell>
          <cell r="Y1798" t="str">
            <v>Solyc05g051460.3</v>
          </cell>
          <cell r="Z1798" t="str">
            <v>Solyc06g053220.3</v>
          </cell>
          <cell r="AA1798" t="str">
            <v>Solyc06g060830.3</v>
          </cell>
          <cell r="AB1798" t="str">
            <v>Solyc07g054380.2</v>
          </cell>
          <cell r="AC1798" t="str">
            <v>Solyc07g062790.1</v>
          </cell>
          <cell r="AD1798" t="str">
            <v>Solyc08g007270.4</v>
          </cell>
          <cell r="AE1798" t="str">
            <v>Solyc08g078300.4</v>
          </cell>
          <cell r="AF1798" t="str">
            <v>Solyc08g083130.5</v>
          </cell>
          <cell r="AG1798" t="str">
            <v>Solyc09g008810.3</v>
          </cell>
          <cell r="AH1798" t="str">
            <v>Solyc10g150101.2</v>
          </cell>
          <cell r="AI1798" t="str">
            <v>Solyc10g080540.2</v>
          </cell>
          <cell r="AJ1798" t="str">
            <v>Solyc11g010270.2</v>
          </cell>
        </row>
        <row r="1799">
          <cell r="A1799" t="str">
            <v>15.5.50 RNA biosynthesis.transcriptional regulation.Homeobox  transcription factor superfamily.PINTOX-type transcription factor</v>
          </cell>
          <cell r="B1799" t="str">
            <v>Solyc08g061140.3</v>
          </cell>
        </row>
        <row r="1800">
          <cell r="A1800" t="str">
            <v>15.5.51 RNA biosynthesis.transcriptional regulation.Homeobox  transcription factor superfamily.NDX-type transcription factor</v>
          </cell>
          <cell r="B1800" t="str">
            <v>Solyc09g074330.3</v>
          </cell>
        </row>
        <row r="1801">
          <cell r="A1801" t="str">
            <v>15.5.52 RNA biosynthesis.transcriptional regulation.Homeobox  transcription factor superfamily.zf-HD-type transcription factor</v>
          </cell>
          <cell r="B1801" t="str">
            <v>Solyc01g160490.1</v>
          </cell>
          <cell r="C1801" t="str">
            <v>Solyc01g162170.1</v>
          </cell>
          <cell r="D1801" t="str">
            <v>Solyc01g102980.3</v>
          </cell>
          <cell r="E1801" t="str">
            <v>Solyc01g150154.1</v>
          </cell>
          <cell r="F1801" t="str">
            <v>Solyc01g150155.1</v>
          </cell>
          <cell r="G1801" t="str">
            <v>Solyc01g103810.1</v>
          </cell>
          <cell r="H1801" t="str">
            <v>Solyc01g103820.1</v>
          </cell>
          <cell r="I1801" t="str">
            <v>Solyc01g103830.1</v>
          </cell>
          <cell r="J1801" t="str">
            <v>Solyc01g163160.1</v>
          </cell>
          <cell r="K1801" t="str">
            <v>Solyc01g103840.1</v>
          </cell>
          <cell r="L1801" t="str">
            <v>Solyc02g067310.4</v>
          </cell>
          <cell r="M1801" t="str">
            <v>Solyc02g067320.3</v>
          </cell>
          <cell r="N1801" t="str">
            <v>Solyc02g067330.1</v>
          </cell>
          <cell r="O1801" t="str">
            <v>Solyc02g085160.1</v>
          </cell>
          <cell r="P1801" t="str">
            <v>Solyc02g087970.1</v>
          </cell>
          <cell r="Q1801" t="str">
            <v>Solyc03g061620.1</v>
          </cell>
          <cell r="R1801" t="str">
            <v>Solyc03g098060.3</v>
          </cell>
          <cell r="S1801" t="str">
            <v>Solyc03g116070.1</v>
          </cell>
          <cell r="T1801" t="str">
            <v>Solyc04g014260.2</v>
          </cell>
          <cell r="U1801" t="str">
            <v>Solyc04g074990.3</v>
          </cell>
          <cell r="V1801" t="str">
            <v>Solyc05g007580.1</v>
          </cell>
          <cell r="W1801" t="str">
            <v>Solyc05g160290.1</v>
          </cell>
          <cell r="X1801" t="str">
            <v>Solyc05g160930.1</v>
          </cell>
          <cell r="Y1801" t="str">
            <v>Solyc05g018740.1</v>
          </cell>
          <cell r="Z1801" t="str">
            <v>Solyc05g018742.2</v>
          </cell>
          <cell r="AA1801" t="str">
            <v>Solyc05g018744.2</v>
          </cell>
          <cell r="AB1801" t="str">
            <v>Solyc05g020000.1</v>
          </cell>
          <cell r="AC1801" t="str">
            <v>Solyc05g051420.2</v>
          </cell>
          <cell r="AD1801" t="str">
            <v>Solyc09g060183.2</v>
          </cell>
          <cell r="AE1801" t="str">
            <v>Solyc09g089550.4</v>
          </cell>
        </row>
        <row r="1802">
          <cell r="A1802" t="str">
            <v>15.5.5.2 RNA biosynthesis.transcriptional regulation.Homeobox  transcription factor superfamily.transcription factor (HD-ZIP III) activity</v>
          </cell>
          <cell r="B1802" t="str">
            <v>Solyc02g024070.3</v>
          </cell>
          <cell r="C1802" t="str">
            <v>Solyc02g069830.5</v>
          </cell>
          <cell r="D1802" t="str">
            <v>Solyc03g120910.4</v>
          </cell>
          <cell r="E1802" t="str">
            <v>Solyc08g066500.5</v>
          </cell>
          <cell r="F1802" t="str">
            <v>Solyc11g069470.3</v>
          </cell>
          <cell r="G1802" t="str">
            <v>Solyc12g044410.2</v>
          </cell>
          <cell r="H1802" t="str">
            <v>Solyc01g005180.1</v>
          </cell>
          <cell r="I1802" t="str">
            <v>Solyc01g091490.3</v>
          </cell>
          <cell r="J1802" t="str">
            <v>Solyc08g079690.5</v>
          </cell>
          <cell r="K1802" t="str">
            <v>Solyc09g009620.1</v>
          </cell>
          <cell r="L1802" t="str">
            <v>Solyc11g007100.1</v>
          </cell>
        </row>
        <row r="1803">
          <cell r="A1803" t="str">
            <v>15.5.5.2 RNA biosynthesis.transcriptional regulation.Homeobox  transcription factor superfamily.transcription factor (HD-ZIP III) activity.HD-ZIP III-type transcription factor</v>
          </cell>
          <cell r="B1803" t="str">
            <v>Solyc02g024070.3</v>
          </cell>
          <cell r="C1803" t="str">
            <v>Solyc02g069830.5</v>
          </cell>
          <cell r="D1803" t="str">
            <v>Solyc03g120910.4</v>
          </cell>
          <cell r="E1803" t="str">
            <v>Solyc08g066500.5</v>
          </cell>
          <cell r="F1803" t="str">
            <v>Solyc11g069470.3</v>
          </cell>
          <cell r="G1803" t="str">
            <v>Solyc12g044410.2</v>
          </cell>
        </row>
        <row r="1804">
          <cell r="A1804" t="str">
            <v>15.5.5.2.2 RNA biosynthesis.transcriptional regulation.Homeobox  transcription factor superfamily.transcription factor (HD-ZIP III) activity.transcriptional co-regulator *(ZPR)</v>
          </cell>
          <cell r="B1804" t="str">
            <v>Solyc01g005180.1</v>
          </cell>
          <cell r="C1804" t="str">
            <v>Solyc01g091490.3</v>
          </cell>
          <cell r="D1804" t="str">
            <v>Solyc08g079690.5</v>
          </cell>
          <cell r="E1804" t="str">
            <v>Solyc09g009620.1</v>
          </cell>
          <cell r="F1804" t="str">
            <v>Solyc11g007100.1</v>
          </cell>
        </row>
        <row r="1805">
          <cell r="A1805" t="str">
            <v>15.5.5.3 RNA biosynthesis.transcriptional regulation.Homeobox  transcription factor superfamily.HD-ZIP IV-type transcription factor</v>
          </cell>
          <cell r="B1805" t="str">
            <v>Solyc01g091630.3</v>
          </cell>
          <cell r="C1805" t="str">
            <v>Solyc02g080260.4</v>
          </cell>
          <cell r="D1805" t="str">
            <v>Solyc03g026070.4</v>
          </cell>
          <cell r="E1805" t="str">
            <v>Solyc03g031760.5</v>
          </cell>
          <cell r="F1805" t="str">
            <v>Solyc03g098200.4</v>
          </cell>
          <cell r="G1805" t="str">
            <v>Solyc03g120620.3</v>
          </cell>
          <cell r="H1805" t="str">
            <v>Solyc04g025740.2</v>
          </cell>
          <cell r="I1805" t="str">
            <v>Solyc04g160150.1</v>
          </cell>
          <cell r="J1805" t="str">
            <v>Solyc04g025490.1</v>
          </cell>
          <cell r="K1805" t="str">
            <v>Solyc04g160740.1</v>
          </cell>
          <cell r="L1805" t="str">
            <v>Solyc04g025480.3</v>
          </cell>
          <cell r="M1805" t="str">
            <v>Solyc05g015030.3</v>
          </cell>
          <cell r="N1805" t="str">
            <v>Solyc06g035880.1</v>
          </cell>
          <cell r="O1805" t="str">
            <v>Solyc06g035883.2</v>
          </cell>
          <cell r="P1805" t="str">
            <v>Solyc06g035940.3</v>
          </cell>
          <cell r="Q1805" t="str">
            <v>Solyc06g050160.4</v>
          </cell>
          <cell r="R1805" t="str">
            <v>Solyc06g072310.3</v>
          </cell>
          <cell r="S1805" t="str">
            <v>Solyc07g026570.1</v>
          </cell>
          <cell r="T1805" t="str">
            <v>Solyc07g037910.3</v>
          </cell>
          <cell r="U1805" t="str">
            <v>Solyc07g041850.3</v>
          </cell>
          <cell r="V1805" t="str">
            <v>Solyc08g062503.2</v>
          </cell>
          <cell r="W1805" t="str">
            <v>Solyc08g076370.3</v>
          </cell>
          <cell r="X1805" t="str">
            <v>Solyc09g057520.3</v>
          </cell>
          <cell r="Y1805" t="str">
            <v>Solyc09g057540.3</v>
          </cell>
          <cell r="Z1805" t="str">
            <v>Solyc09g057567.2</v>
          </cell>
          <cell r="AA1805" t="str">
            <v>Solyc09g161010.1</v>
          </cell>
          <cell r="AB1805" t="str">
            <v>Solyc09g058997.1</v>
          </cell>
          <cell r="AC1805" t="str">
            <v>Solyc09g060130.1</v>
          </cell>
          <cell r="AD1805" t="str">
            <v>Solyc09g060140.4</v>
          </cell>
          <cell r="AE1805" t="str">
            <v>Solyc09g060170.1</v>
          </cell>
          <cell r="AF1805" t="str">
            <v>Solyc09g161350.1</v>
          </cell>
          <cell r="AG1805" t="str">
            <v>Solyc09g066030.2</v>
          </cell>
          <cell r="AH1805" t="str">
            <v>Solyc09g066050.2</v>
          </cell>
          <cell r="AI1805" t="str">
            <v>Solyc09g066060.4</v>
          </cell>
          <cell r="AJ1805" t="str">
            <v>Solyc09g066070.4</v>
          </cell>
          <cell r="AK1805" t="str">
            <v>Solyc10g005330.3</v>
          </cell>
          <cell r="AL1805" t="str">
            <v>Solyc10g006420.4</v>
          </cell>
          <cell r="AM1805" t="str">
            <v>Solyc10g018000.1</v>
          </cell>
          <cell r="AN1805" t="str">
            <v>Solyc10g018020.3</v>
          </cell>
          <cell r="AO1805" t="str">
            <v>Solyc10g018030.3</v>
          </cell>
          <cell r="AP1805" t="str">
            <v>Solyc11g011940.3</v>
          </cell>
          <cell r="AQ1805" t="str">
            <v>Solyc11g022410.1</v>
          </cell>
          <cell r="AR1805" t="str">
            <v>Solyc11g022420.3</v>
          </cell>
          <cell r="AS1805" t="str">
            <v>Solyc11g022430.3</v>
          </cell>
        </row>
        <row r="1806">
          <cell r="A1806" t="str">
            <v>15.5.5.4 RNA biosynthesis.transcriptional regulation.Homeobox  transcription factor superfamily.KNOX-type transcription factor</v>
          </cell>
          <cell r="B1806" t="str">
            <v>Solyc01g100510.5</v>
          </cell>
          <cell r="C1806" t="str">
            <v>Solyc02g081120.4</v>
          </cell>
          <cell r="D1806" t="str">
            <v>Solyc03g112740.2</v>
          </cell>
          <cell r="E1806" t="str">
            <v>Solyc04g077210.3</v>
          </cell>
          <cell r="F1806" t="str">
            <v>Solyc05g005090.4</v>
          </cell>
          <cell r="G1806" t="str">
            <v>Solyc07g007120.3</v>
          </cell>
          <cell r="H1806" t="str">
            <v>Solyc08g041820.3</v>
          </cell>
          <cell r="I1806" t="str">
            <v>Solyc08g080120.3</v>
          </cell>
          <cell r="J1806" t="str">
            <v>Solyc12g010410.4</v>
          </cell>
        </row>
        <row r="1807">
          <cell r="A1807" t="str">
            <v>15.5.5.5 RNA biosynthesis.transcriptional regulation.Homeobox  transcription factor superfamily.BEL-type transcription factor</v>
          </cell>
          <cell r="B1807" t="str">
            <v>Solyc01g007070.3</v>
          </cell>
          <cell r="C1807" t="str">
            <v>Solyc01g109980.4</v>
          </cell>
          <cell r="D1807" t="str">
            <v>Solyc02g065490.4</v>
          </cell>
          <cell r="E1807" t="str">
            <v>Solyc02g089940.4</v>
          </cell>
          <cell r="F1807" t="str">
            <v>Solyc04g079830.3</v>
          </cell>
          <cell r="G1807" t="str">
            <v>Solyc04g080780.2</v>
          </cell>
          <cell r="H1807" t="str">
            <v>Solyc04g080790.3</v>
          </cell>
          <cell r="I1807" t="str">
            <v>Solyc06g074120.3</v>
          </cell>
          <cell r="J1807" t="str">
            <v>Solyc08g065420.3</v>
          </cell>
          <cell r="K1807" t="str">
            <v>Solyc08g081400.4</v>
          </cell>
          <cell r="L1807" t="str">
            <v>Solyc09g011380.3</v>
          </cell>
          <cell r="M1807" t="str">
            <v>Solyc10g086640.3</v>
          </cell>
          <cell r="N1807" t="str">
            <v>Solyc11g068950.3</v>
          </cell>
          <cell r="O1807" t="str">
            <v>Solyc11g069890.4</v>
          </cell>
        </row>
        <row r="1808">
          <cell r="A1808" t="str">
            <v>15.5.5.6 RNA biosynthesis.transcriptional regulation.Homeobox  transcription factor superfamily.WOX-type transcription factor</v>
          </cell>
          <cell r="B1808" t="str">
            <v>Solyc02g077390.2</v>
          </cell>
          <cell r="C1808" t="str">
            <v>Solyc02g082670.3</v>
          </cell>
          <cell r="D1808" t="str">
            <v>Solyc02g083950.3</v>
          </cell>
          <cell r="E1808" t="str">
            <v>Solyc03g096300.3</v>
          </cell>
          <cell r="F1808" t="str">
            <v>Solyc03g118770.4</v>
          </cell>
          <cell r="G1808" t="str">
            <v>Solyc04g078650.4</v>
          </cell>
          <cell r="H1808" t="str">
            <v>Solyc06g072890.3</v>
          </cell>
          <cell r="I1808" t="str">
            <v>Solyc06g075567.1</v>
          </cell>
          <cell r="J1808" t="str">
            <v>Solyc06g076000.1</v>
          </cell>
          <cell r="K1808" t="str">
            <v>Solyc11g072770.2</v>
          </cell>
          <cell r="L1808" t="str">
            <v>Solyc11g072790.2</v>
          </cell>
        </row>
        <row r="1809">
          <cell r="A1809" t="str">
            <v>15.5.5.7 RNA biosynthesis.transcriptional regulation.Homeobox  transcription factor superfamily.HOX-type transcription factor</v>
          </cell>
          <cell r="B1809" t="str">
            <v>Solyc11g065110.2</v>
          </cell>
          <cell r="C1809" t="str">
            <v>Solyc12g099760.2</v>
          </cell>
        </row>
        <row r="1810">
          <cell r="A1810" t="str">
            <v>15.5.5.8 RNA biosynthesis.transcriptional regulation.Homeobox  transcription factor superfamily.PHD-type transcription factor</v>
          </cell>
          <cell r="B1810" t="str">
            <v>Solyc01g107410.3</v>
          </cell>
          <cell r="C1810" t="str">
            <v>Solyc07g008730.2</v>
          </cell>
        </row>
        <row r="1811">
          <cell r="A1811" t="str">
            <v>15.5.5.9 RNA biosynthesis.transcriptional regulation.Homeobox  transcription factor superfamily.LD-type transcription factor</v>
          </cell>
          <cell r="B1811" t="str">
            <v>Solyc09g074690.3</v>
          </cell>
          <cell r="C1811" t="str">
            <v>Solyc09g074710.2</v>
          </cell>
          <cell r="D1811" t="str">
            <v>Solyc09g074730.3</v>
          </cell>
        </row>
        <row r="1812">
          <cell r="A1812" t="str">
            <v>15.5.50 RNA biosynthesis.transcriptional regulation.plant-specific ALOG-type transcription factor</v>
          </cell>
          <cell r="B1812" t="str">
            <v>Solyc02g069510.1</v>
          </cell>
          <cell r="C1812" t="str">
            <v>Solyc04g009980.4</v>
          </cell>
          <cell r="D1812" t="str">
            <v>Solyc05g055020.4</v>
          </cell>
          <cell r="E1812" t="str">
            <v>Solyc06g082210.1</v>
          </cell>
          <cell r="F1812" t="str">
            <v>Solyc06g083860.2</v>
          </cell>
          <cell r="G1812" t="str">
            <v>Solyc07g150147.2</v>
          </cell>
          <cell r="H1812" t="str">
            <v>Solyc09g025280.1</v>
          </cell>
          <cell r="I1812" t="str">
            <v>Solyc09g090180.1</v>
          </cell>
          <cell r="J1812" t="str">
            <v>Solyc10g007310.1</v>
          </cell>
          <cell r="K1812" t="str">
            <v>Solyc10g008000.1</v>
          </cell>
          <cell r="L1812" t="str">
            <v>Solyc12g014260.1</v>
          </cell>
        </row>
        <row r="1813">
          <cell r="A1813" t="str">
            <v>15.5.51 RNA biosynthesis.transcriptional regulation.NF-Y transcription factor complex</v>
          </cell>
          <cell r="B1813" t="str">
            <v>Solyc01g006930.3</v>
          </cell>
          <cell r="C1813" t="str">
            <v>Solyc01g008490.4</v>
          </cell>
          <cell r="D1813" t="str">
            <v>Solyc01g087240.3</v>
          </cell>
          <cell r="E1813" t="str">
            <v>Solyc02g069860.4</v>
          </cell>
          <cell r="F1813" t="str">
            <v>Solyc03g121940.3</v>
          </cell>
          <cell r="G1813" t="str">
            <v>Solyc08g062210.3</v>
          </cell>
          <cell r="H1813" t="str">
            <v>Solyc10g079150.3</v>
          </cell>
          <cell r="I1813" t="str">
            <v>Solyc10g081840.3</v>
          </cell>
          <cell r="J1813" t="str">
            <v>Solyc11g065700.2</v>
          </cell>
          <cell r="K1813" t="str">
            <v>Solyc12g009050.3</v>
          </cell>
          <cell r="L1813" t="str">
            <v>Solyc01g067130.5</v>
          </cell>
          <cell r="M1813" t="str">
            <v>Solyc01g099320.4</v>
          </cell>
          <cell r="N1813" t="str">
            <v>Solyc02g032185.1</v>
          </cell>
          <cell r="O1813" t="str">
            <v>Solyc04g009520.3</v>
          </cell>
          <cell r="P1813" t="str">
            <v>Solyc04g015060.3</v>
          </cell>
          <cell r="Q1813" t="str">
            <v>Solyc04g049910.4</v>
          </cell>
          <cell r="R1813" t="str">
            <v>Solyc04g054150.3</v>
          </cell>
          <cell r="S1813" t="str">
            <v>Solyc05g005360.3</v>
          </cell>
          <cell r="T1813" t="str">
            <v>Solyc05g005390.3</v>
          </cell>
          <cell r="U1813" t="str">
            <v>Solyc05g005440.3</v>
          </cell>
          <cell r="V1813" t="str">
            <v>Solyc05g015550.2</v>
          </cell>
          <cell r="W1813" t="str">
            <v>Solyc06g009010.1</v>
          </cell>
          <cell r="X1813" t="str">
            <v>Solyc07g065500.2</v>
          </cell>
          <cell r="Y1813" t="str">
            <v>Solyc07g065563.1</v>
          </cell>
          <cell r="Z1813" t="str">
            <v>Solyc07g065567.1</v>
          </cell>
          <cell r="AA1813" t="str">
            <v>Solyc07g065570.3</v>
          </cell>
          <cell r="AB1813" t="str">
            <v>Solyc07g065580.3</v>
          </cell>
          <cell r="AC1813" t="str">
            <v>Solyc09g007290.4</v>
          </cell>
          <cell r="AD1813" t="str">
            <v>Solyc09g074760.1</v>
          </cell>
          <cell r="AE1813" t="str">
            <v>Solyc10g009440.4</v>
          </cell>
          <cell r="AF1813" t="str">
            <v>Solyc12g006120.3</v>
          </cell>
          <cell r="AG1813" t="str">
            <v>Solyc12g027650.1</v>
          </cell>
          <cell r="AH1813" t="str">
            <v>Solyc01g079870.4</v>
          </cell>
          <cell r="AI1813" t="str">
            <v>Solyc02g021330.1</v>
          </cell>
          <cell r="AJ1813" t="str">
            <v>Solyc02g091030.4</v>
          </cell>
          <cell r="AK1813" t="str">
            <v>Solyc00g107050.2</v>
          </cell>
          <cell r="AL1813" t="str">
            <v>Solyc03g160140.1</v>
          </cell>
          <cell r="AM1813" t="str">
            <v>Solyc03g160150.1</v>
          </cell>
          <cell r="AN1813" t="str">
            <v>Solyc03g160160.1</v>
          </cell>
          <cell r="AO1813" t="str">
            <v>Solyc03g160170.1</v>
          </cell>
          <cell r="AP1813" t="str">
            <v>Solyc03g160180.1</v>
          </cell>
          <cell r="AQ1813" t="str">
            <v>Solyc03g110840.3</v>
          </cell>
          <cell r="AR1813" t="str">
            <v>Solyc03g110850.1</v>
          </cell>
          <cell r="AS1813" t="str">
            <v>Solyc03g110860.3</v>
          </cell>
          <cell r="AT1813" t="str">
            <v>Solyc03g111450.3</v>
          </cell>
          <cell r="AU1813" t="str">
            <v>Solyc03g111460.3</v>
          </cell>
          <cell r="AV1813" t="str">
            <v>Solyc03g111470.3</v>
          </cell>
          <cell r="AW1813" t="str">
            <v>Solyc06g072040.1</v>
          </cell>
          <cell r="AX1813" t="str">
            <v>Solyc08g007960.1</v>
          </cell>
          <cell r="AY1813" t="str">
            <v>Solyc11g016920.1</v>
          </cell>
        </row>
        <row r="1814">
          <cell r="A1814" t="str">
            <v>15.5.51.1 RNA biosynthesis.transcriptional regulation.NF-Y transcription factor complex.component *(NF-YA)</v>
          </cell>
          <cell r="B1814" t="str">
            <v>Solyc01g006930.3</v>
          </cell>
          <cell r="C1814" t="str">
            <v>Solyc01g008490.4</v>
          </cell>
          <cell r="D1814" t="str">
            <v>Solyc01g087240.3</v>
          </cell>
          <cell r="E1814" t="str">
            <v>Solyc02g069860.4</v>
          </cell>
          <cell r="F1814" t="str">
            <v>Solyc03g121940.3</v>
          </cell>
          <cell r="G1814" t="str">
            <v>Solyc08g062210.3</v>
          </cell>
          <cell r="H1814" t="str">
            <v>Solyc10g079150.3</v>
          </cell>
          <cell r="I1814" t="str">
            <v>Solyc10g081840.3</v>
          </cell>
          <cell r="J1814" t="str">
            <v>Solyc11g065700.2</v>
          </cell>
          <cell r="K1814" t="str">
            <v>Solyc12g009050.3</v>
          </cell>
        </row>
        <row r="1815">
          <cell r="A1815" t="str">
            <v>15.5.51.2 RNA biosynthesis.transcriptional regulation.NF-Y transcription factor complex.component *(NF-YB)</v>
          </cell>
          <cell r="B1815" t="str">
            <v>Solyc01g067130.5</v>
          </cell>
          <cell r="C1815" t="str">
            <v>Solyc01g099320.4</v>
          </cell>
          <cell r="D1815" t="str">
            <v>Solyc02g032185.1</v>
          </cell>
          <cell r="E1815" t="str">
            <v>Solyc04g009520.3</v>
          </cell>
          <cell r="F1815" t="str">
            <v>Solyc04g015060.3</v>
          </cell>
          <cell r="G1815" t="str">
            <v>Solyc04g049910.4</v>
          </cell>
          <cell r="H1815" t="str">
            <v>Solyc04g054150.3</v>
          </cell>
          <cell r="I1815" t="str">
            <v>Solyc05g005360.3</v>
          </cell>
          <cell r="J1815" t="str">
            <v>Solyc05g005390.3</v>
          </cell>
          <cell r="K1815" t="str">
            <v>Solyc05g005440.3</v>
          </cell>
          <cell r="L1815" t="str">
            <v>Solyc05g015550.2</v>
          </cell>
          <cell r="M1815" t="str">
            <v>Solyc06g009010.1</v>
          </cell>
          <cell r="N1815" t="str">
            <v>Solyc07g065500.2</v>
          </cell>
          <cell r="O1815" t="str">
            <v>Solyc07g065563.1</v>
          </cell>
          <cell r="P1815" t="str">
            <v>Solyc07g065567.1</v>
          </cell>
          <cell r="Q1815" t="str">
            <v>Solyc07g065570.3</v>
          </cell>
          <cell r="R1815" t="str">
            <v>Solyc07g065580.3</v>
          </cell>
          <cell r="S1815" t="str">
            <v>Solyc09g007290.4</v>
          </cell>
          <cell r="T1815" t="str">
            <v>Solyc09g074760.1</v>
          </cell>
          <cell r="U1815" t="str">
            <v>Solyc10g009440.4</v>
          </cell>
          <cell r="V1815" t="str">
            <v>Solyc12g006120.3</v>
          </cell>
          <cell r="W1815" t="str">
            <v>Solyc12g027650.1</v>
          </cell>
        </row>
        <row r="1816">
          <cell r="A1816" t="str">
            <v>15.5.51.3 RNA biosynthesis.transcriptional regulation.NF-Y transcription factor complex.component *(NF-YC)</v>
          </cell>
          <cell r="B1816" t="str">
            <v>Solyc01g079870.4</v>
          </cell>
          <cell r="C1816" t="str">
            <v>Solyc02g021330.1</v>
          </cell>
          <cell r="D1816" t="str">
            <v>Solyc02g091030.4</v>
          </cell>
          <cell r="E1816" t="str">
            <v>Solyc00g107050.2</v>
          </cell>
          <cell r="F1816" t="str">
            <v>Solyc03g160140.1</v>
          </cell>
          <cell r="G1816" t="str">
            <v>Solyc03g160150.1</v>
          </cell>
          <cell r="H1816" t="str">
            <v>Solyc03g160160.1</v>
          </cell>
          <cell r="I1816" t="str">
            <v>Solyc03g160170.1</v>
          </cell>
          <cell r="J1816" t="str">
            <v>Solyc03g160180.1</v>
          </cell>
          <cell r="K1816" t="str">
            <v>Solyc03g110840.3</v>
          </cell>
          <cell r="L1816" t="str">
            <v>Solyc03g110850.1</v>
          </cell>
          <cell r="M1816" t="str">
            <v>Solyc03g110860.3</v>
          </cell>
          <cell r="N1816" t="str">
            <v>Solyc03g111450.3</v>
          </cell>
          <cell r="O1816" t="str">
            <v>Solyc03g111460.3</v>
          </cell>
          <cell r="P1816" t="str">
            <v>Solyc03g111470.3</v>
          </cell>
          <cell r="Q1816" t="str">
            <v>Solyc06g072040.1</v>
          </cell>
          <cell r="R1816" t="str">
            <v>Solyc08g007960.1</v>
          </cell>
          <cell r="S1816" t="str">
            <v>Solyc11g016920.1</v>
          </cell>
        </row>
        <row r="1817">
          <cell r="A1817" t="str">
            <v>15.5.52 RNA biosynthesis.transcriptional regulation.GRF-GIF transcription factor complex</v>
          </cell>
          <cell r="B1817" t="str">
            <v>Solyc04g009820.3</v>
          </cell>
          <cell r="C1817" t="str">
            <v>Solyc10g009280.5</v>
          </cell>
          <cell r="D1817" t="str">
            <v>Solyc11g006230.3</v>
          </cell>
          <cell r="E1817" t="str">
            <v>Solyc01g091540.3</v>
          </cell>
          <cell r="F1817" t="str">
            <v>Solyc02g092070.3</v>
          </cell>
          <cell r="G1817" t="str">
            <v>Solyc03g082430.1</v>
          </cell>
          <cell r="H1817" t="str">
            <v>Solyc07g041640.4</v>
          </cell>
          <cell r="I1817" t="str">
            <v>Solyc08g005430.3</v>
          </cell>
          <cell r="J1817" t="str">
            <v>Solyc08g075950.4</v>
          </cell>
          <cell r="K1817" t="str">
            <v>Solyc08g079800.4</v>
          </cell>
          <cell r="L1817" t="str">
            <v>Solyc08g083230.3</v>
          </cell>
          <cell r="M1817" t="str">
            <v>Solyc09g009200.3</v>
          </cell>
          <cell r="N1817" t="str">
            <v>Solyc10g083510.2</v>
          </cell>
          <cell r="O1817" t="str">
            <v>Solyc12g096070.2</v>
          </cell>
          <cell r="P1817" t="str">
            <v>Solyc03g082480.4</v>
          </cell>
        </row>
        <row r="1818">
          <cell r="A1818" t="str">
            <v>15.5.52.1 RNA biosynthesis.transcriptional regulation.GRF-GIF transcription factor complex.component *(GRF)</v>
          </cell>
          <cell r="B1818" t="str">
            <v>Solyc01g091540.3</v>
          </cell>
          <cell r="C1818" t="str">
            <v>Solyc02g092070.3</v>
          </cell>
          <cell r="D1818" t="str">
            <v>Solyc03g082430.1</v>
          </cell>
          <cell r="E1818" t="str">
            <v>Solyc07g041640.4</v>
          </cell>
          <cell r="F1818" t="str">
            <v>Solyc08g005430.3</v>
          </cell>
          <cell r="G1818" t="str">
            <v>Solyc08g075950.4</v>
          </cell>
          <cell r="H1818" t="str">
            <v>Solyc08g079800.4</v>
          </cell>
          <cell r="I1818" t="str">
            <v>Solyc08g083230.3</v>
          </cell>
          <cell r="J1818" t="str">
            <v>Solyc09g009200.3</v>
          </cell>
          <cell r="K1818" t="str">
            <v>Solyc10g083510.2</v>
          </cell>
          <cell r="L1818" t="str">
            <v>Solyc12g096070.2</v>
          </cell>
        </row>
        <row r="1819">
          <cell r="A1819" t="str">
            <v>15.5.52.2 RNA biosynthesis.transcriptional regulation.GRF-GIF transcription factor complex.cofactor component *(GIF)</v>
          </cell>
          <cell r="B1819" t="str">
            <v>Solyc04g009820.3</v>
          </cell>
          <cell r="C1819" t="str">
            <v>Solyc10g009280.5</v>
          </cell>
          <cell r="D1819" t="str">
            <v>Solyc11g006230.3</v>
          </cell>
          <cell r="E1819" t="str">
            <v>Solyc03g082480.4</v>
          </cell>
        </row>
        <row r="1820">
          <cell r="A1820" t="str">
            <v>15.5.53 RNA biosynthesis.transcriptional regulation.transcriptional repression</v>
          </cell>
          <cell r="B1820" t="str">
            <v>Solyc01g100050.3</v>
          </cell>
          <cell r="C1820" t="str">
            <v>Solyc03g116750.3</v>
          </cell>
          <cell r="D1820" t="str">
            <v>Solyc03g117360.4</v>
          </cell>
          <cell r="E1820" t="str">
            <v>Solyc07g008040.4</v>
          </cell>
          <cell r="F1820" t="str">
            <v>Solyc08g076030.3</v>
          </cell>
          <cell r="G1820" t="str">
            <v>Solyc06g084120.4</v>
          </cell>
          <cell r="H1820" t="str">
            <v>Solyc07g053440.4</v>
          </cell>
          <cell r="I1820" t="str">
            <v>Solyc02g150115.2</v>
          </cell>
          <cell r="J1820" t="str">
            <v>Solyc02g030610.4</v>
          </cell>
          <cell r="K1820" t="str">
            <v>Solyc02g030620.1</v>
          </cell>
          <cell r="L1820" t="str">
            <v>Solyc02g030630.3</v>
          </cell>
          <cell r="M1820" t="str">
            <v>Solyc02g030637.2</v>
          </cell>
          <cell r="N1820" t="str">
            <v>Solyc02g030650.1</v>
          </cell>
          <cell r="O1820" t="str">
            <v>Solyc02g032670.1</v>
          </cell>
          <cell r="P1820" t="str">
            <v>Solyc02g032680.2</v>
          </cell>
          <cell r="Q1820" t="str">
            <v>Solyc02g032690.1</v>
          </cell>
          <cell r="R1820" t="str">
            <v>Solyc02g160180.1</v>
          </cell>
          <cell r="S1820" t="str">
            <v>Solyc02g032720.3</v>
          </cell>
          <cell r="T1820" t="str">
            <v>Solyc02g066850.1</v>
          </cell>
          <cell r="U1820" t="str">
            <v>Solyc02g066855.2</v>
          </cell>
          <cell r="V1820" t="str">
            <v>Solyc02g066857.2</v>
          </cell>
          <cell r="W1820" t="str">
            <v>Solyc02g066890.3</v>
          </cell>
          <cell r="X1820" t="str">
            <v>Solyc02g032695.2</v>
          </cell>
          <cell r="Y1820" t="str">
            <v>Solyc02g066900.4</v>
          </cell>
          <cell r="Z1820" t="str">
            <v>Solyc02g161180.1</v>
          </cell>
          <cell r="AA1820" t="str">
            <v>Solyc02g088910.3</v>
          </cell>
          <cell r="AB1820" t="str">
            <v>Solyc04g005380.3</v>
          </cell>
          <cell r="AC1820" t="str">
            <v>Solyc05g012210.4</v>
          </cell>
          <cell r="AD1820" t="str">
            <v>Solyc05g018320.3</v>
          </cell>
          <cell r="AE1820" t="str">
            <v>Solyc06g083290.1</v>
          </cell>
          <cell r="AF1820" t="str">
            <v>Solyc07g018370.3</v>
          </cell>
          <cell r="AG1820" t="str">
            <v>Solyc07g062685.3</v>
          </cell>
          <cell r="AH1820" t="str">
            <v>Solyc07g063670.3</v>
          </cell>
          <cell r="AI1820" t="str">
            <v>Solyc10g007152.2</v>
          </cell>
          <cell r="AJ1820" t="str">
            <v>Solyc12g007240.3</v>
          </cell>
          <cell r="AK1820" t="str">
            <v>Solyc03g118420.4</v>
          </cell>
          <cell r="AL1820" t="str">
            <v>Solyc06g051570.4</v>
          </cell>
          <cell r="AM1820" t="str">
            <v>Solyc02g078010.5</v>
          </cell>
          <cell r="AN1820" t="str">
            <v>Solyc02g078000.2</v>
          </cell>
          <cell r="AO1820" t="str">
            <v>Solyc05g026480.2</v>
          </cell>
          <cell r="AP1820" t="str">
            <v>Solyc06g065640.3</v>
          </cell>
          <cell r="AQ1820" t="str">
            <v>Solyc06g083460.4</v>
          </cell>
          <cell r="AR1820" t="str">
            <v>Solyc08g006910.5</v>
          </cell>
          <cell r="AS1820" t="str">
            <v>Solyc09g061290.3</v>
          </cell>
          <cell r="AT1820" t="str">
            <v>Solyc12g013940.1</v>
          </cell>
          <cell r="AU1820" t="str">
            <v>Solyc03g026190.3</v>
          </cell>
          <cell r="AV1820" t="str">
            <v>Solyc06g059750.3</v>
          </cell>
          <cell r="AW1820" t="str">
            <v>Solyc06g059760.3</v>
          </cell>
          <cell r="AX1820" t="str">
            <v>Solyc11g005990.2</v>
          </cell>
          <cell r="AY1820" t="str">
            <v>Solyc09g065630.3</v>
          </cell>
          <cell r="AZ1820" t="str">
            <v>Solyc07g008100.4</v>
          </cell>
          <cell r="BA1820" t="str">
            <v>Solyc08g059700.2</v>
          </cell>
          <cell r="BB1820" t="str">
            <v>Solyc02g093890.1</v>
          </cell>
          <cell r="BC1820" t="str">
            <v>Solyc03g111100.1</v>
          </cell>
          <cell r="BD1820" t="str">
            <v>Solyc04g077740.1</v>
          </cell>
        </row>
        <row r="1821">
          <cell r="A1821" t="str">
            <v>15.5.53.1 RNA biosynthesis.transcriptional regulation.transcriptional repression.transcriptional co-repressor *(TPL/TPR)</v>
          </cell>
          <cell r="B1821" t="str">
            <v>Solyc01g100050.3</v>
          </cell>
          <cell r="C1821" t="str">
            <v>Solyc03g116750.3</v>
          </cell>
          <cell r="D1821" t="str">
            <v>Solyc03g117360.4</v>
          </cell>
          <cell r="E1821" t="str">
            <v>Solyc07g008040.4</v>
          </cell>
          <cell r="F1821" t="str">
            <v>Solyc08g076030.3</v>
          </cell>
        </row>
        <row r="1822">
          <cell r="A1822" t="str">
            <v>15.5.53.2 RNA biosynthesis.transcriptional regulation.transcriptional repression.transcriptional co-repressor *(ECAP)</v>
          </cell>
          <cell r="B1822" t="str">
            <v>Solyc07g053440.4</v>
          </cell>
        </row>
        <row r="1823">
          <cell r="A1823" t="str">
            <v>15.5.53.3 RNA biosynthesis.transcriptional regulation.transcriptional repression.transcriptional co-repressor *(AFP/NINJA)</v>
          </cell>
          <cell r="B1823" t="str">
            <v>Solyc02g150115.2</v>
          </cell>
          <cell r="C1823" t="str">
            <v>Solyc02g030610.4</v>
          </cell>
          <cell r="D1823" t="str">
            <v>Solyc02g030620.1</v>
          </cell>
          <cell r="E1823" t="str">
            <v>Solyc02g030630.3</v>
          </cell>
          <cell r="F1823" t="str">
            <v>Solyc02g030637.2</v>
          </cell>
          <cell r="G1823" t="str">
            <v>Solyc02g030650.1</v>
          </cell>
          <cell r="H1823" t="str">
            <v>Solyc02g032670.1</v>
          </cell>
          <cell r="I1823" t="str">
            <v>Solyc02g032680.2</v>
          </cell>
          <cell r="J1823" t="str">
            <v>Solyc02g032690.1</v>
          </cell>
          <cell r="K1823" t="str">
            <v>Solyc02g160180.1</v>
          </cell>
          <cell r="L1823" t="str">
            <v>Solyc02g032720.3</v>
          </cell>
          <cell r="M1823" t="str">
            <v>Solyc02g066850.1</v>
          </cell>
          <cell r="N1823" t="str">
            <v>Solyc02g066855.2</v>
          </cell>
          <cell r="O1823" t="str">
            <v>Solyc02g066857.2</v>
          </cell>
          <cell r="P1823" t="str">
            <v>Solyc02g066890.3</v>
          </cell>
          <cell r="Q1823" t="str">
            <v>Solyc02g032695.2</v>
          </cell>
          <cell r="R1823" t="str">
            <v>Solyc02g066900.4</v>
          </cell>
          <cell r="S1823" t="str">
            <v>Solyc02g161180.1</v>
          </cell>
          <cell r="T1823" t="str">
            <v>Solyc02g088910.3</v>
          </cell>
          <cell r="U1823" t="str">
            <v>Solyc04g005380.3</v>
          </cell>
          <cell r="V1823" t="str">
            <v>Solyc05g012210.4</v>
          </cell>
          <cell r="W1823" t="str">
            <v>Solyc05g018320.3</v>
          </cell>
          <cell r="X1823" t="str">
            <v>Solyc06g083290.1</v>
          </cell>
        </row>
        <row r="1824">
          <cell r="A1824" t="str">
            <v>15.5.53.4 RNA biosynthesis.transcriptional regulation.transcriptional repression.transcriptional repressor *(TIE/SPL)</v>
          </cell>
          <cell r="B1824" t="str">
            <v>Solyc07g018370.3</v>
          </cell>
          <cell r="C1824" t="str">
            <v>Solyc07g062685.3</v>
          </cell>
          <cell r="D1824" t="str">
            <v>Solyc07g063670.3</v>
          </cell>
          <cell r="E1824" t="str">
            <v>Solyc10g007152.2</v>
          </cell>
          <cell r="F1824" t="str">
            <v>Solyc12g007240.3</v>
          </cell>
        </row>
        <row r="1825">
          <cell r="A1825" t="str">
            <v>15.5.53.5 RNA biosynthesis.transcriptional regulation.transcriptional repression.transcriptional repressor *(NF-X1)</v>
          </cell>
          <cell r="B1825" t="str">
            <v>Solyc03g118420.4</v>
          </cell>
          <cell r="C1825" t="str">
            <v>Solyc06g051570.4</v>
          </cell>
        </row>
        <row r="1826">
          <cell r="A1826" t="str">
            <v>15.5.53.6 RNA biosynthesis.transcriptional regulation.transcriptional repression.LEUNIG-SEUSS repressor complex</v>
          </cell>
          <cell r="B1826" t="str">
            <v>Solyc02g078010.5</v>
          </cell>
          <cell r="C1826" t="str">
            <v>Solyc02g078000.2</v>
          </cell>
          <cell r="D1826" t="str">
            <v>Solyc05g026480.2</v>
          </cell>
          <cell r="E1826" t="str">
            <v>Solyc06g065640.3</v>
          </cell>
          <cell r="F1826" t="str">
            <v>Solyc06g083460.4</v>
          </cell>
          <cell r="G1826" t="str">
            <v>Solyc08g006910.5</v>
          </cell>
          <cell r="H1826" t="str">
            <v>Solyc09g061290.3</v>
          </cell>
          <cell r="I1826" t="str">
            <v>Solyc12g013940.1</v>
          </cell>
          <cell r="J1826" t="str">
            <v>Solyc03g026190.3</v>
          </cell>
          <cell r="K1826" t="str">
            <v>Solyc06g059750.3</v>
          </cell>
          <cell r="L1826" t="str">
            <v>Solyc06g059760.3</v>
          </cell>
          <cell r="M1826" t="str">
            <v>Solyc11g005990.2</v>
          </cell>
        </row>
        <row r="1827">
          <cell r="A1827" t="str">
            <v>15.5.53.6.1 RNA biosynthesis.transcriptional regulation.transcriptional repression.LEUNIG-SEUSS repressor complex.component *(LUG/LUH)</v>
          </cell>
          <cell r="B1827" t="str">
            <v>Solyc02g078010.5</v>
          </cell>
          <cell r="C1827" t="str">
            <v>Solyc02g078000.2</v>
          </cell>
          <cell r="D1827" t="str">
            <v>Solyc05g026480.2</v>
          </cell>
          <cell r="E1827" t="str">
            <v>Solyc06g065640.3</v>
          </cell>
          <cell r="F1827" t="str">
            <v>Solyc06g083460.4</v>
          </cell>
          <cell r="G1827" t="str">
            <v>Solyc08g006910.5</v>
          </cell>
          <cell r="H1827" t="str">
            <v>Solyc09g061290.3</v>
          </cell>
          <cell r="I1827" t="str">
            <v>Solyc12g013940.1</v>
          </cell>
        </row>
        <row r="1828">
          <cell r="A1828" t="str">
            <v>15.5.53.6.2 RNA biosynthesis.transcriptional regulation.transcriptional repression.LEUNIG-SEUSS repressor complex.adapter component *(SEU/SLK)</v>
          </cell>
          <cell r="B1828" t="str">
            <v>Solyc03g026190.3</v>
          </cell>
          <cell r="C1828" t="str">
            <v>Solyc06g059750.3</v>
          </cell>
          <cell r="D1828" t="str">
            <v>Solyc06g059760.3</v>
          </cell>
          <cell r="E1828" t="str">
            <v>Solyc11g005990.2</v>
          </cell>
        </row>
        <row r="1829">
          <cell r="A1829" t="str">
            <v>15.5.53.7 RNA biosynthesis.transcriptional regulation.transcriptional repression.PPD-KIX repressor complex</v>
          </cell>
          <cell r="B1829" t="str">
            <v>Solyc06g084120.4</v>
          </cell>
          <cell r="C1829" t="str">
            <v>Solyc09g065630.3</v>
          </cell>
          <cell r="D1829" t="str">
            <v>Solyc07g008100.4</v>
          </cell>
          <cell r="E1829" t="str">
            <v>Solyc08g059700.2</v>
          </cell>
        </row>
        <row r="1830">
          <cell r="A1830" t="str">
            <v>15.5.53.7.1 RNA biosynthesis.transcriptional regulation.transcriptional repression.PPD-KIX repressor complex.component *(PEAPOD)</v>
          </cell>
          <cell r="B1830" t="str">
            <v>Solyc06g084120.4</v>
          </cell>
          <cell r="C1830" t="str">
            <v>Solyc09g065630.3</v>
          </cell>
        </row>
        <row r="1831">
          <cell r="A1831" t="str">
            <v>15.5.53.7.2 RNA biosynthesis.transcriptional regulation.transcriptional repression.PPD-KIX repressor complex.component *(KIX)</v>
          </cell>
          <cell r="B1831" t="str">
            <v>Solyc07g008100.4</v>
          </cell>
          <cell r="C1831" t="str">
            <v>Solyc08g059700.2</v>
          </cell>
        </row>
        <row r="1832">
          <cell r="A1832" t="str">
            <v>15.5.53.8 RNA biosynthesis.transcriptional regulation.transcriptional repression.transcriptional repressor *(AITR)</v>
          </cell>
          <cell r="B1832" t="str">
            <v>Solyc02g093890.1</v>
          </cell>
          <cell r="C1832" t="str">
            <v>Solyc03g111100.1</v>
          </cell>
          <cell r="D1832" t="str">
            <v>Solyc04g077740.1</v>
          </cell>
        </row>
        <row r="1833">
          <cell r="A1833" t="str">
            <v>15.5.54 RNA biosynthesis.transcriptional regulation.transcriptional co-activator *(BET/GTE)</v>
          </cell>
          <cell r="B1833" t="str">
            <v>Solyc01g106280.3</v>
          </cell>
          <cell r="C1833" t="str">
            <v>Solyc02g071510.3</v>
          </cell>
          <cell r="D1833" t="str">
            <v>Solyc02g091660.3</v>
          </cell>
          <cell r="E1833" t="str">
            <v>Solyc02g093880.3</v>
          </cell>
          <cell r="F1833" t="str">
            <v>Solyc07g062660.4</v>
          </cell>
          <cell r="G1833" t="str">
            <v>Solyc09g015660.4</v>
          </cell>
          <cell r="H1833" t="str">
            <v>Solyc09g090370.3</v>
          </cell>
          <cell r="I1833" t="str">
            <v>Solyc12g014170.2</v>
          </cell>
        </row>
        <row r="1834">
          <cell r="A1834" t="str">
            <v>15.5.55 RNA biosynthesis.transcriptional regulation.transcriptional co-regulator *(OFP)</v>
          </cell>
          <cell r="B1834" t="str">
            <v>Solyc01g007800.3</v>
          </cell>
          <cell r="C1834" t="str">
            <v>Solyc01g007810.1</v>
          </cell>
          <cell r="D1834" t="str">
            <v>Solyc01g009335.2</v>
          </cell>
          <cell r="E1834" t="str">
            <v>Solyc02g072030.1</v>
          </cell>
          <cell r="F1834" t="str">
            <v>Solyc03g034100.5</v>
          </cell>
          <cell r="G1834" t="str">
            <v>Solyc03g120190.3</v>
          </cell>
          <cell r="H1834" t="str">
            <v>Solyc04g080210.1</v>
          </cell>
          <cell r="I1834" t="str">
            <v>Solyc05g055220.1</v>
          </cell>
          <cell r="J1834" t="str">
            <v>Solyc06g073040.2</v>
          </cell>
          <cell r="K1834" t="str">
            <v>Solyc06g074020.2</v>
          </cell>
          <cell r="L1834" t="str">
            <v>Solyc06g082460.1</v>
          </cell>
          <cell r="M1834" t="str">
            <v>Solyc07g055240.1</v>
          </cell>
          <cell r="N1834" t="str">
            <v>Solyc09g018200.1</v>
          </cell>
          <cell r="O1834" t="str">
            <v>Solyc09g082080.1</v>
          </cell>
          <cell r="P1834" t="str">
            <v>Solyc10g076180.1</v>
          </cell>
          <cell r="Q1834" t="str">
            <v>Solyc10g082050.1</v>
          </cell>
          <cell r="R1834" t="str">
            <v>Solyc10g082060.1</v>
          </cell>
          <cell r="S1834" t="str">
            <v>Solyc10g083070.1</v>
          </cell>
          <cell r="T1834" t="str">
            <v>Solyc10g083090.1</v>
          </cell>
          <cell r="U1834" t="str">
            <v>Solyc10g162620.1</v>
          </cell>
          <cell r="V1834" t="str">
            <v>Solyc10g083100.1</v>
          </cell>
          <cell r="W1834" t="str">
            <v>Solyc11g006670.1</v>
          </cell>
          <cell r="X1834" t="str">
            <v>Solyc11g068780.1</v>
          </cell>
        </row>
        <row r="1835">
          <cell r="A1835" t="str">
            <v>15.5.56 RNA biosynthesis.transcriptional regulation.transcriptional co-regulator *(Pirin)</v>
          </cell>
          <cell r="B1835" t="str">
            <v>Solyc07g065160.4</v>
          </cell>
          <cell r="C1835" t="str">
            <v>Solyc09g098160.3</v>
          </cell>
          <cell r="D1835" t="str">
            <v>Solyc09g098180.4</v>
          </cell>
          <cell r="E1835" t="str">
            <v>Solyc12g014590.3</v>
          </cell>
        </row>
        <row r="1836">
          <cell r="A1836" t="str">
            <v>15.5.57 RNA biosynthesis.transcriptional regulation.transcriptional co-regulator *(Oberon)</v>
          </cell>
          <cell r="B1836" t="str">
            <v>Solyc01g087490.4</v>
          </cell>
          <cell r="C1836" t="str">
            <v>Solyc04g008220.4</v>
          </cell>
          <cell r="D1836" t="str">
            <v>Solyc05g018500.3</v>
          </cell>
          <cell r="E1836" t="str">
            <v>Solyc05g054180.3</v>
          </cell>
          <cell r="F1836" t="str">
            <v>Solyc07g042290.3</v>
          </cell>
          <cell r="G1836" t="str">
            <v>Solyc07g047780.3</v>
          </cell>
        </row>
        <row r="1837">
          <cell r="A1837" t="str">
            <v>15.5.6 RNA biosynthesis.transcriptional regulation.bZIP  transcription factor superfamily</v>
          </cell>
          <cell r="B1837" t="str">
            <v>Solyc01g008980.3</v>
          </cell>
          <cell r="C1837" t="str">
            <v>Solyc01g009510.2</v>
          </cell>
          <cell r="D1837" t="str">
            <v>Solyc01g104650.3</v>
          </cell>
          <cell r="E1837" t="str">
            <v>Solyc01g108080.4</v>
          </cell>
          <cell r="F1837" t="str">
            <v>Solyc02g083520.3</v>
          </cell>
          <cell r="G1837" t="str">
            <v>Solyc04g071510.3</v>
          </cell>
          <cell r="H1837" t="str">
            <v>Solyc04g078840.3</v>
          </cell>
          <cell r="I1837" t="str">
            <v>Solyc09g009490.5</v>
          </cell>
          <cell r="J1837" t="str">
            <v>Solyc10g050210.3</v>
          </cell>
          <cell r="K1837" t="str">
            <v>Solyc10g081350.2</v>
          </cell>
          <cell r="L1837" t="str">
            <v>Solyc11g044560.3</v>
          </cell>
          <cell r="M1837" t="str">
            <v>Solyc03g013455.2</v>
          </cell>
          <cell r="N1837" t="str">
            <v>Solyc03g161050.1</v>
          </cell>
          <cell r="O1837" t="str">
            <v>Solyc03g161120.1</v>
          </cell>
          <cell r="P1837" t="str">
            <v>Solyc03g161150.1</v>
          </cell>
          <cell r="Q1837" t="str">
            <v>Solyc04g161720.1</v>
          </cell>
          <cell r="R1837" t="str">
            <v>Solyc04g051073.2</v>
          </cell>
          <cell r="S1837" t="str">
            <v>Solyc04g161710.1</v>
          </cell>
          <cell r="T1837" t="str">
            <v>Solyc04g161750.1</v>
          </cell>
          <cell r="U1837" t="str">
            <v>Solyc04g161760.1</v>
          </cell>
          <cell r="V1837" t="str">
            <v>Solyc04g056460.3</v>
          </cell>
          <cell r="W1837" t="str">
            <v>Solyc04g162080.1</v>
          </cell>
          <cell r="X1837" t="str">
            <v>Solyc04g162120.1</v>
          </cell>
          <cell r="Y1837" t="str">
            <v>Solyc04g150153.1</v>
          </cell>
          <cell r="Z1837" t="str">
            <v>Solyc04g162110.1</v>
          </cell>
          <cell r="AA1837" t="str">
            <v>Solyc04g162130.1</v>
          </cell>
          <cell r="AB1837" t="str">
            <v>Solyc01g097330.3</v>
          </cell>
          <cell r="AC1837" t="str">
            <v>Solyc08g006110.4</v>
          </cell>
          <cell r="AD1837" t="str">
            <v>Solyc08g022080.4</v>
          </cell>
          <cell r="AE1837" t="str">
            <v>Solyc01g008730.3</v>
          </cell>
          <cell r="AF1837" t="str">
            <v>Solyc04g011670.3</v>
          </cell>
          <cell r="AG1837" t="str">
            <v>Solyc04g054320.4</v>
          </cell>
          <cell r="AH1837" t="str">
            <v>Solyc04g072460.3</v>
          </cell>
          <cell r="AI1837" t="str">
            <v>Solyc05g009660.4</v>
          </cell>
          <cell r="AJ1837" t="str">
            <v>Solyc06g074320.3</v>
          </cell>
          <cell r="AK1837" t="str">
            <v>Solyc10g078670.3</v>
          </cell>
          <cell r="AL1837" t="str">
            <v>Solyc10g080410.3</v>
          </cell>
          <cell r="AM1837" t="str">
            <v>Solyc10g080770.3</v>
          </cell>
          <cell r="AN1837" t="str">
            <v>Solyc10g080780.2</v>
          </cell>
          <cell r="AO1837" t="str">
            <v>Solyc11g064950.3</v>
          </cell>
          <cell r="AP1837" t="str">
            <v>Solyc11g068370.3</v>
          </cell>
          <cell r="AQ1837" t="str">
            <v>Solyc12g056860.2</v>
          </cell>
          <cell r="AR1837" t="str">
            <v>Solyc04g040220.3</v>
          </cell>
          <cell r="AS1837" t="str">
            <v>Solyc10g079460.1</v>
          </cell>
          <cell r="AT1837" t="str">
            <v>Solyc10g079750.2</v>
          </cell>
          <cell r="AU1837" t="str">
            <v>Solyc07g053450.5</v>
          </cell>
          <cell r="AV1837" t="str">
            <v>Solyc12g010800.2</v>
          </cell>
          <cell r="AW1837" t="str">
            <v>Solyc01g111580.3</v>
          </cell>
          <cell r="AX1837" t="str">
            <v>Solyc10g055550.4</v>
          </cell>
          <cell r="AY1837" t="str">
            <v>Solyc01g095460.3</v>
          </cell>
          <cell r="AZ1837" t="str">
            <v>Solyc02g062950.3</v>
          </cell>
          <cell r="BA1837" t="str">
            <v>Solyc02g085610.4</v>
          </cell>
          <cell r="BB1837" t="str">
            <v>Solyc05g050220.3</v>
          </cell>
          <cell r="BC1837" t="str">
            <v>Solyc08g005290.3</v>
          </cell>
          <cell r="BD1837" t="str">
            <v>Solyc08g076100.4</v>
          </cell>
          <cell r="BE1837" t="str">
            <v>Solyc08g061130.3</v>
          </cell>
          <cell r="BF1837" t="str">
            <v>Solyc01g110480.4</v>
          </cell>
          <cell r="BG1837" t="str">
            <v>Solyc04g071160.3</v>
          </cell>
          <cell r="BH1837" t="str">
            <v>Solyc04g081190.3</v>
          </cell>
          <cell r="BI1837" t="str">
            <v>Solyc06g048630.3</v>
          </cell>
          <cell r="BJ1837" t="str">
            <v>Solyc06g049040.4</v>
          </cell>
          <cell r="BK1837" t="str">
            <v>Solyc06g053350.3</v>
          </cell>
          <cell r="BL1837" t="str">
            <v>Solyc06g060490.3</v>
          </cell>
          <cell r="BM1837" t="str">
            <v>Solyc09g009760.1</v>
          </cell>
          <cell r="BN1837" t="str">
            <v>Solyc10g083380.2</v>
          </cell>
          <cell r="BO1837" t="str">
            <v>Solyc04g082890.3</v>
          </cell>
          <cell r="BP1837" t="str">
            <v>Solyc01g103873.1</v>
          </cell>
          <cell r="BQ1837" t="str">
            <v>Solyc01g103875.1</v>
          </cell>
          <cell r="BR1837" t="str">
            <v>Solyc10g044830.1</v>
          </cell>
          <cell r="BS1837" t="str">
            <v>Solyc11g006490.2</v>
          </cell>
          <cell r="BT1837" t="str">
            <v>Solyc11g020950.3</v>
          </cell>
          <cell r="BU1837" t="str">
            <v>Solyc01g079480.3</v>
          </cell>
          <cell r="BV1837" t="str">
            <v>Solyc01g100460.3</v>
          </cell>
          <cell r="BW1837" t="str">
            <v>Solyc01g109880.3</v>
          </cell>
          <cell r="BX1837" t="str">
            <v>Solyc02g084860.1</v>
          </cell>
          <cell r="BY1837" t="str">
            <v>Solyc02g089420.1</v>
          </cell>
          <cell r="BZ1837" t="str">
            <v>Solyc02g092090.3</v>
          </cell>
          <cell r="CA1837" t="str">
            <v>Solyc03g046440.3</v>
          </cell>
          <cell r="CB1837" t="str">
            <v>Solyc04g005170.1</v>
          </cell>
          <cell r="CC1837" t="str">
            <v>Solyc04g160390.1</v>
          </cell>
          <cell r="CD1837" t="str">
            <v>Solyc04g080740.1</v>
          </cell>
          <cell r="CE1837" t="str">
            <v>Solyc05g010516.1</v>
          </cell>
          <cell r="CF1837" t="str">
            <v>Solyc06g009640.2</v>
          </cell>
          <cell r="CG1837" t="str">
            <v>Solyc10g054010.1</v>
          </cell>
        </row>
        <row r="1838">
          <cell r="A1838" t="str">
            <v>15.5.6.1 RNA biosynthesis.transcriptional regulation.bZIP  transcription factor superfamily.bZIP class-A transcription factor</v>
          </cell>
          <cell r="B1838" t="str">
            <v>Solyc01g008980.3</v>
          </cell>
          <cell r="C1838" t="str">
            <v>Solyc01g009510.2</v>
          </cell>
          <cell r="D1838" t="str">
            <v>Solyc01g104650.3</v>
          </cell>
          <cell r="E1838" t="str">
            <v>Solyc01g108080.4</v>
          </cell>
          <cell r="F1838" t="str">
            <v>Solyc02g083520.3</v>
          </cell>
          <cell r="G1838" t="str">
            <v>Solyc04g071510.3</v>
          </cell>
          <cell r="H1838" t="str">
            <v>Solyc04g078840.3</v>
          </cell>
          <cell r="I1838" t="str">
            <v>Solyc09g009490.5</v>
          </cell>
          <cell r="J1838" t="str">
            <v>Solyc10g050210.3</v>
          </cell>
          <cell r="K1838" t="str">
            <v>Solyc10g081350.2</v>
          </cell>
          <cell r="L1838" t="str">
            <v>Solyc11g044560.3</v>
          </cell>
        </row>
        <row r="1839">
          <cell r="A1839" t="str">
            <v>15.5.6.10 RNA biosynthesis.transcriptional regulation.bZIP  transcription factor superfamily.bZIP class-J transcription factor</v>
          </cell>
          <cell r="B1839" t="str">
            <v>Solyc09g009760.1</v>
          </cell>
          <cell r="C1839" t="str">
            <v>Solyc10g083380.2</v>
          </cell>
        </row>
        <row r="1840">
          <cell r="A1840" t="str">
            <v>15.5.6.11 RNA biosynthesis.transcriptional regulation.bZIP  transcription factor superfamily.bZIP class-K transcription factor</v>
          </cell>
          <cell r="B1840" t="str">
            <v>Solyc04g082890.3</v>
          </cell>
        </row>
        <row r="1841">
          <cell r="A1841" t="str">
            <v>15.5.6.12 RNA biosynthesis.transcriptional regulation.bZIP  transcription factor superfamily.bZIP class-L transcription factor</v>
          </cell>
          <cell r="B1841" t="str">
            <v>Solyc01g103873.1</v>
          </cell>
          <cell r="C1841" t="str">
            <v>Solyc01g103875.1</v>
          </cell>
          <cell r="D1841" t="str">
            <v>Solyc10g044830.1</v>
          </cell>
          <cell r="E1841" t="str">
            <v>Solyc11g006490.2</v>
          </cell>
          <cell r="F1841" t="str">
            <v>Solyc11g020950.3</v>
          </cell>
        </row>
        <row r="1842">
          <cell r="A1842" t="str">
            <v>15.5.6.13 RNA biosynthesis.transcriptional regulation.bZIP  transcription factor superfamily.bZIP class-S/SE transcription factor</v>
          </cell>
          <cell r="B1842" t="str">
            <v>Solyc01g079480.3</v>
          </cell>
          <cell r="C1842" t="str">
            <v>Solyc01g100460.3</v>
          </cell>
          <cell r="D1842" t="str">
            <v>Solyc01g109880.3</v>
          </cell>
          <cell r="E1842" t="str">
            <v>Solyc02g084860.1</v>
          </cell>
          <cell r="F1842" t="str">
            <v>Solyc02g089420.1</v>
          </cell>
          <cell r="G1842" t="str">
            <v>Solyc02g092090.3</v>
          </cell>
          <cell r="H1842" t="str">
            <v>Solyc03g046440.3</v>
          </cell>
          <cell r="I1842" t="str">
            <v>Solyc04g005170.1</v>
          </cell>
          <cell r="J1842" t="str">
            <v>Solyc04g160390.1</v>
          </cell>
          <cell r="K1842" t="str">
            <v>Solyc04g080740.1</v>
          </cell>
          <cell r="L1842" t="str">
            <v>Solyc05g010516.1</v>
          </cell>
          <cell r="M1842" t="str">
            <v>Solyc06g009640.2</v>
          </cell>
          <cell r="N1842" t="str">
            <v>Solyc10g054010.1</v>
          </cell>
        </row>
        <row r="1843">
          <cell r="A1843" t="str">
            <v>15.5.6.2 RNA biosynthesis.transcriptional regulation.bZIP  transcription factor superfamily.bZIP class-B transcription factor</v>
          </cell>
          <cell r="B1843" t="str">
            <v>Solyc03g013455.2</v>
          </cell>
          <cell r="C1843" t="str">
            <v>Solyc03g161050.1</v>
          </cell>
          <cell r="D1843" t="str">
            <v>Solyc03g161120.1</v>
          </cell>
          <cell r="E1843" t="str">
            <v>Solyc03g161150.1</v>
          </cell>
          <cell r="F1843" t="str">
            <v>Solyc04g161720.1</v>
          </cell>
          <cell r="G1843" t="str">
            <v>Solyc04g051073.2</v>
          </cell>
          <cell r="H1843" t="str">
            <v>Solyc04g161710.1</v>
          </cell>
          <cell r="I1843" t="str">
            <v>Solyc04g161750.1</v>
          </cell>
          <cell r="J1843" t="str">
            <v>Solyc04g161760.1</v>
          </cell>
          <cell r="K1843" t="str">
            <v>Solyc04g056460.3</v>
          </cell>
          <cell r="L1843" t="str">
            <v>Solyc04g162080.1</v>
          </cell>
          <cell r="M1843" t="str">
            <v>Solyc04g162120.1</v>
          </cell>
          <cell r="N1843" t="str">
            <v>Solyc04g150153.1</v>
          </cell>
          <cell r="O1843" t="str">
            <v>Solyc04g162110.1</v>
          </cell>
          <cell r="P1843" t="str">
            <v>Solyc04g162130.1</v>
          </cell>
        </row>
        <row r="1844">
          <cell r="A1844" t="str">
            <v>15.5.6.3 RNA biosynthesis.transcriptional regulation.bZIP  transcription factor superfamily.bZIP class-C transcription factor</v>
          </cell>
          <cell r="B1844" t="str">
            <v>Solyc01g097330.3</v>
          </cell>
          <cell r="C1844" t="str">
            <v>Solyc08g006110.4</v>
          </cell>
          <cell r="D1844" t="str">
            <v>Solyc08g022080.4</v>
          </cell>
        </row>
        <row r="1845">
          <cell r="A1845" t="str">
            <v>15.5.6.4 RNA biosynthesis.transcriptional regulation.bZIP  transcription factor superfamily.bZIP class-D transcription factor activity</v>
          </cell>
          <cell r="B1845" t="str">
            <v>Solyc01g008730.3</v>
          </cell>
          <cell r="C1845" t="str">
            <v>Solyc04g011670.3</v>
          </cell>
          <cell r="D1845" t="str">
            <v>Solyc04g054320.4</v>
          </cell>
          <cell r="E1845" t="str">
            <v>Solyc04g072460.3</v>
          </cell>
          <cell r="F1845" t="str">
            <v>Solyc05g009660.4</v>
          </cell>
          <cell r="G1845" t="str">
            <v>Solyc06g074320.3</v>
          </cell>
          <cell r="H1845" t="str">
            <v>Solyc10g078670.3</v>
          </cell>
          <cell r="I1845" t="str">
            <v>Solyc10g080410.3</v>
          </cell>
          <cell r="J1845" t="str">
            <v>Solyc10g080770.3</v>
          </cell>
          <cell r="K1845" t="str">
            <v>Solyc10g080780.2</v>
          </cell>
          <cell r="L1845" t="str">
            <v>Solyc11g064950.3</v>
          </cell>
          <cell r="M1845" t="str">
            <v>Solyc11g068370.3</v>
          </cell>
          <cell r="N1845" t="str">
            <v>Solyc12g056860.2</v>
          </cell>
          <cell r="O1845" t="str">
            <v>Solyc04g040220.3</v>
          </cell>
          <cell r="P1845" t="str">
            <v>Solyc10g079460.1</v>
          </cell>
          <cell r="Q1845" t="str">
            <v>Solyc10g079750.2</v>
          </cell>
        </row>
        <row r="1846">
          <cell r="A1846" t="str">
            <v>15.5.6.4 RNA biosynthesis.transcriptional regulation.bZIP  transcription factor superfamily.bZIP class-D transcription factor activity.TGA-type transcription factor</v>
          </cell>
          <cell r="B1846" t="str">
            <v>Solyc01g008730.3</v>
          </cell>
          <cell r="C1846" t="str">
            <v>Solyc04g011670.3</v>
          </cell>
          <cell r="D1846" t="str">
            <v>Solyc04g054320.4</v>
          </cell>
          <cell r="E1846" t="str">
            <v>Solyc04g072460.3</v>
          </cell>
          <cell r="F1846" t="str">
            <v>Solyc05g009660.4</v>
          </cell>
          <cell r="G1846" t="str">
            <v>Solyc06g074320.3</v>
          </cell>
          <cell r="H1846" t="str">
            <v>Solyc10g078670.3</v>
          </cell>
          <cell r="I1846" t="str">
            <v>Solyc10g080410.3</v>
          </cell>
          <cell r="J1846" t="str">
            <v>Solyc10g080770.3</v>
          </cell>
          <cell r="K1846" t="str">
            <v>Solyc10g080780.2</v>
          </cell>
          <cell r="L1846" t="str">
            <v>Solyc11g064950.3</v>
          </cell>
          <cell r="M1846" t="str">
            <v>Solyc11g068370.3</v>
          </cell>
          <cell r="N1846" t="str">
            <v>Solyc12g056860.2</v>
          </cell>
        </row>
        <row r="1847">
          <cell r="A1847" t="str">
            <v>15.5.6.4.2 RNA biosynthesis.transcriptional regulation.bZIP  transcription factor superfamily.bZIP class-D transcription factor activity.transcriptional co-activator *(BOP)</v>
          </cell>
          <cell r="B1847" t="str">
            <v>Solyc04g040220.3</v>
          </cell>
          <cell r="C1847" t="str">
            <v>Solyc10g079460.1</v>
          </cell>
          <cell r="D1847" t="str">
            <v>Solyc10g079750.2</v>
          </cell>
        </row>
        <row r="1848">
          <cell r="A1848" t="str">
            <v>15.5.6.5 RNA biosynthesis.transcriptional regulation.bZIP  transcription factor superfamily.bZIP class-E transcription factor</v>
          </cell>
          <cell r="B1848" t="str">
            <v>Solyc07g053450.5</v>
          </cell>
          <cell r="C1848" t="str">
            <v>Solyc12g010800.2</v>
          </cell>
        </row>
        <row r="1849">
          <cell r="A1849" t="str">
            <v>15.5.6.6 RNA biosynthesis.transcriptional regulation.bZIP  transcription factor superfamily.bZIP class-F transcription factor</v>
          </cell>
          <cell r="B1849" t="str">
            <v>Solyc01g111580.3</v>
          </cell>
          <cell r="C1849" t="str">
            <v>Solyc10g055550.4</v>
          </cell>
        </row>
        <row r="1850">
          <cell r="A1850" t="str">
            <v>15.5.6.7 RNA biosynthesis.transcriptional regulation.bZIP  transcription factor superfamily.bZIP class-G transcription factor</v>
          </cell>
          <cell r="B1850" t="str">
            <v>Solyc01g095460.3</v>
          </cell>
          <cell r="C1850" t="str">
            <v>Solyc02g062950.3</v>
          </cell>
          <cell r="D1850" t="str">
            <v>Solyc02g085610.4</v>
          </cell>
          <cell r="E1850" t="str">
            <v>Solyc05g050220.3</v>
          </cell>
          <cell r="F1850" t="str">
            <v>Solyc08g005290.3</v>
          </cell>
          <cell r="G1850" t="str">
            <v>Solyc08g076100.4</v>
          </cell>
        </row>
        <row r="1851">
          <cell r="A1851" t="str">
            <v>15.5.6.8 RNA biosynthesis.transcriptional regulation.bZIP  transcription factor superfamily.bZIP class-H HY5-type transcription factor</v>
          </cell>
          <cell r="B1851" t="str">
            <v>Solyc08g061130.3</v>
          </cell>
        </row>
        <row r="1852">
          <cell r="A1852" t="str">
            <v>15.5.6.9 RNA biosynthesis.transcriptional regulation.bZIP  transcription factor superfamily.bZIP class-I transcription factor</v>
          </cell>
          <cell r="B1852" t="str">
            <v>Solyc01g110480.4</v>
          </cell>
          <cell r="C1852" t="str">
            <v>Solyc04g071160.3</v>
          </cell>
          <cell r="D1852" t="str">
            <v>Solyc04g081190.3</v>
          </cell>
          <cell r="E1852" t="str">
            <v>Solyc06g048630.3</v>
          </cell>
          <cell r="F1852" t="str">
            <v>Solyc06g049040.4</v>
          </cell>
          <cell r="G1852" t="str">
            <v>Solyc06g053350.3</v>
          </cell>
          <cell r="H1852" t="str">
            <v>Solyc06g060490.3</v>
          </cell>
        </row>
        <row r="1853">
          <cell r="A1853" t="str">
            <v>15.5.7 RNA biosynthesis.transcriptional regulation.B3  transcription factor superfamily</v>
          </cell>
          <cell r="B1853" t="str">
            <v>Solyc05g047460.3</v>
          </cell>
          <cell r="C1853" t="str">
            <v>Solyc07g016180.3</v>
          </cell>
          <cell r="D1853" t="str">
            <v>Solyc07g042260.4</v>
          </cell>
          <cell r="E1853" t="str">
            <v>Solyc02g079020.4</v>
          </cell>
          <cell r="F1853" t="str">
            <v>Solyc06g082520.3</v>
          </cell>
          <cell r="G1853" t="str">
            <v>Solyc10g075030.3</v>
          </cell>
          <cell r="H1853" t="str">
            <v>Solyc01g096070.3</v>
          </cell>
          <cell r="I1853" t="str">
            <v>Solyc01g103050.3</v>
          </cell>
          <cell r="J1853" t="str">
            <v>Solyc02g037530.3</v>
          </cell>
          <cell r="K1853" t="str">
            <v>Solyc02g077560.3</v>
          </cell>
          <cell r="L1853" t="str">
            <v>Solyc03g031970.4</v>
          </cell>
          <cell r="M1853" t="str">
            <v>Solyc03g118290.3</v>
          </cell>
          <cell r="N1853" t="str">
            <v>Solyc04g081240.2</v>
          </cell>
          <cell r="O1853" t="str">
            <v>Solyc05g056040.3</v>
          </cell>
          <cell r="P1853" t="str">
            <v>Solyc06g075150.3</v>
          </cell>
          <cell r="Q1853" t="str">
            <v>Solyc07g043610.3</v>
          </cell>
          <cell r="R1853" t="str">
            <v>Solyc07g043620.3</v>
          </cell>
          <cell r="S1853" t="str">
            <v>Solyc08g008380.4</v>
          </cell>
          <cell r="T1853" t="str">
            <v>Solyc08g082630.3</v>
          </cell>
          <cell r="U1853" t="str">
            <v>Solyc09g007810.4</v>
          </cell>
          <cell r="V1853" t="str">
            <v>Solyc10g086130.3</v>
          </cell>
          <cell r="W1853" t="str">
            <v>Solyc11g069190.2</v>
          </cell>
          <cell r="X1853" t="str">
            <v>Solyc11g069500.2</v>
          </cell>
          <cell r="Y1853" t="str">
            <v>Solyc12g006340.3</v>
          </cell>
          <cell r="Z1853" t="str">
            <v>Solyc12g006350.3</v>
          </cell>
          <cell r="AA1853" t="str">
            <v>Solyc12g042070.3</v>
          </cell>
          <cell r="AB1853" t="str">
            <v>Solyc01g160190.1</v>
          </cell>
          <cell r="AC1853" t="str">
            <v>Solyc01g095880.1</v>
          </cell>
          <cell r="AD1853" t="str">
            <v>Solyc01g108120.3</v>
          </cell>
          <cell r="AE1853" t="str">
            <v>Solyc01g108130.5</v>
          </cell>
          <cell r="AF1853" t="str">
            <v>Solyc01g108140.5</v>
          </cell>
          <cell r="AG1853" t="str">
            <v>Solyc02g090170.3</v>
          </cell>
          <cell r="AH1853" t="str">
            <v>Solyc02g090710.3</v>
          </cell>
          <cell r="AI1853" t="str">
            <v>Solyc04g079590.3</v>
          </cell>
          <cell r="AJ1853" t="str">
            <v>Solyc06g007530.2</v>
          </cell>
          <cell r="AK1853" t="str">
            <v>Solyc06g034140.3</v>
          </cell>
          <cell r="AL1853" t="str">
            <v>Solyc08g006190.3</v>
          </cell>
          <cell r="AM1853" t="str">
            <v>Solyc08g006230.4</v>
          </cell>
          <cell r="AN1853" t="str">
            <v>Solyc08g006280.2</v>
          </cell>
          <cell r="AO1853" t="str">
            <v>Solyc08g161630.1</v>
          </cell>
          <cell r="AP1853" t="str">
            <v>Solyc08g075900.1</v>
          </cell>
          <cell r="AQ1853" t="str">
            <v>Solyc12g007300.1</v>
          </cell>
          <cell r="AR1853" t="str">
            <v>Solyc03g083110.1</v>
          </cell>
          <cell r="AS1853" t="str">
            <v>Solyc04g007000.3</v>
          </cell>
          <cell r="AT1853" t="str">
            <v>Solyc05g009790.1</v>
          </cell>
          <cell r="AU1853" t="str">
            <v>Solyc08g013690.1</v>
          </cell>
          <cell r="AV1853" t="str">
            <v>Solyc08g013700.1</v>
          </cell>
          <cell r="AW1853" t="str">
            <v>Solyc09g010230.2</v>
          </cell>
          <cell r="AX1853" t="str">
            <v>Solyc10g083210.2</v>
          </cell>
          <cell r="AY1853" t="str">
            <v>Solyc12g150121.2</v>
          </cell>
          <cell r="AZ1853" t="str">
            <v>Solyc02g094460.2</v>
          </cell>
          <cell r="BA1853" t="str">
            <v>Solyc06g083590.5</v>
          </cell>
          <cell r="BB1853" t="str">
            <v>Solyc06g083600.3</v>
          </cell>
        </row>
        <row r="1854">
          <cell r="A1854" t="str">
            <v>15.5.7.1 RNA biosynthesis.transcriptional regulation.B3  transcription factor superfamily.ARF-type transcription factor</v>
          </cell>
          <cell r="B1854" t="str">
            <v>Solyc05g047460.3</v>
          </cell>
          <cell r="C1854" t="str">
            <v>Solyc07g016180.3</v>
          </cell>
          <cell r="D1854" t="str">
            <v>Solyc07g042260.4</v>
          </cell>
          <cell r="E1854" t="str">
            <v>Solyc01g096070.3</v>
          </cell>
          <cell r="F1854" t="str">
            <v>Solyc01g103050.3</v>
          </cell>
          <cell r="G1854" t="str">
            <v>Solyc02g037530.3</v>
          </cell>
          <cell r="H1854" t="str">
            <v>Solyc02g077560.3</v>
          </cell>
          <cell r="I1854" t="str">
            <v>Solyc03g031970.4</v>
          </cell>
          <cell r="J1854" t="str">
            <v>Solyc03g118290.3</v>
          </cell>
          <cell r="K1854" t="str">
            <v>Solyc04g081240.2</v>
          </cell>
          <cell r="L1854" t="str">
            <v>Solyc05g056040.3</v>
          </cell>
          <cell r="M1854" t="str">
            <v>Solyc06g075150.3</v>
          </cell>
          <cell r="N1854" t="str">
            <v>Solyc07g043610.3</v>
          </cell>
          <cell r="O1854" t="str">
            <v>Solyc07g043620.3</v>
          </cell>
          <cell r="P1854" t="str">
            <v>Solyc08g008380.4</v>
          </cell>
          <cell r="Q1854" t="str">
            <v>Solyc08g082630.3</v>
          </cell>
          <cell r="R1854" t="str">
            <v>Solyc09g007810.4</v>
          </cell>
          <cell r="S1854" t="str">
            <v>Solyc10g086130.3</v>
          </cell>
          <cell r="T1854" t="str">
            <v>Solyc11g069190.2</v>
          </cell>
          <cell r="U1854" t="str">
            <v>Solyc11g069500.2</v>
          </cell>
          <cell r="V1854" t="str">
            <v>Solyc12g006340.3</v>
          </cell>
          <cell r="W1854" t="str">
            <v>Solyc12g006350.3</v>
          </cell>
          <cell r="X1854" t="str">
            <v>Solyc12g042070.3</v>
          </cell>
        </row>
        <row r="1855">
          <cell r="A1855" t="str">
            <v>15.5.7.2 RNA biosynthesis.transcriptional regulation.B3  transcription factor superfamily.REM-type transcription factor</v>
          </cell>
          <cell r="B1855" t="str">
            <v>Solyc01g160190.1</v>
          </cell>
          <cell r="C1855" t="str">
            <v>Solyc01g095880.1</v>
          </cell>
          <cell r="D1855" t="str">
            <v>Solyc01g108120.3</v>
          </cell>
          <cell r="E1855" t="str">
            <v>Solyc01g108130.5</v>
          </cell>
          <cell r="F1855" t="str">
            <v>Solyc01g108140.5</v>
          </cell>
          <cell r="G1855" t="str">
            <v>Solyc02g090170.3</v>
          </cell>
          <cell r="H1855" t="str">
            <v>Solyc02g090710.3</v>
          </cell>
          <cell r="I1855" t="str">
            <v>Solyc04g079590.3</v>
          </cell>
          <cell r="J1855" t="str">
            <v>Solyc06g007530.2</v>
          </cell>
          <cell r="K1855" t="str">
            <v>Solyc06g034140.3</v>
          </cell>
          <cell r="L1855" t="str">
            <v>Solyc08g006190.3</v>
          </cell>
          <cell r="M1855" t="str">
            <v>Solyc08g006230.4</v>
          </cell>
          <cell r="N1855" t="str">
            <v>Solyc08g006280.2</v>
          </cell>
          <cell r="O1855" t="str">
            <v>Solyc08g161630.1</v>
          </cell>
          <cell r="P1855" t="str">
            <v>Solyc08g075900.1</v>
          </cell>
          <cell r="Q1855" t="str">
            <v>Solyc12g007300.1</v>
          </cell>
        </row>
        <row r="1856">
          <cell r="A1856" t="str">
            <v>15.5.7.3 RNA biosynthesis.transcriptional regulation.B3  transcription factor superfamily.RAV/NGATHA-type transcription factor</v>
          </cell>
          <cell r="B1856" t="str">
            <v>Solyc03g083110.1</v>
          </cell>
          <cell r="C1856" t="str">
            <v>Solyc04g007000.3</v>
          </cell>
          <cell r="D1856" t="str">
            <v>Solyc05g009790.1</v>
          </cell>
          <cell r="E1856" t="str">
            <v>Solyc08g013690.1</v>
          </cell>
          <cell r="F1856" t="str">
            <v>Solyc08g013700.1</v>
          </cell>
          <cell r="G1856" t="str">
            <v>Solyc09g010230.2</v>
          </cell>
          <cell r="H1856" t="str">
            <v>Solyc10g083210.2</v>
          </cell>
          <cell r="I1856" t="str">
            <v>Solyc12g150121.2</v>
          </cell>
        </row>
        <row r="1857">
          <cell r="A1857" t="str">
            <v>15.5.7.4 RNA biosynthesis.transcriptional regulation.B3  transcription factor superfamily.LAV-VAL-type transcription factor</v>
          </cell>
          <cell r="B1857" t="str">
            <v>Solyc02g079020.4</v>
          </cell>
          <cell r="C1857" t="str">
            <v>Solyc06g082520.3</v>
          </cell>
          <cell r="D1857" t="str">
            <v>Solyc10g075030.3</v>
          </cell>
        </row>
        <row r="1858">
          <cell r="A1858" t="str">
            <v>15.5.7.5 RNA biosynthesis.transcriptional regulation.B3  transcription factor superfamily.LAV-ABI3-type transcription factor</v>
          </cell>
          <cell r="B1858" t="str">
            <v>Solyc02g094460.2</v>
          </cell>
          <cell r="C1858" t="str">
            <v>Solyc06g083590.5</v>
          </cell>
          <cell r="D1858" t="str">
            <v>Solyc06g083600.3</v>
          </cell>
        </row>
        <row r="1859">
          <cell r="A1859" t="str">
            <v>15.5.8 RNA biosynthesis.transcriptional regulation.NIN-like  transcription factor superfamily</v>
          </cell>
          <cell r="B1859" t="str">
            <v>Solyc02g005607.1</v>
          </cell>
          <cell r="C1859" t="str">
            <v>Solyc03g083040.1</v>
          </cell>
          <cell r="D1859" t="str">
            <v>Solyc03g116010.3</v>
          </cell>
          <cell r="E1859" t="str">
            <v>Solyc01g112190.3</v>
          </cell>
          <cell r="F1859" t="str">
            <v>Solyc04g082480.3</v>
          </cell>
          <cell r="G1859" t="str">
            <v>Solyc08g008410.3</v>
          </cell>
          <cell r="H1859" t="str">
            <v>Solyc08g013900.3</v>
          </cell>
          <cell r="I1859" t="str">
            <v>Solyc08g082750.3</v>
          </cell>
          <cell r="J1859" t="str">
            <v>Solyc11g045350.2</v>
          </cell>
        </row>
        <row r="1860">
          <cell r="A1860" t="str">
            <v>15.5.8.1 RNA biosynthesis.transcriptional regulation.NIN-like  transcription factor superfamily.RKD-type transcription factor</v>
          </cell>
          <cell r="B1860" t="str">
            <v>Solyc02g005607.1</v>
          </cell>
          <cell r="C1860" t="str">
            <v>Solyc03g083040.1</v>
          </cell>
          <cell r="D1860" t="str">
            <v>Solyc03g116010.3</v>
          </cell>
        </row>
        <row r="1861">
          <cell r="A1861" t="str">
            <v>15.5.8.2 RNA biosynthesis.transcriptional regulation.NIN-like  transcription factor superfamily.NLP-type transcription factor</v>
          </cell>
          <cell r="B1861" t="str">
            <v>Solyc01g112190.3</v>
          </cell>
          <cell r="C1861" t="str">
            <v>Solyc04g082480.3</v>
          </cell>
          <cell r="D1861" t="str">
            <v>Solyc08g008410.3</v>
          </cell>
          <cell r="E1861" t="str">
            <v>Solyc08g013900.3</v>
          </cell>
          <cell r="F1861" t="str">
            <v>Solyc08g082750.3</v>
          </cell>
          <cell r="G1861" t="str">
            <v>Solyc11g045350.2</v>
          </cell>
        </row>
        <row r="1862">
          <cell r="A1862" t="str">
            <v>15.5.9 RNA biosynthesis.transcriptional regulation.AP2/ERF  transcription factor superfamily</v>
          </cell>
          <cell r="B1862" t="str">
            <v>Solyc01g008880.3</v>
          </cell>
          <cell r="C1862" t="str">
            <v>Solyc01g008890.4</v>
          </cell>
          <cell r="D1862" t="str">
            <v>Solyc01g150000.3</v>
          </cell>
          <cell r="E1862" t="str">
            <v>Solyc01g150003.2</v>
          </cell>
          <cell r="F1862" t="str">
            <v>Solyc01g160800.1</v>
          </cell>
          <cell r="G1862" t="str">
            <v>Solyc01g014720.3</v>
          </cell>
          <cell r="H1862" t="str">
            <v>Solyc01g095500.3</v>
          </cell>
          <cell r="I1862" t="str">
            <v>Solyc03g007460.3</v>
          </cell>
          <cell r="J1862" t="str">
            <v>Solyc03g119580.1</v>
          </cell>
          <cell r="K1862" t="str">
            <v>Solyc04g007170.3</v>
          </cell>
          <cell r="L1862" t="str">
            <v>Solyc05g009250.1</v>
          </cell>
          <cell r="M1862" t="str">
            <v>Solyc06g051840.1</v>
          </cell>
          <cell r="N1862" t="str">
            <v>Solyc06g082590.1</v>
          </cell>
          <cell r="O1862" t="str">
            <v>Solyc08g081960.3</v>
          </cell>
          <cell r="P1862" t="str">
            <v>Solyc03g083110.1</v>
          </cell>
          <cell r="Q1862" t="str">
            <v>Solyc04g007000.3</v>
          </cell>
          <cell r="R1862" t="str">
            <v>Solyc05g009790.1</v>
          </cell>
          <cell r="S1862" t="str">
            <v>Solyc04g054910.4</v>
          </cell>
          <cell r="T1862" t="str">
            <v>Solyc04g072900.1</v>
          </cell>
          <cell r="U1862" t="str">
            <v>Solyc07g054220.1</v>
          </cell>
          <cell r="V1862" t="str">
            <v>Solyc08g008305.1</v>
          </cell>
          <cell r="W1862" t="str">
            <v>Solyc08g082210.4</v>
          </cell>
          <cell r="X1862" t="str">
            <v>Solyc09g091950.1</v>
          </cell>
          <cell r="Y1862" t="str">
            <v>Solyc12g013660.3</v>
          </cell>
          <cell r="Z1862" t="str">
            <v>Solyc12g056980.1</v>
          </cell>
          <cell r="AA1862" t="str">
            <v>Solyc02g093130.3</v>
          </cell>
          <cell r="AB1862" t="str">
            <v>Solyc04g078640.3</v>
          </cell>
          <cell r="AC1862" t="str">
            <v>Solyc06g054630.3</v>
          </cell>
          <cell r="AD1862" t="str">
            <v>Solyc07g042230.1</v>
          </cell>
          <cell r="AE1862" t="str">
            <v>Solyc12g009240.1</v>
          </cell>
          <cell r="AF1862" t="str">
            <v>Solyc01g057080.1</v>
          </cell>
          <cell r="AG1862" t="str">
            <v>Solyc01g009440.3</v>
          </cell>
          <cell r="AH1862" t="str">
            <v>Solyc03g026270.3</v>
          </cell>
          <cell r="AI1862" t="str">
            <v>Solyc03g026280.3</v>
          </cell>
          <cell r="AJ1862" t="str">
            <v>Solyc03g124110.2</v>
          </cell>
          <cell r="AK1862" t="str">
            <v>Solyc03g120840.3</v>
          </cell>
          <cell r="AL1862" t="str">
            <v>Solyc05g050830.3</v>
          </cell>
          <cell r="AM1862" t="str">
            <v>Solyc06g035700.1</v>
          </cell>
          <cell r="AN1862" t="str">
            <v>Solyc06g066540.1</v>
          </cell>
          <cell r="AO1862" t="str">
            <v>Solyc08g007820.1</v>
          </cell>
          <cell r="AP1862" t="str">
            <v>Solyc08g066660.1</v>
          </cell>
          <cell r="AQ1862" t="str">
            <v>Solyc08g078410.3</v>
          </cell>
          <cell r="AR1862" t="str">
            <v>Solyc08g078420.3</v>
          </cell>
          <cell r="AS1862" t="str">
            <v>Solyc09g009240.1</v>
          </cell>
          <cell r="AT1862" t="str">
            <v>Solyc10g083560.1</v>
          </cell>
          <cell r="AU1862" t="str">
            <v>Solyc11g042580.1</v>
          </cell>
          <cell r="AV1862" t="str">
            <v>Solyc11g042560.1</v>
          </cell>
          <cell r="AW1862" t="str">
            <v>Solyc12g008350.3</v>
          </cell>
          <cell r="AX1862" t="str">
            <v>Solyc12g044390.3</v>
          </cell>
          <cell r="AY1862" t="str">
            <v>Solyc03g095973.1</v>
          </cell>
          <cell r="AZ1862" t="str">
            <v>Solyc03g095977.1</v>
          </cell>
          <cell r="BA1862" t="str">
            <v>Solyc04g080910.1</v>
          </cell>
          <cell r="BB1862" t="str">
            <v>Solyc05g052410.3</v>
          </cell>
          <cell r="BC1862" t="str">
            <v>Solyc06g050520.3</v>
          </cell>
          <cell r="BD1862" t="str">
            <v>Solyc10g076370.3</v>
          </cell>
          <cell r="BE1862" t="str">
            <v>Solyc10g076380.2</v>
          </cell>
          <cell r="BF1862" t="str">
            <v>Solyc01g005630.3</v>
          </cell>
          <cell r="BG1862" t="str">
            <v>Solyc02g067020.1</v>
          </cell>
          <cell r="BH1862" t="str">
            <v>Solyc03g114440.1</v>
          </cell>
          <cell r="BI1862" t="str">
            <v>Solyc03g116610.3</v>
          </cell>
          <cell r="BJ1862" t="str">
            <v>Solyc03g117130.3</v>
          </cell>
          <cell r="BK1862" t="str">
            <v>Solyc03g119800.3</v>
          </cell>
          <cell r="BL1862" t="str">
            <v>Solyc06g065820.3</v>
          </cell>
          <cell r="BM1862" t="str">
            <v>Solyc06g068360.3</v>
          </cell>
          <cell r="BN1862" t="str">
            <v>Solyc10g078610.1</v>
          </cell>
          <cell r="BO1862" t="str">
            <v>Solyc10g080650.3</v>
          </cell>
          <cell r="BP1862" t="str">
            <v>Solyc12g009490.4</v>
          </cell>
          <cell r="BQ1862" t="str">
            <v>Solyc03g123500.4</v>
          </cell>
          <cell r="BR1862" t="str">
            <v>Solyc06g063070.3</v>
          </cell>
          <cell r="BS1862" t="str">
            <v>Solyc09g075420.3</v>
          </cell>
          <cell r="BT1862" t="str">
            <v>Solyc12g049560.2</v>
          </cell>
          <cell r="BU1862" t="str">
            <v>Solyc02g077840.2</v>
          </cell>
          <cell r="BV1862" t="str">
            <v>Solyc03g006320.1</v>
          </cell>
          <cell r="BW1862" t="str">
            <v>Solyc05g013540.1</v>
          </cell>
          <cell r="BX1862" t="str">
            <v>Solyc07g049490.3</v>
          </cell>
          <cell r="BY1862" t="str">
            <v>Solyc07g053740.1</v>
          </cell>
          <cell r="BZ1862" t="str">
            <v>Solyc07g064890.1</v>
          </cell>
          <cell r="CA1862" t="str">
            <v>Solyc10g006130.1</v>
          </cell>
          <cell r="CB1862" t="str">
            <v>Solyc10g009110.1</v>
          </cell>
          <cell r="CC1862" t="str">
            <v>Solyc12g005960.3</v>
          </cell>
          <cell r="CD1862" t="str">
            <v>Solyc01g090300.2</v>
          </cell>
          <cell r="CE1862" t="str">
            <v>Solyc01g090310.4</v>
          </cell>
          <cell r="CF1862" t="str">
            <v>Solyc01g090370.3</v>
          </cell>
          <cell r="CG1862" t="str">
            <v>Solyc02g077360.1</v>
          </cell>
          <cell r="CH1862" t="str">
            <v>Solyc02g077370.1</v>
          </cell>
          <cell r="CI1862" t="str">
            <v>Solyc03g005500.1</v>
          </cell>
          <cell r="CJ1862" t="str">
            <v>Solyc03g005510.2</v>
          </cell>
          <cell r="CK1862" t="str">
            <v>Solyc03g005520.1</v>
          </cell>
          <cell r="CL1862" t="str">
            <v>Solyc03g093540.1</v>
          </cell>
          <cell r="CM1862" t="str">
            <v>Solyc03g093550.1</v>
          </cell>
          <cell r="CN1862" t="str">
            <v>Solyc03g093560.1</v>
          </cell>
          <cell r="CO1862" t="str">
            <v>Solyc03g093610.1</v>
          </cell>
          <cell r="CP1862" t="str">
            <v>Solyc04g014530.1</v>
          </cell>
          <cell r="CQ1862" t="str">
            <v>Solyc05g050790.3</v>
          </cell>
          <cell r="CR1862" t="str">
            <v>Solyc05g051180.3</v>
          </cell>
          <cell r="CS1862" t="str">
            <v>Solyc05g051200.1</v>
          </cell>
          <cell r="CT1862" t="str">
            <v>Solyc05g052030.1</v>
          </cell>
          <cell r="CU1862" t="str">
            <v>Solyc05g052040.1</v>
          </cell>
          <cell r="CV1862" t="str">
            <v>Solyc05g052050.1</v>
          </cell>
          <cell r="CW1862" t="str">
            <v>Solyc08g007230.3</v>
          </cell>
          <cell r="CX1862" t="str">
            <v>Solyc08g078170.1</v>
          </cell>
          <cell r="CY1862" t="str">
            <v>Solyc08g078180.1</v>
          </cell>
          <cell r="CZ1862" t="str">
            <v>Solyc08g078190.3</v>
          </cell>
          <cell r="DA1862" t="str">
            <v>Solyc09g066340.1</v>
          </cell>
          <cell r="DB1862" t="str">
            <v>Solyc09g066350.1</v>
          </cell>
          <cell r="DC1862" t="str">
            <v>Solyc09g066360.1</v>
          </cell>
          <cell r="DD1862" t="str">
            <v>Solyc09g089910.1</v>
          </cell>
          <cell r="DE1862" t="str">
            <v>Solyc09g089920.1</v>
          </cell>
          <cell r="DF1862" t="str">
            <v>Solyc09g089930.3</v>
          </cell>
          <cell r="DG1862" t="str">
            <v>Solyc11g006050.1</v>
          </cell>
          <cell r="DH1862" t="str">
            <v>Solyc11g011740.1</v>
          </cell>
          <cell r="DI1862" t="str">
            <v>Solyc11g011750.1</v>
          </cell>
          <cell r="DJ1862" t="str">
            <v>Solyc01g108240.4</v>
          </cell>
          <cell r="DK1862" t="str">
            <v>Solyc02g090770.1</v>
          </cell>
          <cell r="DL1862" t="str">
            <v>Solyc02g090790.1</v>
          </cell>
          <cell r="DM1862" t="str">
            <v>Solyc02g090800.1</v>
          </cell>
          <cell r="DN1862" t="str">
            <v>Solyc03g118190.4</v>
          </cell>
          <cell r="DO1862" t="str">
            <v>Solyc04g012050.3</v>
          </cell>
          <cell r="DP1862" t="str">
            <v>Solyc04g051360.3</v>
          </cell>
          <cell r="DQ1862" t="str">
            <v>Solyc04g071770.3</v>
          </cell>
          <cell r="DR1862" t="str">
            <v>Solyc06g068830.2</v>
          </cell>
          <cell r="DS1862" t="str">
            <v>Solyc10g050960.3</v>
          </cell>
          <cell r="DT1862" t="str">
            <v>Solyc10g050970.1</v>
          </cell>
          <cell r="DU1862" t="str">
            <v>Solyc12g042210.2</v>
          </cell>
          <cell r="DV1862" t="str">
            <v>Solyc12g056590.2</v>
          </cell>
          <cell r="DW1862" t="str">
            <v>Solyc01g096860.3</v>
          </cell>
          <cell r="DX1862" t="str">
            <v>Solyc02g030210.5</v>
          </cell>
          <cell r="DY1862" t="str">
            <v>Solyc02g064960.3</v>
          </cell>
          <cell r="DZ1862" t="str">
            <v>Solyc02g092050.3</v>
          </cell>
          <cell r="EA1862" t="str">
            <v>Solyc02g093150.3</v>
          </cell>
          <cell r="EB1862" t="str">
            <v>Solyc03g044300.3</v>
          </cell>
          <cell r="EC1862" t="str">
            <v>Solyc03g117720.3</v>
          </cell>
          <cell r="ED1862" t="str">
            <v>Solyc03g123430.4</v>
          </cell>
          <cell r="EE1862" t="str">
            <v>Solyc04g049800.3</v>
          </cell>
          <cell r="EF1862" t="str">
            <v>Solyc04g077490.3</v>
          </cell>
          <cell r="EG1862" t="str">
            <v>Solyc05g051380.4</v>
          </cell>
          <cell r="EH1862" t="str">
            <v>Solyc06g066390.3</v>
          </cell>
          <cell r="EI1862" t="str">
            <v>Solyc06g075510.4</v>
          </cell>
          <cell r="EJ1862" t="str">
            <v>Solyc07g018290.4</v>
          </cell>
          <cell r="EK1862" t="str">
            <v>Solyc08g076380.3</v>
          </cell>
          <cell r="EL1862" t="str">
            <v>Solyc09g007260.4</v>
          </cell>
          <cell r="EM1862" t="str">
            <v>Solyc10g084340.2</v>
          </cell>
          <cell r="EN1862" t="str">
            <v>Solyc11g008560.2</v>
          </cell>
          <cell r="EO1862" t="str">
            <v>Solyc11g010710.2</v>
          </cell>
          <cell r="EP1862" t="str">
            <v>Solyc11g061750.2</v>
          </cell>
          <cell r="EQ1862" t="str">
            <v>Solyc11g072600.3</v>
          </cell>
          <cell r="ER1862" t="str">
            <v>Solyc12g010490.3</v>
          </cell>
          <cell r="ES1862" t="str">
            <v>Solyc09g059510.3</v>
          </cell>
        </row>
        <row r="1863">
          <cell r="A1863" t="str">
            <v>15.5.9.1 RNA biosynthesis.transcriptional regulation.AP2/ERF  transcription factor superfamily.transcription factor (ERF) activities</v>
          </cell>
          <cell r="B1863" t="str">
            <v>Solyc01g008880.3</v>
          </cell>
          <cell r="C1863" t="str">
            <v>Solyc01g008890.4</v>
          </cell>
          <cell r="D1863" t="str">
            <v>Solyc01g150000.3</v>
          </cell>
          <cell r="E1863" t="str">
            <v>Solyc01g150003.2</v>
          </cell>
          <cell r="F1863" t="str">
            <v>Solyc01g160800.1</v>
          </cell>
          <cell r="G1863" t="str">
            <v>Solyc01g014720.3</v>
          </cell>
          <cell r="H1863" t="str">
            <v>Solyc01g095500.3</v>
          </cell>
          <cell r="I1863" t="str">
            <v>Solyc03g007460.3</v>
          </cell>
          <cell r="J1863" t="str">
            <v>Solyc03g119580.1</v>
          </cell>
          <cell r="K1863" t="str">
            <v>Solyc04g007170.3</v>
          </cell>
          <cell r="L1863" t="str">
            <v>Solyc05g009250.1</v>
          </cell>
          <cell r="M1863" t="str">
            <v>Solyc06g051840.1</v>
          </cell>
          <cell r="N1863" t="str">
            <v>Solyc06g082590.1</v>
          </cell>
          <cell r="O1863" t="str">
            <v>Solyc08g081960.3</v>
          </cell>
          <cell r="P1863" t="str">
            <v>Solyc04g054910.4</v>
          </cell>
          <cell r="Q1863" t="str">
            <v>Solyc04g072900.1</v>
          </cell>
          <cell r="R1863" t="str">
            <v>Solyc07g054220.1</v>
          </cell>
          <cell r="S1863" t="str">
            <v>Solyc08g008305.1</v>
          </cell>
          <cell r="T1863" t="str">
            <v>Solyc08g082210.4</v>
          </cell>
          <cell r="U1863" t="str">
            <v>Solyc09g091950.1</v>
          </cell>
          <cell r="V1863" t="str">
            <v>Solyc12g013660.3</v>
          </cell>
          <cell r="W1863" t="str">
            <v>Solyc12g056980.1</v>
          </cell>
          <cell r="X1863" t="str">
            <v>Solyc02g093130.3</v>
          </cell>
          <cell r="Y1863" t="str">
            <v>Solyc04g078640.3</v>
          </cell>
          <cell r="Z1863" t="str">
            <v>Solyc06g054630.3</v>
          </cell>
          <cell r="AA1863" t="str">
            <v>Solyc07g042230.1</v>
          </cell>
          <cell r="AB1863" t="str">
            <v>Solyc12g009240.1</v>
          </cell>
          <cell r="AC1863" t="str">
            <v>Solyc01g057080.1</v>
          </cell>
          <cell r="AD1863" t="str">
            <v>Solyc01g009440.3</v>
          </cell>
          <cell r="AE1863" t="str">
            <v>Solyc03g026270.3</v>
          </cell>
          <cell r="AF1863" t="str">
            <v>Solyc03g026280.3</v>
          </cell>
          <cell r="AG1863" t="str">
            <v>Solyc03g124110.2</v>
          </cell>
          <cell r="AH1863" t="str">
            <v>Solyc03g120840.3</v>
          </cell>
          <cell r="AI1863" t="str">
            <v>Solyc05g050830.3</v>
          </cell>
          <cell r="AJ1863" t="str">
            <v>Solyc06g035700.1</v>
          </cell>
          <cell r="AK1863" t="str">
            <v>Solyc06g066540.1</v>
          </cell>
          <cell r="AL1863" t="str">
            <v>Solyc08g007820.1</v>
          </cell>
          <cell r="AM1863" t="str">
            <v>Solyc08g066660.1</v>
          </cell>
          <cell r="AN1863" t="str">
            <v>Solyc08g078410.3</v>
          </cell>
          <cell r="AO1863" t="str">
            <v>Solyc08g078420.3</v>
          </cell>
          <cell r="AP1863" t="str">
            <v>Solyc09g009240.1</v>
          </cell>
          <cell r="AQ1863" t="str">
            <v>Solyc10g083560.1</v>
          </cell>
          <cell r="AR1863" t="str">
            <v>Solyc11g042580.1</v>
          </cell>
          <cell r="AS1863" t="str">
            <v>Solyc11g042560.1</v>
          </cell>
          <cell r="AT1863" t="str">
            <v>Solyc12g008350.3</v>
          </cell>
          <cell r="AU1863" t="str">
            <v>Solyc12g044390.3</v>
          </cell>
          <cell r="AV1863" t="str">
            <v>Solyc03g095973.1</v>
          </cell>
          <cell r="AW1863" t="str">
            <v>Solyc03g095977.1</v>
          </cell>
          <cell r="AX1863" t="str">
            <v>Solyc04g080910.1</v>
          </cell>
          <cell r="AY1863" t="str">
            <v>Solyc05g052410.3</v>
          </cell>
          <cell r="AZ1863" t="str">
            <v>Solyc06g050520.3</v>
          </cell>
          <cell r="BA1863" t="str">
            <v>Solyc10g076370.3</v>
          </cell>
          <cell r="BB1863" t="str">
            <v>Solyc10g076380.2</v>
          </cell>
          <cell r="BC1863" t="str">
            <v>Solyc01g005630.3</v>
          </cell>
          <cell r="BD1863" t="str">
            <v>Solyc02g067020.1</v>
          </cell>
          <cell r="BE1863" t="str">
            <v>Solyc03g114440.1</v>
          </cell>
          <cell r="BF1863" t="str">
            <v>Solyc03g116610.3</v>
          </cell>
          <cell r="BG1863" t="str">
            <v>Solyc03g117130.3</v>
          </cell>
          <cell r="BH1863" t="str">
            <v>Solyc03g119800.3</v>
          </cell>
          <cell r="BI1863" t="str">
            <v>Solyc06g065820.3</v>
          </cell>
          <cell r="BJ1863" t="str">
            <v>Solyc06g068360.3</v>
          </cell>
          <cell r="BK1863" t="str">
            <v>Solyc10g078610.1</v>
          </cell>
          <cell r="BL1863" t="str">
            <v>Solyc10g080650.3</v>
          </cell>
          <cell r="BM1863" t="str">
            <v>Solyc12g009490.4</v>
          </cell>
          <cell r="BN1863" t="str">
            <v>Solyc03g123500.4</v>
          </cell>
          <cell r="BO1863" t="str">
            <v>Solyc06g063070.3</v>
          </cell>
          <cell r="BP1863" t="str">
            <v>Solyc09g075420.3</v>
          </cell>
          <cell r="BQ1863" t="str">
            <v>Solyc12g049560.2</v>
          </cell>
          <cell r="BR1863" t="str">
            <v>Solyc02g077840.2</v>
          </cell>
          <cell r="BS1863" t="str">
            <v>Solyc03g006320.1</v>
          </cell>
          <cell r="BT1863" t="str">
            <v>Solyc05g013540.1</v>
          </cell>
          <cell r="BU1863" t="str">
            <v>Solyc07g049490.3</v>
          </cell>
          <cell r="BV1863" t="str">
            <v>Solyc07g053740.1</v>
          </cell>
          <cell r="BW1863" t="str">
            <v>Solyc07g064890.1</v>
          </cell>
          <cell r="BX1863" t="str">
            <v>Solyc10g006130.1</v>
          </cell>
          <cell r="BY1863" t="str">
            <v>Solyc10g009110.1</v>
          </cell>
          <cell r="BZ1863" t="str">
            <v>Solyc12g005960.3</v>
          </cell>
          <cell r="CA1863" t="str">
            <v>Solyc01g090300.2</v>
          </cell>
          <cell r="CB1863" t="str">
            <v>Solyc01g090310.4</v>
          </cell>
          <cell r="CC1863" t="str">
            <v>Solyc01g090370.3</v>
          </cell>
          <cell r="CD1863" t="str">
            <v>Solyc02g077360.1</v>
          </cell>
          <cell r="CE1863" t="str">
            <v>Solyc02g077370.1</v>
          </cell>
          <cell r="CF1863" t="str">
            <v>Solyc03g005500.1</v>
          </cell>
          <cell r="CG1863" t="str">
            <v>Solyc03g005510.2</v>
          </cell>
          <cell r="CH1863" t="str">
            <v>Solyc03g005520.1</v>
          </cell>
          <cell r="CI1863" t="str">
            <v>Solyc03g093540.1</v>
          </cell>
          <cell r="CJ1863" t="str">
            <v>Solyc03g093550.1</v>
          </cell>
          <cell r="CK1863" t="str">
            <v>Solyc03g093560.1</v>
          </cell>
          <cell r="CL1863" t="str">
            <v>Solyc03g093610.1</v>
          </cell>
          <cell r="CM1863" t="str">
            <v>Solyc04g014530.1</v>
          </cell>
          <cell r="CN1863" t="str">
            <v>Solyc05g050790.3</v>
          </cell>
          <cell r="CO1863" t="str">
            <v>Solyc05g051180.3</v>
          </cell>
          <cell r="CP1863" t="str">
            <v>Solyc05g051200.1</v>
          </cell>
          <cell r="CQ1863" t="str">
            <v>Solyc05g052030.1</v>
          </cell>
          <cell r="CR1863" t="str">
            <v>Solyc05g052040.1</v>
          </cell>
          <cell r="CS1863" t="str">
            <v>Solyc05g052050.1</v>
          </cell>
          <cell r="CT1863" t="str">
            <v>Solyc08g007230.3</v>
          </cell>
          <cell r="CU1863" t="str">
            <v>Solyc08g078170.1</v>
          </cell>
          <cell r="CV1863" t="str">
            <v>Solyc08g078180.1</v>
          </cell>
          <cell r="CW1863" t="str">
            <v>Solyc08g078190.3</v>
          </cell>
          <cell r="CX1863" t="str">
            <v>Solyc09g066340.1</v>
          </cell>
          <cell r="CY1863" t="str">
            <v>Solyc09g066350.1</v>
          </cell>
          <cell r="CZ1863" t="str">
            <v>Solyc09g066360.1</v>
          </cell>
          <cell r="DA1863" t="str">
            <v>Solyc09g089910.1</v>
          </cell>
          <cell r="DB1863" t="str">
            <v>Solyc09g089920.1</v>
          </cell>
          <cell r="DC1863" t="str">
            <v>Solyc09g089930.3</v>
          </cell>
          <cell r="DD1863" t="str">
            <v>Solyc11g006050.1</v>
          </cell>
          <cell r="DE1863" t="str">
            <v>Solyc11g011740.1</v>
          </cell>
          <cell r="DF1863" t="str">
            <v>Solyc11g011750.1</v>
          </cell>
          <cell r="DG1863" t="str">
            <v>Solyc01g108240.4</v>
          </cell>
          <cell r="DH1863" t="str">
            <v>Solyc02g090770.1</v>
          </cell>
          <cell r="DI1863" t="str">
            <v>Solyc02g090790.1</v>
          </cell>
          <cell r="DJ1863" t="str">
            <v>Solyc02g090800.1</v>
          </cell>
          <cell r="DK1863" t="str">
            <v>Solyc03g118190.4</v>
          </cell>
          <cell r="DL1863" t="str">
            <v>Solyc04g012050.3</v>
          </cell>
          <cell r="DM1863" t="str">
            <v>Solyc04g051360.3</v>
          </cell>
          <cell r="DN1863" t="str">
            <v>Solyc04g071770.3</v>
          </cell>
          <cell r="DO1863" t="str">
            <v>Solyc06g068830.2</v>
          </cell>
          <cell r="DP1863" t="str">
            <v>Solyc10g050960.3</v>
          </cell>
          <cell r="DQ1863" t="str">
            <v>Solyc10g050970.1</v>
          </cell>
          <cell r="DR1863" t="str">
            <v>Solyc12g042210.2</v>
          </cell>
          <cell r="DS1863" t="str">
            <v>Solyc12g056590.2</v>
          </cell>
        </row>
        <row r="1864">
          <cell r="A1864" t="str">
            <v>15.5.9.1 RNA biosynthesis.transcriptional regulation.AP2/ERF  transcription factor superfamily.transcription factor (ERF) activities.subgroup ERF-I transcription factor</v>
          </cell>
          <cell r="B1864" t="str">
            <v>Solyc04g054910.4</v>
          </cell>
          <cell r="C1864" t="str">
            <v>Solyc04g072900.1</v>
          </cell>
          <cell r="D1864" t="str">
            <v>Solyc07g054220.1</v>
          </cell>
          <cell r="E1864" t="str">
            <v>Solyc08g008305.1</v>
          </cell>
          <cell r="F1864" t="str">
            <v>Solyc08g082210.4</v>
          </cell>
          <cell r="G1864" t="str">
            <v>Solyc09g091950.1</v>
          </cell>
          <cell r="H1864" t="str">
            <v>Solyc12g013660.3</v>
          </cell>
          <cell r="I1864" t="str">
            <v>Solyc12g056980.1</v>
          </cell>
        </row>
        <row r="1865">
          <cell r="A1865" t="str">
            <v>15.5.9.10 RNA biosynthesis.transcriptional regulation.AP2/ERF  transcription factor superfamily.transcription factor (ERF) activities.subgroup ERF-VIII transcription factor</v>
          </cell>
          <cell r="B1865" t="str">
            <v>Solyc02g077840.2</v>
          </cell>
          <cell r="C1865" t="str">
            <v>Solyc03g006320.1</v>
          </cell>
          <cell r="D1865" t="str">
            <v>Solyc05g013540.1</v>
          </cell>
          <cell r="E1865" t="str">
            <v>Solyc07g049490.3</v>
          </cell>
          <cell r="F1865" t="str">
            <v>Solyc07g053740.1</v>
          </cell>
          <cell r="G1865" t="str">
            <v>Solyc07g064890.1</v>
          </cell>
          <cell r="H1865" t="str">
            <v>Solyc10g006130.1</v>
          </cell>
          <cell r="I1865" t="str">
            <v>Solyc10g009110.1</v>
          </cell>
          <cell r="J1865" t="str">
            <v>Solyc12g005960.3</v>
          </cell>
        </row>
        <row r="1866">
          <cell r="A1866" t="str">
            <v>15.5.9.11 RNA biosynthesis.transcriptional regulation.AP2/ERF  transcription factor superfamily.transcription factor (ERF) activities.subgroup ERF-IX transcription factor</v>
          </cell>
          <cell r="B1866" t="str">
            <v>Solyc01g090300.2</v>
          </cell>
          <cell r="C1866" t="str">
            <v>Solyc01g090310.4</v>
          </cell>
          <cell r="D1866" t="str">
            <v>Solyc01g090370.3</v>
          </cell>
          <cell r="E1866" t="str">
            <v>Solyc02g077360.1</v>
          </cell>
          <cell r="F1866" t="str">
            <v>Solyc02g077370.1</v>
          </cell>
          <cell r="G1866" t="str">
            <v>Solyc03g005500.1</v>
          </cell>
          <cell r="H1866" t="str">
            <v>Solyc03g005510.2</v>
          </cell>
          <cell r="I1866" t="str">
            <v>Solyc03g005520.1</v>
          </cell>
          <cell r="J1866" t="str">
            <v>Solyc03g093540.1</v>
          </cell>
          <cell r="K1866" t="str">
            <v>Solyc03g093550.1</v>
          </cell>
          <cell r="L1866" t="str">
            <v>Solyc03g093560.1</v>
          </cell>
          <cell r="M1866" t="str">
            <v>Solyc03g093610.1</v>
          </cell>
          <cell r="N1866" t="str">
            <v>Solyc04g014530.1</v>
          </cell>
          <cell r="O1866" t="str">
            <v>Solyc05g050790.3</v>
          </cell>
          <cell r="P1866" t="str">
            <v>Solyc05g051180.3</v>
          </cell>
          <cell r="Q1866" t="str">
            <v>Solyc05g051200.1</v>
          </cell>
          <cell r="R1866" t="str">
            <v>Solyc05g052030.1</v>
          </cell>
          <cell r="S1866" t="str">
            <v>Solyc05g052040.1</v>
          </cell>
          <cell r="T1866" t="str">
            <v>Solyc05g052050.1</v>
          </cell>
          <cell r="U1866" t="str">
            <v>Solyc08g007230.3</v>
          </cell>
          <cell r="V1866" t="str">
            <v>Solyc08g078170.1</v>
          </cell>
          <cell r="W1866" t="str">
            <v>Solyc08g078180.1</v>
          </cell>
          <cell r="X1866" t="str">
            <v>Solyc08g078190.3</v>
          </cell>
          <cell r="Y1866" t="str">
            <v>Solyc09g066340.1</v>
          </cell>
          <cell r="Z1866" t="str">
            <v>Solyc09g066350.1</v>
          </cell>
          <cell r="AA1866" t="str">
            <v>Solyc09g066360.1</v>
          </cell>
          <cell r="AB1866" t="str">
            <v>Solyc09g089910.1</v>
          </cell>
          <cell r="AC1866" t="str">
            <v>Solyc09g089920.1</v>
          </cell>
          <cell r="AD1866" t="str">
            <v>Solyc09g089930.3</v>
          </cell>
          <cell r="AE1866" t="str">
            <v>Solyc11g006050.1</v>
          </cell>
          <cell r="AF1866" t="str">
            <v>Solyc11g011740.1</v>
          </cell>
          <cell r="AG1866" t="str">
            <v>Solyc11g011750.1</v>
          </cell>
        </row>
        <row r="1867">
          <cell r="A1867" t="str">
            <v>15.5.9.12 RNA biosynthesis.transcriptional regulation.AP2/ERF  transcription factor superfamily.transcription factor (ERF) activities.subgroup ERF-X transcription factor</v>
          </cell>
          <cell r="B1867" t="str">
            <v>Solyc01g108240.4</v>
          </cell>
          <cell r="C1867" t="str">
            <v>Solyc02g090770.1</v>
          </cell>
          <cell r="D1867" t="str">
            <v>Solyc02g090790.1</v>
          </cell>
          <cell r="E1867" t="str">
            <v>Solyc02g090800.1</v>
          </cell>
          <cell r="F1867" t="str">
            <v>Solyc03g118190.4</v>
          </cell>
          <cell r="G1867" t="str">
            <v>Solyc04g012050.3</v>
          </cell>
          <cell r="H1867" t="str">
            <v>Solyc04g051360.3</v>
          </cell>
          <cell r="I1867" t="str">
            <v>Solyc04g071770.3</v>
          </cell>
          <cell r="J1867" t="str">
            <v>Solyc06g068830.2</v>
          </cell>
          <cell r="K1867" t="str">
            <v>Solyc10g050960.3</v>
          </cell>
          <cell r="L1867" t="str">
            <v>Solyc10g050970.1</v>
          </cell>
          <cell r="M1867" t="str">
            <v>Solyc12g042210.2</v>
          </cell>
          <cell r="N1867" t="str">
            <v>Solyc12g056590.2</v>
          </cell>
        </row>
        <row r="1868">
          <cell r="A1868" t="str">
            <v>15.5.9.1.2 RNA biosynthesis.transcriptional regulation.AP2/ERF  transcription factor superfamily.transcription factor (ERF) activities.subgroup ERF-II-DEAR transcription factor</v>
          </cell>
          <cell r="B1868" t="str">
            <v>Solyc02g093130.3</v>
          </cell>
          <cell r="C1868" t="str">
            <v>Solyc04g078640.3</v>
          </cell>
        </row>
        <row r="1869">
          <cell r="A1869" t="str">
            <v>15.5.9.1.3 RNA biosynthesis.transcriptional regulation.AP2/ERF  transcription factor superfamily.transcription factor (ERF) activities.subgroup ERF-II transcription factor *(ERF16/17/18)</v>
          </cell>
          <cell r="B1869" t="str">
            <v>Solyc06g054630.3</v>
          </cell>
          <cell r="C1869" t="str">
            <v>Solyc07g042230.1</v>
          </cell>
          <cell r="D1869" t="str">
            <v>Solyc12g009240.1</v>
          </cell>
        </row>
        <row r="1870">
          <cell r="A1870" t="str">
            <v>15.5.9.1.4 RNA biosynthesis.transcriptional regulation.AP2/ERF  transcription factor superfamily.transcription factor (ERF) activities.subgroup ERF-II transcription factor *(ERF19/20)</v>
          </cell>
          <cell r="B1870" t="str">
            <v>Solyc01g057080.1</v>
          </cell>
        </row>
        <row r="1871">
          <cell r="A1871" t="str">
            <v>15.5.9.1.5 RNA biosynthesis.transcriptional regulation.AP2/ERF  transcription factor superfamily.transcription factor (ERF) activities.subgroup ERF-III transcription factor</v>
          </cell>
          <cell r="B1871" t="str">
            <v>Solyc01g009440.3</v>
          </cell>
          <cell r="C1871" t="str">
            <v>Solyc03g026270.3</v>
          </cell>
          <cell r="D1871" t="str">
            <v>Solyc03g026280.3</v>
          </cell>
          <cell r="E1871" t="str">
            <v>Solyc03g124110.2</v>
          </cell>
          <cell r="F1871" t="str">
            <v>Solyc03g120840.3</v>
          </cell>
          <cell r="G1871" t="str">
            <v>Solyc05g050830.3</v>
          </cell>
          <cell r="H1871" t="str">
            <v>Solyc06g035700.1</v>
          </cell>
          <cell r="I1871" t="str">
            <v>Solyc06g066540.1</v>
          </cell>
          <cell r="J1871" t="str">
            <v>Solyc08g007820.1</v>
          </cell>
          <cell r="K1871" t="str">
            <v>Solyc08g066660.1</v>
          </cell>
          <cell r="L1871" t="str">
            <v>Solyc08g078410.3</v>
          </cell>
          <cell r="M1871" t="str">
            <v>Solyc08g078420.3</v>
          </cell>
          <cell r="N1871" t="str">
            <v>Solyc09g009240.1</v>
          </cell>
          <cell r="O1871" t="str">
            <v>Solyc10g083560.1</v>
          </cell>
          <cell r="P1871" t="str">
            <v>Solyc11g042580.1</v>
          </cell>
          <cell r="Q1871" t="str">
            <v>Solyc11g042560.1</v>
          </cell>
          <cell r="R1871" t="str">
            <v>Solyc12g008350.3</v>
          </cell>
          <cell r="S1871" t="str">
            <v>Solyc12g044390.3</v>
          </cell>
        </row>
        <row r="1872">
          <cell r="A1872" t="str">
            <v>15.5.9.1.6 RNA biosynthesis.transcriptional regulation.AP2/ERF  transcription factor superfamily.transcription factor (ERF) activities.subgroup ERF-IV/DREB2 transcription factor</v>
          </cell>
          <cell r="B1872" t="str">
            <v>Solyc03g095973.1</v>
          </cell>
          <cell r="C1872" t="str">
            <v>Solyc03g095977.1</v>
          </cell>
          <cell r="D1872" t="str">
            <v>Solyc04g080910.1</v>
          </cell>
          <cell r="E1872" t="str">
            <v>Solyc05g052410.3</v>
          </cell>
          <cell r="F1872" t="str">
            <v>Solyc06g050520.3</v>
          </cell>
          <cell r="G1872" t="str">
            <v>Solyc10g076370.3</v>
          </cell>
          <cell r="H1872" t="str">
            <v>Solyc10g076380.2</v>
          </cell>
        </row>
        <row r="1873">
          <cell r="A1873" t="str">
            <v>15.5.9.1.7 RNA biosynthesis.transcriptional regulation.AP2/ERF  transcription factor superfamily.transcription factor (ERF) activities.subgroup ERF-V transcription factor *(SHN)</v>
          </cell>
          <cell r="B1873" t="str">
            <v>Solyc01g005630.3</v>
          </cell>
          <cell r="C1873" t="str">
            <v>Solyc02g067020.1</v>
          </cell>
          <cell r="D1873" t="str">
            <v>Solyc03g114440.1</v>
          </cell>
          <cell r="E1873" t="str">
            <v>Solyc03g116610.3</v>
          </cell>
          <cell r="F1873" t="str">
            <v>Solyc03g117130.3</v>
          </cell>
          <cell r="G1873" t="str">
            <v>Solyc03g119800.3</v>
          </cell>
          <cell r="H1873" t="str">
            <v>Solyc06g065820.3</v>
          </cell>
          <cell r="I1873" t="str">
            <v>Solyc06g068360.3</v>
          </cell>
          <cell r="J1873" t="str">
            <v>Solyc10g078610.1</v>
          </cell>
          <cell r="K1873" t="str">
            <v>Solyc10g080650.3</v>
          </cell>
          <cell r="L1873" t="str">
            <v>Solyc12g009490.4</v>
          </cell>
        </row>
        <row r="1874">
          <cell r="A1874" t="str">
            <v>15.5.9.1.8 RNA biosynthesis.transcriptional regulation.AP2/ERF  transcription factor superfamily.transcription factor (ERF) activities.subgroup ERF-VI transcription factor</v>
          </cell>
          <cell r="B1874" t="str">
            <v>Solyc01g008880.3</v>
          </cell>
          <cell r="C1874" t="str">
            <v>Solyc01g008890.4</v>
          </cell>
          <cell r="D1874" t="str">
            <v>Solyc01g150000.3</v>
          </cell>
          <cell r="E1874" t="str">
            <v>Solyc01g150003.2</v>
          </cell>
          <cell r="F1874" t="str">
            <v>Solyc01g160800.1</v>
          </cell>
          <cell r="G1874" t="str">
            <v>Solyc01g014720.3</v>
          </cell>
          <cell r="H1874" t="str">
            <v>Solyc01g095500.3</v>
          </cell>
          <cell r="I1874" t="str">
            <v>Solyc03g007460.3</v>
          </cell>
          <cell r="J1874" t="str">
            <v>Solyc03g119580.1</v>
          </cell>
          <cell r="K1874" t="str">
            <v>Solyc04g007170.3</v>
          </cell>
          <cell r="L1874" t="str">
            <v>Solyc05g009250.1</v>
          </cell>
          <cell r="M1874" t="str">
            <v>Solyc06g051840.1</v>
          </cell>
          <cell r="N1874" t="str">
            <v>Solyc06g082590.1</v>
          </cell>
          <cell r="O1874" t="str">
            <v>Solyc08g081960.3</v>
          </cell>
        </row>
        <row r="1875">
          <cell r="A1875" t="str">
            <v>15.5.9.1.9 RNA biosynthesis.transcriptional regulation.AP2/ERF  transcription factor superfamily.transcription factor (ERF) activities.subgroup ERF-VII transcription factor</v>
          </cell>
          <cell r="B1875" t="str">
            <v>Solyc03g123500.4</v>
          </cell>
          <cell r="C1875" t="str">
            <v>Solyc06g063070.3</v>
          </cell>
          <cell r="D1875" t="str">
            <v>Solyc09g075420.3</v>
          </cell>
          <cell r="E1875" t="str">
            <v>Solyc12g049560.2</v>
          </cell>
        </row>
        <row r="1876">
          <cell r="A1876" t="str">
            <v>15.5.9.2 RNA biosynthesis.transcriptional regulation.AP2/ERF  transcription factor superfamily.AP2-type transcription factor *(WRI/AIL)</v>
          </cell>
          <cell r="B1876" t="str">
            <v>Solyc01g096860.3</v>
          </cell>
          <cell r="C1876" t="str">
            <v>Solyc02g030210.5</v>
          </cell>
          <cell r="D1876" t="str">
            <v>Solyc02g064960.3</v>
          </cell>
          <cell r="E1876" t="str">
            <v>Solyc02g092050.3</v>
          </cell>
          <cell r="F1876" t="str">
            <v>Solyc02g093150.3</v>
          </cell>
          <cell r="G1876" t="str">
            <v>Solyc03g044300.3</v>
          </cell>
          <cell r="H1876" t="str">
            <v>Solyc03g117720.3</v>
          </cell>
          <cell r="I1876" t="str">
            <v>Solyc03g123430.4</v>
          </cell>
          <cell r="J1876" t="str">
            <v>Solyc04g049800.3</v>
          </cell>
          <cell r="K1876" t="str">
            <v>Solyc04g077490.3</v>
          </cell>
          <cell r="L1876" t="str">
            <v>Solyc05g051380.4</v>
          </cell>
          <cell r="M1876" t="str">
            <v>Solyc06g066390.3</v>
          </cell>
          <cell r="N1876" t="str">
            <v>Solyc06g075510.4</v>
          </cell>
          <cell r="O1876" t="str">
            <v>Solyc07g018290.4</v>
          </cell>
          <cell r="P1876" t="str">
            <v>Solyc08g076380.3</v>
          </cell>
          <cell r="Q1876" t="str">
            <v>Solyc09g007260.4</v>
          </cell>
          <cell r="R1876" t="str">
            <v>Solyc10g084340.2</v>
          </cell>
          <cell r="S1876" t="str">
            <v>Solyc11g008560.2</v>
          </cell>
          <cell r="T1876" t="str">
            <v>Solyc11g010710.2</v>
          </cell>
          <cell r="U1876" t="str">
            <v>Solyc11g061750.2</v>
          </cell>
          <cell r="V1876" t="str">
            <v>Solyc11g072600.3</v>
          </cell>
          <cell r="W1876" t="str">
            <v>Solyc12g010490.3</v>
          </cell>
        </row>
        <row r="1877">
          <cell r="A1877" t="str">
            <v>15.5.9.3 RNA biosynthesis.transcriptional regulation.AP2/ERF  transcription factor superfamily.AP2-type transcription factor *(APD1)</v>
          </cell>
          <cell r="B1877" t="str">
            <v>Solyc09g059510.3</v>
          </cell>
        </row>
        <row r="1878">
          <cell r="A1878" t="str">
            <v>15.5.9.4 RNA biosynthesis.transcriptional regulation.AP2/ERF  transcription factor superfamily.AP2-RAV-type transcription factor *(EDF)</v>
          </cell>
          <cell r="B1878" t="str">
            <v>Solyc03g083110.1</v>
          </cell>
          <cell r="C1878" t="str">
            <v>Solyc04g007000.3</v>
          </cell>
          <cell r="D1878" t="str">
            <v>Solyc05g009790.1</v>
          </cell>
        </row>
        <row r="1879">
          <cell r="A1879" t="str">
            <v>15.6 RNA biosynthesis.organelle machinery</v>
          </cell>
          <cell r="B1879" t="str">
            <v>Solyc02g021140.3</v>
          </cell>
          <cell r="C1879" t="str">
            <v>Solyc03g095180.3</v>
          </cell>
          <cell r="D1879" t="str">
            <v>Solyc06g048410.4</v>
          </cell>
          <cell r="E1879" t="str">
            <v>Solyc04g072490.4</v>
          </cell>
          <cell r="F1879" t="str">
            <v>Solyc08g076020.4</v>
          </cell>
          <cell r="G1879" t="str">
            <v>Solyc09g007430.1</v>
          </cell>
          <cell r="H1879" t="str">
            <v>Solyc02g089330.3</v>
          </cell>
          <cell r="I1879" t="str">
            <v>Solyc02g089340.4</v>
          </cell>
          <cell r="J1879" t="str">
            <v>Solyc05g010660.4</v>
          </cell>
          <cell r="K1879" t="str">
            <v>Solyc07g005930.4</v>
          </cell>
          <cell r="L1879" t="str">
            <v>Solyc00g500157.1</v>
          </cell>
          <cell r="M1879" t="str">
            <v>Solyc09g050062.1</v>
          </cell>
          <cell r="N1879" t="str">
            <v>Solyc00g500052.1</v>
          </cell>
          <cell r="O1879" t="str">
            <v>Solyc00g500135.1</v>
          </cell>
          <cell r="P1879" t="str">
            <v>Solyc00g500205.1</v>
          </cell>
          <cell r="Q1879" t="str">
            <v>Solyc00g500319.1</v>
          </cell>
          <cell r="R1879" t="str">
            <v>Solyc00g500290.2</v>
          </cell>
          <cell r="S1879" t="str">
            <v>Solyc04g050540.4</v>
          </cell>
          <cell r="T1879" t="str">
            <v>Solyc03g113630.3</v>
          </cell>
          <cell r="U1879" t="str">
            <v>Solyc03g111050.3</v>
          </cell>
          <cell r="V1879" t="str">
            <v>Solyc02g070390.3</v>
          </cell>
          <cell r="W1879" t="str">
            <v>Solyc09g011850.4</v>
          </cell>
          <cell r="X1879" t="str">
            <v>Solyc02g081920.3</v>
          </cell>
          <cell r="Y1879" t="str">
            <v>Solyc04g057870.3</v>
          </cell>
          <cell r="Z1879" t="str">
            <v>Solyc03g082970.4</v>
          </cell>
          <cell r="AA1879" t="str">
            <v>Solyc05g012100.3</v>
          </cell>
          <cell r="AB1879" t="str">
            <v>Solyc09g091830.5</v>
          </cell>
          <cell r="AC1879" t="str">
            <v>Solyc09g011830.5</v>
          </cell>
          <cell r="AD1879" t="str">
            <v>Solyc03g081300.4</v>
          </cell>
          <cell r="AE1879" t="str">
            <v>Solyc06g005710.3</v>
          </cell>
          <cell r="AF1879" t="str">
            <v>Solyc03g117430.3</v>
          </cell>
          <cell r="AG1879" t="str">
            <v>Solyc07g049230.1</v>
          </cell>
          <cell r="AH1879" t="str">
            <v>Solyc05g006110.3</v>
          </cell>
          <cell r="AI1879" t="str">
            <v>Solyc02g092310.4</v>
          </cell>
          <cell r="AJ1879" t="str">
            <v>Solyc02g079730.5</v>
          </cell>
          <cell r="AK1879" t="str">
            <v>Solyc04g071420.3</v>
          </cell>
          <cell r="AL1879" t="str">
            <v>Solyc02g091640.3</v>
          </cell>
          <cell r="AM1879" t="str">
            <v>Solyc01g081490.3</v>
          </cell>
          <cell r="AN1879" t="str">
            <v>Solyc01g087690.3</v>
          </cell>
          <cell r="AO1879" t="str">
            <v>Solyc03g007370.3</v>
          </cell>
          <cell r="AP1879" t="str">
            <v>Solyc03g097320.3</v>
          </cell>
          <cell r="AQ1879" t="str">
            <v>Solyc06g072710.3</v>
          </cell>
          <cell r="AR1879" t="str">
            <v>Solyc08g065970.3</v>
          </cell>
          <cell r="AS1879" t="str">
            <v>Solyc09g008040.3</v>
          </cell>
          <cell r="AT1879" t="str">
            <v>Solyc01g007750.3</v>
          </cell>
          <cell r="AU1879" t="str">
            <v>Solyc01g090500.5</v>
          </cell>
          <cell r="AV1879" t="str">
            <v>Solyc01g090490.1</v>
          </cell>
          <cell r="AW1879" t="str">
            <v>Solyc01g109550.2</v>
          </cell>
          <cell r="AX1879" t="str">
            <v>Solyc01g109630.5</v>
          </cell>
          <cell r="AY1879" t="str">
            <v>Solyc02g021430.1</v>
          </cell>
          <cell r="AZ1879" t="str">
            <v>Solyc02g067960.3</v>
          </cell>
          <cell r="BA1879" t="str">
            <v>Solyc02g069320.1</v>
          </cell>
          <cell r="BB1879" t="str">
            <v>Solyc02g082010.3</v>
          </cell>
          <cell r="BC1879" t="str">
            <v>Solyc02g093940.3</v>
          </cell>
          <cell r="BD1879" t="str">
            <v>Solyc03g063390.1</v>
          </cell>
          <cell r="BE1879" t="str">
            <v>Solyc03g124040.3</v>
          </cell>
          <cell r="BF1879" t="str">
            <v>Solyc04g005630.3</v>
          </cell>
          <cell r="BG1879" t="str">
            <v>Solyc04g011700.2</v>
          </cell>
          <cell r="BH1879" t="str">
            <v>Solyc04g051880.3</v>
          </cell>
          <cell r="BI1879" t="str">
            <v>Solyc04g072500.1</v>
          </cell>
          <cell r="BJ1879" t="str">
            <v>Solyc04g072510.3</v>
          </cell>
          <cell r="BK1879" t="str">
            <v>Solyc04g072520.3</v>
          </cell>
          <cell r="BL1879" t="str">
            <v>Solyc04g072530.2</v>
          </cell>
          <cell r="BM1879" t="str">
            <v>Solyc04g072540.3</v>
          </cell>
          <cell r="BN1879" t="str">
            <v>Solyc04g072550.3</v>
          </cell>
          <cell r="BO1879" t="str">
            <v>Solyc05g007840.4</v>
          </cell>
          <cell r="BP1879" t="str">
            <v>Solyc09g097930.5</v>
          </cell>
          <cell r="BQ1879" t="str">
            <v>Solyc09g097920.3</v>
          </cell>
          <cell r="BR1879" t="str">
            <v>Solyc10g160630.1</v>
          </cell>
          <cell r="BS1879" t="str">
            <v>Solyc11g017050.1</v>
          </cell>
          <cell r="BT1879" t="str">
            <v>Solyc11g017430.3</v>
          </cell>
          <cell r="BU1879" t="str">
            <v>Solyc11g022600.2</v>
          </cell>
          <cell r="BV1879" t="str">
            <v>Solyc11g044360.3</v>
          </cell>
          <cell r="BW1879" t="str">
            <v>Solyc12g010650.1</v>
          </cell>
          <cell r="BX1879" t="str">
            <v>Solyc12g015640.2</v>
          </cell>
          <cell r="BY1879" t="str">
            <v>Solyc02g062700.3</v>
          </cell>
          <cell r="BZ1879" t="str">
            <v>Solyc03g097020.4</v>
          </cell>
        </row>
        <row r="1880">
          <cell r="A1880" t="str">
            <v>15.6.1 RNA biosynthesis.organelle machinery.RNA polymerase activities</v>
          </cell>
          <cell r="B1880" t="str">
            <v>Solyc02g021140.3</v>
          </cell>
          <cell r="C1880" t="str">
            <v>Solyc03g095180.3</v>
          </cell>
          <cell r="D1880" t="str">
            <v>Solyc06g048410.4</v>
          </cell>
          <cell r="E1880" t="str">
            <v>Solyc08g076020.4</v>
          </cell>
          <cell r="F1880" t="str">
            <v>Solyc09g007430.1</v>
          </cell>
          <cell r="G1880" t="str">
            <v>Solyc02g089330.3</v>
          </cell>
          <cell r="H1880" t="str">
            <v>Solyc02g089340.4</v>
          </cell>
          <cell r="I1880" t="str">
            <v>Solyc05g010660.4</v>
          </cell>
          <cell r="J1880" t="str">
            <v>Solyc07g005930.4</v>
          </cell>
          <cell r="K1880" t="str">
            <v>Solyc00g500157.1</v>
          </cell>
          <cell r="L1880" t="str">
            <v>Solyc09g050062.1</v>
          </cell>
          <cell r="M1880" t="str">
            <v>Solyc00g500052.1</v>
          </cell>
          <cell r="N1880" t="str">
            <v>Solyc00g500135.1</v>
          </cell>
          <cell r="O1880" t="str">
            <v>Solyc00g500205.1</v>
          </cell>
          <cell r="P1880" t="str">
            <v>Solyc00g500319.1</v>
          </cell>
          <cell r="Q1880" t="str">
            <v>Solyc00g500290.2</v>
          </cell>
          <cell r="R1880" t="str">
            <v>Solyc04g050540.4</v>
          </cell>
          <cell r="S1880" t="str">
            <v>Solyc03g113630.3</v>
          </cell>
          <cell r="T1880" t="str">
            <v>Solyc03g111050.3</v>
          </cell>
          <cell r="U1880" t="str">
            <v>Solyc02g070390.3</v>
          </cell>
          <cell r="V1880" t="str">
            <v>Solyc09g011850.4</v>
          </cell>
          <cell r="W1880" t="str">
            <v>Solyc02g081920.3</v>
          </cell>
          <cell r="X1880" t="str">
            <v>Solyc04g057870.3</v>
          </cell>
          <cell r="Y1880" t="str">
            <v>Solyc03g082970.4</v>
          </cell>
          <cell r="Z1880" t="str">
            <v>Solyc05g012100.3</v>
          </cell>
          <cell r="AA1880" t="str">
            <v>Solyc09g091830.5</v>
          </cell>
          <cell r="AB1880" t="str">
            <v>Solyc09g011830.5</v>
          </cell>
          <cell r="AC1880" t="str">
            <v>Solyc03g081300.4</v>
          </cell>
          <cell r="AD1880" t="str">
            <v>Solyc06g005710.3</v>
          </cell>
          <cell r="AE1880" t="str">
            <v>Solyc03g117430.3</v>
          </cell>
          <cell r="AF1880" t="str">
            <v>Solyc07g049230.1</v>
          </cell>
          <cell r="AG1880" t="str">
            <v>Solyc05g006110.3</v>
          </cell>
          <cell r="AH1880" t="str">
            <v>Solyc02g092310.4</v>
          </cell>
          <cell r="AI1880" t="str">
            <v>Solyc02g079730.5</v>
          </cell>
          <cell r="AJ1880" t="str">
            <v>Solyc04g071420.3</v>
          </cell>
          <cell r="AK1880" t="str">
            <v>Solyc02g091640.3</v>
          </cell>
        </row>
        <row r="1881">
          <cell r="A1881" t="str">
            <v>15.6.1 RNA biosynthesis.organelle machinery.RNA polymerase activities.nuclear-encoded organellar RNA polymerase *(NEP)</v>
          </cell>
          <cell r="B1881" t="str">
            <v>Solyc02g089330.3</v>
          </cell>
          <cell r="C1881" t="str">
            <v>Solyc02g089340.4</v>
          </cell>
          <cell r="D1881" t="str">
            <v>Solyc05g010660.4</v>
          </cell>
          <cell r="E1881" t="str">
            <v>Solyc07g005930.4</v>
          </cell>
        </row>
        <row r="1882">
          <cell r="A1882" t="str">
            <v>15.6.1.2 RNA biosynthesis.organelle machinery.RNA polymerase activities.plastid-encoded RNA polymerase (PEP) complex</v>
          </cell>
          <cell r="B1882" t="str">
            <v>Solyc02g021140.3</v>
          </cell>
          <cell r="C1882" t="str">
            <v>Solyc03g095180.3</v>
          </cell>
          <cell r="D1882" t="str">
            <v>Solyc06g048410.4</v>
          </cell>
          <cell r="E1882" t="str">
            <v>Solyc08g076020.4</v>
          </cell>
          <cell r="F1882" t="str">
            <v>Solyc09g007430.1</v>
          </cell>
          <cell r="G1882" t="str">
            <v>Solyc00g500157.1</v>
          </cell>
          <cell r="H1882" t="str">
            <v>Solyc09g050062.1</v>
          </cell>
          <cell r="I1882" t="str">
            <v>Solyc00g500052.1</v>
          </cell>
          <cell r="J1882" t="str">
            <v>Solyc00g500135.1</v>
          </cell>
          <cell r="K1882" t="str">
            <v>Solyc00g500205.1</v>
          </cell>
          <cell r="L1882" t="str">
            <v>Solyc00g500319.1</v>
          </cell>
          <cell r="M1882" t="str">
            <v>Solyc00g500290.2</v>
          </cell>
          <cell r="N1882" t="str">
            <v>Solyc04g050540.4</v>
          </cell>
          <cell r="O1882" t="str">
            <v>Solyc03g113630.3</v>
          </cell>
          <cell r="P1882" t="str">
            <v>Solyc03g111050.3</v>
          </cell>
          <cell r="Q1882" t="str">
            <v>Solyc02g070390.3</v>
          </cell>
          <cell r="R1882" t="str">
            <v>Solyc09g011850.4</v>
          </cell>
          <cell r="S1882" t="str">
            <v>Solyc02g081920.3</v>
          </cell>
          <cell r="T1882" t="str">
            <v>Solyc04g057870.3</v>
          </cell>
          <cell r="U1882" t="str">
            <v>Solyc03g082970.4</v>
          </cell>
          <cell r="V1882" t="str">
            <v>Solyc05g012100.3</v>
          </cell>
          <cell r="W1882" t="str">
            <v>Solyc09g091830.5</v>
          </cell>
          <cell r="X1882" t="str">
            <v>Solyc09g011830.5</v>
          </cell>
          <cell r="Y1882" t="str">
            <v>Solyc03g081300.4</v>
          </cell>
          <cell r="Z1882" t="str">
            <v>Solyc06g005710.3</v>
          </cell>
          <cell r="AA1882" t="str">
            <v>Solyc03g117430.3</v>
          </cell>
          <cell r="AB1882" t="str">
            <v>Solyc07g049230.1</v>
          </cell>
          <cell r="AC1882" t="str">
            <v>Solyc05g006110.3</v>
          </cell>
          <cell r="AD1882" t="str">
            <v>Solyc02g092310.4</v>
          </cell>
          <cell r="AE1882" t="str">
            <v>Solyc02g079730.5</v>
          </cell>
          <cell r="AF1882" t="str">
            <v>Solyc04g071420.3</v>
          </cell>
          <cell r="AG1882" t="str">
            <v>Solyc02g091640.3</v>
          </cell>
        </row>
        <row r="1883">
          <cell r="A1883" t="str">
            <v>15.6.1.2 RNA biosynthesis.organelle machinery.RNA polymerase activities.plastid-encoded RNA polymerase (PEP) complex.core components</v>
          </cell>
          <cell r="B1883" t="str">
            <v>Solyc00g500157.1</v>
          </cell>
          <cell r="C1883" t="str">
            <v>Solyc09g050062.1</v>
          </cell>
          <cell r="D1883" t="str">
            <v>Solyc00g500052.1</v>
          </cell>
          <cell r="E1883" t="str">
            <v>Solyc00g500135.1</v>
          </cell>
          <cell r="F1883" t="str">
            <v>Solyc00g500205.1</v>
          </cell>
          <cell r="G1883" t="str">
            <v>Solyc00g500319.1</v>
          </cell>
          <cell r="H1883" t="str">
            <v>Solyc00g500290.2</v>
          </cell>
        </row>
        <row r="1884">
          <cell r="A1884" t="str">
            <v>15.6.1.2 RNA biosynthesis.organelle machinery.RNA polymerase activities.plastid-encoded RNA polymerase (PEP) complex.core components.core component *(RpoA)</v>
          </cell>
          <cell r="B1884" t="str">
            <v>Solyc00g500157.1</v>
          </cell>
          <cell r="C1884" t="str">
            <v>Solyc09g050062.1</v>
          </cell>
        </row>
        <row r="1885">
          <cell r="A1885" t="str">
            <v>15.6.1.2.3 RNA biosynthesis.organelle machinery.RNA polymerase activities.plastid-encoded RNA polymerase (PEP) complex.core components.core component *(RpoC1)</v>
          </cell>
          <cell r="B1885" t="str">
            <v>Solyc00g500052.1</v>
          </cell>
          <cell r="C1885" t="str">
            <v>Solyc00g500135.1</v>
          </cell>
          <cell r="D1885" t="str">
            <v>Solyc00g500205.1</v>
          </cell>
          <cell r="E1885" t="str">
            <v>Solyc00g500319.1</v>
          </cell>
        </row>
        <row r="1886">
          <cell r="A1886" t="str">
            <v>15.6.1.2.4 RNA biosynthesis.organelle machinery.RNA polymerase activities.plastid-encoded RNA polymerase (PEP) complex.core components.core component *(RpoC2)</v>
          </cell>
          <cell r="B1886" t="str">
            <v>Solyc00g500052.1</v>
          </cell>
          <cell r="C1886" t="str">
            <v>Solyc00g500135.1</v>
          </cell>
          <cell r="D1886" t="str">
            <v>Solyc00g500205.1</v>
          </cell>
          <cell r="E1886" t="str">
            <v>Solyc00g500319.1</v>
          </cell>
          <cell r="F1886" t="str">
            <v>Solyc00g500290.2</v>
          </cell>
        </row>
        <row r="1887">
          <cell r="A1887" t="str">
            <v>15.6.1.2.2 RNA biosynthesis.organelle machinery.RNA polymerase activities.plastid-encoded RNA polymerase (PEP) complex.essential co-factor components</v>
          </cell>
          <cell r="B1887" t="str">
            <v>Solyc02g021140.3</v>
          </cell>
          <cell r="C1887" t="str">
            <v>Solyc03g095180.3</v>
          </cell>
          <cell r="D1887" t="str">
            <v>Solyc06g048410.4</v>
          </cell>
          <cell r="E1887" t="str">
            <v>Solyc04g050540.4</v>
          </cell>
          <cell r="F1887" t="str">
            <v>Solyc03g113630.3</v>
          </cell>
          <cell r="G1887" t="str">
            <v>Solyc03g111050.3</v>
          </cell>
          <cell r="H1887" t="str">
            <v>Solyc02g070390.3</v>
          </cell>
          <cell r="I1887" t="str">
            <v>Solyc09g011850.4</v>
          </cell>
          <cell r="J1887" t="str">
            <v>Solyc02g081920.3</v>
          </cell>
          <cell r="K1887" t="str">
            <v>Solyc04g057870.3</v>
          </cell>
          <cell r="L1887" t="str">
            <v>Solyc03g082970.4</v>
          </cell>
          <cell r="M1887" t="str">
            <v>Solyc05g012100.3</v>
          </cell>
        </row>
        <row r="1888">
          <cell r="A1888" t="str">
            <v>15.6.1.2.2 RNA biosynthesis.organelle machinery.RNA polymerase activities.plastid-encoded RNA polymerase (PEP) complex.essential co-factor components.component *(PAP1/TAC3)</v>
          </cell>
          <cell r="B1888" t="str">
            <v>Solyc04g050540.4</v>
          </cell>
        </row>
        <row r="1889">
          <cell r="A1889" t="str">
            <v>15.6.1.2.22 RNA biosynthesis.organelle machinery.RNA polymerase activities.plastid-encoded RNA polymerase (PEP) complex.essential co-factor components.component *(PAP12/TAC7)</v>
          </cell>
          <cell r="B1889" t="str">
            <v>Solyc03g082970.4</v>
          </cell>
        </row>
        <row r="1890">
          <cell r="A1890" t="str">
            <v>15.6.1.2.23 RNA biosynthesis.organelle machinery.RNA polymerase activities.plastid-encoded RNA polymerase (PEP) complex.essential co-factor components.component *(FLN2)</v>
          </cell>
          <cell r="B1890" t="str">
            <v>Solyc05g012100.3</v>
          </cell>
        </row>
        <row r="1891">
          <cell r="A1891" t="str">
            <v>15.6.1.2.2.2 RNA biosynthesis.organelle machinery.RNA polymerase activities.plastid-encoded RNA polymerase (PEP) complex.essential co-factor components.component *(PAP2/TAC2)</v>
          </cell>
          <cell r="B1891" t="str">
            <v>Solyc03g113630.3</v>
          </cell>
        </row>
        <row r="1892">
          <cell r="A1892" t="str">
            <v>15.6.1.2.2.3 RNA biosynthesis.organelle machinery.RNA polymerase activities.plastid-encoded RNA polymerase (PEP) complex.essential co-factor components.component *(PAP3/TAC10)</v>
          </cell>
          <cell r="B1892" t="str">
            <v>Solyc03g111050.3</v>
          </cell>
        </row>
        <row r="1893">
          <cell r="A1893" t="str">
            <v>15.6.1.2.2.4 RNA biosynthesis.organelle machinery.RNA polymerase activities.plastid-encoded RNA polymerase (PEP) complex.essential co-factor components.component *(PAP4/FSD3)</v>
          </cell>
          <cell r="B1893" t="str">
            <v>Solyc02g021140.3</v>
          </cell>
          <cell r="C1893" t="str">
            <v>Solyc06g048410.4</v>
          </cell>
        </row>
        <row r="1894">
          <cell r="A1894" t="str">
            <v>15.6.1.2.2.5 RNA biosynthesis.organelle machinery.RNA polymerase activities.plastid-encoded RNA polymerase (PEP) complex.essential co-factor components.component *(PAP5/TAC12)</v>
          </cell>
          <cell r="B1894" t="str">
            <v>Solyc02g070390.3</v>
          </cell>
        </row>
        <row r="1895">
          <cell r="A1895" t="str">
            <v>15.6.1.2.2.6 RNA biosynthesis.organelle machinery.RNA polymerase activities.plastid-encoded RNA polymerase (PEP) complex.essential co-factor components.component *(PAP6/FLN1)</v>
          </cell>
          <cell r="B1895" t="str">
            <v>Solyc09g011850.4</v>
          </cell>
        </row>
        <row r="1896">
          <cell r="A1896" t="str">
            <v>15.6.1.2.2.7 RNA biosynthesis.organelle machinery.RNA polymerase activities.plastid-encoded RNA polymerase (PEP) complex.essential co-factor components.lysine N-methyltransferase component *(PAP7/TAC14)</v>
          </cell>
          <cell r="B1896" t="str">
            <v>Solyc02g081920.3</v>
          </cell>
        </row>
        <row r="1897">
          <cell r="A1897" t="str">
            <v>15.6.1.2.2.8 RNA biosynthesis.organelle machinery.RNA polymerase activities.plastid-encoded RNA polymerase (PEP) complex.essential co-factor components.component *(PAP8/TAC6)</v>
          </cell>
          <cell r="B1897" t="str">
            <v>Solyc04g057870.3</v>
          </cell>
        </row>
        <row r="1898">
          <cell r="A1898" t="str">
            <v>15.6.1.2.2.9 RNA biosynthesis.organelle machinery.RNA polymerase activities.plastid-encoded RNA polymerase (PEP) complex.essential co-factor components.component *(PAP9/FSD2)</v>
          </cell>
          <cell r="B1898" t="str">
            <v>Solyc03g095180.3</v>
          </cell>
          <cell r="C1898" t="str">
            <v>Solyc06g048410.4</v>
          </cell>
        </row>
        <row r="1899">
          <cell r="A1899" t="str">
            <v>15.6.1.2.3 RNA biosynthesis.organelle machinery.RNA polymerase activities.plastid-encoded RNA polymerase (PEP) complex.regulatory co-factor components</v>
          </cell>
          <cell r="B1899" t="str">
            <v>Solyc08g076020.4</v>
          </cell>
          <cell r="C1899" t="str">
            <v>Solyc09g007430.1</v>
          </cell>
          <cell r="D1899" t="str">
            <v>Solyc09g091830.5</v>
          </cell>
          <cell r="E1899" t="str">
            <v>Solyc09g011830.5</v>
          </cell>
          <cell r="F1899" t="str">
            <v>Solyc03g081300.4</v>
          </cell>
          <cell r="G1899" t="str">
            <v>Solyc06g005710.3</v>
          </cell>
          <cell r="H1899" t="str">
            <v>Solyc03g117430.3</v>
          </cell>
          <cell r="I1899" t="str">
            <v>Solyc07g049230.1</v>
          </cell>
        </row>
        <row r="1900">
          <cell r="A1900" t="str">
            <v>15.6.1.2.3 RNA biosynthesis.organelle machinery.RNA polymerase activities.plastid-encoded RNA polymerase (PEP) complex.regulatory co-factor components.component *(TAC5)</v>
          </cell>
          <cell r="B1900" t="str">
            <v>Solyc09g091830.5</v>
          </cell>
        </row>
        <row r="1901">
          <cell r="A1901" t="str">
            <v>15.6.1.2.3.2 RNA biosynthesis.organelle machinery.RNA polymerase activities.plastid-encoded RNA polymerase (PEP) complex.regulatory co-factor components.component *(TAC9)</v>
          </cell>
          <cell r="B1901" t="str">
            <v>Solyc09g007430.1</v>
          </cell>
        </row>
        <row r="1902">
          <cell r="A1902" t="str">
            <v>15.6.1.2.3.3 RNA biosynthesis.organelle machinery.RNA polymerase activities.plastid-encoded RNA polymerase (PEP) complex.regulatory co-factor components.component *(TAC13)</v>
          </cell>
          <cell r="B1902" t="str">
            <v>Solyc09g011830.5</v>
          </cell>
        </row>
        <row r="1903">
          <cell r="A1903" t="str">
            <v>15.6.1.2.3.4 RNA biosynthesis.organelle machinery.RNA polymerase activities.plastid-encoded RNA polymerase (PEP) complex.regulatory co-factor components.component *(TAC15)</v>
          </cell>
          <cell r="B1903" t="str">
            <v>Solyc03g081300.4</v>
          </cell>
        </row>
        <row r="1904">
          <cell r="A1904" t="str">
            <v>15.6.1.2.3.5 RNA biosynthesis.organelle machinery.RNA polymerase activities.plastid-encoded RNA polymerase (PEP) complex.regulatory co-factor components.component *(TAC16)</v>
          </cell>
          <cell r="B1904" t="str">
            <v>Solyc06g005710.3</v>
          </cell>
        </row>
        <row r="1905">
          <cell r="A1905" t="str">
            <v>15.6.1.2.3.6 RNA biosynthesis.organelle machinery.RNA polymerase activities.plastid-encoded RNA polymerase (PEP) complex.regulatory co-factor components.component *(TAC17)</v>
          </cell>
          <cell r="B1905" t="str">
            <v>Solyc08g076020.4</v>
          </cell>
          <cell r="C1905" t="str">
            <v>Solyc03g117430.3</v>
          </cell>
        </row>
        <row r="1906">
          <cell r="A1906" t="str">
            <v>15.6.1.2.3.7 RNA biosynthesis.organelle machinery.RNA polymerase activities.plastid-encoded RNA polymerase (PEP) complex.regulatory co-factor components.component *(TAC18)</v>
          </cell>
          <cell r="B1906" t="str">
            <v>Solyc07g049230.1</v>
          </cell>
        </row>
        <row r="1907">
          <cell r="A1907" t="str">
            <v>15.6.1.2.4 RNA biosynthesis.organelle machinery.RNA polymerase activities.plastid-encoded RNA polymerase (PEP) complex.PEP assembly/activity regulation</v>
          </cell>
          <cell r="B1907" t="str">
            <v>Solyc05g006110.3</v>
          </cell>
          <cell r="C1907" t="str">
            <v>Solyc02g092310.4</v>
          </cell>
          <cell r="D1907" t="str">
            <v>Solyc02g079730.5</v>
          </cell>
          <cell r="E1907" t="str">
            <v>Solyc04g071420.3</v>
          </cell>
          <cell r="F1907" t="str">
            <v>Solyc02g091640.3</v>
          </cell>
        </row>
        <row r="1908">
          <cell r="A1908" t="str">
            <v>15.6.1.2.4 RNA biosynthesis.organelle machinery.RNA polymerase activities.plastid-encoded RNA polymerase (PEP) complex.PEP assembly/activity regulation.regulatory factor *(PRIN2)</v>
          </cell>
          <cell r="B1908" t="str">
            <v>Solyc05g006110.3</v>
          </cell>
        </row>
        <row r="1909">
          <cell r="A1909" t="str">
            <v>15.6.1.2.4.2 RNA biosynthesis.organelle machinery.RNA polymerase activities.plastid-encoded RNA polymerase (PEP) complex.PEP assembly/activity regulation.regulatory factor *(DG1)</v>
          </cell>
          <cell r="B1909" t="str">
            <v>Solyc02g092310.4</v>
          </cell>
        </row>
        <row r="1910">
          <cell r="A1910" t="str">
            <v>15.6.1.2.4.3 RNA biosynthesis.organelle machinery.RNA polymerase activities.plastid-encoded RNA polymerase (PEP) complex.PEP assembly/activity regulation.regulatory factor *(NCP/RCB)</v>
          </cell>
          <cell r="B1910" t="str">
            <v>Solyc02g079730.5</v>
          </cell>
          <cell r="C1910" t="str">
            <v>Solyc04g071420.3</v>
          </cell>
        </row>
        <row r="1911">
          <cell r="A1911" t="str">
            <v>15.6.1.2.4.4 RNA biosynthesis.organelle machinery.RNA polymerase activities.plastid-encoded RNA polymerase (PEP) complex.PEP assembly/activity regulation.regulatory factor *(RP8) of RpoA activity</v>
          </cell>
          <cell r="B1911" t="str">
            <v>Solyc02g091640.3</v>
          </cell>
        </row>
        <row r="1912">
          <cell r="A1912" t="str">
            <v>15.6.2 RNA biosynthesis.organelle machinery.transcriptional regulation</v>
          </cell>
          <cell r="B1912" t="str">
            <v>Solyc04g072490.4</v>
          </cell>
          <cell r="C1912" t="str">
            <v>Solyc03g081300.4</v>
          </cell>
          <cell r="D1912" t="str">
            <v>Solyc01g081490.3</v>
          </cell>
          <cell r="E1912" t="str">
            <v>Solyc01g087690.3</v>
          </cell>
          <cell r="F1912" t="str">
            <v>Solyc03g007370.3</v>
          </cell>
          <cell r="G1912" t="str">
            <v>Solyc03g097320.3</v>
          </cell>
          <cell r="H1912" t="str">
            <v>Solyc06g072710.3</v>
          </cell>
          <cell r="I1912" t="str">
            <v>Solyc08g065970.3</v>
          </cell>
          <cell r="J1912" t="str">
            <v>Solyc09g008040.3</v>
          </cell>
          <cell r="K1912" t="str">
            <v>Solyc01g007750.3</v>
          </cell>
          <cell r="L1912" t="str">
            <v>Solyc01g090500.5</v>
          </cell>
          <cell r="M1912" t="str">
            <v>Solyc01g090490.1</v>
          </cell>
          <cell r="N1912" t="str">
            <v>Solyc01g109550.2</v>
          </cell>
          <cell r="O1912" t="str">
            <v>Solyc01g109630.5</v>
          </cell>
          <cell r="P1912" t="str">
            <v>Solyc02g021430.1</v>
          </cell>
          <cell r="Q1912" t="str">
            <v>Solyc02g067960.3</v>
          </cell>
          <cell r="R1912" t="str">
            <v>Solyc02g069320.1</v>
          </cell>
          <cell r="S1912" t="str">
            <v>Solyc02g082010.3</v>
          </cell>
          <cell r="T1912" t="str">
            <v>Solyc02g093940.3</v>
          </cell>
          <cell r="U1912" t="str">
            <v>Solyc03g063390.1</v>
          </cell>
          <cell r="V1912" t="str">
            <v>Solyc03g124040.3</v>
          </cell>
          <cell r="W1912" t="str">
            <v>Solyc04g005630.3</v>
          </cell>
          <cell r="X1912" t="str">
            <v>Solyc04g011700.2</v>
          </cell>
          <cell r="Y1912" t="str">
            <v>Solyc04g051880.3</v>
          </cell>
          <cell r="Z1912" t="str">
            <v>Solyc04g072500.1</v>
          </cell>
          <cell r="AA1912" t="str">
            <v>Solyc04g072510.3</v>
          </cell>
          <cell r="AB1912" t="str">
            <v>Solyc04g072520.3</v>
          </cell>
          <cell r="AC1912" t="str">
            <v>Solyc04g072530.2</v>
          </cell>
          <cell r="AD1912" t="str">
            <v>Solyc04g072540.3</v>
          </cell>
          <cell r="AE1912" t="str">
            <v>Solyc04g072550.3</v>
          </cell>
          <cell r="AF1912" t="str">
            <v>Solyc05g007840.4</v>
          </cell>
          <cell r="AG1912" t="str">
            <v>Solyc09g097930.5</v>
          </cell>
          <cell r="AH1912" t="str">
            <v>Solyc09g097920.3</v>
          </cell>
          <cell r="AI1912" t="str">
            <v>Solyc10g160630.1</v>
          </cell>
          <cell r="AJ1912" t="str">
            <v>Solyc11g017050.1</v>
          </cell>
          <cell r="AK1912" t="str">
            <v>Solyc11g017430.3</v>
          </cell>
          <cell r="AL1912" t="str">
            <v>Solyc11g022600.2</v>
          </cell>
          <cell r="AM1912" t="str">
            <v>Solyc11g044360.3</v>
          </cell>
          <cell r="AN1912" t="str">
            <v>Solyc12g010650.1</v>
          </cell>
          <cell r="AO1912" t="str">
            <v>Solyc12g015640.2</v>
          </cell>
          <cell r="AP1912" t="str">
            <v>Solyc02g062700.3</v>
          </cell>
          <cell r="AQ1912" t="str">
            <v>Solyc03g097020.4</v>
          </cell>
        </row>
        <row r="1913">
          <cell r="A1913" t="str">
            <v>15.6.2 RNA biosynthesis.organelle machinery.transcriptional regulation.basal Sigma-type transcription factor</v>
          </cell>
          <cell r="B1913" t="str">
            <v>Solyc01g081490.3</v>
          </cell>
          <cell r="C1913" t="str">
            <v>Solyc01g087690.3</v>
          </cell>
          <cell r="D1913" t="str">
            <v>Solyc03g007370.3</v>
          </cell>
          <cell r="E1913" t="str">
            <v>Solyc03g097320.3</v>
          </cell>
          <cell r="F1913" t="str">
            <v>Solyc06g072710.3</v>
          </cell>
          <cell r="G1913" t="str">
            <v>Solyc08g065970.3</v>
          </cell>
          <cell r="H1913" t="str">
            <v>Solyc09g008040.3</v>
          </cell>
        </row>
        <row r="1914">
          <cell r="A1914" t="str">
            <v>15.6.2.2 RNA biosynthesis.organelle machinery.transcriptional regulation.mTERF-type transcription factor</v>
          </cell>
          <cell r="B1914" t="str">
            <v>Solyc04g072490.4</v>
          </cell>
          <cell r="C1914" t="str">
            <v>Solyc03g081300.4</v>
          </cell>
          <cell r="D1914" t="str">
            <v>Solyc01g007750.3</v>
          </cell>
          <cell r="E1914" t="str">
            <v>Solyc01g090500.5</v>
          </cell>
          <cell r="F1914" t="str">
            <v>Solyc01g090490.1</v>
          </cell>
          <cell r="G1914" t="str">
            <v>Solyc01g109550.2</v>
          </cell>
          <cell r="H1914" t="str">
            <v>Solyc01g109630.5</v>
          </cell>
          <cell r="I1914" t="str">
            <v>Solyc02g021430.1</v>
          </cell>
          <cell r="J1914" t="str">
            <v>Solyc02g067960.3</v>
          </cell>
          <cell r="K1914" t="str">
            <v>Solyc02g069320.1</v>
          </cell>
          <cell r="L1914" t="str">
            <v>Solyc02g082010.3</v>
          </cell>
          <cell r="M1914" t="str">
            <v>Solyc02g093940.3</v>
          </cell>
          <cell r="N1914" t="str">
            <v>Solyc03g063390.1</v>
          </cell>
          <cell r="O1914" t="str">
            <v>Solyc03g124040.3</v>
          </cell>
          <cell r="P1914" t="str">
            <v>Solyc04g005630.3</v>
          </cell>
          <cell r="Q1914" t="str">
            <v>Solyc04g011700.2</v>
          </cell>
          <cell r="R1914" t="str">
            <v>Solyc04g051880.3</v>
          </cell>
          <cell r="S1914" t="str">
            <v>Solyc04g072500.1</v>
          </cell>
          <cell r="T1914" t="str">
            <v>Solyc04g072510.3</v>
          </cell>
          <cell r="U1914" t="str">
            <v>Solyc04g072520.3</v>
          </cell>
          <cell r="V1914" t="str">
            <v>Solyc04g072530.2</v>
          </cell>
          <cell r="W1914" t="str">
            <v>Solyc04g072540.3</v>
          </cell>
          <cell r="X1914" t="str">
            <v>Solyc04g072550.3</v>
          </cell>
          <cell r="Y1914" t="str">
            <v>Solyc05g007840.4</v>
          </cell>
          <cell r="Z1914" t="str">
            <v>Solyc09g097930.5</v>
          </cell>
          <cell r="AA1914" t="str">
            <v>Solyc09g097920.3</v>
          </cell>
          <cell r="AB1914" t="str">
            <v>Solyc10g160630.1</v>
          </cell>
          <cell r="AC1914" t="str">
            <v>Solyc11g017050.1</v>
          </cell>
          <cell r="AD1914" t="str">
            <v>Solyc11g017430.3</v>
          </cell>
          <cell r="AE1914" t="str">
            <v>Solyc11g022600.2</v>
          </cell>
          <cell r="AF1914" t="str">
            <v>Solyc11g044360.3</v>
          </cell>
          <cell r="AG1914" t="str">
            <v>Solyc12g010650.1</v>
          </cell>
          <cell r="AH1914" t="str">
            <v>Solyc12g015640.2</v>
          </cell>
        </row>
        <row r="1915">
          <cell r="A1915" t="str">
            <v>15.6.2.3 RNA biosynthesis.organelle machinery.transcriptional regulation.mitochondrial nucleoid organization</v>
          </cell>
          <cell r="B1915" t="str">
            <v>Solyc01g090500.5</v>
          </cell>
          <cell r="C1915" t="str">
            <v>Solyc01g090490.1</v>
          </cell>
          <cell r="D1915" t="str">
            <v>Solyc02g062700.3</v>
          </cell>
          <cell r="E1915" t="str">
            <v>Solyc03g097020.4</v>
          </cell>
        </row>
        <row r="1916">
          <cell r="A1916" t="str">
            <v>15.6.2.3 RNA biosynthesis.organelle machinery.transcriptional regulation.mitochondrial nucleoid organization.mtDNA-binding regulatory protein *(mTERF18)</v>
          </cell>
          <cell r="B1916" t="str">
            <v>Solyc01g090500.5</v>
          </cell>
          <cell r="C1916" t="str">
            <v>Solyc01g090490.1</v>
          </cell>
        </row>
        <row r="1917">
          <cell r="A1917" t="str">
            <v>15.6.2.3.2 RNA biosynthesis.organelle machinery.transcriptional regulation.mitochondrial nucleoid organization.regulatory protein *(SBA)</v>
          </cell>
          <cell r="B1917" t="str">
            <v>Solyc02g062700.3</v>
          </cell>
          <cell r="C1917" t="str">
            <v>Solyc03g097020.4</v>
          </cell>
        </row>
        <row r="1918">
          <cell r="A1918" t="str">
            <v>16 RNA processing</v>
          </cell>
          <cell r="B1918" t="str">
            <v>Solyc02g078990.4</v>
          </cell>
          <cell r="C1918" t="str">
            <v>Solyc06g009850.3</v>
          </cell>
          <cell r="D1918" t="str">
            <v>Solyc07g066580.3</v>
          </cell>
          <cell r="E1918" t="str">
            <v>Solyc10g005310.3</v>
          </cell>
          <cell r="F1918" t="str">
            <v>Solyc07g064850.3</v>
          </cell>
          <cell r="G1918" t="str">
            <v>Solyc02g090810.4</v>
          </cell>
          <cell r="H1918" t="str">
            <v>Solyc04g026350.3</v>
          </cell>
          <cell r="I1918" t="str">
            <v>Solyc07g041080.3</v>
          </cell>
          <cell r="J1918" t="str">
            <v>Solyc12g009030.2</v>
          </cell>
          <cell r="K1918" t="str">
            <v>Solyc09g074710.2</v>
          </cell>
          <cell r="L1918" t="str">
            <v>Solyc09g074730.3</v>
          </cell>
          <cell r="M1918" t="str">
            <v>Solyc04g005630.3</v>
          </cell>
          <cell r="N1918" t="str">
            <v>Solyc11g017050.1</v>
          </cell>
          <cell r="O1918" t="str">
            <v>Solyc12g010650.1</v>
          </cell>
          <cell r="P1918" t="str">
            <v>Solyc02g085420.4</v>
          </cell>
          <cell r="Q1918" t="str">
            <v>Solyc09g075200.5</v>
          </cell>
          <cell r="R1918" t="str">
            <v>Solyc01g067830.3</v>
          </cell>
          <cell r="S1918" t="str">
            <v>Solyc06g008860.3</v>
          </cell>
          <cell r="T1918" t="str">
            <v>Solyc05g005620.4</v>
          </cell>
          <cell r="U1918" t="str">
            <v>Solyc03g093160.3</v>
          </cell>
          <cell r="V1918" t="str">
            <v>Solyc05g056280.2</v>
          </cell>
          <cell r="W1918" t="str">
            <v>Solyc02g071240.3</v>
          </cell>
          <cell r="X1918" t="str">
            <v>Solyc09g064590.5</v>
          </cell>
          <cell r="Y1918" t="str">
            <v>Solyc07g022760.5</v>
          </cell>
          <cell r="Z1918" t="str">
            <v>Solyc11g044340.3</v>
          </cell>
          <cell r="AA1918" t="str">
            <v>Solyc04g008700.3</v>
          </cell>
          <cell r="AB1918" t="str">
            <v>Solyc01g108430.3</v>
          </cell>
          <cell r="AC1918" t="str">
            <v>Solyc03g117940.3</v>
          </cell>
          <cell r="AD1918" t="str">
            <v>Solyc06g082360.5</v>
          </cell>
          <cell r="AE1918" t="str">
            <v>Solyc02g081960.3</v>
          </cell>
          <cell r="AF1918" t="str">
            <v>Solyc04g005690.4</v>
          </cell>
          <cell r="AG1918" t="str">
            <v>Solyc09g008470.5</v>
          </cell>
          <cell r="AH1918" t="str">
            <v>Solyc03g083430.3</v>
          </cell>
          <cell r="AI1918" t="str">
            <v>Solyc02g078610.4</v>
          </cell>
          <cell r="AJ1918" t="str">
            <v>Solyc03g006520.3</v>
          </cell>
          <cell r="AK1918" t="str">
            <v>Solyc04g010260.3</v>
          </cell>
          <cell r="AL1918" t="str">
            <v>Solyc03g118800.3</v>
          </cell>
          <cell r="AM1918" t="str">
            <v>Solyc04g008890.3</v>
          </cell>
          <cell r="AN1918" t="str">
            <v>Solyc08g069080.4</v>
          </cell>
          <cell r="AO1918" t="str">
            <v>Solyc01g008360.3</v>
          </cell>
          <cell r="AP1918" t="str">
            <v>Solyc12g010340.3</v>
          </cell>
          <cell r="AQ1918" t="str">
            <v>Solyc06g073950.3</v>
          </cell>
          <cell r="AR1918" t="str">
            <v>Solyc11g071930.2</v>
          </cell>
          <cell r="AS1918" t="str">
            <v>Solyc02g069790.3</v>
          </cell>
          <cell r="AT1918" t="str">
            <v>Solyc03g093350.4</v>
          </cell>
          <cell r="AU1918" t="str">
            <v>Solyc03g025280.4</v>
          </cell>
          <cell r="AV1918" t="str">
            <v>Solyc10g083640.2</v>
          </cell>
          <cell r="AW1918" t="str">
            <v>Solyc11g066830.2</v>
          </cell>
          <cell r="AX1918" t="str">
            <v>Solyc02g062920.3</v>
          </cell>
          <cell r="AY1918" t="str">
            <v>Solyc02g085570.4</v>
          </cell>
          <cell r="AZ1918" t="str">
            <v>Solyc12g008750.3</v>
          </cell>
          <cell r="BA1918" t="str">
            <v>Solyc05g054880.3</v>
          </cell>
          <cell r="BB1918" t="str">
            <v>Solyc06g036580.4</v>
          </cell>
          <cell r="BC1918" t="str">
            <v>Solyc04g016510.3</v>
          </cell>
          <cell r="BD1918" t="str">
            <v>Solyc07g064070.3</v>
          </cell>
          <cell r="BE1918" t="str">
            <v>Solyc08g078430.5</v>
          </cell>
          <cell r="BF1918" t="str">
            <v>Solyc09g011420.3</v>
          </cell>
          <cell r="BG1918" t="str">
            <v>Solyc03g093880.3</v>
          </cell>
          <cell r="BH1918" t="str">
            <v>Solyc04g009230.5</v>
          </cell>
          <cell r="BI1918" t="str">
            <v>Solyc07g054200.5</v>
          </cell>
          <cell r="BJ1918" t="str">
            <v>Solyc06g083570.3</v>
          </cell>
          <cell r="BK1918" t="str">
            <v>Solyc01g100330.3</v>
          </cell>
          <cell r="BL1918" t="str">
            <v>Solyc02g068480.3</v>
          </cell>
          <cell r="BM1918" t="str">
            <v>Solyc02g091940.3</v>
          </cell>
          <cell r="BN1918" t="str">
            <v>Solyc04g024520.3</v>
          </cell>
          <cell r="BO1918" t="str">
            <v>Solyc01g094540.4</v>
          </cell>
          <cell r="BP1918" t="str">
            <v>Solyc05g049950.3</v>
          </cell>
          <cell r="BQ1918" t="str">
            <v>Solyc06g084310.4</v>
          </cell>
          <cell r="BR1918" t="str">
            <v>Solyc09g064660.4</v>
          </cell>
          <cell r="BS1918" t="str">
            <v>Solyc09g075130.3</v>
          </cell>
          <cell r="BT1918" t="str">
            <v>Solyc02g062240.3</v>
          </cell>
          <cell r="BU1918" t="str">
            <v>Solyc02g084020.3</v>
          </cell>
          <cell r="BV1918" t="str">
            <v>Solyc03g033600.3</v>
          </cell>
          <cell r="BW1918" t="str">
            <v>Solyc03g098470.3</v>
          </cell>
          <cell r="BX1918" t="str">
            <v>Solyc06g072280.3</v>
          </cell>
          <cell r="BY1918" t="str">
            <v>Solyc11g006820.2</v>
          </cell>
          <cell r="BZ1918" t="str">
            <v>Solyc11g006940.3</v>
          </cell>
          <cell r="CA1918" t="str">
            <v>Solyc03g122260.3</v>
          </cell>
          <cell r="CB1918" t="str">
            <v>Solyc06g062980.3</v>
          </cell>
          <cell r="CC1918" t="str">
            <v>Solyc06g084350.3</v>
          </cell>
          <cell r="CD1918" t="str">
            <v>Solyc09g072970.3</v>
          </cell>
          <cell r="CE1918" t="str">
            <v>Solyc11g005370.2</v>
          </cell>
          <cell r="CF1918" t="str">
            <v>Solyc01g099740.4</v>
          </cell>
          <cell r="CG1918" t="str">
            <v>Solyc09g091500.3</v>
          </cell>
          <cell r="CH1918" t="str">
            <v>Solyc10g078450.2</v>
          </cell>
          <cell r="CI1918" t="str">
            <v>Solyc09g009640.3</v>
          </cell>
          <cell r="CJ1918" t="str">
            <v>Solyc06g073700.3</v>
          </cell>
          <cell r="CK1918" t="str">
            <v>Solyc09g098390.3</v>
          </cell>
          <cell r="CL1918" t="str">
            <v>Solyc04g050760.4</v>
          </cell>
          <cell r="CM1918" t="str">
            <v>Solyc01g095230.5</v>
          </cell>
          <cell r="CN1918" t="str">
            <v>Solyc01g100990.3</v>
          </cell>
          <cell r="CO1918" t="str">
            <v>Solyc11g008730.2</v>
          </cell>
          <cell r="CP1918" t="str">
            <v>Solyc11g008290.1</v>
          </cell>
          <cell r="CQ1918" t="str">
            <v>Solyc01g103090.4</v>
          </cell>
          <cell r="CR1918" t="str">
            <v>Solyc08g067820.3</v>
          </cell>
          <cell r="CS1918" t="str">
            <v>Solyc02g067090.4</v>
          </cell>
          <cell r="CT1918" t="str">
            <v>Solyc05g013740.3</v>
          </cell>
          <cell r="CU1918" t="str">
            <v>Solyc08g083260.3</v>
          </cell>
          <cell r="CV1918" t="str">
            <v>Solyc03g096920.3</v>
          </cell>
          <cell r="CW1918" t="str">
            <v>Solyc04g080350.4</v>
          </cell>
          <cell r="CX1918" t="str">
            <v>Solyc10g005530.3</v>
          </cell>
          <cell r="CY1918" t="str">
            <v>Solyc02g062620.3</v>
          </cell>
          <cell r="CZ1918" t="str">
            <v>Solyc01g103020.4</v>
          </cell>
          <cell r="DA1918" t="str">
            <v>Solyc09g098560.3</v>
          </cell>
          <cell r="DB1918" t="str">
            <v>Solyc09g008120.4</v>
          </cell>
          <cell r="DC1918" t="str">
            <v>Solyc10g076910.2</v>
          </cell>
          <cell r="DD1918" t="str">
            <v>Solyc12g089010.3</v>
          </cell>
          <cell r="DE1918" t="str">
            <v>Solyc05g009850.4</v>
          </cell>
          <cell r="DF1918" t="str">
            <v>Solyc01g079250.3</v>
          </cell>
          <cell r="DG1918" t="str">
            <v>Solyc07g017640.2</v>
          </cell>
          <cell r="DH1918" t="str">
            <v>Solyc04g009950.3</v>
          </cell>
          <cell r="DI1918" t="str">
            <v>Solyc01g094480.4</v>
          </cell>
          <cell r="DJ1918" t="str">
            <v>Solyc09g090660.3</v>
          </cell>
          <cell r="DK1918" t="str">
            <v>Solyc03g119010.4</v>
          </cell>
          <cell r="DL1918" t="str">
            <v>Solyc04g017710.3</v>
          </cell>
          <cell r="DM1918" t="str">
            <v>Solyc10g079190.3</v>
          </cell>
          <cell r="DN1918" t="str">
            <v>Solyc11g017220.1</v>
          </cell>
          <cell r="DO1918" t="str">
            <v>Solyc12g008370.3</v>
          </cell>
          <cell r="DP1918" t="str">
            <v>Solyc01g068480.4</v>
          </cell>
          <cell r="DQ1918" t="str">
            <v>Solyc05g051070.3</v>
          </cell>
          <cell r="DR1918" t="str">
            <v>Solyc01g086990.3</v>
          </cell>
          <cell r="DS1918" t="str">
            <v>Solyc03g007560.2</v>
          </cell>
          <cell r="DT1918" t="str">
            <v>Solyc03g007850.1</v>
          </cell>
          <cell r="DU1918" t="str">
            <v>Solyc12g056080.2</v>
          </cell>
          <cell r="DV1918" t="str">
            <v>Solyc07g007210.3</v>
          </cell>
          <cell r="DW1918" t="str">
            <v>Solyc02g078970.4</v>
          </cell>
          <cell r="DX1918" t="str">
            <v>Solyc06g065300.5</v>
          </cell>
          <cell r="DY1918" t="str">
            <v>Solyc06g069480.3</v>
          </cell>
          <cell r="DZ1918" t="str">
            <v>Solyc06g071620.3</v>
          </cell>
          <cell r="EA1918" t="str">
            <v>Solyc06g082100.4</v>
          </cell>
          <cell r="EB1918" t="str">
            <v>Solyc03g115390.4</v>
          </cell>
          <cell r="EC1918" t="str">
            <v>Solyc12g017700.2</v>
          </cell>
          <cell r="ED1918" t="str">
            <v>Solyc07g008880.3</v>
          </cell>
          <cell r="EE1918" t="str">
            <v>Solyc03g059100.3</v>
          </cell>
          <cell r="EF1918" t="str">
            <v>Solyc09g010190.3</v>
          </cell>
          <cell r="EG1918" t="str">
            <v>Solyc07g052200.1</v>
          </cell>
          <cell r="EH1918" t="str">
            <v>Solyc08g067460.1</v>
          </cell>
          <cell r="EI1918" t="str">
            <v>Solyc10g055640.2</v>
          </cell>
          <cell r="EJ1918" t="str">
            <v>Solyc08g074570.1</v>
          </cell>
          <cell r="EK1918" t="str">
            <v>Solyc09g009300.4</v>
          </cell>
          <cell r="EL1918" t="str">
            <v>Solyc11g067010.2</v>
          </cell>
          <cell r="EM1918" t="str">
            <v>Solyc07g065800.3</v>
          </cell>
          <cell r="EN1918" t="str">
            <v>Solyc10g005800.3</v>
          </cell>
          <cell r="EO1918" t="str">
            <v>Solyc08g074420.3</v>
          </cell>
          <cell r="EP1918" t="str">
            <v>Solyc06g072170.2</v>
          </cell>
          <cell r="EQ1918" t="str">
            <v>Solyc09g092250.3</v>
          </cell>
          <cell r="ER1918" t="str">
            <v>Solyc03g116050.1</v>
          </cell>
          <cell r="ES1918" t="str">
            <v>Solyc03g122110.1</v>
          </cell>
          <cell r="ET1918" t="str">
            <v>Solyc04g079920.4</v>
          </cell>
          <cell r="EU1918" t="str">
            <v>Solyc08g005190.4</v>
          </cell>
          <cell r="EV1918" t="str">
            <v>Solyc02g082110.5</v>
          </cell>
          <cell r="EW1918" t="str">
            <v>Solyc02g084340.3</v>
          </cell>
          <cell r="EX1918" t="str">
            <v>Solyc02g081410.3</v>
          </cell>
          <cell r="EY1918" t="str">
            <v>Solyc08g062700.3</v>
          </cell>
          <cell r="EZ1918" t="str">
            <v>Solyc08g005970.3</v>
          </cell>
          <cell r="FA1918" t="str">
            <v>Solyc03g083540.3</v>
          </cell>
          <cell r="FB1918" t="str">
            <v>Solyc06g011630.1</v>
          </cell>
          <cell r="FC1918" t="str">
            <v>Solyc01g099810.3</v>
          </cell>
          <cell r="FD1918" t="str">
            <v>Solyc03g082380.4</v>
          </cell>
          <cell r="FE1918" t="str">
            <v>Solyc06g009060.4</v>
          </cell>
          <cell r="FF1918" t="str">
            <v>Solyc09g075090.1</v>
          </cell>
          <cell r="FG1918" t="str">
            <v>Solyc01g005820.4</v>
          </cell>
          <cell r="FH1918" t="str">
            <v>Solyc01g080660.3</v>
          </cell>
          <cell r="FI1918" t="str">
            <v>Solyc02g061840.3</v>
          </cell>
          <cell r="FJ1918" t="str">
            <v>Solyc02g083320.3</v>
          </cell>
          <cell r="FK1918" t="str">
            <v>Solyc03g033310.5</v>
          </cell>
          <cell r="FL1918" t="str">
            <v>Solyc06g076670.3</v>
          </cell>
          <cell r="FM1918" t="str">
            <v>Solyc01g091750.3</v>
          </cell>
          <cell r="FN1918" t="str">
            <v>Solyc01g096180.4</v>
          </cell>
          <cell r="FO1918" t="str">
            <v>Solyc03g026240.4</v>
          </cell>
          <cell r="FP1918" t="str">
            <v>Solyc10g009330.3</v>
          </cell>
          <cell r="FQ1918" t="str">
            <v>Solyc11g072340.2</v>
          </cell>
          <cell r="FR1918" t="str">
            <v>Solyc05g054920.5</v>
          </cell>
          <cell r="FS1918" t="str">
            <v>Solyc09g005980.4</v>
          </cell>
          <cell r="FT1918" t="str">
            <v>Solyc03g082710.4</v>
          </cell>
          <cell r="FU1918" t="str">
            <v>Solyc04g160590.1</v>
          </cell>
          <cell r="FV1918" t="str">
            <v>Solyc04g071050.4</v>
          </cell>
          <cell r="FW1918" t="str">
            <v>Solyc06g033790.1</v>
          </cell>
          <cell r="FX1918" t="str">
            <v>Solyc06g052090.2</v>
          </cell>
          <cell r="FY1918" t="str">
            <v>Solyc06g033810.3</v>
          </cell>
          <cell r="FZ1918" t="str">
            <v>Solyc06g052080.4</v>
          </cell>
          <cell r="GA1918" t="str">
            <v>Solyc06g052085.1</v>
          </cell>
          <cell r="GB1918" t="str">
            <v>Solyc06g052100.3</v>
          </cell>
          <cell r="GC1918" t="str">
            <v>Solyc06g052110.1</v>
          </cell>
          <cell r="GD1918" t="str">
            <v>Solyc06g052115.1</v>
          </cell>
          <cell r="GE1918" t="str">
            <v>Solyc06g052130.2</v>
          </cell>
          <cell r="GF1918" t="str">
            <v>Solyc06g052140.3</v>
          </cell>
          <cell r="GG1918" t="str">
            <v>Solyc06g052143.1</v>
          </cell>
          <cell r="GH1918" t="str">
            <v>Solyc06g052145.1</v>
          </cell>
          <cell r="GI1918" t="str">
            <v>Solyc06g052147.1</v>
          </cell>
          <cell r="GJ1918" t="str">
            <v>Solyc02g088110.4</v>
          </cell>
          <cell r="GK1918" t="str">
            <v>Solyc03g007320.4</v>
          </cell>
          <cell r="GL1918" t="str">
            <v>Solyc05g009540.3</v>
          </cell>
          <cell r="GM1918" t="str">
            <v>Solyc06g083890.4</v>
          </cell>
          <cell r="GN1918" t="str">
            <v>Solyc09g072570.3</v>
          </cell>
          <cell r="GO1918" t="str">
            <v>Solyc01g100060.5</v>
          </cell>
          <cell r="GP1918" t="str">
            <v>Solyc07g052050.3</v>
          </cell>
          <cell r="GQ1918" t="str">
            <v>Solyc07g052190.1</v>
          </cell>
          <cell r="GR1918" t="str">
            <v>Solyc09g065280.4</v>
          </cell>
          <cell r="GS1918" t="str">
            <v>Solyc06g064830.3</v>
          </cell>
          <cell r="GT1918" t="str">
            <v>Solyc07g017490.3</v>
          </cell>
          <cell r="GU1918" t="str">
            <v>Solyc03g071560.4</v>
          </cell>
          <cell r="GV1918" t="str">
            <v>Solyc08g006090.3</v>
          </cell>
          <cell r="GW1918" t="str">
            <v>Solyc03g033950.5</v>
          </cell>
          <cell r="GX1918" t="str">
            <v>Solyc03g119430.5</v>
          </cell>
          <cell r="GY1918" t="str">
            <v>Solyc12g098700.1</v>
          </cell>
          <cell r="GZ1918" t="str">
            <v>Solyc06g075350.3</v>
          </cell>
          <cell r="HA1918" t="str">
            <v>Solyc03g096220.3</v>
          </cell>
          <cell r="HB1918" t="str">
            <v>Solyc10g079310.2</v>
          </cell>
          <cell r="HC1918" t="str">
            <v>Solyc11g072430.3</v>
          </cell>
          <cell r="HD1918" t="str">
            <v>Solyc09g011930.3</v>
          </cell>
          <cell r="HE1918" t="str">
            <v>Solyc09g065010.4</v>
          </cell>
          <cell r="HF1918" t="str">
            <v>Solyc11g040180.3</v>
          </cell>
          <cell r="HG1918" t="str">
            <v>Solyc11g040170.3</v>
          </cell>
          <cell r="HH1918" t="str">
            <v>Solyc03g118250.4</v>
          </cell>
          <cell r="HI1918" t="str">
            <v>Solyc09g005300.3</v>
          </cell>
          <cell r="HJ1918" t="str">
            <v>Solyc11g007700.2</v>
          </cell>
          <cell r="HK1918" t="str">
            <v>Solyc11g007800.3</v>
          </cell>
          <cell r="HL1918" t="str">
            <v>Solyc06g005200.3</v>
          </cell>
          <cell r="HM1918" t="str">
            <v>Solyc01g080830.3</v>
          </cell>
          <cell r="HN1918" t="str">
            <v>Solyc09g007370.4</v>
          </cell>
          <cell r="HO1918" t="str">
            <v>Solyc01g006260.4</v>
          </cell>
          <cell r="HP1918" t="str">
            <v>Solyc04g071690.4</v>
          </cell>
          <cell r="HQ1918" t="str">
            <v>Solyc04g081880.4</v>
          </cell>
          <cell r="HR1918" t="str">
            <v>Solyc04g007420.4</v>
          </cell>
          <cell r="HS1918" t="str">
            <v>Solyc08g081040.3</v>
          </cell>
          <cell r="HT1918" t="str">
            <v>Solyc06g065500.4</v>
          </cell>
          <cell r="HU1918" t="str">
            <v>Solyc06g074400.4</v>
          </cell>
          <cell r="HV1918" t="str">
            <v>Solyc07g019650.4</v>
          </cell>
          <cell r="HW1918" t="str">
            <v>Solyc01g104990.4</v>
          </cell>
          <cell r="HX1918" t="str">
            <v>Solyc12g088810.3</v>
          </cell>
          <cell r="HY1918" t="str">
            <v>Solyc01g058260.4</v>
          </cell>
          <cell r="HZ1918" t="str">
            <v>Solyc05g008630.4</v>
          </cell>
          <cell r="IA1918" t="str">
            <v>Solyc06g066470.4</v>
          </cell>
          <cell r="IB1918" t="str">
            <v>Solyc08g066200.3</v>
          </cell>
          <cell r="IC1918" t="str">
            <v>Solyc12g095890.2</v>
          </cell>
          <cell r="ID1918" t="str">
            <v>Solyc12g099180.3</v>
          </cell>
          <cell r="IE1918" t="str">
            <v>Solyc03g160270.1</v>
          </cell>
          <cell r="IF1918" t="str">
            <v>Solyc03g094040.4</v>
          </cell>
          <cell r="IG1918" t="str">
            <v>Solyc03g094060.4</v>
          </cell>
          <cell r="IH1918" t="str">
            <v>Solyc10g047360.2</v>
          </cell>
          <cell r="II1918" t="str">
            <v>Solyc11g009090.2</v>
          </cell>
          <cell r="IJ1918" t="str">
            <v>Solyc03g007100.3</v>
          </cell>
          <cell r="IK1918" t="str">
            <v>Solyc03g025540.3</v>
          </cell>
          <cell r="IL1918" t="str">
            <v>Solyc07g049480.3</v>
          </cell>
          <cell r="IM1918" t="str">
            <v>Solyc04g008030.2</v>
          </cell>
          <cell r="IN1918" t="str">
            <v>Solyc02g021760.3</v>
          </cell>
          <cell r="IO1918" t="str">
            <v>Solyc02g070240.3</v>
          </cell>
          <cell r="IP1918" t="str">
            <v>Solyc07g005320.3</v>
          </cell>
          <cell r="IQ1918" t="str">
            <v>Solyc08g067040.4</v>
          </cell>
          <cell r="IR1918" t="str">
            <v>Solyc01g110950.4</v>
          </cell>
          <cell r="IS1918" t="str">
            <v>Solyc03g025260.1</v>
          </cell>
          <cell r="IT1918" t="str">
            <v>Solyc10g083150.3</v>
          </cell>
          <cell r="IU1918" t="str">
            <v>Solyc04g076900.2</v>
          </cell>
          <cell r="IV1918" t="str">
            <v>Solyc04g076910.3</v>
          </cell>
          <cell r="IW1918" t="str">
            <v>Solyc09g005330.3</v>
          </cell>
          <cell r="IX1918" t="str">
            <v>Solyc09g005340.3</v>
          </cell>
          <cell r="IY1918" t="str">
            <v>Solyc03g097990.3</v>
          </cell>
          <cell r="IZ1918" t="str">
            <v>Solyc10g050540.2</v>
          </cell>
          <cell r="JA1918" t="str">
            <v>Solyc02g069160.3</v>
          </cell>
          <cell r="JB1918" t="str">
            <v>Solyc09g065080.2</v>
          </cell>
          <cell r="JC1918" t="str">
            <v>Solyc12g038527.1</v>
          </cell>
          <cell r="JD1918" t="str">
            <v>Solyc12g038550.1</v>
          </cell>
          <cell r="JE1918" t="str">
            <v>Solyc03g119460.4</v>
          </cell>
          <cell r="JF1918" t="str">
            <v>Solyc01g009620.3</v>
          </cell>
          <cell r="JG1918" t="str">
            <v>Solyc01g009630.3</v>
          </cell>
          <cell r="JH1918" t="str">
            <v>Solyc03g025880.3</v>
          </cell>
          <cell r="JI1918" t="str">
            <v>Solyc07g041000.4</v>
          </cell>
          <cell r="JJ1918" t="str">
            <v>Solyc05g013970.4</v>
          </cell>
          <cell r="JK1918" t="str">
            <v>Solyc07g065510.4</v>
          </cell>
          <cell r="JL1918" t="str">
            <v>Solyc10g005980.1</v>
          </cell>
          <cell r="JM1918" t="str">
            <v>Solyc01g009290.5</v>
          </cell>
          <cell r="JN1918" t="str">
            <v>Solyc09g009120.4</v>
          </cell>
          <cell r="JO1918" t="str">
            <v>Solyc10g083590.2</v>
          </cell>
          <cell r="JP1918" t="str">
            <v>Solyc12g094490.2</v>
          </cell>
          <cell r="JQ1918" t="str">
            <v>Solyc03g113140.3</v>
          </cell>
          <cell r="JR1918" t="str">
            <v>Solyc03g120470.4</v>
          </cell>
          <cell r="JS1918" t="str">
            <v>Solyc05g055350.3</v>
          </cell>
          <cell r="JT1918" t="str">
            <v>Solyc10g079670.2</v>
          </cell>
          <cell r="JU1918" t="str">
            <v>Solyc12g044370.3</v>
          </cell>
          <cell r="JV1918" t="str">
            <v>Solyc02g064620.2</v>
          </cell>
          <cell r="JW1918" t="str">
            <v>Solyc02g064590.2</v>
          </cell>
          <cell r="JX1918" t="str">
            <v>Solyc06g071630.2</v>
          </cell>
          <cell r="JY1918" t="str">
            <v>Solyc01g090260.5</v>
          </cell>
          <cell r="JZ1918" t="str">
            <v>Solyc03g097460.3</v>
          </cell>
          <cell r="KA1918" t="str">
            <v>Solyc11g022390.2</v>
          </cell>
          <cell r="KB1918" t="str">
            <v>Solyc02g094150.4</v>
          </cell>
          <cell r="KC1918" t="str">
            <v>Solyc11g069360.2</v>
          </cell>
          <cell r="KD1918" t="str">
            <v>Solyc05g050940.4</v>
          </cell>
          <cell r="KE1918" t="str">
            <v>Solyc02g068750.1</v>
          </cell>
          <cell r="KF1918" t="str">
            <v>Solyc06g084160.4</v>
          </cell>
          <cell r="KG1918" t="str">
            <v>Solyc08g005140.3</v>
          </cell>
          <cell r="KH1918" t="str">
            <v>Solyc01g108260.4</v>
          </cell>
          <cell r="KI1918" t="str">
            <v>Solyc03g083020.3</v>
          </cell>
          <cell r="KJ1918" t="str">
            <v>Solyc01g087290.3</v>
          </cell>
          <cell r="KK1918" t="str">
            <v>Solyc01g087300.3</v>
          </cell>
          <cell r="KL1918" t="str">
            <v>Solyc01g110490.5</v>
          </cell>
          <cell r="KM1918" t="str">
            <v>Solyc02g093060.3</v>
          </cell>
          <cell r="KN1918" t="str">
            <v>Solyc03g044270.3</v>
          </cell>
          <cell r="KO1918" t="str">
            <v>Solyc06g073230.4</v>
          </cell>
          <cell r="KP1918" t="str">
            <v>Solyc02g087600.3</v>
          </cell>
          <cell r="KQ1918" t="str">
            <v>Solyc07g064480.1</v>
          </cell>
          <cell r="KR1918" t="str">
            <v>Solyc04g051670.3</v>
          </cell>
          <cell r="KS1918" t="str">
            <v>Solyc11g065180.2</v>
          </cell>
          <cell r="KT1918" t="str">
            <v>Solyc01g091890.3</v>
          </cell>
          <cell r="KU1918" t="str">
            <v>Solyc08g074590.2</v>
          </cell>
          <cell r="KV1918" t="str">
            <v>Solyc10g080110.3</v>
          </cell>
          <cell r="KW1918" t="str">
            <v>Solyc04g080340.3</v>
          </cell>
          <cell r="KX1918" t="str">
            <v>Solyc05g055610.4</v>
          </cell>
          <cell r="KY1918" t="str">
            <v>Solyc11g067030.2</v>
          </cell>
          <cell r="KZ1918" t="str">
            <v>Solyc11g067040.2</v>
          </cell>
          <cell r="LA1918" t="str">
            <v>Solyc07g008650.4</v>
          </cell>
          <cell r="LB1918" t="str">
            <v>Solyc03g026100.1</v>
          </cell>
          <cell r="LC1918" t="str">
            <v>Solyc04g082070.4</v>
          </cell>
          <cell r="LD1918" t="str">
            <v>Solyc02g043885.2</v>
          </cell>
          <cell r="LE1918" t="str">
            <v>Solyc07g017260.2</v>
          </cell>
          <cell r="LF1918" t="str">
            <v>Solyc01g103560.3</v>
          </cell>
          <cell r="LG1918" t="str">
            <v>Solyc04g072140.4</v>
          </cell>
          <cell r="LH1918" t="str">
            <v>Solyc05g053190.3</v>
          </cell>
          <cell r="LI1918" t="str">
            <v>Solyc02g093460.4</v>
          </cell>
          <cell r="LJ1918" t="str">
            <v>Solyc01g097600.2</v>
          </cell>
          <cell r="LK1918" t="str">
            <v>Solyc01g100400.3</v>
          </cell>
          <cell r="LL1918" t="str">
            <v>Solyc04g081920.4</v>
          </cell>
          <cell r="LM1918" t="str">
            <v>Solyc01g107580.4</v>
          </cell>
          <cell r="LN1918" t="str">
            <v>Solyc07g042750.4</v>
          </cell>
          <cell r="LO1918" t="str">
            <v>Solyc02g062520.3</v>
          </cell>
          <cell r="LP1918" t="str">
            <v>Solyc02g080320.4</v>
          </cell>
          <cell r="LQ1918" t="str">
            <v>Solyc03g097550.3</v>
          </cell>
          <cell r="LR1918" t="str">
            <v>Solyc04g082130.5</v>
          </cell>
          <cell r="LS1918" t="str">
            <v>Solyc11g008360.3</v>
          </cell>
          <cell r="LT1918" t="str">
            <v>Solyc02g081810.5</v>
          </cell>
          <cell r="LU1918" t="str">
            <v>Solyc10g078540.3</v>
          </cell>
          <cell r="LV1918" t="str">
            <v>Solyc09g066500.4</v>
          </cell>
          <cell r="LW1918" t="str">
            <v>Solyc12g038980.2</v>
          </cell>
          <cell r="LX1918" t="str">
            <v>Solyc07g054460.4</v>
          </cell>
          <cell r="LY1918" t="str">
            <v>Solyc01g100430.3</v>
          </cell>
          <cell r="LZ1918" t="str">
            <v>Solyc01g091800.3</v>
          </cell>
          <cell r="MA1918" t="str">
            <v>Solyc06g072250.3</v>
          </cell>
          <cell r="MB1918" t="str">
            <v>Solyc03g025270.3</v>
          </cell>
          <cell r="MC1918" t="str">
            <v>Solyc01g100570.4</v>
          </cell>
          <cell r="MD1918" t="str">
            <v>Solyc05g055880.4</v>
          </cell>
          <cell r="ME1918" t="str">
            <v>Solyc09g083080.4</v>
          </cell>
          <cell r="MF1918" t="str">
            <v>Solyc01g091705.2</v>
          </cell>
          <cell r="MG1918" t="str">
            <v>Solyc01g096920.3</v>
          </cell>
          <cell r="MH1918" t="str">
            <v>Solyc02g084730.3</v>
          </cell>
          <cell r="MI1918" t="str">
            <v>Solyc12g015710.2</v>
          </cell>
          <cell r="MJ1918" t="str">
            <v>Solyc07g066280.3</v>
          </cell>
          <cell r="MK1918" t="str">
            <v>Solyc01g057060.1</v>
          </cell>
          <cell r="ML1918" t="str">
            <v>Solyc02g067540.3</v>
          </cell>
          <cell r="MM1918" t="str">
            <v>Solyc01g106880.3</v>
          </cell>
          <cell r="MN1918" t="str">
            <v>Solyc03g113860.2</v>
          </cell>
          <cell r="MO1918" t="str">
            <v>Solyc11g005580.1</v>
          </cell>
          <cell r="MP1918" t="str">
            <v>Solyc04g080800.4</v>
          </cell>
          <cell r="MQ1918" t="str">
            <v>Solyc05g017990.4</v>
          </cell>
          <cell r="MR1918" t="str">
            <v>Solyc09g014320.4</v>
          </cell>
          <cell r="MS1918" t="str">
            <v>Solyc10g046930.3</v>
          </cell>
          <cell r="MT1918" t="str">
            <v>Solyc11g020810.2</v>
          </cell>
          <cell r="MU1918" t="str">
            <v>Solyc11g020820.2</v>
          </cell>
          <cell r="MV1918" t="str">
            <v>Solyc11g010900.2</v>
          </cell>
          <cell r="MW1918" t="str">
            <v>Solyc12g096330.3</v>
          </cell>
          <cell r="MX1918" t="str">
            <v>Solyc01g107040.3</v>
          </cell>
          <cell r="MY1918" t="str">
            <v>Solyc05g005590.4</v>
          </cell>
          <cell r="MZ1918" t="str">
            <v>Solyc06g030570.3</v>
          </cell>
          <cell r="NA1918" t="str">
            <v>Solyc03g033450.5</v>
          </cell>
          <cell r="NB1918" t="str">
            <v>Solyc02g079415.1</v>
          </cell>
          <cell r="NC1918" t="str">
            <v>Solyc07g052110.4</v>
          </cell>
          <cell r="ND1918" t="str">
            <v>Solyc07g045070.3</v>
          </cell>
          <cell r="NE1918" t="str">
            <v>Solyc02g089175.2</v>
          </cell>
          <cell r="NF1918" t="str">
            <v>Solyc03g070400.3</v>
          </cell>
          <cell r="NG1918" t="str">
            <v>Solyc03g121260.3</v>
          </cell>
          <cell r="NH1918" t="str">
            <v>Solyc11g069340.2</v>
          </cell>
          <cell r="NI1918" t="str">
            <v>Solyc08g077850.2</v>
          </cell>
          <cell r="NJ1918" t="str">
            <v>Solyc05g051520.3</v>
          </cell>
          <cell r="NK1918" t="str">
            <v>Solyc05g006200.4</v>
          </cell>
          <cell r="NL1918" t="str">
            <v>Solyc12g005280.3</v>
          </cell>
          <cell r="NM1918" t="str">
            <v>Solyc06g053690.3</v>
          </cell>
          <cell r="NN1918" t="str">
            <v>Solyc04g081360.3</v>
          </cell>
          <cell r="NO1918" t="str">
            <v>Solyc03g062650.3</v>
          </cell>
          <cell r="NP1918" t="str">
            <v>Solyc01g068070.4</v>
          </cell>
          <cell r="NQ1918" t="str">
            <v>Solyc02g068650.2</v>
          </cell>
          <cell r="NR1918" t="str">
            <v>Solyc06g008700.3</v>
          </cell>
          <cell r="NS1918" t="str">
            <v>Solyc04g072390.3</v>
          </cell>
          <cell r="NT1918" t="str">
            <v>Solyc04g074150.3</v>
          </cell>
          <cell r="NU1918" t="str">
            <v>Solyc11g012760.2</v>
          </cell>
          <cell r="NV1918" t="str">
            <v>Solyc10g047120.2</v>
          </cell>
          <cell r="NW1918" t="str">
            <v>Solyc01g068050.3</v>
          </cell>
          <cell r="NX1918" t="str">
            <v>Solyc03g121870.3</v>
          </cell>
          <cell r="NY1918" t="str">
            <v>Solyc08g062770.3</v>
          </cell>
          <cell r="NZ1918" t="str">
            <v>Solyc11g007750.4</v>
          </cell>
          <cell r="OA1918" t="str">
            <v>Solyc08g067070.3</v>
          </cell>
          <cell r="OB1918" t="str">
            <v>Solyc02g088540.3</v>
          </cell>
          <cell r="OC1918" t="str">
            <v>Solyc01g086900.5</v>
          </cell>
          <cell r="OD1918" t="str">
            <v>Solyc01g068290.4</v>
          </cell>
          <cell r="OE1918" t="str">
            <v>Solyc08g066730.3</v>
          </cell>
          <cell r="OF1918" t="str">
            <v>Solyc05g056220.3</v>
          </cell>
          <cell r="OG1918" t="str">
            <v>Solyc09g013120.4</v>
          </cell>
          <cell r="OH1918" t="str">
            <v>Solyc03g112520.3</v>
          </cell>
          <cell r="OI1918" t="str">
            <v>Solyc03g020020.3</v>
          </cell>
          <cell r="OJ1918" t="str">
            <v>Solyc06g072720.3</v>
          </cell>
          <cell r="OK1918" t="str">
            <v>Solyc08g082410.4</v>
          </cell>
          <cell r="OL1918" t="str">
            <v>Solyc01g098460.4</v>
          </cell>
          <cell r="OM1918" t="str">
            <v>Solyc01g028860.3</v>
          </cell>
          <cell r="ON1918" t="str">
            <v>Solyc01g103540.3</v>
          </cell>
          <cell r="OO1918" t="str">
            <v>Solyc05g032850.3</v>
          </cell>
          <cell r="OP1918" t="str">
            <v>Solyc12g099090.3</v>
          </cell>
          <cell r="OQ1918" t="str">
            <v>Solyc01g104130.4</v>
          </cell>
          <cell r="OR1918" t="str">
            <v>Solyc02g062180.3</v>
          </cell>
          <cell r="OS1918" t="str">
            <v>Solyc02g083960.5</v>
          </cell>
          <cell r="OT1918" t="str">
            <v>Solyc06g084380.4</v>
          </cell>
          <cell r="OU1918" t="str">
            <v>Solyc09g074050.3</v>
          </cell>
          <cell r="OV1918" t="str">
            <v>Solyc03g122370.4</v>
          </cell>
          <cell r="OW1918" t="str">
            <v>Solyc04g082790.5</v>
          </cell>
          <cell r="OX1918" t="str">
            <v>Solyc10g085790.2</v>
          </cell>
          <cell r="OY1918" t="str">
            <v>Solyc02g032380.3</v>
          </cell>
          <cell r="OZ1918" t="str">
            <v>Solyc02g032480.4</v>
          </cell>
          <cell r="PA1918" t="str">
            <v>Solyc02g032450.3</v>
          </cell>
          <cell r="PB1918" t="str">
            <v>Solyc01g096600.4</v>
          </cell>
          <cell r="PC1918" t="str">
            <v>Solyc05g017890.4</v>
          </cell>
          <cell r="PD1918" t="str">
            <v>Solyc07g066060.3</v>
          </cell>
          <cell r="PE1918" t="str">
            <v>Solyc04g078830.3</v>
          </cell>
          <cell r="PF1918" t="str">
            <v>Solyc07g040780.5</v>
          </cell>
          <cell r="PG1918" t="str">
            <v>Solyc01g008990.4</v>
          </cell>
          <cell r="PH1918" t="str">
            <v>Solyc11g072180.3</v>
          </cell>
          <cell r="PI1918" t="str">
            <v>Solyc04g014460.4</v>
          </cell>
          <cell r="PJ1918" t="str">
            <v>Solyc10g086400.2</v>
          </cell>
          <cell r="PK1918" t="str">
            <v>Solyc11g011130.3</v>
          </cell>
          <cell r="PL1918" t="str">
            <v>Solyc11g073280.2</v>
          </cell>
          <cell r="PM1918" t="str">
            <v>Solyc08g008350.3</v>
          </cell>
          <cell r="PN1918" t="str">
            <v>Solyc06g066060.3</v>
          </cell>
          <cell r="PO1918" t="str">
            <v>Solyc08g061000.4</v>
          </cell>
          <cell r="PP1918" t="str">
            <v>Solyc09g007090.5</v>
          </cell>
          <cell r="PQ1918" t="str">
            <v>Solyc10g085970.3</v>
          </cell>
          <cell r="PR1918" t="str">
            <v>Solyc07g063240.4</v>
          </cell>
          <cell r="PS1918" t="str">
            <v>Solyc12g098660.3</v>
          </cell>
          <cell r="PT1918" t="str">
            <v>Solyc01g008170.3</v>
          </cell>
          <cell r="PU1918" t="str">
            <v>Solyc04g008550.4</v>
          </cell>
          <cell r="PV1918" t="str">
            <v>Solyc12g006620.2</v>
          </cell>
          <cell r="PW1918" t="str">
            <v>Solyc05g054910.3</v>
          </cell>
          <cell r="PX1918" t="str">
            <v>Solyc06g061120.4</v>
          </cell>
          <cell r="PY1918" t="str">
            <v>Solyc12g035670.3</v>
          </cell>
          <cell r="PZ1918" t="str">
            <v>Solyc07g039210.4</v>
          </cell>
          <cell r="QA1918" t="str">
            <v>Solyc03g114170.3</v>
          </cell>
          <cell r="QB1918" t="str">
            <v>Solyc06g071390.3</v>
          </cell>
          <cell r="QC1918" t="str">
            <v>Solyc01g090190.3</v>
          </cell>
          <cell r="QD1918" t="str">
            <v>Solyc08g007220.4</v>
          </cell>
          <cell r="QE1918" t="str">
            <v>Solyc01g108310.4</v>
          </cell>
          <cell r="QF1918" t="str">
            <v>Solyc02g070550.3</v>
          </cell>
          <cell r="QG1918" t="str">
            <v>Solyc08g015650.3</v>
          </cell>
          <cell r="QH1918" t="str">
            <v>Solyc10g050550.3</v>
          </cell>
          <cell r="QI1918" t="str">
            <v>Solyc12g019000.2</v>
          </cell>
          <cell r="QJ1918" t="str">
            <v>Solyc12g096640.4</v>
          </cell>
          <cell r="QK1918" t="str">
            <v>Solyc01g015290.1</v>
          </cell>
          <cell r="QL1918" t="str">
            <v>Solyc01g160020.1</v>
          </cell>
          <cell r="QM1918" t="str">
            <v>Solyc01g111280.3</v>
          </cell>
          <cell r="QN1918" t="str">
            <v>Solyc01g111300.4</v>
          </cell>
          <cell r="QO1918" t="str">
            <v>Solyc02g083800.4</v>
          </cell>
          <cell r="QP1918" t="str">
            <v>Solyc03g033500.4</v>
          </cell>
          <cell r="QQ1918" t="str">
            <v>Solyc10g055250.1</v>
          </cell>
          <cell r="QR1918" t="str">
            <v>Solyc06g071460.3</v>
          </cell>
          <cell r="QS1918" t="str">
            <v>Solyc08g007520.4</v>
          </cell>
          <cell r="QT1918" t="str">
            <v>Solyc06g075390.4</v>
          </cell>
          <cell r="QU1918" t="str">
            <v>Solyc10g080130.3</v>
          </cell>
          <cell r="QV1918" t="str">
            <v>Solyc05g047420.4</v>
          </cell>
          <cell r="QW1918" t="str">
            <v>Solyc08g066700.3</v>
          </cell>
          <cell r="QX1918" t="str">
            <v>Solyc09g074090.3</v>
          </cell>
          <cell r="QY1918" t="str">
            <v>Solyc04g050480.5</v>
          </cell>
          <cell r="QZ1918" t="str">
            <v>Solyc06g005860.3</v>
          </cell>
          <cell r="RA1918" t="str">
            <v>Solyc05g047520.4</v>
          </cell>
          <cell r="RB1918" t="str">
            <v>Solyc12g017860.3</v>
          </cell>
          <cell r="RC1918" t="str">
            <v>Solyc10g081990.1</v>
          </cell>
          <cell r="RD1918" t="str">
            <v>Solyc11g039950.3</v>
          </cell>
          <cell r="RE1918" t="str">
            <v>Solyc03g045060.3</v>
          </cell>
          <cell r="RF1918" t="str">
            <v>Solyc04g057990.4</v>
          </cell>
          <cell r="RG1918" t="str">
            <v>Solyc02g086510.4</v>
          </cell>
          <cell r="RH1918" t="str">
            <v>Solyc12g035250.3</v>
          </cell>
          <cell r="RI1918" t="str">
            <v>Solyc04g011380.5</v>
          </cell>
          <cell r="RJ1918" t="str">
            <v>Solyc01g103080.3</v>
          </cell>
          <cell r="RK1918" t="str">
            <v>Solyc10g006990.3</v>
          </cell>
          <cell r="RL1918" t="str">
            <v>Solyc04g082980.2</v>
          </cell>
          <cell r="RM1918" t="str">
            <v>Solyc03g119290.3</v>
          </cell>
          <cell r="RN1918" t="str">
            <v>Solyc12g036410.3</v>
          </cell>
          <cell r="RO1918" t="str">
            <v>Solyc07g052340.4</v>
          </cell>
          <cell r="RP1918" t="str">
            <v>Solyc10g018520.1</v>
          </cell>
          <cell r="RQ1918" t="str">
            <v>Solyc07g008750.5</v>
          </cell>
          <cell r="RR1918" t="str">
            <v>Solyc02g082460.3</v>
          </cell>
          <cell r="RS1918" t="str">
            <v>Solyc02g086500.3</v>
          </cell>
          <cell r="RT1918" t="str">
            <v>Solyc07g053560.3</v>
          </cell>
          <cell r="RU1918" t="str">
            <v>Solyc06g005600.3</v>
          </cell>
          <cell r="RV1918" t="str">
            <v>Solyc07g065620.5</v>
          </cell>
          <cell r="RW1918" t="str">
            <v>Solyc03g059010.4</v>
          </cell>
          <cell r="RX1918" t="str">
            <v>Solyc10g078950.2</v>
          </cell>
          <cell r="RY1918" t="str">
            <v>Solyc01g007840.3</v>
          </cell>
          <cell r="RZ1918" t="str">
            <v>Solyc03g117030.2</v>
          </cell>
          <cell r="SA1918" t="str">
            <v>Solyc06g068410.3</v>
          </cell>
          <cell r="SB1918" t="str">
            <v>Solyc06g074030.1</v>
          </cell>
          <cell r="SC1918" t="str">
            <v>Solyc11g045130.2</v>
          </cell>
          <cell r="SD1918" t="str">
            <v>Solyc11g068770.1</v>
          </cell>
          <cell r="SE1918" t="str">
            <v>Solyc01g090780.3</v>
          </cell>
          <cell r="SF1918" t="str">
            <v>Solyc06g075590.4</v>
          </cell>
          <cell r="SG1918" t="str">
            <v>Solyc11g072940.2</v>
          </cell>
          <cell r="SH1918" t="str">
            <v>Solyc12g019860.2</v>
          </cell>
          <cell r="SI1918" t="str">
            <v>Solyc04g009510.4</v>
          </cell>
          <cell r="SJ1918" t="str">
            <v>Solyc04g049840.4</v>
          </cell>
          <cell r="SK1918" t="str">
            <v>Solyc06g005190.4</v>
          </cell>
          <cell r="SL1918" t="str">
            <v>Solyc11g072590.3</v>
          </cell>
          <cell r="SM1918" t="str">
            <v>Solyc05g043440.1</v>
          </cell>
          <cell r="SN1918" t="str">
            <v>Solyc05g044450.1</v>
          </cell>
          <cell r="SO1918" t="str">
            <v>Solyc05g162480.1</v>
          </cell>
          <cell r="SP1918" t="str">
            <v>Solyc05g162010.1</v>
          </cell>
          <cell r="SQ1918" t="str">
            <v>Solyc05g046360.3</v>
          </cell>
          <cell r="SR1918" t="str">
            <v>Solyc07g049760.3</v>
          </cell>
          <cell r="SS1918" t="str">
            <v>Solyc07g049770.1</v>
          </cell>
          <cell r="ST1918" t="str">
            <v>Solyc07g161710.1</v>
          </cell>
          <cell r="SU1918" t="str">
            <v>Solyc07g049790.1</v>
          </cell>
          <cell r="SV1918" t="str">
            <v>Solyc07g161720.1</v>
          </cell>
          <cell r="SW1918" t="str">
            <v>Solyc07g049800.1</v>
          </cell>
          <cell r="SX1918" t="str">
            <v>Solyc07g051810.2</v>
          </cell>
          <cell r="SY1918" t="str">
            <v>Solyc10g006170.4</v>
          </cell>
          <cell r="SZ1918" t="str">
            <v>Solyc10g160390.1</v>
          </cell>
          <cell r="TA1918" t="str">
            <v>Solyc10g006190.4</v>
          </cell>
          <cell r="TB1918" t="str">
            <v>Solyc12g014400.3</v>
          </cell>
          <cell r="TC1918" t="str">
            <v>Solyc07g007890.3</v>
          </cell>
          <cell r="TD1918" t="str">
            <v>Solyc04g024510.3</v>
          </cell>
          <cell r="TE1918" t="str">
            <v>Solyc04g024500.3</v>
          </cell>
          <cell r="TF1918" t="str">
            <v>Solyc01g009390.4</v>
          </cell>
          <cell r="TG1918" t="str">
            <v>Solyc06g074210.3</v>
          </cell>
          <cell r="TH1918" t="str">
            <v>Solyc09g010300.3</v>
          </cell>
          <cell r="TI1918" t="str">
            <v>Solyc05g056110.3</v>
          </cell>
          <cell r="TJ1918" t="str">
            <v>Solyc07g065950.4</v>
          </cell>
          <cell r="TK1918" t="str">
            <v>Solyc10g005920.4</v>
          </cell>
          <cell r="TL1918" t="str">
            <v>Solyc04g049010.3</v>
          </cell>
          <cell r="TM1918" t="str">
            <v>Solyc06g073550.3</v>
          </cell>
          <cell r="TN1918" t="str">
            <v>Solyc05g016240.4</v>
          </cell>
          <cell r="TO1918" t="str">
            <v>Solyc12g006420.2</v>
          </cell>
          <cell r="TP1918" t="str">
            <v>Solyc12g017260.2</v>
          </cell>
          <cell r="TQ1918" t="str">
            <v>Solyc01g094350.4</v>
          </cell>
          <cell r="TR1918" t="str">
            <v>Solyc05g048850.4</v>
          </cell>
          <cell r="TS1918" t="str">
            <v>Solyc10g017530.3</v>
          </cell>
          <cell r="TT1918" t="str">
            <v>Solyc11g013030.2</v>
          </cell>
          <cell r="TU1918" t="str">
            <v>Solyc08g077750.5</v>
          </cell>
          <cell r="TV1918" t="str">
            <v>Solyc04g081280.3</v>
          </cell>
          <cell r="TW1918" t="str">
            <v>Solyc12g089280.2</v>
          </cell>
          <cell r="TX1918" t="str">
            <v>Solyc06g075080.4</v>
          </cell>
          <cell r="TY1918" t="str">
            <v>Solyc11g033280.2</v>
          </cell>
          <cell r="TZ1918" t="str">
            <v>Solyc03g093680.4</v>
          </cell>
          <cell r="UA1918" t="str">
            <v>Solyc06g065470.4</v>
          </cell>
          <cell r="UB1918" t="str">
            <v>Solyc03g120300.3</v>
          </cell>
          <cell r="UC1918" t="str">
            <v>Solyc12g042990.3</v>
          </cell>
          <cell r="UD1918" t="str">
            <v>Solyc10g005590.5</v>
          </cell>
          <cell r="UE1918" t="str">
            <v>Solyc09g030390.3</v>
          </cell>
          <cell r="UF1918" t="str">
            <v>Solyc01g104460.5</v>
          </cell>
          <cell r="UG1918" t="str">
            <v>Solyc04g072670.4</v>
          </cell>
          <cell r="UH1918" t="str">
            <v>Solyc04g072680.2</v>
          </cell>
          <cell r="UI1918" t="str">
            <v>Solyc01g104560.3</v>
          </cell>
          <cell r="UJ1918" t="str">
            <v>Solyc05g055210.4</v>
          </cell>
          <cell r="UK1918" t="str">
            <v>Solyc07g006130.3</v>
          </cell>
          <cell r="UL1918" t="str">
            <v>Solyc11g006660.4</v>
          </cell>
          <cell r="UM1918" t="str">
            <v>Solyc12g010520.3</v>
          </cell>
          <cell r="UN1918" t="str">
            <v>Solyc06g069020.5</v>
          </cell>
          <cell r="UO1918" t="str">
            <v>Solyc01g109080.3</v>
          </cell>
          <cell r="UP1918" t="str">
            <v>Solyc06g074810.3</v>
          </cell>
          <cell r="UQ1918" t="str">
            <v>Solyc02g094260.1</v>
          </cell>
          <cell r="UR1918" t="str">
            <v>Solyc08g007110.4</v>
          </cell>
          <cell r="US1918" t="str">
            <v>Solyc08g077420.3</v>
          </cell>
          <cell r="UT1918" t="str">
            <v>Solyc04g049770.4</v>
          </cell>
          <cell r="UU1918" t="str">
            <v>Solyc01g103420.4</v>
          </cell>
          <cell r="UV1918" t="str">
            <v>Solyc10g044450.3</v>
          </cell>
          <cell r="UW1918" t="str">
            <v>Solyc10g080740.2</v>
          </cell>
          <cell r="UX1918" t="str">
            <v>Solyc12g019960.2</v>
          </cell>
          <cell r="UY1918" t="str">
            <v>Solyc04g009810.3</v>
          </cell>
          <cell r="UZ1918" t="str">
            <v>Solyc10g083770.3</v>
          </cell>
          <cell r="VA1918" t="str">
            <v>Solyc08g016090.4</v>
          </cell>
          <cell r="VB1918" t="str">
            <v>Solyc01g057840.3</v>
          </cell>
          <cell r="VC1918" t="str">
            <v>Solyc01g057850.4</v>
          </cell>
          <cell r="VD1918" t="str">
            <v>Solyc01g055200.1</v>
          </cell>
          <cell r="VE1918" t="str">
            <v>Solyc04g005640.3</v>
          </cell>
          <cell r="VF1918" t="str">
            <v>Solyc05g007940.3</v>
          </cell>
          <cell r="VG1918" t="str">
            <v>Solyc05g007950.5</v>
          </cell>
          <cell r="VH1918" t="str">
            <v>Solyc05g009515.2</v>
          </cell>
          <cell r="VI1918" t="str">
            <v>Solyc05g013210.3</v>
          </cell>
          <cell r="VJ1918" t="str">
            <v>Solyc06g082890.4</v>
          </cell>
          <cell r="VK1918" t="str">
            <v>Solyc09g020110.3</v>
          </cell>
          <cell r="VL1918" t="str">
            <v>Solyc02g030490.3</v>
          </cell>
          <cell r="VM1918" t="str">
            <v>Solyc02g030530.1</v>
          </cell>
          <cell r="VN1918" t="str">
            <v>Solyc02g066830.4</v>
          </cell>
          <cell r="VO1918" t="str">
            <v>Solyc02g088920.4</v>
          </cell>
          <cell r="VP1918" t="str">
            <v>Solyc06g007780.3</v>
          </cell>
          <cell r="VQ1918" t="str">
            <v>Solyc06g083300.4</v>
          </cell>
          <cell r="VR1918" t="str">
            <v>Solyc06g083730.3</v>
          </cell>
          <cell r="VS1918" t="str">
            <v>Solyc09g059310.3</v>
          </cell>
          <cell r="VT1918" t="str">
            <v>Solyc09g090940.3</v>
          </cell>
          <cell r="VU1918" t="str">
            <v>Solyc10g083060.1</v>
          </cell>
          <cell r="VV1918" t="str">
            <v>Solyc01g087170.3</v>
          </cell>
          <cell r="VW1918" t="str">
            <v>Solyc03g063680.3</v>
          </cell>
          <cell r="VX1918" t="str">
            <v>Solyc05g041720.2</v>
          </cell>
          <cell r="VY1918" t="str">
            <v>Solyc05g042181.2</v>
          </cell>
          <cell r="VZ1918" t="str">
            <v>Solyc05g043220.2</v>
          </cell>
          <cell r="WA1918" t="str">
            <v>Solyc05g043270.2</v>
          </cell>
          <cell r="WB1918" t="str">
            <v>Solyc05g043247.1</v>
          </cell>
          <cell r="WC1918" t="str">
            <v>Solyc05g052060.2</v>
          </cell>
          <cell r="WD1918" t="str">
            <v>Solyc05g052570.3</v>
          </cell>
          <cell r="WE1918" t="str">
            <v>Solyc06g082010.4</v>
          </cell>
          <cell r="WF1918" t="str">
            <v>Solyc07g053750.1</v>
          </cell>
          <cell r="WG1918" t="str">
            <v>Solyc08g065940.5</v>
          </cell>
          <cell r="WH1918" t="str">
            <v>Solyc09g150108.1</v>
          </cell>
          <cell r="WI1918" t="str">
            <v>Solyc09g014640.2</v>
          </cell>
          <cell r="WJ1918" t="str">
            <v>Solyc09g014644.1</v>
          </cell>
          <cell r="WK1918" t="str">
            <v>Solyc09g014645.1</v>
          </cell>
          <cell r="WL1918" t="str">
            <v>Solyc10g079120.3</v>
          </cell>
          <cell r="WM1918" t="str">
            <v>Solyc12g008660.1</v>
          </cell>
          <cell r="WN1918" t="str">
            <v>Solyc06g063000.3</v>
          </cell>
          <cell r="WO1918" t="str">
            <v>Solyc07g042180.5</v>
          </cell>
          <cell r="WP1918" t="str">
            <v>Solyc12g009230.3</v>
          </cell>
          <cell r="WQ1918" t="str">
            <v>Solyc01g008970.4</v>
          </cell>
          <cell r="WR1918" t="str">
            <v>Solyc02g021560.4</v>
          </cell>
          <cell r="WS1918" t="str">
            <v>Solyc04g011560.5</v>
          </cell>
          <cell r="WT1918" t="str">
            <v>Solyc10g081330.3</v>
          </cell>
          <cell r="WU1918" t="str">
            <v>Solyc12g014210.4</v>
          </cell>
          <cell r="WV1918" t="str">
            <v>Solyc01g108500.4</v>
          </cell>
          <cell r="WW1918" t="str">
            <v>Solyc02g080420.4</v>
          </cell>
          <cell r="WX1918" t="str">
            <v>Solyc03g031720.3</v>
          </cell>
          <cell r="WY1918" t="str">
            <v>Solyc04g079310.4</v>
          </cell>
          <cell r="WZ1918" t="str">
            <v>Solyc07g064510.3</v>
          </cell>
          <cell r="XA1918" t="str">
            <v>Solyc10g005260.3</v>
          </cell>
          <cell r="XB1918" t="str">
            <v>Solyc10g050860.3</v>
          </cell>
          <cell r="XC1918" t="str">
            <v>Solyc11g065880.2</v>
          </cell>
          <cell r="XD1918" t="str">
            <v>Solyc03g118010.4</v>
          </cell>
          <cell r="XE1918" t="str">
            <v>Solyc03g118020.3</v>
          </cell>
          <cell r="XF1918" t="str">
            <v>Solyc01g095040.3</v>
          </cell>
          <cell r="XG1918" t="str">
            <v>Solyc01g095740.5</v>
          </cell>
          <cell r="XH1918" t="str">
            <v>Solyc11g070070.3</v>
          </cell>
          <cell r="XI1918" t="str">
            <v>Solyc03g026350.3</v>
          </cell>
          <cell r="XJ1918" t="str">
            <v>Solyc02g086430.5</v>
          </cell>
          <cell r="XK1918" t="str">
            <v>Solyc05g008670.3</v>
          </cell>
          <cell r="XL1918" t="str">
            <v>Solyc09g007230.3</v>
          </cell>
          <cell r="XM1918" t="str">
            <v>Solyc00g160660.1</v>
          </cell>
          <cell r="XN1918" t="str">
            <v>Solyc00g007330.1</v>
          </cell>
          <cell r="XO1918" t="str">
            <v>Solyc00g007350.1</v>
          </cell>
          <cell r="XP1918" t="str">
            <v>Solyc00g160680.1</v>
          </cell>
          <cell r="XQ1918" t="str">
            <v>Solyc00g198360.1</v>
          </cell>
          <cell r="XR1918" t="str">
            <v>Solyc00g160440.1</v>
          </cell>
          <cell r="XS1918" t="str">
            <v>Solyc00g007450.1</v>
          </cell>
          <cell r="XT1918" t="str">
            <v>Solyc00g160490.1</v>
          </cell>
          <cell r="XU1918" t="str">
            <v>Solyc00g160690.1</v>
          </cell>
          <cell r="XV1918" t="str">
            <v>Solyc00g012540.1</v>
          </cell>
          <cell r="XW1918" t="str">
            <v>Solyc00g160610.1</v>
          </cell>
          <cell r="XX1918" t="str">
            <v>Solyc00g284510.1</v>
          </cell>
          <cell r="XY1918" t="str">
            <v>Solyc00g160600.1</v>
          </cell>
          <cell r="XZ1918" t="str">
            <v>Solyc02g038790.3</v>
          </cell>
          <cell r="YA1918" t="str">
            <v>Solyc02g160990.1</v>
          </cell>
          <cell r="YB1918" t="str">
            <v>Solyc02g084080.1</v>
          </cell>
          <cell r="YC1918" t="str">
            <v>Solyc02g084110.1</v>
          </cell>
          <cell r="YD1918" t="str">
            <v>Solyc02g084113.1</v>
          </cell>
          <cell r="YE1918" t="str">
            <v>Solyc02g084160.3</v>
          </cell>
          <cell r="YF1918" t="str">
            <v>Solyc02g084200.3</v>
          </cell>
          <cell r="YG1918" t="str">
            <v>Solyc12g089260.3</v>
          </cell>
          <cell r="YH1918" t="str">
            <v>Solyc01g067550.3</v>
          </cell>
          <cell r="YI1918" t="str">
            <v>Solyc03g111580.3</v>
          </cell>
          <cell r="YJ1918" t="str">
            <v>Solyc06g008740.3</v>
          </cell>
          <cell r="YK1918" t="str">
            <v>Solyc06g054600.2</v>
          </cell>
          <cell r="YL1918" t="str">
            <v>Solyc06g054620.4</v>
          </cell>
          <cell r="YM1918" t="str">
            <v>Solyc06g071860.3</v>
          </cell>
          <cell r="YN1918" t="str">
            <v>Solyc09g074640.3</v>
          </cell>
          <cell r="YO1918" t="str">
            <v>Solyc11g008900.2</v>
          </cell>
          <cell r="YP1918" t="str">
            <v>Solyc12g017410.2</v>
          </cell>
          <cell r="YQ1918" t="str">
            <v>Solyc12g005770.3</v>
          </cell>
          <cell r="YR1918" t="str">
            <v>Solyc08g068820.3</v>
          </cell>
          <cell r="YS1918" t="str">
            <v>Solyc05g009350.4</v>
          </cell>
          <cell r="YT1918" t="str">
            <v>Solyc01g103410.3</v>
          </cell>
          <cell r="YU1918" t="str">
            <v>Solyc06g082710.5</v>
          </cell>
          <cell r="YV1918" t="str">
            <v>Solyc07g066070.3</v>
          </cell>
          <cell r="YW1918" t="str">
            <v>Solyc09g031930.3</v>
          </cell>
          <cell r="YX1918" t="str">
            <v>Solyc10g074870.2</v>
          </cell>
          <cell r="YY1918" t="str">
            <v>Solyc09g083420.3</v>
          </cell>
          <cell r="YZ1918" t="str">
            <v>Solyc05g032650.3</v>
          </cell>
          <cell r="ZA1918" t="str">
            <v>Solyc12g008870.1</v>
          </cell>
          <cell r="ZB1918" t="str">
            <v>Solyc12g008890.3</v>
          </cell>
          <cell r="ZC1918" t="str">
            <v>Solyc04g014870.3</v>
          </cell>
          <cell r="ZD1918" t="str">
            <v>Solyc08g075820.4</v>
          </cell>
          <cell r="ZE1918" t="str">
            <v>Solyc01g060460.2</v>
          </cell>
          <cell r="ZF1918" t="str">
            <v>Solyc01g068293.1</v>
          </cell>
          <cell r="ZG1918" t="str">
            <v>Solyc01g068297.2</v>
          </cell>
          <cell r="ZH1918" t="str">
            <v>Solyc01g068300.3</v>
          </cell>
          <cell r="ZI1918" t="str">
            <v>Solyc01g068320.3</v>
          </cell>
          <cell r="ZJ1918" t="str">
            <v>Solyc02g033050.3</v>
          </cell>
          <cell r="ZK1918" t="str">
            <v>Solyc04g054440.3</v>
          </cell>
          <cell r="ZL1918" t="str">
            <v>Solyc08g061410.3</v>
          </cell>
          <cell r="ZM1918" t="str">
            <v>Solyc08g077610.3</v>
          </cell>
          <cell r="ZN1918" t="str">
            <v>Solyc08g077670.3</v>
          </cell>
          <cell r="ZO1918" t="str">
            <v>Solyc08g077690.3</v>
          </cell>
          <cell r="ZP1918" t="str">
            <v>Solyc07g005030.4</v>
          </cell>
          <cell r="ZQ1918" t="str">
            <v>Solyc06g048960.5</v>
          </cell>
          <cell r="ZR1918" t="str">
            <v>Solyc11g008520.3</v>
          </cell>
          <cell r="ZS1918" t="str">
            <v>Solyc11g008530.3</v>
          </cell>
          <cell r="ZT1918" t="str">
            <v>Solyc11g008540.3</v>
          </cell>
          <cell r="ZU1918" t="str">
            <v>Solyc01g056620.4</v>
          </cell>
          <cell r="ZV1918" t="str">
            <v>Solyc01g010970.3</v>
          </cell>
          <cell r="ZW1918" t="str">
            <v>Solyc04g025300.3</v>
          </cell>
          <cell r="ZX1918" t="str">
            <v>Solyc05g005450.2</v>
          </cell>
          <cell r="ZY1918" t="str">
            <v>Solyc10g004000.1</v>
          </cell>
          <cell r="ZZ1918" t="str">
            <v>Solyc04g076420.4</v>
          </cell>
          <cell r="AAA1918" t="str">
            <v>Solyc01g009090.3</v>
          </cell>
          <cell r="AAB1918" t="str">
            <v>Solyc03g114410.3</v>
          </cell>
          <cell r="AAC1918" t="str">
            <v>Solyc05g056100.3</v>
          </cell>
          <cell r="AAD1918" t="str">
            <v>Solyc11g069460.2</v>
          </cell>
          <cell r="AAE1918" t="str">
            <v>Solyc02g068190.1</v>
          </cell>
          <cell r="AAF1918" t="str">
            <v>Solyc02g081290.4</v>
          </cell>
          <cell r="AAG1918" t="str">
            <v>Solyc03g082980.3</v>
          </cell>
          <cell r="AAH1918" t="str">
            <v>Solyc10g006390.3</v>
          </cell>
          <cell r="AAI1918" t="str">
            <v>Solyc03g121380.3</v>
          </cell>
          <cell r="AAJ1918" t="str">
            <v>Solyc03g114370.5</v>
          </cell>
          <cell r="AAK1918" t="str">
            <v>Solyc02g070030.4</v>
          </cell>
          <cell r="AAL1918" t="str">
            <v>Solyc01g095730.4</v>
          </cell>
          <cell r="AAM1918" t="str">
            <v>Solyc06g082480.3</v>
          </cell>
          <cell r="AAN1918" t="str">
            <v>Solyc09g018160.3</v>
          </cell>
          <cell r="AAO1918" t="str">
            <v>Solyc10g009490.2</v>
          </cell>
          <cell r="AAP1918" t="str">
            <v>Solyc04g076410.3</v>
          </cell>
          <cell r="AAQ1918" t="str">
            <v>Solyc12g087990.3</v>
          </cell>
          <cell r="AAR1918" t="str">
            <v>Solyc03g098280.4</v>
          </cell>
          <cell r="AAS1918" t="str">
            <v>Solyc06g072300.4</v>
          </cell>
          <cell r="AAT1918" t="str">
            <v>Solyc09g082830.4</v>
          </cell>
          <cell r="AAU1918" t="str">
            <v>Solyc12g006790.3</v>
          </cell>
          <cell r="AAV1918" t="str">
            <v>Solyc01g108340.3</v>
          </cell>
          <cell r="AAW1918" t="str">
            <v>Solyc02g090480.4</v>
          </cell>
          <cell r="AAX1918" t="str">
            <v>Solyc01g111780.5</v>
          </cell>
          <cell r="AAY1918" t="str">
            <v>Solyc09g098240.4</v>
          </cell>
          <cell r="AAZ1918" t="str">
            <v>Solyc01g088240.5</v>
          </cell>
          <cell r="ABA1918" t="str">
            <v>Solyc11g009050.4</v>
          </cell>
          <cell r="ABB1918" t="str">
            <v>Solyc03g114060.3</v>
          </cell>
          <cell r="ABC1918" t="str">
            <v>Solyc06g071350.4</v>
          </cell>
          <cell r="ABD1918" t="str">
            <v>Solyc01g094000.3</v>
          </cell>
          <cell r="ABE1918" t="str">
            <v>Solyc01g095370.3</v>
          </cell>
          <cell r="ABF1918" t="str">
            <v>Solyc04g064560.5</v>
          </cell>
          <cell r="ABG1918" t="str">
            <v>Solyc10g084160.2</v>
          </cell>
          <cell r="ABH1918" t="str">
            <v>Solyc01g100270.4</v>
          </cell>
          <cell r="ABI1918" t="str">
            <v>Solyc01g098170.3</v>
          </cell>
          <cell r="ABJ1918" t="str">
            <v>Solyc02g086200.4</v>
          </cell>
          <cell r="ABK1918" t="str">
            <v>Solyc02g086150.4</v>
          </cell>
          <cell r="ABL1918" t="str">
            <v>Solyc05g018240.4</v>
          </cell>
          <cell r="ABM1918" t="str">
            <v>Solyc11g066300.3</v>
          </cell>
          <cell r="ABN1918" t="str">
            <v>Solyc02g087250.4</v>
          </cell>
          <cell r="ABO1918" t="str">
            <v>Solyc09g083350.3</v>
          </cell>
          <cell r="ABP1918" t="str">
            <v>Solyc01g110270.3</v>
          </cell>
          <cell r="ABQ1918" t="str">
            <v>Solyc11g066850.3</v>
          </cell>
          <cell r="ABR1918" t="str">
            <v>Solyc03g025700.2</v>
          </cell>
          <cell r="ABS1918" t="str">
            <v>Solyc05g006070.4</v>
          </cell>
          <cell r="ABT1918" t="str">
            <v>Solyc04g009730.4</v>
          </cell>
          <cell r="ABU1918" t="str">
            <v>Solyc11g006680.3</v>
          </cell>
          <cell r="ABV1918" t="str">
            <v>Solyc00g500048.1</v>
          </cell>
          <cell r="ABW1918" t="str">
            <v>Solyc00g500131.1</v>
          </cell>
          <cell r="ABX1918" t="str">
            <v>Solyc00g500201.1</v>
          </cell>
          <cell r="ABY1918" t="str">
            <v>Solyc00g500295.1</v>
          </cell>
          <cell r="ABZ1918" t="str">
            <v>Solyc00g500330.1</v>
          </cell>
          <cell r="ACA1918" t="str">
            <v>Solyc10g080040.3</v>
          </cell>
          <cell r="ACB1918" t="str">
            <v>Solyc08g042050.3</v>
          </cell>
          <cell r="ACC1918" t="str">
            <v>Solyc09g092360.3</v>
          </cell>
          <cell r="ACD1918" t="str">
            <v>Solyc12g037970.2</v>
          </cell>
          <cell r="ACE1918" t="str">
            <v>Solyc05g006530.4</v>
          </cell>
          <cell r="ACF1918" t="str">
            <v>Solyc01g089870.3</v>
          </cell>
          <cell r="ACG1918" t="str">
            <v>Solyc05g007910.3</v>
          </cell>
          <cell r="ACH1918" t="str">
            <v>Solyc02g069570.3</v>
          </cell>
          <cell r="ACI1918" t="str">
            <v>Solyc04g080060.3</v>
          </cell>
          <cell r="ACJ1918" t="str">
            <v>Solyc04g080110.4</v>
          </cell>
          <cell r="ACK1918" t="str">
            <v>Solyc07g005570.4</v>
          </cell>
          <cell r="ACL1918" t="str">
            <v>Solyc08g080250.4</v>
          </cell>
          <cell r="ACM1918" t="str">
            <v>Solyc09g009400.4</v>
          </cell>
          <cell r="ACN1918" t="str">
            <v>Solyc02g087560.1</v>
          </cell>
          <cell r="ACO1918" t="str">
            <v>Solyc03g097000.3</v>
          </cell>
          <cell r="ACP1918" t="str">
            <v>Solyc03g096830.4</v>
          </cell>
          <cell r="ACQ1918" t="str">
            <v>Solyc11g056270.3</v>
          </cell>
          <cell r="ACR1918" t="str">
            <v>Solyc01g112025.2</v>
          </cell>
          <cell r="ACS1918" t="str">
            <v>Solyc08g077385.1</v>
          </cell>
          <cell r="ACT1918" t="str">
            <v>Solyc03g033520.2</v>
          </cell>
          <cell r="ACU1918" t="str">
            <v>Solyc09g010285.1</v>
          </cell>
          <cell r="ACV1918" t="str">
            <v>Solyc07g044760.3</v>
          </cell>
          <cell r="ACW1918" t="str">
            <v>Solyc12g006320.3</v>
          </cell>
          <cell r="ACX1918" t="str">
            <v>Solyc01g006710.4</v>
          </cell>
          <cell r="ACY1918" t="str">
            <v>Solyc03g113750.3</v>
          </cell>
          <cell r="ACZ1918" t="str">
            <v>Solyc10g079160.1</v>
          </cell>
          <cell r="ADA1918" t="str">
            <v>Solyc01g091940.3</v>
          </cell>
          <cell r="ADB1918" t="str">
            <v>Solyc07g064490.5</v>
          </cell>
          <cell r="ADC1918" t="str">
            <v>Solyc02g093030.3</v>
          </cell>
          <cell r="ADD1918" t="str">
            <v>Solyc05g051340.3</v>
          </cell>
          <cell r="ADE1918" t="str">
            <v>Solyc12g043100.2</v>
          </cell>
          <cell r="ADF1918" t="str">
            <v>Solyc11g068470.3</v>
          </cell>
          <cell r="ADG1918" t="str">
            <v>Solyc07g042970.5</v>
          </cell>
          <cell r="ADH1918" t="str">
            <v>Solyc03g121110.3</v>
          </cell>
          <cell r="ADI1918" t="str">
            <v>Solyc01g088490.3</v>
          </cell>
          <cell r="ADJ1918" t="str">
            <v>Solyc08g150146.2</v>
          </cell>
          <cell r="ADK1918" t="str">
            <v>Solyc08g076680.3</v>
          </cell>
          <cell r="ADL1918" t="str">
            <v>Solyc04g071280.3</v>
          </cell>
          <cell r="ADM1918" t="str">
            <v>Solyc03g005180.1</v>
          </cell>
          <cell r="ADN1918" t="str">
            <v>Solyc06g005140.3</v>
          </cell>
          <cell r="ADO1918" t="str">
            <v>Solyc07g047900.3</v>
          </cell>
          <cell r="ADP1918" t="str">
            <v>Solyc01g105090.3</v>
          </cell>
          <cell r="ADQ1918" t="str">
            <v>Solyc09g005270.3</v>
          </cell>
          <cell r="ADR1918" t="str">
            <v>Solyc12g014280.2</v>
          </cell>
          <cell r="ADS1918" t="str">
            <v>Solyc05g014490.3</v>
          </cell>
          <cell r="ADT1918" t="str">
            <v>Solyc09g082390.3</v>
          </cell>
          <cell r="ADU1918" t="str">
            <v>Solyc09g074100.4</v>
          </cell>
          <cell r="ADV1918" t="str">
            <v>Solyc04g072770.4</v>
          </cell>
          <cell r="ADW1918" t="str">
            <v>Solyc01g066060.4</v>
          </cell>
          <cell r="ADX1918" t="str">
            <v>Solyc02g079210.3</v>
          </cell>
          <cell r="ADY1918" t="str">
            <v>Solyc02g079770.3</v>
          </cell>
          <cell r="ADZ1918" t="str">
            <v>Solyc10g007180.2</v>
          </cell>
          <cell r="AEA1918" t="str">
            <v>Solyc12g014230.2</v>
          </cell>
          <cell r="AEB1918" t="str">
            <v>Solyc11g007160.2</v>
          </cell>
          <cell r="AEC1918" t="str">
            <v>Solyc07g063900.3</v>
          </cell>
          <cell r="AED1918" t="str">
            <v>Solyc02g066930.3</v>
          </cell>
          <cell r="AEE1918" t="str">
            <v>Solyc02g088790.3</v>
          </cell>
          <cell r="AEF1918" t="str">
            <v>Solyc05g053780.4</v>
          </cell>
          <cell r="AEG1918" t="str">
            <v>Solyc09g092320.3</v>
          </cell>
          <cell r="AEH1918" t="str">
            <v>Solyc10g081180.2</v>
          </cell>
          <cell r="AEI1918" t="str">
            <v>Solyc11g062250.2</v>
          </cell>
          <cell r="AEJ1918" t="str">
            <v>Solyc04g009000.1</v>
          </cell>
          <cell r="AEK1918" t="str">
            <v>Solyc03g063690.1</v>
          </cell>
          <cell r="AEL1918" t="str">
            <v>Solyc07g045510.4</v>
          </cell>
          <cell r="AEM1918" t="str">
            <v>Solyc01g108180.4</v>
          </cell>
          <cell r="AEN1918" t="str">
            <v>Solyc05g007740.3</v>
          </cell>
          <cell r="AEO1918" t="str">
            <v>Solyc05g006460.3</v>
          </cell>
          <cell r="AEP1918" t="str">
            <v>Solyc09g009950.4</v>
          </cell>
          <cell r="AEQ1918" t="str">
            <v>Solyc02g014360.3</v>
          </cell>
          <cell r="AER1918" t="str">
            <v>Solyc04g064750.2</v>
          </cell>
          <cell r="AES1918" t="str">
            <v>Solyc05g046280.3</v>
          </cell>
          <cell r="AET1918" t="str">
            <v>Solyc06g082880.2</v>
          </cell>
          <cell r="AEU1918" t="str">
            <v>Solyc02g094480.4</v>
          </cell>
          <cell r="AEV1918" t="str">
            <v>Solyc01g080190.3</v>
          </cell>
          <cell r="AEW1918" t="str">
            <v>Solyc09g092150.1</v>
          </cell>
          <cell r="AEX1918" t="str">
            <v>Solyc07g021620.1</v>
          </cell>
          <cell r="AEY1918" t="str">
            <v>Solyc01g090390.1</v>
          </cell>
          <cell r="AEZ1918" t="str">
            <v>Solyc12g020050.2</v>
          </cell>
          <cell r="AFA1918" t="str">
            <v>Solyc04g009210.1</v>
          </cell>
          <cell r="AFB1918" t="str">
            <v>Solyc11g064750.3</v>
          </cell>
          <cell r="AFC1918" t="str">
            <v>Solyc07g005850.3</v>
          </cell>
          <cell r="AFD1918" t="str">
            <v>Solyc12g096680.1</v>
          </cell>
          <cell r="AFE1918" t="str">
            <v>Solyc09g092440.1</v>
          </cell>
          <cell r="AFF1918" t="str">
            <v>Solyc03g112420.3</v>
          </cell>
          <cell r="AFG1918" t="str">
            <v>Solyc01g110010.3</v>
          </cell>
          <cell r="AFH1918" t="str">
            <v>Solyc09g059575.2</v>
          </cell>
          <cell r="AFI1918" t="str">
            <v>Solyc10g005090.3</v>
          </cell>
          <cell r="AFJ1918" t="str">
            <v>Solyc04g080830.4</v>
          </cell>
          <cell r="AFK1918" t="str">
            <v>Solyc11g011860.1</v>
          </cell>
          <cell r="AFL1918" t="str">
            <v>Solyc01g081290.4</v>
          </cell>
          <cell r="AFM1918" t="str">
            <v>Solyc02g069500.1</v>
          </cell>
          <cell r="AFN1918" t="str">
            <v>Solyc12g099620.1</v>
          </cell>
          <cell r="AFO1918" t="str">
            <v>Solyc07g062820.1</v>
          </cell>
          <cell r="AFP1918" t="str">
            <v>Solyc09g082450.1</v>
          </cell>
          <cell r="AFQ1918" t="str">
            <v>Solyc11g071370.1</v>
          </cell>
          <cell r="AFR1918" t="str">
            <v>Solyc03g119950.1</v>
          </cell>
          <cell r="AFS1918" t="str">
            <v>Solyc11g017370.3</v>
          </cell>
          <cell r="AFT1918" t="str">
            <v>Solyc08g013850.1</v>
          </cell>
          <cell r="AFU1918" t="str">
            <v>Solyc02g079380.2</v>
          </cell>
          <cell r="AFV1918" t="str">
            <v>Solyc01g081020.1</v>
          </cell>
          <cell r="AFW1918" t="str">
            <v>Solyc03g111210.4</v>
          </cell>
          <cell r="AFX1918" t="str">
            <v>Solyc03g116840.3</v>
          </cell>
          <cell r="AFY1918" t="str">
            <v>Solyc06g076900.4</v>
          </cell>
          <cell r="AFZ1918" t="str">
            <v>Solyc02g081900.4</v>
          </cell>
          <cell r="AGA1918" t="str">
            <v>Solyc05g013200.1</v>
          </cell>
          <cell r="AGB1918" t="str">
            <v>Solyc09g065710.1</v>
          </cell>
          <cell r="AGC1918" t="str">
            <v>Solyc12g006575.1</v>
          </cell>
          <cell r="AGD1918" t="str">
            <v>Solyc01g097670.4</v>
          </cell>
          <cell r="AGE1918" t="str">
            <v>Solyc01g091240.4</v>
          </cell>
          <cell r="AGF1918" t="str">
            <v>Solyc04g082870.1</v>
          </cell>
          <cell r="AGG1918" t="str">
            <v>Solyc03g118790.3</v>
          </cell>
          <cell r="AGH1918" t="str">
            <v>Solyc11g040260.2</v>
          </cell>
          <cell r="AGI1918" t="str">
            <v>Solyc06g062610.2</v>
          </cell>
          <cell r="AGJ1918" t="str">
            <v>Solyc11g008940.1</v>
          </cell>
          <cell r="AGK1918" t="str">
            <v>Solyc04g039940.3</v>
          </cell>
          <cell r="AGL1918" t="str">
            <v>Solyc01g100800.2</v>
          </cell>
          <cell r="AGM1918" t="str">
            <v>Solyc01g091610.1</v>
          </cell>
          <cell r="AGN1918" t="str">
            <v>Solyc03g114660.1</v>
          </cell>
          <cell r="AGO1918" t="str">
            <v>Solyc03g082990.3</v>
          </cell>
          <cell r="AGP1918" t="str">
            <v>Solyc01g057780.3</v>
          </cell>
          <cell r="AGQ1918" t="str">
            <v>Solyc01g099230.3</v>
          </cell>
          <cell r="AGR1918" t="str">
            <v>Solyc03g118680.3</v>
          </cell>
          <cell r="AGS1918" t="str">
            <v>Solyc08g014510.3</v>
          </cell>
          <cell r="AGT1918" t="str">
            <v>Solyc02g083140.3</v>
          </cell>
          <cell r="AGU1918" t="str">
            <v>Solyc03g111260.3</v>
          </cell>
          <cell r="AGV1918" t="str">
            <v>Solyc06g073260.3</v>
          </cell>
          <cell r="AGW1918" t="str">
            <v>Solyc09g065180.3</v>
          </cell>
          <cell r="AGX1918" t="str">
            <v>Solyc02g086600.3</v>
          </cell>
          <cell r="AGY1918" t="str">
            <v>Solyc08g066120.5</v>
          </cell>
          <cell r="AGZ1918" t="str">
            <v>Solyc08g066140.4</v>
          </cell>
          <cell r="AHA1918" t="str">
            <v>Solyc11g005440.2</v>
          </cell>
          <cell r="AHB1918" t="str">
            <v>Solyc12g096280.2</v>
          </cell>
          <cell r="AHC1918" t="str">
            <v>Solyc02g081250.3</v>
          </cell>
          <cell r="AHD1918" t="str">
            <v>Solyc03g116560.1</v>
          </cell>
          <cell r="AHE1918" t="str">
            <v>Solyc09g007850.3</v>
          </cell>
          <cell r="AHF1918" t="str">
            <v>Solyc10g086150.2</v>
          </cell>
          <cell r="AHG1918" t="str">
            <v>Solyc03g111840.3</v>
          </cell>
          <cell r="AHH1918" t="str">
            <v>Solyc01g006940.5</v>
          </cell>
          <cell r="AHI1918" t="str">
            <v>Solyc08g076840.3</v>
          </cell>
          <cell r="AHJ1918" t="str">
            <v>Solyc04g009020.4</v>
          </cell>
          <cell r="AHK1918" t="str">
            <v>Solyc01g107320.3</v>
          </cell>
          <cell r="AHL1918" t="str">
            <v>Solyc07g017760.1</v>
          </cell>
          <cell r="AHM1918" t="str">
            <v>Solyc07g043600.4</v>
          </cell>
          <cell r="AHN1918" t="str">
            <v>Solyc11g012670.1</v>
          </cell>
          <cell r="AHO1918" t="str">
            <v>Solyc04g072036.2</v>
          </cell>
          <cell r="AHP1918" t="str">
            <v>Solyc08g045850.3</v>
          </cell>
        </row>
        <row r="1919">
          <cell r="A1919" t="str">
            <v>16.1 RNA processing.pre-RNA splicing</v>
          </cell>
          <cell r="B1919" t="str">
            <v>Solyc02g085420.4</v>
          </cell>
          <cell r="C1919" t="str">
            <v>Solyc09g075200.5</v>
          </cell>
          <cell r="D1919" t="str">
            <v>Solyc01g067830.3</v>
          </cell>
          <cell r="E1919" t="str">
            <v>Solyc06g008860.3</v>
          </cell>
          <cell r="F1919" t="str">
            <v>Solyc05g005620.4</v>
          </cell>
          <cell r="G1919" t="str">
            <v>Solyc03g093160.3</v>
          </cell>
          <cell r="H1919" t="str">
            <v>Solyc05g056280.2</v>
          </cell>
          <cell r="I1919" t="str">
            <v>Solyc02g071240.3</v>
          </cell>
          <cell r="J1919" t="str">
            <v>Solyc09g064590.5</v>
          </cell>
          <cell r="K1919" t="str">
            <v>Solyc07g022760.5</v>
          </cell>
          <cell r="L1919" t="str">
            <v>Solyc11g044340.3</v>
          </cell>
          <cell r="M1919" t="str">
            <v>Solyc04g008700.3</v>
          </cell>
          <cell r="N1919" t="str">
            <v>Solyc01g108430.3</v>
          </cell>
          <cell r="O1919" t="str">
            <v>Solyc03g117940.3</v>
          </cell>
          <cell r="P1919" t="str">
            <v>Solyc06g082360.5</v>
          </cell>
          <cell r="Q1919" t="str">
            <v>Solyc02g081960.3</v>
          </cell>
          <cell r="R1919" t="str">
            <v>Solyc04g005690.4</v>
          </cell>
          <cell r="S1919" t="str">
            <v>Solyc09g008470.5</v>
          </cell>
          <cell r="T1919" t="str">
            <v>Solyc03g083430.3</v>
          </cell>
          <cell r="U1919" t="str">
            <v>Solyc02g078610.4</v>
          </cell>
          <cell r="V1919" t="str">
            <v>Solyc03g006520.3</v>
          </cell>
          <cell r="W1919" t="str">
            <v>Solyc04g010260.3</v>
          </cell>
          <cell r="X1919" t="str">
            <v>Solyc03g118800.3</v>
          </cell>
          <cell r="Y1919" t="str">
            <v>Solyc04g008890.3</v>
          </cell>
          <cell r="Z1919" t="str">
            <v>Solyc08g069080.4</v>
          </cell>
          <cell r="AA1919" t="str">
            <v>Solyc01g008360.3</v>
          </cell>
          <cell r="AB1919" t="str">
            <v>Solyc12g010340.3</v>
          </cell>
          <cell r="AC1919" t="str">
            <v>Solyc06g073950.3</v>
          </cell>
          <cell r="AD1919" t="str">
            <v>Solyc11g071930.2</v>
          </cell>
          <cell r="AE1919" t="str">
            <v>Solyc02g069790.3</v>
          </cell>
          <cell r="AF1919" t="str">
            <v>Solyc03g093350.4</v>
          </cell>
          <cell r="AG1919" t="str">
            <v>Solyc03g025280.4</v>
          </cell>
          <cell r="AH1919" t="str">
            <v>Solyc10g083640.2</v>
          </cell>
          <cell r="AI1919" t="str">
            <v>Solyc11g066830.2</v>
          </cell>
          <cell r="AJ1919" t="str">
            <v>Solyc02g062920.3</v>
          </cell>
          <cell r="AK1919" t="str">
            <v>Solyc02g085570.4</v>
          </cell>
          <cell r="AL1919" t="str">
            <v>Solyc12g008750.3</v>
          </cell>
          <cell r="AM1919" t="str">
            <v>Solyc05g054880.3</v>
          </cell>
          <cell r="AN1919" t="str">
            <v>Solyc06g036580.4</v>
          </cell>
          <cell r="AO1919" t="str">
            <v>Solyc04g016510.3</v>
          </cell>
          <cell r="AP1919" t="str">
            <v>Solyc07g064070.3</v>
          </cell>
          <cell r="AQ1919" t="str">
            <v>Solyc08g078430.5</v>
          </cell>
          <cell r="AR1919" t="str">
            <v>Solyc09g011420.3</v>
          </cell>
          <cell r="AS1919" t="str">
            <v>Solyc03g093880.3</v>
          </cell>
          <cell r="AT1919" t="str">
            <v>Solyc04g009230.5</v>
          </cell>
          <cell r="AU1919" t="str">
            <v>Solyc07g054200.5</v>
          </cell>
          <cell r="AV1919" t="str">
            <v>Solyc06g083570.3</v>
          </cell>
          <cell r="AW1919" t="str">
            <v>Solyc01g100330.3</v>
          </cell>
          <cell r="AX1919" t="str">
            <v>Solyc02g068480.3</v>
          </cell>
          <cell r="AY1919" t="str">
            <v>Solyc02g091940.3</v>
          </cell>
          <cell r="AZ1919" t="str">
            <v>Solyc04g024520.3</v>
          </cell>
          <cell r="BA1919" t="str">
            <v>Solyc01g094540.4</v>
          </cell>
          <cell r="BB1919" t="str">
            <v>Solyc05g049950.3</v>
          </cell>
          <cell r="BC1919" t="str">
            <v>Solyc06g084310.4</v>
          </cell>
          <cell r="BD1919" t="str">
            <v>Solyc09g064660.4</v>
          </cell>
          <cell r="BE1919" t="str">
            <v>Solyc09g075130.3</v>
          </cell>
          <cell r="BF1919" t="str">
            <v>Solyc02g062240.3</v>
          </cell>
          <cell r="BG1919" t="str">
            <v>Solyc02g084020.3</v>
          </cell>
          <cell r="BH1919" t="str">
            <v>Solyc03g033600.3</v>
          </cell>
          <cell r="BI1919" t="str">
            <v>Solyc03g098470.3</v>
          </cell>
          <cell r="BJ1919" t="str">
            <v>Solyc06g072280.3</v>
          </cell>
          <cell r="BK1919" t="str">
            <v>Solyc11g006820.2</v>
          </cell>
          <cell r="BL1919" t="str">
            <v>Solyc11g006940.3</v>
          </cell>
          <cell r="BM1919" t="str">
            <v>Solyc03g122260.3</v>
          </cell>
          <cell r="BN1919" t="str">
            <v>Solyc06g062980.3</v>
          </cell>
          <cell r="BO1919" t="str">
            <v>Solyc06g084350.3</v>
          </cell>
          <cell r="BP1919" t="str">
            <v>Solyc09g072970.3</v>
          </cell>
          <cell r="BQ1919" t="str">
            <v>Solyc11g005370.2</v>
          </cell>
          <cell r="BR1919" t="str">
            <v>Solyc01g099740.4</v>
          </cell>
          <cell r="BS1919" t="str">
            <v>Solyc09g091500.3</v>
          </cell>
          <cell r="BT1919" t="str">
            <v>Solyc10g078450.2</v>
          </cell>
          <cell r="BU1919" t="str">
            <v>Solyc09g009640.3</v>
          </cell>
          <cell r="BV1919" t="str">
            <v>Solyc06g073700.3</v>
          </cell>
          <cell r="BW1919" t="str">
            <v>Solyc09g098390.3</v>
          </cell>
          <cell r="BX1919" t="str">
            <v>Solyc04g050760.4</v>
          </cell>
          <cell r="BY1919" t="str">
            <v>Solyc01g095230.5</v>
          </cell>
          <cell r="BZ1919" t="str">
            <v>Solyc01g100990.3</v>
          </cell>
          <cell r="CA1919" t="str">
            <v>Solyc11g008730.2</v>
          </cell>
          <cell r="CB1919" t="str">
            <v>Solyc11g008290.1</v>
          </cell>
          <cell r="CC1919" t="str">
            <v>Solyc01g103090.4</v>
          </cell>
          <cell r="CD1919" t="str">
            <v>Solyc08g067820.3</v>
          </cell>
          <cell r="CE1919" t="str">
            <v>Solyc02g067090.4</v>
          </cell>
          <cell r="CF1919" t="str">
            <v>Solyc05g013740.3</v>
          </cell>
          <cell r="CG1919" t="str">
            <v>Solyc08g083260.3</v>
          </cell>
          <cell r="CH1919" t="str">
            <v>Solyc03g096920.3</v>
          </cell>
          <cell r="CI1919" t="str">
            <v>Solyc04g080350.4</v>
          </cell>
          <cell r="CJ1919" t="str">
            <v>Solyc10g005530.3</v>
          </cell>
          <cell r="CK1919" t="str">
            <v>Solyc02g062620.3</v>
          </cell>
          <cell r="CL1919" t="str">
            <v>Solyc01g103020.4</v>
          </cell>
          <cell r="CM1919" t="str">
            <v>Solyc09g098560.3</v>
          </cell>
          <cell r="CN1919" t="str">
            <v>Solyc09g008120.4</v>
          </cell>
          <cell r="CO1919" t="str">
            <v>Solyc10g076910.2</v>
          </cell>
          <cell r="CP1919" t="str">
            <v>Solyc12g089010.3</v>
          </cell>
          <cell r="CQ1919" t="str">
            <v>Solyc05g009850.4</v>
          </cell>
          <cell r="CR1919" t="str">
            <v>Solyc01g079250.3</v>
          </cell>
          <cell r="CS1919" t="str">
            <v>Solyc07g017640.2</v>
          </cell>
          <cell r="CT1919" t="str">
            <v>Solyc04g009950.3</v>
          </cell>
          <cell r="CU1919" t="str">
            <v>Solyc01g094480.4</v>
          </cell>
          <cell r="CV1919" t="str">
            <v>Solyc09g090660.3</v>
          </cell>
          <cell r="CW1919" t="str">
            <v>Solyc03g119010.4</v>
          </cell>
          <cell r="CX1919" t="str">
            <v>Solyc04g017710.3</v>
          </cell>
          <cell r="CY1919" t="str">
            <v>Solyc10g079190.3</v>
          </cell>
          <cell r="CZ1919" t="str">
            <v>Solyc11g017220.1</v>
          </cell>
          <cell r="DA1919" t="str">
            <v>Solyc12g008370.3</v>
          </cell>
          <cell r="DB1919" t="str">
            <v>Solyc01g068480.4</v>
          </cell>
          <cell r="DC1919" t="str">
            <v>Solyc05g051070.3</v>
          </cell>
          <cell r="DD1919" t="str">
            <v>Solyc01g086990.3</v>
          </cell>
          <cell r="DE1919" t="str">
            <v>Solyc03g007560.2</v>
          </cell>
          <cell r="DF1919" t="str">
            <v>Solyc03g007850.1</v>
          </cell>
          <cell r="DG1919" t="str">
            <v>Solyc12g056080.2</v>
          </cell>
          <cell r="DH1919" t="str">
            <v>Solyc07g007210.3</v>
          </cell>
          <cell r="DI1919" t="str">
            <v>Solyc02g078970.4</v>
          </cell>
          <cell r="DJ1919" t="str">
            <v>Solyc06g065300.5</v>
          </cell>
          <cell r="DK1919" t="str">
            <v>Solyc06g069480.3</v>
          </cell>
          <cell r="DL1919" t="str">
            <v>Solyc06g071620.3</v>
          </cell>
          <cell r="DM1919" t="str">
            <v>Solyc06g082100.4</v>
          </cell>
          <cell r="DN1919" t="str">
            <v>Solyc03g115390.4</v>
          </cell>
          <cell r="DO1919" t="str">
            <v>Solyc12g017700.2</v>
          </cell>
          <cell r="DP1919" t="str">
            <v>Solyc07g008880.3</v>
          </cell>
          <cell r="DQ1919" t="str">
            <v>Solyc03g059100.3</v>
          </cell>
          <cell r="DR1919" t="str">
            <v>Solyc09g010190.3</v>
          </cell>
          <cell r="DS1919" t="str">
            <v>Solyc07g052200.1</v>
          </cell>
          <cell r="DT1919" t="str">
            <v>Solyc08g067460.1</v>
          </cell>
          <cell r="DU1919" t="str">
            <v>Solyc10g055640.2</v>
          </cell>
          <cell r="DV1919" t="str">
            <v>Solyc08g074570.1</v>
          </cell>
          <cell r="DW1919" t="str">
            <v>Solyc09g009300.4</v>
          </cell>
          <cell r="DX1919" t="str">
            <v>Solyc11g067010.2</v>
          </cell>
          <cell r="DY1919" t="str">
            <v>Solyc07g065800.3</v>
          </cell>
          <cell r="DZ1919" t="str">
            <v>Solyc10g005800.3</v>
          </cell>
          <cell r="EA1919" t="str">
            <v>Solyc08g074420.3</v>
          </cell>
          <cell r="EB1919" t="str">
            <v>Solyc06g072170.2</v>
          </cell>
          <cell r="EC1919" t="str">
            <v>Solyc09g092250.3</v>
          </cell>
          <cell r="ED1919" t="str">
            <v>Solyc03g116050.1</v>
          </cell>
          <cell r="EE1919" t="str">
            <v>Solyc03g122110.1</v>
          </cell>
          <cell r="EF1919" t="str">
            <v>Solyc04g079920.4</v>
          </cell>
          <cell r="EG1919" t="str">
            <v>Solyc08g005190.4</v>
          </cell>
          <cell r="EH1919" t="str">
            <v>Solyc02g082110.5</v>
          </cell>
          <cell r="EI1919" t="str">
            <v>Solyc02g084340.3</v>
          </cell>
          <cell r="EJ1919" t="str">
            <v>Solyc02g081410.3</v>
          </cell>
          <cell r="EK1919" t="str">
            <v>Solyc08g062700.3</v>
          </cell>
          <cell r="EL1919" t="str">
            <v>Solyc08g005970.3</v>
          </cell>
          <cell r="EM1919" t="str">
            <v>Solyc03g083540.3</v>
          </cell>
          <cell r="EN1919" t="str">
            <v>Solyc06g011630.1</v>
          </cell>
          <cell r="EO1919" t="str">
            <v>Solyc01g099810.3</v>
          </cell>
          <cell r="EP1919" t="str">
            <v>Solyc03g082380.4</v>
          </cell>
          <cell r="EQ1919" t="str">
            <v>Solyc06g009060.4</v>
          </cell>
          <cell r="ER1919" t="str">
            <v>Solyc09g075090.1</v>
          </cell>
          <cell r="ES1919" t="str">
            <v>Solyc01g005820.4</v>
          </cell>
          <cell r="ET1919" t="str">
            <v>Solyc01g080660.3</v>
          </cell>
          <cell r="EU1919" t="str">
            <v>Solyc02g061840.3</v>
          </cell>
          <cell r="EV1919" t="str">
            <v>Solyc02g083320.3</v>
          </cell>
          <cell r="EW1919" t="str">
            <v>Solyc03g033310.5</v>
          </cell>
          <cell r="EX1919" t="str">
            <v>Solyc06g076670.3</v>
          </cell>
          <cell r="EY1919" t="str">
            <v>Solyc01g091750.3</v>
          </cell>
          <cell r="EZ1919" t="str">
            <v>Solyc01g096180.4</v>
          </cell>
          <cell r="FA1919" t="str">
            <v>Solyc03g026240.4</v>
          </cell>
          <cell r="FB1919" t="str">
            <v>Solyc10g009330.3</v>
          </cell>
          <cell r="FC1919" t="str">
            <v>Solyc11g072340.2</v>
          </cell>
          <cell r="FD1919" t="str">
            <v>Solyc05g054920.5</v>
          </cell>
          <cell r="FE1919" t="str">
            <v>Solyc09g005980.4</v>
          </cell>
          <cell r="FF1919" t="str">
            <v>Solyc03g082710.4</v>
          </cell>
          <cell r="FG1919" t="str">
            <v>Solyc04g160590.1</v>
          </cell>
          <cell r="FH1919" t="str">
            <v>Solyc04g071050.4</v>
          </cell>
          <cell r="FI1919" t="str">
            <v>Solyc06g033790.1</v>
          </cell>
          <cell r="FJ1919" t="str">
            <v>Solyc06g052090.2</v>
          </cell>
          <cell r="FK1919" t="str">
            <v>Solyc06g033810.3</v>
          </cell>
          <cell r="FL1919" t="str">
            <v>Solyc06g052080.4</v>
          </cell>
          <cell r="FM1919" t="str">
            <v>Solyc06g052085.1</v>
          </cell>
          <cell r="FN1919" t="str">
            <v>Solyc06g052100.3</v>
          </cell>
          <cell r="FO1919" t="str">
            <v>Solyc06g052110.1</v>
          </cell>
          <cell r="FP1919" t="str">
            <v>Solyc06g052115.1</v>
          </cell>
          <cell r="FQ1919" t="str">
            <v>Solyc06g052130.2</v>
          </cell>
          <cell r="FR1919" t="str">
            <v>Solyc06g052140.3</v>
          </cell>
          <cell r="FS1919" t="str">
            <v>Solyc06g052143.1</v>
          </cell>
          <cell r="FT1919" t="str">
            <v>Solyc06g052145.1</v>
          </cell>
          <cell r="FU1919" t="str">
            <v>Solyc06g052147.1</v>
          </cell>
          <cell r="FV1919" t="str">
            <v>Solyc02g088110.4</v>
          </cell>
          <cell r="FW1919" t="str">
            <v>Solyc03g007320.4</v>
          </cell>
          <cell r="FX1919" t="str">
            <v>Solyc05g009540.3</v>
          </cell>
          <cell r="FY1919" t="str">
            <v>Solyc06g083890.4</v>
          </cell>
          <cell r="FZ1919" t="str">
            <v>Solyc09g072570.3</v>
          </cell>
          <cell r="GA1919" t="str">
            <v>Solyc01g100060.5</v>
          </cell>
          <cell r="GB1919" t="str">
            <v>Solyc07g052050.3</v>
          </cell>
          <cell r="GC1919" t="str">
            <v>Solyc07g052190.1</v>
          </cell>
          <cell r="GD1919" t="str">
            <v>Solyc09g065280.4</v>
          </cell>
          <cell r="GE1919" t="str">
            <v>Solyc06g064830.3</v>
          </cell>
          <cell r="GF1919" t="str">
            <v>Solyc07g017490.3</v>
          </cell>
          <cell r="GG1919" t="str">
            <v>Solyc03g071560.4</v>
          </cell>
          <cell r="GH1919" t="str">
            <v>Solyc08g006090.3</v>
          </cell>
          <cell r="GI1919" t="str">
            <v>Solyc03g033950.5</v>
          </cell>
          <cell r="GJ1919" t="str">
            <v>Solyc03g119430.5</v>
          </cell>
          <cell r="GK1919" t="str">
            <v>Solyc12g098700.1</v>
          </cell>
          <cell r="GL1919" t="str">
            <v>Solyc06g075350.3</v>
          </cell>
          <cell r="GM1919" t="str">
            <v>Solyc03g096220.3</v>
          </cell>
          <cell r="GN1919" t="str">
            <v>Solyc10g079310.2</v>
          </cell>
          <cell r="GO1919" t="str">
            <v>Solyc11g072430.3</v>
          </cell>
        </row>
        <row r="1920">
          <cell r="A1920" t="str">
            <v>16.1 RNA processing.pre-RNA splicing.U2-type major spliceosome</v>
          </cell>
          <cell r="B1920" t="str">
            <v>Solyc02g085420.4</v>
          </cell>
          <cell r="C1920" t="str">
            <v>Solyc09g075200.5</v>
          </cell>
          <cell r="D1920" t="str">
            <v>Solyc01g067830.3</v>
          </cell>
          <cell r="E1920" t="str">
            <v>Solyc06g008860.3</v>
          </cell>
          <cell r="F1920" t="str">
            <v>Solyc05g005620.4</v>
          </cell>
          <cell r="G1920" t="str">
            <v>Solyc03g093160.3</v>
          </cell>
          <cell r="H1920" t="str">
            <v>Solyc05g056280.2</v>
          </cell>
          <cell r="I1920" t="str">
            <v>Solyc02g071240.3</v>
          </cell>
          <cell r="J1920" t="str">
            <v>Solyc09g064590.5</v>
          </cell>
          <cell r="K1920" t="str">
            <v>Solyc07g022760.5</v>
          </cell>
          <cell r="L1920" t="str">
            <v>Solyc11g044340.3</v>
          </cell>
          <cell r="M1920" t="str">
            <v>Solyc04g008700.3</v>
          </cell>
          <cell r="N1920" t="str">
            <v>Solyc01g108430.3</v>
          </cell>
          <cell r="O1920" t="str">
            <v>Solyc03g117940.3</v>
          </cell>
          <cell r="P1920" t="str">
            <v>Solyc06g082360.5</v>
          </cell>
          <cell r="Q1920" t="str">
            <v>Solyc02g081960.3</v>
          </cell>
          <cell r="R1920" t="str">
            <v>Solyc04g005690.4</v>
          </cell>
          <cell r="S1920" t="str">
            <v>Solyc09g008470.5</v>
          </cell>
          <cell r="T1920" t="str">
            <v>Solyc03g083430.3</v>
          </cell>
          <cell r="U1920" t="str">
            <v>Solyc02g078610.4</v>
          </cell>
          <cell r="V1920" t="str">
            <v>Solyc03g006520.3</v>
          </cell>
          <cell r="W1920" t="str">
            <v>Solyc04g010260.3</v>
          </cell>
          <cell r="X1920" t="str">
            <v>Solyc03g118800.3</v>
          </cell>
          <cell r="Y1920" t="str">
            <v>Solyc04g008890.3</v>
          </cell>
          <cell r="Z1920" t="str">
            <v>Solyc08g069080.4</v>
          </cell>
          <cell r="AA1920" t="str">
            <v>Solyc01g008360.3</v>
          </cell>
          <cell r="AB1920" t="str">
            <v>Solyc12g010340.3</v>
          </cell>
          <cell r="AC1920" t="str">
            <v>Solyc06g073950.3</v>
          </cell>
          <cell r="AD1920" t="str">
            <v>Solyc11g071930.2</v>
          </cell>
          <cell r="AE1920" t="str">
            <v>Solyc02g069790.3</v>
          </cell>
          <cell r="AF1920" t="str">
            <v>Solyc03g093350.4</v>
          </cell>
          <cell r="AG1920" t="str">
            <v>Solyc03g025280.4</v>
          </cell>
          <cell r="AH1920" t="str">
            <v>Solyc10g083640.2</v>
          </cell>
          <cell r="AI1920" t="str">
            <v>Solyc11g066830.2</v>
          </cell>
          <cell r="AJ1920" t="str">
            <v>Solyc02g062920.3</v>
          </cell>
          <cell r="AK1920" t="str">
            <v>Solyc02g085570.4</v>
          </cell>
          <cell r="AL1920" t="str">
            <v>Solyc12g008750.3</v>
          </cell>
          <cell r="AM1920" t="str">
            <v>Solyc05g054880.3</v>
          </cell>
          <cell r="AN1920" t="str">
            <v>Solyc06g036580.4</v>
          </cell>
          <cell r="AO1920" t="str">
            <v>Solyc04g016510.3</v>
          </cell>
          <cell r="AP1920" t="str">
            <v>Solyc07g064070.3</v>
          </cell>
          <cell r="AQ1920" t="str">
            <v>Solyc08g078430.5</v>
          </cell>
          <cell r="AR1920" t="str">
            <v>Solyc09g011420.3</v>
          </cell>
          <cell r="AS1920" t="str">
            <v>Solyc03g093880.3</v>
          </cell>
          <cell r="AT1920" t="str">
            <v>Solyc04g009230.5</v>
          </cell>
          <cell r="AU1920" t="str">
            <v>Solyc07g054200.5</v>
          </cell>
          <cell r="AV1920" t="str">
            <v>Solyc06g083570.3</v>
          </cell>
          <cell r="AW1920" t="str">
            <v>Solyc01g100330.3</v>
          </cell>
          <cell r="AX1920" t="str">
            <v>Solyc02g068480.3</v>
          </cell>
          <cell r="AY1920" t="str">
            <v>Solyc02g091940.3</v>
          </cell>
          <cell r="AZ1920" t="str">
            <v>Solyc04g024520.3</v>
          </cell>
          <cell r="BA1920" t="str">
            <v>Solyc01g094540.4</v>
          </cell>
          <cell r="BB1920" t="str">
            <v>Solyc05g049950.3</v>
          </cell>
          <cell r="BC1920" t="str">
            <v>Solyc06g084310.4</v>
          </cell>
          <cell r="BD1920" t="str">
            <v>Solyc09g064660.4</v>
          </cell>
          <cell r="BE1920" t="str">
            <v>Solyc09g075130.3</v>
          </cell>
          <cell r="BF1920" t="str">
            <v>Solyc02g062240.3</v>
          </cell>
          <cell r="BG1920" t="str">
            <v>Solyc02g084020.3</v>
          </cell>
          <cell r="BH1920" t="str">
            <v>Solyc03g033600.3</v>
          </cell>
          <cell r="BI1920" t="str">
            <v>Solyc03g098470.3</v>
          </cell>
          <cell r="BJ1920" t="str">
            <v>Solyc06g072280.3</v>
          </cell>
          <cell r="BK1920" t="str">
            <v>Solyc11g006820.2</v>
          </cell>
          <cell r="BL1920" t="str">
            <v>Solyc11g006940.3</v>
          </cell>
          <cell r="BM1920" t="str">
            <v>Solyc03g122260.3</v>
          </cell>
          <cell r="BN1920" t="str">
            <v>Solyc06g062980.3</v>
          </cell>
          <cell r="BO1920" t="str">
            <v>Solyc06g084350.3</v>
          </cell>
          <cell r="BP1920" t="str">
            <v>Solyc09g072970.3</v>
          </cell>
          <cell r="BQ1920" t="str">
            <v>Solyc11g005370.2</v>
          </cell>
          <cell r="BR1920" t="str">
            <v>Solyc01g099740.4</v>
          </cell>
          <cell r="BS1920" t="str">
            <v>Solyc09g091500.3</v>
          </cell>
          <cell r="BT1920" t="str">
            <v>Solyc10g078450.2</v>
          </cell>
          <cell r="BU1920" t="str">
            <v>Solyc09g009640.3</v>
          </cell>
          <cell r="BV1920" t="str">
            <v>Solyc06g073700.3</v>
          </cell>
        </row>
        <row r="1921">
          <cell r="A1921" t="str">
            <v>16.1.1 RNA processing.pre-RNA splicing.U2-type major spliceosome.U1 snRNP complex</v>
          </cell>
          <cell r="B1921" t="str">
            <v>Solyc02g085420.4</v>
          </cell>
          <cell r="C1921" t="str">
            <v>Solyc09g075200.5</v>
          </cell>
          <cell r="D1921" t="str">
            <v>Solyc01g067830.3</v>
          </cell>
          <cell r="E1921" t="str">
            <v>Solyc06g008860.3</v>
          </cell>
          <cell r="F1921" t="str">
            <v>Solyc05g005620.4</v>
          </cell>
          <cell r="G1921" t="str">
            <v>Solyc03g093160.3</v>
          </cell>
          <cell r="H1921" t="str">
            <v>Solyc05g056280.2</v>
          </cell>
          <cell r="I1921" t="str">
            <v>Solyc02g071240.3</v>
          </cell>
          <cell r="J1921" t="str">
            <v>Solyc09g064590.5</v>
          </cell>
          <cell r="K1921" t="str">
            <v>Solyc07g022760.5</v>
          </cell>
          <cell r="L1921" t="str">
            <v>Solyc11g044340.3</v>
          </cell>
          <cell r="M1921" t="str">
            <v>Solyc04g008700.3</v>
          </cell>
          <cell r="N1921" t="str">
            <v>Solyc01g108430.3</v>
          </cell>
        </row>
        <row r="1922">
          <cell r="A1922" t="str">
            <v>16.1.1 RNA processing.pre-RNA splicing.U2-type major spliceosome.U1 snRNP complex.component *(U1-70K)</v>
          </cell>
          <cell r="B1922" t="str">
            <v>Solyc02g085420.4</v>
          </cell>
        </row>
        <row r="1923">
          <cell r="A1923" t="str">
            <v>16.1.1.2 RNA processing.pre-RNA splicing.U2-type major spliceosome.U1 snRNP complex.component *(U1A)</v>
          </cell>
          <cell r="B1923" t="str">
            <v>Solyc09g075200.5</v>
          </cell>
        </row>
        <row r="1924">
          <cell r="A1924" t="str">
            <v>16.1.1.3 RNA processing.pre-RNA splicing.U2-type major spliceosome.U1 snRNP complex.component *(U1C)</v>
          </cell>
          <cell r="B1924" t="str">
            <v>Solyc01g067830.3</v>
          </cell>
          <cell r="C1924" t="str">
            <v>Solyc06g008860.3</v>
          </cell>
        </row>
        <row r="1925">
          <cell r="A1925" t="str">
            <v>16.1.1.4 RNA processing.pre-RNA splicing.U2-type major spliceosome.U1 snRNP complex.accessory protein activities</v>
          </cell>
          <cell r="B1925" t="str">
            <v>Solyc05g005620.4</v>
          </cell>
          <cell r="C1925" t="str">
            <v>Solyc03g093160.3</v>
          </cell>
          <cell r="D1925" t="str">
            <v>Solyc05g056280.2</v>
          </cell>
          <cell r="E1925" t="str">
            <v>Solyc02g071240.3</v>
          </cell>
          <cell r="F1925" t="str">
            <v>Solyc09g064590.5</v>
          </cell>
          <cell r="G1925" t="str">
            <v>Solyc07g022760.5</v>
          </cell>
          <cell r="H1925" t="str">
            <v>Solyc11g044340.3</v>
          </cell>
          <cell r="I1925" t="str">
            <v>Solyc04g008700.3</v>
          </cell>
          <cell r="J1925" t="str">
            <v>Solyc01g108430.3</v>
          </cell>
        </row>
        <row r="1926">
          <cell r="A1926" t="str">
            <v>16.1.1.4 RNA processing.pre-RNA splicing.U2-type major spliceosome.U1 snRNP complex.accessory protein activities.pre-mRNA splicing factor *(RBM25)</v>
          </cell>
          <cell r="B1926" t="str">
            <v>Solyc05g005620.4</v>
          </cell>
        </row>
        <row r="1927">
          <cell r="A1927" t="str">
            <v>16.1.1.4.2 RNA processing.pre-RNA splicing.U2-type major spliceosome.U1 snRNP complex.accessory protein activities.pre-mRNA-processing protein *(LUC7)</v>
          </cell>
          <cell r="B1927" t="str">
            <v>Solyc03g093160.3</v>
          </cell>
          <cell r="C1927" t="str">
            <v>Solyc05g056280.2</v>
          </cell>
        </row>
        <row r="1928">
          <cell r="A1928" t="str">
            <v>16.1.1.4.3 RNA processing.pre-RNA splicing.U2-type major spliceosome.U1 snRNP complex.accessory protein activities.pre-mRNA-processing protein *(PRP39)</v>
          </cell>
          <cell r="B1928" t="str">
            <v>Solyc02g071240.3</v>
          </cell>
          <cell r="C1928" t="str">
            <v>Solyc09g064590.5</v>
          </cell>
        </row>
        <row r="1929">
          <cell r="A1929" t="str">
            <v>16.1.1.4.4 RNA processing.pre-RNA splicing.U2-type major spliceosome.U1 snRNP complex.accessory protein activities.pre-mRNA-processing protein *(PRP40A/B)</v>
          </cell>
          <cell r="B1929" t="str">
            <v>Solyc07g022760.5</v>
          </cell>
          <cell r="C1929" t="str">
            <v>Solyc11g044340.3</v>
          </cell>
        </row>
        <row r="1930">
          <cell r="A1930" t="str">
            <v>16.1.1.4.5 RNA processing.pre-RNA splicing.U2-type major spliceosome.U1 snRNP complex.accessory protein activities.pre-mRNA-processing protein *(PRP40C)</v>
          </cell>
          <cell r="B1930" t="str">
            <v>Solyc04g008700.3</v>
          </cell>
        </row>
        <row r="1931">
          <cell r="A1931" t="str">
            <v>16.1.1.4.6 RNA processing.pre-RNA splicing.U2-type major spliceosome.U1 snRNP complex.accessory protein activities.pre-mRNA splicing factor *(ZOP1)</v>
          </cell>
          <cell r="B1931" t="str">
            <v>Solyc01g108430.3</v>
          </cell>
        </row>
        <row r="1932">
          <cell r="A1932" t="str">
            <v>16.1.2 RNA processing.pre-RNA splicing.U2-type major spliceosome.U2 snRNP complex</v>
          </cell>
          <cell r="B1932" t="str">
            <v>Solyc03g117940.3</v>
          </cell>
          <cell r="C1932" t="str">
            <v>Solyc06g082360.5</v>
          </cell>
          <cell r="D1932" t="str">
            <v>Solyc02g081960.3</v>
          </cell>
          <cell r="E1932" t="str">
            <v>Solyc04g005690.4</v>
          </cell>
          <cell r="F1932" t="str">
            <v>Solyc09g008470.5</v>
          </cell>
          <cell r="G1932" t="str">
            <v>Solyc03g083430.3</v>
          </cell>
          <cell r="H1932" t="str">
            <v>Solyc02g078610.4</v>
          </cell>
          <cell r="I1932" t="str">
            <v>Solyc03g006520.3</v>
          </cell>
          <cell r="J1932" t="str">
            <v>Solyc04g010260.3</v>
          </cell>
          <cell r="K1932" t="str">
            <v>Solyc03g118800.3</v>
          </cell>
          <cell r="L1932" t="str">
            <v>Solyc04g008890.3</v>
          </cell>
          <cell r="M1932" t="str">
            <v>Solyc08g069080.4</v>
          </cell>
          <cell r="N1932" t="str">
            <v>Solyc01g008360.3</v>
          </cell>
          <cell r="O1932" t="str">
            <v>Solyc12g010340.3</v>
          </cell>
          <cell r="P1932" t="str">
            <v>Solyc06g073950.3</v>
          </cell>
          <cell r="Q1932" t="str">
            <v>Solyc11g071930.2</v>
          </cell>
          <cell r="R1932" t="str">
            <v>Solyc02g069790.3</v>
          </cell>
          <cell r="S1932" t="str">
            <v>Solyc03g093350.4</v>
          </cell>
          <cell r="T1932" t="str">
            <v>Solyc03g025280.4</v>
          </cell>
          <cell r="U1932" t="str">
            <v>Solyc10g083640.2</v>
          </cell>
          <cell r="V1932" t="str">
            <v>Solyc11g066830.2</v>
          </cell>
          <cell r="W1932" t="str">
            <v>Solyc02g062920.3</v>
          </cell>
          <cell r="X1932" t="str">
            <v>Solyc02g085570.4</v>
          </cell>
          <cell r="Y1932" t="str">
            <v>Solyc12g008750.3</v>
          </cell>
        </row>
        <row r="1933">
          <cell r="A1933" t="str">
            <v>16.1.2 RNA processing.pre-RNA splicing.U2-type major spliceosome.U2 snRNP complex.component *(U2A)</v>
          </cell>
          <cell r="B1933" t="str">
            <v>Solyc03g117940.3</v>
          </cell>
        </row>
        <row r="1934">
          <cell r="A1934" t="str">
            <v>16.1.2.2 RNA processing.pre-RNA splicing.U2-type major spliceosome.U2 snRNP complex.component *(U2B)</v>
          </cell>
          <cell r="B1934" t="str">
            <v>Solyc06g082360.5</v>
          </cell>
        </row>
        <row r="1935">
          <cell r="A1935" t="str">
            <v>16.1.2.3 RNA processing.pre-RNA splicing.U2-type major spliceosome.U2 snRNP complex.splicing factor 3A subcomplex</v>
          </cell>
          <cell r="B1935" t="str">
            <v>Solyc02g081960.3</v>
          </cell>
          <cell r="C1935" t="str">
            <v>Solyc04g005690.4</v>
          </cell>
          <cell r="D1935" t="str">
            <v>Solyc09g008470.5</v>
          </cell>
          <cell r="E1935" t="str">
            <v>Solyc03g083430.3</v>
          </cell>
        </row>
        <row r="1936">
          <cell r="A1936" t="str">
            <v>16.1.2.3 RNA processing.pre-RNA splicing.U2-type major spliceosome.U2 snRNP complex.splicing factor 3A subcomplex.component *(SF3A1)</v>
          </cell>
          <cell r="B1936" t="str">
            <v>Solyc02g081960.3</v>
          </cell>
          <cell r="C1936" t="str">
            <v>Solyc04g005690.4</v>
          </cell>
        </row>
        <row r="1937">
          <cell r="A1937" t="str">
            <v>16.1.2.3.2 RNA processing.pre-RNA splicing.U2-type major spliceosome.U2 snRNP complex.splicing factor 3A subcomplex.component *(SF3A2)</v>
          </cell>
          <cell r="B1937" t="str">
            <v>Solyc09g008470.5</v>
          </cell>
        </row>
        <row r="1938">
          <cell r="A1938" t="str">
            <v>16.1.2.3.3 RNA processing.pre-RNA splicing.U2-type major spliceosome.U2 snRNP complex.splicing factor 3A subcomplex.component *(SF3A3)</v>
          </cell>
          <cell r="B1938" t="str">
            <v>Solyc03g083430.3</v>
          </cell>
        </row>
        <row r="1939">
          <cell r="A1939" t="str">
            <v>16.1.2.4 RNA processing.pre-RNA splicing.U2-type major spliceosome.U2 snRNP complex.splicing factor 3B subcomplex</v>
          </cell>
          <cell r="B1939" t="str">
            <v>Solyc02g078610.4</v>
          </cell>
          <cell r="C1939" t="str">
            <v>Solyc03g006520.3</v>
          </cell>
          <cell r="D1939" t="str">
            <v>Solyc04g010260.3</v>
          </cell>
          <cell r="E1939" t="str">
            <v>Solyc03g118800.3</v>
          </cell>
          <cell r="F1939" t="str">
            <v>Solyc04g008890.3</v>
          </cell>
          <cell r="G1939" t="str">
            <v>Solyc08g069080.4</v>
          </cell>
          <cell r="H1939" t="str">
            <v>Solyc01g008360.3</v>
          </cell>
          <cell r="I1939" t="str">
            <v>Solyc12g010340.3</v>
          </cell>
        </row>
        <row r="1940">
          <cell r="A1940" t="str">
            <v>16.1.2.4.2 RNA processing.pre-RNA splicing.U2-type major spliceosome.U2 snRNP complex.splicing factor 3B subcomplex.component *(SF3B2/SAP145)</v>
          </cell>
          <cell r="B1940" t="str">
            <v>Solyc02g078610.4</v>
          </cell>
          <cell r="C1940" t="str">
            <v>Solyc03g006520.3</v>
          </cell>
        </row>
        <row r="1941">
          <cell r="A1941" t="str">
            <v>16.1.2.4.3 RNA processing.pre-RNA splicing.U2-type major spliceosome.U2 snRNP complex.splicing factor 3B subcomplex.component *(SF3B3/SAP130)</v>
          </cell>
          <cell r="B1941" t="str">
            <v>Solyc04g010260.3</v>
          </cell>
        </row>
        <row r="1942">
          <cell r="A1942" t="str">
            <v>16.1.2.4.4 RNA processing.pre-RNA splicing.U2-type major spliceosome.U2 snRNP complex.splicing factor 3B subcomplex.component *(SF3B4/SAP49)</v>
          </cell>
          <cell r="B1942" t="str">
            <v>Solyc03g118800.3</v>
          </cell>
        </row>
        <row r="1943">
          <cell r="A1943" t="str">
            <v>16.1.2.4.5 RNA processing.pre-RNA splicing.U2-type major spliceosome.U2 snRNP complex.splicing factor 3B subcomplex.component *(SF3B5/SAP10)</v>
          </cell>
          <cell r="B1943" t="str">
            <v>Solyc04g008890.3</v>
          </cell>
          <cell r="C1943" t="str">
            <v>Solyc08g069080.4</v>
          </cell>
        </row>
        <row r="1944">
          <cell r="A1944" t="str">
            <v>16.1.2.4.6 RNA processing.pre-RNA splicing.U2-type major spliceosome.U2 snRNP complex.splicing factor 3B subcomplex.component *(SF3B6/SAP14a)</v>
          </cell>
          <cell r="B1944" t="str">
            <v>Solyc01g008360.3</v>
          </cell>
        </row>
        <row r="1945">
          <cell r="A1945" t="str">
            <v>16.1.2.4.7 RNA processing.pre-RNA splicing.U2-type major spliceosome.U2 snRNP complex.splicing factor 3B subcomplex.component *(SF3B7/SAP14b)</v>
          </cell>
          <cell r="B1945" t="str">
            <v>Solyc12g010340.3</v>
          </cell>
        </row>
        <row r="1946">
          <cell r="A1946" t="str">
            <v>16.1.2.5 RNA processing.pre-RNA splicing.U2-type major spliceosome.U2 snRNP complex.pre-mRNA splicing factor *(SPF31)</v>
          </cell>
          <cell r="B1946" t="str">
            <v>Solyc06g073950.3</v>
          </cell>
          <cell r="C1946" t="str">
            <v>Solyc11g071930.2</v>
          </cell>
        </row>
        <row r="1947">
          <cell r="A1947" t="str">
            <v>16.1.2.6 RNA processing.pre-RNA splicing.U2-type major spliceosome.U2 snRNP complex.pre-mRNA splicing factor *(SFPS/DRT111)</v>
          </cell>
          <cell r="B1947" t="str">
            <v>Solyc02g069790.3</v>
          </cell>
        </row>
        <row r="1948">
          <cell r="A1948" t="str">
            <v>16.1.2.7 RNA processing.pre-RNA splicing.U2-type major spliceosome.U2 snRNP complex.pre-mRNA splicing factor *(SF1)</v>
          </cell>
          <cell r="B1948" t="str">
            <v>Solyc03g093350.4</v>
          </cell>
        </row>
        <row r="1949">
          <cell r="A1949" t="str">
            <v>16.1.2.8 RNA processing.pre-RNA splicing.U2-type major spliceosome.U2 snRNP complex.snRNP-associated protein *(SR140)</v>
          </cell>
          <cell r="B1949" t="str">
            <v>Solyc03g025280.4</v>
          </cell>
        </row>
        <row r="1950">
          <cell r="A1950" t="str">
            <v>16.1.2.9 RNA processing.pre-RNA splicing.U2-type major spliceosome.U2 snRNP complex.U2AF pre-RNA splicing factor heterodimer</v>
          </cell>
          <cell r="B1950" t="str">
            <v>Solyc10g083640.2</v>
          </cell>
          <cell r="C1950" t="str">
            <v>Solyc11g066830.2</v>
          </cell>
          <cell r="D1950" t="str">
            <v>Solyc02g062920.3</v>
          </cell>
          <cell r="E1950" t="str">
            <v>Solyc02g085570.4</v>
          </cell>
          <cell r="F1950" t="str">
            <v>Solyc12g008750.3</v>
          </cell>
        </row>
        <row r="1951">
          <cell r="A1951" t="str">
            <v>16.1.2.9.1 RNA processing.pre-RNA splicing.U2-type major spliceosome.U2 snRNP complex.U2AF pre-RNA splicing factor heterodimer.small subunit *(U2AF1/U2AF35)</v>
          </cell>
          <cell r="B1951" t="str">
            <v>Solyc10g083640.2</v>
          </cell>
          <cell r="C1951" t="str">
            <v>Solyc11g066830.2</v>
          </cell>
        </row>
        <row r="1952">
          <cell r="A1952" t="str">
            <v>16.1.2.9.2 RNA processing.pre-RNA splicing.U2-type major spliceosome.U2 snRNP complex.U2AF pre-RNA splicing factor heterodimer.large subunit *(U2AF2/U2AF65)</v>
          </cell>
          <cell r="B1952" t="str">
            <v>Solyc02g062920.3</v>
          </cell>
          <cell r="C1952" t="str">
            <v>Solyc02g085570.4</v>
          </cell>
          <cell r="D1952" t="str">
            <v>Solyc12g008750.3</v>
          </cell>
        </row>
        <row r="1953">
          <cell r="A1953" t="str">
            <v>16.1.3 RNA processing.pre-RNA splicing.U2-type major spliceosome.U4-U6 di-snRNP complex</v>
          </cell>
          <cell r="B1953" t="str">
            <v>Solyc05g054880.3</v>
          </cell>
          <cell r="C1953" t="str">
            <v>Solyc06g036580.4</v>
          </cell>
          <cell r="D1953" t="str">
            <v>Solyc04g016510.3</v>
          </cell>
          <cell r="E1953" t="str">
            <v>Solyc07g064070.3</v>
          </cell>
          <cell r="F1953" t="str">
            <v>Solyc08g078430.5</v>
          </cell>
          <cell r="G1953" t="str">
            <v>Solyc09g011420.3</v>
          </cell>
          <cell r="H1953" t="str">
            <v>Solyc03g093880.3</v>
          </cell>
        </row>
        <row r="1954">
          <cell r="A1954" t="str">
            <v>16.1.3 RNA processing.pre-RNA splicing.U2-type major spliceosome.U4-U6 di-snRNP complex.component *(PRPF3)</v>
          </cell>
          <cell r="B1954" t="str">
            <v>Solyc05g054880.3</v>
          </cell>
          <cell r="C1954" t="str">
            <v>Solyc06g036580.4</v>
          </cell>
        </row>
        <row r="1955">
          <cell r="A1955" t="str">
            <v>16.1.3.2 RNA processing.pre-RNA splicing.U2-type major spliceosome.U4-U6 di-snRNP complex.component *(PRPF4)</v>
          </cell>
          <cell r="B1955" t="str">
            <v>Solyc04g016510.3</v>
          </cell>
        </row>
        <row r="1956">
          <cell r="A1956" t="str">
            <v>16.1.3.3 RNA processing.pre-RNA splicing.U2-type major spliceosome.U4-U6 di-snRNP complex.component *(PRPF31)</v>
          </cell>
          <cell r="B1956" t="str">
            <v>Solyc07g064070.3</v>
          </cell>
          <cell r="C1956" t="str">
            <v>Solyc08g078430.5</v>
          </cell>
        </row>
        <row r="1957">
          <cell r="A1957" t="str">
            <v>16.1.3.4 RNA processing.pre-RNA splicing.U2-type major spliceosome.U4-U6 di-snRNP complex.component *(SNU13)</v>
          </cell>
          <cell r="B1957" t="str">
            <v>Solyc09g011420.3</v>
          </cell>
        </row>
        <row r="1958">
          <cell r="A1958" t="str">
            <v>16.1.3.5 RNA processing.pre-RNA splicing.U2-type major spliceosome.U4-U6 di-snRNP complex.U6-snRNP assembly factor *(USB1)</v>
          </cell>
          <cell r="B1958" t="str">
            <v>Solyc03g093880.3</v>
          </cell>
        </row>
        <row r="1959">
          <cell r="A1959" t="str">
            <v>16.1.4 RNA processing.pre-RNA splicing.U2-type major spliceosome.U5 snRNP  complex</v>
          </cell>
          <cell r="B1959" t="str">
            <v>Solyc04g009230.5</v>
          </cell>
          <cell r="C1959" t="str">
            <v>Solyc07g054200.5</v>
          </cell>
          <cell r="D1959" t="str">
            <v>Solyc06g083570.3</v>
          </cell>
        </row>
        <row r="1960">
          <cell r="A1960" t="str">
            <v>16.1.4 RNA processing.pre-RNA splicing.U2-type major spliceosome.U5 snRNP  complex.component *(YLS8)</v>
          </cell>
          <cell r="B1960" t="str">
            <v>Solyc04g009230.5</v>
          </cell>
        </row>
        <row r="1961">
          <cell r="A1961" t="str">
            <v>16.1.4.2 RNA processing.pre-RNA splicing.U2-type major spliceosome.U5 snRNP  complex.component *(PRPF6/PRP1/STA1)</v>
          </cell>
          <cell r="B1961" t="str">
            <v>Solyc07g054200.5</v>
          </cell>
        </row>
        <row r="1962">
          <cell r="A1962" t="str">
            <v>16.1.4.3 RNA processing.pre-RNA splicing.U2-type major spliceosome.U5 snRNP  complex.component *(DROL1)</v>
          </cell>
          <cell r="B1962" t="str">
            <v>Solyc06g083570.3</v>
          </cell>
        </row>
        <row r="1963">
          <cell r="A1963" t="str">
            <v>16.1.5 RNA processing.pre-RNA splicing.U2-type major spliceosome.U4-U6-U5 tri-snRNP complex</v>
          </cell>
          <cell r="B1963" t="str">
            <v>Solyc05g054880.3</v>
          </cell>
          <cell r="C1963" t="str">
            <v>Solyc06g036580.4</v>
          </cell>
          <cell r="D1963" t="str">
            <v>Solyc01g100330.3</v>
          </cell>
          <cell r="E1963" t="str">
            <v>Solyc02g068480.3</v>
          </cell>
          <cell r="F1963" t="str">
            <v>Solyc02g091940.3</v>
          </cell>
          <cell r="G1963" t="str">
            <v>Solyc04g024520.3</v>
          </cell>
        </row>
        <row r="1964">
          <cell r="A1964" t="str">
            <v>16.1.5.2 RNA processing.pre-RNA splicing.U2-type major spliceosome.U4-U6-U5 tri-snRNP complex.component *(SNU23)</v>
          </cell>
          <cell r="B1964" t="str">
            <v>Solyc01g100330.3</v>
          </cell>
        </row>
        <row r="1965">
          <cell r="A1965" t="str">
            <v>16.1.5.3 RNA processing.pre-RNA splicing.U2-type major spliceosome.U4-U6-U5 tri-snRNP complex.component *(PRPF3)</v>
          </cell>
          <cell r="B1965" t="str">
            <v>Solyc05g054880.3</v>
          </cell>
          <cell r="C1965" t="str">
            <v>Solyc06g036580.4</v>
          </cell>
        </row>
        <row r="1966">
          <cell r="A1966" t="str">
            <v>16.1.5.4 RNA processing.pre-RNA splicing.U2-type major spliceosome.U4-U6-U5 tri-snRNP complex.component *(USP39)</v>
          </cell>
          <cell r="B1966" t="str">
            <v>Solyc02g068480.3</v>
          </cell>
        </row>
        <row r="1967">
          <cell r="A1967" t="str">
            <v>16.1.5.5 RNA processing.pre-RNA splicing.U2-type major spliceosome.U4-U6-U5 tri-snRNP complex.assembly chaperone *(TSSC4)</v>
          </cell>
          <cell r="B1967" t="str">
            <v>Solyc02g091940.3</v>
          </cell>
          <cell r="C1967" t="str">
            <v>Solyc04g024520.3</v>
          </cell>
        </row>
        <row r="1968">
          <cell r="A1968" t="str">
            <v>16.1.6 RNA processing.pre-RNA splicing.U2-type major spliceosome.U1/U2/U4/U5 snRNP-associated Sm accessory RNP complex</v>
          </cell>
          <cell r="B1968" t="str">
            <v>Solyc01g094540.4</v>
          </cell>
          <cell r="C1968" t="str">
            <v>Solyc05g049950.3</v>
          </cell>
          <cell r="D1968" t="str">
            <v>Solyc06g084310.4</v>
          </cell>
          <cell r="E1968" t="str">
            <v>Solyc09g064660.4</v>
          </cell>
          <cell r="F1968" t="str">
            <v>Solyc09g075130.3</v>
          </cell>
          <cell r="G1968" t="str">
            <v>Solyc02g062240.3</v>
          </cell>
          <cell r="H1968" t="str">
            <v>Solyc02g084020.3</v>
          </cell>
          <cell r="I1968" t="str">
            <v>Solyc03g033600.3</v>
          </cell>
          <cell r="J1968" t="str">
            <v>Solyc03g098470.3</v>
          </cell>
          <cell r="K1968" t="str">
            <v>Solyc06g072280.3</v>
          </cell>
          <cell r="L1968" t="str">
            <v>Solyc11g006820.2</v>
          </cell>
          <cell r="M1968" t="str">
            <v>Solyc11g006940.3</v>
          </cell>
        </row>
        <row r="1969">
          <cell r="A1969" t="str">
            <v>16.1.6.1 RNA processing.pre-RNA splicing.U2-type major spliceosome.U1/U2/U4/U5 snRNP-associated Sm accessory RNP complex.component *(Sm-B)</v>
          </cell>
          <cell r="B1969" t="str">
            <v>Solyc01g094540.4</v>
          </cell>
          <cell r="C1969" t="str">
            <v>Solyc05g049950.3</v>
          </cell>
        </row>
        <row r="1970">
          <cell r="A1970" t="str">
            <v>16.1.6.2 RNA processing.pre-RNA splicing.U2-type major spliceosome.U1/U2/U4/U5 snRNP-associated Sm accessory RNP complex.component *(Sm-D1)</v>
          </cell>
          <cell r="B1970" t="str">
            <v>Solyc06g084310.4</v>
          </cell>
          <cell r="C1970" t="str">
            <v>Solyc09g064660.4</v>
          </cell>
        </row>
        <row r="1971">
          <cell r="A1971" t="str">
            <v>16.1.6.3 RNA processing.pre-RNA splicing.U2-type major spliceosome.U1/U2/U4/U5 snRNP-associated Sm accessory RNP complex.component *(Sm-D2)</v>
          </cell>
          <cell r="B1971" t="str">
            <v>Solyc09g075130.3</v>
          </cell>
        </row>
        <row r="1972">
          <cell r="A1972" t="str">
            <v>16.1.6.4 RNA processing.pre-RNA splicing.U2-type major spliceosome.U1/U2/U4/U5 snRNP-associated Sm accessory RNP complex.component *(Sm-D3)</v>
          </cell>
          <cell r="B1972" t="str">
            <v>Solyc02g062240.3</v>
          </cell>
          <cell r="C1972" t="str">
            <v>Solyc02g084020.3</v>
          </cell>
          <cell r="D1972" t="str">
            <v>Solyc03g033600.3</v>
          </cell>
        </row>
        <row r="1973">
          <cell r="A1973" t="str">
            <v>16.1.6.5 RNA processing.pre-RNA splicing.U2-type major spliceosome.U1/U2/U4/U5 snRNP-associated Sm accessory RNP complex.component *(Sm-E)</v>
          </cell>
          <cell r="B1973" t="str">
            <v>Solyc03g098470.3</v>
          </cell>
          <cell r="C1973" t="str">
            <v>Solyc06g072280.3</v>
          </cell>
        </row>
        <row r="1974">
          <cell r="A1974" t="str">
            <v>16.1.6.7 RNA processing.pre-RNA splicing.U2-type major spliceosome.U1/U2/U4/U5 snRNP-associated Sm accessory RNP complex.component *(Sm-G)</v>
          </cell>
          <cell r="B1974" t="str">
            <v>Solyc11g006820.2</v>
          </cell>
          <cell r="C1974" t="str">
            <v>Solyc11g006940.3</v>
          </cell>
        </row>
        <row r="1975">
          <cell r="A1975" t="str">
            <v>16.1.7 RNA processing.pre-RNA splicing.U2-type major spliceosome.U6 snRNP-associated LSm accessory RNP complex</v>
          </cell>
          <cell r="B1975" t="str">
            <v>Solyc03g122260.3</v>
          </cell>
          <cell r="C1975" t="str">
            <v>Solyc06g062980.3</v>
          </cell>
          <cell r="D1975" t="str">
            <v>Solyc06g084350.3</v>
          </cell>
          <cell r="E1975" t="str">
            <v>Solyc09g072970.3</v>
          </cell>
          <cell r="F1975" t="str">
            <v>Solyc11g005370.2</v>
          </cell>
          <cell r="G1975" t="str">
            <v>Solyc01g099740.4</v>
          </cell>
          <cell r="H1975" t="str">
            <v>Solyc09g091500.3</v>
          </cell>
          <cell r="I1975" t="str">
            <v>Solyc10g078450.2</v>
          </cell>
          <cell r="J1975" t="str">
            <v>Solyc09g009640.3</v>
          </cell>
          <cell r="K1975" t="str">
            <v>Solyc06g073700.3</v>
          </cell>
        </row>
        <row r="1976">
          <cell r="A1976" t="str">
            <v>16.1.7.1 RNA processing.pre-RNA splicing.U2-type major spliceosome.U6 snRNP-associated LSm accessory RNP complex.component *(LSm1)</v>
          </cell>
          <cell r="B1976" t="str">
            <v>Solyc03g122260.3</v>
          </cell>
          <cell r="C1976" t="str">
            <v>Solyc06g062980.3</v>
          </cell>
        </row>
        <row r="1977">
          <cell r="A1977" t="str">
            <v>16.1.7.2 RNA processing.pre-RNA splicing.U2-type major spliceosome.U6 snRNP-associated LSm accessory RNP complex.component *(LSm2)</v>
          </cell>
          <cell r="B1977" t="str">
            <v>Solyc06g084350.3</v>
          </cell>
          <cell r="C1977" t="str">
            <v>Solyc09g072970.3</v>
          </cell>
        </row>
        <row r="1978">
          <cell r="A1978" t="str">
            <v>16.1.7.3 RNA processing.pre-RNA splicing.U2-type major spliceosome.U6 snRNP-associated LSm accessory RNP complex.component *(LSm3)</v>
          </cell>
          <cell r="B1978" t="str">
            <v>Solyc11g005370.2</v>
          </cell>
        </row>
        <row r="1979">
          <cell r="A1979" t="str">
            <v>16.1.7.4 RNA processing.pre-RNA splicing.U2-type major spliceosome.U6 snRNP-associated LSm accessory RNP complex.component *(LSm4)</v>
          </cell>
          <cell r="B1979" t="str">
            <v>Solyc01g099740.4</v>
          </cell>
        </row>
        <row r="1980">
          <cell r="A1980" t="str">
            <v>16.1.7.5 RNA processing.pre-RNA splicing.U2-type major spliceosome.U6 snRNP-associated LSm accessory RNP complex.component *(LSm5)</v>
          </cell>
          <cell r="B1980" t="str">
            <v>Solyc09g091500.3</v>
          </cell>
        </row>
        <row r="1981">
          <cell r="A1981" t="str">
            <v>16.1.7.6 RNA processing.pre-RNA splicing.U2-type major spliceosome.U6 snRNP-associated LSm accessory RNP complex.component *(LSm6)</v>
          </cell>
          <cell r="B1981" t="str">
            <v>Solyc10g078450.2</v>
          </cell>
        </row>
        <row r="1982">
          <cell r="A1982" t="str">
            <v>16.1.7.7 RNA processing.pre-RNA splicing.U2-type major spliceosome.U6 snRNP-associated LSm accessory RNP complex.component *(LSm7)</v>
          </cell>
          <cell r="B1982" t="str">
            <v>Solyc09g009640.3</v>
          </cell>
        </row>
        <row r="1983">
          <cell r="A1983" t="str">
            <v>16.1.7.8 RNA processing.pre-RNA splicing.U2-type major spliceosome.U6 snRNP-associated LSm accessory RNP complex.component *(LSm8)</v>
          </cell>
          <cell r="B1983" t="str">
            <v>Solyc06g073700.3</v>
          </cell>
        </row>
        <row r="1984">
          <cell r="A1984" t="str">
            <v>16.1.2 RNA processing.pre-RNA splicing.U12-type minor spliceosome</v>
          </cell>
          <cell r="B1984" t="str">
            <v>Solyc09g098390.3</v>
          </cell>
          <cell r="C1984" t="str">
            <v>Solyc04g050760.4</v>
          </cell>
          <cell r="D1984" t="str">
            <v>Solyc01g095230.5</v>
          </cell>
          <cell r="E1984" t="str">
            <v>Solyc01g100990.3</v>
          </cell>
          <cell r="F1984" t="str">
            <v>Solyc11g008730.2</v>
          </cell>
          <cell r="G1984" t="str">
            <v>Solyc11g008290.1</v>
          </cell>
          <cell r="H1984" t="str">
            <v>Solyc01g103090.4</v>
          </cell>
          <cell r="I1984" t="str">
            <v>Solyc08g067820.3</v>
          </cell>
        </row>
        <row r="1985">
          <cell r="A1985" t="str">
            <v>16.1.2 RNA processing.pre-RNA splicing.U12-type minor spliceosome.U11 snRNP complex</v>
          </cell>
          <cell r="B1985" t="str">
            <v>Solyc09g098390.3</v>
          </cell>
          <cell r="C1985" t="str">
            <v>Solyc04g050760.4</v>
          </cell>
          <cell r="D1985" t="str">
            <v>Solyc01g095230.5</v>
          </cell>
        </row>
        <row r="1986">
          <cell r="A1986" t="str">
            <v>16.1.2 RNA processing.pre-RNA splicing.U12-type minor spliceosome.U11 snRNP complex.component *(U11-35K)</v>
          </cell>
          <cell r="B1986" t="str">
            <v>Solyc09g098390.3</v>
          </cell>
        </row>
        <row r="1987">
          <cell r="A1987" t="str">
            <v>16.1.2.2 RNA processing.pre-RNA splicing.U12-type minor spliceosome.U11 snRNP complex.component *(U11-48K)</v>
          </cell>
          <cell r="B1987" t="str">
            <v>Solyc04g050760.4</v>
          </cell>
        </row>
        <row r="1988">
          <cell r="A1988" t="str">
            <v>16.1.2.3 RNA processing.pre-RNA splicing.U12-type minor spliceosome.U11 snRNP complex.component *(U11-59K)</v>
          </cell>
          <cell r="B1988" t="str">
            <v>Solyc01g095230.5</v>
          </cell>
        </row>
        <row r="1989">
          <cell r="A1989" t="str">
            <v>16.1.2.2 RNA processing.pre-RNA splicing.U12-type minor spliceosome.U11/U12 snRNP complex</v>
          </cell>
          <cell r="B1989" t="str">
            <v>Solyc01g100990.3</v>
          </cell>
          <cell r="C1989" t="str">
            <v>Solyc11g008730.2</v>
          </cell>
          <cell r="D1989" t="str">
            <v>Solyc11g008290.1</v>
          </cell>
        </row>
        <row r="1990">
          <cell r="A1990" t="str">
            <v>16.1.2.2 RNA processing.pre-RNA splicing.U12-type minor spliceosome.U11/U12 snRNP complex.component *(U11/U12-20K)</v>
          </cell>
          <cell r="B1990" t="str">
            <v>Solyc01g100990.3</v>
          </cell>
        </row>
        <row r="1991">
          <cell r="A1991" t="str">
            <v>16.1.2.2.2 RNA processing.pre-RNA splicing.U12-type minor spliceosome.U11/U12 snRNP complex.component *(U11/U12-25K)</v>
          </cell>
          <cell r="B1991" t="str">
            <v>Solyc11g008730.2</v>
          </cell>
        </row>
        <row r="1992">
          <cell r="A1992" t="str">
            <v>16.1.2.2.3 RNA processing.pre-RNA splicing.U12-type minor spliceosome.U11/U12 snRNP complex.RNA chaperone component *(U11/U12-31K)</v>
          </cell>
          <cell r="B1992" t="str">
            <v>Solyc11g008290.1</v>
          </cell>
        </row>
        <row r="1993">
          <cell r="A1993" t="str">
            <v>16.1.2.3 RNA processing.pre-RNA splicing.U12-type minor spliceosome.splicing factor *(RGH3)</v>
          </cell>
          <cell r="B1993" t="str">
            <v>Solyc01g103090.4</v>
          </cell>
        </row>
        <row r="1994">
          <cell r="A1994" t="str">
            <v>16.1.2.4 RNA processing.pre-RNA splicing.U12-type minor spliceosome.splicing factor *(RBM48)</v>
          </cell>
          <cell r="B1994" t="str">
            <v>Solyc08g067820.3</v>
          </cell>
        </row>
        <row r="1995">
          <cell r="A1995" t="str">
            <v>16.1.3 RNA processing.pre-RNA splicing.spliceosome assembly</v>
          </cell>
          <cell r="B1995" t="str">
            <v>Solyc02g067090.4</v>
          </cell>
          <cell r="C1995" t="str">
            <v>Solyc05g013740.3</v>
          </cell>
          <cell r="D1995" t="str">
            <v>Solyc08g083260.3</v>
          </cell>
          <cell r="E1995" t="str">
            <v>Solyc03g096920.3</v>
          </cell>
          <cell r="F1995" t="str">
            <v>Solyc04g080350.4</v>
          </cell>
          <cell r="G1995" t="str">
            <v>Solyc10g005530.3</v>
          </cell>
          <cell r="H1995" t="str">
            <v>Solyc02g062620.3</v>
          </cell>
          <cell r="I1995" t="str">
            <v>Solyc01g103020.4</v>
          </cell>
          <cell r="J1995" t="str">
            <v>Solyc09g098560.3</v>
          </cell>
        </row>
        <row r="1996">
          <cell r="A1996" t="str">
            <v>16.1.3 RNA processing.pre-RNA splicing.spliceosome assembly.Cajal body formation</v>
          </cell>
          <cell r="B1996" t="str">
            <v>Solyc02g067090.4</v>
          </cell>
          <cell r="C1996" t="str">
            <v>Solyc05g013740.3</v>
          </cell>
        </row>
        <row r="1997">
          <cell r="A1997" t="str">
            <v>16.1.3 RNA processing.pre-RNA splicing.spliceosome assembly.Cajal body formation.scaffold factor *(COILIN)</v>
          </cell>
          <cell r="B1997" t="str">
            <v>Solyc02g067090.4</v>
          </cell>
          <cell r="C1997" t="str">
            <v>Solyc05g013740.3</v>
          </cell>
        </row>
        <row r="1998">
          <cell r="A1998" t="str">
            <v>16.1.3.2 RNA processing.pre-RNA splicing.spliceosome assembly.snRNA transport</v>
          </cell>
          <cell r="B1998" t="str">
            <v>Solyc08g083260.3</v>
          </cell>
          <cell r="C1998" t="str">
            <v>Solyc03g096920.3</v>
          </cell>
          <cell r="D1998" t="str">
            <v>Solyc04g080350.4</v>
          </cell>
          <cell r="E1998" t="str">
            <v>Solyc10g005530.3</v>
          </cell>
          <cell r="F1998" t="str">
            <v>Solyc02g062620.3</v>
          </cell>
        </row>
        <row r="1999">
          <cell r="A1999" t="str">
            <v>16.1.3.2 RNA processing.pre-RNA splicing.spliceosome assembly.snRNA transport.snRNA import adaptor *(Snurportin)</v>
          </cell>
          <cell r="B1999" t="str">
            <v>Solyc08g083260.3</v>
          </cell>
        </row>
        <row r="2000">
          <cell r="A2000" t="str">
            <v>16.1.3.2.2 RNA processing.pre-RNA splicing.spliceosome assembly.snRNA transport.snRNA export complex</v>
          </cell>
          <cell r="B2000" t="str">
            <v>Solyc03g096920.3</v>
          </cell>
          <cell r="C2000" t="str">
            <v>Solyc04g080350.4</v>
          </cell>
          <cell r="D2000" t="str">
            <v>Solyc10g005530.3</v>
          </cell>
          <cell r="E2000" t="str">
            <v>Solyc02g062620.3</v>
          </cell>
        </row>
        <row r="2001">
          <cell r="A2001" t="str">
            <v>16.1.3.2.2 RNA processing.pre-RNA splicing.spliceosome assembly.snRNA transport.snRNA export complex.export karyopherin *(XPO1)</v>
          </cell>
          <cell r="B2001" t="str">
            <v>Solyc03g096920.3</v>
          </cell>
        </row>
        <row r="2002">
          <cell r="A2002" t="str">
            <v>16.1.3.2.2.2 RNA processing.pre-RNA splicing.spliceosome assembly.snRNA transport.snRNA export complex.snRNA export adaptor *(PHAX)</v>
          </cell>
          <cell r="B2002" t="str">
            <v>Solyc04g080350.4</v>
          </cell>
        </row>
        <row r="2003">
          <cell r="A2003" t="str">
            <v>16.1.3.2.2.3 RNA processing.pre-RNA splicing.spliceosome assembly.snRNA transport.snRNA export complex.RNA Cap-Binding Complex (CBC) subcomplex</v>
          </cell>
          <cell r="B2003" t="str">
            <v>Solyc10g005530.3</v>
          </cell>
          <cell r="C2003" t="str">
            <v>Solyc02g062620.3</v>
          </cell>
        </row>
        <row r="2004">
          <cell r="A2004" t="str">
            <v>16.1.3.2.2.3 RNA processing.pre-RNA splicing.spliceosome assembly.snRNA transport.snRNA export complex.RNA Cap-Binding Complex (CBC) subcomplex.component CBP80</v>
          </cell>
          <cell r="B2004" t="str">
            <v>Solyc10g005530.3</v>
          </cell>
        </row>
        <row r="2005">
          <cell r="A2005" t="str">
            <v>16.1.3.2.2.3.2 RNA processing.pre-RNA splicing.spliceosome assembly.snRNA transport.snRNA export complex.RNA Cap-Binding Complex (CBC) subcomplex.component CBP20</v>
          </cell>
          <cell r="B2005" t="str">
            <v>Solyc02g062620.3</v>
          </cell>
        </row>
        <row r="2006">
          <cell r="A2006" t="str">
            <v>16.1.3.3 RNA processing.pre-RNA splicing.spliceosome assembly.SMN snRNP assembly complex</v>
          </cell>
          <cell r="B2006" t="str">
            <v>Solyc01g103020.4</v>
          </cell>
          <cell r="C2006" t="str">
            <v>Solyc09g098560.3</v>
          </cell>
        </row>
        <row r="2007">
          <cell r="A2007" t="str">
            <v>16.1.3.3 RNA processing.pre-RNA splicing.spliceosome assembly.SMN snRNP assembly complex.scaffold component</v>
          </cell>
          <cell r="B2007" t="str">
            <v>Solyc01g103020.4</v>
          </cell>
        </row>
        <row r="2008">
          <cell r="A2008" t="str">
            <v>16.1.3.3.2 RNA processing.pre-RNA splicing.spliceosome assembly.SMN snRNP assembly complex.assembly component *(GEMIN2)</v>
          </cell>
          <cell r="B2008" t="str">
            <v>Solyc09g098560.3</v>
          </cell>
        </row>
        <row r="2009">
          <cell r="A2009" t="str">
            <v>16.1.4 RNA processing.pre-RNA splicing.spliceosome disassembly</v>
          </cell>
          <cell r="B2009" t="str">
            <v>Solyc09g008120.4</v>
          </cell>
          <cell r="C2009" t="str">
            <v>Solyc10g076910.2</v>
          </cell>
          <cell r="D2009" t="str">
            <v>Solyc12g089010.3</v>
          </cell>
          <cell r="E2009" t="str">
            <v>Solyc05g009850.4</v>
          </cell>
          <cell r="F2009" t="str">
            <v>Solyc01g079250.3</v>
          </cell>
          <cell r="G2009" t="str">
            <v>Solyc07g017640.2</v>
          </cell>
        </row>
        <row r="2010">
          <cell r="A2010" t="str">
            <v>16.1.4 RNA processing.pre-RNA splicing.spliceosome disassembly.RNA helicase *(Prp22)</v>
          </cell>
          <cell r="B2010" t="str">
            <v>Solyc09g008120.4</v>
          </cell>
        </row>
        <row r="2011">
          <cell r="A2011" t="str">
            <v>16.1.4.2 RNA processing.pre-RNA splicing.spliceosome disassembly.RNA helicase *(Prp16)</v>
          </cell>
          <cell r="B2011" t="str">
            <v>Solyc10g076910.2</v>
          </cell>
          <cell r="C2011" t="str">
            <v>Solyc12g089010.3</v>
          </cell>
        </row>
        <row r="2012">
          <cell r="A2012" t="str">
            <v>16.1.4.3 RNA processing.pre-RNA splicing.spliceosome disassembly.ILS spliceosome disassembly complex</v>
          </cell>
          <cell r="B2012" t="str">
            <v>Solyc05g009850.4</v>
          </cell>
          <cell r="C2012" t="str">
            <v>Solyc01g079250.3</v>
          </cell>
        </row>
        <row r="2013">
          <cell r="A2013" t="str">
            <v>16.1.4.3 RNA processing.pre-RNA splicing.spliceosome disassembly.ILS spliceosome disassembly complex.component *(ILP1)</v>
          </cell>
          <cell r="B2013" t="str">
            <v>Solyc05g009850.4</v>
          </cell>
        </row>
        <row r="2014">
          <cell r="A2014" t="str">
            <v>16.1.4.3.3 RNA processing.pre-RNA splicing.spliceosome disassembly.ILS spliceosome disassembly complex.RNA helicase component *(Prp43)</v>
          </cell>
          <cell r="B2014" t="str">
            <v>Solyc01g079250.3</v>
          </cell>
        </row>
        <row r="2015">
          <cell r="A2015" t="str">
            <v>16.1.4.4 RNA processing.pre-RNA splicing.spliceosome disassembly.intron-lariat-RNA degrading enzyme *(DBR1)</v>
          </cell>
          <cell r="B2015" t="str">
            <v>Solyc07g017640.2</v>
          </cell>
        </row>
        <row r="2016">
          <cell r="A2016" t="str">
            <v>16.1.5 RNA processing.pre-RNA splicing.MAC/NTC spliceosome-associated complex</v>
          </cell>
          <cell r="B2016" t="str">
            <v>Solyc04g009950.3</v>
          </cell>
          <cell r="C2016" t="str">
            <v>Solyc01g094480.4</v>
          </cell>
          <cell r="D2016" t="str">
            <v>Solyc09g090660.3</v>
          </cell>
          <cell r="E2016" t="str">
            <v>Solyc03g119010.4</v>
          </cell>
          <cell r="F2016" t="str">
            <v>Solyc04g017710.3</v>
          </cell>
          <cell r="G2016" t="str">
            <v>Solyc10g079190.3</v>
          </cell>
          <cell r="H2016" t="str">
            <v>Solyc11g017220.1</v>
          </cell>
          <cell r="I2016" t="str">
            <v>Solyc12g008370.3</v>
          </cell>
          <cell r="J2016" t="str">
            <v>Solyc01g068480.4</v>
          </cell>
          <cell r="K2016" t="str">
            <v>Solyc05g051070.3</v>
          </cell>
          <cell r="L2016" t="str">
            <v>Solyc01g086990.3</v>
          </cell>
          <cell r="M2016" t="str">
            <v>Solyc03g007560.2</v>
          </cell>
          <cell r="N2016" t="str">
            <v>Solyc03g007850.1</v>
          </cell>
          <cell r="O2016" t="str">
            <v>Solyc12g056080.2</v>
          </cell>
          <cell r="P2016" t="str">
            <v>Solyc07g007210.3</v>
          </cell>
          <cell r="Q2016" t="str">
            <v>Solyc02g078970.4</v>
          </cell>
          <cell r="R2016" t="str">
            <v>Solyc06g065300.5</v>
          </cell>
          <cell r="S2016" t="str">
            <v>Solyc06g069480.3</v>
          </cell>
          <cell r="T2016" t="str">
            <v>Solyc06g071620.3</v>
          </cell>
          <cell r="U2016" t="str">
            <v>Solyc06g082100.4</v>
          </cell>
          <cell r="V2016" t="str">
            <v>Solyc03g115390.4</v>
          </cell>
          <cell r="W2016" t="str">
            <v>Solyc12g017700.2</v>
          </cell>
          <cell r="X2016" t="str">
            <v>Solyc07g008880.3</v>
          </cell>
          <cell r="Y2016" t="str">
            <v>Solyc03g059100.3</v>
          </cell>
          <cell r="Z2016" t="str">
            <v>Solyc09g010190.3</v>
          </cell>
          <cell r="AA2016" t="str">
            <v>Solyc07g052200.1</v>
          </cell>
          <cell r="AB2016" t="str">
            <v>Solyc08g067460.1</v>
          </cell>
          <cell r="AC2016" t="str">
            <v>Solyc10g055640.2</v>
          </cell>
          <cell r="AD2016" t="str">
            <v>Solyc08g074570.1</v>
          </cell>
          <cell r="AE2016" t="str">
            <v>Solyc09g009300.4</v>
          </cell>
          <cell r="AF2016" t="str">
            <v>Solyc11g067010.2</v>
          </cell>
          <cell r="AG2016" t="str">
            <v>Solyc07g065800.3</v>
          </cell>
          <cell r="AH2016" t="str">
            <v>Solyc10g005800.3</v>
          </cell>
          <cell r="AI2016" t="str">
            <v>Solyc08g074420.3</v>
          </cell>
          <cell r="AJ2016" t="str">
            <v>Solyc06g072170.2</v>
          </cell>
          <cell r="AK2016" t="str">
            <v>Solyc09g092250.3</v>
          </cell>
          <cell r="AL2016" t="str">
            <v>Solyc03g116050.1</v>
          </cell>
          <cell r="AM2016" t="str">
            <v>Solyc03g122110.1</v>
          </cell>
          <cell r="AN2016" t="str">
            <v>Solyc04g079920.4</v>
          </cell>
          <cell r="AO2016" t="str">
            <v>Solyc08g005190.4</v>
          </cell>
          <cell r="AP2016" t="str">
            <v>Solyc02g082110.5</v>
          </cell>
          <cell r="AQ2016" t="str">
            <v>Solyc02g084340.3</v>
          </cell>
          <cell r="AR2016" t="str">
            <v>Solyc02g081410.3</v>
          </cell>
          <cell r="AS2016" t="str">
            <v>Solyc08g062700.3</v>
          </cell>
          <cell r="AT2016" t="str">
            <v>Solyc08g005970.3</v>
          </cell>
          <cell r="AU2016" t="str">
            <v>Solyc03g083540.3</v>
          </cell>
          <cell r="AV2016" t="str">
            <v>Solyc06g011630.1</v>
          </cell>
        </row>
        <row r="2017">
          <cell r="A2017" t="str">
            <v>16.1.5 RNA processing.pre-RNA splicing.MAC/NTC spliceosome-associated complex.core components</v>
          </cell>
          <cell r="B2017" t="str">
            <v>Solyc04g009950.3</v>
          </cell>
          <cell r="C2017" t="str">
            <v>Solyc01g094480.4</v>
          </cell>
          <cell r="D2017" t="str">
            <v>Solyc09g090660.3</v>
          </cell>
          <cell r="E2017" t="str">
            <v>Solyc03g119010.4</v>
          </cell>
          <cell r="F2017" t="str">
            <v>Solyc04g017710.3</v>
          </cell>
          <cell r="G2017" t="str">
            <v>Solyc10g079190.3</v>
          </cell>
          <cell r="H2017" t="str">
            <v>Solyc11g017220.1</v>
          </cell>
          <cell r="I2017" t="str">
            <v>Solyc12g008370.3</v>
          </cell>
          <cell r="J2017" t="str">
            <v>Solyc01g068480.4</v>
          </cell>
          <cell r="K2017" t="str">
            <v>Solyc05g051070.3</v>
          </cell>
          <cell r="L2017" t="str">
            <v>Solyc01g086990.3</v>
          </cell>
          <cell r="M2017" t="str">
            <v>Solyc03g007560.2</v>
          </cell>
          <cell r="N2017" t="str">
            <v>Solyc03g007850.1</v>
          </cell>
          <cell r="O2017" t="str">
            <v>Solyc12g056080.2</v>
          </cell>
          <cell r="P2017" t="str">
            <v>Solyc07g007210.3</v>
          </cell>
          <cell r="Q2017" t="str">
            <v>Solyc02g078970.4</v>
          </cell>
          <cell r="R2017" t="str">
            <v>Solyc06g065300.5</v>
          </cell>
          <cell r="S2017" t="str">
            <v>Solyc06g069480.3</v>
          </cell>
          <cell r="T2017" t="str">
            <v>Solyc06g071620.3</v>
          </cell>
          <cell r="U2017" t="str">
            <v>Solyc06g082100.4</v>
          </cell>
          <cell r="V2017" t="str">
            <v>Solyc03g115390.4</v>
          </cell>
          <cell r="W2017" t="str">
            <v>Solyc12g017700.2</v>
          </cell>
          <cell r="X2017" t="str">
            <v>Solyc07g008880.3</v>
          </cell>
          <cell r="Y2017" t="str">
            <v>Solyc03g059100.3</v>
          </cell>
          <cell r="Z2017" t="str">
            <v>Solyc09g010190.3</v>
          </cell>
        </row>
        <row r="2018">
          <cell r="A2018" t="str">
            <v>16.1.5 RNA processing.pre-RNA splicing.MAC/NTC spliceosome-associated complex.core components.component *(CDC5/MAC1)</v>
          </cell>
          <cell r="B2018" t="str">
            <v>Solyc04g009950.3</v>
          </cell>
        </row>
        <row r="2019">
          <cell r="A2019" t="str">
            <v>16.1.50 RNA processing.pre-RNA splicing.MAC/NTC spliceosome-associated complex.core components.component *(CRN/MAC10)</v>
          </cell>
          <cell r="B2019" t="str">
            <v>Solyc03g007560.2</v>
          </cell>
          <cell r="C2019" t="str">
            <v>Solyc03g007850.1</v>
          </cell>
          <cell r="D2019" t="str">
            <v>Solyc12g056080.2</v>
          </cell>
        </row>
        <row r="2020">
          <cell r="A2020" t="str">
            <v>16.1.51 RNA processing.pre-RNA splicing.MAC/NTC spliceosome-associated complex.core components.component *(CLO/SNU114/MAC11)</v>
          </cell>
          <cell r="B2020" t="str">
            <v>Solyc07g007210.3</v>
          </cell>
        </row>
        <row r="2021">
          <cell r="A2021" t="str">
            <v>16.1.52 RNA processing.pre-RNA splicing.MAC/NTC spliceosome-associated complex.core components.regulatory E3 ubiquitin ligase substrate adaptor component *(MAC12/PRP17)</v>
          </cell>
          <cell r="B2021" t="str">
            <v>Solyc02g078970.4</v>
          </cell>
        </row>
        <row r="2022">
          <cell r="A2022" t="str">
            <v>16.1.53 RNA processing.pre-RNA splicing.MAC/NTC spliceosome-associated complex.core components.RNA helicase component *(MAC14/Brr2)</v>
          </cell>
          <cell r="B2022" t="str">
            <v>Solyc06g065300.5</v>
          </cell>
          <cell r="C2022" t="str">
            <v>Solyc06g069480.3</v>
          </cell>
          <cell r="D2022" t="str">
            <v>Solyc06g071620.3</v>
          </cell>
          <cell r="E2022" t="str">
            <v>Solyc06g082100.4</v>
          </cell>
        </row>
        <row r="2023">
          <cell r="A2023" t="str">
            <v>16.1.54 RNA processing.pre-RNA splicing.MAC/NTC spliceosome-associated complex.core components.RNA helicase component *(MAC15/Prp2)</v>
          </cell>
          <cell r="B2023" t="str">
            <v>Solyc03g115390.4</v>
          </cell>
          <cell r="C2023" t="str">
            <v>Solyc12g017700.2</v>
          </cell>
        </row>
        <row r="2024">
          <cell r="A2024" t="str">
            <v>16.1.55 RNA processing.pre-RNA splicing.MAC/NTC spliceosome-associated complex.core components.component *(PRPF8/SUS2/MAC16)</v>
          </cell>
          <cell r="B2024" t="str">
            <v>Solyc07g008880.3</v>
          </cell>
        </row>
        <row r="2025">
          <cell r="A2025" t="str">
            <v>16.1.56 RNA processing.pre-RNA splicing.MAC/NTC spliceosome-associated complex.core components.component *(MAC17/snRNP40)</v>
          </cell>
          <cell r="B2025" t="str">
            <v>Solyc03g059100.3</v>
          </cell>
        </row>
        <row r="2026">
          <cell r="A2026" t="str">
            <v>16.1.57 RNA processing.pre-RNA splicing.MAC/NTC spliceosome-associated complex.core components.peptidyl-prolyl cis-trans isomerase component *(PPIL1)</v>
          </cell>
          <cell r="B2026" t="str">
            <v>Solyc09g010190.3</v>
          </cell>
        </row>
        <row r="2027">
          <cell r="A2027" t="str">
            <v>16.1.5.2 RNA processing.pre-RNA splicing.MAC/NTC spliceosome-associated complex.core components.component *(PRL1/MAC2)</v>
          </cell>
          <cell r="B2027" t="str">
            <v>Solyc01g094480.4</v>
          </cell>
        </row>
        <row r="2028">
          <cell r="A2028" t="str">
            <v>16.1.5.3 RNA processing.pre-RNA splicing.MAC/NTC spliceosome-associated complex.core components.component *(MAC3)</v>
          </cell>
          <cell r="B2028" t="str">
            <v>Solyc09g090660.3</v>
          </cell>
        </row>
        <row r="2029">
          <cell r="A2029" t="str">
            <v>16.1.5.4 RNA processing.pre-RNA splicing.MAC/NTC spliceosome-associated complex.core components.component *(MOS4)</v>
          </cell>
          <cell r="B2029" t="str">
            <v>Solyc03g119010.4</v>
          </cell>
        </row>
        <row r="2030">
          <cell r="A2030" t="str">
            <v>16.1.5.5 RNA processing.pre-RNA splicing.MAC/NTC spliceosome-associated complex.core components.component *(MAC5)</v>
          </cell>
          <cell r="B2030" t="str">
            <v>Solyc04g017710.3</v>
          </cell>
          <cell r="C2030" t="str">
            <v>Solyc10g079190.3</v>
          </cell>
        </row>
        <row r="2031">
          <cell r="A2031" t="str">
            <v>16.1.5.6 RNA processing.pre-RNA splicing.MAC/NTC spliceosome-associated complex.core components.component *(SKIP/MAC6)</v>
          </cell>
          <cell r="B2031" t="str">
            <v>Solyc11g017220.1</v>
          </cell>
          <cell r="C2031" t="str">
            <v>Solyc12g008370.3</v>
          </cell>
        </row>
        <row r="2032">
          <cell r="A2032" t="str">
            <v>16.1.5.7 RNA processing.pre-RNA splicing.MAC/NTC spliceosome-associated complex.core components.component *(MAC7)</v>
          </cell>
          <cell r="B2032" t="str">
            <v>Solyc01g068480.4</v>
          </cell>
        </row>
        <row r="2033">
          <cell r="A2033" t="str">
            <v>16.1.5.8 RNA processing.pre-RNA splicing.MAC/NTC spliceosome-associated complex.core components.component *(ISY1/MAC8)</v>
          </cell>
          <cell r="B2033" t="str">
            <v>Solyc05g051070.3</v>
          </cell>
        </row>
        <row r="2034">
          <cell r="A2034" t="str">
            <v>16.1.5.9 RNA processing.pre-RNA splicing.MAC/NTC spliceosome-associated complex.core components.component *(SYF1/MAC9)</v>
          </cell>
          <cell r="B2034" t="str">
            <v>Solyc01g086990.3</v>
          </cell>
        </row>
        <row r="2035">
          <cell r="A2035" t="str">
            <v>16.1.5.2 RNA processing.pre-RNA splicing.MAC/NTC spliceosome-associated complex.associated components</v>
          </cell>
          <cell r="B2035" t="str">
            <v>Solyc07g052200.1</v>
          </cell>
          <cell r="C2035" t="str">
            <v>Solyc08g067460.1</v>
          </cell>
          <cell r="D2035" t="str">
            <v>Solyc10g055640.2</v>
          </cell>
          <cell r="E2035" t="str">
            <v>Solyc08g074570.1</v>
          </cell>
          <cell r="F2035" t="str">
            <v>Solyc09g009300.4</v>
          </cell>
          <cell r="G2035" t="str">
            <v>Solyc11g067010.2</v>
          </cell>
          <cell r="H2035" t="str">
            <v>Solyc07g065800.3</v>
          </cell>
          <cell r="I2035" t="str">
            <v>Solyc10g005800.3</v>
          </cell>
          <cell r="J2035" t="str">
            <v>Solyc08g074420.3</v>
          </cell>
          <cell r="K2035" t="str">
            <v>Solyc06g072170.2</v>
          </cell>
          <cell r="L2035" t="str">
            <v>Solyc09g092250.3</v>
          </cell>
          <cell r="M2035" t="str">
            <v>Solyc03g116050.1</v>
          </cell>
          <cell r="N2035" t="str">
            <v>Solyc03g122110.1</v>
          </cell>
          <cell r="O2035" t="str">
            <v>Solyc04g079920.4</v>
          </cell>
          <cell r="P2035" t="str">
            <v>Solyc08g005190.4</v>
          </cell>
          <cell r="Q2035" t="str">
            <v>Solyc02g082110.5</v>
          </cell>
          <cell r="R2035" t="str">
            <v>Solyc02g084340.3</v>
          </cell>
          <cell r="S2035" t="str">
            <v>Solyc02g081410.3</v>
          </cell>
          <cell r="T2035" t="str">
            <v>Solyc08g062700.3</v>
          </cell>
        </row>
        <row r="2036">
          <cell r="A2036" t="str">
            <v>16.1.5.2 RNA processing.pre-RNA splicing.MAC/NTC spliceosome-associated complex.associated components.component *(SYF2)</v>
          </cell>
          <cell r="B2036" t="str">
            <v>Solyc07g052200.1</v>
          </cell>
          <cell r="C2036" t="str">
            <v>Solyc08g067460.1</v>
          </cell>
          <cell r="D2036" t="str">
            <v>Solyc10g055640.2</v>
          </cell>
        </row>
        <row r="2037">
          <cell r="A2037" t="str">
            <v>16.1.5.20 RNA processing.pre-RNA splicing.MAC/NTC spliceosome-associated complex.associated components.component *(CWC25)</v>
          </cell>
          <cell r="B2037" t="str">
            <v>Solyc02g084340.3</v>
          </cell>
        </row>
        <row r="2038">
          <cell r="A2038" t="str">
            <v>16.1.5.21 RNA processing.pre-RNA splicing.MAC/NTC spliceosome-associated complex.associated components.component *(CTNNBL1)</v>
          </cell>
          <cell r="B2038" t="str">
            <v>Solyc02g081410.3</v>
          </cell>
        </row>
        <row r="2039">
          <cell r="A2039" t="str">
            <v>16.1.5.22 RNA processing.pre-RNA splicing.MAC/NTC spliceosome-associated complex.associated components.peptidyl-prolyl cis-trans isomerase *(CWC27/CYP57)</v>
          </cell>
          <cell r="B2039" t="str">
            <v>Solyc08g062700.3</v>
          </cell>
        </row>
        <row r="2040">
          <cell r="A2040" t="str">
            <v>16.1.5.2.2 RNA processing.pre-RNA splicing.MAC/NTC spliceosome-associated complex.associated components.component *(MOS2)</v>
          </cell>
          <cell r="B2040" t="str">
            <v>Solyc08g074570.1</v>
          </cell>
        </row>
        <row r="2041">
          <cell r="A2041" t="str">
            <v>16.1.5.2.3 RNA processing.pre-RNA splicing.MAC/NTC spliceosome-associated complex.associated components.component *(Bud31)</v>
          </cell>
          <cell r="B2041" t="str">
            <v>Solyc09g009300.4</v>
          </cell>
          <cell r="C2041" t="str">
            <v>Solyc11g067010.2</v>
          </cell>
        </row>
        <row r="2042">
          <cell r="A2042" t="str">
            <v>16.1.5.2.4 RNA processing.pre-RNA splicing.MAC/NTC spliceosome-associated complex.associated components.component *(CWC15)</v>
          </cell>
          <cell r="B2042" t="str">
            <v>Solyc07g065800.3</v>
          </cell>
          <cell r="C2042" t="str">
            <v>Solyc10g005800.3</v>
          </cell>
        </row>
        <row r="2043">
          <cell r="A2043" t="str">
            <v>16.1.5.2.5 RNA processing.pre-RNA splicing.MAC/NTC spliceosome-associated complex.associated components.component *(CWC16)</v>
          </cell>
          <cell r="B2043" t="str">
            <v>Solyc08g074420.3</v>
          </cell>
        </row>
        <row r="2044">
          <cell r="A2044" t="str">
            <v>16.1.5.2.6 RNA processing.pre-RNA splicing.MAC/NTC spliceosome-associated complex.associated components.component *(CWF18)</v>
          </cell>
          <cell r="B2044" t="str">
            <v>Solyc06g072170.2</v>
          </cell>
        </row>
        <row r="2045">
          <cell r="A2045" t="str">
            <v>16.1.5.2.7 RNA processing.pre-RNA splicing.MAC/NTC spliceosome-associated complex.associated components.component *(CWC21)</v>
          </cell>
          <cell r="B2045" t="str">
            <v>Solyc09g092250.3</v>
          </cell>
        </row>
        <row r="2046">
          <cell r="A2046" t="str">
            <v>16.1.5.2.8 RNA processing.pre-RNA splicing.MAC/NTC spliceosome-associated complex.associated components.component *(CWC22)</v>
          </cell>
          <cell r="B2046" t="str">
            <v>Solyc03g116050.1</v>
          </cell>
          <cell r="C2046" t="str">
            <v>Solyc03g122110.1</v>
          </cell>
          <cell r="D2046" t="str">
            <v>Solyc04g079920.4</v>
          </cell>
          <cell r="E2046" t="str">
            <v>Solyc08g005190.4</v>
          </cell>
        </row>
        <row r="2047">
          <cell r="A2047" t="str">
            <v>16.1.5.2.9 RNA processing.pre-RNA splicing.MAC/NTC spliceosome-associated complex.associated components.component *(CWC24)</v>
          </cell>
          <cell r="B2047" t="str">
            <v>Solyc02g082110.5</v>
          </cell>
        </row>
        <row r="2048">
          <cell r="A2048" t="str">
            <v>16.1.5.3 RNA processing.pre-RNA splicing.MAC/NTC spliceosome-associated complex.recruitment to spliceosome</v>
          </cell>
          <cell r="B2048" t="str">
            <v>Solyc08g005970.3</v>
          </cell>
          <cell r="C2048" t="str">
            <v>Solyc03g083540.3</v>
          </cell>
          <cell r="D2048" t="str">
            <v>Solyc06g011630.1</v>
          </cell>
        </row>
        <row r="2049">
          <cell r="A2049" t="str">
            <v>16.1.5.3 RNA processing.pre-RNA splicing.MAC/NTC spliceosome-associated complex.recruitment to spliceosome.arginine methyltransferase *(PRMT5/CAU1)</v>
          </cell>
          <cell r="B2049" t="str">
            <v>Solyc08g005970.3</v>
          </cell>
        </row>
        <row r="2050">
          <cell r="A2050" t="str">
            <v>16.1.5.3.2 RNA processing.pre-RNA splicing.MAC/NTC spliceosome-associated complex.recruitment to spliceosome.chaperone *(ICLN)</v>
          </cell>
          <cell r="B2050" t="str">
            <v>Solyc03g083540.3</v>
          </cell>
          <cell r="C2050" t="str">
            <v>Solyc06g011630.1</v>
          </cell>
        </row>
        <row r="2051">
          <cell r="A2051" t="str">
            <v>16.1.6 RNA processing.pre-RNA splicing.spliceosome-associated non-snRNP factor activities</v>
          </cell>
          <cell r="B2051" t="str">
            <v>Solyc01g099810.3</v>
          </cell>
          <cell r="C2051" t="str">
            <v>Solyc03g082380.4</v>
          </cell>
          <cell r="D2051" t="str">
            <v>Solyc06g009060.4</v>
          </cell>
          <cell r="E2051" t="str">
            <v>Solyc09g075090.1</v>
          </cell>
          <cell r="F2051" t="str">
            <v>Solyc01g005820.4</v>
          </cell>
          <cell r="G2051" t="str">
            <v>Solyc01g080660.3</v>
          </cell>
          <cell r="H2051" t="str">
            <v>Solyc02g061840.3</v>
          </cell>
          <cell r="I2051" t="str">
            <v>Solyc02g083320.3</v>
          </cell>
          <cell r="J2051" t="str">
            <v>Solyc03g033310.5</v>
          </cell>
          <cell r="K2051" t="str">
            <v>Solyc06g076670.3</v>
          </cell>
          <cell r="L2051" t="str">
            <v>Solyc01g091750.3</v>
          </cell>
          <cell r="M2051" t="str">
            <v>Solyc01g096180.4</v>
          </cell>
          <cell r="N2051" t="str">
            <v>Solyc03g026240.4</v>
          </cell>
          <cell r="O2051" t="str">
            <v>Solyc10g009330.3</v>
          </cell>
          <cell r="P2051" t="str">
            <v>Solyc11g072340.2</v>
          </cell>
          <cell r="Q2051" t="str">
            <v>Solyc05g054920.5</v>
          </cell>
          <cell r="R2051" t="str">
            <v>Solyc09g005980.4</v>
          </cell>
          <cell r="S2051" t="str">
            <v>Solyc03g082710.4</v>
          </cell>
          <cell r="T2051" t="str">
            <v>Solyc04g160590.1</v>
          </cell>
          <cell r="U2051" t="str">
            <v>Solyc04g071050.4</v>
          </cell>
          <cell r="V2051" t="str">
            <v>Solyc06g033790.1</v>
          </cell>
          <cell r="W2051" t="str">
            <v>Solyc06g052090.2</v>
          </cell>
          <cell r="X2051" t="str">
            <v>Solyc06g033810.3</v>
          </cell>
          <cell r="Y2051" t="str">
            <v>Solyc06g052080.4</v>
          </cell>
          <cell r="Z2051" t="str">
            <v>Solyc06g052085.1</v>
          </cell>
          <cell r="AA2051" t="str">
            <v>Solyc06g052100.3</v>
          </cell>
          <cell r="AB2051" t="str">
            <v>Solyc06g052110.1</v>
          </cell>
          <cell r="AC2051" t="str">
            <v>Solyc06g052115.1</v>
          </cell>
          <cell r="AD2051" t="str">
            <v>Solyc06g052130.2</v>
          </cell>
          <cell r="AE2051" t="str">
            <v>Solyc06g052140.3</v>
          </cell>
          <cell r="AF2051" t="str">
            <v>Solyc06g052143.1</v>
          </cell>
          <cell r="AG2051" t="str">
            <v>Solyc06g052145.1</v>
          </cell>
          <cell r="AH2051" t="str">
            <v>Solyc06g052147.1</v>
          </cell>
          <cell r="AI2051" t="str">
            <v>Solyc02g088110.4</v>
          </cell>
          <cell r="AJ2051" t="str">
            <v>Solyc03g007320.4</v>
          </cell>
          <cell r="AK2051" t="str">
            <v>Solyc05g009540.3</v>
          </cell>
          <cell r="AL2051" t="str">
            <v>Solyc06g083890.4</v>
          </cell>
          <cell r="AM2051" t="str">
            <v>Solyc09g072570.3</v>
          </cell>
          <cell r="AN2051" t="str">
            <v>Solyc01g100060.5</v>
          </cell>
          <cell r="AO2051" t="str">
            <v>Solyc07g052050.3</v>
          </cell>
          <cell r="AP2051" t="str">
            <v>Solyc07g052190.1</v>
          </cell>
          <cell r="AQ2051" t="str">
            <v>Solyc09g065280.4</v>
          </cell>
          <cell r="AR2051" t="str">
            <v>Solyc06g064830.3</v>
          </cell>
          <cell r="AS2051" t="str">
            <v>Solyc07g017490.3</v>
          </cell>
          <cell r="AT2051" t="str">
            <v>Solyc03g071560.4</v>
          </cell>
          <cell r="AU2051" t="str">
            <v>Solyc08g006090.3</v>
          </cell>
          <cell r="AV2051" t="str">
            <v>Solyc03g033950.5</v>
          </cell>
          <cell r="AW2051" t="str">
            <v>Solyc03g119430.5</v>
          </cell>
          <cell r="AX2051" t="str">
            <v>Solyc12g098700.1</v>
          </cell>
          <cell r="AY2051" t="str">
            <v>Solyc06g075350.3</v>
          </cell>
          <cell r="AZ2051" t="str">
            <v>Solyc03g096220.3</v>
          </cell>
          <cell r="BA2051" t="str">
            <v>Solyc10g079310.2</v>
          </cell>
          <cell r="BB2051" t="str">
            <v>Solyc11g072430.3</v>
          </cell>
        </row>
        <row r="2052">
          <cell r="A2052" t="str">
            <v>16.1.6.1 RNA processing.pre-RNA splicing.spliceosome-associated non-snRNP factor activities.splicing factor *(SR30/34)</v>
          </cell>
          <cell r="B2052" t="str">
            <v>Solyc01g099810.3</v>
          </cell>
          <cell r="C2052" t="str">
            <v>Solyc03g082380.4</v>
          </cell>
          <cell r="D2052" t="str">
            <v>Solyc06g009060.4</v>
          </cell>
          <cell r="E2052" t="str">
            <v>Solyc09g075090.1</v>
          </cell>
        </row>
        <row r="2053">
          <cell r="A2053" t="str">
            <v>16.1.6.10 RNA processing.pre-RNA splicing.spliceosome-associated non-snRNP factor activities.splicing factor *(SMP)</v>
          </cell>
          <cell r="B2053" t="str">
            <v>Solyc06g083890.4</v>
          </cell>
          <cell r="C2053" t="str">
            <v>Solyc09g072570.3</v>
          </cell>
        </row>
        <row r="2054">
          <cell r="A2054" t="str">
            <v>16.1.6.11 RNA processing.pre-RNA splicing.spliceosome-associated non-snRNP factor activities.splicing factor *(PRP38)</v>
          </cell>
          <cell r="B2054" t="str">
            <v>Solyc01g100060.5</v>
          </cell>
        </row>
        <row r="2055">
          <cell r="A2055" t="str">
            <v>16.1.6.12 RNA processing.pre-RNA splicing.spliceosome-associated non-snRNP factor activities.splicing factor *(PRP18)</v>
          </cell>
          <cell r="B2055" t="str">
            <v>Solyc07g052050.3</v>
          </cell>
          <cell r="C2055" t="str">
            <v>Solyc07g052190.1</v>
          </cell>
          <cell r="D2055" t="str">
            <v>Solyc09g065280.4</v>
          </cell>
        </row>
        <row r="2056">
          <cell r="A2056" t="str">
            <v>16.1.6.13 RNA processing.pre-RNA splicing.spliceosome-associated non-snRNP factor activities.SMU splicing factor complex</v>
          </cell>
          <cell r="B2056" t="str">
            <v>Solyc06g064830.3</v>
          </cell>
          <cell r="C2056" t="str">
            <v>Solyc07g017490.3</v>
          </cell>
        </row>
        <row r="2057">
          <cell r="A2057" t="str">
            <v>16.1.6.13.1 RNA processing.pre-RNA splicing.spliceosome-associated non-snRNP factor activities.SMU splicing factor complex.component *(SMU1)</v>
          </cell>
          <cell r="B2057" t="str">
            <v>Solyc06g064830.3</v>
          </cell>
        </row>
        <row r="2058">
          <cell r="A2058" t="str">
            <v>16.1.6.13.2 RNA processing.pre-RNA splicing.spliceosome-associated non-snRNP factor activities.SMU splicing factor complex.component *(SMU2)</v>
          </cell>
          <cell r="B2058" t="str">
            <v>Solyc07g017490.3</v>
          </cell>
        </row>
        <row r="2059">
          <cell r="A2059" t="str">
            <v>16.1.6.14 RNA processing.pre-RNA splicing.spliceosome-associated non-snRNP factor activities.RNA chaperone *(RZ1)</v>
          </cell>
          <cell r="B2059" t="str">
            <v>Solyc03g071560.4</v>
          </cell>
        </row>
        <row r="2060">
          <cell r="A2060" t="str">
            <v>16.1.6.15 RNA processing.pre-RNA splicing.spliceosome-associated non-snRNP factor activities.Spliceophilin-type splicing factor *(CYP18-1)</v>
          </cell>
          <cell r="B2060" t="str">
            <v>Solyc08g006090.3</v>
          </cell>
        </row>
        <row r="2061">
          <cell r="A2061" t="str">
            <v>16.1.6.16 RNA processing.pre-RNA splicing.spliceosome-associated non-snRNP factor activities.regulatory RES spliceosome activation complex</v>
          </cell>
          <cell r="B2061" t="str">
            <v>Solyc03g033950.5</v>
          </cell>
          <cell r="C2061" t="str">
            <v>Solyc03g119430.5</v>
          </cell>
        </row>
        <row r="2062">
          <cell r="A2062" t="str">
            <v>16.1.6.16.1 RNA processing.pre-RNA splicing.spliceosome-associated non-snRNP factor activities.regulatory RES spliceosome activation complex.component *(Bud13)</v>
          </cell>
          <cell r="B2062" t="str">
            <v>Solyc03g033950.5</v>
          </cell>
        </row>
        <row r="2063">
          <cell r="A2063" t="str">
            <v>16.1.6.16.2 RNA processing.pre-RNA splicing.spliceosome-associated non-snRNP factor activities.regulatory RES spliceosome activation complex.component *(Snu17)</v>
          </cell>
          <cell r="B2063" t="str">
            <v>Solyc03g119430.5</v>
          </cell>
        </row>
        <row r="2064">
          <cell r="A2064" t="str">
            <v>16.1.6.17 RNA processing.pre-RNA splicing.spliceosome-associated non-snRNP factor activities.RNA helicase *(RCF1)</v>
          </cell>
          <cell r="B2064" t="str">
            <v>Solyc12g098700.1</v>
          </cell>
        </row>
        <row r="2065">
          <cell r="A2065" t="str">
            <v>16.1.6.18 RNA processing.pre-RNA splicing.spliceosome-associated non-snRNP factor activities.pre-tRNA splicing</v>
          </cell>
          <cell r="B2065" t="str">
            <v>Solyc06g075350.3</v>
          </cell>
          <cell r="C2065" t="str">
            <v>Solyc03g096220.3</v>
          </cell>
          <cell r="D2065" t="str">
            <v>Solyc10g079310.2</v>
          </cell>
          <cell r="E2065" t="str">
            <v>Solyc11g072430.3</v>
          </cell>
        </row>
        <row r="2066">
          <cell r="A2066" t="str">
            <v>16.1.6.18.1 RNA processing.pre-RNA splicing.spliceosome-associated non-snRNP factor activities.pre-tRNA splicing.tRNA-splicing endonuclease complex</v>
          </cell>
          <cell r="B2066" t="str">
            <v>Solyc06g075350.3</v>
          </cell>
          <cell r="C2066" t="str">
            <v>Solyc03g096220.3</v>
          </cell>
          <cell r="D2066" t="str">
            <v>Solyc10g079310.2</v>
          </cell>
        </row>
        <row r="2067">
          <cell r="A2067" t="str">
            <v>16.1.6.18.1 RNA processing.pre-RNA splicing.spliceosome-associated non-snRNP factor activities.pre-tRNA splicing.tRNA-splicing endonuclease complex.catalytic component *(SEN1/2)</v>
          </cell>
          <cell r="B2067" t="str">
            <v>Solyc06g075350.3</v>
          </cell>
        </row>
        <row r="2068">
          <cell r="A2068" t="str">
            <v>16.1.6.18.1.2 RNA processing.pre-RNA splicing.spliceosome-associated non-snRNP factor activities.pre-tRNA splicing.tRNA-splicing endonuclease complex.chaperone component *(SEN54)</v>
          </cell>
          <cell r="B2068" t="str">
            <v>Solyc03g096220.3</v>
          </cell>
          <cell r="C2068" t="str">
            <v>Solyc10g079310.2</v>
          </cell>
        </row>
        <row r="2069">
          <cell r="A2069" t="str">
            <v>16.1.6.18.2 RNA processing.pre-RNA splicing.spliceosome-associated non-snRNP factor activities.pre-tRNA splicing.multifunctional tRNA ligase *(RLG1)</v>
          </cell>
          <cell r="B2069" t="str">
            <v>Solyc11g072430.3</v>
          </cell>
        </row>
        <row r="2070">
          <cell r="A2070" t="str">
            <v>16.1.6.2 RNA processing.pre-RNA splicing.spliceosome-associated non-snRNP factor activities.splicing factor *(SCL28/30/33)</v>
          </cell>
          <cell r="B2070" t="str">
            <v>Solyc01g005820.4</v>
          </cell>
          <cell r="C2070" t="str">
            <v>Solyc01g080660.3</v>
          </cell>
        </row>
        <row r="2071">
          <cell r="A2071" t="str">
            <v>16.1.6.3 RNA processing.pre-RNA splicing.spliceosome-associated non-snRNP factor activities.splicing factor *(SR45a)</v>
          </cell>
          <cell r="B2071" t="str">
            <v>Solyc02g061840.3</v>
          </cell>
          <cell r="C2071" t="str">
            <v>Solyc02g083320.3</v>
          </cell>
          <cell r="D2071" t="str">
            <v>Solyc03g033310.5</v>
          </cell>
          <cell r="E2071" t="str">
            <v>Solyc06g076670.3</v>
          </cell>
        </row>
        <row r="2072">
          <cell r="A2072" t="str">
            <v>16.1.6.4 RNA processing.pre-RNA splicing.spliceosome-associated non-snRNP factor activities.splicing factor *(RS31/40/41)</v>
          </cell>
          <cell r="B2072" t="str">
            <v>Solyc01g091750.3</v>
          </cell>
          <cell r="C2072" t="str">
            <v>Solyc01g096180.4</v>
          </cell>
          <cell r="D2072" t="str">
            <v>Solyc03g026240.4</v>
          </cell>
          <cell r="E2072" t="str">
            <v>Solyc10g009330.3</v>
          </cell>
          <cell r="F2072" t="str">
            <v>Solyc11g072340.2</v>
          </cell>
        </row>
        <row r="2073">
          <cell r="A2073" t="str">
            <v>16.1.6.6 RNA processing.pre-RNA splicing.spliceosome-associated non-snRNP factor activities.splicing factor *(RSZ32/33)</v>
          </cell>
          <cell r="B2073" t="str">
            <v>Solyc05g054920.5</v>
          </cell>
          <cell r="C2073" t="str">
            <v>Solyc09g005980.4</v>
          </cell>
        </row>
        <row r="2074">
          <cell r="A2074" t="str">
            <v>16.1.6.7 RNA processing.pre-RNA splicing.spliceosome-associated non-snRNP factor activities.splicing factor *(NSR)</v>
          </cell>
          <cell r="B2074" t="str">
            <v>Solyc03g082710.4</v>
          </cell>
          <cell r="C2074" t="str">
            <v>Solyc04g160590.1</v>
          </cell>
          <cell r="D2074" t="str">
            <v>Solyc04g071050.4</v>
          </cell>
          <cell r="E2074" t="str">
            <v>Solyc06g033790.1</v>
          </cell>
          <cell r="F2074" t="str">
            <v>Solyc06g052090.2</v>
          </cell>
          <cell r="G2074" t="str">
            <v>Solyc06g033810.3</v>
          </cell>
          <cell r="H2074" t="str">
            <v>Solyc06g052080.4</v>
          </cell>
          <cell r="I2074" t="str">
            <v>Solyc06g052085.1</v>
          </cell>
          <cell r="J2074" t="str">
            <v>Solyc06g052100.3</v>
          </cell>
          <cell r="K2074" t="str">
            <v>Solyc06g052110.1</v>
          </cell>
          <cell r="L2074" t="str">
            <v>Solyc06g052115.1</v>
          </cell>
          <cell r="M2074" t="str">
            <v>Solyc06g052130.2</v>
          </cell>
          <cell r="N2074" t="str">
            <v>Solyc06g052140.3</v>
          </cell>
          <cell r="O2074" t="str">
            <v>Solyc06g052143.1</v>
          </cell>
          <cell r="P2074" t="str">
            <v>Solyc06g052145.1</v>
          </cell>
          <cell r="Q2074" t="str">
            <v>Solyc06g052147.1</v>
          </cell>
        </row>
        <row r="2075">
          <cell r="A2075" t="str">
            <v>16.1.6.8 RNA processing.pre-RNA splicing.spliceosome-associated non-snRNP factor activities.splicing factor *(PTB)</v>
          </cell>
          <cell r="B2075" t="str">
            <v>Solyc02g088110.4</v>
          </cell>
          <cell r="C2075" t="str">
            <v>Solyc03g007320.4</v>
          </cell>
        </row>
        <row r="2076">
          <cell r="A2076" t="str">
            <v>16.1.6.9 RNA processing.pre-RNA splicing.spliceosome-associated non-snRNP factor activities.regulatory kinase *(PRP4K)</v>
          </cell>
          <cell r="B2076" t="str">
            <v>Solyc05g009540.3</v>
          </cell>
        </row>
        <row r="2077">
          <cell r="A2077" t="str">
            <v>16.2 RNA processing.RNA modification</v>
          </cell>
          <cell r="B2077" t="str">
            <v>Solyc02g078990.4</v>
          </cell>
          <cell r="C2077" t="str">
            <v>Solyc06g009850.3</v>
          </cell>
          <cell r="D2077" t="str">
            <v>Solyc07g066580.3</v>
          </cell>
          <cell r="E2077" t="str">
            <v>Solyc10g005310.3</v>
          </cell>
          <cell r="F2077" t="str">
            <v>Solyc07g064850.3</v>
          </cell>
          <cell r="G2077" t="str">
            <v>Solyc12g010650.1</v>
          </cell>
          <cell r="H2077" t="str">
            <v>Solyc09g011420.3</v>
          </cell>
          <cell r="I2077" t="str">
            <v>Solyc09g011930.3</v>
          </cell>
          <cell r="J2077" t="str">
            <v>Solyc09g065010.4</v>
          </cell>
          <cell r="K2077" t="str">
            <v>Solyc11g040180.3</v>
          </cell>
          <cell r="L2077" t="str">
            <v>Solyc11g040170.3</v>
          </cell>
          <cell r="M2077" t="str">
            <v>Solyc03g118250.4</v>
          </cell>
          <cell r="N2077" t="str">
            <v>Solyc09g005300.3</v>
          </cell>
          <cell r="O2077" t="str">
            <v>Solyc11g007700.2</v>
          </cell>
          <cell r="P2077" t="str">
            <v>Solyc11g007800.3</v>
          </cell>
          <cell r="Q2077" t="str">
            <v>Solyc06g005200.3</v>
          </cell>
          <cell r="R2077" t="str">
            <v>Solyc01g080830.3</v>
          </cell>
          <cell r="S2077" t="str">
            <v>Solyc09g007370.4</v>
          </cell>
          <cell r="T2077" t="str">
            <v>Solyc01g006260.4</v>
          </cell>
          <cell r="U2077" t="str">
            <v>Solyc04g071690.4</v>
          </cell>
          <cell r="V2077" t="str">
            <v>Solyc04g081880.4</v>
          </cell>
          <cell r="W2077" t="str">
            <v>Solyc04g007420.4</v>
          </cell>
          <cell r="X2077" t="str">
            <v>Solyc08g081040.3</v>
          </cell>
          <cell r="Y2077" t="str">
            <v>Solyc06g065500.4</v>
          </cell>
          <cell r="Z2077" t="str">
            <v>Solyc06g074400.4</v>
          </cell>
          <cell r="AA2077" t="str">
            <v>Solyc07g019650.4</v>
          </cell>
          <cell r="AB2077" t="str">
            <v>Solyc01g104990.4</v>
          </cell>
          <cell r="AC2077" t="str">
            <v>Solyc12g088810.3</v>
          </cell>
          <cell r="AD2077" t="str">
            <v>Solyc01g058260.4</v>
          </cell>
          <cell r="AE2077" t="str">
            <v>Solyc05g008630.4</v>
          </cell>
          <cell r="AF2077" t="str">
            <v>Solyc06g066470.4</v>
          </cell>
          <cell r="AG2077" t="str">
            <v>Solyc08g066200.3</v>
          </cell>
          <cell r="AH2077" t="str">
            <v>Solyc12g095890.2</v>
          </cell>
          <cell r="AI2077" t="str">
            <v>Solyc12g099180.3</v>
          </cell>
          <cell r="AJ2077" t="str">
            <v>Solyc03g160270.1</v>
          </cell>
          <cell r="AK2077" t="str">
            <v>Solyc03g094040.4</v>
          </cell>
          <cell r="AL2077" t="str">
            <v>Solyc03g094060.4</v>
          </cell>
          <cell r="AM2077" t="str">
            <v>Solyc10g047360.2</v>
          </cell>
          <cell r="AN2077" t="str">
            <v>Solyc11g009090.2</v>
          </cell>
          <cell r="AO2077" t="str">
            <v>Solyc03g007100.3</v>
          </cell>
          <cell r="AP2077" t="str">
            <v>Solyc03g025540.3</v>
          </cell>
          <cell r="AQ2077" t="str">
            <v>Solyc07g049480.3</v>
          </cell>
          <cell r="AR2077" t="str">
            <v>Solyc04g008030.2</v>
          </cell>
          <cell r="AS2077" t="str">
            <v>Solyc02g021760.3</v>
          </cell>
          <cell r="AT2077" t="str">
            <v>Solyc02g070240.3</v>
          </cell>
          <cell r="AU2077" t="str">
            <v>Solyc07g005320.3</v>
          </cell>
          <cell r="AV2077" t="str">
            <v>Solyc08g067040.4</v>
          </cell>
          <cell r="AW2077" t="str">
            <v>Solyc01g110950.4</v>
          </cell>
          <cell r="AX2077" t="str">
            <v>Solyc03g025260.1</v>
          </cell>
          <cell r="AY2077" t="str">
            <v>Solyc10g083150.3</v>
          </cell>
          <cell r="AZ2077" t="str">
            <v>Solyc04g076900.2</v>
          </cell>
          <cell r="BA2077" t="str">
            <v>Solyc04g076910.3</v>
          </cell>
          <cell r="BB2077" t="str">
            <v>Solyc09g005330.3</v>
          </cell>
          <cell r="BC2077" t="str">
            <v>Solyc09g005340.3</v>
          </cell>
          <cell r="BD2077" t="str">
            <v>Solyc03g097990.3</v>
          </cell>
          <cell r="BE2077" t="str">
            <v>Solyc10g050540.2</v>
          </cell>
          <cell r="BF2077" t="str">
            <v>Solyc02g069160.3</v>
          </cell>
          <cell r="BG2077" t="str">
            <v>Solyc09g065080.2</v>
          </cell>
          <cell r="BH2077" t="str">
            <v>Solyc12g038527.1</v>
          </cell>
          <cell r="BI2077" t="str">
            <v>Solyc12g038550.1</v>
          </cell>
          <cell r="BJ2077" t="str">
            <v>Solyc03g119460.4</v>
          </cell>
          <cell r="BK2077" t="str">
            <v>Solyc01g009620.3</v>
          </cell>
          <cell r="BL2077" t="str">
            <v>Solyc01g009630.3</v>
          </cell>
          <cell r="BM2077" t="str">
            <v>Solyc03g025880.3</v>
          </cell>
          <cell r="BN2077" t="str">
            <v>Solyc07g041000.4</v>
          </cell>
          <cell r="BO2077" t="str">
            <v>Solyc05g013970.4</v>
          </cell>
          <cell r="BP2077" t="str">
            <v>Solyc07g065510.4</v>
          </cell>
          <cell r="BQ2077" t="str">
            <v>Solyc10g005980.1</v>
          </cell>
          <cell r="BR2077" t="str">
            <v>Solyc01g009290.5</v>
          </cell>
          <cell r="BS2077" t="str">
            <v>Solyc09g009120.4</v>
          </cell>
          <cell r="BT2077" t="str">
            <v>Solyc10g083590.2</v>
          </cell>
          <cell r="BU2077" t="str">
            <v>Solyc12g094490.2</v>
          </cell>
          <cell r="BV2077" t="str">
            <v>Solyc03g113140.3</v>
          </cell>
          <cell r="BW2077" t="str">
            <v>Solyc03g120470.4</v>
          </cell>
          <cell r="BX2077" t="str">
            <v>Solyc05g055350.3</v>
          </cell>
          <cell r="BY2077" t="str">
            <v>Solyc10g079670.2</v>
          </cell>
          <cell r="BZ2077" t="str">
            <v>Solyc12g044370.3</v>
          </cell>
          <cell r="CA2077" t="str">
            <v>Solyc02g064620.2</v>
          </cell>
          <cell r="CB2077" t="str">
            <v>Solyc02g064590.2</v>
          </cell>
          <cell r="CC2077" t="str">
            <v>Solyc06g071630.2</v>
          </cell>
          <cell r="CD2077" t="str">
            <v>Solyc01g090260.5</v>
          </cell>
          <cell r="CE2077" t="str">
            <v>Solyc03g097460.3</v>
          </cell>
          <cell r="CF2077" t="str">
            <v>Solyc11g022390.2</v>
          </cell>
          <cell r="CG2077" t="str">
            <v>Solyc02g094150.4</v>
          </cell>
          <cell r="CH2077" t="str">
            <v>Solyc11g069360.2</v>
          </cell>
          <cell r="CI2077" t="str">
            <v>Solyc05g050940.4</v>
          </cell>
          <cell r="CJ2077" t="str">
            <v>Solyc02g068750.1</v>
          </cell>
          <cell r="CK2077" t="str">
            <v>Solyc06g084160.4</v>
          </cell>
          <cell r="CL2077" t="str">
            <v>Solyc08g005140.3</v>
          </cell>
          <cell r="CM2077" t="str">
            <v>Solyc01g108260.4</v>
          </cell>
          <cell r="CN2077" t="str">
            <v>Solyc03g083020.3</v>
          </cell>
          <cell r="CO2077" t="str">
            <v>Solyc01g087290.3</v>
          </cell>
          <cell r="CP2077" t="str">
            <v>Solyc01g087300.3</v>
          </cell>
          <cell r="CQ2077" t="str">
            <v>Solyc01g110490.5</v>
          </cell>
          <cell r="CR2077" t="str">
            <v>Solyc02g093060.3</v>
          </cell>
          <cell r="CS2077" t="str">
            <v>Solyc03g044270.3</v>
          </cell>
          <cell r="CT2077" t="str">
            <v>Solyc06g073230.4</v>
          </cell>
          <cell r="CU2077" t="str">
            <v>Solyc02g087600.3</v>
          </cell>
          <cell r="CV2077" t="str">
            <v>Solyc07g064480.1</v>
          </cell>
          <cell r="CW2077" t="str">
            <v>Solyc04g051670.3</v>
          </cell>
          <cell r="CX2077" t="str">
            <v>Solyc11g065180.2</v>
          </cell>
          <cell r="CY2077" t="str">
            <v>Solyc01g091890.3</v>
          </cell>
          <cell r="CZ2077" t="str">
            <v>Solyc08g074590.2</v>
          </cell>
          <cell r="DA2077" t="str">
            <v>Solyc10g080110.3</v>
          </cell>
          <cell r="DB2077" t="str">
            <v>Solyc04g080340.3</v>
          </cell>
          <cell r="DC2077" t="str">
            <v>Solyc05g055610.4</v>
          </cell>
          <cell r="DD2077" t="str">
            <v>Solyc11g067030.2</v>
          </cell>
          <cell r="DE2077" t="str">
            <v>Solyc11g067040.2</v>
          </cell>
          <cell r="DF2077" t="str">
            <v>Solyc07g008650.4</v>
          </cell>
          <cell r="DG2077" t="str">
            <v>Solyc03g026100.1</v>
          </cell>
          <cell r="DH2077" t="str">
            <v>Solyc04g082070.4</v>
          </cell>
          <cell r="DI2077" t="str">
            <v>Solyc02g043885.2</v>
          </cell>
          <cell r="DJ2077" t="str">
            <v>Solyc07g017260.2</v>
          </cell>
          <cell r="DK2077" t="str">
            <v>Solyc01g103560.3</v>
          </cell>
          <cell r="DL2077" t="str">
            <v>Solyc04g072140.4</v>
          </cell>
          <cell r="DM2077" t="str">
            <v>Solyc05g053190.3</v>
          </cell>
          <cell r="DN2077" t="str">
            <v>Solyc02g093460.4</v>
          </cell>
          <cell r="DO2077" t="str">
            <v>Solyc01g097600.2</v>
          </cell>
          <cell r="DP2077" t="str">
            <v>Solyc01g100400.3</v>
          </cell>
          <cell r="DQ2077" t="str">
            <v>Solyc04g081920.4</v>
          </cell>
          <cell r="DR2077" t="str">
            <v>Solyc01g107580.4</v>
          </cell>
          <cell r="DS2077" t="str">
            <v>Solyc07g042750.4</v>
          </cell>
          <cell r="DT2077" t="str">
            <v>Solyc02g062520.3</v>
          </cell>
          <cell r="DU2077" t="str">
            <v>Solyc02g080320.4</v>
          </cell>
          <cell r="DV2077" t="str">
            <v>Solyc03g097550.3</v>
          </cell>
          <cell r="DW2077" t="str">
            <v>Solyc04g082130.5</v>
          </cell>
          <cell r="DX2077" t="str">
            <v>Solyc11g008360.3</v>
          </cell>
          <cell r="DY2077" t="str">
            <v>Solyc02g081810.5</v>
          </cell>
          <cell r="DZ2077" t="str">
            <v>Solyc10g078540.3</v>
          </cell>
          <cell r="EA2077" t="str">
            <v>Solyc09g066500.4</v>
          </cell>
          <cell r="EB2077" t="str">
            <v>Solyc12g038980.2</v>
          </cell>
          <cell r="EC2077" t="str">
            <v>Solyc07g054460.4</v>
          </cell>
          <cell r="ED2077" t="str">
            <v>Solyc01g100430.3</v>
          </cell>
          <cell r="EE2077" t="str">
            <v>Solyc01g091800.3</v>
          </cell>
          <cell r="EF2077" t="str">
            <v>Solyc06g072250.3</v>
          </cell>
          <cell r="EG2077" t="str">
            <v>Solyc03g025270.3</v>
          </cell>
          <cell r="EH2077" t="str">
            <v>Solyc01g100570.4</v>
          </cell>
          <cell r="EI2077" t="str">
            <v>Solyc05g055880.4</v>
          </cell>
          <cell r="EJ2077" t="str">
            <v>Solyc09g083080.4</v>
          </cell>
          <cell r="EK2077" t="str">
            <v>Solyc01g091705.2</v>
          </cell>
          <cell r="EL2077" t="str">
            <v>Solyc01g096920.3</v>
          </cell>
          <cell r="EM2077" t="str">
            <v>Solyc02g084730.3</v>
          </cell>
          <cell r="EN2077" t="str">
            <v>Solyc12g015710.2</v>
          </cell>
          <cell r="EO2077" t="str">
            <v>Solyc07g066280.3</v>
          </cell>
          <cell r="EP2077" t="str">
            <v>Solyc01g057060.1</v>
          </cell>
          <cell r="EQ2077" t="str">
            <v>Solyc02g067540.3</v>
          </cell>
          <cell r="ER2077" t="str">
            <v>Solyc01g106880.3</v>
          </cell>
          <cell r="ES2077" t="str">
            <v>Solyc03g113860.2</v>
          </cell>
          <cell r="ET2077" t="str">
            <v>Solyc11g005580.1</v>
          </cell>
          <cell r="EU2077" t="str">
            <v>Solyc04g080800.4</v>
          </cell>
          <cell r="EV2077" t="str">
            <v>Solyc05g017990.4</v>
          </cell>
          <cell r="EW2077" t="str">
            <v>Solyc09g014320.4</v>
          </cell>
          <cell r="EX2077" t="str">
            <v>Solyc10g046930.3</v>
          </cell>
          <cell r="EY2077" t="str">
            <v>Solyc11g020810.2</v>
          </cell>
          <cell r="EZ2077" t="str">
            <v>Solyc11g020820.2</v>
          </cell>
          <cell r="FA2077" t="str">
            <v>Solyc11g010900.2</v>
          </cell>
          <cell r="FB2077" t="str">
            <v>Solyc12g096330.3</v>
          </cell>
          <cell r="FC2077" t="str">
            <v>Solyc01g107040.3</v>
          </cell>
          <cell r="FD2077" t="str">
            <v>Solyc05g005590.4</v>
          </cell>
          <cell r="FE2077" t="str">
            <v>Solyc06g030570.3</v>
          </cell>
          <cell r="FF2077" t="str">
            <v>Solyc03g033450.5</v>
          </cell>
          <cell r="FG2077" t="str">
            <v>Solyc02g079415.1</v>
          </cell>
          <cell r="FH2077" t="str">
            <v>Solyc07g052110.4</v>
          </cell>
          <cell r="FI2077" t="str">
            <v>Solyc07g045070.3</v>
          </cell>
          <cell r="FJ2077" t="str">
            <v>Solyc02g089175.2</v>
          </cell>
          <cell r="FK2077" t="str">
            <v>Solyc03g070400.3</v>
          </cell>
          <cell r="FL2077" t="str">
            <v>Solyc03g121260.3</v>
          </cell>
          <cell r="FM2077" t="str">
            <v>Solyc11g069340.2</v>
          </cell>
          <cell r="FN2077" t="str">
            <v>Solyc08g077850.2</v>
          </cell>
          <cell r="FO2077" t="str">
            <v>Solyc05g051520.3</v>
          </cell>
          <cell r="FP2077" t="str">
            <v>Solyc05g006200.4</v>
          </cell>
          <cell r="FQ2077" t="str">
            <v>Solyc12g005280.3</v>
          </cell>
          <cell r="FR2077" t="str">
            <v>Solyc06g053690.3</v>
          </cell>
          <cell r="FS2077" t="str">
            <v>Solyc04g081360.3</v>
          </cell>
          <cell r="FT2077" t="str">
            <v>Solyc03g062650.3</v>
          </cell>
          <cell r="FU2077" t="str">
            <v>Solyc01g068070.4</v>
          </cell>
          <cell r="FV2077" t="str">
            <v>Solyc02g068650.2</v>
          </cell>
          <cell r="FW2077" t="str">
            <v>Solyc06g008700.3</v>
          </cell>
          <cell r="FX2077" t="str">
            <v>Solyc04g072390.3</v>
          </cell>
          <cell r="FY2077" t="str">
            <v>Solyc04g074150.3</v>
          </cell>
          <cell r="FZ2077" t="str">
            <v>Solyc11g012760.2</v>
          </cell>
          <cell r="GA2077" t="str">
            <v>Solyc10g047120.2</v>
          </cell>
          <cell r="GB2077" t="str">
            <v>Solyc01g068050.3</v>
          </cell>
          <cell r="GC2077" t="str">
            <v>Solyc03g121870.3</v>
          </cell>
          <cell r="GD2077" t="str">
            <v>Solyc08g062770.3</v>
          </cell>
          <cell r="GE2077" t="str">
            <v>Solyc11g007750.4</v>
          </cell>
          <cell r="GF2077" t="str">
            <v>Solyc08g067070.3</v>
          </cell>
          <cell r="GG2077" t="str">
            <v>Solyc02g088540.3</v>
          </cell>
          <cell r="GH2077" t="str">
            <v>Solyc01g086900.5</v>
          </cell>
          <cell r="GI2077" t="str">
            <v>Solyc01g068290.4</v>
          </cell>
          <cell r="GJ2077" t="str">
            <v>Solyc08g066730.3</v>
          </cell>
          <cell r="GK2077" t="str">
            <v>Solyc05g056220.3</v>
          </cell>
          <cell r="GL2077" t="str">
            <v>Solyc09g013120.4</v>
          </cell>
          <cell r="GM2077" t="str">
            <v>Solyc03g112520.3</v>
          </cell>
          <cell r="GN2077" t="str">
            <v>Solyc03g020020.3</v>
          </cell>
          <cell r="GO2077" t="str">
            <v>Solyc06g072720.3</v>
          </cell>
          <cell r="GP2077" t="str">
            <v>Solyc08g082410.4</v>
          </cell>
          <cell r="GQ2077" t="str">
            <v>Solyc01g098460.4</v>
          </cell>
          <cell r="GR2077" t="str">
            <v>Solyc01g028860.3</v>
          </cell>
          <cell r="GS2077" t="str">
            <v>Solyc01g103540.3</v>
          </cell>
          <cell r="GT2077" t="str">
            <v>Solyc05g032850.3</v>
          </cell>
          <cell r="GU2077" t="str">
            <v>Solyc12g099090.3</v>
          </cell>
          <cell r="GV2077" t="str">
            <v>Solyc01g104130.4</v>
          </cell>
          <cell r="GW2077" t="str">
            <v>Solyc02g062180.3</v>
          </cell>
          <cell r="GX2077" t="str">
            <v>Solyc02g083960.5</v>
          </cell>
          <cell r="GY2077" t="str">
            <v>Solyc06g084380.4</v>
          </cell>
          <cell r="GZ2077" t="str">
            <v>Solyc09g074050.3</v>
          </cell>
        </row>
        <row r="2078">
          <cell r="A2078" t="str">
            <v>16.2 RNA processing.RNA modification.mRNA maturation</v>
          </cell>
          <cell r="B2078" t="str">
            <v>Solyc09g011930.3</v>
          </cell>
          <cell r="C2078" t="str">
            <v>Solyc09g065010.4</v>
          </cell>
          <cell r="D2078" t="str">
            <v>Solyc11g040180.3</v>
          </cell>
          <cell r="E2078" t="str">
            <v>Solyc11g040170.3</v>
          </cell>
          <cell r="F2078" t="str">
            <v>Solyc03g118250.4</v>
          </cell>
          <cell r="G2078" t="str">
            <v>Solyc09g005300.3</v>
          </cell>
          <cell r="H2078" t="str">
            <v>Solyc11g007700.2</v>
          </cell>
          <cell r="I2078" t="str">
            <v>Solyc11g007800.3</v>
          </cell>
          <cell r="J2078" t="str">
            <v>Solyc06g005200.3</v>
          </cell>
          <cell r="K2078" t="str">
            <v>Solyc01g080830.3</v>
          </cell>
          <cell r="L2078" t="str">
            <v>Solyc09g007370.4</v>
          </cell>
          <cell r="M2078" t="str">
            <v>Solyc01g006260.4</v>
          </cell>
          <cell r="N2078" t="str">
            <v>Solyc04g071690.4</v>
          </cell>
          <cell r="O2078" t="str">
            <v>Solyc04g081880.4</v>
          </cell>
          <cell r="P2078" t="str">
            <v>Solyc04g007420.4</v>
          </cell>
          <cell r="Q2078" t="str">
            <v>Solyc08g081040.3</v>
          </cell>
          <cell r="R2078" t="str">
            <v>Solyc06g065500.4</v>
          </cell>
          <cell r="S2078" t="str">
            <v>Solyc06g074400.4</v>
          </cell>
          <cell r="T2078" t="str">
            <v>Solyc07g019650.4</v>
          </cell>
          <cell r="U2078" t="str">
            <v>Solyc01g104990.4</v>
          </cell>
          <cell r="V2078" t="str">
            <v>Solyc12g088810.3</v>
          </cell>
          <cell r="W2078" t="str">
            <v>Solyc01g058260.4</v>
          </cell>
          <cell r="X2078" t="str">
            <v>Solyc05g008630.4</v>
          </cell>
          <cell r="Y2078" t="str">
            <v>Solyc06g066470.4</v>
          </cell>
          <cell r="Z2078" t="str">
            <v>Solyc08g066200.3</v>
          </cell>
          <cell r="AA2078" t="str">
            <v>Solyc12g095890.2</v>
          </cell>
          <cell r="AB2078" t="str">
            <v>Solyc12g099180.3</v>
          </cell>
          <cell r="AC2078" t="str">
            <v>Solyc03g160270.1</v>
          </cell>
          <cell r="AD2078" t="str">
            <v>Solyc03g094040.4</v>
          </cell>
          <cell r="AE2078" t="str">
            <v>Solyc03g094060.4</v>
          </cell>
          <cell r="AF2078" t="str">
            <v>Solyc10g047360.2</v>
          </cell>
          <cell r="AG2078" t="str">
            <v>Solyc11g009090.2</v>
          </cell>
          <cell r="AH2078" t="str">
            <v>Solyc03g007100.3</v>
          </cell>
          <cell r="AI2078" t="str">
            <v>Solyc03g025540.3</v>
          </cell>
          <cell r="AJ2078" t="str">
            <v>Solyc07g049480.3</v>
          </cell>
          <cell r="AK2078" t="str">
            <v>Solyc04g008030.2</v>
          </cell>
          <cell r="AL2078" t="str">
            <v>Solyc02g021760.3</v>
          </cell>
          <cell r="AM2078" t="str">
            <v>Solyc02g070240.3</v>
          </cell>
          <cell r="AN2078" t="str">
            <v>Solyc07g005320.3</v>
          </cell>
          <cell r="AO2078" t="str">
            <v>Solyc08g067040.4</v>
          </cell>
          <cell r="AP2078" t="str">
            <v>Solyc01g110950.4</v>
          </cell>
          <cell r="AQ2078" t="str">
            <v>Solyc03g025260.1</v>
          </cell>
          <cell r="AR2078" t="str">
            <v>Solyc10g083150.3</v>
          </cell>
          <cell r="AS2078" t="str">
            <v>Solyc04g076900.2</v>
          </cell>
          <cell r="AT2078" t="str">
            <v>Solyc04g076910.3</v>
          </cell>
          <cell r="AU2078" t="str">
            <v>Solyc09g005330.3</v>
          </cell>
          <cell r="AV2078" t="str">
            <v>Solyc09g005340.3</v>
          </cell>
          <cell r="AW2078" t="str">
            <v>Solyc03g097990.3</v>
          </cell>
          <cell r="AX2078" t="str">
            <v>Solyc10g050540.2</v>
          </cell>
          <cell r="AY2078" t="str">
            <v>Solyc02g069160.3</v>
          </cell>
          <cell r="AZ2078" t="str">
            <v>Solyc09g065080.2</v>
          </cell>
          <cell r="BA2078" t="str">
            <v>Solyc12g038527.1</v>
          </cell>
          <cell r="BB2078" t="str">
            <v>Solyc12g038550.1</v>
          </cell>
          <cell r="BC2078" t="str">
            <v>Solyc03g119460.4</v>
          </cell>
          <cell r="BD2078" t="str">
            <v>Solyc01g009620.3</v>
          </cell>
          <cell r="BE2078" t="str">
            <v>Solyc01g009630.3</v>
          </cell>
          <cell r="BF2078" t="str">
            <v>Solyc03g025880.3</v>
          </cell>
          <cell r="BG2078" t="str">
            <v>Solyc07g041000.4</v>
          </cell>
          <cell r="BH2078" t="str">
            <v>Solyc05g013970.4</v>
          </cell>
          <cell r="BI2078" t="str">
            <v>Solyc07g065510.4</v>
          </cell>
          <cell r="BJ2078" t="str">
            <v>Solyc10g005980.1</v>
          </cell>
          <cell r="BK2078" t="str">
            <v>Solyc01g009290.5</v>
          </cell>
          <cell r="BL2078" t="str">
            <v>Solyc09g009120.4</v>
          </cell>
          <cell r="BM2078" t="str">
            <v>Solyc10g083590.2</v>
          </cell>
          <cell r="BN2078" t="str">
            <v>Solyc12g094490.2</v>
          </cell>
        </row>
        <row r="2079">
          <cell r="A2079" t="str">
            <v>16.2 RNA processing.RNA modification.mRNA maturation.RNA 5-end processing</v>
          </cell>
          <cell r="B2079" t="str">
            <v>Solyc09g011930.3</v>
          </cell>
          <cell r="C2079" t="str">
            <v>Solyc09g065010.4</v>
          </cell>
          <cell r="D2079" t="str">
            <v>Solyc11g040180.3</v>
          </cell>
          <cell r="E2079" t="str">
            <v>Solyc11g040170.3</v>
          </cell>
          <cell r="F2079" t="str">
            <v>Solyc03g118250.4</v>
          </cell>
          <cell r="G2079" t="str">
            <v>Solyc09g005300.3</v>
          </cell>
          <cell r="H2079" t="str">
            <v>Solyc11g007700.2</v>
          </cell>
          <cell r="I2079" t="str">
            <v>Solyc11g007800.3</v>
          </cell>
          <cell r="J2079" t="str">
            <v>Solyc06g005200.3</v>
          </cell>
          <cell r="K2079" t="str">
            <v>Solyc01g080830.3</v>
          </cell>
          <cell r="L2079" t="str">
            <v>Solyc09g007370.4</v>
          </cell>
          <cell r="M2079" t="str">
            <v>Solyc01g006260.4</v>
          </cell>
          <cell r="N2079" t="str">
            <v>Solyc04g071690.4</v>
          </cell>
          <cell r="O2079" t="str">
            <v>Solyc04g081880.4</v>
          </cell>
          <cell r="P2079" t="str">
            <v>Solyc04g007420.4</v>
          </cell>
          <cell r="Q2079" t="str">
            <v>Solyc08g081040.3</v>
          </cell>
          <cell r="R2079" t="str">
            <v>Solyc06g065500.4</v>
          </cell>
          <cell r="S2079" t="str">
            <v>Solyc06g074400.4</v>
          </cell>
          <cell r="T2079" t="str">
            <v>Solyc07g019650.4</v>
          </cell>
          <cell r="U2079" t="str">
            <v>Solyc01g104990.4</v>
          </cell>
          <cell r="V2079" t="str">
            <v>Solyc12g088810.3</v>
          </cell>
        </row>
        <row r="2080">
          <cell r="A2080" t="str">
            <v>16.2.1 RNA processing.RNA modification.mRNA maturation.RNA 5-end processing.RNA 5-end capping</v>
          </cell>
          <cell r="B2080" t="str">
            <v>Solyc09g011930.3</v>
          </cell>
          <cell r="C2080" t="str">
            <v>Solyc09g065010.4</v>
          </cell>
          <cell r="D2080" t="str">
            <v>Solyc11g040180.3</v>
          </cell>
          <cell r="E2080" t="str">
            <v>Solyc11g040170.3</v>
          </cell>
          <cell r="F2080" t="str">
            <v>Solyc03g118250.4</v>
          </cell>
          <cell r="G2080" t="str">
            <v>Solyc09g005300.3</v>
          </cell>
          <cell r="H2080" t="str">
            <v>Solyc11g007700.2</v>
          </cell>
        </row>
        <row r="2081">
          <cell r="A2081" t="str">
            <v>16.2.1 RNA processing.RNA modification.mRNA maturation.RNA 5-end processing.RNA 5-end capping.mRNA capping enzyme</v>
          </cell>
          <cell r="B2081" t="str">
            <v>Solyc09g011930.3</v>
          </cell>
          <cell r="C2081" t="str">
            <v>Solyc09g065010.4</v>
          </cell>
          <cell r="D2081" t="str">
            <v>Solyc11g040180.3</v>
          </cell>
          <cell r="E2081" t="str">
            <v>Solyc11g040170.3</v>
          </cell>
        </row>
        <row r="2082">
          <cell r="A2082" t="str">
            <v>16.2.1.2 RNA processing.RNA modification.mRNA maturation.RNA 5-end processing.RNA 5-end capping.mRNA cap methyltransferase</v>
          </cell>
          <cell r="B2082" t="str">
            <v>Solyc03g118250.4</v>
          </cell>
          <cell r="C2082" t="str">
            <v>Solyc09g005300.3</v>
          </cell>
          <cell r="D2082" t="str">
            <v>Solyc11g007700.2</v>
          </cell>
        </row>
        <row r="2083">
          <cell r="A2083" t="str">
            <v>16.2.2 RNA processing.RNA modification.mRNA maturation.RNA 5-end processing.RNA-dependent RNase P complex</v>
          </cell>
          <cell r="B2083" t="str">
            <v>Solyc11g007800.3</v>
          </cell>
          <cell r="C2083" t="str">
            <v>Solyc06g005200.3</v>
          </cell>
          <cell r="D2083" t="str">
            <v>Solyc01g080830.3</v>
          </cell>
          <cell r="E2083" t="str">
            <v>Solyc09g007370.4</v>
          </cell>
          <cell r="F2083" t="str">
            <v>Solyc01g006260.4</v>
          </cell>
          <cell r="G2083" t="str">
            <v>Solyc04g071690.4</v>
          </cell>
          <cell r="H2083" t="str">
            <v>Solyc04g081880.4</v>
          </cell>
          <cell r="I2083" t="str">
            <v>Solyc04g007420.4</v>
          </cell>
          <cell r="J2083" t="str">
            <v>Solyc08g081040.3</v>
          </cell>
        </row>
        <row r="2084">
          <cell r="A2084" t="str">
            <v>16.2.2 RNA processing.RNA modification.mRNA maturation.RNA 5-end processing.RNA-dependent RNase P complex.component *(POP1)</v>
          </cell>
          <cell r="B2084" t="str">
            <v>Solyc11g007800.3</v>
          </cell>
        </row>
        <row r="2085">
          <cell r="A2085" t="str">
            <v>16.2.2.2 RNA processing.RNA modification.mRNA maturation.RNA 5-end processing.RNA-dependent RNase P complex.component *(RPP30/POP2)</v>
          </cell>
          <cell r="B2085" t="str">
            <v>Solyc06g005200.3</v>
          </cell>
        </row>
        <row r="2086">
          <cell r="A2086" t="str">
            <v>16.2.2.3 RNA processing.RNA modification.mRNA maturation.RNA 5-end processing.RNA-dependent RNase P complex.component *(RPP38/POP3)</v>
          </cell>
          <cell r="B2086" t="str">
            <v>Solyc01g080830.3</v>
          </cell>
        </row>
        <row r="2087">
          <cell r="A2087" t="str">
            <v>16.2.2.4 RNA processing.RNA modification.mRNA maturation.RNA 5-end processing.RNA-dependent RNase P complex.component *(RPP29/POP4)</v>
          </cell>
          <cell r="B2087" t="str">
            <v>Solyc09g007370.4</v>
          </cell>
        </row>
        <row r="2088">
          <cell r="A2088" t="str">
            <v>16.2.2.5 RNA processing.RNA modification.mRNA maturation.RNA 5-end processing.RNA-dependent RNase P complex.component *(RPP14/POP5)</v>
          </cell>
          <cell r="B2088" t="str">
            <v>Solyc01g006260.4</v>
          </cell>
        </row>
        <row r="2089">
          <cell r="A2089" t="str">
            <v>16.2.2.6 RNA processing.RNA modification.mRNA maturation.RNA 5-end processing.RNA-dependent RNase P complex.component *(RPP25/POP6) or RPP20/POP7</v>
          </cell>
          <cell r="B2089" t="str">
            <v>Solyc04g071690.4</v>
          </cell>
          <cell r="C2089" t="str">
            <v>Solyc04g081880.4</v>
          </cell>
        </row>
        <row r="2090">
          <cell r="A2090" t="str">
            <v>16.2.2.7 RNA processing.RNA modification.mRNA maturation.RNA 5-end processing.RNA-dependent RNase P complex.component *(RPP21)</v>
          </cell>
          <cell r="B2090" t="str">
            <v>Solyc04g007420.4</v>
          </cell>
          <cell r="C2090" t="str">
            <v>Solyc08g081040.3</v>
          </cell>
        </row>
        <row r="2091">
          <cell r="A2091" t="str">
            <v>16.2.3 RNA processing.RNA modification.mRNA maturation.RNA 5-end processing.protein-only ribonuclease *(RNase P)</v>
          </cell>
          <cell r="B2091" t="str">
            <v>Solyc06g065500.4</v>
          </cell>
          <cell r="C2091" t="str">
            <v>Solyc06g074400.4</v>
          </cell>
          <cell r="D2091" t="str">
            <v>Solyc07g019650.4</v>
          </cell>
        </row>
        <row r="2092">
          <cell r="A2092" t="str">
            <v>16.2.4 RNA processing.RNA modification.mRNA maturation.RNA 5-end processing.RNA cap hypermethylation</v>
          </cell>
          <cell r="B2092" t="str">
            <v>Solyc01g104990.4</v>
          </cell>
          <cell r="C2092" t="str">
            <v>Solyc12g088810.3</v>
          </cell>
        </row>
        <row r="2093">
          <cell r="A2093" t="str">
            <v>16.2.4 RNA processing.RNA modification.mRNA maturation.RNA 5-end processing.RNA cap hypermethylation.trimethylguanosine synthase *(TGS1)</v>
          </cell>
          <cell r="B2093" t="str">
            <v>Solyc01g104990.4</v>
          </cell>
          <cell r="C2093" t="str">
            <v>Solyc12g088810.3</v>
          </cell>
        </row>
        <row r="2094">
          <cell r="A2094" t="str">
            <v>16.2.2 RNA processing.RNA modification.mRNA maturation.poly(A) RNA polymerase activity</v>
          </cell>
          <cell r="B2094" t="str">
            <v>Solyc01g058260.4</v>
          </cell>
          <cell r="C2094" t="str">
            <v>Solyc05g008630.4</v>
          </cell>
          <cell r="D2094" t="str">
            <v>Solyc06g066470.4</v>
          </cell>
          <cell r="E2094" t="str">
            <v>Solyc08g066200.3</v>
          </cell>
          <cell r="F2094" t="str">
            <v>Solyc12g095890.2</v>
          </cell>
          <cell r="G2094" t="str">
            <v>Solyc12g099180.3</v>
          </cell>
          <cell r="H2094" t="str">
            <v>Solyc03g160270.1</v>
          </cell>
          <cell r="I2094" t="str">
            <v>Solyc03g094040.4</v>
          </cell>
          <cell r="J2094" t="str">
            <v>Solyc03g094060.4</v>
          </cell>
          <cell r="K2094" t="str">
            <v>Solyc10g047360.2</v>
          </cell>
          <cell r="L2094" t="str">
            <v>Solyc11g009090.2</v>
          </cell>
        </row>
        <row r="2095">
          <cell r="A2095" t="str">
            <v>16.2.2 RNA processing.RNA modification.mRNA maturation.poly(A) RNA polymerase activity.poly(A) RNA polymerase</v>
          </cell>
          <cell r="B2095" t="str">
            <v>Solyc01g058260.4</v>
          </cell>
          <cell r="C2095" t="str">
            <v>Solyc05g008630.4</v>
          </cell>
          <cell r="D2095" t="str">
            <v>Solyc06g066470.4</v>
          </cell>
          <cell r="E2095" t="str">
            <v>Solyc08g066200.3</v>
          </cell>
          <cell r="F2095" t="str">
            <v>Solyc12g095890.2</v>
          </cell>
          <cell r="G2095" t="str">
            <v>Solyc12g099180.3</v>
          </cell>
        </row>
        <row r="2096">
          <cell r="A2096" t="str">
            <v>16.2.2.2 RNA processing.RNA modification.mRNA maturation.poly(A) RNA polymerase activity.regulatory protein of poly(A) RNA polymerase activity</v>
          </cell>
          <cell r="B2096" t="str">
            <v>Solyc03g160270.1</v>
          </cell>
          <cell r="C2096" t="str">
            <v>Solyc03g094040.4</v>
          </cell>
          <cell r="D2096" t="str">
            <v>Solyc03g094060.4</v>
          </cell>
          <cell r="E2096" t="str">
            <v>Solyc10g047360.2</v>
          </cell>
          <cell r="F2096" t="str">
            <v>Solyc11g009090.2</v>
          </cell>
        </row>
        <row r="2097">
          <cell r="A2097" t="str">
            <v>16.2.3 RNA processing.RNA modification.mRNA maturation.Cleavage and Polyadenylation Specificity Factor (CPSF) complex</v>
          </cell>
          <cell r="B2097" t="str">
            <v>Solyc03g007100.3</v>
          </cell>
          <cell r="C2097" t="str">
            <v>Solyc03g025540.3</v>
          </cell>
          <cell r="D2097" t="str">
            <v>Solyc07g049480.3</v>
          </cell>
          <cell r="E2097" t="str">
            <v>Solyc04g008030.2</v>
          </cell>
          <cell r="F2097" t="str">
            <v>Solyc02g021760.3</v>
          </cell>
          <cell r="G2097" t="str">
            <v>Solyc02g070240.3</v>
          </cell>
          <cell r="H2097" t="str">
            <v>Solyc07g005320.3</v>
          </cell>
          <cell r="I2097" t="str">
            <v>Solyc08g067040.4</v>
          </cell>
          <cell r="J2097" t="str">
            <v>Solyc01g110950.4</v>
          </cell>
          <cell r="K2097" t="str">
            <v>Solyc03g025260.1</v>
          </cell>
          <cell r="L2097" t="str">
            <v>Solyc10g083150.3</v>
          </cell>
          <cell r="M2097" t="str">
            <v>Solyc04g076900.2</v>
          </cell>
          <cell r="N2097" t="str">
            <v>Solyc04g076910.3</v>
          </cell>
          <cell r="O2097" t="str">
            <v>Solyc09g005330.3</v>
          </cell>
          <cell r="P2097" t="str">
            <v>Solyc09g005340.3</v>
          </cell>
          <cell r="Q2097" t="str">
            <v>Solyc03g097990.3</v>
          </cell>
        </row>
        <row r="2098">
          <cell r="A2098" t="str">
            <v>16.2.3 RNA processing.RNA modification.mRNA maturation.Cleavage and Polyadenylation Specificity Factor (CPSF) complex.component *(CPSF160/Yhh1)</v>
          </cell>
          <cell r="B2098" t="str">
            <v>Solyc03g007100.3</v>
          </cell>
        </row>
        <row r="2099">
          <cell r="A2099" t="str">
            <v>16.2.30 RNA processing.RNA modification.mRNA maturation.Cleavage and Polyadenylation Specificity Factor (CPSF) complex.phosphatase component *(Ssu72)</v>
          </cell>
          <cell r="B2099" t="str">
            <v>Solyc03g097990.3</v>
          </cell>
        </row>
        <row r="2100">
          <cell r="A2100" t="str">
            <v>16.2.3.2 RNA processing.RNA modification.mRNA maturation.Cleavage and Polyadenylation Specificity Factor (CPSF) complex.component *(CPSF100/Ydh1)</v>
          </cell>
          <cell r="B2100" t="str">
            <v>Solyc03g025540.3</v>
          </cell>
        </row>
        <row r="2101">
          <cell r="A2101" t="str">
            <v>16.2.3.3 RNA processing.RNA modification.mRNA maturation.Cleavage and Polyadenylation Specificity Factor (CPSF) complex.nuclease component *(CPSF73-I)</v>
          </cell>
          <cell r="B2101" t="str">
            <v>Solyc07g049480.3</v>
          </cell>
        </row>
        <row r="2102">
          <cell r="A2102" t="str">
            <v>16.2.3.4 RNA processing.RNA modification.mRNA maturation.Cleavage and Polyadenylation Specificity Factor (CPSF) complex.nuclease component *(CPSF73-II)</v>
          </cell>
          <cell r="B2102" t="str">
            <v>Solyc04g008030.2</v>
          </cell>
        </row>
        <row r="2103">
          <cell r="A2103" t="str">
            <v>16.2.3.5 RNA processing.RNA modification.mRNA maturation.Cleavage and Polyadenylation Specificity Factor (CPSF) complex.component *(CPSF30/Yth1)</v>
          </cell>
          <cell r="B2103" t="str">
            <v>Solyc02g021760.3</v>
          </cell>
          <cell r="C2103" t="str">
            <v>Solyc02g070240.3</v>
          </cell>
        </row>
        <row r="2104">
          <cell r="A2104" t="str">
            <v>16.2.3.6 RNA processing.RNA modification.mRNA maturation.Cleavage and Polyadenylation Specificity Factor (CPSF) complex.component *(Fip1)</v>
          </cell>
          <cell r="B2104" t="str">
            <v>Solyc07g005320.3</v>
          </cell>
        </row>
        <row r="2105">
          <cell r="A2105" t="str">
            <v>16.2.3.7 RNA processing.RNA modification.mRNA maturation.Cleavage and Polyadenylation Specificity Factor (CPSF) complex.component *(Pfs2/FY)</v>
          </cell>
          <cell r="B2105" t="str">
            <v>Solyc08g067040.4</v>
          </cell>
        </row>
        <row r="2106">
          <cell r="A2106" t="str">
            <v>16.2.3.8 RNA processing.RNA modification.mRNA maturation.Cleavage and Polyadenylation Specificity Factor (CPSF) complex.E3 ubiquitin ligase component *(PQT3/MPE1)</v>
          </cell>
          <cell r="B2106" t="str">
            <v>Solyc01g110950.4</v>
          </cell>
          <cell r="C2106" t="str">
            <v>Solyc03g025260.1</v>
          </cell>
          <cell r="D2106" t="str">
            <v>Solyc10g083150.3</v>
          </cell>
        </row>
        <row r="2107">
          <cell r="A2107" t="str">
            <v>16.2.3.9 RNA processing.RNA modification.mRNA maturation.Cleavage and Polyadenylation Specificity Factor (CPSF) complex.component *(Symplekin/Pta1)</v>
          </cell>
          <cell r="B2107" t="str">
            <v>Solyc04g076900.2</v>
          </cell>
          <cell r="C2107" t="str">
            <v>Solyc04g076910.3</v>
          </cell>
          <cell r="D2107" t="str">
            <v>Solyc09g005330.3</v>
          </cell>
          <cell r="E2107" t="str">
            <v>Solyc09g005340.3</v>
          </cell>
        </row>
        <row r="2108">
          <cell r="A2108" t="str">
            <v>16.2.4 RNA processing.RNA modification.mRNA maturation.Cleavage Stimulatory Factor (CstF) complex</v>
          </cell>
          <cell r="B2108" t="str">
            <v>Solyc10g050540.2</v>
          </cell>
          <cell r="C2108" t="str">
            <v>Solyc02g069160.3</v>
          </cell>
          <cell r="D2108" t="str">
            <v>Solyc09g065080.2</v>
          </cell>
          <cell r="E2108" t="str">
            <v>Solyc12g038527.1</v>
          </cell>
          <cell r="F2108" t="str">
            <v>Solyc12g038550.1</v>
          </cell>
          <cell r="G2108" t="str">
            <v>Solyc03g119460.4</v>
          </cell>
        </row>
        <row r="2109">
          <cell r="A2109" t="str">
            <v>16.2.4 RNA processing.RNA modification.mRNA maturation.Cleavage Stimulatory Factor (CstF) complex.component *(CstF77/Rna14)</v>
          </cell>
          <cell r="B2109" t="str">
            <v>Solyc10g050540.2</v>
          </cell>
        </row>
        <row r="2110">
          <cell r="A2110" t="str">
            <v>16.2.4.2 RNA processing.RNA modification.mRNA maturation.Cleavage Stimulatory Factor (CstF) complex.component *(CstF64/Rna15)</v>
          </cell>
          <cell r="B2110" t="str">
            <v>Solyc02g069160.3</v>
          </cell>
          <cell r="C2110" t="str">
            <v>Solyc09g065080.2</v>
          </cell>
        </row>
        <row r="2111">
          <cell r="A2111" t="str">
            <v>16.2.4.3 RNA processing.RNA modification.mRNA maturation.Cleavage Stimulatory Factor (CstF) complex.component *(CstF50)</v>
          </cell>
          <cell r="B2111" t="str">
            <v>Solyc12g038527.1</v>
          </cell>
          <cell r="C2111" t="str">
            <v>Solyc12g038550.1</v>
          </cell>
        </row>
        <row r="2112">
          <cell r="A2112" t="str">
            <v>16.2.4.4 RNA processing.RNA modification.mRNA maturation.Cleavage Stimulatory Factor (CstF) complex.component *(ESP1)</v>
          </cell>
          <cell r="B2112" t="str">
            <v>Solyc03g119460.4</v>
          </cell>
        </row>
        <row r="2113">
          <cell r="A2113" t="str">
            <v>16.2.5 RNA processing.RNA modification.mRNA maturation.Cleavage Factor I (CF-Im) complex</v>
          </cell>
          <cell r="B2113" t="str">
            <v>Solyc01g009620.3</v>
          </cell>
          <cell r="C2113" t="str">
            <v>Solyc01g009630.3</v>
          </cell>
          <cell r="D2113" t="str">
            <v>Solyc03g025880.3</v>
          </cell>
          <cell r="E2113" t="str">
            <v>Solyc07g041000.4</v>
          </cell>
          <cell r="F2113" t="str">
            <v>Solyc05g013970.4</v>
          </cell>
          <cell r="G2113" t="str">
            <v>Solyc07g065510.4</v>
          </cell>
          <cell r="H2113" t="str">
            <v>Solyc10g005980.1</v>
          </cell>
        </row>
        <row r="2114">
          <cell r="A2114" t="str">
            <v>16.2.5 RNA processing.RNA modification.mRNA maturation.Cleavage Factor I (CF-Im) complex.component *(CPFS5/CFIm25)</v>
          </cell>
          <cell r="B2114" t="str">
            <v>Solyc01g009620.3</v>
          </cell>
          <cell r="C2114" t="str">
            <v>Solyc01g009630.3</v>
          </cell>
          <cell r="D2114" t="str">
            <v>Solyc03g025880.3</v>
          </cell>
          <cell r="E2114" t="str">
            <v>Solyc07g041000.4</v>
          </cell>
        </row>
        <row r="2115">
          <cell r="A2115" t="str">
            <v>16.2.5.2 RNA processing.RNA modification.mRNA maturation.Cleavage Factor I (CF-Im) complex.component *(CPFS6/CFIm68)</v>
          </cell>
          <cell r="B2115" t="str">
            <v>Solyc05g013970.4</v>
          </cell>
          <cell r="C2115" t="str">
            <v>Solyc07g065510.4</v>
          </cell>
          <cell r="D2115" t="str">
            <v>Solyc10g005980.1</v>
          </cell>
        </row>
        <row r="2116">
          <cell r="A2116" t="str">
            <v>16.2.6 RNA processing.RNA modification.mRNA maturation.Cleavage Factor II (CF-IIm) complex</v>
          </cell>
          <cell r="B2116" t="str">
            <v>Solyc01g009290.5</v>
          </cell>
          <cell r="C2116" t="str">
            <v>Solyc09g009120.4</v>
          </cell>
          <cell r="D2116" t="str">
            <v>Solyc10g083590.2</v>
          </cell>
          <cell r="E2116" t="str">
            <v>Solyc12g094490.2</v>
          </cell>
        </row>
        <row r="2117">
          <cell r="A2117" t="str">
            <v>16.2.6.1 RNA processing.RNA modification.mRNA maturation.Cleavage Factor II (CF-IIm) complex.component *(Clp1)</v>
          </cell>
          <cell r="B2117" t="str">
            <v>Solyc01g009290.5</v>
          </cell>
        </row>
        <row r="2118">
          <cell r="A2118" t="str">
            <v>16.2.6.2 RNA processing.RNA modification.mRNA maturation.Cleavage Factor II (CF-IIm) complex.component *(Pcf11)</v>
          </cell>
          <cell r="B2118" t="str">
            <v>Solyc09g009120.4</v>
          </cell>
          <cell r="C2118" t="str">
            <v>Solyc10g083590.2</v>
          </cell>
          <cell r="D2118" t="str">
            <v>Solyc12g094490.2</v>
          </cell>
        </row>
        <row r="2119">
          <cell r="A2119" t="str">
            <v>16.2.2 RNA processing.RNA modification.tRNA maturation</v>
          </cell>
          <cell r="B2119" t="str">
            <v>Solyc03g113140.3</v>
          </cell>
          <cell r="C2119" t="str">
            <v>Solyc03g120470.4</v>
          </cell>
          <cell r="D2119" t="str">
            <v>Solyc05g055350.3</v>
          </cell>
          <cell r="E2119" t="str">
            <v>Solyc10g079670.2</v>
          </cell>
          <cell r="F2119" t="str">
            <v>Solyc12g044370.3</v>
          </cell>
        </row>
        <row r="2120">
          <cell r="A2120" t="str">
            <v>16.2.2 RNA processing.RNA modification.tRNA maturation.endoribonuclease *(RNase Z)</v>
          </cell>
          <cell r="B2120" t="str">
            <v>Solyc03g113140.3</v>
          </cell>
          <cell r="C2120" t="str">
            <v>Solyc03g120470.4</v>
          </cell>
          <cell r="D2120" t="str">
            <v>Solyc05g055350.3</v>
          </cell>
          <cell r="E2120" t="str">
            <v>Solyc10g079670.2</v>
          </cell>
          <cell r="F2120" t="str">
            <v>Solyc12g044370.3</v>
          </cell>
        </row>
        <row r="2121">
          <cell r="A2121" t="str">
            <v>16.2.3 RNA processing.RNA modification.snRNA maturation</v>
          </cell>
          <cell r="B2121" t="str">
            <v>Solyc12g010650.1</v>
          </cell>
          <cell r="C2121" t="str">
            <v>Solyc07g049480.3</v>
          </cell>
          <cell r="D2121" t="str">
            <v>Solyc02g064620.2</v>
          </cell>
          <cell r="E2121" t="str">
            <v>Solyc02g064590.2</v>
          </cell>
          <cell r="F2121" t="str">
            <v>Solyc06g071630.2</v>
          </cell>
          <cell r="G2121" t="str">
            <v>Solyc01g090260.5</v>
          </cell>
          <cell r="H2121" t="str">
            <v>Solyc03g097460.3</v>
          </cell>
        </row>
        <row r="2122">
          <cell r="A2122" t="str">
            <v>16.2.3 RNA processing.RNA modification.snRNA maturation.DSP snRNA processing complex</v>
          </cell>
          <cell r="B2122" t="str">
            <v>Solyc12g010650.1</v>
          </cell>
          <cell r="C2122" t="str">
            <v>Solyc07g049480.3</v>
          </cell>
          <cell r="D2122" t="str">
            <v>Solyc02g064620.2</v>
          </cell>
          <cell r="E2122" t="str">
            <v>Solyc02g064590.2</v>
          </cell>
          <cell r="F2122" t="str">
            <v>Solyc06g071630.2</v>
          </cell>
          <cell r="G2122" t="str">
            <v>Solyc01g090260.5</v>
          </cell>
          <cell r="H2122" t="str">
            <v>Solyc03g097460.3</v>
          </cell>
        </row>
        <row r="2123">
          <cell r="A2123" t="str">
            <v>16.2.3 RNA processing.RNA modification.snRNA maturation.DSP snRNA processing complex.component *(DSP1)</v>
          </cell>
          <cell r="B2123" t="str">
            <v>Solyc02g064620.2</v>
          </cell>
          <cell r="C2123" t="str">
            <v>Solyc02g064590.2</v>
          </cell>
        </row>
        <row r="2124">
          <cell r="A2124" t="str">
            <v>16.2.3.2 RNA processing.RNA modification.snRNA maturation.DSP snRNA processing complex.component *(DSP2)</v>
          </cell>
          <cell r="B2124" t="str">
            <v>Solyc12g010650.1</v>
          </cell>
          <cell r="C2124" t="str">
            <v>Solyc06g071630.2</v>
          </cell>
        </row>
        <row r="2125">
          <cell r="A2125" t="str">
            <v>16.2.3.3 RNA processing.RNA modification.snRNA maturation.DSP snRNA processing complex.component *(DSP3/SIEL)</v>
          </cell>
          <cell r="B2125" t="str">
            <v>Solyc01g090260.5</v>
          </cell>
        </row>
        <row r="2126">
          <cell r="A2126" t="str">
            <v>16.2.3.4 RNA processing.RNA modification.snRNA maturation.DSP snRNA processing complex.component *(DSP4)</v>
          </cell>
          <cell r="B2126" t="str">
            <v>Solyc03g097460.3</v>
          </cell>
        </row>
        <row r="2127">
          <cell r="A2127" t="str">
            <v>16.2.3.5 RNA processing.RNA modification.snRNA maturation.DSP snRNA processing complex.nuclease component *(CPSF73-I)</v>
          </cell>
          <cell r="B2127" t="str">
            <v>Solyc07g049480.3</v>
          </cell>
        </row>
        <row r="2128">
          <cell r="A2128" t="str">
            <v>16.2.4 RNA processing.RNA modification.tRNA modification</v>
          </cell>
          <cell r="B2128" t="str">
            <v>Solyc02g078990.4</v>
          </cell>
          <cell r="C2128" t="str">
            <v>Solyc06g009850.3</v>
          </cell>
          <cell r="D2128" t="str">
            <v>Solyc07g066580.3</v>
          </cell>
          <cell r="E2128" t="str">
            <v>Solyc07g064850.3</v>
          </cell>
          <cell r="F2128" t="str">
            <v>Solyc11g022390.2</v>
          </cell>
          <cell r="G2128" t="str">
            <v>Solyc02g094150.4</v>
          </cell>
          <cell r="H2128" t="str">
            <v>Solyc11g069360.2</v>
          </cell>
          <cell r="I2128" t="str">
            <v>Solyc05g050940.4</v>
          </cell>
          <cell r="J2128" t="str">
            <v>Solyc02g068750.1</v>
          </cell>
          <cell r="K2128" t="str">
            <v>Solyc06g084160.4</v>
          </cell>
          <cell r="L2128" t="str">
            <v>Solyc08g005140.3</v>
          </cell>
          <cell r="M2128" t="str">
            <v>Solyc01g108260.4</v>
          </cell>
          <cell r="N2128" t="str">
            <v>Solyc03g083020.3</v>
          </cell>
          <cell r="O2128" t="str">
            <v>Solyc01g087290.3</v>
          </cell>
          <cell r="P2128" t="str">
            <v>Solyc01g087300.3</v>
          </cell>
          <cell r="Q2128" t="str">
            <v>Solyc01g110490.5</v>
          </cell>
          <cell r="R2128" t="str">
            <v>Solyc02g093060.3</v>
          </cell>
          <cell r="S2128" t="str">
            <v>Solyc03g044270.3</v>
          </cell>
          <cell r="T2128" t="str">
            <v>Solyc06g073230.4</v>
          </cell>
          <cell r="U2128" t="str">
            <v>Solyc02g087600.3</v>
          </cell>
          <cell r="V2128" t="str">
            <v>Solyc07g064480.1</v>
          </cell>
          <cell r="W2128" t="str">
            <v>Solyc04g051670.3</v>
          </cell>
          <cell r="X2128" t="str">
            <v>Solyc11g065180.2</v>
          </cell>
          <cell r="Y2128" t="str">
            <v>Solyc01g091890.3</v>
          </cell>
          <cell r="Z2128" t="str">
            <v>Solyc08g074590.2</v>
          </cell>
          <cell r="AA2128" t="str">
            <v>Solyc10g080110.3</v>
          </cell>
          <cell r="AB2128" t="str">
            <v>Solyc04g080340.3</v>
          </cell>
          <cell r="AC2128" t="str">
            <v>Solyc05g055610.4</v>
          </cell>
          <cell r="AD2128" t="str">
            <v>Solyc11g067030.2</v>
          </cell>
          <cell r="AE2128" t="str">
            <v>Solyc11g067040.2</v>
          </cell>
          <cell r="AF2128" t="str">
            <v>Solyc07g008650.4</v>
          </cell>
          <cell r="AG2128" t="str">
            <v>Solyc03g026100.1</v>
          </cell>
        </row>
        <row r="2129">
          <cell r="A2129" t="str">
            <v>16.2.4 RNA processing.RNA modification.tRNA modification.N6-threonylcarbamoyladenosine modification</v>
          </cell>
          <cell r="B2129" t="str">
            <v>Solyc11g022390.2</v>
          </cell>
          <cell r="C2129" t="str">
            <v>Solyc02g094150.4</v>
          </cell>
          <cell r="D2129" t="str">
            <v>Solyc11g069360.2</v>
          </cell>
          <cell r="E2129" t="str">
            <v>Solyc05g050940.4</v>
          </cell>
          <cell r="F2129" t="str">
            <v>Solyc02g068750.1</v>
          </cell>
          <cell r="G2129" t="str">
            <v>Solyc06g084160.4</v>
          </cell>
          <cell r="H2129" t="str">
            <v>Solyc08g005140.3</v>
          </cell>
          <cell r="I2129" t="str">
            <v>Solyc01g108260.4</v>
          </cell>
          <cell r="J2129" t="str">
            <v>Solyc03g083020.3</v>
          </cell>
        </row>
        <row r="2130">
          <cell r="A2130" t="str">
            <v>16.2.4 RNA processing.RNA modification.tRNA modification.N6-threonylcarbamoyladenosine modification.threonylcarbamoyladenosine methylthiotransferase</v>
          </cell>
          <cell r="B2130" t="str">
            <v>Solyc11g022390.2</v>
          </cell>
        </row>
        <row r="2131">
          <cell r="A2131" t="str">
            <v>16.2.4.2 RNA processing.RNA modification.tRNA modification.N6-threonylcarbamoyladenosine modification.threonylcarbamoyl-AMP synthase *(SUA5)</v>
          </cell>
          <cell r="B2131" t="str">
            <v>Solyc02g094150.4</v>
          </cell>
          <cell r="C2131" t="str">
            <v>Solyc11g069360.2</v>
          </cell>
        </row>
        <row r="2132">
          <cell r="A2132" t="str">
            <v>16.2.4.3 RNA processing.RNA modification.tRNA modification.N6-threonylcarbamoyladenosine modification.mitochondrial tRNA threonylcarbamoyl transferase</v>
          </cell>
          <cell r="B2132" t="str">
            <v>Solyc05g050940.4</v>
          </cell>
        </row>
        <row r="2133">
          <cell r="A2133" t="str">
            <v>16.2.4.4 RNA processing.RNA modification.tRNA modification.N6-threonylcarbamoyladenosine modification.KEOPS/EKC threonylcarbamoyl-AMP synthase complex</v>
          </cell>
          <cell r="B2133" t="str">
            <v>Solyc02g068750.1</v>
          </cell>
          <cell r="C2133" t="str">
            <v>Solyc06g084160.4</v>
          </cell>
          <cell r="D2133" t="str">
            <v>Solyc08g005140.3</v>
          </cell>
          <cell r="E2133" t="str">
            <v>Solyc01g108260.4</v>
          </cell>
          <cell r="F2133" t="str">
            <v>Solyc03g083020.3</v>
          </cell>
        </row>
        <row r="2134">
          <cell r="A2134" t="str">
            <v>16.2.4.4 RNA processing.RNA modification.tRNA modification.N6-threonylcarbamoyladenosine modification.KEOPS/EKC threonylcarbamoyl-AMP synthase complex.component *(KAE1)</v>
          </cell>
          <cell r="B2134" t="str">
            <v>Solyc02g068750.1</v>
          </cell>
        </row>
        <row r="2135">
          <cell r="A2135" t="str">
            <v>16.2.4.4.2 RNA processing.RNA modification.tRNA modification.N6-threonylcarbamoyladenosine modification.KEOPS/EKC threonylcarbamoyl-AMP synthase complex.component *(BUD32)</v>
          </cell>
          <cell r="B2135" t="str">
            <v>Solyc06g084160.4</v>
          </cell>
          <cell r="C2135" t="str">
            <v>Solyc08g005140.3</v>
          </cell>
        </row>
        <row r="2136">
          <cell r="A2136" t="str">
            <v>16.2.4.4.3 RNA processing.RNA modification.tRNA modification.N6-threonylcarbamoyladenosine modification.KEOPS/EKC threonylcarbamoyl-AMP synthase complex.component *(CGI121)</v>
          </cell>
          <cell r="B2136" t="str">
            <v>Solyc01g108260.4</v>
          </cell>
        </row>
        <row r="2137">
          <cell r="A2137" t="str">
            <v>16.2.4.4.4 RNA processing.RNA modification.tRNA modification.N6-threonylcarbamoyladenosine modification.KEOPS/EKC threonylcarbamoyl-AMP synthase complex.component *(PCC1)</v>
          </cell>
          <cell r="B2137" t="str">
            <v>Solyc03g083020.3</v>
          </cell>
        </row>
        <row r="2138">
          <cell r="A2138" t="str">
            <v>16.2.4.3 RNA processing.RNA modification.tRNA modification.uridylation</v>
          </cell>
          <cell r="B2138" t="str">
            <v>Solyc01g087290.3</v>
          </cell>
          <cell r="C2138" t="str">
            <v>Solyc01g087300.3</v>
          </cell>
          <cell r="D2138" t="str">
            <v>Solyc01g110490.5</v>
          </cell>
          <cell r="E2138" t="str">
            <v>Solyc02g093060.3</v>
          </cell>
          <cell r="F2138" t="str">
            <v>Solyc03g044270.3</v>
          </cell>
          <cell r="G2138" t="str">
            <v>Solyc06g073230.4</v>
          </cell>
          <cell r="H2138" t="str">
            <v>Solyc02g087600.3</v>
          </cell>
          <cell r="I2138" t="str">
            <v>Solyc07g064480.1</v>
          </cell>
        </row>
        <row r="2139">
          <cell r="A2139" t="str">
            <v>16.2.4.3 RNA processing.RNA modification.tRNA modification.uridylation.tRNA dihydrouridine synthase</v>
          </cell>
          <cell r="B2139" t="str">
            <v>Solyc01g087290.3</v>
          </cell>
          <cell r="C2139" t="str">
            <v>Solyc01g087300.3</v>
          </cell>
          <cell r="D2139" t="str">
            <v>Solyc01g110490.5</v>
          </cell>
          <cell r="E2139" t="str">
            <v>Solyc02g093060.3</v>
          </cell>
          <cell r="F2139" t="str">
            <v>Solyc03g044270.3</v>
          </cell>
          <cell r="G2139" t="str">
            <v>Solyc06g073230.4</v>
          </cell>
        </row>
        <row r="2140">
          <cell r="A2140" t="str">
            <v>16.2.4.3.2 RNA processing.RNA modification.tRNA modification.uridylation.tRNA amino-3-propylcarboxyuridine synthase *(DTWD2)</v>
          </cell>
          <cell r="B2140" t="str">
            <v>Solyc02g087600.3</v>
          </cell>
          <cell r="C2140" t="str">
            <v>Solyc07g064480.1</v>
          </cell>
        </row>
        <row r="2141">
          <cell r="A2141" t="str">
            <v>16.2.4.4 RNA processing.RNA modification.tRNA modification.acetylation</v>
          </cell>
          <cell r="B2141" t="str">
            <v>Solyc04g051670.3</v>
          </cell>
          <cell r="C2141" t="str">
            <v>Solyc11g065180.2</v>
          </cell>
        </row>
        <row r="2142">
          <cell r="A2142" t="str">
            <v>16.2.4.4 RNA processing.RNA modification.tRNA modification.acetylation.tRNA cytidine acetyltransferase</v>
          </cell>
          <cell r="B2142" t="str">
            <v>Solyc04g051670.3</v>
          </cell>
        </row>
        <row r="2143">
          <cell r="A2143" t="str">
            <v>16.2.4.4.2 RNA processing.RNA modification.tRNA modification.acetylation.tRNA cytidine acetyltransferase adaptor protein</v>
          </cell>
          <cell r="B2143" t="str">
            <v>Solyc11g065180.2</v>
          </cell>
        </row>
        <row r="2144">
          <cell r="A2144" t="str">
            <v>16.2.4.5 RNA processing.RNA modification.tRNA modification.thiolation CTU1-URM1 pathway</v>
          </cell>
          <cell r="B2144" t="str">
            <v>Solyc02g078990.4</v>
          </cell>
          <cell r="C2144" t="str">
            <v>Solyc06g009850.3</v>
          </cell>
          <cell r="D2144" t="str">
            <v>Solyc07g066580.3</v>
          </cell>
          <cell r="E2144" t="str">
            <v>Solyc07g064850.3</v>
          </cell>
          <cell r="F2144" t="str">
            <v>Solyc01g091890.3</v>
          </cell>
          <cell r="G2144" t="str">
            <v>Solyc08g074590.2</v>
          </cell>
          <cell r="H2144" t="str">
            <v>Solyc10g080110.3</v>
          </cell>
        </row>
        <row r="2145">
          <cell r="A2145" t="str">
            <v>16.2.4.5 RNA processing.RNA modification.tRNA modification.thiolation CTU1-URM1 pathway.mercaptopyruvate sulfurtransferase *(MST/RDH)</v>
          </cell>
          <cell r="B2145" t="str">
            <v>Solyc02g078990.4</v>
          </cell>
          <cell r="C2145" t="str">
            <v>Solyc06g009850.3</v>
          </cell>
          <cell r="D2145" t="str">
            <v>Solyc07g066580.3</v>
          </cell>
        </row>
        <row r="2146">
          <cell r="A2146" t="str">
            <v>16.2.4.5.2 RNA processing.RNA modification.tRNA modification.thiolation CTU1-URM1 pathway.sulfur carrier protein *(URM1)</v>
          </cell>
          <cell r="B2146" t="str">
            <v>Solyc01g091890.3</v>
          </cell>
        </row>
        <row r="2147">
          <cell r="A2147" t="str">
            <v>16.2.4.5.3 RNA processing.RNA modification.tRNA modification.thiolation CTU1-URM1 pathway.adenylyltransferase *(CNX5)</v>
          </cell>
          <cell r="B2147" t="str">
            <v>Solyc07g064850.3</v>
          </cell>
        </row>
        <row r="2148">
          <cell r="A2148" t="str">
            <v>16.2.4.5.4 RNA processing.RNA modification.tRNA modification.thiolation CTU1-URM1 pathway.CTU1-CTU2 tRNA thiouridylase complex</v>
          </cell>
          <cell r="B2148" t="str">
            <v>Solyc08g074590.2</v>
          </cell>
          <cell r="C2148" t="str">
            <v>Solyc10g080110.3</v>
          </cell>
        </row>
        <row r="2149">
          <cell r="A2149" t="str">
            <v>16.2.4.5.4 RNA processing.RNA modification.tRNA modification.thiolation CTU1-URM1 pathway.CTU1-CTU2 tRNA thiouridylase complex.component *(CTU1)</v>
          </cell>
          <cell r="B2149" t="str">
            <v>Solyc08g074590.2</v>
          </cell>
        </row>
        <row r="2150">
          <cell r="A2150" t="str">
            <v>16.2.4.5.4.2 RNA processing.RNA modification.tRNA modification.thiolation CTU1-URM1 pathway.CTU1-CTU2 tRNA thiouridylase complex.component *(CTU2)</v>
          </cell>
          <cell r="B2150" t="str">
            <v>Solyc10g080110.3</v>
          </cell>
        </row>
        <row r="2151">
          <cell r="A2151" t="str">
            <v>16.2.4.6 RNA processing.RNA modification.tRNA modification.wybutosine modification</v>
          </cell>
          <cell r="B2151" t="str">
            <v>Solyc04g080340.3</v>
          </cell>
          <cell r="C2151" t="str">
            <v>Solyc05g055610.4</v>
          </cell>
        </row>
        <row r="2152">
          <cell r="A2152" t="str">
            <v>16.2.4.6.1 RNA processing.RNA modification.tRNA modification.wybutosine modification.tRNA 4-demethylwyosine synthase *(TYW1)</v>
          </cell>
          <cell r="B2152" t="str">
            <v>Solyc04g080340.3</v>
          </cell>
        </row>
        <row r="2153">
          <cell r="A2153" t="str">
            <v>16.2.4.6.2 RNA processing.RNA modification.tRNA modification.wybutosine modification.tRNA wybutosine biosynthesis enzyme *(TYW2/TYW3)</v>
          </cell>
          <cell r="B2153" t="str">
            <v>Solyc05g055610.4</v>
          </cell>
        </row>
        <row r="2154">
          <cell r="A2154" t="str">
            <v>16.2.4.7 RNA processing.RNA modification.tRNA modification.2-lysyl-cytidine modification</v>
          </cell>
          <cell r="B2154" t="str">
            <v>Solyc11g067030.2</v>
          </cell>
          <cell r="C2154" t="str">
            <v>Solyc11g067040.2</v>
          </cell>
        </row>
        <row r="2155">
          <cell r="A2155" t="str">
            <v>16.2.4.7.1 RNA processing.RNA modification.tRNA modification.2-lysyl-cytidine modification.tRNA 2-lysyl-cytidine synthase *(RSY3)</v>
          </cell>
          <cell r="B2155" t="str">
            <v>Solyc11g067030.2</v>
          </cell>
          <cell r="C2155" t="str">
            <v>Solyc11g067040.2</v>
          </cell>
        </row>
        <row r="2156">
          <cell r="A2156" t="str">
            <v>16.2.4.8 RNA processing.RNA modification.tRNA modification.A-to-I RNA editing</v>
          </cell>
          <cell r="B2156" t="str">
            <v>Solyc07g008650.4</v>
          </cell>
          <cell r="C2156" t="str">
            <v>Solyc03g026100.1</v>
          </cell>
        </row>
        <row r="2157">
          <cell r="A2157" t="str">
            <v>16.2.4.8.2 RNA processing.RNA modification.tRNA modification.A-to-I RNA editing.TAD2-TAD3 tRNA adenosine deaminase complex</v>
          </cell>
          <cell r="B2157" t="str">
            <v>Solyc07g008650.4</v>
          </cell>
          <cell r="C2157" t="str">
            <v>Solyc03g026100.1</v>
          </cell>
        </row>
        <row r="2158">
          <cell r="A2158" t="str">
            <v>16.2.4.8.2 RNA processing.RNA modification.tRNA modification.A-to-I RNA editing.TAD2-TAD3 tRNA adenosine deaminase complex.component *(TAD2)</v>
          </cell>
          <cell r="B2158" t="str">
            <v>Solyc07g008650.4</v>
          </cell>
        </row>
        <row r="2159">
          <cell r="A2159" t="str">
            <v>16.2.4.8.2.2 RNA processing.RNA modification.tRNA modification.A-to-I RNA editing.TAD2-TAD3 tRNA adenosine deaminase complex.component *(TAD3)</v>
          </cell>
          <cell r="B2159" t="str">
            <v>Solyc03g026100.1</v>
          </cell>
        </row>
        <row r="2160">
          <cell r="A2160" t="str">
            <v>16.2.5 RNA processing.RNA modification.RNA pseudouridylation</v>
          </cell>
          <cell r="B2160" t="str">
            <v>Solyc04g082070.4</v>
          </cell>
          <cell r="C2160" t="str">
            <v>Solyc02g043885.2</v>
          </cell>
          <cell r="D2160" t="str">
            <v>Solyc07g017260.2</v>
          </cell>
          <cell r="E2160" t="str">
            <v>Solyc01g103560.3</v>
          </cell>
          <cell r="F2160" t="str">
            <v>Solyc04g072140.4</v>
          </cell>
          <cell r="G2160" t="str">
            <v>Solyc05g053190.3</v>
          </cell>
          <cell r="H2160" t="str">
            <v>Solyc02g093460.4</v>
          </cell>
          <cell r="I2160" t="str">
            <v>Solyc01g097600.2</v>
          </cell>
          <cell r="J2160" t="str">
            <v>Solyc01g100400.3</v>
          </cell>
          <cell r="K2160" t="str">
            <v>Solyc04g081920.4</v>
          </cell>
          <cell r="L2160" t="str">
            <v>Solyc01g107580.4</v>
          </cell>
          <cell r="M2160" t="str">
            <v>Solyc07g042750.4</v>
          </cell>
          <cell r="N2160" t="str">
            <v>Solyc02g062520.3</v>
          </cell>
          <cell r="O2160" t="str">
            <v>Solyc02g080320.4</v>
          </cell>
          <cell r="P2160" t="str">
            <v>Solyc03g097550.3</v>
          </cell>
          <cell r="Q2160" t="str">
            <v>Solyc04g082130.5</v>
          </cell>
          <cell r="R2160" t="str">
            <v>Solyc11g008360.3</v>
          </cell>
          <cell r="S2160" t="str">
            <v>Solyc02g081810.5</v>
          </cell>
          <cell r="T2160" t="str">
            <v>Solyc10g078540.3</v>
          </cell>
          <cell r="U2160" t="str">
            <v>Solyc09g066500.4</v>
          </cell>
          <cell r="V2160" t="str">
            <v>Solyc12g038980.2</v>
          </cell>
          <cell r="W2160" t="str">
            <v>Solyc07g054460.4</v>
          </cell>
        </row>
        <row r="2161">
          <cell r="A2161" t="str">
            <v>16.2.5 RNA processing.RNA modification.RNA pseudouridylation.stand-alone pseudouridine synthase activities</v>
          </cell>
          <cell r="B2161" t="str">
            <v>Solyc04g082070.4</v>
          </cell>
          <cell r="C2161" t="str">
            <v>Solyc02g043885.2</v>
          </cell>
          <cell r="D2161" t="str">
            <v>Solyc07g017260.2</v>
          </cell>
          <cell r="E2161" t="str">
            <v>Solyc01g103560.3</v>
          </cell>
          <cell r="F2161" t="str">
            <v>Solyc04g072140.4</v>
          </cell>
          <cell r="G2161" t="str">
            <v>Solyc05g053190.3</v>
          </cell>
          <cell r="H2161" t="str">
            <v>Solyc02g093460.4</v>
          </cell>
          <cell r="I2161" t="str">
            <v>Solyc01g097600.2</v>
          </cell>
          <cell r="J2161" t="str">
            <v>Solyc01g100400.3</v>
          </cell>
          <cell r="K2161" t="str">
            <v>Solyc04g081920.4</v>
          </cell>
          <cell r="L2161" t="str">
            <v>Solyc01g107580.4</v>
          </cell>
          <cell r="M2161" t="str">
            <v>Solyc07g042750.4</v>
          </cell>
          <cell r="N2161" t="str">
            <v>Solyc02g062520.3</v>
          </cell>
          <cell r="O2161" t="str">
            <v>Solyc02g080320.4</v>
          </cell>
          <cell r="P2161" t="str">
            <v>Solyc03g097550.3</v>
          </cell>
          <cell r="Q2161" t="str">
            <v>Solyc04g082130.5</v>
          </cell>
          <cell r="R2161" t="str">
            <v>Solyc11g008360.3</v>
          </cell>
        </row>
        <row r="2162">
          <cell r="A2162" t="str">
            <v>16.2.5 RNA processing.RNA modification.RNA pseudouridylation.stand-alone pseudouridine synthase activities.TruA-type tRNA pseudouridine synthase activities</v>
          </cell>
          <cell r="B2162" t="str">
            <v>Solyc04g082070.4</v>
          </cell>
          <cell r="C2162" t="str">
            <v>Solyc02g043885.2</v>
          </cell>
          <cell r="D2162" t="str">
            <v>Solyc07g017260.2</v>
          </cell>
          <cell r="E2162" t="str">
            <v>Solyc01g103560.3</v>
          </cell>
          <cell r="F2162" t="str">
            <v>Solyc04g072140.4</v>
          </cell>
          <cell r="G2162" t="str">
            <v>Solyc05g053190.3</v>
          </cell>
        </row>
        <row r="2163">
          <cell r="A2163" t="str">
            <v>16.2.5.1 RNA processing.RNA modification.RNA pseudouridylation.stand-alone pseudouridine synthase activities.TruA-type tRNA pseudouridine synthase activities.tRNA pseudouridine synthase</v>
          </cell>
          <cell r="B2163" t="str">
            <v>Solyc04g082070.4</v>
          </cell>
        </row>
        <row r="2164">
          <cell r="A2164" t="str">
            <v>16.2.5.2 RNA processing.RNA modification.RNA pseudouridylation.stand-alone pseudouridine synthase activities.TruA-type tRNA pseudouridine synthase activities.tRNA pseudouridine synthase</v>
          </cell>
          <cell r="B2164" t="str">
            <v>Solyc02g043885.2</v>
          </cell>
        </row>
        <row r="2165">
          <cell r="A2165" t="str">
            <v>16.2.5.3 RNA processing.RNA modification.RNA pseudouridylation.stand-alone pseudouridine synthase activities.TruA-type tRNA pseudouridine synthase activities.tRNA pseudouridine synthase</v>
          </cell>
          <cell r="B2165" t="str">
            <v>Solyc07g017260.2</v>
          </cell>
        </row>
        <row r="2166">
          <cell r="A2166" t="str">
            <v>16.2.5.4 RNA processing.RNA modification.RNA pseudouridylation.stand-alone pseudouridine synthase activities.TruA-type tRNA pseudouridine synthase activities.tRNA pseudouridine synthase</v>
          </cell>
          <cell r="B2166" t="str">
            <v>Solyc01g103560.3</v>
          </cell>
        </row>
        <row r="2167">
          <cell r="A2167" t="str">
            <v>16.2.5.5 RNA processing.RNA modification.RNA pseudouridylation.stand-alone pseudouridine synthase activities.TruA-type tRNA pseudouridine synthase activities.tRNA pseudouridine synthase</v>
          </cell>
          <cell r="B2167" t="str">
            <v>Solyc04g072140.4</v>
          </cell>
        </row>
        <row r="2168">
          <cell r="A2168" t="str">
            <v>16.2.5.6 RNA processing.RNA modification.RNA pseudouridylation.stand-alone pseudouridine synthase activities.TruA-type tRNA pseudouridine synthase activities.tRNA pseudouridine synthase</v>
          </cell>
          <cell r="B2168" t="str">
            <v>Solyc05g053190.3</v>
          </cell>
        </row>
        <row r="2169">
          <cell r="A2169" t="str">
            <v>16.2.50 RNA processing.RNA modification.RNA pseudouridylation.stand-alone pseudouridine synthase activities.tRNA pseudouridine synthase *(PUS10)</v>
          </cell>
          <cell r="B2169" t="str">
            <v>Solyc04g082130.5</v>
          </cell>
        </row>
        <row r="2170">
          <cell r="A2170" t="str">
            <v>16.2.51 RNA processing.RNA modification.RNA pseudouridylation.stand-alone pseudouridine synthase activities.plastidial rRNA pseudouridine synthase *(SVR1)</v>
          </cell>
          <cell r="B2170" t="str">
            <v>Solyc11g008360.3</v>
          </cell>
        </row>
        <row r="2171">
          <cell r="A2171" t="str">
            <v>16.2.5.2 RNA processing.RNA modification.RNA pseudouridylation.stand-alone pseudouridine synthase activities.TruB-type tRNA pseudouridine synthase</v>
          </cell>
          <cell r="B2171" t="str">
            <v>Solyc02g093460.4</v>
          </cell>
        </row>
        <row r="2172">
          <cell r="A2172" t="str">
            <v>16.2.5.3 RNA processing.RNA modification.RNA pseudouridylation.stand-alone pseudouridine synthase activities.TruD-type tRNA pseudouridine synthase</v>
          </cell>
          <cell r="B2172" t="str">
            <v>Solyc01g097600.2</v>
          </cell>
        </row>
        <row r="2173">
          <cell r="A2173" t="str">
            <v>16.2.5.4 RNA processing.RNA modification.RNA pseudouridylation.stand-alone pseudouridine synthase activities.RNA pseudouridine synthase *(PUS1)</v>
          </cell>
          <cell r="B2173" t="str">
            <v>Solyc01g100400.3</v>
          </cell>
        </row>
        <row r="2174">
          <cell r="A2174" t="str">
            <v>16.2.5.5 RNA processing.RNA modification.RNA pseudouridylation.stand-alone pseudouridine synthase activities.RNA pseudouridine synthase *(PUS2)</v>
          </cell>
          <cell r="B2174" t="str">
            <v>Solyc04g081920.4</v>
          </cell>
        </row>
        <row r="2175">
          <cell r="A2175" t="str">
            <v>16.2.5.6 RNA processing.RNA modification.RNA pseudouridylation.stand-alone pseudouridine synthase activities.mitochondrial RNA pseudouridine synthase *(PUS3/4)</v>
          </cell>
          <cell r="B2175" t="str">
            <v>Solyc01g107580.4</v>
          </cell>
          <cell r="C2175" t="str">
            <v>Solyc07g042750.4</v>
          </cell>
        </row>
        <row r="2176">
          <cell r="A2176" t="str">
            <v>16.2.5.7 RNA processing.RNA modification.RNA pseudouridylation.stand-alone pseudouridine synthase activities.RNA pseudouridine synthase *(PUS5)</v>
          </cell>
          <cell r="B2176" t="str">
            <v>Solyc02g062520.3</v>
          </cell>
        </row>
        <row r="2177">
          <cell r="A2177" t="str">
            <v>16.2.5.8 RNA processing.RNA modification.RNA pseudouridylation.stand-alone pseudouridine synthase activities.plastidial RNA pseudouridine synthase *(PUS6)</v>
          </cell>
          <cell r="B2177" t="str">
            <v>Solyc02g080320.4</v>
          </cell>
        </row>
        <row r="2178">
          <cell r="A2178" t="str">
            <v>16.2.5.9 RNA processing.RNA modification.RNA pseudouridylation.stand-alone pseudouridine synthase activities.RNA pseudouridine synthase *(PUS7)</v>
          </cell>
          <cell r="B2178" t="str">
            <v>Solyc03g097550.3</v>
          </cell>
        </row>
        <row r="2179">
          <cell r="A2179" t="str">
            <v>16.2.5.2 RNA processing.RNA modification.RNA pseudouridylation.H/ACA snoRNP RNA pseudouridylation complex</v>
          </cell>
          <cell r="B2179" t="str">
            <v>Solyc02g081810.5</v>
          </cell>
          <cell r="C2179" t="str">
            <v>Solyc10g078540.3</v>
          </cell>
          <cell r="D2179" t="str">
            <v>Solyc09g066500.4</v>
          </cell>
          <cell r="E2179" t="str">
            <v>Solyc12g038980.2</v>
          </cell>
          <cell r="F2179" t="str">
            <v>Solyc07g054460.4</v>
          </cell>
        </row>
        <row r="2180">
          <cell r="A2180" t="str">
            <v>16.2.5.2 RNA processing.RNA modification.RNA pseudouridylation.H/ACA snoRNP RNA pseudouridylation complex.pseudouridine synthase component *(Nap57/CBF5)</v>
          </cell>
          <cell r="B2180" t="str">
            <v>Solyc02g081810.5</v>
          </cell>
        </row>
        <row r="2181">
          <cell r="A2181" t="str">
            <v>16.2.5.2.2 RNA processing.RNA modification.RNA pseudouridylation.H/ACA snoRNP RNA pseudouridylation complex.core component *(GAR1)</v>
          </cell>
          <cell r="B2181" t="str">
            <v>Solyc10g078540.3</v>
          </cell>
        </row>
        <row r="2182">
          <cell r="A2182" t="str">
            <v>16.2.5.2.3 RNA processing.RNA modification.RNA pseudouridylation.H/ACA snoRNP RNA pseudouridylation complex.core component *(NOP10)</v>
          </cell>
          <cell r="B2182" t="str">
            <v>Solyc09g066500.4</v>
          </cell>
        </row>
        <row r="2183">
          <cell r="A2183" t="str">
            <v>16.2.5.2.4 RNA processing.RNA modification.RNA pseudouridylation.H/ACA snoRNP RNA pseudouridylation complex.core component *(NHP2)</v>
          </cell>
          <cell r="B2183" t="str">
            <v>Solyc12g038980.2</v>
          </cell>
        </row>
        <row r="2184">
          <cell r="A2184" t="str">
            <v>16.2.5.2.5 RNA processing.RNA modification.RNA pseudouridylation.H/ACA snoRNP RNA pseudouridylation complex.non-core component *(NAF1)</v>
          </cell>
          <cell r="B2184" t="str">
            <v>Solyc07g054460.4</v>
          </cell>
        </row>
        <row r="2185">
          <cell r="A2185" t="str">
            <v>16.2.6 RNA processing.RNA modification.RNA methylation</v>
          </cell>
          <cell r="B2185" t="str">
            <v>Solyc10g005310.3</v>
          </cell>
          <cell r="C2185" t="str">
            <v>Solyc09g011420.3</v>
          </cell>
          <cell r="D2185" t="str">
            <v>Solyc01g100430.3</v>
          </cell>
          <cell r="E2185" t="str">
            <v>Solyc01g091800.3</v>
          </cell>
          <cell r="F2185" t="str">
            <v>Solyc06g072250.3</v>
          </cell>
          <cell r="G2185" t="str">
            <v>Solyc03g025270.3</v>
          </cell>
          <cell r="H2185" t="str">
            <v>Solyc01g100570.4</v>
          </cell>
          <cell r="I2185" t="str">
            <v>Solyc05g055880.4</v>
          </cell>
          <cell r="J2185" t="str">
            <v>Solyc09g083080.4</v>
          </cell>
          <cell r="K2185" t="str">
            <v>Solyc01g091705.2</v>
          </cell>
          <cell r="L2185" t="str">
            <v>Solyc01g096920.3</v>
          </cell>
          <cell r="M2185" t="str">
            <v>Solyc02g084730.3</v>
          </cell>
          <cell r="N2185" t="str">
            <v>Solyc12g015710.2</v>
          </cell>
          <cell r="O2185" t="str">
            <v>Solyc07g066280.3</v>
          </cell>
          <cell r="P2185" t="str">
            <v>Solyc01g057060.1</v>
          </cell>
          <cell r="Q2185" t="str">
            <v>Solyc02g067540.3</v>
          </cell>
          <cell r="R2185" t="str">
            <v>Solyc01g106880.3</v>
          </cell>
          <cell r="S2185" t="str">
            <v>Solyc03g113860.2</v>
          </cell>
          <cell r="T2185" t="str">
            <v>Solyc11g005580.1</v>
          </cell>
          <cell r="U2185" t="str">
            <v>Solyc04g080800.4</v>
          </cell>
          <cell r="V2185" t="str">
            <v>Solyc05g017990.4</v>
          </cell>
          <cell r="W2185" t="str">
            <v>Solyc09g014320.4</v>
          </cell>
          <cell r="X2185" t="str">
            <v>Solyc10g046930.3</v>
          </cell>
          <cell r="Y2185" t="str">
            <v>Solyc11g020810.2</v>
          </cell>
          <cell r="Z2185" t="str">
            <v>Solyc11g020820.2</v>
          </cell>
          <cell r="AA2185" t="str">
            <v>Solyc11g010900.2</v>
          </cell>
          <cell r="AB2185" t="str">
            <v>Solyc12g096330.3</v>
          </cell>
          <cell r="AC2185" t="str">
            <v>Solyc01g107040.3</v>
          </cell>
          <cell r="AD2185" t="str">
            <v>Solyc05g005590.4</v>
          </cell>
          <cell r="AE2185" t="str">
            <v>Solyc06g030570.3</v>
          </cell>
          <cell r="AF2185" t="str">
            <v>Solyc03g033450.5</v>
          </cell>
          <cell r="AG2185" t="str">
            <v>Solyc02g079415.1</v>
          </cell>
          <cell r="AH2185" t="str">
            <v>Solyc07g052110.4</v>
          </cell>
          <cell r="AI2185" t="str">
            <v>Solyc07g045070.3</v>
          </cell>
          <cell r="AJ2185" t="str">
            <v>Solyc02g089175.2</v>
          </cell>
          <cell r="AK2185" t="str">
            <v>Solyc03g070400.3</v>
          </cell>
          <cell r="AL2185" t="str">
            <v>Solyc03g121260.3</v>
          </cell>
          <cell r="AM2185" t="str">
            <v>Solyc11g069340.2</v>
          </cell>
          <cell r="AN2185" t="str">
            <v>Solyc08g077850.2</v>
          </cell>
          <cell r="AO2185" t="str">
            <v>Solyc05g051520.3</v>
          </cell>
          <cell r="AP2185" t="str">
            <v>Solyc05g006200.4</v>
          </cell>
          <cell r="AQ2185" t="str">
            <v>Solyc12g005280.3</v>
          </cell>
          <cell r="AR2185" t="str">
            <v>Solyc06g053690.3</v>
          </cell>
          <cell r="AS2185" t="str">
            <v>Solyc04g081360.3</v>
          </cell>
          <cell r="AT2185" t="str">
            <v>Solyc03g062650.3</v>
          </cell>
          <cell r="AU2185" t="str">
            <v>Solyc01g068070.4</v>
          </cell>
          <cell r="AV2185" t="str">
            <v>Solyc02g068650.2</v>
          </cell>
          <cell r="AW2185" t="str">
            <v>Solyc06g008700.3</v>
          </cell>
          <cell r="AX2185" t="str">
            <v>Solyc04g072390.3</v>
          </cell>
          <cell r="AY2185" t="str">
            <v>Solyc04g074150.3</v>
          </cell>
          <cell r="AZ2185" t="str">
            <v>Solyc11g012760.2</v>
          </cell>
          <cell r="BA2185" t="str">
            <v>Solyc10g047120.2</v>
          </cell>
          <cell r="BB2185" t="str">
            <v>Solyc01g068050.3</v>
          </cell>
          <cell r="BC2185" t="str">
            <v>Solyc03g121870.3</v>
          </cell>
          <cell r="BD2185" t="str">
            <v>Solyc08g062770.3</v>
          </cell>
          <cell r="BE2185" t="str">
            <v>Solyc11g007750.4</v>
          </cell>
          <cell r="BF2185" t="str">
            <v>Solyc08g067070.3</v>
          </cell>
          <cell r="BG2185" t="str">
            <v>Solyc02g088540.3</v>
          </cell>
          <cell r="BH2185" t="str">
            <v>Solyc01g086900.5</v>
          </cell>
          <cell r="BI2185" t="str">
            <v>Solyc01g068290.4</v>
          </cell>
          <cell r="BJ2185" t="str">
            <v>Solyc08g066730.3</v>
          </cell>
          <cell r="BK2185" t="str">
            <v>Solyc05g056220.3</v>
          </cell>
          <cell r="BL2185" t="str">
            <v>Solyc09g013120.4</v>
          </cell>
          <cell r="BM2185" t="str">
            <v>Solyc03g112520.3</v>
          </cell>
          <cell r="BN2185" t="str">
            <v>Solyc03g020020.3</v>
          </cell>
          <cell r="BO2185" t="str">
            <v>Solyc06g072720.3</v>
          </cell>
          <cell r="BP2185" t="str">
            <v>Solyc08g082410.4</v>
          </cell>
          <cell r="BQ2185" t="str">
            <v>Solyc01g098460.4</v>
          </cell>
          <cell r="BR2185" t="str">
            <v>Solyc01g028860.3</v>
          </cell>
          <cell r="BS2185" t="str">
            <v>Solyc01g103540.3</v>
          </cell>
          <cell r="BT2185" t="str">
            <v>Solyc05g032850.3</v>
          </cell>
          <cell r="BU2185" t="str">
            <v>Solyc12g099090.3</v>
          </cell>
          <cell r="BV2185" t="str">
            <v>Solyc01g104130.4</v>
          </cell>
          <cell r="BW2185" t="str">
            <v>Solyc02g062180.3</v>
          </cell>
          <cell r="BX2185" t="str">
            <v>Solyc02g083960.5</v>
          </cell>
          <cell r="BY2185" t="str">
            <v>Solyc06g084380.4</v>
          </cell>
          <cell r="BZ2185" t="str">
            <v>Solyc09g074050.3</v>
          </cell>
        </row>
        <row r="2186">
          <cell r="A2186" t="str">
            <v>16.2.6.1 RNA processing.RNA modification.RNA methylation.rRNA methylation</v>
          </cell>
          <cell r="B2186" t="str">
            <v>Solyc09g011420.3</v>
          </cell>
          <cell r="C2186" t="str">
            <v>Solyc01g100430.3</v>
          </cell>
          <cell r="D2186" t="str">
            <v>Solyc01g091800.3</v>
          </cell>
          <cell r="E2186" t="str">
            <v>Solyc06g072250.3</v>
          </cell>
          <cell r="F2186" t="str">
            <v>Solyc03g025270.3</v>
          </cell>
          <cell r="G2186" t="str">
            <v>Solyc01g100570.4</v>
          </cell>
          <cell r="H2186" t="str">
            <v>Solyc05g055880.4</v>
          </cell>
          <cell r="I2186" t="str">
            <v>Solyc09g083080.4</v>
          </cell>
          <cell r="J2186" t="str">
            <v>Solyc01g091705.2</v>
          </cell>
          <cell r="K2186" t="str">
            <v>Solyc01g096920.3</v>
          </cell>
          <cell r="L2186" t="str">
            <v>Solyc02g084730.3</v>
          </cell>
          <cell r="M2186" t="str">
            <v>Solyc12g015710.2</v>
          </cell>
          <cell r="N2186" t="str">
            <v>Solyc07g066280.3</v>
          </cell>
          <cell r="O2186" t="str">
            <v>Solyc01g057060.1</v>
          </cell>
          <cell r="P2186" t="str">
            <v>Solyc02g067540.3</v>
          </cell>
          <cell r="Q2186" t="str">
            <v>Solyc01g106880.3</v>
          </cell>
          <cell r="R2186" t="str">
            <v>Solyc03g113860.2</v>
          </cell>
          <cell r="S2186" t="str">
            <v>Solyc11g005580.1</v>
          </cell>
          <cell r="T2186" t="str">
            <v>Solyc04g080800.4</v>
          </cell>
          <cell r="U2186" t="str">
            <v>Solyc05g017990.4</v>
          </cell>
          <cell r="V2186" t="str">
            <v>Solyc09g014320.4</v>
          </cell>
          <cell r="W2186" t="str">
            <v>Solyc10g046930.3</v>
          </cell>
          <cell r="X2186" t="str">
            <v>Solyc11g020810.2</v>
          </cell>
          <cell r="Y2186" t="str">
            <v>Solyc11g020820.2</v>
          </cell>
          <cell r="Z2186" t="str">
            <v>Solyc11g010900.2</v>
          </cell>
          <cell r="AA2186" t="str">
            <v>Solyc12g096330.3</v>
          </cell>
          <cell r="AB2186" t="str">
            <v>Solyc01g107040.3</v>
          </cell>
          <cell r="AC2186" t="str">
            <v>Solyc05g005590.4</v>
          </cell>
          <cell r="AD2186" t="str">
            <v>Solyc06g030570.3</v>
          </cell>
          <cell r="AE2186" t="str">
            <v>Solyc03g033450.5</v>
          </cell>
          <cell r="AF2186" t="str">
            <v>Solyc02g079415.1</v>
          </cell>
          <cell r="AG2186" t="str">
            <v>Solyc07g052110.4</v>
          </cell>
          <cell r="AH2186" t="str">
            <v>Solyc07g045070.3</v>
          </cell>
        </row>
        <row r="2187">
          <cell r="A2187" t="str">
            <v>16.2.6.1 RNA processing.RNA modification.RNA methylation.rRNA methylation.rRNA adenosine dimethylase *(DIM1A)</v>
          </cell>
          <cell r="B2187" t="str">
            <v>Solyc01g100430.3</v>
          </cell>
        </row>
        <row r="2188">
          <cell r="A2188" t="str">
            <v>16.2.6.10 RNA processing.RNA modification.RNA methylation.rRNA methylation.RsmG-type rRNA methyltransferase</v>
          </cell>
          <cell r="B2188" t="str">
            <v>Solyc03g113860.2</v>
          </cell>
        </row>
        <row r="2189">
          <cell r="A2189" t="str">
            <v>16.2.6.11 RNA processing.RNA modification.RNA methylation.rRNA methylation.RsmH-type rRNA methyltransferase *(CMAL)</v>
          </cell>
          <cell r="B2189" t="str">
            <v>Solyc11g005580.1</v>
          </cell>
        </row>
        <row r="2190">
          <cell r="A2190" t="str">
            <v>16.2.6.12 RNA processing.RNA modification.RNA methylation.rRNA methylation.RsmI-type rRNA methyltransferase</v>
          </cell>
          <cell r="B2190" t="str">
            <v>Solyc04g080800.4</v>
          </cell>
        </row>
        <row r="2191">
          <cell r="A2191" t="str">
            <v>16.2.6.13 RNA processing.RNA modification.RNA methylation.rRNA methylation.MRM1-type rRNA methyltransferase</v>
          </cell>
          <cell r="B2191" t="str">
            <v>Solyc05g017990.4</v>
          </cell>
        </row>
        <row r="2192">
          <cell r="A2192" t="str">
            <v>16.2.6.14 RNA processing.RNA modification.RNA methylation.rRNA methylation.MRM2-type rRNA methyltransferase</v>
          </cell>
          <cell r="B2192" t="str">
            <v>Solyc09g014320.4</v>
          </cell>
          <cell r="C2192" t="str">
            <v>Solyc10g046930.3</v>
          </cell>
          <cell r="D2192" t="str">
            <v>Solyc11g020810.2</v>
          </cell>
          <cell r="E2192" t="str">
            <v>Solyc11g020820.2</v>
          </cell>
        </row>
        <row r="2193">
          <cell r="A2193" t="str">
            <v>16.2.6.15 RNA processing.RNA modification.RNA methylation.rRNA methylation.MRM3-type rRNA methyltransferase</v>
          </cell>
          <cell r="B2193" t="str">
            <v>Solyc11g010900.2</v>
          </cell>
        </row>
        <row r="2194">
          <cell r="A2194" t="str">
            <v>16.2.6.16 RNA processing.RNA modification.RNA methylation.rRNA methylation.RlmH-type rRNA methyltransferase</v>
          </cell>
          <cell r="B2194" t="str">
            <v>Solyc12g096330.3</v>
          </cell>
        </row>
        <row r="2195">
          <cell r="A2195" t="str">
            <v>16.2.6.1.2 RNA processing.RNA modification.RNA methylation.rRNA methylation.rRNA adenosine dimethylase *(PFC)</v>
          </cell>
          <cell r="B2195" t="str">
            <v>Solyc01g091800.3</v>
          </cell>
        </row>
        <row r="2196">
          <cell r="A2196" t="str">
            <v>16.2.6.1.20 RNA processing.RNA modification.RNA methylation.rRNA methylation.RlmN-type rRNA methyltransferase</v>
          </cell>
          <cell r="B2196" t="str">
            <v>Solyc01g107040.3</v>
          </cell>
          <cell r="C2196" t="str">
            <v>Solyc05g005590.4</v>
          </cell>
          <cell r="D2196" t="str">
            <v>Solyc06g030570.3</v>
          </cell>
        </row>
        <row r="2197">
          <cell r="A2197" t="str">
            <v>16.2.6.1.21 RNA processing.RNA modification.RNA methylation.rRNA methylation.NSUN-group-II rRNA methyltransferase</v>
          </cell>
          <cell r="B2197" t="str">
            <v>Solyc03g033450.5</v>
          </cell>
        </row>
        <row r="2198">
          <cell r="A2198" t="str">
            <v>16.2.6.1.22 RNA processing.RNA modification.RNA methylation.rRNA methylation.NSUN-group-III rRNA methyltransferase *(NOP2)</v>
          </cell>
          <cell r="B2198" t="str">
            <v>Solyc02g079415.1</v>
          </cell>
          <cell r="C2198" t="str">
            <v>Solyc07g052110.4</v>
          </cell>
        </row>
        <row r="2199">
          <cell r="A2199" t="str">
            <v>16.2.6.1.23 RNA processing.RNA modification.RNA methylation.rRNA methylation.NSUN-group-IV rRNA methyltransferase</v>
          </cell>
          <cell r="B2199" t="str">
            <v>Solyc07g045070.3</v>
          </cell>
        </row>
        <row r="2200">
          <cell r="A2200" t="str">
            <v>16.2.6.1.3 RNA processing.RNA modification.RNA methylation.rRNA methylation.rRNA guanosine methyltransferase *(RID2/Bud23/WBSCR22)</v>
          </cell>
          <cell r="B2200" t="str">
            <v>Solyc06g072250.3</v>
          </cell>
        </row>
        <row r="2201">
          <cell r="A2201" t="str">
            <v>16.2.6.1.4 RNA processing.RNA modification.RNA methylation.rRNA methylation.C/D small nucleolar ribonucleoprotein (snoRNP) rRNA methylation complex</v>
          </cell>
          <cell r="B2201" t="str">
            <v>Solyc09g011420.3</v>
          </cell>
          <cell r="C2201" t="str">
            <v>Solyc03g025270.3</v>
          </cell>
          <cell r="D2201" t="str">
            <v>Solyc01g100570.4</v>
          </cell>
          <cell r="E2201" t="str">
            <v>Solyc05g055880.4</v>
          </cell>
          <cell r="F2201" t="str">
            <v>Solyc09g083080.4</v>
          </cell>
          <cell r="G2201" t="str">
            <v>Solyc01g091705.2</v>
          </cell>
          <cell r="H2201" t="str">
            <v>Solyc01g096920.3</v>
          </cell>
        </row>
        <row r="2202">
          <cell r="A2202" t="str">
            <v>16.2.6.1.4 RNA processing.RNA modification.RNA methylation.rRNA methylation.C/D small nucleolar ribonucleoprotein (snoRNP) rRNA methylation complex.methyltransferase component *(Nop1/fibrillarin)</v>
          </cell>
          <cell r="B2202" t="str">
            <v>Solyc03g025270.3</v>
          </cell>
        </row>
        <row r="2203">
          <cell r="A2203" t="str">
            <v>16.2.6.1.4.2 RNA processing.RNA modification.RNA methylation.rRNA methylation.C/D small nucleolar ribonucleoprotein (snoRNP) rRNA methylation complex.scaffold component *(Nop56)</v>
          </cell>
          <cell r="B2203" t="str">
            <v>Solyc01g100570.4</v>
          </cell>
        </row>
        <row r="2204">
          <cell r="A2204" t="str">
            <v>16.2.6.1.4.3 RNA processing.RNA modification.RNA methylation.rRNA methylation.C/D small nucleolar ribonucleoprotein (snoRNP) rRNA methylation complex.scaffold component *(Nop58)</v>
          </cell>
          <cell r="B2204" t="str">
            <v>Solyc05g055880.4</v>
          </cell>
          <cell r="C2204" t="str">
            <v>Solyc09g083080.4</v>
          </cell>
        </row>
        <row r="2205">
          <cell r="A2205" t="str">
            <v>16.2.6.1.4.4 RNA processing.RNA modification.RNA methylation.rRNA methylation.C/D small nucleolar ribonucleoprotein (snoRNP) rRNA methylation complex.component *(Snu13)</v>
          </cell>
          <cell r="B2205" t="str">
            <v>Solyc09g011420.3</v>
          </cell>
          <cell r="C2205" t="str">
            <v>Solyc01g091705.2</v>
          </cell>
        </row>
        <row r="2206">
          <cell r="A2206" t="str">
            <v>16.2.6.1.4.5 RNA processing.RNA modification.RNA methylation.rRNA methylation.C/D small nucleolar ribonucleoprotein (snoRNP) rRNA methylation complex.auxiliary assembly component *(NUFIP)</v>
          </cell>
          <cell r="B2206" t="str">
            <v>Solyc01g096920.3</v>
          </cell>
        </row>
        <row r="2207">
          <cell r="A2207" t="str">
            <v>16.2.6.1.5 RNA processing.RNA modification.RNA methylation.rRNA methylation.RsmA-type rRNA adenosine dimethylase *(DIM1B)</v>
          </cell>
          <cell r="B2207" t="str">
            <v>Solyc02g084730.3</v>
          </cell>
        </row>
        <row r="2208">
          <cell r="A2208" t="str">
            <v>16.2.6.1.6 RNA processing.RNA modification.RNA methylation.rRNA methylation.RsmB-type rRNA methyltransferase</v>
          </cell>
          <cell r="B2208" t="str">
            <v>Solyc12g015710.2</v>
          </cell>
        </row>
        <row r="2209">
          <cell r="A2209" t="str">
            <v>16.2.6.1.7 RNA processing.RNA modification.RNA methylation.rRNA methylation.RsmC-type rRNA methyltransferase</v>
          </cell>
          <cell r="B2209" t="str">
            <v>Solyc07g066280.3</v>
          </cell>
        </row>
        <row r="2210">
          <cell r="A2210" t="str">
            <v>16.2.6.1.8 RNA processing.RNA modification.RNA methylation.rRNA methylation.RsmD-type rRNA methyltransferase</v>
          </cell>
          <cell r="B2210" t="str">
            <v>Solyc01g057060.1</v>
          </cell>
          <cell r="C2210" t="str">
            <v>Solyc02g067540.3</v>
          </cell>
        </row>
        <row r="2211">
          <cell r="A2211" t="str">
            <v>16.2.6.1.9 RNA processing.RNA modification.RNA methylation.rRNA methylation.RsmE-type rRNA methyltransferase</v>
          </cell>
          <cell r="B2211" t="str">
            <v>Solyc01g106880.3</v>
          </cell>
        </row>
        <row r="2212">
          <cell r="A2212" t="str">
            <v>16.2.6.2 RNA processing.RNA modification.RNA methylation.tRNA methylation</v>
          </cell>
          <cell r="B2212" t="str">
            <v>Solyc09g014320.4</v>
          </cell>
          <cell r="C2212" t="str">
            <v>Solyc02g089175.2</v>
          </cell>
          <cell r="D2212" t="str">
            <v>Solyc03g070400.3</v>
          </cell>
          <cell r="E2212" t="str">
            <v>Solyc03g121260.3</v>
          </cell>
          <cell r="F2212" t="str">
            <v>Solyc11g069340.2</v>
          </cell>
          <cell r="G2212" t="str">
            <v>Solyc08g077850.2</v>
          </cell>
          <cell r="H2212" t="str">
            <v>Solyc05g051520.3</v>
          </cell>
          <cell r="I2212" t="str">
            <v>Solyc05g006200.4</v>
          </cell>
          <cell r="J2212" t="str">
            <v>Solyc12g005280.3</v>
          </cell>
          <cell r="K2212" t="str">
            <v>Solyc06g053690.3</v>
          </cell>
          <cell r="L2212" t="str">
            <v>Solyc04g081360.3</v>
          </cell>
          <cell r="M2212" t="str">
            <v>Solyc03g062650.3</v>
          </cell>
          <cell r="N2212" t="str">
            <v>Solyc01g068070.4</v>
          </cell>
          <cell r="O2212" t="str">
            <v>Solyc02g068650.2</v>
          </cell>
          <cell r="P2212" t="str">
            <v>Solyc06g008700.3</v>
          </cell>
          <cell r="Q2212" t="str">
            <v>Solyc04g072390.3</v>
          </cell>
          <cell r="R2212" t="str">
            <v>Solyc04g074150.3</v>
          </cell>
          <cell r="S2212" t="str">
            <v>Solyc11g012760.2</v>
          </cell>
          <cell r="T2212" t="str">
            <v>Solyc10g047120.2</v>
          </cell>
          <cell r="U2212" t="str">
            <v>Solyc01g068050.3</v>
          </cell>
          <cell r="V2212" t="str">
            <v>Solyc03g121870.3</v>
          </cell>
          <cell r="W2212" t="str">
            <v>Solyc08g062770.3</v>
          </cell>
          <cell r="X2212" t="str">
            <v>Solyc11g007750.4</v>
          </cell>
          <cell r="Y2212" t="str">
            <v>Solyc08g067070.3</v>
          </cell>
          <cell r="Z2212" t="str">
            <v>Solyc02g088540.3</v>
          </cell>
          <cell r="AA2212" t="str">
            <v>Solyc01g086900.5</v>
          </cell>
          <cell r="AB2212" t="str">
            <v>Solyc01g068290.4</v>
          </cell>
        </row>
        <row r="2213">
          <cell r="A2213" t="str">
            <v>16.2.6.2 RNA processing.RNA modification.RNA methylation.tRNA methylation.tRNA guanine-methyltransferase *(TRM1)</v>
          </cell>
          <cell r="B2213" t="str">
            <v>Solyc02g089175.2</v>
          </cell>
          <cell r="C2213" t="str">
            <v>Solyc03g070400.3</v>
          </cell>
        </row>
        <row r="2214">
          <cell r="A2214" t="str">
            <v>16.2.6.20 RNA processing.RNA modification.RNA methylation.tRNA methylation.tRNA guanine-methyltransferase *(TRM10)</v>
          </cell>
          <cell r="B2214" t="str">
            <v>Solyc11g012760.2</v>
          </cell>
        </row>
        <row r="2215">
          <cell r="A2215" t="str">
            <v>16.2.6.21 RNA processing.RNA modification.RNA methylation.tRNA methylation.TRM11-TRM112 tRNA guanine-methyltransferase complex</v>
          </cell>
          <cell r="B2215" t="str">
            <v>Solyc04g074150.3</v>
          </cell>
          <cell r="C2215" t="str">
            <v>Solyc10g047120.2</v>
          </cell>
        </row>
        <row r="2216">
          <cell r="A2216" t="str">
            <v>16.2.6.21.1 RNA processing.RNA modification.RNA methylation.tRNA methylation.TRM11-TRM112 tRNA guanine-methyltransferase complex.component *(TRM11)</v>
          </cell>
          <cell r="B2216" t="str">
            <v>Solyc10g047120.2</v>
          </cell>
        </row>
        <row r="2217">
          <cell r="A2217" t="str">
            <v>16.2.6.21.2 RNA processing.RNA modification.RNA methylation.tRNA methylation.TRM11-TRM112 tRNA guanine-methyltransferase complex.component *(TRM112)</v>
          </cell>
          <cell r="B2217" t="str">
            <v>Solyc04g074150.3</v>
          </cell>
        </row>
        <row r="2218">
          <cell r="A2218" t="str">
            <v>16.2.6.22 RNA processing.RNA modification.RNA methylation.tRNA methylation.tRNA adenine-methyltransferase *(TRM13)</v>
          </cell>
          <cell r="B2218" t="str">
            <v>Solyc01g068050.3</v>
          </cell>
        </row>
        <row r="2219">
          <cell r="A2219" t="str">
            <v>16.2.6.23 RNA processing.RNA modification.RNA methylation.tRNA methylation.tRNA cytidine-methyltransferase *(TRM140)</v>
          </cell>
          <cell r="B2219" t="str">
            <v>Solyc03g121870.3</v>
          </cell>
          <cell r="C2219" t="str">
            <v>Solyc08g062770.3</v>
          </cell>
        </row>
        <row r="2220">
          <cell r="A2220" t="str">
            <v>16.2.6.24 RNA processing.RNA modification.RNA methylation.tRNA methylation.tRNA adenine-N6-methyltransferase</v>
          </cell>
          <cell r="B2220" t="str">
            <v>Solyc11g007750.4</v>
          </cell>
        </row>
        <row r="2221">
          <cell r="A2221" t="str">
            <v>16.2.6.25 RNA processing.RNA modification.RNA methylation.tRNA methylation.tRNA cytidine-methyltransferase *(DNMT)</v>
          </cell>
          <cell r="B2221" t="str">
            <v>Solyc08g067070.3</v>
          </cell>
        </row>
        <row r="2222">
          <cell r="A2222" t="str">
            <v>16.2.6.26 RNA processing.RNA modification.RNA methylation.tRNA methylation.TrmH-type tRNA methyltransferase</v>
          </cell>
          <cell r="B2222" t="str">
            <v>Solyc02g088540.3</v>
          </cell>
        </row>
        <row r="2223">
          <cell r="A2223" t="str">
            <v>16.2.6.27 RNA processing.RNA modification.RNA methylation.tRNA methylation.TrmL-type tRNA methyltransferase</v>
          </cell>
          <cell r="B2223" t="str">
            <v>Solyc01g086900.5</v>
          </cell>
        </row>
        <row r="2224">
          <cell r="A2224" t="str">
            <v>16.2.6.28 RNA processing.RNA modification.RNA methylation.tRNA methylation.MnmG-type 5,10-methylene-THF-dependent tRNA uridine methyltransferase</v>
          </cell>
          <cell r="B2224" t="str">
            <v>Solyc01g068290.4</v>
          </cell>
        </row>
        <row r="2225">
          <cell r="A2225" t="str">
            <v>16.2.6.2.2 RNA processing.RNA modification.RNA methylation.tRNA methylation.tRNA uridine-methyltransferase *(TRM2)</v>
          </cell>
          <cell r="B2225" t="str">
            <v>Solyc03g121260.3</v>
          </cell>
          <cell r="C2225" t="str">
            <v>Solyc11g069340.2</v>
          </cell>
        </row>
        <row r="2226">
          <cell r="A2226" t="str">
            <v>16.2.6.2.3 RNA processing.RNA modification.RNA methylation.tRNA methylation.tRNA guanine-methyltransferase *(TRM3)</v>
          </cell>
          <cell r="B2226" t="str">
            <v>Solyc08g077850.2</v>
          </cell>
        </row>
        <row r="2227">
          <cell r="A2227" t="str">
            <v>16.2.6.2.4 RNA processing.RNA modification.RNA methylation.tRNA methylation.tRNA cytidine-methyltransferase *(TRM4)</v>
          </cell>
          <cell r="B2227" t="str">
            <v>Solyc05g051520.3</v>
          </cell>
        </row>
        <row r="2228">
          <cell r="A2228" t="str">
            <v>16.2.6.2.5 RNA processing.RNA modification.RNA methylation.tRNA methylation.tRNA guanine-methyltransferase *(TRM5)</v>
          </cell>
          <cell r="B2228" t="str">
            <v>Solyc05g006200.4</v>
          </cell>
          <cell r="C2228" t="str">
            <v>Solyc12g005280.3</v>
          </cell>
        </row>
        <row r="2229">
          <cell r="A2229" t="str">
            <v>16.2.6.2.6 RNA processing.RNA modification.RNA methylation.tRNA methylation.TRM6-TRM61 tRNA adenine-methyltransferase complex</v>
          </cell>
          <cell r="B2229" t="str">
            <v>Solyc06g053690.3</v>
          </cell>
          <cell r="C2229" t="str">
            <v>Solyc04g081360.3</v>
          </cell>
        </row>
        <row r="2230">
          <cell r="A2230" t="str">
            <v>16.2.6.2.6.1 RNA processing.RNA modification.RNA methylation.tRNA methylation.TRM6-TRM61 tRNA adenine-methyltransferase complex.component *(TRM61)</v>
          </cell>
          <cell r="B2230" t="str">
            <v>Solyc06g053690.3</v>
          </cell>
        </row>
        <row r="2231">
          <cell r="A2231" t="str">
            <v>16.2.6.2.6.2 RNA processing.RNA modification.RNA methylation.tRNA methylation.TRM6-TRM61 tRNA adenine-methyltransferase complex.component *(TRM6)</v>
          </cell>
          <cell r="B2231" t="str">
            <v>Solyc04g081360.3</v>
          </cell>
        </row>
        <row r="2232">
          <cell r="A2232" t="str">
            <v>16.2.6.2.7 RNA processing.RNA modification.RNA methylation.tRNA methylation.TRM7-TRM732/TRM734 tRNA cytidine/guanine-methyltransferase complex</v>
          </cell>
          <cell r="B2232" t="str">
            <v>Solyc09g014320.4</v>
          </cell>
          <cell r="C2232" t="str">
            <v>Solyc03g062650.3</v>
          </cell>
          <cell r="D2232" t="str">
            <v>Solyc01g068070.4</v>
          </cell>
        </row>
        <row r="2233">
          <cell r="A2233" t="str">
            <v>16.2.6.2.7.1 RNA processing.RNA modification.RNA methylation.tRNA methylation.TRM7-TRM732/TRM734 tRNA cytidine/guanine-methyltransferase complex.component *(TRM7)</v>
          </cell>
          <cell r="B2233" t="str">
            <v>Solyc09g014320.4</v>
          </cell>
        </row>
        <row r="2234">
          <cell r="A2234" t="str">
            <v>16.2.6.2.7.2 RNA processing.RNA modification.RNA methylation.tRNA methylation.TRM7-TRM732/TRM734 tRNA cytidine/guanine-methyltransferase complex.component *(TRM732)</v>
          </cell>
          <cell r="B2234" t="str">
            <v>Solyc03g062650.3</v>
          </cell>
        </row>
        <row r="2235">
          <cell r="A2235" t="str">
            <v>16.2.6.2.7.3 RNA processing.RNA modification.RNA methylation.tRNA methylation.TRM7-TRM732/TRM734 tRNA cytidine/guanine-methyltransferase complex.component *(TRM734)</v>
          </cell>
          <cell r="B2235" t="str">
            <v>Solyc01g068070.4</v>
          </cell>
        </row>
        <row r="2236">
          <cell r="A2236" t="str">
            <v>16.2.6.2.8 RNA processing.RNA modification.RNA methylation.tRNA methylation.TRM8-TRM82 tRNA guanine-methyltransferase complex</v>
          </cell>
          <cell r="B2236" t="str">
            <v>Solyc02g068650.2</v>
          </cell>
          <cell r="C2236" t="str">
            <v>Solyc06g008700.3</v>
          </cell>
        </row>
        <row r="2237">
          <cell r="A2237" t="str">
            <v>16.2.6.2.8.1 RNA processing.RNA modification.RNA methylation.tRNA methylation.TRM8-TRM82 tRNA guanine-methyltransferase complex.component *(TRM8)</v>
          </cell>
          <cell r="B2237" t="str">
            <v>Solyc02g068650.2</v>
          </cell>
        </row>
        <row r="2238">
          <cell r="A2238" t="str">
            <v>16.2.6.2.8.2 RNA processing.RNA modification.RNA methylation.tRNA methylation.TRM8-TRM82 tRNA guanine-methyltransferase complex.component *(TRM82)</v>
          </cell>
          <cell r="B2238" t="str">
            <v>Solyc06g008700.3</v>
          </cell>
        </row>
        <row r="2239">
          <cell r="A2239" t="str">
            <v>16.2.6.2.9 RNA processing.RNA modification.RNA methylation.tRNA methylation.TRM9-TRM112 tRNA uridine-methyltransferase complex</v>
          </cell>
          <cell r="B2239" t="str">
            <v>Solyc04g072390.3</v>
          </cell>
          <cell r="C2239" t="str">
            <v>Solyc04g074150.3</v>
          </cell>
        </row>
        <row r="2240">
          <cell r="A2240" t="str">
            <v>16.2.6.2.9.1 RNA processing.RNA modification.RNA methylation.tRNA methylation.TRM9-TRM112 tRNA uridine-methyltransferase complex.component *(TRM9)</v>
          </cell>
          <cell r="B2240" t="str">
            <v>Solyc04g072390.3</v>
          </cell>
        </row>
        <row r="2241">
          <cell r="A2241" t="str">
            <v>16.2.6.2.9.2 RNA processing.RNA modification.RNA methylation.tRNA methylation.TRM9-TRM112 tRNA uridine-methyltransferase complex.component *(TRM112)</v>
          </cell>
          <cell r="B2241" t="str">
            <v>Solyc04g074150.3</v>
          </cell>
        </row>
        <row r="2242">
          <cell r="A2242" t="str">
            <v>16.2.6.3 RNA processing.RNA modification.RNA methylation.mRNA methylation</v>
          </cell>
          <cell r="B2242" t="str">
            <v>Solyc10g005310.3</v>
          </cell>
          <cell r="C2242" t="str">
            <v>Solyc08g066730.3</v>
          </cell>
          <cell r="D2242" t="str">
            <v>Solyc05g056220.3</v>
          </cell>
          <cell r="E2242" t="str">
            <v>Solyc09g013120.4</v>
          </cell>
          <cell r="F2242" t="str">
            <v>Solyc03g112520.3</v>
          </cell>
          <cell r="G2242" t="str">
            <v>Solyc03g020020.3</v>
          </cell>
          <cell r="H2242" t="str">
            <v>Solyc06g072720.3</v>
          </cell>
          <cell r="I2242" t="str">
            <v>Solyc08g082410.4</v>
          </cell>
          <cell r="J2242" t="str">
            <v>Solyc01g098460.4</v>
          </cell>
          <cell r="K2242" t="str">
            <v>Solyc01g028860.3</v>
          </cell>
          <cell r="L2242" t="str">
            <v>Solyc01g103540.3</v>
          </cell>
          <cell r="M2242" t="str">
            <v>Solyc05g032850.3</v>
          </cell>
          <cell r="N2242" t="str">
            <v>Solyc12g099090.3</v>
          </cell>
          <cell r="O2242" t="str">
            <v>Solyc01g104130.4</v>
          </cell>
          <cell r="P2242" t="str">
            <v>Solyc02g062180.3</v>
          </cell>
          <cell r="Q2242" t="str">
            <v>Solyc02g083960.5</v>
          </cell>
          <cell r="R2242" t="str">
            <v>Solyc06g084380.4</v>
          </cell>
          <cell r="S2242" t="str">
            <v>Solyc09g074050.3</v>
          </cell>
        </row>
        <row r="2243">
          <cell r="A2243" t="str">
            <v>16.2.6.3 RNA processing.RNA modification.RNA methylation.mRNA methylation.adenosine N6-methylation</v>
          </cell>
          <cell r="B2243" t="str">
            <v>Solyc08g066730.3</v>
          </cell>
          <cell r="C2243" t="str">
            <v>Solyc05g056220.3</v>
          </cell>
          <cell r="D2243" t="str">
            <v>Solyc09g013120.4</v>
          </cell>
          <cell r="E2243" t="str">
            <v>Solyc03g112520.3</v>
          </cell>
          <cell r="F2243" t="str">
            <v>Solyc03g020020.3</v>
          </cell>
          <cell r="G2243" t="str">
            <v>Solyc06g072720.3</v>
          </cell>
          <cell r="H2243" t="str">
            <v>Solyc08g082410.4</v>
          </cell>
          <cell r="I2243" t="str">
            <v>Solyc01g098460.4</v>
          </cell>
        </row>
        <row r="2244">
          <cell r="A2244" t="str">
            <v>16.2.6.3 RNA processing.RNA modification.RNA methylation.mRNA methylation.adenosine N6-methylation.adenosine N6-methyltransferase complex</v>
          </cell>
          <cell r="B2244" t="str">
            <v>Solyc08g066730.3</v>
          </cell>
          <cell r="C2244" t="str">
            <v>Solyc05g056220.3</v>
          </cell>
          <cell r="D2244" t="str">
            <v>Solyc09g013120.4</v>
          </cell>
          <cell r="E2244" t="str">
            <v>Solyc03g112520.3</v>
          </cell>
          <cell r="F2244" t="str">
            <v>Solyc03g020020.3</v>
          </cell>
          <cell r="G2244" t="str">
            <v>Solyc06g072720.3</v>
          </cell>
          <cell r="H2244" t="str">
            <v>Solyc08g082410.4</v>
          </cell>
        </row>
        <row r="2245">
          <cell r="A2245" t="str">
            <v>16.2.6.3.1 RNA processing.RNA modification.RNA methylation.mRNA methylation.adenosine N6-methylation.adenosine N6-methyltransferase complex.component *(MTA)</v>
          </cell>
          <cell r="B2245" t="str">
            <v>Solyc08g066730.3</v>
          </cell>
        </row>
        <row r="2246">
          <cell r="A2246" t="str">
            <v>16.2.6.3.2 RNA processing.RNA modification.RNA methylation.mRNA methylation.adenosine N6-methylation.adenosine N6-methyltransferase complex.component *(MTB)</v>
          </cell>
          <cell r="B2246" t="str">
            <v>Solyc05g056220.3</v>
          </cell>
        </row>
        <row r="2247">
          <cell r="A2247" t="str">
            <v>16.2.6.3.3 RNA processing.RNA modification.RNA methylation.mRNA methylation.adenosine N6-methylation.adenosine N6-methyltransferase complex.regulatory subcomplex</v>
          </cell>
          <cell r="B2247" t="str">
            <v>Solyc09g013120.4</v>
          </cell>
          <cell r="C2247" t="str">
            <v>Solyc03g112520.3</v>
          </cell>
          <cell r="D2247" t="str">
            <v>Solyc03g020020.3</v>
          </cell>
          <cell r="E2247" t="str">
            <v>Solyc06g072720.3</v>
          </cell>
          <cell r="F2247" t="str">
            <v>Solyc08g082410.4</v>
          </cell>
        </row>
        <row r="2248">
          <cell r="A2248" t="str">
            <v>16.2.6.3.3 RNA processing.RNA modification.RNA methylation.mRNA methylation.adenosine N6-methylation.adenosine N6-methyltransferase complex.regulatory subcomplex.E3 ubiquitin ligase component *(HAKAI)</v>
          </cell>
          <cell r="B2248" t="str">
            <v>Solyc09g013120.4</v>
          </cell>
        </row>
        <row r="2249">
          <cell r="A2249" t="str">
            <v>16.2.6.3.3.2 RNA processing.RNA modification.RNA methylation.mRNA methylation.adenosine N6-methylation.adenosine N6-methyltransferase complex.regulatory subcomplex.regulatory component *(FIP37)</v>
          </cell>
          <cell r="B2249" t="str">
            <v>Solyc03g112520.3</v>
          </cell>
        </row>
        <row r="2250">
          <cell r="A2250" t="str">
            <v>16.2.6.3.3.3 RNA processing.RNA modification.RNA methylation.mRNA methylation.adenosine N6-methylation.adenosine N6-methyltransferase complex.regulatory subcomplex.regulatory component *(VIR)</v>
          </cell>
          <cell r="B2250" t="str">
            <v>Solyc03g020020.3</v>
          </cell>
        </row>
        <row r="2251">
          <cell r="A2251" t="str">
            <v>16.2.6.3.3.4 RNA processing.RNA modification.RNA methylation.mRNA methylation.adenosine N6-methylation.adenosine N6-methyltransferase complex.regulatory subcomplex.regulatory component *(HIZ1)</v>
          </cell>
          <cell r="B2251" t="str">
            <v>Solyc06g072720.3</v>
          </cell>
        </row>
        <row r="2252">
          <cell r="A2252" t="str">
            <v>16.2.6.3.3.5 RNA processing.RNA modification.RNA methylation.mRNA methylation.adenosine N6-methylation.adenosine N6-methyltransferase complex.regulatory subcomplex.regulatory component *(HIZ2)</v>
          </cell>
          <cell r="B2252" t="str">
            <v>Solyc08g082410.4</v>
          </cell>
        </row>
        <row r="2253">
          <cell r="A2253" t="str">
            <v>16.2.6.3.2 RNA processing.RNA modification.RNA methylation.mRNA methylation.adenosine N6-methylation.adenosine N6-methyltransferase *(FIO1)</v>
          </cell>
          <cell r="B2253" t="str">
            <v>Solyc01g098460.4</v>
          </cell>
        </row>
        <row r="2254">
          <cell r="A2254" t="str">
            <v>16.2.6.3.2 RNA processing.RNA modification.RNA methylation.mRNA methylation.N6-methyladenosine methylation reading</v>
          </cell>
          <cell r="B2254" t="str">
            <v>Solyc01g028860.3</v>
          </cell>
          <cell r="C2254" t="str">
            <v>Solyc01g103540.3</v>
          </cell>
          <cell r="D2254" t="str">
            <v>Solyc05g032850.3</v>
          </cell>
          <cell r="E2254" t="str">
            <v>Solyc12g099090.3</v>
          </cell>
        </row>
        <row r="2255">
          <cell r="A2255" t="str">
            <v>16.2.6.3.2 RNA processing.RNA modification.RNA methylation.mRNA methylation.N6-methyladenosine methylation reading.methylation reader *(ECT)</v>
          </cell>
          <cell r="B2255" t="str">
            <v>Solyc01g028860.3</v>
          </cell>
          <cell r="C2255" t="str">
            <v>Solyc01g103540.3</v>
          </cell>
          <cell r="D2255" t="str">
            <v>Solyc05g032850.3</v>
          </cell>
          <cell r="E2255" t="str">
            <v>Solyc12g099090.3</v>
          </cell>
        </row>
        <row r="2256">
          <cell r="A2256" t="str">
            <v>16.2.6.3.3 RNA processing.RNA modification.RNA methylation.mRNA methylation.N6-methyladenosine demethylation</v>
          </cell>
          <cell r="B2256" t="str">
            <v>Solyc01g104130.4</v>
          </cell>
          <cell r="C2256" t="str">
            <v>Solyc02g062180.3</v>
          </cell>
          <cell r="D2256" t="str">
            <v>Solyc02g083960.5</v>
          </cell>
          <cell r="E2256" t="str">
            <v>Solyc06g084380.4</v>
          </cell>
          <cell r="F2256" t="str">
            <v>Solyc09g074050.3</v>
          </cell>
        </row>
        <row r="2257">
          <cell r="A2257" t="str">
            <v>16.2.6.3.3 RNA processing.RNA modification.RNA methylation.mRNA methylation.N6-methyladenosine demethylation.demethylase *(ALKBH9)</v>
          </cell>
          <cell r="B2257" t="str">
            <v>Solyc01g104130.4</v>
          </cell>
          <cell r="C2257" t="str">
            <v>Solyc02g062180.3</v>
          </cell>
          <cell r="D2257" t="str">
            <v>Solyc02g083960.5</v>
          </cell>
        </row>
        <row r="2258">
          <cell r="A2258" t="str">
            <v>16.2.6.3.3.2 RNA processing.RNA modification.RNA methylation.mRNA methylation.N6-methyladenosine demethylation.demethylase *(ALKBH10)</v>
          </cell>
          <cell r="B2258" t="str">
            <v>Solyc06g084380.4</v>
          </cell>
          <cell r="C2258" t="str">
            <v>Solyc09g074050.3</v>
          </cell>
        </row>
        <row r="2259">
          <cell r="A2259" t="str">
            <v>16.2.6.3.4 RNA processing.RNA modification.RNA methylation.mRNA methylation.N6-methylated AMP degradation</v>
          </cell>
          <cell r="B2259" t="str">
            <v>Solyc10g005310.3</v>
          </cell>
        </row>
        <row r="2260">
          <cell r="A2260" t="str">
            <v>16.2.6.3.4 RNA processing.RNA modification.RNA methylation.mRNA methylation.N6-methylated AMP degradation.N6-methylated-AMP deaminase *(MAPDA/ADAL)</v>
          </cell>
          <cell r="B2260" t="str">
            <v>Solyc10g005310.3</v>
          </cell>
        </row>
        <row r="2261">
          <cell r="A2261" t="str">
            <v>16.3 RNA processing.RNA export</v>
          </cell>
          <cell r="B2261" t="str">
            <v>Solyc02g090810.4</v>
          </cell>
          <cell r="C2261" t="str">
            <v>Solyc04g026350.3</v>
          </cell>
          <cell r="D2261" t="str">
            <v>Solyc03g122370.4</v>
          </cell>
          <cell r="E2261" t="str">
            <v>Solyc04g082790.5</v>
          </cell>
          <cell r="F2261" t="str">
            <v>Solyc10g085790.2</v>
          </cell>
          <cell r="G2261" t="str">
            <v>Solyc02g032380.3</v>
          </cell>
          <cell r="H2261" t="str">
            <v>Solyc02g032480.4</v>
          </cell>
          <cell r="I2261" t="str">
            <v>Solyc02g032450.3</v>
          </cell>
          <cell r="J2261" t="str">
            <v>Solyc01g096600.4</v>
          </cell>
          <cell r="K2261" t="str">
            <v>Solyc05g017890.4</v>
          </cell>
          <cell r="L2261" t="str">
            <v>Solyc07g066060.3</v>
          </cell>
          <cell r="M2261" t="str">
            <v>Solyc04g078830.3</v>
          </cell>
          <cell r="N2261" t="str">
            <v>Solyc07g040780.5</v>
          </cell>
          <cell r="O2261" t="str">
            <v>Solyc01g008990.4</v>
          </cell>
          <cell r="P2261" t="str">
            <v>Solyc11g072180.3</v>
          </cell>
          <cell r="Q2261" t="str">
            <v>Solyc04g014460.4</v>
          </cell>
          <cell r="R2261" t="str">
            <v>Solyc10g086400.2</v>
          </cell>
          <cell r="S2261" t="str">
            <v>Solyc11g011130.3</v>
          </cell>
          <cell r="T2261" t="str">
            <v>Solyc11g073280.2</v>
          </cell>
          <cell r="U2261" t="str">
            <v>Solyc08g008350.3</v>
          </cell>
          <cell r="V2261" t="str">
            <v>Solyc06g066060.3</v>
          </cell>
          <cell r="W2261" t="str">
            <v>Solyc08g061000.4</v>
          </cell>
          <cell r="X2261" t="str">
            <v>Solyc09g007090.5</v>
          </cell>
          <cell r="Y2261" t="str">
            <v>Solyc10g085970.3</v>
          </cell>
          <cell r="Z2261" t="str">
            <v>Solyc07g063240.4</v>
          </cell>
          <cell r="AA2261" t="str">
            <v>Solyc12g098660.3</v>
          </cell>
          <cell r="AB2261" t="str">
            <v>Solyc01g008170.3</v>
          </cell>
          <cell r="AC2261" t="str">
            <v>Solyc04g008550.4</v>
          </cell>
          <cell r="AD2261" t="str">
            <v>Solyc12g006620.2</v>
          </cell>
          <cell r="AE2261" t="str">
            <v>Solyc05g054910.3</v>
          </cell>
          <cell r="AF2261" t="str">
            <v>Solyc06g061120.4</v>
          </cell>
          <cell r="AG2261" t="str">
            <v>Solyc12g035670.3</v>
          </cell>
          <cell r="AH2261" t="str">
            <v>Solyc07g039210.4</v>
          </cell>
          <cell r="AI2261" t="str">
            <v>Solyc03g114170.3</v>
          </cell>
          <cell r="AJ2261" t="str">
            <v>Solyc06g071390.3</v>
          </cell>
        </row>
        <row r="2262">
          <cell r="A2262" t="str">
            <v>16.3 RNA processing.RNA export.receptor-mediated nuclear transport</v>
          </cell>
          <cell r="B2262" t="str">
            <v>Solyc03g122370.4</v>
          </cell>
          <cell r="C2262" t="str">
            <v>Solyc04g082790.5</v>
          </cell>
          <cell r="D2262" t="str">
            <v>Solyc10g085790.2</v>
          </cell>
          <cell r="E2262" t="str">
            <v>Solyc02g032380.3</v>
          </cell>
          <cell r="F2262" t="str">
            <v>Solyc02g032480.4</v>
          </cell>
          <cell r="G2262" t="str">
            <v>Solyc02g032450.3</v>
          </cell>
        </row>
        <row r="2263">
          <cell r="A2263" t="str">
            <v>16.3 RNA processing.RNA export.receptor-mediated nuclear transport.tRNA export</v>
          </cell>
          <cell r="B2263" t="str">
            <v>Solyc03g122370.4</v>
          </cell>
        </row>
        <row r="2264">
          <cell r="A2264" t="str">
            <v>16.3.1 RNA processing.RNA export.receptor-mediated nuclear transport.tRNA export.tRNA export karyopherin *(XPOT)</v>
          </cell>
          <cell r="B2264" t="str">
            <v>Solyc03g122370.4</v>
          </cell>
        </row>
        <row r="2265">
          <cell r="A2265" t="str">
            <v>16.3.2 RNA processing.RNA export.receptor-mediated nuclear transport.mRNA export</v>
          </cell>
          <cell r="B2265" t="str">
            <v>Solyc04g082790.5</v>
          </cell>
          <cell r="C2265" t="str">
            <v>Solyc10g085790.2</v>
          </cell>
          <cell r="D2265" t="str">
            <v>Solyc02g032380.3</v>
          </cell>
          <cell r="E2265" t="str">
            <v>Solyc02g032480.4</v>
          </cell>
          <cell r="F2265" t="str">
            <v>Solyc02g032450.3</v>
          </cell>
        </row>
        <row r="2266">
          <cell r="A2266" t="str">
            <v>16.3.2 RNA processing.RNA export.receptor-mediated nuclear transport.mRNA export.ATP-dependent helicase *(DBP5/LOS4)</v>
          </cell>
          <cell r="B2266" t="str">
            <v>Solyc04g082790.5</v>
          </cell>
          <cell r="C2266" t="str">
            <v>Solyc10g085790.2</v>
          </cell>
        </row>
        <row r="2267">
          <cell r="A2267" t="str">
            <v>16.3.2.3 RNA processing.RNA export.receptor-mediated nuclear transport.mRNA export.regulatory protein *(LNO1)</v>
          </cell>
          <cell r="B2267" t="str">
            <v>Solyc02g032380.3</v>
          </cell>
          <cell r="C2267" t="str">
            <v>Solyc02g032480.4</v>
          </cell>
          <cell r="D2267" t="str">
            <v>Solyc02g032450.3</v>
          </cell>
        </row>
        <row r="2268">
          <cell r="A2268" t="str">
            <v>16.3.2 RNA processing.RNA export.TREX/THO ribonucleoparticle (RNP) trafficking complex</v>
          </cell>
          <cell r="B2268" t="str">
            <v>Solyc01g096600.4</v>
          </cell>
          <cell r="C2268" t="str">
            <v>Solyc05g017890.4</v>
          </cell>
          <cell r="D2268" t="str">
            <v>Solyc07g066060.3</v>
          </cell>
          <cell r="E2268" t="str">
            <v>Solyc04g078830.3</v>
          </cell>
          <cell r="F2268" t="str">
            <v>Solyc07g040780.5</v>
          </cell>
          <cell r="G2268" t="str">
            <v>Solyc01g008990.4</v>
          </cell>
          <cell r="H2268" t="str">
            <v>Solyc11g072180.3</v>
          </cell>
          <cell r="I2268" t="str">
            <v>Solyc04g014460.4</v>
          </cell>
          <cell r="J2268" t="str">
            <v>Solyc10g086400.2</v>
          </cell>
          <cell r="K2268" t="str">
            <v>Solyc11g011130.3</v>
          </cell>
          <cell r="L2268" t="str">
            <v>Solyc11g073280.2</v>
          </cell>
          <cell r="M2268" t="str">
            <v>Solyc08g008350.3</v>
          </cell>
          <cell r="N2268" t="str">
            <v>Solyc06g066060.3</v>
          </cell>
          <cell r="O2268" t="str">
            <v>Solyc08g061000.4</v>
          </cell>
          <cell r="P2268" t="str">
            <v>Solyc09g007090.5</v>
          </cell>
          <cell r="Q2268" t="str">
            <v>Solyc10g085970.3</v>
          </cell>
          <cell r="R2268" t="str">
            <v>Solyc07g063240.4</v>
          </cell>
          <cell r="S2268" t="str">
            <v>Solyc12g098660.3</v>
          </cell>
          <cell r="T2268" t="str">
            <v>Solyc01g008170.3</v>
          </cell>
          <cell r="U2268" t="str">
            <v>Solyc04g008550.4</v>
          </cell>
          <cell r="V2268" t="str">
            <v>Solyc12g006620.2</v>
          </cell>
        </row>
        <row r="2269">
          <cell r="A2269" t="str">
            <v>16.3.2 RNA processing.RNA export.TREX/THO ribonucleoparticle (RNP) trafficking complex.THO subcomplex</v>
          </cell>
          <cell r="B2269" t="str">
            <v>Solyc01g096600.4</v>
          </cell>
          <cell r="C2269" t="str">
            <v>Solyc05g017890.4</v>
          </cell>
          <cell r="D2269" t="str">
            <v>Solyc07g066060.3</v>
          </cell>
          <cell r="E2269" t="str">
            <v>Solyc04g078830.3</v>
          </cell>
          <cell r="F2269" t="str">
            <v>Solyc07g040780.5</v>
          </cell>
          <cell r="G2269" t="str">
            <v>Solyc01g008990.4</v>
          </cell>
          <cell r="H2269" t="str">
            <v>Solyc11g072180.3</v>
          </cell>
        </row>
        <row r="2270">
          <cell r="A2270" t="str">
            <v>16.3.2 RNA processing.RNA export.TREX/THO ribonucleoparticle (RNP) trafficking complex.THO subcomplex.component *(THOC1/HPR1)</v>
          </cell>
          <cell r="B2270" t="str">
            <v>Solyc01g096600.4</v>
          </cell>
        </row>
        <row r="2271">
          <cell r="A2271" t="str">
            <v>16.3.2.2 RNA processing.RNA export.TREX/THO ribonucleoparticle (RNP) trafficking complex.THO subcomplex.component *(THOC2/Tho2)</v>
          </cell>
          <cell r="B2271" t="str">
            <v>Solyc05g017890.4</v>
          </cell>
        </row>
        <row r="2272">
          <cell r="A2272" t="str">
            <v>16.3.2.3 RNA processing.RNA export.TREX/THO ribonucleoparticle (RNP) trafficking complex.THO subcomplex.component *(THOC3/Tex1)</v>
          </cell>
          <cell r="B2272" t="str">
            <v>Solyc07g066060.3</v>
          </cell>
        </row>
        <row r="2273">
          <cell r="A2273" t="str">
            <v>16.3.2.4 RNA processing.RNA export.TREX/THO ribonucleoparticle (RNP) trafficking complex.THO subcomplex.component *(THOC5)</v>
          </cell>
          <cell r="B2273" t="str">
            <v>Solyc04g078830.3</v>
          </cell>
        </row>
        <row r="2274">
          <cell r="A2274" t="str">
            <v>16.3.2.5 RNA processing.RNA export.TREX/THO ribonucleoparticle (RNP) trafficking complex.THO subcomplex.component *(THOC6/DWA1)</v>
          </cell>
          <cell r="B2274" t="str">
            <v>Solyc07g040780.5</v>
          </cell>
        </row>
        <row r="2275">
          <cell r="A2275" t="str">
            <v>16.3.2.6 RNA processing.RNA export.TREX/THO ribonucleoparticle (RNP) trafficking complex.THO subcomplex.component *(THOC7)</v>
          </cell>
          <cell r="B2275" t="str">
            <v>Solyc01g008990.4</v>
          </cell>
          <cell r="C2275" t="str">
            <v>Solyc11g072180.3</v>
          </cell>
        </row>
        <row r="2276">
          <cell r="A2276" t="str">
            <v>16.3.2.2 RNA processing.RNA export.TREX/THO ribonucleoparticle (RNP) trafficking complex.mRNA export adaptor activities</v>
          </cell>
          <cell r="B2276" t="str">
            <v>Solyc04g014460.4</v>
          </cell>
          <cell r="C2276" t="str">
            <v>Solyc10g086400.2</v>
          </cell>
          <cell r="D2276" t="str">
            <v>Solyc11g011130.3</v>
          </cell>
          <cell r="E2276" t="str">
            <v>Solyc11g073280.2</v>
          </cell>
          <cell r="F2276" t="str">
            <v>Solyc08g008350.3</v>
          </cell>
        </row>
        <row r="2277">
          <cell r="A2277" t="str">
            <v>16.3.2.2 RNA processing.RNA export.TREX/THO ribonucleoparticle (RNP) trafficking complex.mRNA export adaptor activities.mRNA-binding adaptor *(ALY/Tho4)</v>
          </cell>
          <cell r="B2277" t="str">
            <v>Solyc04g014460.4</v>
          </cell>
          <cell r="C2277" t="str">
            <v>Solyc10g086400.2</v>
          </cell>
          <cell r="D2277" t="str">
            <v>Solyc11g011130.3</v>
          </cell>
          <cell r="E2277" t="str">
            <v>Solyc11g073280.2</v>
          </cell>
        </row>
        <row r="2278">
          <cell r="A2278" t="str">
            <v>16.3.2.2.2 RNA processing.RNA export.TREX/THO ribonucleoparticle (RNP) trafficking complex.mRNA export adaptor activities.UAP56-associated factor *(UIEF)</v>
          </cell>
          <cell r="B2278" t="str">
            <v>Solyc08g008350.3</v>
          </cell>
        </row>
        <row r="2279">
          <cell r="A2279" t="str">
            <v>16.3.2.3 RNA processing.RNA export.TREX/THO ribonucleoparticle (RNP) trafficking complex.helicase *(UAP56)</v>
          </cell>
          <cell r="B2279" t="str">
            <v>Solyc06g066060.3</v>
          </cell>
          <cell r="C2279" t="str">
            <v>Solyc08g061000.4</v>
          </cell>
        </row>
        <row r="2280">
          <cell r="A2280" t="str">
            <v>16.3.2.4 RNA processing.RNA export.TREX/THO ribonucleoparticle (RNP) trafficking complex.regulatory protein *(MOS11) of helicase activity</v>
          </cell>
          <cell r="B2280" t="str">
            <v>Solyc09g007090.5</v>
          </cell>
          <cell r="C2280" t="str">
            <v>Solyc10g085970.3</v>
          </cell>
        </row>
        <row r="2281">
          <cell r="A2281" t="str">
            <v>16.3.2.5 RNA processing.RNA export.TREX/THO ribonucleoparticle (RNP) trafficking complex.regulatory protein *(SDE5)</v>
          </cell>
          <cell r="B2281" t="str">
            <v>Solyc07g063240.4</v>
          </cell>
          <cell r="C2281" t="str">
            <v>Solyc12g098660.3</v>
          </cell>
        </row>
        <row r="2282">
          <cell r="A2282" t="str">
            <v>16.3.2.6 RNA processing.RNA export.TREX/THO ribonucleoparticle (RNP) trafficking complex.regulatory protein *(ZC11A) of mRNA export</v>
          </cell>
          <cell r="B2282" t="str">
            <v>Solyc01g008170.3</v>
          </cell>
          <cell r="C2282" t="str">
            <v>Solyc04g008550.4</v>
          </cell>
          <cell r="D2282" t="str">
            <v>Solyc12g006620.2</v>
          </cell>
        </row>
        <row r="2283">
          <cell r="A2283" t="str">
            <v>16.3.3 RNA processing.RNA export.TREX-2 ribonucleoparticle (RNP) trafficking complex</v>
          </cell>
          <cell r="B2283" t="str">
            <v>Solyc02g090810.4</v>
          </cell>
          <cell r="C2283" t="str">
            <v>Solyc04g026350.3</v>
          </cell>
          <cell r="D2283" t="str">
            <v>Solyc05g054910.3</v>
          </cell>
          <cell r="E2283" t="str">
            <v>Solyc06g061120.4</v>
          </cell>
          <cell r="F2283" t="str">
            <v>Solyc12g035670.3</v>
          </cell>
          <cell r="G2283" t="str">
            <v>Solyc07g039210.4</v>
          </cell>
          <cell r="H2283" t="str">
            <v>Solyc03g114170.3</v>
          </cell>
          <cell r="I2283" t="str">
            <v>Solyc06g071390.3</v>
          </cell>
        </row>
        <row r="2284">
          <cell r="A2284" t="str">
            <v>16.3.3 RNA processing.RNA export.TREX-2 ribonucleoparticle (RNP) trafficking complex.scaffold component *(GANP/SAC3)</v>
          </cell>
          <cell r="B2284" t="str">
            <v>Solyc05g054910.3</v>
          </cell>
          <cell r="C2284" t="str">
            <v>Solyc06g061120.4</v>
          </cell>
          <cell r="D2284" t="str">
            <v>Solyc12g035670.3</v>
          </cell>
        </row>
        <row r="2285">
          <cell r="A2285" t="str">
            <v>16.3.3.2 RNA processing.RNA export.TREX-2 ribonucleoparticle (RNP) trafficking complex.component *(PCID2/Thp1)</v>
          </cell>
          <cell r="B2285" t="str">
            <v>Solyc07g039210.4</v>
          </cell>
        </row>
        <row r="2286">
          <cell r="A2286" t="str">
            <v>16.3.3.3 RNA processing.RNA export.TREX-2 ribonucleoparticle (RNP) trafficking complex.centrin component *(CEN1/2)</v>
          </cell>
          <cell r="B2286" t="str">
            <v>Solyc02g090810.4</v>
          </cell>
          <cell r="C2286" t="str">
            <v>Solyc04g026350.3</v>
          </cell>
        </row>
        <row r="2287">
          <cell r="A2287" t="str">
            <v>16.3.3.4 RNA processing.RNA export.TREX-2 ribonucleoparticle (RNP) trafficking complex.regulatory component *(DSS1/Sem1)</v>
          </cell>
          <cell r="B2287" t="str">
            <v>Solyc03g114170.3</v>
          </cell>
          <cell r="C2287" t="str">
            <v>Solyc06g071390.3</v>
          </cell>
        </row>
        <row r="2288">
          <cell r="A2288" t="str">
            <v>16.4 RNA processing.RNA homeostasis</v>
          </cell>
          <cell r="B2288" t="str">
            <v>Solyc07g041080.3</v>
          </cell>
          <cell r="C2288" t="str">
            <v>Solyc12g009030.2</v>
          </cell>
          <cell r="D2288" t="str">
            <v>Solyc09g074710.2</v>
          </cell>
          <cell r="E2288" t="str">
            <v>Solyc09g074730.3</v>
          </cell>
          <cell r="F2288" t="str">
            <v>Solyc06g072720.3</v>
          </cell>
          <cell r="G2288" t="str">
            <v>Solyc01g090190.3</v>
          </cell>
          <cell r="H2288" t="str">
            <v>Solyc08g007220.4</v>
          </cell>
          <cell r="I2288" t="str">
            <v>Solyc01g108310.4</v>
          </cell>
          <cell r="J2288" t="str">
            <v>Solyc02g070550.3</v>
          </cell>
          <cell r="K2288" t="str">
            <v>Solyc08g015650.3</v>
          </cell>
          <cell r="L2288" t="str">
            <v>Solyc10g050550.3</v>
          </cell>
          <cell r="M2288" t="str">
            <v>Solyc12g019000.2</v>
          </cell>
          <cell r="N2288" t="str">
            <v>Solyc12g096640.4</v>
          </cell>
          <cell r="O2288" t="str">
            <v>Solyc01g015290.1</v>
          </cell>
          <cell r="P2288" t="str">
            <v>Solyc01g160020.1</v>
          </cell>
          <cell r="Q2288" t="str">
            <v>Solyc01g111280.3</v>
          </cell>
          <cell r="R2288" t="str">
            <v>Solyc01g111300.4</v>
          </cell>
          <cell r="S2288" t="str">
            <v>Solyc02g083800.4</v>
          </cell>
          <cell r="T2288" t="str">
            <v>Solyc03g033500.4</v>
          </cell>
          <cell r="U2288" t="str">
            <v>Solyc10g055250.1</v>
          </cell>
          <cell r="V2288" t="str">
            <v>Solyc06g071460.3</v>
          </cell>
          <cell r="W2288" t="str">
            <v>Solyc08g007520.4</v>
          </cell>
          <cell r="X2288" t="str">
            <v>Solyc06g075390.4</v>
          </cell>
          <cell r="Y2288" t="str">
            <v>Solyc10g080130.3</v>
          </cell>
          <cell r="Z2288" t="str">
            <v>Solyc05g047420.4</v>
          </cell>
          <cell r="AA2288" t="str">
            <v>Solyc08g066700.3</v>
          </cell>
          <cell r="AB2288" t="str">
            <v>Solyc09g074090.3</v>
          </cell>
          <cell r="AC2288" t="str">
            <v>Solyc04g050480.5</v>
          </cell>
          <cell r="AD2288" t="str">
            <v>Solyc06g005860.3</v>
          </cell>
          <cell r="AE2288" t="str">
            <v>Solyc05g047520.4</v>
          </cell>
          <cell r="AF2288" t="str">
            <v>Solyc12g017860.3</v>
          </cell>
          <cell r="AG2288" t="str">
            <v>Solyc10g081990.1</v>
          </cell>
          <cell r="AH2288" t="str">
            <v>Solyc11g039950.3</v>
          </cell>
          <cell r="AI2288" t="str">
            <v>Solyc03g045060.3</v>
          </cell>
          <cell r="AJ2288" t="str">
            <v>Solyc04g057990.4</v>
          </cell>
          <cell r="AK2288" t="str">
            <v>Solyc02g086510.4</v>
          </cell>
          <cell r="AL2288" t="str">
            <v>Solyc12g035250.3</v>
          </cell>
          <cell r="AM2288" t="str">
            <v>Solyc04g011380.5</v>
          </cell>
          <cell r="AN2288" t="str">
            <v>Solyc01g103080.3</v>
          </cell>
          <cell r="AO2288" t="str">
            <v>Solyc10g006990.3</v>
          </cell>
          <cell r="AP2288" t="str">
            <v>Solyc04g082980.2</v>
          </cell>
          <cell r="AQ2288" t="str">
            <v>Solyc03g119290.3</v>
          </cell>
          <cell r="AR2288" t="str">
            <v>Solyc12g036410.3</v>
          </cell>
          <cell r="AS2288" t="str">
            <v>Solyc07g052340.4</v>
          </cell>
          <cell r="AT2288" t="str">
            <v>Solyc10g018520.1</v>
          </cell>
          <cell r="AU2288" t="str">
            <v>Solyc07g008750.5</v>
          </cell>
          <cell r="AV2288" t="str">
            <v>Solyc02g082460.3</v>
          </cell>
          <cell r="AW2288" t="str">
            <v>Solyc02g086500.3</v>
          </cell>
          <cell r="AX2288" t="str">
            <v>Solyc07g053560.3</v>
          </cell>
          <cell r="AY2288" t="str">
            <v>Solyc06g005600.3</v>
          </cell>
          <cell r="AZ2288" t="str">
            <v>Solyc07g065620.5</v>
          </cell>
          <cell r="BA2288" t="str">
            <v>Solyc03g059010.4</v>
          </cell>
          <cell r="BB2288" t="str">
            <v>Solyc10g078950.2</v>
          </cell>
          <cell r="BC2288" t="str">
            <v>Solyc01g007840.3</v>
          </cell>
          <cell r="BD2288" t="str">
            <v>Solyc03g117030.2</v>
          </cell>
          <cell r="BE2288" t="str">
            <v>Solyc06g068410.3</v>
          </cell>
          <cell r="BF2288" t="str">
            <v>Solyc06g074030.1</v>
          </cell>
          <cell r="BG2288" t="str">
            <v>Solyc11g045130.2</v>
          </cell>
          <cell r="BH2288" t="str">
            <v>Solyc11g068770.1</v>
          </cell>
          <cell r="BI2288" t="str">
            <v>Solyc01g090780.3</v>
          </cell>
          <cell r="BJ2288" t="str">
            <v>Solyc06g075590.4</v>
          </cell>
          <cell r="BK2288" t="str">
            <v>Solyc11g072940.2</v>
          </cell>
          <cell r="BL2288" t="str">
            <v>Solyc12g019860.2</v>
          </cell>
          <cell r="BM2288" t="str">
            <v>Solyc04g009510.4</v>
          </cell>
          <cell r="BN2288" t="str">
            <v>Solyc04g049840.4</v>
          </cell>
          <cell r="BO2288" t="str">
            <v>Solyc06g005190.4</v>
          </cell>
          <cell r="BP2288" t="str">
            <v>Solyc11g072590.3</v>
          </cell>
          <cell r="BQ2288" t="str">
            <v>Solyc05g043440.1</v>
          </cell>
          <cell r="BR2288" t="str">
            <v>Solyc05g044450.1</v>
          </cell>
          <cell r="BS2288" t="str">
            <v>Solyc05g162480.1</v>
          </cell>
          <cell r="BT2288" t="str">
            <v>Solyc05g162010.1</v>
          </cell>
          <cell r="BU2288" t="str">
            <v>Solyc05g046360.3</v>
          </cell>
          <cell r="BV2288" t="str">
            <v>Solyc07g049760.3</v>
          </cell>
          <cell r="BW2288" t="str">
            <v>Solyc07g049770.1</v>
          </cell>
          <cell r="BX2288" t="str">
            <v>Solyc07g161710.1</v>
          </cell>
          <cell r="BY2288" t="str">
            <v>Solyc07g049790.1</v>
          </cell>
          <cell r="BZ2288" t="str">
            <v>Solyc07g161720.1</v>
          </cell>
          <cell r="CA2288" t="str">
            <v>Solyc07g049800.1</v>
          </cell>
          <cell r="CB2288" t="str">
            <v>Solyc07g051810.2</v>
          </cell>
          <cell r="CC2288" t="str">
            <v>Solyc10g006170.4</v>
          </cell>
          <cell r="CD2288" t="str">
            <v>Solyc10g160390.1</v>
          </cell>
          <cell r="CE2288" t="str">
            <v>Solyc10g006190.4</v>
          </cell>
          <cell r="CF2288" t="str">
            <v>Solyc12g014400.3</v>
          </cell>
          <cell r="CG2288" t="str">
            <v>Solyc07g007890.3</v>
          </cell>
          <cell r="CH2288" t="str">
            <v>Solyc04g024510.3</v>
          </cell>
          <cell r="CI2288" t="str">
            <v>Solyc04g024500.3</v>
          </cell>
          <cell r="CJ2288" t="str">
            <v>Solyc01g009390.4</v>
          </cell>
          <cell r="CK2288" t="str">
            <v>Solyc06g074210.3</v>
          </cell>
          <cell r="CL2288" t="str">
            <v>Solyc09g010300.3</v>
          </cell>
          <cell r="CM2288" t="str">
            <v>Solyc05g056110.3</v>
          </cell>
          <cell r="CN2288" t="str">
            <v>Solyc07g065950.4</v>
          </cell>
          <cell r="CO2288" t="str">
            <v>Solyc10g005920.4</v>
          </cell>
          <cell r="CP2288" t="str">
            <v>Solyc04g049010.3</v>
          </cell>
          <cell r="CQ2288" t="str">
            <v>Solyc06g073550.3</v>
          </cell>
          <cell r="CR2288" t="str">
            <v>Solyc05g016240.4</v>
          </cell>
          <cell r="CS2288" t="str">
            <v>Solyc12g006420.2</v>
          </cell>
          <cell r="CT2288" t="str">
            <v>Solyc12g017260.2</v>
          </cell>
          <cell r="CU2288" t="str">
            <v>Solyc01g094350.4</v>
          </cell>
          <cell r="CV2288" t="str">
            <v>Solyc05g048850.4</v>
          </cell>
          <cell r="CW2288" t="str">
            <v>Solyc10g017530.3</v>
          </cell>
          <cell r="CX2288" t="str">
            <v>Solyc11g013030.2</v>
          </cell>
          <cell r="CY2288" t="str">
            <v>Solyc08g077750.5</v>
          </cell>
          <cell r="CZ2288" t="str">
            <v>Solyc04g081280.3</v>
          </cell>
          <cell r="DA2288" t="str">
            <v>Solyc12g089280.2</v>
          </cell>
          <cell r="DB2288" t="str">
            <v>Solyc06g075080.4</v>
          </cell>
          <cell r="DC2288" t="str">
            <v>Solyc11g033280.2</v>
          </cell>
          <cell r="DD2288" t="str">
            <v>Solyc03g093680.4</v>
          </cell>
          <cell r="DE2288" t="str">
            <v>Solyc06g065470.4</v>
          </cell>
          <cell r="DF2288" t="str">
            <v>Solyc03g120300.3</v>
          </cell>
          <cell r="DG2288" t="str">
            <v>Solyc12g042990.3</v>
          </cell>
          <cell r="DH2288" t="str">
            <v>Solyc10g005590.5</v>
          </cell>
          <cell r="DI2288" t="str">
            <v>Solyc09g030390.3</v>
          </cell>
          <cell r="DJ2288" t="str">
            <v>Solyc01g104460.5</v>
          </cell>
          <cell r="DK2288" t="str">
            <v>Solyc04g072670.4</v>
          </cell>
          <cell r="DL2288" t="str">
            <v>Solyc04g072680.2</v>
          </cell>
          <cell r="DM2288" t="str">
            <v>Solyc01g104560.3</v>
          </cell>
          <cell r="DN2288" t="str">
            <v>Solyc05g055210.4</v>
          </cell>
          <cell r="DO2288" t="str">
            <v>Solyc07g006130.3</v>
          </cell>
          <cell r="DP2288" t="str">
            <v>Solyc11g006660.4</v>
          </cell>
          <cell r="DQ2288" t="str">
            <v>Solyc12g010520.3</v>
          </cell>
          <cell r="DR2288" t="str">
            <v>Solyc06g069020.5</v>
          </cell>
          <cell r="DS2288" t="str">
            <v>Solyc01g109080.3</v>
          </cell>
          <cell r="DT2288" t="str">
            <v>Solyc06g074810.3</v>
          </cell>
          <cell r="DU2288" t="str">
            <v>Solyc02g094260.1</v>
          </cell>
          <cell r="DV2288" t="str">
            <v>Solyc08g007110.4</v>
          </cell>
          <cell r="DW2288" t="str">
            <v>Solyc08g077420.3</v>
          </cell>
          <cell r="DX2288" t="str">
            <v>Solyc04g049770.4</v>
          </cell>
          <cell r="DY2288" t="str">
            <v>Solyc01g103420.4</v>
          </cell>
          <cell r="DZ2288" t="str">
            <v>Solyc10g044450.3</v>
          </cell>
          <cell r="EA2288" t="str">
            <v>Solyc10g080740.2</v>
          </cell>
          <cell r="EB2288" t="str">
            <v>Solyc12g019960.2</v>
          </cell>
          <cell r="EC2288" t="str">
            <v>Solyc04g009810.3</v>
          </cell>
          <cell r="ED2288" t="str">
            <v>Solyc10g083770.3</v>
          </cell>
          <cell r="EE2288" t="str">
            <v>Solyc08g016090.4</v>
          </cell>
          <cell r="EF2288" t="str">
            <v>Solyc01g057840.3</v>
          </cell>
          <cell r="EG2288" t="str">
            <v>Solyc01g057850.4</v>
          </cell>
          <cell r="EH2288" t="str">
            <v>Solyc01g055200.1</v>
          </cell>
          <cell r="EI2288" t="str">
            <v>Solyc04g005640.3</v>
          </cell>
          <cell r="EJ2288" t="str">
            <v>Solyc05g007940.3</v>
          </cell>
          <cell r="EK2288" t="str">
            <v>Solyc05g007950.5</v>
          </cell>
          <cell r="EL2288" t="str">
            <v>Solyc05g009515.2</v>
          </cell>
          <cell r="EM2288" t="str">
            <v>Solyc05g013210.3</v>
          </cell>
          <cell r="EN2288" t="str">
            <v>Solyc06g082890.4</v>
          </cell>
          <cell r="EO2288" t="str">
            <v>Solyc09g020110.3</v>
          </cell>
          <cell r="EP2288" t="str">
            <v>Solyc02g030490.3</v>
          </cell>
          <cell r="EQ2288" t="str">
            <v>Solyc02g030530.1</v>
          </cell>
          <cell r="ER2288" t="str">
            <v>Solyc02g066830.4</v>
          </cell>
          <cell r="ES2288" t="str">
            <v>Solyc02g088920.4</v>
          </cell>
          <cell r="ET2288" t="str">
            <v>Solyc06g007780.3</v>
          </cell>
          <cell r="EU2288" t="str">
            <v>Solyc06g083300.4</v>
          </cell>
          <cell r="EV2288" t="str">
            <v>Solyc06g083730.3</v>
          </cell>
          <cell r="EW2288" t="str">
            <v>Solyc09g059310.3</v>
          </cell>
          <cell r="EX2288" t="str">
            <v>Solyc09g090940.3</v>
          </cell>
          <cell r="EY2288" t="str">
            <v>Solyc10g083060.1</v>
          </cell>
          <cell r="EZ2288" t="str">
            <v>Solyc01g087170.3</v>
          </cell>
          <cell r="FA2288" t="str">
            <v>Solyc03g063680.3</v>
          </cell>
          <cell r="FB2288" t="str">
            <v>Solyc05g041720.2</v>
          </cell>
          <cell r="FC2288" t="str">
            <v>Solyc05g042181.2</v>
          </cell>
          <cell r="FD2288" t="str">
            <v>Solyc05g043220.2</v>
          </cell>
          <cell r="FE2288" t="str">
            <v>Solyc05g043270.2</v>
          </cell>
          <cell r="FF2288" t="str">
            <v>Solyc05g043247.1</v>
          </cell>
          <cell r="FG2288" t="str">
            <v>Solyc05g052060.2</v>
          </cell>
          <cell r="FH2288" t="str">
            <v>Solyc05g052570.3</v>
          </cell>
          <cell r="FI2288" t="str">
            <v>Solyc06g082010.4</v>
          </cell>
          <cell r="FJ2288" t="str">
            <v>Solyc07g053750.1</v>
          </cell>
          <cell r="FK2288" t="str">
            <v>Solyc08g065940.5</v>
          </cell>
          <cell r="FL2288" t="str">
            <v>Solyc09g150108.1</v>
          </cell>
          <cell r="FM2288" t="str">
            <v>Solyc09g014640.2</v>
          </cell>
          <cell r="FN2288" t="str">
            <v>Solyc09g014644.1</v>
          </cell>
          <cell r="FO2288" t="str">
            <v>Solyc09g014645.1</v>
          </cell>
          <cell r="FP2288" t="str">
            <v>Solyc10g079120.3</v>
          </cell>
          <cell r="FQ2288" t="str">
            <v>Solyc12g008660.1</v>
          </cell>
          <cell r="FR2288" t="str">
            <v>Solyc06g063000.3</v>
          </cell>
          <cell r="FS2288" t="str">
            <v>Solyc07g042180.5</v>
          </cell>
          <cell r="FT2288" t="str">
            <v>Solyc12g009230.3</v>
          </cell>
          <cell r="FU2288" t="str">
            <v>Solyc01g008970.4</v>
          </cell>
          <cell r="FV2288" t="str">
            <v>Solyc02g021560.4</v>
          </cell>
          <cell r="FW2288" t="str">
            <v>Solyc04g011560.5</v>
          </cell>
          <cell r="FX2288" t="str">
            <v>Solyc10g081330.3</v>
          </cell>
          <cell r="FY2288" t="str">
            <v>Solyc12g014210.4</v>
          </cell>
          <cell r="FZ2288" t="str">
            <v>Solyc01g108500.4</v>
          </cell>
          <cell r="GA2288" t="str">
            <v>Solyc02g080420.4</v>
          </cell>
          <cell r="GB2288" t="str">
            <v>Solyc03g031720.3</v>
          </cell>
          <cell r="GC2288" t="str">
            <v>Solyc04g079310.4</v>
          </cell>
          <cell r="GD2288" t="str">
            <v>Solyc07g064510.3</v>
          </cell>
          <cell r="GE2288" t="str">
            <v>Solyc10g005260.3</v>
          </cell>
          <cell r="GF2288" t="str">
            <v>Solyc10g050860.3</v>
          </cell>
          <cell r="GG2288" t="str">
            <v>Solyc11g065880.2</v>
          </cell>
          <cell r="GH2288" t="str">
            <v>Solyc03g118010.4</v>
          </cell>
          <cell r="GI2288" t="str">
            <v>Solyc03g118020.3</v>
          </cell>
          <cell r="GJ2288" t="str">
            <v>Solyc01g095040.3</v>
          </cell>
          <cell r="GK2288" t="str">
            <v>Solyc01g095740.5</v>
          </cell>
          <cell r="GL2288" t="str">
            <v>Solyc11g070070.3</v>
          </cell>
          <cell r="GM2288" t="str">
            <v>Solyc03g026350.3</v>
          </cell>
          <cell r="GN2288" t="str">
            <v>Solyc02g086430.5</v>
          </cell>
          <cell r="GO2288" t="str">
            <v>Solyc05g008670.3</v>
          </cell>
          <cell r="GP2288" t="str">
            <v>Solyc09g007230.3</v>
          </cell>
          <cell r="GQ2288" t="str">
            <v>Solyc00g160660.1</v>
          </cell>
          <cell r="GR2288" t="str">
            <v>Solyc00g007330.1</v>
          </cell>
          <cell r="GS2288" t="str">
            <v>Solyc00g007350.1</v>
          </cell>
          <cell r="GT2288" t="str">
            <v>Solyc00g160680.1</v>
          </cell>
          <cell r="GU2288" t="str">
            <v>Solyc00g198360.1</v>
          </cell>
          <cell r="GV2288" t="str">
            <v>Solyc00g160440.1</v>
          </cell>
          <cell r="GW2288" t="str">
            <v>Solyc00g007450.1</v>
          </cell>
          <cell r="GX2288" t="str">
            <v>Solyc00g160490.1</v>
          </cell>
          <cell r="GY2288" t="str">
            <v>Solyc00g160690.1</v>
          </cell>
          <cell r="GZ2288" t="str">
            <v>Solyc00g012540.1</v>
          </cell>
          <cell r="HA2288" t="str">
            <v>Solyc00g160610.1</v>
          </cell>
          <cell r="HB2288" t="str">
            <v>Solyc00g284510.1</v>
          </cell>
          <cell r="HC2288" t="str">
            <v>Solyc00g160600.1</v>
          </cell>
          <cell r="HD2288" t="str">
            <v>Solyc02g038790.3</v>
          </cell>
          <cell r="HE2288" t="str">
            <v>Solyc02g160990.1</v>
          </cell>
          <cell r="HF2288" t="str">
            <v>Solyc02g084080.1</v>
          </cell>
          <cell r="HG2288" t="str">
            <v>Solyc02g084110.1</v>
          </cell>
          <cell r="HH2288" t="str">
            <v>Solyc02g084113.1</v>
          </cell>
          <cell r="HI2288" t="str">
            <v>Solyc02g084160.3</v>
          </cell>
          <cell r="HJ2288" t="str">
            <v>Solyc02g084200.3</v>
          </cell>
          <cell r="HK2288" t="str">
            <v>Solyc12g089260.3</v>
          </cell>
          <cell r="HL2288" t="str">
            <v>Solyc01g067550.3</v>
          </cell>
          <cell r="HM2288" t="str">
            <v>Solyc03g111580.3</v>
          </cell>
          <cell r="HN2288" t="str">
            <v>Solyc06g008740.3</v>
          </cell>
          <cell r="HO2288" t="str">
            <v>Solyc06g054600.2</v>
          </cell>
          <cell r="HP2288" t="str">
            <v>Solyc06g054620.4</v>
          </cell>
          <cell r="HQ2288" t="str">
            <v>Solyc06g071860.3</v>
          </cell>
          <cell r="HR2288" t="str">
            <v>Solyc09g074640.3</v>
          </cell>
          <cell r="HS2288" t="str">
            <v>Solyc11g008900.2</v>
          </cell>
          <cell r="HT2288" t="str">
            <v>Solyc12g017410.2</v>
          </cell>
          <cell r="HU2288" t="str">
            <v>Solyc12g005770.3</v>
          </cell>
          <cell r="HV2288" t="str">
            <v>Solyc08g068820.3</v>
          </cell>
          <cell r="HW2288" t="str">
            <v>Solyc05g009350.4</v>
          </cell>
          <cell r="HX2288" t="str">
            <v>Solyc01g103410.3</v>
          </cell>
          <cell r="HY2288" t="str">
            <v>Solyc06g082710.5</v>
          </cell>
          <cell r="HZ2288" t="str">
            <v>Solyc07g066070.3</v>
          </cell>
          <cell r="IA2288" t="str">
            <v>Solyc09g031930.3</v>
          </cell>
          <cell r="IB2288" t="str">
            <v>Solyc10g074870.2</v>
          </cell>
          <cell r="IC2288" t="str">
            <v>Solyc09g083420.3</v>
          </cell>
          <cell r="ID2288" t="str">
            <v>Solyc05g032650.3</v>
          </cell>
          <cell r="IE2288" t="str">
            <v>Solyc12g008870.1</v>
          </cell>
          <cell r="IF2288" t="str">
            <v>Solyc12g008890.3</v>
          </cell>
        </row>
        <row r="2289">
          <cell r="A2289" t="str">
            <v>16.4 RNA processing.RNA homeostasis.mRNA quality control</v>
          </cell>
          <cell r="B2289" t="str">
            <v>Solyc01g090190.3</v>
          </cell>
          <cell r="C2289" t="str">
            <v>Solyc08g007220.4</v>
          </cell>
          <cell r="D2289" t="str">
            <v>Solyc01g108310.4</v>
          </cell>
          <cell r="E2289" t="str">
            <v>Solyc02g070550.3</v>
          </cell>
          <cell r="F2289" t="str">
            <v>Solyc08g015650.3</v>
          </cell>
          <cell r="G2289" t="str">
            <v>Solyc10g050550.3</v>
          </cell>
          <cell r="H2289" t="str">
            <v>Solyc12g019000.2</v>
          </cell>
          <cell r="I2289" t="str">
            <v>Solyc12g096640.4</v>
          </cell>
          <cell r="J2289" t="str">
            <v>Solyc01g015290.1</v>
          </cell>
          <cell r="K2289" t="str">
            <v>Solyc01g160020.1</v>
          </cell>
          <cell r="L2289" t="str">
            <v>Solyc01g111280.3</v>
          </cell>
          <cell r="M2289" t="str">
            <v>Solyc01g111300.4</v>
          </cell>
          <cell r="N2289" t="str">
            <v>Solyc02g083800.4</v>
          </cell>
          <cell r="O2289" t="str">
            <v>Solyc03g033500.4</v>
          </cell>
          <cell r="P2289" t="str">
            <v>Solyc10g055250.1</v>
          </cell>
        </row>
        <row r="2290">
          <cell r="A2290" t="str">
            <v>16.4 RNA processing.RNA homeostasis.mRNA quality control.regulatory protein *(RGG)</v>
          </cell>
          <cell r="B2290" t="str">
            <v>Solyc01g090190.3</v>
          </cell>
          <cell r="C2290" t="str">
            <v>Solyc08g007220.4</v>
          </cell>
        </row>
        <row r="2291">
          <cell r="A2291" t="str">
            <v>16.4.2 RNA processing.RNA homeostasis.mRNA quality control.regulatory protein *(LARP6)</v>
          </cell>
          <cell r="B2291" t="str">
            <v>Solyc01g108310.4</v>
          </cell>
          <cell r="C2291" t="str">
            <v>Solyc02g070550.3</v>
          </cell>
          <cell r="D2291" t="str">
            <v>Solyc08g015650.3</v>
          </cell>
          <cell r="E2291" t="str">
            <v>Solyc10g050550.3</v>
          </cell>
          <cell r="F2291" t="str">
            <v>Solyc12g019000.2</v>
          </cell>
          <cell r="G2291" t="str">
            <v>Solyc12g096640.4</v>
          </cell>
        </row>
        <row r="2292">
          <cell r="A2292" t="str">
            <v>16.4.3 RNA processing.RNA homeostasis.mRNA quality control.RNA chaperone *(CSP)</v>
          </cell>
          <cell r="B2292" t="str">
            <v>Solyc01g015290.1</v>
          </cell>
          <cell r="C2292" t="str">
            <v>Solyc01g160020.1</v>
          </cell>
          <cell r="D2292" t="str">
            <v>Solyc01g111280.3</v>
          </cell>
          <cell r="E2292" t="str">
            <v>Solyc01g111300.4</v>
          </cell>
          <cell r="F2292" t="str">
            <v>Solyc02g083800.4</v>
          </cell>
          <cell r="G2292" t="str">
            <v>Solyc03g033500.4</v>
          </cell>
          <cell r="H2292" t="str">
            <v>Solyc10g055250.1</v>
          </cell>
        </row>
        <row r="2293">
          <cell r="A2293" t="str">
            <v>16.40 RNA processing.RNA homeostasis.post-transcriptional regulation</v>
          </cell>
          <cell r="B2293" t="str">
            <v>Solyc09g074710.2</v>
          </cell>
          <cell r="C2293" t="str">
            <v>Solyc09g074730.3</v>
          </cell>
          <cell r="D2293" t="str">
            <v>Solyc06g072720.3</v>
          </cell>
          <cell r="E2293" t="str">
            <v>Solyc11g070070.3</v>
          </cell>
          <cell r="F2293" t="str">
            <v>Solyc03g026350.3</v>
          </cell>
          <cell r="G2293" t="str">
            <v>Solyc02g086430.5</v>
          </cell>
          <cell r="H2293" t="str">
            <v>Solyc05g008670.3</v>
          </cell>
          <cell r="I2293" t="str">
            <v>Solyc09g007230.3</v>
          </cell>
          <cell r="J2293" t="str">
            <v>Solyc00g160660.1</v>
          </cell>
          <cell r="K2293" t="str">
            <v>Solyc00g007330.1</v>
          </cell>
          <cell r="L2293" t="str">
            <v>Solyc00g007350.1</v>
          </cell>
          <cell r="M2293" t="str">
            <v>Solyc00g160680.1</v>
          </cell>
          <cell r="N2293" t="str">
            <v>Solyc00g198360.1</v>
          </cell>
          <cell r="O2293" t="str">
            <v>Solyc00g160440.1</v>
          </cell>
          <cell r="P2293" t="str">
            <v>Solyc00g007450.1</v>
          </cell>
          <cell r="Q2293" t="str">
            <v>Solyc00g160490.1</v>
          </cell>
          <cell r="R2293" t="str">
            <v>Solyc00g160690.1</v>
          </cell>
          <cell r="S2293" t="str">
            <v>Solyc00g012540.1</v>
          </cell>
          <cell r="T2293" t="str">
            <v>Solyc00g160610.1</v>
          </cell>
          <cell r="U2293" t="str">
            <v>Solyc00g284510.1</v>
          </cell>
          <cell r="V2293" t="str">
            <v>Solyc00g160600.1</v>
          </cell>
          <cell r="W2293" t="str">
            <v>Solyc02g038790.3</v>
          </cell>
          <cell r="X2293" t="str">
            <v>Solyc02g160990.1</v>
          </cell>
          <cell r="Y2293" t="str">
            <v>Solyc02g084080.1</v>
          </cell>
          <cell r="Z2293" t="str">
            <v>Solyc02g084110.1</v>
          </cell>
          <cell r="AA2293" t="str">
            <v>Solyc02g084113.1</v>
          </cell>
          <cell r="AB2293" t="str">
            <v>Solyc02g084160.3</v>
          </cell>
          <cell r="AC2293" t="str">
            <v>Solyc02g084200.3</v>
          </cell>
          <cell r="AD2293" t="str">
            <v>Solyc12g089260.3</v>
          </cell>
          <cell r="AE2293" t="str">
            <v>Solyc01g067550.3</v>
          </cell>
          <cell r="AF2293" t="str">
            <v>Solyc03g111580.3</v>
          </cell>
          <cell r="AG2293" t="str">
            <v>Solyc06g008740.3</v>
          </cell>
          <cell r="AH2293" t="str">
            <v>Solyc06g054600.2</v>
          </cell>
          <cell r="AI2293" t="str">
            <v>Solyc06g054620.4</v>
          </cell>
          <cell r="AJ2293" t="str">
            <v>Solyc06g071860.3</v>
          </cell>
          <cell r="AK2293" t="str">
            <v>Solyc09g074640.3</v>
          </cell>
          <cell r="AL2293" t="str">
            <v>Solyc11g008900.2</v>
          </cell>
          <cell r="AM2293" t="str">
            <v>Solyc12g017410.2</v>
          </cell>
          <cell r="AN2293" t="str">
            <v>Solyc12g005770.3</v>
          </cell>
          <cell r="AO2293" t="str">
            <v>Solyc08g068820.3</v>
          </cell>
          <cell r="AP2293" t="str">
            <v>Solyc05g009350.4</v>
          </cell>
          <cell r="AQ2293" t="str">
            <v>Solyc01g103410.3</v>
          </cell>
          <cell r="AR2293" t="str">
            <v>Solyc06g082710.5</v>
          </cell>
          <cell r="AS2293" t="str">
            <v>Solyc07g066070.3</v>
          </cell>
          <cell r="AT2293" t="str">
            <v>Solyc09g031930.3</v>
          </cell>
          <cell r="AU2293" t="str">
            <v>Solyc10g074870.2</v>
          </cell>
          <cell r="AV2293" t="str">
            <v>Solyc09g083420.3</v>
          </cell>
          <cell r="AW2293" t="str">
            <v>Solyc05g032650.3</v>
          </cell>
          <cell r="AX2293" t="str">
            <v>Solyc12g008870.1</v>
          </cell>
          <cell r="AY2293" t="str">
            <v>Solyc12g008890.3</v>
          </cell>
        </row>
        <row r="2294">
          <cell r="A2294" t="str">
            <v>16.40.1 RNA processing.RNA homeostasis.post-transcriptional regulation.regulatory protein</v>
          </cell>
          <cell r="B2294" t="str">
            <v>Solyc06g072720.3</v>
          </cell>
          <cell r="C2294" t="str">
            <v>Solyc11g070070.3</v>
          </cell>
        </row>
        <row r="2295">
          <cell r="A2295" t="str">
            <v>16.40.10 RNA processing.RNA homeostasis.post-transcriptional regulation.STAR-type post-transcriptionally regulatory factor</v>
          </cell>
          <cell r="B2295" t="str">
            <v>Solyc01g103410.3</v>
          </cell>
          <cell r="C2295" t="str">
            <v>Solyc06g082710.5</v>
          </cell>
          <cell r="D2295" t="str">
            <v>Solyc07g066070.3</v>
          </cell>
          <cell r="E2295" t="str">
            <v>Solyc09g031930.3</v>
          </cell>
          <cell r="F2295" t="str">
            <v>Solyc10g074870.2</v>
          </cell>
        </row>
        <row r="2296">
          <cell r="A2296" t="str">
            <v>16.40.11 RNA processing.RNA homeostasis.post-transcriptional regulation.CWF19-type post-transcriptionally regulatory factor</v>
          </cell>
          <cell r="B2296" t="str">
            <v>Solyc09g083420.3</v>
          </cell>
        </row>
        <row r="2297">
          <cell r="A2297" t="str">
            <v>16.40.12 RNA processing.RNA homeostasis.post-transcriptional regulation.CWF19-type post-transcriptionally regulatory factor</v>
          </cell>
          <cell r="B2297" t="str">
            <v>Solyc05g032650.3</v>
          </cell>
          <cell r="C2297" t="str">
            <v>Solyc12g008870.1</v>
          </cell>
          <cell r="D2297" t="str">
            <v>Solyc12g008890.3</v>
          </cell>
        </row>
        <row r="2298">
          <cell r="A2298" t="str">
            <v>16.40.2 RNA processing.RNA homeostasis.post-transcriptional regulation.regulatory protein</v>
          </cell>
          <cell r="B2298" t="str">
            <v>Solyc03g026350.3</v>
          </cell>
        </row>
        <row r="2299">
          <cell r="A2299" t="str">
            <v>16.40.3 RNA processing.RNA homeostasis.post-transcriptional regulation.regulatory protein</v>
          </cell>
          <cell r="B2299" t="str">
            <v>Solyc02g086430.5</v>
          </cell>
          <cell r="C2299" t="str">
            <v>Solyc05g008670.3</v>
          </cell>
        </row>
        <row r="2300">
          <cell r="A2300" t="str">
            <v>16.40.4 RNA processing.RNA homeostasis.post-transcriptional regulation.regulatory protein</v>
          </cell>
          <cell r="B2300" t="str">
            <v>Solyc09g007230.3</v>
          </cell>
        </row>
        <row r="2301">
          <cell r="A2301" t="str">
            <v>16.40.5 RNA processing.RNA homeostasis.post-transcriptional regulation.regulatory protein</v>
          </cell>
          <cell r="B2301" t="str">
            <v>Solyc09g074710.2</v>
          </cell>
          <cell r="C2301" t="str">
            <v>Solyc09g074730.3</v>
          </cell>
          <cell r="D2301" t="str">
            <v>Solyc00g160660.1</v>
          </cell>
          <cell r="E2301" t="str">
            <v>Solyc00g007330.1</v>
          </cell>
          <cell r="F2301" t="str">
            <v>Solyc00g007350.1</v>
          </cell>
          <cell r="G2301" t="str">
            <v>Solyc00g160680.1</v>
          </cell>
          <cell r="H2301" t="str">
            <v>Solyc00g198360.1</v>
          </cell>
          <cell r="I2301" t="str">
            <v>Solyc00g160440.1</v>
          </cell>
          <cell r="J2301" t="str">
            <v>Solyc00g007450.1</v>
          </cell>
          <cell r="K2301" t="str">
            <v>Solyc00g160490.1</v>
          </cell>
          <cell r="L2301" t="str">
            <v>Solyc00g160690.1</v>
          </cell>
          <cell r="M2301" t="str">
            <v>Solyc00g012540.1</v>
          </cell>
          <cell r="N2301" t="str">
            <v>Solyc00g160610.1</v>
          </cell>
          <cell r="O2301" t="str">
            <v>Solyc00g284510.1</v>
          </cell>
          <cell r="P2301" t="str">
            <v>Solyc00g160600.1</v>
          </cell>
          <cell r="Q2301" t="str">
            <v>Solyc02g038790.3</v>
          </cell>
          <cell r="R2301" t="str">
            <v>Solyc02g160990.1</v>
          </cell>
          <cell r="S2301" t="str">
            <v>Solyc02g084080.1</v>
          </cell>
          <cell r="T2301" t="str">
            <v>Solyc02g084110.1</v>
          </cell>
          <cell r="U2301" t="str">
            <v>Solyc02g084113.1</v>
          </cell>
          <cell r="V2301" t="str">
            <v>Solyc02g084160.3</v>
          </cell>
          <cell r="W2301" t="str">
            <v>Solyc02g084200.3</v>
          </cell>
          <cell r="X2301" t="str">
            <v>Solyc12g089260.3</v>
          </cell>
        </row>
        <row r="2302">
          <cell r="A2302" t="str">
            <v>16.40.6 RNA processing.RNA homeostasis.post-transcriptional regulation.regulatory protein</v>
          </cell>
          <cell r="B2302" t="str">
            <v>Solyc01g067550.3</v>
          </cell>
          <cell r="C2302" t="str">
            <v>Solyc03g111580.3</v>
          </cell>
          <cell r="D2302" t="str">
            <v>Solyc06g008740.3</v>
          </cell>
          <cell r="E2302" t="str">
            <v>Solyc06g054600.2</v>
          </cell>
          <cell r="F2302" t="str">
            <v>Solyc06g054620.4</v>
          </cell>
          <cell r="G2302" t="str">
            <v>Solyc06g071860.3</v>
          </cell>
          <cell r="H2302" t="str">
            <v>Solyc09g074640.3</v>
          </cell>
          <cell r="I2302" t="str">
            <v>Solyc11g008900.2</v>
          </cell>
          <cell r="J2302" t="str">
            <v>Solyc12g017410.2</v>
          </cell>
        </row>
        <row r="2303">
          <cell r="A2303" t="str">
            <v>16.40.7 RNA processing.RNA homeostasis.post-transcriptional regulation.regulatory protein</v>
          </cell>
          <cell r="B2303" t="str">
            <v>Solyc12g005770.3</v>
          </cell>
        </row>
        <row r="2304">
          <cell r="A2304" t="str">
            <v>16.40.8 RNA processing.RNA homeostasis.post-transcriptional regulation.regulatory protein</v>
          </cell>
          <cell r="B2304" t="str">
            <v>Solyc08g068820.3</v>
          </cell>
        </row>
        <row r="2305">
          <cell r="A2305" t="str">
            <v>16.40.9 RNA processing.RNA homeostasis.post-transcriptional regulation.regulatory protein</v>
          </cell>
          <cell r="B2305" t="str">
            <v>Solyc05g009350.4</v>
          </cell>
        </row>
        <row r="2306">
          <cell r="A2306" t="str">
            <v>16.4.2 RNA processing.RNA homeostasis.Exosome complex</v>
          </cell>
          <cell r="B2306" t="str">
            <v>Solyc07g041080.3</v>
          </cell>
          <cell r="C2306" t="str">
            <v>Solyc12g009030.2</v>
          </cell>
          <cell r="D2306" t="str">
            <v>Solyc06g071460.3</v>
          </cell>
          <cell r="E2306" t="str">
            <v>Solyc08g007520.4</v>
          </cell>
          <cell r="F2306" t="str">
            <v>Solyc06g075390.4</v>
          </cell>
          <cell r="G2306" t="str">
            <v>Solyc10g080130.3</v>
          </cell>
          <cell r="H2306" t="str">
            <v>Solyc05g047420.4</v>
          </cell>
          <cell r="I2306" t="str">
            <v>Solyc08g066700.3</v>
          </cell>
          <cell r="J2306" t="str">
            <v>Solyc09g074090.3</v>
          </cell>
          <cell r="K2306" t="str">
            <v>Solyc04g050480.5</v>
          </cell>
          <cell r="L2306" t="str">
            <v>Solyc06g005860.3</v>
          </cell>
          <cell r="M2306" t="str">
            <v>Solyc05g047520.4</v>
          </cell>
          <cell r="N2306" t="str">
            <v>Solyc12g017860.3</v>
          </cell>
          <cell r="O2306" t="str">
            <v>Solyc10g081990.1</v>
          </cell>
          <cell r="P2306" t="str">
            <v>Solyc11g039950.3</v>
          </cell>
          <cell r="Q2306" t="str">
            <v>Solyc03g045060.3</v>
          </cell>
          <cell r="R2306" t="str">
            <v>Solyc04g057990.4</v>
          </cell>
          <cell r="S2306" t="str">
            <v>Solyc02g086510.4</v>
          </cell>
          <cell r="T2306" t="str">
            <v>Solyc12g035250.3</v>
          </cell>
          <cell r="U2306" t="str">
            <v>Solyc04g011380.5</v>
          </cell>
          <cell r="V2306" t="str">
            <v>Solyc01g103080.3</v>
          </cell>
          <cell r="W2306" t="str">
            <v>Solyc10g006990.3</v>
          </cell>
          <cell r="X2306" t="str">
            <v>Solyc04g082980.2</v>
          </cell>
          <cell r="Y2306" t="str">
            <v>Solyc03g119290.3</v>
          </cell>
          <cell r="Z2306" t="str">
            <v>Solyc12g036410.3</v>
          </cell>
          <cell r="AA2306" t="str">
            <v>Solyc07g052340.4</v>
          </cell>
          <cell r="AB2306" t="str">
            <v>Solyc10g018520.1</v>
          </cell>
          <cell r="AC2306" t="str">
            <v>Solyc07g008750.5</v>
          </cell>
          <cell r="AD2306" t="str">
            <v>Solyc02g082460.3</v>
          </cell>
          <cell r="AE2306" t="str">
            <v>Solyc02g086500.3</v>
          </cell>
          <cell r="AF2306" t="str">
            <v>Solyc07g053560.3</v>
          </cell>
          <cell r="AG2306" t="str">
            <v>Solyc06g005600.3</v>
          </cell>
        </row>
        <row r="2307">
          <cell r="A2307" t="str">
            <v>16.4.2 RNA processing.RNA homeostasis.Exosome complex.EXO9 core complex</v>
          </cell>
          <cell r="B2307" t="str">
            <v>Solyc06g071460.3</v>
          </cell>
          <cell r="C2307" t="str">
            <v>Solyc08g007520.4</v>
          </cell>
          <cell r="D2307" t="str">
            <v>Solyc06g075390.4</v>
          </cell>
          <cell r="E2307" t="str">
            <v>Solyc10g080130.3</v>
          </cell>
          <cell r="F2307" t="str">
            <v>Solyc05g047420.4</v>
          </cell>
          <cell r="G2307" t="str">
            <v>Solyc08g066700.3</v>
          </cell>
          <cell r="H2307" t="str">
            <v>Solyc09g074090.3</v>
          </cell>
          <cell r="I2307" t="str">
            <v>Solyc04g050480.5</v>
          </cell>
          <cell r="J2307" t="str">
            <v>Solyc06g005860.3</v>
          </cell>
        </row>
        <row r="2308">
          <cell r="A2308" t="str">
            <v>16.4.2 RNA processing.RNA homeostasis.Exosome complex.EXO9 core complex.component *(RRP40)</v>
          </cell>
          <cell r="B2308" t="str">
            <v>Solyc06g071460.3</v>
          </cell>
        </row>
        <row r="2309">
          <cell r="A2309" t="str">
            <v>16.4.2.3 RNA processing.RNA homeostasis.Exosome complex.EXO9 core complex.component *(RRP42)</v>
          </cell>
          <cell r="B2309" t="str">
            <v>Solyc08g007520.4</v>
          </cell>
        </row>
        <row r="2310">
          <cell r="A2310" t="str">
            <v>16.4.2.4 RNA processing.RNA homeostasis.Exosome complex.EXO9 core complex.component *(RRP43)</v>
          </cell>
          <cell r="B2310" t="str">
            <v>Solyc06g075390.4</v>
          </cell>
          <cell r="C2310" t="str">
            <v>Solyc10g080130.3</v>
          </cell>
        </row>
        <row r="2311">
          <cell r="A2311" t="str">
            <v>16.4.2.5 RNA processing.RNA homeostasis.Exosome complex.EXO9 core complex.component *(RRP45)</v>
          </cell>
          <cell r="B2311" t="str">
            <v>Solyc05g047420.4</v>
          </cell>
        </row>
        <row r="2312">
          <cell r="A2312" t="str">
            <v>16.4.2.6 RNA processing.RNA homeostasis.Exosome complex.EXO9 core complex.component *(RRP46)</v>
          </cell>
          <cell r="B2312" t="str">
            <v>Solyc08g066700.3</v>
          </cell>
        </row>
        <row r="2313">
          <cell r="A2313" t="str">
            <v>16.4.2.7 RNA processing.RNA homeostasis.Exosome complex.EXO9 core complex.component *(RRP4)</v>
          </cell>
          <cell r="B2313" t="str">
            <v>Solyc09g074090.3</v>
          </cell>
        </row>
        <row r="2314">
          <cell r="A2314" t="str">
            <v>16.4.2.8 RNA processing.RNA homeostasis.Exosome complex.EXO9 core complex.component *(CSL4)</v>
          </cell>
          <cell r="B2314" t="str">
            <v>Solyc04g050480.5</v>
          </cell>
        </row>
        <row r="2315">
          <cell r="A2315" t="str">
            <v>16.4.2.9 RNA processing.RNA homeostasis.Exosome complex.EXO9 core complex.component *(MTR3/RRP41L)</v>
          </cell>
          <cell r="B2315" t="str">
            <v>Solyc06g005860.3</v>
          </cell>
        </row>
        <row r="2316">
          <cell r="A2316" t="str">
            <v>16.4.2.2 RNA processing.RNA homeostasis.Exosome complex.NEXT (Nuclear Exosome Targeting) nucleoplasmic activation complex</v>
          </cell>
          <cell r="B2316" t="str">
            <v>Solyc05g047520.4</v>
          </cell>
          <cell r="C2316" t="str">
            <v>Solyc12g017860.3</v>
          </cell>
          <cell r="D2316" t="str">
            <v>Solyc10g081990.1</v>
          </cell>
          <cell r="E2316" t="str">
            <v>Solyc11g039950.3</v>
          </cell>
          <cell r="F2316" t="str">
            <v>Solyc03g045060.3</v>
          </cell>
        </row>
        <row r="2317">
          <cell r="A2317" t="str">
            <v>16.4.2.2 RNA processing.RNA homeostasis.Exosome complex.NEXT (Nuclear Exosome Targeting) nucleoplasmic activation complex.RNA helicase component *(HEN2)</v>
          </cell>
          <cell r="B2317" t="str">
            <v>Solyc05g047520.4</v>
          </cell>
          <cell r="C2317" t="str">
            <v>Solyc12g017860.3</v>
          </cell>
        </row>
        <row r="2318">
          <cell r="A2318" t="str">
            <v>16.4.2.2.2 RNA processing.RNA homeostasis.Exosome complex.NEXT (Nuclear Exosome Targeting) nucleoplasmic activation complex.component *(RBM7)</v>
          </cell>
          <cell r="B2318" t="str">
            <v>Solyc10g081990.1</v>
          </cell>
          <cell r="C2318" t="str">
            <v>Solyc11g039950.3</v>
          </cell>
        </row>
        <row r="2319">
          <cell r="A2319" t="str">
            <v>16.4.2.2.3 RNA processing.RNA homeostasis.Exosome complex.NEXT (Nuclear Exosome Targeting) nucleoplasmic activation complex.component *(ZCCHC8)</v>
          </cell>
          <cell r="B2319" t="str">
            <v>Solyc03g045060.3</v>
          </cell>
        </row>
        <row r="2320">
          <cell r="A2320" t="str">
            <v>16.4.2.3 RNA processing.RNA homeostasis.Exosome complex.PAXT (Poly-A tail Exosome Targeting) nucleoplasmic activation complex</v>
          </cell>
          <cell r="B2320" t="str">
            <v>Solyc04g057990.4</v>
          </cell>
          <cell r="C2320" t="str">
            <v>Solyc02g086510.4</v>
          </cell>
          <cell r="D2320" t="str">
            <v>Solyc12g035250.3</v>
          </cell>
          <cell r="E2320" t="str">
            <v>Solyc04g011380.5</v>
          </cell>
        </row>
        <row r="2321">
          <cell r="A2321" t="str">
            <v>16.4.2.3 RNA processing.RNA homeostasis.Exosome complex.PAXT (Poly-A tail Exosome Targeting) nucleoplasmic activation complex.component *(SOP1)</v>
          </cell>
          <cell r="B2321" t="str">
            <v>Solyc04g057990.4</v>
          </cell>
        </row>
        <row r="2322">
          <cell r="A2322" t="str">
            <v>16.4.2.3.2 RNA processing.RNA homeostasis.Exosome complex.PAXT (Poly-A tail Exosome Targeting) nucleoplasmic activation complex.component *(RBM26)</v>
          </cell>
          <cell r="B2322" t="str">
            <v>Solyc02g086510.4</v>
          </cell>
          <cell r="C2322" t="str">
            <v>Solyc12g035250.3</v>
          </cell>
        </row>
        <row r="2323">
          <cell r="A2323" t="str">
            <v>16.4.2.3.3 RNA processing.RNA homeostasis.Exosome complex.PAXT (Poly-A tail Exosome Targeting) nucleoplasmic activation complex.component *(ZFC3H1)</v>
          </cell>
          <cell r="B2323" t="str">
            <v>Solyc04g011380.5</v>
          </cell>
        </row>
        <row r="2324">
          <cell r="A2324" t="str">
            <v>16.4.2.4 RNA processing.RNA homeostasis.Exosome complex.TRAMP (Trf4-Air2-Mtr4 Polyadenylation) nucleolar regulation complex</v>
          </cell>
          <cell r="B2324" t="str">
            <v>Solyc01g103080.3</v>
          </cell>
          <cell r="C2324" t="str">
            <v>Solyc10g006990.3</v>
          </cell>
        </row>
        <row r="2325">
          <cell r="A2325" t="str">
            <v>16.4.2.4 RNA processing.RNA homeostasis.Exosome complex.TRAMP (Trf4-Air2-Mtr4 Polyadenylation) nucleolar regulation complex.RNA helicase component *(MTR4)</v>
          </cell>
          <cell r="B2325" t="str">
            <v>Solyc01g103080.3</v>
          </cell>
        </row>
        <row r="2326">
          <cell r="A2326" t="str">
            <v>16.4.2.4.2 RNA processing.RNA homeostasis.Exosome complex.TRAMP (Trf4-Air2-Mtr4 Polyadenylation) nucleolar regulation complex.nucleotidyl transferase component *(TRL)</v>
          </cell>
          <cell r="B2326" t="str">
            <v>Solyc10g006990.3</v>
          </cell>
        </row>
        <row r="2327">
          <cell r="A2327" t="str">
            <v>16.4.2.5 RNA processing.RNA homeostasis.Exosome complex.SKI (SUPERKILLER) cytoplasmic regulation complex</v>
          </cell>
          <cell r="B2327" t="str">
            <v>Solyc07g041080.3</v>
          </cell>
          <cell r="C2327" t="str">
            <v>Solyc12g009030.2</v>
          </cell>
          <cell r="D2327" t="str">
            <v>Solyc04g082980.2</v>
          </cell>
          <cell r="E2327" t="str">
            <v>Solyc03g119290.3</v>
          </cell>
          <cell r="F2327" t="str">
            <v>Solyc12g036410.3</v>
          </cell>
        </row>
        <row r="2328">
          <cell r="A2328" t="str">
            <v>16.4.2.5.2 RNA processing.RNA homeostasis.Exosome complex.SKI (SUPERKILLER) cytoplasmic regulation complex.component *(SKI3)</v>
          </cell>
          <cell r="B2328" t="str">
            <v>Solyc04g082980.2</v>
          </cell>
        </row>
        <row r="2329">
          <cell r="A2329" t="str">
            <v>16.4.2.5.3 RNA processing.RNA homeostasis.Exosome complex.SKI (SUPERKILLER) cytoplasmic regulation complex.component *(SKI8/VIP3)</v>
          </cell>
          <cell r="B2329" t="str">
            <v>Solyc07g041080.3</v>
          </cell>
          <cell r="C2329" t="str">
            <v>Solyc12g009030.2</v>
          </cell>
        </row>
        <row r="2330">
          <cell r="A2330" t="str">
            <v>16.4.2.5.4 RNA processing.RNA homeostasis.Exosome complex.SKI (SUPERKILLER) cytoplasmic regulation complex.associated EXO9 interaction GTPase *(SKI7)</v>
          </cell>
          <cell r="B2330" t="str">
            <v>Solyc03g119290.3</v>
          </cell>
          <cell r="C2330" t="str">
            <v>Solyc12g036410.3</v>
          </cell>
        </row>
        <row r="2331">
          <cell r="A2331" t="str">
            <v>16.4.2.6 RNA processing.RNA homeostasis.Exosome complex.associated co-factor activities</v>
          </cell>
          <cell r="B2331" t="str">
            <v>Solyc07g052340.4</v>
          </cell>
          <cell r="C2331" t="str">
            <v>Solyc10g018520.1</v>
          </cell>
          <cell r="D2331" t="str">
            <v>Solyc07g008750.5</v>
          </cell>
          <cell r="E2331" t="str">
            <v>Solyc02g082460.3</v>
          </cell>
          <cell r="F2331" t="str">
            <v>Solyc02g086500.3</v>
          </cell>
          <cell r="G2331" t="str">
            <v>Solyc07g053560.3</v>
          </cell>
          <cell r="H2331" t="str">
            <v>Solyc06g005600.3</v>
          </cell>
        </row>
        <row r="2332">
          <cell r="A2332" t="str">
            <v>16.4.2.6.1 RNA processing.RNA homeostasis.Exosome complex.associated co-factor activities.exoribonuclease *(RRP6L)</v>
          </cell>
          <cell r="B2332" t="str">
            <v>Solyc07g052340.4</v>
          </cell>
          <cell r="C2332" t="str">
            <v>Solyc10g018520.1</v>
          </cell>
        </row>
        <row r="2333">
          <cell r="A2333" t="str">
            <v>16.4.2.6.2 RNA processing.RNA homeostasis.Exosome complex.associated co-factor activities.regulatory co-factor *(RRP47) of RRP6L exoribonuclease activity</v>
          </cell>
          <cell r="B2333" t="str">
            <v>Solyc07g008750.5</v>
          </cell>
        </row>
        <row r="2334">
          <cell r="A2334" t="str">
            <v>16.4.2.6.3 RNA processing.RNA homeostasis.Exosome complex.associated co-factor activities.exoribonuclease *(RRP44a)</v>
          </cell>
          <cell r="B2334" t="str">
            <v>Solyc02g082460.3</v>
          </cell>
        </row>
        <row r="2335">
          <cell r="A2335" t="str">
            <v>16.4.2.6.4 RNA processing.RNA homeostasis.Exosome complex.associated co-factor activities.regulatory cofactor *(RST1)</v>
          </cell>
          <cell r="B2335" t="str">
            <v>Solyc02g086500.3</v>
          </cell>
        </row>
        <row r="2336">
          <cell r="A2336" t="str">
            <v>16.4.2.6.5 RNA processing.RNA homeostasis.Exosome complex.associated co-factor activities.regulatory cofactor *(RIPR)</v>
          </cell>
          <cell r="B2336" t="str">
            <v>Solyc07g053560.3</v>
          </cell>
        </row>
        <row r="2337">
          <cell r="A2337" t="str">
            <v>16.4.2.6.6 RNA processing.RNA homeostasis.Exosome complex.associated co-factor activities.regulatory protein *(MPP6)</v>
          </cell>
          <cell r="B2337" t="str">
            <v>Solyc06g005600.3</v>
          </cell>
        </row>
        <row r="2338">
          <cell r="A2338" t="str">
            <v>16.4.3 RNA processing.RNA homeostasis.mRNA deadenylation-dependent decay</v>
          </cell>
          <cell r="B2338" t="str">
            <v>Solyc07g065620.5</v>
          </cell>
          <cell r="C2338" t="str">
            <v>Solyc03g059010.4</v>
          </cell>
          <cell r="D2338" t="str">
            <v>Solyc10g078950.2</v>
          </cell>
          <cell r="E2338" t="str">
            <v>Solyc01g007840.3</v>
          </cell>
          <cell r="F2338" t="str">
            <v>Solyc03g117030.2</v>
          </cell>
          <cell r="G2338" t="str">
            <v>Solyc06g068410.3</v>
          </cell>
          <cell r="H2338" t="str">
            <v>Solyc06g074030.1</v>
          </cell>
          <cell r="I2338" t="str">
            <v>Solyc11g045130.2</v>
          </cell>
          <cell r="J2338" t="str">
            <v>Solyc11g068770.1</v>
          </cell>
          <cell r="K2338" t="str">
            <v>Solyc01g090780.3</v>
          </cell>
          <cell r="L2338" t="str">
            <v>Solyc06g075590.4</v>
          </cell>
          <cell r="M2338" t="str">
            <v>Solyc11g072940.2</v>
          </cell>
          <cell r="N2338" t="str">
            <v>Solyc12g019860.2</v>
          </cell>
          <cell r="O2338" t="str">
            <v>Solyc04g009510.4</v>
          </cell>
          <cell r="P2338" t="str">
            <v>Solyc04g049840.4</v>
          </cell>
          <cell r="Q2338" t="str">
            <v>Solyc06g005190.4</v>
          </cell>
          <cell r="R2338" t="str">
            <v>Solyc11g072590.3</v>
          </cell>
          <cell r="S2338" t="str">
            <v>Solyc05g043440.1</v>
          </cell>
          <cell r="T2338" t="str">
            <v>Solyc05g044450.1</v>
          </cell>
          <cell r="U2338" t="str">
            <v>Solyc05g162480.1</v>
          </cell>
          <cell r="V2338" t="str">
            <v>Solyc05g162010.1</v>
          </cell>
          <cell r="W2338" t="str">
            <v>Solyc05g046360.3</v>
          </cell>
          <cell r="X2338" t="str">
            <v>Solyc07g049760.3</v>
          </cell>
          <cell r="Y2338" t="str">
            <v>Solyc07g049770.1</v>
          </cell>
          <cell r="Z2338" t="str">
            <v>Solyc07g161710.1</v>
          </cell>
          <cell r="AA2338" t="str">
            <v>Solyc07g049790.1</v>
          </cell>
          <cell r="AB2338" t="str">
            <v>Solyc07g161720.1</v>
          </cell>
          <cell r="AC2338" t="str">
            <v>Solyc07g049800.1</v>
          </cell>
          <cell r="AD2338" t="str">
            <v>Solyc07g051810.2</v>
          </cell>
          <cell r="AE2338" t="str">
            <v>Solyc10g006170.4</v>
          </cell>
          <cell r="AF2338" t="str">
            <v>Solyc10g160390.1</v>
          </cell>
          <cell r="AG2338" t="str">
            <v>Solyc10g006190.4</v>
          </cell>
          <cell r="AH2338" t="str">
            <v>Solyc12g014400.3</v>
          </cell>
          <cell r="AI2338" t="str">
            <v>Solyc07g007890.3</v>
          </cell>
          <cell r="AJ2338" t="str">
            <v>Solyc04g024510.3</v>
          </cell>
          <cell r="AK2338" t="str">
            <v>Solyc04g024500.3</v>
          </cell>
          <cell r="AL2338" t="str">
            <v>Solyc01g009390.4</v>
          </cell>
          <cell r="AM2338" t="str">
            <v>Solyc06g074210.3</v>
          </cell>
          <cell r="AN2338" t="str">
            <v>Solyc09g010300.3</v>
          </cell>
          <cell r="AO2338" t="str">
            <v>Solyc05g056110.3</v>
          </cell>
          <cell r="AP2338" t="str">
            <v>Solyc07g065950.4</v>
          </cell>
          <cell r="AQ2338" t="str">
            <v>Solyc10g005920.4</v>
          </cell>
          <cell r="AR2338" t="str">
            <v>Solyc04g049010.3</v>
          </cell>
          <cell r="AS2338" t="str">
            <v>Solyc06g073550.3</v>
          </cell>
          <cell r="AT2338" t="str">
            <v>Solyc05g016240.4</v>
          </cell>
          <cell r="AU2338" t="str">
            <v>Solyc12g006420.2</v>
          </cell>
          <cell r="AV2338" t="str">
            <v>Solyc12g017260.2</v>
          </cell>
          <cell r="AW2338" t="str">
            <v>Solyc01g094350.4</v>
          </cell>
          <cell r="AX2338" t="str">
            <v>Solyc05g048850.4</v>
          </cell>
          <cell r="AY2338" t="str">
            <v>Solyc10g017530.3</v>
          </cell>
          <cell r="AZ2338" t="str">
            <v>Solyc11g013030.2</v>
          </cell>
        </row>
        <row r="2339">
          <cell r="A2339" t="str">
            <v>16.4.3 RNA processing.RNA homeostasis.mRNA deadenylation-dependent decay.mRNA deadenylation</v>
          </cell>
          <cell r="B2339" t="str">
            <v>Solyc07g065620.5</v>
          </cell>
          <cell r="C2339" t="str">
            <v>Solyc03g059010.4</v>
          </cell>
          <cell r="D2339" t="str">
            <v>Solyc10g078950.2</v>
          </cell>
          <cell r="E2339" t="str">
            <v>Solyc01g007840.3</v>
          </cell>
          <cell r="F2339" t="str">
            <v>Solyc03g117030.2</v>
          </cell>
          <cell r="G2339" t="str">
            <v>Solyc06g068410.3</v>
          </cell>
          <cell r="H2339" t="str">
            <v>Solyc06g074030.1</v>
          </cell>
          <cell r="I2339" t="str">
            <v>Solyc11g045130.2</v>
          </cell>
          <cell r="J2339" t="str">
            <v>Solyc11g068770.1</v>
          </cell>
          <cell r="K2339" t="str">
            <v>Solyc01g090780.3</v>
          </cell>
          <cell r="L2339" t="str">
            <v>Solyc06g075590.4</v>
          </cell>
          <cell r="M2339" t="str">
            <v>Solyc11g072940.2</v>
          </cell>
          <cell r="N2339" t="str">
            <v>Solyc12g019860.2</v>
          </cell>
          <cell r="O2339" t="str">
            <v>Solyc04g009510.4</v>
          </cell>
          <cell r="P2339" t="str">
            <v>Solyc04g049840.4</v>
          </cell>
          <cell r="Q2339" t="str">
            <v>Solyc06g005190.4</v>
          </cell>
          <cell r="R2339" t="str">
            <v>Solyc11g072590.3</v>
          </cell>
          <cell r="S2339" t="str">
            <v>Solyc05g043440.1</v>
          </cell>
          <cell r="T2339" t="str">
            <v>Solyc05g044450.1</v>
          </cell>
          <cell r="U2339" t="str">
            <v>Solyc05g162480.1</v>
          </cell>
          <cell r="V2339" t="str">
            <v>Solyc05g162010.1</v>
          </cell>
          <cell r="W2339" t="str">
            <v>Solyc05g046360.3</v>
          </cell>
          <cell r="X2339" t="str">
            <v>Solyc07g049760.3</v>
          </cell>
          <cell r="Y2339" t="str">
            <v>Solyc07g049770.1</v>
          </cell>
          <cell r="Z2339" t="str">
            <v>Solyc07g161710.1</v>
          </cell>
          <cell r="AA2339" t="str">
            <v>Solyc07g049790.1</v>
          </cell>
          <cell r="AB2339" t="str">
            <v>Solyc07g161720.1</v>
          </cell>
          <cell r="AC2339" t="str">
            <v>Solyc07g049800.1</v>
          </cell>
          <cell r="AD2339" t="str">
            <v>Solyc07g051810.2</v>
          </cell>
          <cell r="AE2339" t="str">
            <v>Solyc10g006170.4</v>
          </cell>
          <cell r="AF2339" t="str">
            <v>Solyc10g160390.1</v>
          </cell>
          <cell r="AG2339" t="str">
            <v>Solyc10g006190.4</v>
          </cell>
          <cell r="AH2339" t="str">
            <v>Solyc12g014400.3</v>
          </cell>
          <cell r="AI2339" t="str">
            <v>Solyc07g007890.3</v>
          </cell>
          <cell r="AJ2339" t="str">
            <v>Solyc04g024510.3</v>
          </cell>
          <cell r="AK2339" t="str">
            <v>Solyc04g024500.3</v>
          </cell>
        </row>
        <row r="2340">
          <cell r="A2340" t="str">
            <v>16.4.3 RNA processing.RNA homeostasis.mRNA deadenylation-dependent decay.mRNA deadenylation.poly(A)-specific ribonuclease *(PARN)</v>
          </cell>
          <cell r="B2340" t="str">
            <v>Solyc07g065620.5</v>
          </cell>
        </row>
        <row r="2341">
          <cell r="A2341" t="str">
            <v>16.4.3.2 RNA processing.RNA homeostasis.mRNA deadenylation-dependent decay.mRNA deadenylation.CCR4-NOT complex</v>
          </cell>
          <cell r="B2341" t="str">
            <v>Solyc03g059010.4</v>
          </cell>
          <cell r="C2341" t="str">
            <v>Solyc10g078950.2</v>
          </cell>
          <cell r="D2341" t="str">
            <v>Solyc01g007840.3</v>
          </cell>
          <cell r="E2341" t="str">
            <v>Solyc03g117030.2</v>
          </cell>
          <cell r="F2341" t="str">
            <v>Solyc06g068410.3</v>
          </cell>
          <cell r="G2341" t="str">
            <v>Solyc06g074030.1</v>
          </cell>
          <cell r="H2341" t="str">
            <v>Solyc11g045130.2</v>
          </cell>
          <cell r="I2341" t="str">
            <v>Solyc11g068770.1</v>
          </cell>
          <cell r="J2341" t="str">
            <v>Solyc01g090780.3</v>
          </cell>
          <cell r="K2341" t="str">
            <v>Solyc06g075590.4</v>
          </cell>
          <cell r="L2341" t="str">
            <v>Solyc11g072940.2</v>
          </cell>
          <cell r="M2341" t="str">
            <v>Solyc12g019860.2</v>
          </cell>
          <cell r="N2341" t="str">
            <v>Solyc04g009510.4</v>
          </cell>
          <cell r="O2341" t="str">
            <v>Solyc04g049840.4</v>
          </cell>
          <cell r="P2341" t="str">
            <v>Solyc06g005190.4</v>
          </cell>
          <cell r="Q2341" t="str">
            <v>Solyc11g072590.3</v>
          </cell>
          <cell r="R2341" t="str">
            <v>Solyc05g043440.1</v>
          </cell>
          <cell r="S2341" t="str">
            <v>Solyc05g044450.1</v>
          </cell>
          <cell r="T2341" t="str">
            <v>Solyc05g162480.1</v>
          </cell>
          <cell r="U2341" t="str">
            <v>Solyc05g162010.1</v>
          </cell>
          <cell r="V2341" t="str">
            <v>Solyc05g046360.3</v>
          </cell>
          <cell r="W2341" t="str">
            <v>Solyc07g049760.3</v>
          </cell>
          <cell r="X2341" t="str">
            <v>Solyc07g049770.1</v>
          </cell>
          <cell r="Y2341" t="str">
            <v>Solyc07g161710.1</v>
          </cell>
          <cell r="Z2341" t="str">
            <v>Solyc07g049790.1</v>
          </cell>
          <cell r="AA2341" t="str">
            <v>Solyc07g161720.1</v>
          </cell>
          <cell r="AB2341" t="str">
            <v>Solyc07g049800.1</v>
          </cell>
          <cell r="AC2341" t="str">
            <v>Solyc07g051810.2</v>
          </cell>
          <cell r="AD2341" t="str">
            <v>Solyc10g006170.4</v>
          </cell>
          <cell r="AE2341" t="str">
            <v>Solyc10g160390.1</v>
          </cell>
          <cell r="AF2341" t="str">
            <v>Solyc10g006190.4</v>
          </cell>
          <cell r="AG2341" t="str">
            <v>Solyc12g014400.3</v>
          </cell>
          <cell r="AH2341" t="str">
            <v>Solyc07g007890.3</v>
          </cell>
          <cell r="AI2341" t="str">
            <v>Solyc04g024510.3</v>
          </cell>
          <cell r="AJ2341" t="str">
            <v>Solyc04g024500.3</v>
          </cell>
        </row>
        <row r="2342">
          <cell r="A2342" t="str">
            <v>16.4.3.2 RNA processing.RNA homeostasis.mRNA deadenylation-dependent decay.mRNA deadenylation.CCR4-NOT complex.deadenylase component *(CCR4/NOT6)</v>
          </cell>
          <cell r="B2342" t="str">
            <v>Solyc03g059010.4</v>
          </cell>
          <cell r="C2342" t="str">
            <v>Solyc10g078950.2</v>
          </cell>
        </row>
        <row r="2343">
          <cell r="A2343" t="str">
            <v>16.4.3.2.2 RNA processing.RNA homeostasis.mRNA deadenylation-dependent decay.mRNA deadenylation.CCR4-NOT complex.deadenylase component *(CAF1)</v>
          </cell>
          <cell r="B2343" t="str">
            <v>Solyc01g007840.3</v>
          </cell>
          <cell r="C2343" t="str">
            <v>Solyc03g117030.2</v>
          </cell>
          <cell r="D2343" t="str">
            <v>Solyc06g068410.3</v>
          </cell>
          <cell r="E2343" t="str">
            <v>Solyc06g074030.1</v>
          </cell>
          <cell r="F2343" t="str">
            <v>Solyc11g045130.2</v>
          </cell>
          <cell r="G2343" t="str">
            <v>Solyc11g068770.1</v>
          </cell>
        </row>
        <row r="2344">
          <cell r="A2344" t="str">
            <v>16.4.3.2.3 RNA processing.RNA homeostasis.mRNA deadenylation-dependent decay.mRNA deadenylation.CCR4-NOT complex.scaffold component *(NOT1)</v>
          </cell>
          <cell r="B2344" t="str">
            <v>Solyc01g090780.3</v>
          </cell>
        </row>
        <row r="2345">
          <cell r="A2345" t="str">
            <v>16.4.3.2.4 RNA processing.RNA homeostasis.mRNA deadenylation-dependent decay.mRNA deadenylation.CCR4-NOT complex.component *(NOT2)</v>
          </cell>
          <cell r="B2345" t="str">
            <v>Solyc06g075590.4</v>
          </cell>
          <cell r="C2345" t="str">
            <v>Solyc11g072940.2</v>
          </cell>
        </row>
        <row r="2346">
          <cell r="A2346" t="str">
            <v>16.4.3.2.5 RNA processing.RNA homeostasis.mRNA deadenylation-dependent decay.mRNA deadenylation.CCR4-NOT complex.component *(NOT3)</v>
          </cell>
          <cell r="B2346" t="str">
            <v>Solyc12g019860.2</v>
          </cell>
        </row>
        <row r="2347">
          <cell r="A2347" t="str">
            <v>16.4.3.2.6 RNA processing.RNA homeostasis.mRNA deadenylation-dependent decay.mRNA deadenylation.CCR4-NOT complex.E3 ubiquitin ligase component *(NOT4)</v>
          </cell>
          <cell r="B2347" t="str">
            <v>Solyc04g009510.4</v>
          </cell>
          <cell r="C2347" t="str">
            <v>Solyc04g049840.4</v>
          </cell>
          <cell r="D2347" t="str">
            <v>Solyc06g005190.4</v>
          </cell>
          <cell r="E2347" t="str">
            <v>Solyc11g072590.3</v>
          </cell>
        </row>
        <row r="2348">
          <cell r="A2348" t="str">
            <v>16.4.3.2.7 RNA processing.RNA homeostasis.mRNA deadenylation-dependent decay.mRNA deadenylation.CCR4-NOT complex.component *(NOT9)</v>
          </cell>
          <cell r="B2348" t="str">
            <v>Solyc05g043440.1</v>
          </cell>
          <cell r="C2348" t="str">
            <v>Solyc05g044450.1</v>
          </cell>
          <cell r="D2348" t="str">
            <v>Solyc05g162480.1</v>
          </cell>
          <cell r="E2348" t="str">
            <v>Solyc05g162010.1</v>
          </cell>
          <cell r="F2348" t="str">
            <v>Solyc05g046360.3</v>
          </cell>
          <cell r="G2348" t="str">
            <v>Solyc07g049760.3</v>
          </cell>
          <cell r="H2348" t="str">
            <v>Solyc07g049770.1</v>
          </cell>
          <cell r="I2348" t="str">
            <v>Solyc07g161710.1</v>
          </cell>
          <cell r="J2348" t="str">
            <v>Solyc07g049790.1</v>
          </cell>
          <cell r="K2348" t="str">
            <v>Solyc07g161720.1</v>
          </cell>
          <cell r="L2348" t="str">
            <v>Solyc07g049800.1</v>
          </cell>
          <cell r="M2348" t="str">
            <v>Solyc07g051810.2</v>
          </cell>
          <cell r="N2348" t="str">
            <v>Solyc10g006170.4</v>
          </cell>
          <cell r="O2348" t="str">
            <v>Solyc10g160390.1</v>
          </cell>
          <cell r="P2348" t="str">
            <v>Solyc10g006190.4</v>
          </cell>
          <cell r="Q2348" t="str">
            <v>Solyc12g014400.3</v>
          </cell>
        </row>
        <row r="2349">
          <cell r="A2349" t="str">
            <v>16.4.3.2.8 RNA processing.RNA homeostasis.mRNA deadenylation-dependent decay.mRNA deadenylation.CCR4-NOT complex.component *(NOT10)</v>
          </cell>
          <cell r="B2349" t="str">
            <v>Solyc07g007890.3</v>
          </cell>
        </row>
        <row r="2350">
          <cell r="A2350" t="str">
            <v>16.4.3.2.9 RNA processing.RNA homeostasis.mRNA deadenylation-dependent decay.mRNA deadenylation.CCR4-NOT complex.component *(NOT11)</v>
          </cell>
          <cell r="B2350" t="str">
            <v>Solyc04g024510.3</v>
          </cell>
          <cell r="C2350" t="str">
            <v>Solyc04g024500.3</v>
          </cell>
        </row>
        <row r="2351">
          <cell r="A2351" t="str">
            <v>16.4.3.2 RNA processing.RNA homeostasis.mRNA deadenylation-dependent decay.mRNA decapping complex</v>
          </cell>
          <cell r="B2351" t="str">
            <v>Solyc01g009390.4</v>
          </cell>
          <cell r="C2351" t="str">
            <v>Solyc06g074210.3</v>
          </cell>
          <cell r="D2351" t="str">
            <v>Solyc09g010300.3</v>
          </cell>
          <cell r="E2351" t="str">
            <v>Solyc05g056110.3</v>
          </cell>
          <cell r="F2351" t="str">
            <v>Solyc07g065950.4</v>
          </cell>
          <cell r="G2351" t="str">
            <v>Solyc10g005920.4</v>
          </cell>
        </row>
        <row r="2352">
          <cell r="A2352" t="str">
            <v>16.4.3.2 RNA processing.RNA homeostasis.mRNA deadenylation-dependent decay.mRNA decapping complex.regulatory component *(DCP1)</v>
          </cell>
          <cell r="B2352" t="str">
            <v>Solyc01g009390.4</v>
          </cell>
          <cell r="C2352" t="str">
            <v>Solyc06g074210.3</v>
          </cell>
          <cell r="D2352" t="str">
            <v>Solyc09g010300.3</v>
          </cell>
        </row>
        <row r="2353">
          <cell r="A2353" t="str">
            <v>16.4.3.2.2 RNA processing.RNA homeostasis.mRNA deadenylation-dependent decay.mRNA decapping complex.hydrolase component *(DCP2)</v>
          </cell>
          <cell r="B2353" t="str">
            <v>Solyc05g056110.3</v>
          </cell>
        </row>
        <row r="2354">
          <cell r="A2354" t="str">
            <v>16.4.3.2.4 RNA processing.RNA homeostasis.mRNA deadenylation-dependent decay.mRNA decapping complex.scaffold component *(VCS)</v>
          </cell>
          <cell r="B2354" t="str">
            <v>Solyc07g065950.4</v>
          </cell>
          <cell r="C2354" t="str">
            <v>Solyc10g005920.4</v>
          </cell>
        </row>
        <row r="2355">
          <cell r="A2355" t="str">
            <v>16.4.3.3 RNA processing.RNA homeostasis.mRNA deadenylation-dependent decay.exoribonuclease *(XRN4)</v>
          </cell>
          <cell r="B2355" t="str">
            <v>Solyc04g049010.3</v>
          </cell>
        </row>
        <row r="2356">
          <cell r="A2356" t="str">
            <v>16.4.3.4 RNA processing.RNA homeostasis.mRNA deadenylation-dependent decay.XRN4-exoribonuclease cofactor *(LARP1)</v>
          </cell>
          <cell r="B2356" t="str">
            <v>Solyc06g073550.3</v>
          </cell>
        </row>
        <row r="2357">
          <cell r="A2357" t="str">
            <v>16.4.3.5 RNA processing.RNA homeostasis.mRNA deadenylation-dependent decay.mRNA decay factor *(PAT1)</v>
          </cell>
          <cell r="B2357" t="str">
            <v>Solyc05g016240.4</v>
          </cell>
          <cell r="C2357" t="str">
            <v>Solyc12g006420.2</v>
          </cell>
          <cell r="D2357" t="str">
            <v>Solyc12g017260.2</v>
          </cell>
        </row>
        <row r="2358">
          <cell r="A2358" t="str">
            <v>16.4.3.6 RNA processing.RNA homeostasis.mRNA deadenylation-dependent decay.DDX6-type mRNA helicase *(RH12/RH8)</v>
          </cell>
          <cell r="B2358" t="str">
            <v>Solyc01g094350.4</v>
          </cell>
          <cell r="C2358" t="str">
            <v>Solyc05g048850.4</v>
          </cell>
          <cell r="D2358" t="str">
            <v>Solyc10g017530.3</v>
          </cell>
        </row>
        <row r="2359">
          <cell r="A2359" t="str">
            <v>16.4.3.7 RNA processing.RNA homeostasis.mRNA deadenylation-dependent decay.exoribonuclease *(SOV)</v>
          </cell>
          <cell r="B2359" t="str">
            <v>Solyc11g013030.2</v>
          </cell>
        </row>
        <row r="2360">
          <cell r="A2360" t="str">
            <v>16.4.4 RNA processing.RNA homeostasis.non-canonical RNA NAD+-cap decapping</v>
          </cell>
          <cell r="B2360" t="str">
            <v>Solyc08g077750.5</v>
          </cell>
          <cell r="C2360" t="str">
            <v>Solyc04g081280.3</v>
          </cell>
          <cell r="D2360" t="str">
            <v>Solyc12g089280.2</v>
          </cell>
          <cell r="E2360" t="str">
            <v>Solyc06g075080.4</v>
          </cell>
        </row>
        <row r="2361">
          <cell r="A2361" t="str">
            <v>16.4.4 RNA processing.RNA homeostasis.non-canonical RNA NAD+-cap decapping.decapping nuclease *(DXO1)</v>
          </cell>
          <cell r="B2361" t="str">
            <v>Solyc08g077750.5</v>
          </cell>
        </row>
        <row r="2362">
          <cell r="A2362" t="str">
            <v>16.4.4.2 RNA processing.RNA homeostasis.non-canonical RNA NAD+-cap decapping.exoribonuclease *(RAT1/XRN2)</v>
          </cell>
          <cell r="B2362" t="str">
            <v>Solyc04g081280.3</v>
          </cell>
          <cell r="C2362" t="str">
            <v>Solyc12g089280.2</v>
          </cell>
        </row>
        <row r="2363">
          <cell r="A2363" t="str">
            <v>16.4.4.3 RNA processing.RNA homeostasis.non-canonical RNA NAD+-cap decapping.NudC-type decapping enzyme *(NUDX19)</v>
          </cell>
          <cell r="B2363" t="str">
            <v>Solyc06g075080.4</v>
          </cell>
        </row>
        <row r="2364">
          <cell r="A2364" t="str">
            <v>16.4.5 RNA processing.RNA homeostasis.Exon Junction complex (EJC)</v>
          </cell>
          <cell r="B2364" t="str">
            <v>Solyc11g033280.2</v>
          </cell>
          <cell r="C2364" t="str">
            <v>Solyc03g093680.4</v>
          </cell>
          <cell r="D2364" t="str">
            <v>Solyc06g065470.4</v>
          </cell>
          <cell r="E2364" t="str">
            <v>Solyc03g120300.3</v>
          </cell>
          <cell r="F2364" t="str">
            <v>Solyc12g042990.3</v>
          </cell>
          <cell r="G2364" t="str">
            <v>Solyc10g005590.5</v>
          </cell>
          <cell r="H2364" t="str">
            <v>Solyc09g030390.3</v>
          </cell>
          <cell r="I2364" t="str">
            <v>Solyc01g104460.5</v>
          </cell>
          <cell r="J2364" t="str">
            <v>Solyc04g072670.4</v>
          </cell>
          <cell r="K2364" t="str">
            <v>Solyc04g072680.2</v>
          </cell>
          <cell r="L2364" t="str">
            <v>Solyc01g104560.3</v>
          </cell>
        </row>
        <row r="2365">
          <cell r="A2365" t="str">
            <v>16.4.5 RNA processing.RNA homeostasis.Exon Junction complex (EJC).core components</v>
          </cell>
          <cell r="B2365" t="str">
            <v>Solyc11g033280.2</v>
          </cell>
          <cell r="C2365" t="str">
            <v>Solyc03g093680.4</v>
          </cell>
          <cell r="D2365" t="str">
            <v>Solyc06g065470.4</v>
          </cell>
          <cell r="E2365" t="str">
            <v>Solyc03g120300.3</v>
          </cell>
          <cell r="F2365" t="str">
            <v>Solyc12g042990.3</v>
          </cell>
        </row>
        <row r="2366">
          <cell r="A2366" t="str">
            <v>16.4.5 RNA processing.RNA homeostasis.Exon Junction complex (EJC).core components.helicase component *(eIF4A3)</v>
          </cell>
          <cell r="B2366" t="str">
            <v>Solyc11g033280.2</v>
          </cell>
        </row>
        <row r="2367">
          <cell r="A2367" t="str">
            <v>16.4.5.2 RNA processing.RNA homeostasis.Exon Junction complex (EJC).core components.component *(Magoh)</v>
          </cell>
          <cell r="B2367" t="str">
            <v>Solyc03g093680.4</v>
          </cell>
        </row>
        <row r="2368">
          <cell r="A2368" t="str">
            <v>16.4.5.3 RNA processing.RNA homeostasis.Exon Junction complex (EJC).core components.component *(Y14)</v>
          </cell>
          <cell r="B2368" t="str">
            <v>Solyc06g065470.4</v>
          </cell>
        </row>
        <row r="2369">
          <cell r="A2369" t="str">
            <v>16.4.5.4 RNA processing.RNA homeostasis.Exon Junction complex (EJC).core components.component *(CASC3)</v>
          </cell>
          <cell r="B2369" t="str">
            <v>Solyc03g120300.3</v>
          </cell>
          <cell r="C2369" t="str">
            <v>Solyc12g042990.3</v>
          </cell>
        </row>
        <row r="2370">
          <cell r="A2370" t="str">
            <v>16.4.5.2 RNA processing.RNA homeostasis.Exon Junction complex (EJC).peripheral components</v>
          </cell>
          <cell r="B2370" t="str">
            <v>Solyc10g005590.5</v>
          </cell>
          <cell r="C2370" t="str">
            <v>Solyc09g030390.3</v>
          </cell>
          <cell r="D2370" t="str">
            <v>Solyc01g104460.5</v>
          </cell>
          <cell r="E2370" t="str">
            <v>Solyc04g072670.4</v>
          </cell>
          <cell r="F2370" t="str">
            <v>Solyc04g072680.2</v>
          </cell>
          <cell r="G2370" t="str">
            <v>Solyc01g104560.3</v>
          </cell>
        </row>
        <row r="2371">
          <cell r="A2371" t="str">
            <v>16.4.5.2 RNA processing.RNA homeostasis.Exon Junction complex (EJC).peripheral components.component *(RNPS1)</v>
          </cell>
          <cell r="B2371" t="str">
            <v>Solyc10g005590.5</v>
          </cell>
        </row>
        <row r="2372">
          <cell r="A2372" t="str">
            <v>16.4.5.2.2 RNA processing.RNA homeostasis.Exon Junction complex (EJC).peripheral components.component *(SRm160)</v>
          </cell>
          <cell r="B2372" t="str">
            <v>Solyc09g030390.3</v>
          </cell>
        </row>
        <row r="2373">
          <cell r="A2373" t="str">
            <v>16.4.5.2.3 RNA processing.RNA homeostasis.Exon Junction complex (EJC).peripheral components.component *(PYM)</v>
          </cell>
          <cell r="B2373" t="str">
            <v>Solyc01g104460.5</v>
          </cell>
        </row>
        <row r="2374">
          <cell r="A2374" t="str">
            <v>16.4.5.2.4 RNA processing.RNA homeostasis.Exon Junction complex (EJC).peripheral components.component *(ACINUS)</v>
          </cell>
          <cell r="B2374" t="str">
            <v>Solyc04g072670.4</v>
          </cell>
          <cell r="C2374" t="str">
            <v>Solyc04g072680.2</v>
          </cell>
        </row>
        <row r="2375">
          <cell r="A2375" t="str">
            <v>16.4.5.2.5 RNA processing.RNA homeostasis.Exon Junction complex (EJC).peripheral components.component *(PININ)</v>
          </cell>
          <cell r="B2375" t="str">
            <v>Solyc01g104560.3</v>
          </cell>
        </row>
        <row r="2376">
          <cell r="A2376" t="str">
            <v>16.4.6 RNA processing.RNA homeostasis.NMD Nonsense-Mediated Decay</v>
          </cell>
          <cell r="B2376" t="str">
            <v>Solyc05g055210.4</v>
          </cell>
          <cell r="C2376" t="str">
            <v>Solyc07g006130.3</v>
          </cell>
          <cell r="D2376" t="str">
            <v>Solyc11g006660.4</v>
          </cell>
          <cell r="E2376" t="str">
            <v>Solyc12g010520.3</v>
          </cell>
          <cell r="F2376" t="str">
            <v>Solyc06g069020.5</v>
          </cell>
          <cell r="G2376" t="str">
            <v>Solyc01g109080.3</v>
          </cell>
          <cell r="H2376" t="str">
            <v>Solyc06g074810.3</v>
          </cell>
          <cell r="I2376" t="str">
            <v>Solyc02g094260.1</v>
          </cell>
          <cell r="J2376" t="str">
            <v>Solyc08g007110.4</v>
          </cell>
          <cell r="K2376" t="str">
            <v>Solyc08g077420.3</v>
          </cell>
          <cell r="L2376" t="str">
            <v>Solyc04g049770.4</v>
          </cell>
          <cell r="M2376" t="str">
            <v>Solyc01g103420.4</v>
          </cell>
          <cell r="N2376" t="str">
            <v>Solyc10g044450.3</v>
          </cell>
          <cell r="O2376" t="str">
            <v>Solyc10g080740.2</v>
          </cell>
          <cell r="P2376" t="str">
            <v>Solyc12g019960.2</v>
          </cell>
        </row>
        <row r="2377">
          <cell r="A2377" t="str">
            <v>16.4.6.1 RNA processing.RNA homeostasis.NMD Nonsense-Mediated Decay.eRF1-eRF3 aberrant mRNA detection complex</v>
          </cell>
          <cell r="B2377" t="str">
            <v>Solyc05g055210.4</v>
          </cell>
          <cell r="C2377" t="str">
            <v>Solyc07g006130.3</v>
          </cell>
          <cell r="D2377" t="str">
            <v>Solyc11g006660.4</v>
          </cell>
          <cell r="E2377" t="str">
            <v>Solyc12g010520.3</v>
          </cell>
          <cell r="F2377" t="str">
            <v>Solyc06g069020.5</v>
          </cell>
        </row>
        <row r="2378">
          <cell r="A2378" t="str">
            <v>16.4.6.1 RNA processing.RNA homeostasis.NMD Nonsense-Mediated Decay.eRF1-eRF3 aberrant mRNA detection complex.component *(eRF1)</v>
          </cell>
          <cell r="B2378" t="str">
            <v>Solyc05g055210.4</v>
          </cell>
          <cell r="C2378" t="str">
            <v>Solyc07g006130.3</v>
          </cell>
          <cell r="D2378" t="str">
            <v>Solyc11g006660.4</v>
          </cell>
          <cell r="E2378" t="str">
            <v>Solyc12g010520.3</v>
          </cell>
        </row>
        <row r="2379">
          <cell r="A2379" t="str">
            <v>16.4.6.1.2 RNA processing.RNA homeostasis.NMD Nonsense-Mediated Decay.eRF1-eRF3 aberrant mRNA detection complex.GTPase component *(eRF3)</v>
          </cell>
          <cell r="B2379" t="str">
            <v>Solyc06g069020.5</v>
          </cell>
        </row>
        <row r="2380">
          <cell r="A2380" t="str">
            <v>16.4.6.2 RNA processing.RNA homeostasis.NMD Nonsense-Mediated Decay.SMG1C protein kinase complex</v>
          </cell>
          <cell r="B2380" t="str">
            <v>Solyc01g109080.3</v>
          </cell>
          <cell r="C2380" t="str">
            <v>Solyc06g074810.3</v>
          </cell>
          <cell r="D2380" t="str">
            <v>Solyc02g094260.1</v>
          </cell>
        </row>
        <row r="2381">
          <cell r="A2381" t="str">
            <v>16.4.6.2 RNA processing.RNA homeostasis.NMD Nonsense-Mediated Decay.SMG1C protein kinase complex.kinase component *(SMG1)</v>
          </cell>
          <cell r="B2381" t="str">
            <v>Solyc01g109080.3</v>
          </cell>
        </row>
        <row r="2382">
          <cell r="A2382" t="str">
            <v>16.4.6.2.2 RNA processing.RNA homeostasis.NMD Nonsense-Mediated Decay.SMG1C protein kinase complex.component *(SMG8)</v>
          </cell>
          <cell r="B2382" t="str">
            <v>Solyc06g074810.3</v>
          </cell>
        </row>
        <row r="2383">
          <cell r="A2383" t="str">
            <v>16.4.6.2.3 RNA processing.RNA homeostasis.NMD Nonsense-Mediated Decay.SMG1C protein kinase complex.component *(SMG9)</v>
          </cell>
          <cell r="B2383" t="str">
            <v>Solyc02g094260.1</v>
          </cell>
        </row>
        <row r="2384">
          <cell r="A2384" t="str">
            <v>16.4.6.3 RNA processing.RNA homeostasis.NMD Nonsense-Mediated Decay.effector protein *(UPF1)</v>
          </cell>
          <cell r="B2384" t="str">
            <v>Solyc08g007110.4</v>
          </cell>
          <cell r="C2384" t="str">
            <v>Solyc08g077420.3</v>
          </cell>
        </row>
        <row r="2385">
          <cell r="A2385" t="str">
            <v>16.4.6.4 RNA processing.RNA homeostasis.NMD Nonsense-Mediated Decay.co-effector protein *(UPF2)</v>
          </cell>
          <cell r="B2385" t="str">
            <v>Solyc04g049770.4</v>
          </cell>
        </row>
        <row r="2386">
          <cell r="A2386" t="str">
            <v>16.4.6.5 RNA processing.RNA homeostasis.NMD Nonsense-Mediated Decay.co-effector protein *(UPF3)</v>
          </cell>
          <cell r="B2386" t="str">
            <v>Solyc01g103420.4</v>
          </cell>
          <cell r="C2386" t="str">
            <v>Solyc10g044450.3</v>
          </cell>
        </row>
        <row r="2387">
          <cell r="A2387" t="str">
            <v>16.4.6.6 RNA processing.RNA homeostasis.NMD Nonsense-Mediated Decay.effector protein *(SMG7)</v>
          </cell>
          <cell r="B2387" t="str">
            <v>Solyc10g080740.2</v>
          </cell>
          <cell r="C2387" t="str">
            <v>Solyc12g019960.2</v>
          </cell>
        </row>
        <row r="2388">
          <cell r="A2388" t="str">
            <v>16.4.7 RNA processing.RNA homeostasis.NGD No-Go Decay</v>
          </cell>
          <cell r="B2388" t="str">
            <v>Solyc03g119290.3</v>
          </cell>
          <cell r="C2388" t="str">
            <v>Solyc12g036410.3</v>
          </cell>
          <cell r="D2388" t="str">
            <v>Solyc04g009810.3</v>
          </cell>
          <cell r="E2388" t="str">
            <v>Solyc10g083770.3</v>
          </cell>
          <cell r="F2388" t="str">
            <v>Solyc08g016090.4</v>
          </cell>
          <cell r="G2388" t="str">
            <v>Solyc01g057840.3</v>
          </cell>
          <cell r="H2388" t="str">
            <v>Solyc01g057850.4</v>
          </cell>
        </row>
        <row r="2389">
          <cell r="A2389" t="str">
            <v>16.4.7.1 RNA processing.RNA homeostasis.NGD No-Go Decay.DOM34-HBS1 aberrant mRNA detection complex</v>
          </cell>
          <cell r="B2389" t="str">
            <v>Solyc03g119290.3</v>
          </cell>
          <cell r="C2389" t="str">
            <v>Solyc12g036410.3</v>
          </cell>
          <cell r="D2389" t="str">
            <v>Solyc04g009810.3</v>
          </cell>
          <cell r="E2389" t="str">
            <v>Solyc10g083770.3</v>
          </cell>
        </row>
        <row r="2390">
          <cell r="A2390" t="str">
            <v>16.4.7.1 RNA processing.RNA homeostasis.NGD No-Go Decay.DOM34-HBS1 aberrant mRNA detection complex.component *(DOM34/LML1)</v>
          </cell>
          <cell r="B2390" t="str">
            <v>Solyc04g009810.3</v>
          </cell>
          <cell r="C2390" t="str">
            <v>Solyc10g083770.3</v>
          </cell>
        </row>
        <row r="2391">
          <cell r="A2391" t="str">
            <v>16.4.7.1.2 RNA processing.RNA homeostasis.NGD No-Go Decay.DOM34-HBS1 aberrant mRNA detection complex.GTPase component *(HBS1/SPL33/SKI7)</v>
          </cell>
          <cell r="B2391" t="str">
            <v>Solyc03g119290.3</v>
          </cell>
          <cell r="C2391" t="str">
            <v>Solyc12g036410.3</v>
          </cell>
        </row>
        <row r="2392">
          <cell r="A2392" t="str">
            <v>16.4.7.2 RNA processing.RNA homeostasis.NGD No-Go Decay.Ribosome-associated Quality Control (RQC) complex</v>
          </cell>
          <cell r="B2392" t="str">
            <v>Solyc08g016090.4</v>
          </cell>
          <cell r="C2392" t="str">
            <v>Solyc01g057840.3</v>
          </cell>
          <cell r="D2392" t="str">
            <v>Solyc01g057850.4</v>
          </cell>
        </row>
        <row r="2393">
          <cell r="A2393" t="str">
            <v>16.4.7.2.2 RNA processing.RNA homeostasis.NGD No-Go Decay.Ribosome-associated Quality Control (RQC) complex.component *(RQC1)</v>
          </cell>
          <cell r="B2393" t="str">
            <v>Solyc08g016090.4</v>
          </cell>
        </row>
        <row r="2394">
          <cell r="A2394" t="str">
            <v>16.4.7.2.3 RNA processing.RNA homeostasis.NGD No-Go Decay.Ribosome-associated Quality Control (RQC) complex.component *(RQC2)</v>
          </cell>
          <cell r="B2394" t="str">
            <v>Solyc01g057840.3</v>
          </cell>
          <cell r="C2394" t="str">
            <v>Solyc01g057850.4</v>
          </cell>
        </row>
        <row r="2395">
          <cell r="A2395" t="str">
            <v>16.4.8 RNA processing.RNA homeostasis.secretory ribonuclease activities</v>
          </cell>
          <cell r="B2395" t="str">
            <v>Solyc01g055200.1</v>
          </cell>
          <cell r="C2395" t="str">
            <v>Solyc04g005640.3</v>
          </cell>
          <cell r="D2395" t="str">
            <v>Solyc05g007940.3</v>
          </cell>
          <cell r="E2395" t="str">
            <v>Solyc05g007950.5</v>
          </cell>
          <cell r="F2395" t="str">
            <v>Solyc05g009515.2</v>
          </cell>
          <cell r="G2395" t="str">
            <v>Solyc05g013210.3</v>
          </cell>
          <cell r="H2395" t="str">
            <v>Solyc06g082890.4</v>
          </cell>
          <cell r="I2395" t="str">
            <v>Solyc09g020110.3</v>
          </cell>
        </row>
        <row r="2396">
          <cell r="A2396" t="str">
            <v>16.4.8.1 RNA processing.RNA homeostasis.secretory ribonuclease activities.T2-type RNase *(RNS)</v>
          </cell>
          <cell r="B2396" t="str">
            <v>Solyc01g055200.1</v>
          </cell>
          <cell r="C2396" t="str">
            <v>Solyc04g005640.3</v>
          </cell>
          <cell r="D2396" t="str">
            <v>Solyc05g007940.3</v>
          </cell>
          <cell r="E2396" t="str">
            <v>Solyc05g007950.5</v>
          </cell>
          <cell r="F2396" t="str">
            <v>Solyc05g009515.2</v>
          </cell>
          <cell r="G2396" t="str">
            <v>Solyc05g013210.3</v>
          </cell>
          <cell r="H2396" t="str">
            <v>Solyc06g082890.4</v>
          </cell>
          <cell r="I2396" t="str">
            <v>Solyc09g020110.3</v>
          </cell>
        </row>
        <row r="2397">
          <cell r="A2397" t="str">
            <v>16.4.9 RNA processing.RNA homeostasis.mRNA stress granule formation</v>
          </cell>
          <cell r="B2397" t="str">
            <v>Solyc02g030490.3</v>
          </cell>
          <cell r="C2397" t="str">
            <v>Solyc02g030530.1</v>
          </cell>
          <cell r="D2397" t="str">
            <v>Solyc02g066830.4</v>
          </cell>
          <cell r="E2397" t="str">
            <v>Solyc02g088920.4</v>
          </cell>
          <cell r="F2397" t="str">
            <v>Solyc06g007780.3</v>
          </cell>
          <cell r="G2397" t="str">
            <v>Solyc06g083300.4</v>
          </cell>
          <cell r="H2397" t="str">
            <v>Solyc06g083730.3</v>
          </cell>
          <cell r="I2397" t="str">
            <v>Solyc09g059310.3</v>
          </cell>
          <cell r="J2397" t="str">
            <v>Solyc09g090940.3</v>
          </cell>
          <cell r="K2397" t="str">
            <v>Solyc10g083060.1</v>
          </cell>
          <cell r="L2397" t="str">
            <v>Solyc01g087170.3</v>
          </cell>
          <cell r="M2397" t="str">
            <v>Solyc03g063680.3</v>
          </cell>
          <cell r="N2397" t="str">
            <v>Solyc05g041720.2</v>
          </cell>
          <cell r="O2397" t="str">
            <v>Solyc05g042181.2</v>
          </cell>
          <cell r="P2397" t="str">
            <v>Solyc05g043220.2</v>
          </cell>
          <cell r="Q2397" t="str">
            <v>Solyc05g043270.2</v>
          </cell>
          <cell r="R2397" t="str">
            <v>Solyc05g043247.1</v>
          </cell>
          <cell r="S2397" t="str">
            <v>Solyc05g052060.2</v>
          </cell>
          <cell r="T2397" t="str">
            <v>Solyc05g052570.3</v>
          </cell>
          <cell r="U2397" t="str">
            <v>Solyc06g082010.4</v>
          </cell>
          <cell r="V2397" t="str">
            <v>Solyc07g053750.1</v>
          </cell>
          <cell r="W2397" t="str">
            <v>Solyc08g065940.5</v>
          </cell>
          <cell r="X2397" t="str">
            <v>Solyc09g150108.1</v>
          </cell>
          <cell r="Y2397" t="str">
            <v>Solyc09g014640.2</v>
          </cell>
          <cell r="Z2397" t="str">
            <v>Solyc09g014644.1</v>
          </cell>
          <cell r="AA2397" t="str">
            <v>Solyc09g014645.1</v>
          </cell>
          <cell r="AB2397" t="str">
            <v>Solyc10g079120.3</v>
          </cell>
          <cell r="AC2397" t="str">
            <v>Solyc12g008660.1</v>
          </cell>
          <cell r="AD2397" t="str">
            <v>Solyc06g063000.3</v>
          </cell>
          <cell r="AE2397" t="str">
            <v>Solyc07g042180.5</v>
          </cell>
          <cell r="AF2397" t="str">
            <v>Solyc12g009230.3</v>
          </cell>
          <cell r="AG2397" t="str">
            <v>Solyc01g008970.4</v>
          </cell>
          <cell r="AH2397" t="str">
            <v>Solyc02g021560.4</v>
          </cell>
          <cell r="AI2397" t="str">
            <v>Solyc04g011560.5</v>
          </cell>
          <cell r="AJ2397" t="str">
            <v>Solyc10g081330.3</v>
          </cell>
          <cell r="AK2397" t="str">
            <v>Solyc12g014210.4</v>
          </cell>
          <cell r="AL2397" t="str">
            <v>Solyc01g108500.4</v>
          </cell>
          <cell r="AM2397" t="str">
            <v>Solyc02g080420.4</v>
          </cell>
          <cell r="AN2397" t="str">
            <v>Solyc03g031720.3</v>
          </cell>
          <cell r="AO2397" t="str">
            <v>Solyc04g079310.4</v>
          </cell>
          <cell r="AP2397" t="str">
            <v>Solyc07g064510.3</v>
          </cell>
          <cell r="AQ2397" t="str">
            <v>Solyc10g005260.3</v>
          </cell>
          <cell r="AR2397" t="str">
            <v>Solyc10g050860.3</v>
          </cell>
          <cell r="AS2397" t="str">
            <v>Solyc11g065880.2</v>
          </cell>
          <cell r="AT2397" t="str">
            <v>Solyc03g118010.4</v>
          </cell>
          <cell r="AU2397" t="str">
            <v>Solyc03g118020.3</v>
          </cell>
          <cell r="AV2397" t="str">
            <v>Solyc01g095040.3</v>
          </cell>
          <cell r="AW2397" t="str">
            <v>Solyc01g095740.5</v>
          </cell>
        </row>
        <row r="2398">
          <cell r="A2398" t="str">
            <v>16.4.9.1 RNA processing.RNA homeostasis.mRNA stress granule formation.mRNA endoribonuclease *(G3BP)</v>
          </cell>
          <cell r="B2398" t="str">
            <v>Solyc02g030490.3</v>
          </cell>
          <cell r="C2398" t="str">
            <v>Solyc02g030530.1</v>
          </cell>
          <cell r="D2398" t="str">
            <v>Solyc02g066830.4</v>
          </cell>
          <cell r="E2398" t="str">
            <v>Solyc02g088920.4</v>
          </cell>
          <cell r="F2398" t="str">
            <v>Solyc06g007780.3</v>
          </cell>
          <cell r="G2398" t="str">
            <v>Solyc06g083300.4</v>
          </cell>
          <cell r="H2398" t="str">
            <v>Solyc06g083730.3</v>
          </cell>
          <cell r="I2398" t="str">
            <v>Solyc09g059310.3</v>
          </cell>
          <cell r="J2398" t="str">
            <v>Solyc09g090940.3</v>
          </cell>
          <cell r="K2398" t="str">
            <v>Solyc10g083060.1</v>
          </cell>
        </row>
        <row r="2399">
          <cell r="A2399" t="str">
            <v>16.4.9.2 RNA processing.RNA homeostasis.mRNA stress granule formation.regulatory factor *(TZF)</v>
          </cell>
          <cell r="B2399" t="str">
            <v>Solyc01g087170.3</v>
          </cell>
          <cell r="C2399" t="str">
            <v>Solyc03g063680.3</v>
          </cell>
          <cell r="D2399" t="str">
            <v>Solyc05g041720.2</v>
          </cell>
          <cell r="E2399" t="str">
            <v>Solyc05g042181.2</v>
          </cell>
          <cell r="F2399" t="str">
            <v>Solyc05g043220.2</v>
          </cell>
          <cell r="G2399" t="str">
            <v>Solyc05g043270.2</v>
          </cell>
          <cell r="H2399" t="str">
            <v>Solyc05g043247.1</v>
          </cell>
          <cell r="I2399" t="str">
            <v>Solyc05g052060.2</v>
          </cell>
          <cell r="J2399" t="str">
            <v>Solyc05g052570.3</v>
          </cell>
          <cell r="K2399" t="str">
            <v>Solyc06g082010.4</v>
          </cell>
          <cell r="L2399" t="str">
            <v>Solyc07g053750.1</v>
          </cell>
          <cell r="M2399" t="str">
            <v>Solyc08g065940.5</v>
          </cell>
          <cell r="N2399" t="str">
            <v>Solyc09g150108.1</v>
          </cell>
          <cell r="O2399" t="str">
            <v>Solyc09g014640.2</v>
          </cell>
          <cell r="P2399" t="str">
            <v>Solyc09g014644.1</v>
          </cell>
          <cell r="Q2399" t="str">
            <v>Solyc09g014645.1</v>
          </cell>
          <cell r="R2399" t="str">
            <v>Solyc10g079120.3</v>
          </cell>
          <cell r="S2399" t="str">
            <v>Solyc12g008660.1</v>
          </cell>
        </row>
        <row r="2400">
          <cell r="A2400" t="str">
            <v>16.4.9.3 RNA processing.RNA homeostasis.mRNA stress granule formation.stress granule assembly factor *(UBP1)</v>
          </cell>
          <cell r="B2400" t="str">
            <v>Solyc06g063000.3</v>
          </cell>
          <cell r="C2400" t="str">
            <v>Solyc07g042180.5</v>
          </cell>
          <cell r="D2400" t="str">
            <v>Solyc12g009230.3</v>
          </cell>
        </row>
        <row r="2401">
          <cell r="A2401" t="str">
            <v>16.4.9.4 RNA processing.RNA homeostasis.mRNA stress granule formation.regulatory protein *(UBA1/2) of UBP1 activity</v>
          </cell>
          <cell r="B2401" t="str">
            <v>Solyc01g008970.4</v>
          </cell>
          <cell r="C2401" t="str">
            <v>Solyc02g021560.4</v>
          </cell>
          <cell r="D2401" t="str">
            <v>Solyc04g011560.5</v>
          </cell>
          <cell r="E2401" t="str">
            <v>Solyc10g081330.3</v>
          </cell>
          <cell r="F2401" t="str">
            <v>Solyc12g014210.4</v>
          </cell>
        </row>
        <row r="2402">
          <cell r="A2402" t="str">
            <v>16.4.9.5 RNA processing.RNA homeostasis.mRNA stress granule formation.regulatory factor *(RBP45/47)</v>
          </cell>
          <cell r="B2402" t="str">
            <v>Solyc01g108500.4</v>
          </cell>
          <cell r="C2402" t="str">
            <v>Solyc02g080420.4</v>
          </cell>
          <cell r="D2402" t="str">
            <v>Solyc03g031720.3</v>
          </cell>
          <cell r="E2402" t="str">
            <v>Solyc04g079310.4</v>
          </cell>
          <cell r="F2402" t="str">
            <v>Solyc07g064510.3</v>
          </cell>
          <cell r="G2402" t="str">
            <v>Solyc10g005260.3</v>
          </cell>
          <cell r="H2402" t="str">
            <v>Solyc10g050860.3</v>
          </cell>
          <cell r="I2402" t="str">
            <v>Solyc11g065880.2</v>
          </cell>
        </row>
        <row r="2403">
          <cell r="A2403" t="str">
            <v>16.4.9.6 RNA processing.RNA homeostasis.mRNA stress granule formation.mRNA endoribonuclease *(TSN)</v>
          </cell>
          <cell r="B2403" t="str">
            <v>Solyc03g118010.4</v>
          </cell>
          <cell r="C2403" t="str">
            <v>Solyc03g118020.3</v>
          </cell>
        </row>
        <row r="2404">
          <cell r="A2404" t="str">
            <v>16.4.9.7 RNA processing.RNA homeostasis.mRNA stress granule formation.regulatory protein *(AN)</v>
          </cell>
          <cell r="B2404" t="str">
            <v>Solyc01g095040.3</v>
          </cell>
        </row>
        <row r="2405">
          <cell r="A2405" t="str">
            <v>16.4.9.8 RNA processing.RNA homeostasis.mRNA stress granule formation.mRNA helicase *(RH31)</v>
          </cell>
          <cell r="B2405" t="str">
            <v>Solyc01g095740.5</v>
          </cell>
        </row>
        <row r="2406">
          <cell r="A2406" t="str">
            <v>16.5 RNA processing.mRNA silencing</v>
          </cell>
          <cell r="B2406" t="str">
            <v>Solyc04g014870.3</v>
          </cell>
          <cell r="C2406" t="str">
            <v>Solyc08g075820.4</v>
          </cell>
          <cell r="D2406" t="str">
            <v>Solyc01g060460.2</v>
          </cell>
          <cell r="E2406" t="str">
            <v>Solyc01g068293.1</v>
          </cell>
          <cell r="F2406" t="str">
            <v>Solyc01g068297.2</v>
          </cell>
          <cell r="G2406" t="str">
            <v>Solyc01g068300.3</v>
          </cell>
          <cell r="H2406" t="str">
            <v>Solyc01g068320.3</v>
          </cell>
          <cell r="I2406" t="str">
            <v>Solyc02g033050.3</v>
          </cell>
          <cell r="J2406" t="str">
            <v>Solyc04g054440.3</v>
          </cell>
          <cell r="K2406" t="str">
            <v>Solyc08g061410.3</v>
          </cell>
          <cell r="L2406" t="str">
            <v>Solyc08g077610.3</v>
          </cell>
          <cell r="M2406" t="str">
            <v>Solyc08g077670.3</v>
          </cell>
          <cell r="N2406" t="str">
            <v>Solyc08g077690.3</v>
          </cell>
          <cell r="O2406" t="str">
            <v>Solyc07g005030.4</v>
          </cell>
          <cell r="P2406" t="str">
            <v>Solyc06g048960.5</v>
          </cell>
          <cell r="Q2406" t="str">
            <v>Solyc11g008520.3</v>
          </cell>
          <cell r="R2406" t="str">
            <v>Solyc11g008530.3</v>
          </cell>
          <cell r="S2406" t="str">
            <v>Solyc11g008540.3</v>
          </cell>
          <cell r="T2406" t="str">
            <v>Solyc01g056620.4</v>
          </cell>
          <cell r="U2406" t="str">
            <v>Solyc01g010970.3</v>
          </cell>
          <cell r="V2406" t="str">
            <v>Solyc04g025300.3</v>
          </cell>
          <cell r="W2406" t="str">
            <v>Solyc05g005450.2</v>
          </cell>
          <cell r="X2406" t="str">
            <v>Solyc10g004000.1</v>
          </cell>
          <cell r="Y2406" t="str">
            <v>Solyc04g076420.4</v>
          </cell>
          <cell r="Z2406" t="str">
            <v>Solyc01g009090.3</v>
          </cell>
          <cell r="AA2406" t="str">
            <v>Solyc03g114410.3</v>
          </cell>
          <cell r="AB2406" t="str">
            <v>Solyc05g056100.3</v>
          </cell>
          <cell r="AC2406" t="str">
            <v>Solyc11g069460.2</v>
          </cell>
          <cell r="AD2406" t="str">
            <v>Solyc02g068190.1</v>
          </cell>
          <cell r="AE2406" t="str">
            <v>Solyc02g081290.4</v>
          </cell>
          <cell r="AF2406" t="str">
            <v>Solyc03g082980.3</v>
          </cell>
          <cell r="AG2406" t="str">
            <v>Solyc10g006390.3</v>
          </cell>
          <cell r="AH2406" t="str">
            <v>Solyc03g121380.3</v>
          </cell>
          <cell r="AI2406" t="str">
            <v>Solyc03g114370.5</v>
          </cell>
          <cell r="AJ2406" t="str">
            <v>Solyc02g070030.4</v>
          </cell>
          <cell r="AK2406" t="str">
            <v>Solyc01g095730.4</v>
          </cell>
          <cell r="AL2406" t="str">
            <v>Solyc06g082480.3</v>
          </cell>
          <cell r="AM2406" t="str">
            <v>Solyc09g018160.3</v>
          </cell>
          <cell r="AN2406" t="str">
            <v>Solyc10g009490.2</v>
          </cell>
          <cell r="AO2406" t="str">
            <v>Solyc04g076410.3</v>
          </cell>
          <cell r="AP2406" t="str">
            <v>Solyc12g087990.3</v>
          </cell>
          <cell r="AQ2406" t="str">
            <v>Solyc03g098280.4</v>
          </cell>
          <cell r="AR2406" t="str">
            <v>Solyc06g072300.4</v>
          </cell>
          <cell r="AS2406" t="str">
            <v>Solyc09g082830.4</v>
          </cell>
          <cell r="AT2406" t="str">
            <v>Solyc12g006790.3</v>
          </cell>
          <cell r="AU2406" t="str">
            <v>Solyc01g108340.3</v>
          </cell>
          <cell r="AV2406" t="str">
            <v>Solyc02g090480.4</v>
          </cell>
          <cell r="AW2406" t="str">
            <v>Solyc01g111780.5</v>
          </cell>
          <cell r="AX2406" t="str">
            <v>Solyc09g098240.4</v>
          </cell>
          <cell r="AY2406" t="str">
            <v>Solyc01g088240.5</v>
          </cell>
          <cell r="AZ2406" t="str">
            <v>Solyc11g009050.4</v>
          </cell>
          <cell r="BA2406" t="str">
            <v>Solyc03g114060.3</v>
          </cell>
          <cell r="BB2406" t="str">
            <v>Solyc06g071350.4</v>
          </cell>
          <cell r="BC2406" t="str">
            <v>Solyc01g094000.3</v>
          </cell>
          <cell r="BD2406" t="str">
            <v>Solyc01g095370.3</v>
          </cell>
          <cell r="BE2406" t="str">
            <v>Solyc04g064560.5</v>
          </cell>
          <cell r="BF2406" t="str">
            <v>Solyc10g084160.2</v>
          </cell>
          <cell r="BG2406" t="str">
            <v>Solyc01g100270.4</v>
          </cell>
          <cell r="BH2406" t="str">
            <v>Solyc01g098170.3</v>
          </cell>
        </row>
        <row r="2407">
          <cell r="A2407" t="str">
            <v>16.5 RNA processing.mRNA silencing.transacting siRNA pathway</v>
          </cell>
          <cell r="B2407" t="str">
            <v>Solyc04g014870.3</v>
          </cell>
          <cell r="C2407" t="str">
            <v>Solyc08g075820.4</v>
          </cell>
          <cell r="D2407" t="str">
            <v>Solyc01g060460.2</v>
          </cell>
          <cell r="E2407" t="str">
            <v>Solyc01g068293.1</v>
          </cell>
          <cell r="F2407" t="str">
            <v>Solyc01g068297.2</v>
          </cell>
          <cell r="G2407" t="str">
            <v>Solyc01g068300.3</v>
          </cell>
          <cell r="H2407" t="str">
            <v>Solyc01g068320.3</v>
          </cell>
          <cell r="I2407" t="str">
            <v>Solyc02g033050.3</v>
          </cell>
          <cell r="J2407" t="str">
            <v>Solyc04g054440.3</v>
          </cell>
          <cell r="K2407" t="str">
            <v>Solyc08g061410.3</v>
          </cell>
          <cell r="L2407" t="str">
            <v>Solyc08g077610.3</v>
          </cell>
          <cell r="M2407" t="str">
            <v>Solyc08g077670.3</v>
          </cell>
          <cell r="N2407" t="str">
            <v>Solyc08g077690.3</v>
          </cell>
          <cell r="O2407" t="str">
            <v>Solyc07g005030.4</v>
          </cell>
          <cell r="P2407" t="str">
            <v>Solyc06g048960.5</v>
          </cell>
          <cell r="Q2407" t="str">
            <v>Solyc11g008520.3</v>
          </cell>
          <cell r="R2407" t="str">
            <v>Solyc11g008530.3</v>
          </cell>
          <cell r="S2407" t="str">
            <v>Solyc11g008540.3</v>
          </cell>
          <cell r="T2407" t="str">
            <v>Solyc01g056620.4</v>
          </cell>
          <cell r="U2407" t="str">
            <v>Solyc01g010970.3</v>
          </cell>
          <cell r="V2407" t="str">
            <v>Solyc04g025300.3</v>
          </cell>
          <cell r="W2407" t="str">
            <v>Solyc05g005450.2</v>
          </cell>
        </row>
        <row r="2408">
          <cell r="A2408" t="str">
            <v>16.5 RNA processing.mRNA silencing.transacting siRNA pathway.ssRNA polymerase *(RDR6)</v>
          </cell>
          <cell r="B2408" t="str">
            <v>Solyc04g014870.3</v>
          </cell>
          <cell r="C2408" t="str">
            <v>Solyc08g075820.4</v>
          </cell>
        </row>
        <row r="2409">
          <cell r="A2409" t="str">
            <v>16.5.2 RNA processing.mRNA silencing.transacting siRNA pathway.regulatory protein *(CLSY3/4)</v>
          </cell>
          <cell r="B2409" t="str">
            <v>Solyc01g060460.2</v>
          </cell>
          <cell r="C2409" t="str">
            <v>Solyc01g068293.1</v>
          </cell>
          <cell r="D2409" t="str">
            <v>Solyc01g068297.2</v>
          </cell>
          <cell r="E2409" t="str">
            <v>Solyc01g068300.3</v>
          </cell>
          <cell r="F2409" t="str">
            <v>Solyc01g068320.3</v>
          </cell>
          <cell r="G2409" t="str">
            <v>Solyc02g033050.3</v>
          </cell>
          <cell r="H2409" t="str">
            <v>Solyc04g054440.3</v>
          </cell>
          <cell r="I2409" t="str">
            <v>Solyc08g061410.3</v>
          </cell>
          <cell r="J2409" t="str">
            <v>Solyc08g077610.3</v>
          </cell>
          <cell r="K2409" t="str">
            <v>Solyc08g077670.3</v>
          </cell>
          <cell r="L2409" t="str">
            <v>Solyc08g077690.3</v>
          </cell>
        </row>
        <row r="2410">
          <cell r="A2410" t="str">
            <v>16.5.3 RNA processing.mRNA silencing.transacting siRNA pathway.endoribonuclease *(DCL4)</v>
          </cell>
          <cell r="B2410" t="str">
            <v>Solyc07g005030.4</v>
          </cell>
        </row>
        <row r="2411">
          <cell r="A2411" t="str">
            <v>16.5.4 RNA processing.mRNA silencing.transacting siRNA pathway.endoribonuclease *(DCL2)</v>
          </cell>
          <cell r="B2411" t="str">
            <v>Solyc06g048960.5</v>
          </cell>
          <cell r="C2411" t="str">
            <v>Solyc11g008520.3</v>
          </cell>
          <cell r="D2411" t="str">
            <v>Solyc11g008530.3</v>
          </cell>
          <cell r="E2411" t="str">
            <v>Solyc11g008540.3</v>
          </cell>
        </row>
        <row r="2412">
          <cell r="A2412" t="str">
            <v>16.5.5 RNA processing.mRNA silencing.transacting siRNA pathway.DRB4-DRB7_1 dsRNA-binding regulator complex</v>
          </cell>
          <cell r="B2412" t="str">
            <v>Solyc07g005030.4</v>
          </cell>
          <cell r="C2412" t="str">
            <v>Solyc01g056620.4</v>
          </cell>
        </row>
        <row r="2413">
          <cell r="A2413" t="str">
            <v>16.5.5 RNA processing.mRNA silencing.transacting siRNA pathway.DRB4-DRB7_1 dsRNA-binding regulator complex.component *(DRB4)</v>
          </cell>
          <cell r="B2413" t="str">
            <v>Solyc01g056620.4</v>
          </cell>
        </row>
        <row r="2414">
          <cell r="A2414" t="str">
            <v>16.5.5.2 RNA processing.mRNA silencing.transacting siRNA pathway.DRB4-DRB7_1 dsRNA-binding regulator complex.component *(DRB7)</v>
          </cell>
          <cell r="B2414" t="str">
            <v>Solyc07g005030.4</v>
          </cell>
        </row>
        <row r="2415">
          <cell r="A2415" t="str">
            <v>16.5.6 RNA processing.mRNA silencing.transacting siRNA pathway.regulatory protein *(AGO7)</v>
          </cell>
          <cell r="B2415" t="str">
            <v>Solyc01g010970.3</v>
          </cell>
        </row>
        <row r="2416">
          <cell r="A2416" t="str">
            <v>16.5.7 RNA processing.mRNA silencing.transacting siRNA pathway.stabilization factor *(SGS3)</v>
          </cell>
          <cell r="B2416" t="str">
            <v>Solyc04g025300.3</v>
          </cell>
          <cell r="C2416" t="str">
            <v>Solyc05g005450.2</v>
          </cell>
        </row>
        <row r="2417">
          <cell r="A2417" t="str">
            <v>16.5.2 RNA processing.mRNA silencing.miRNA pathway</v>
          </cell>
          <cell r="B2417" t="str">
            <v>Solyc10g004000.1</v>
          </cell>
          <cell r="C2417" t="str">
            <v>Solyc04g076420.4</v>
          </cell>
          <cell r="D2417" t="str">
            <v>Solyc01g009090.3</v>
          </cell>
          <cell r="E2417" t="str">
            <v>Solyc03g114410.3</v>
          </cell>
          <cell r="F2417" t="str">
            <v>Solyc05g056100.3</v>
          </cell>
          <cell r="G2417" t="str">
            <v>Solyc11g069460.2</v>
          </cell>
          <cell r="H2417" t="str">
            <v>Solyc02g068190.1</v>
          </cell>
          <cell r="I2417" t="str">
            <v>Solyc02g081290.4</v>
          </cell>
          <cell r="J2417" t="str">
            <v>Solyc03g082980.3</v>
          </cell>
          <cell r="K2417" t="str">
            <v>Solyc10g006390.3</v>
          </cell>
          <cell r="L2417" t="str">
            <v>Solyc03g121380.3</v>
          </cell>
          <cell r="M2417" t="str">
            <v>Solyc03g114370.5</v>
          </cell>
          <cell r="N2417" t="str">
            <v>Solyc02g070030.4</v>
          </cell>
          <cell r="O2417" t="str">
            <v>Solyc01g095730.4</v>
          </cell>
          <cell r="P2417" t="str">
            <v>Solyc06g082480.3</v>
          </cell>
          <cell r="Q2417" t="str">
            <v>Solyc09g018160.3</v>
          </cell>
          <cell r="R2417" t="str">
            <v>Solyc10g009490.2</v>
          </cell>
          <cell r="S2417" t="str">
            <v>Solyc04g076410.3</v>
          </cell>
          <cell r="T2417" t="str">
            <v>Solyc12g087990.3</v>
          </cell>
          <cell r="U2417" t="str">
            <v>Solyc03g098280.4</v>
          </cell>
          <cell r="V2417" t="str">
            <v>Solyc06g072300.4</v>
          </cell>
          <cell r="W2417" t="str">
            <v>Solyc09g082830.4</v>
          </cell>
          <cell r="X2417" t="str">
            <v>Solyc12g006790.3</v>
          </cell>
          <cell r="Y2417" t="str">
            <v>Solyc01g108340.3</v>
          </cell>
          <cell r="Z2417" t="str">
            <v>Solyc02g090480.4</v>
          </cell>
          <cell r="AA2417" t="str">
            <v>Solyc01g111780.5</v>
          </cell>
          <cell r="AB2417" t="str">
            <v>Solyc09g098240.4</v>
          </cell>
          <cell r="AC2417" t="str">
            <v>Solyc01g088240.5</v>
          </cell>
          <cell r="AD2417" t="str">
            <v>Solyc11g009050.4</v>
          </cell>
          <cell r="AE2417" t="str">
            <v>Solyc03g114060.3</v>
          </cell>
          <cell r="AF2417" t="str">
            <v>Solyc06g071350.4</v>
          </cell>
          <cell r="AG2417" t="str">
            <v>Solyc01g094000.3</v>
          </cell>
          <cell r="AH2417" t="str">
            <v>Solyc01g095370.3</v>
          </cell>
          <cell r="AI2417" t="str">
            <v>Solyc04g064560.5</v>
          </cell>
          <cell r="AJ2417" t="str">
            <v>Solyc10g084160.2</v>
          </cell>
          <cell r="AK2417" t="str">
            <v>Solyc01g100270.4</v>
          </cell>
          <cell r="AL2417" t="str">
            <v>Solyc01g098170.3</v>
          </cell>
        </row>
        <row r="2418">
          <cell r="A2418" t="str">
            <v>16.5.2 RNA processing.mRNA silencing.miRNA pathway.miRNA biogenesis</v>
          </cell>
          <cell r="B2418" t="str">
            <v>Solyc10g004000.1</v>
          </cell>
          <cell r="C2418" t="str">
            <v>Solyc04g076420.4</v>
          </cell>
          <cell r="D2418" t="str">
            <v>Solyc01g009090.3</v>
          </cell>
          <cell r="E2418" t="str">
            <v>Solyc03g114410.3</v>
          </cell>
          <cell r="F2418" t="str">
            <v>Solyc05g056100.3</v>
          </cell>
          <cell r="G2418" t="str">
            <v>Solyc11g069460.2</v>
          </cell>
          <cell r="H2418" t="str">
            <v>Solyc02g068190.1</v>
          </cell>
          <cell r="I2418" t="str">
            <v>Solyc02g081290.4</v>
          </cell>
          <cell r="J2418" t="str">
            <v>Solyc03g082980.3</v>
          </cell>
          <cell r="K2418" t="str">
            <v>Solyc10g006390.3</v>
          </cell>
          <cell r="L2418" t="str">
            <v>Solyc03g121380.3</v>
          </cell>
          <cell r="M2418" t="str">
            <v>Solyc03g114370.5</v>
          </cell>
          <cell r="N2418" t="str">
            <v>Solyc02g070030.4</v>
          </cell>
          <cell r="O2418" t="str">
            <v>Solyc01g095730.4</v>
          </cell>
          <cell r="P2418" t="str">
            <v>Solyc06g082480.3</v>
          </cell>
          <cell r="Q2418" t="str">
            <v>Solyc09g018160.3</v>
          </cell>
          <cell r="R2418" t="str">
            <v>Solyc10g009490.2</v>
          </cell>
          <cell r="S2418" t="str">
            <v>Solyc04g076410.3</v>
          </cell>
          <cell r="T2418" t="str">
            <v>Solyc12g087990.3</v>
          </cell>
        </row>
        <row r="2419">
          <cell r="A2419" t="str">
            <v>16.5.2 RNA processing.mRNA silencing.miRNA pathway.miRNA biogenesis.DCL1-HYL1 miRNA biogenesis complex</v>
          </cell>
          <cell r="B2419" t="str">
            <v>Solyc10g004000.1</v>
          </cell>
          <cell r="C2419" t="str">
            <v>Solyc04g076420.4</v>
          </cell>
          <cell r="D2419" t="str">
            <v>Solyc01g009090.3</v>
          </cell>
          <cell r="E2419" t="str">
            <v>Solyc03g114410.3</v>
          </cell>
        </row>
        <row r="2420">
          <cell r="A2420" t="str">
            <v>16.5.2.1 RNA processing.mRNA silencing.miRNA pathway.miRNA biogenesis.DCL1-HYL1 miRNA biogenesis complex.endoribonuclease component *(DCL1)</v>
          </cell>
          <cell r="B2420" t="str">
            <v>Solyc10g004000.1</v>
          </cell>
        </row>
        <row r="2421">
          <cell r="A2421" t="str">
            <v>16.5.2.2 RNA processing.mRNA silencing.miRNA pathway.miRNA biogenesis.DCL1-HYL1 miRNA biogenesis complex.component *(HYL1)</v>
          </cell>
          <cell r="B2421" t="str">
            <v>Solyc04g076420.4</v>
          </cell>
        </row>
        <row r="2422">
          <cell r="A2422" t="str">
            <v>16.5.2.3 RNA processing.mRNA silencing.miRNA pathway.miRNA biogenesis.DCL1-HYL1 miRNA biogenesis complex.component *(SERRATE)</v>
          </cell>
          <cell r="B2422" t="str">
            <v>Solyc01g009090.3</v>
          </cell>
        </row>
        <row r="2423">
          <cell r="A2423" t="str">
            <v>16.5.2.4 RNA processing.mRNA silencing.miRNA pathway.miRNA biogenesis.DCL1-HYL1 miRNA biogenesis complex.component *(TOUGH)</v>
          </cell>
          <cell r="B2423" t="str">
            <v>Solyc03g114410.3</v>
          </cell>
        </row>
        <row r="2424">
          <cell r="A2424" t="str">
            <v>16.5.20 RNA processing.mRNA silencing.miRNA pathway.miRNA biogenesis.regulatory protein *(SIC)</v>
          </cell>
          <cell r="B2424" t="str">
            <v>Solyc04g076410.3</v>
          </cell>
          <cell r="C2424" t="str">
            <v>Solyc12g087990.3</v>
          </cell>
        </row>
        <row r="2425">
          <cell r="A2425" t="str">
            <v>16.5.2.2 RNA processing.mRNA silencing.miRNA pathway.miRNA biogenesis.regulatory protein *(DRB2)</v>
          </cell>
          <cell r="B2425" t="str">
            <v>Solyc05g056100.3</v>
          </cell>
          <cell r="C2425" t="str">
            <v>Solyc11g069460.2</v>
          </cell>
        </row>
        <row r="2426">
          <cell r="A2426" t="str">
            <v>16.5.2.3 RNA processing.mRNA silencing.miRNA pathway.miRNA biogenesis.RNA helicase *(SMA1)</v>
          </cell>
          <cell r="B2426" t="str">
            <v>Solyc02g068190.1</v>
          </cell>
          <cell r="C2426" t="str">
            <v>Solyc02g081290.4</v>
          </cell>
        </row>
        <row r="2427">
          <cell r="A2427" t="str">
            <v>16.5.2.4 RNA processing.mRNA silencing.miRNA pathway.miRNA biogenesis.regulatory protein *(RCF3) of HYL1-phosphorylation</v>
          </cell>
          <cell r="B2427" t="str">
            <v>Solyc03g082980.3</v>
          </cell>
        </row>
        <row r="2428">
          <cell r="A2428" t="str">
            <v>16.5.2.5 RNA processing.mRNA silencing.miRNA pathway.miRNA biogenesis.pri-miRNA-DCL1 association factor *(DAWDLE)</v>
          </cell>
          <cell r="B2428" t="str">
            <v>Solyc10g006390.3</v>
          </cell>
        </row>
        <row r="2429">
          <cell r="A2429" t="str">
            <v>16.5.2.6 RNA processing.mRNA silencing.miRNA pathway.miRNA biogenesis.HYL1-interacting scaffold factor *(CARP9)</v>
          </cell>
          <cell r="B2429" t="str">
            <v>Solyc03g121380.3</v>
          </cell>
        </row>
        <row r="2430">
          <cell r="A2430" t="str">
            <v>16.5.2.7 RNA processing.mRNA silencing.miRNA pathway.miRNA biogenesis.regulatory RNA helicase *(RH27/RH51)</v>
          </cell>
          <cell r="B2430" t="str">
            <v>Solyc03g114370.5</v>
          </cell>
        </row>
        <row r="2431">
          <cell r="A2431" t="str">
            <v>16.5.2.8 RNA processing.mRNA silencing.miRNA pathway.miRNA biogenesis.methyltransferase *(HEN1)</v>
          </cell>
          <cell r="B2431" t="str">
            <v>Solyc02g070030.4</v>
          </cell>
        </row>
        <row r="2432">
          <cell r="A2432" t="str">
            <v>16.5.2.9 RNA processing.mRNA silencing.miRNA pathway.miRNA biogenesis.cytidylyltransferase *(NTP2/6/7/8)</v>
          </cell>
          <cell r="B2432" t="str">
            <v>Solyc01g095730.4</v>
          </cell>
          <cell r="C2432" t="str">
            <v>Solyc06g082480.3</v>
          </cell>
          <cell r="D2432" t="str">
            <v>Solyc09g018160.3</v>
          </cell>
          <cell r="E2432" t="str">
            <v>Solyc10g009490.2</v>
          </cell>
        </row>
        <row r="2433">
          <cell r="A2433" t="str">
            <v>16.5.2.2 RNA processing.mRNA silencing.miRNA pathway.RNA-induced silencing complex (RISC) assembly and export</v>
          </cell>
          <cell r="B2433" t="str">
            <v>Solyc03g098280.4</v>
          </cell>
          <cell r="C2433" t="str">
            <v>Solyc06g072300.4</v>
          </cell>
          <cell r="D2433" t="str">
            <v>Solyc09g082830.4</v>
          </cell>
          <cell r="E2433" t="str">
            <v>Solyc12g006790.3</v>
          </cell>
          <cell r="F2433" t="str">
            <v>Solyc01g108340.3</v>
          </cell>
          <cell r="G2433" t="str">
            <v>Solyc02g090480.4</v>
          </cell>
          <cell r="H2433" t="str">
            <v>Solyc01g111780.5</v>
          </cell>
          <cell r="I2433" t="str">
            <v>Solyc09g098240.4</v>
          </cell>
          <cell r="J2433" t="str">
            <v>Solyc01g088240.5</v>
          </cell>
          <cell r="K2433" t="str">
            <v>Solyc11g009050.4</v>
          </cell>
          <cell r="L2433" t="str">
            <v>Solyc03g114060.3</v>
          </cell>
          <cell r="M2433" t="str">
            <v>Solyc06g071350.4</v>
          </cell>
        </row>
        <row r="2434">
          <cell r="A2434" t="str">
            <v>16.5.2.2 RNA processing.mRNA silencing.miRNA pathway.RNA-induced silencing complex (RISC) assembly and export.miRNA recruiting factor *(AGO1/AGO10)</v>
          </cell>
          <cell r="B2434" t="str">
            <v>Solyc03g098280.4</v>
          </cell>
          <cell r="C2434" t="str">
            <v>Solyc06g072300.4</v>
          </cell>
          <cell r="D2434" t="str">
            <v>Solyc09g082830.4</v>
          </cell>
          <cell r="E2434" t="str">
            <v>Solyc12g006790.3</v>
          </cell>
        </row>
        <row r="2435">
          <cell r="A2435" t="str">
            <v>16.5.2.2.2 RNA processing.mRNA silencing.miRNA pathway.RNA-induced silencing complex (RISC) assembly and export.AGO1-regulatory protein *(SQN)</v>
          </cell>
          <cell r="B2435" t="str">
            <v>Solyc01g108340.3</v>
          </cell>
          <cell r="C2435" t="str">
            <v>Solyc02g090480.4</v>
          </cell>
        </row>
        <row r="2436">
          <cell r="A2436" t="str">
            <v>16.5.2.2.3 RNA processing.mRNA silencing.miRNA pathway.RNA-induced silencing complex (RISC) assembly and export.assembly factor *(TRN1)</v>
          </cell>
          <cell r="B2436" t="str">
            <v>Solyc01g111780.5</v>
          </cell>
        </row>
        <row r="2437">
          <cell r="A2437" t="str">
            <v>16.5.2.2.4 RNA processing.mRNA silencing.miRNA pathway.RNA-induced silencing complex (RISC) assembly and export.assembly factor *(SAD2/EMA1)</v>
          </cell>
          <cell r="B2437" t="str">
            <v>Solyc09g098240.4</v>
          </cell>
        </row>
        <row r="2438">
          <cell r="A2438" t="str">
            <v>16.5.2.2.5 RNA processing.mRNA silencing.miRNA pathway.RNA-induced silencing complex (RISC) assembly and export.regulatory protein *(FBW2)</v>
          </cell>
          <cell r="B2438" t="str">
            <v>Solyc01g088240.5</v>
          </cell>
          <cell r="C2438" t="str">
            <v>Solyc11g009050.4</v>
          </cell>
        </row>
        <row r="2439">
          <cell r="A2439" t="str">
            <v>16.5.2.2.6 RNA processing.mRNA silencing.miRNA pathway.RNA-induced silencing complex (RISC) assembly and export.regulatory protein *(SUO)</v>
          </cell>
          <cell r="B2439" t="str">
            <v>Solyc03g114060.3</v>
          </cell>
          <cell r="C2439" t="str">
            <v>Solyc06g071350.4</v>
          </cell>
        </row>
        <row r="2440">
          <cell r="A2440" t="str">
            <v>16.5.2.3 RNA processing.mRNA silencing.miRNA pathway.miRNA degradation</v>
          </cell>
          <cell r="B2440" t="str">
            <v>Solyc01g094000.3</v>
          </cell>
          <cell r="C2440" t="str">
            <v>Solyc01g095370.3</v>
          </cell>
          <cell r="D2440" t="str">
            <v>Solyc04g064560.5</v>
          </cell>
          <cell r="E2440" t="str">
            <v>Solyc10g084160.2</v>
          </cell>
          <cell r="F2440" t="str">
            <v>Solyc01g100270.4</v>
          </cell>
        </row>
        <row r="2441">
          <cell r="A2441" t="str">
            <v>16.5.2.3.2 RNA processing.mRNA silencing.miRNA pathway.miRNA degradation.uridylyltransferase *(URT1)</v>
          </cell>
          <cell r="B2441" t="str">
            <v>Solyc01g094000.3</v>
          </cell>
        </row>
        <row r="2442">
          <cell r="A2442" t="str">
            <v>16.5.2.3.3 RNA processing.mRNA silencing.miRNA pathway.miRNA degradation.regulatory protein *(HWS)</v>
          </cell>
          <cell r="B2442" t="str">
            <v>Solyc01g095370.3</v>
          </cell>
        </row>
        <row r="2443">
          <cell r="A2443" t="str">
            <v>16.5.2.3.4 RNA processing.mRNA silencing.miRNA pathway.miRNA degradation.methylated miRNA exoribonuclease *(SDN)</v>
          </cell>
          <cell r="B2443" t="str">
            <v>Solyc04g064560.5</v>
          </cell>
          <cell r="C2443" t="str">
            <v>Solyc10g084160.2</v>
          </cell>
        </row>
        <row r="2444">
          <cell r="A2444" t="str">
            <v>16.5.2.3.5 RNA processing.mRNA silencing.miRNA pathway.miRNA degradation.unmethylated miRNA exoribonuclease *(ATRM2)</v>
          </cell>
          <cell r="B2444" t="str">
            <v>Solyc01g100270.4</v>
          </cell>
        </row>
        <row r="2445">
          <cell r="A2445" t="str">
            <v>16.5.2.4 RNA processing.mRNA silencing.miRNA pathway.miRNA movement</v>
          </cell>
          <cell r="B2445" t="str">
            <v>Solyc01g098170.3</v>
          </cell>
        </row>
        <row r="2446">
          <cell r="A2446" t="str">
            <v>16.5.2.4 RNA processing.mRNA silencing.miRNA pathway.miRNA movement.miRNA nuclear export factor *(HASTY)</v>
          </cell>
          <cell r="B2446" t="str">
            <v>Solyc01g098170.3</v>
          </cell>
        </row>
        <row r="2447">
          <cell r="A2447" t="str">
            <v>16.6 RNA processing.organelle machinery</v>
          </cell>
          <cell r="B2447" t="str">
            <v>Solyc04g005630.3</v>
          </cell>
          <cell r="C2447" t="str">
            <v>Solyc11g017050.1</v>
          </cell>
          <cell r="D2447" t="str">
            <v>Solyc01g068290.4</v>
          </cell>
          <cell r="E2447" t="str">
            <v>Solyc02g086200.4</v>
          </cell>
          <cell r="F2447" t="str">
            <v>Solyc02g086150.4</v>
          </cell>
          <cell r="G2447" t="str">
            <v>Solyc05g018240.4</v>
          </cell>
          <cell r="H2447" t="str">
            <v>Solyc11g066300.3</v>
          </cell>
          <cell r="I2447" t="str">
            <v>Solyc02g087250.4</v>
          </cell>
          <cell r="J2447" t="str">
            <v>Solyc09g083350.3</v>
          </cell>
          <cell r="K2447" t="str">
            <v>Solyc01g110270.3</v>
          </cell>
          <cell r="L2447" t="str">
            <v>Solyc11g066850.3</v>
          </cell>
          <cell r="M2447" t="str">
            <v>Solyc03g025700.2</v>
          </cell>
          <cell r="N2447" t="str">
            <v>Solyc05g006070.4</v>
          </cell>
          <cell r="O2447" t="str">
            <v>Solyc04g009730.4</v>
          </cell>
          <cell r="P2447" t="str">
            <v>Solyc11g006680.3</v>
          </cell>
          <cell r="Q2447" t="str">
            <v>Solyc00g500048.1</v>
          </cell>
          <cell r="R2447" t="str">
            <v>Solyc00g500131.1</v>
          </cell>
          <cell r="S2447" t="str">
            <v>Solyc00g500201.1</v>
          </cell>
          <cell r="T2447" t="str">
            <v>Solyc00g500295.1</v>
          </cell>
          <cell r="U2447" t="str">
            <v>Solyc00g500330.1</v>
          </cell>
          <cell r="V2447" t="str">
            <v>Solyc10g080040.3</v>
          </cell>
          <cell r="W2447" t="str">
            <v>Solyc08g042050.3</v>
          </cell>
          <cell r="X2447" t="str">
            <v>Solyc09g092360.3</v>
          </cell>
          <cell r="Y2447" t="str">
            <v>Solyc12g037970.2</v>
          </cell>
          <cell r="Z2447" t="str">
            <v>Solyc05g006530.4</v>
          </cell>
          <cell r="AA2447" t="str">
            <v>Solyc01g089870.3</v>
          </cell>
          <cell r="AB2447" t="str">
            <v>Solyc05g007910.3</v>
          </cell>
          <cell r="AC2447" t="str">
            <v>Solyc02g069570.3</v>
          </cell>
          <cell r="AD2447" t="str">
            <v>Solyc04g080060.3</v>
          </cell>
          <cell r="AE2447" t="str">
            <v>Solyc04g080110.4</v>
          </cell>
          <cell r="AF2447" t="str">
            <v>Solyc07g005570.4</v>
          </cell>
          <cell r="AG2447" t="str">
            <v>Solyc08g080250.4</v>
          </cell>
          <cell r="AH2447" t="str">
            <v>Solyc09g009400.4</v>
          </cell>
          <cell r="AI2447" t="str">
            <v>Solyc02g087560.1</v>
          </cell>
          <cell r="AJ2447" t="str">
            <v>Solyc03g097000.3</v>
          </cell>
          <cell r="AK2447" t="str">
            <v>Solyc03g096830.4</v>
          </cell>
          <cell r="AL2447" t="str">
            <v>Solyc11g056270.3</v>
          </cell>
          <cell r="AM2447" t="str">
            <v>Solyc01g112025.2</v>
          </cell>
          <cell r="AN2447" t="str">
            <v>Solyc08g077385.1</v>
          </cell>
          <cell r="AO2447" t="str">
            <v>Solyc03g033520.2</v>
          </cell>
          <cell r="AP2447" t="str">
            <v>Solyc09g010285.1</v>
          </cell>
          <cell r="AQ2447" t="str">
            <v>Solyc07g044760.3</v>
          </cell>
          <cell r="AR2447" t="str">
            <v>Solyc12g006320.3</v>
          </cell>
          <cell r="AS2447" t="str">
            <v>Solyc01g006710.4</v>
          </cell>
          <cell r="AT2447" t="str">
            <v>Solyc03g113750.3</v>
          </cell>
          <cell r="AU2447" t="str">
            <v>Solyc10g079160.1</v>
          </cell>
          <cell r="AV2447" t="str">
            <v>Solyc01g091940.3</v>
          </cell>
          <cell r="AW2447" t="str">
            <v>Solyc07g064490.5</v>
          </cell>
          <cell r="AX2447" t="str">
            <v>Solyc02g093030.3</v>
          </cell>
          <cell r="AY2447" t="str">
            <v>Solyc05g051340.3</v>
          </cell>
          <cell r="AZ2447" t="str">
            <v>Solyc12g043100.2</v>
          </cell>
          <cell r="BA2447" t="str">
            <v>Solyc11g068470.3</v>
          </cell>
          <cell r="BB2447" t="str">
            <v>Solyc07g042970.5</v>
          </cell>
          <cell r="BC2447" t="str">
            <v>Solyc03g121110.3</v>
          </cell>
          <cell r="BD2447" t="str">
            <v>Solyc01g088490.3</v>
          </cell>
          <cell r="BE2447" t="str">
            <v>Solyc08g150146.2</v>
          </cell>
          <cell r="BF2447" t="str">
            <v>Solyc08g076680.3</v>
          </cell>
          <cell r="BG2447" t="str">
            <v>Solyc04g071280.3</v>
          </cell>
          <cell r="BH2447" t="str">
            <v>Solyc03g005180.1</v>
          </cell>
          <cell r="BI2447" t="str">
            <v>Solyc06g005140.3</v>
          </cell>
          <cell r="BJ2447" t="str">
            <v>Solyc07g047900.3</v>
          </cell>
          <cell r="BK2447" t="str">
            <v>Solyc01g105090.3</v>
          </cell>
          <cell r="BL2447" t="str">
            <v>Solyc09g005270.3</v>
          </cell>
          <cell r="BM2447" t="str">
            <v>Solyc12g014280.2</v>
          </cell>
          <cell r="BN2447" t="str">
            <v>Solyc05g014490.3</v>
          </cell>
          <cell r="BO2447" t="str">
            <v>Solyc09g082390.3</v>
          </cell>
          <cell r="BP2447" t="str">
            <v>Solyc09g074100.4</v>
          </cell>
          <cell r="BQ2447" t="str">
            <v>Solyc04g072770.4</v>
          </cell>
          <cell r="BR2447" t="str">
            <v>Solyc01g066060.4</v>
          </cell>
          <cell r="BS2447" t="str">
            <v>Solyc02g079210.3</v>
          </cell>
          <cell r="BT2447" t="str">
            <v>Solyc02g079770.3</v>
          </cell>
          <cell r="BU2447" t="str">
            <v>Solyc10g007180.2</v>
          </cell>
          <cell r="BV2447" t="str">
            <v>Solyc12g014230.2</v>
          </cell>
          <cell r="BW2447" t="str">
            <v>Solyc11g007160.2</v>
          </cell>
          <cell r="BX2447" t="str">
            <v>Solyc07g063900.3</v>
          </cell>
          <cell r="BY2447" t="str">
            <v>Solyc02g066930.3</v>
          </cell>
          <cell r="BZ2447" t="str">
            <v>Solyc02g088790.3</v>
          </cell>
          <cell r="CA2447" t="str">
            <v>Solyc05g053780.4</v>
          </cell>
          <cell r="CB2447" t="str">
            <v>Solyc09g092320.3</v>
          </cell>
          <cell r="CC2447" t="str">
            <v>Solyc10g081180.2</v>
          </cell>
          <cell r="CD2447" t="str">
            <v>Solyc11g062250.2</v>
          </cell>
          <cell r="CE2447" t="str">
            <v>Solyc04g009000.1</v>
          </cell>
          <cell r="CF2447" t="str">
            <v>Solyc03g063690.1</v>
          </cell>
          <cell r="CG2447" t="str">
            <v>Solyc07g045510.4</v>
          </cell>
          <cell r="CH2447" t="str">
            <v>Solyc01g108180.4</v>
          </cell>
          <cell r="CI2447" t="str">
            <v>Solyc05g007740.3</v>
          </cell>
          <cell r="CJ2447" t="str">
            <v>Solyc05g006460.3</v>
          </cell>
          <cell r="CK2447" t="str">
            <v>Solyc09g009950.4</v>
          </cell>
          <cell r="CL2447" t="str">
            <v>Solyc02g014360.3</v>
          </cell>
          <cell r="CM2447" t="str">
            <v>Solyc04g064750.2</v>
          </cell>
          <cell r="CN2447" t="str">
            <v>Solyc05g046280.3</v>
          </cell>
          <cell r="CO2447" t="str">
            <v>Solyc06g082880.2</v>
          </cell>
          <cell r="CP2447" t="str">
            <v>Solyc02g094480.4</v>
          </cell>
          <cell r="CQ2447" t="str">
            <v>Solyc01g080190.3</v>
          </cell>
          <cell r="CR2447" t="str">
            <v>Solyc09g092150.1</v>
          </cell>
          <cell r="CS2447" t="str">
            <v>Solyc07g021620.1</v>
          </cell>
          <cell r="CT2447" t="str">
            <v>Solyc01g090390.1</v>
          </cell>
          <cell r="CU2447" t="str">
            <v>Solyc12g020050.2</v>
          </cell>
          <cell r="CV2447" t="str">
            <v>Solyc04g009210.1</v>
          </cell>
          <cell r="CW2447" t="str">
            <v>Solyc11g064750.3</v>
          </cell>
          <cell r="CX2447" t="str">
            <v>Solyc07g005850.3</v>
          </cell>
          <cell r="CY2447" t="str">
            <v>Solyc12g096680.1</v>
          </cell>
          <cell r="CZ2447" t="str">
            <v>Solyc09g092440.1</v>
          </cell>
          <cell r="DA2447" t="str">
            <v>Solyc03g112420.3</v>
          </cell>
          <cell r="DB2447" t="str">
            <v>Solyc01g110010.3</v>
          </cell>
          <cell r="DC2447" t="str">
            <v>Solyc09g059575.2</v>
          </cell>
          <cell r="DD2447" t="str">
            <v>Solyc10g005090.3</v>
          </cell>
          <cell r="DE2447" t="str">
            <v>Solyc04g080830.4</v>
          </cell>
          <cell r="DF2447" t="str">
            <v>Solyc11g011860.1</v>
          </cell>
          <cell r="DG2447" t="str">
            <v>Solyc01g081290.4</v>
          </cell>
          <cell r="DH2447" t="str">
            <v>Solyc02g069500.1</v>
          </cell>
          <cell r="DI2447" t="str">
            <v>Solyc12g099620.1</v>
          </cell>
          <cell r="DJ2447" t="str">
            <v>Solyc07g062820.1</v>
          </cell>
          <cell r="DK2447" t="str">
            <v>Solyc09g082450.1</v>
          </cell>
          <cell r="DL2447" t="str">
            <v>Solyc11g071370.1</v>
          </cell>
          <cell r="DM2447" t="str">
            <v>Solyc03g119950.1</v>
          </cell>
          <cell r="DN2447" t="str">
            <v>Solyc11g017370.3</v>
          </cell>
          <cell r="DO2447" t="str">
            <v>Solyc08g013850.1</v>
          </cell>
          <cell r="DP2447" t="str">
            <v>Solyc02g079380.2</v>
          </cell>
          <cell r="DQ2447" t="str">
            <v>Solyc01g081020.1</v>
          </cell>
          <cell r="DR2447" t="str">
            <v>Solyc03g111210.4</v>
          </cell>
          <cell r="DS2447" t="str">
            <v>Solyc03g116840.3</v>
          </cell>
          <cell r="DT2447" t="str">
            <v>Solyc06g076900.4</v>
          </cell>
          <cell r="DU2447" t="str">
            <v>Solyc02g081900.4</v>
          </cell>
          <cell r="DV2447" t="str">
            <v>Solyc05g013200.1</v>
          </cell>
          <cell r="DW2447" t="str">
            <v>Solyc09g065710.1</v>
          </cell>
          <cell r="DX2447" t="str">
            <v>Solyc12g006575.1</v>
          </cell>
          <cell r="DY2447" t="str">
            <v>Solyc01g097670.4</v>
          </cell>
          <cell r="DZ2447" t="str">
            <v>Solyc01g091240.4</v>
          </cell>
          <cell r="EA2447" t="str">
            <v>Solyc04g082870.1</v>
          </cell>
          <cell r="EB2447" t="str">
            <v>Solyc03g118790.3</v>
          </cell>
          <cell r="EC2447" t="str">
            <v>Solyc11g040260.2</v>
          </cell>
          <cell r="ED2447" t="str">
            <v>Solyc06g062610.2</v>
          </cell>
          <cell r="EE2447" t="str">
            <v>Solyc11g008940.1</v>
          </cell>
          <cell r="EF2447" t="str">
            <v>Solyc04g039940.3</v>
          </cell>
          <cell r="EG2447" t="str">
            <v>Solyc01g100800.2</v>
          </cell>
          <cell r="EH2447" t="str">
            <v>Solyc01g091610.1</v>
          </cell>
          <cell r="EI2447" t="str">
            <v>Solyc03g114660.1</v>
          </cell>
          <cell r="EJ2447" t="str">
            <v>Solyc03g082990.3</v>
          </cell>
          <cell r="EK2447" t="str">
            <v>Solyc01g057780.3</v>
          </cell>
          <cell r="EL2447" t="str">
            <v>Solyc01g099230.3</v>
          </cell>
          <cell r="EM2447" t="str">
            <v>Solyc03g118680.3</v>
          </cell>
          <cell r="EN2447" t="str">
            <v>Solyc08g014510.3</v>
          </cell>
          <cell r="EO2447" t="str">
            <v>Solyc02g083140.3</v>
          </cell>
          <cell r="EP2447" t="str">
            <v>Solyc03g111260.3</v>
          </cell>
          <cell r="EQ2447" t="str">
            <v>Solyc06g073260.3</v>
          </cell>
          <cell r="ER2447" t="str">
            <v>Solyc09g065180.3</v>
          </cell>
          <cell r="ES2447" t="str">
            <v>Solyc02g086600.3</v>
          </cell>
          <cell r="ET2447" t="str">
            <v>Solyc08g066120.5</v>
          </cell>
          <cell r="EU2447" t="str">
            <v>Solyc08g066140.4</v>
          </cell>
          <cell r="EV2447" t="str">
            <v>Solyc11g005440.2</v>
          </cell>
          <cell r="EW2447" t="str">
            <v>Solyc12g096280.2</v>
          </cell>
          <cell r="EX2447" t="str">
            <v>Solyc02g081250.3</v>
          </cell>
          <cell r="EY2447" t="str">
            <v>Solyc03g116560.1</v>
          </cell>
          <cell r="EZ2447" t="str">
            <v>Solyc09g007850.3</v>
          </cell>
          <cell r="FA2447" t="str">
            <v>Solyc10g086150.2</v>
          </cell>
          <cell r="FB2447" t="str">
            <v>Solyc03g111840.3</v>
          </cell>
          <cell r="FC2447" t="str">
            <v>Solyc01g006940.5</v>
          </cell>
          <cell r="FD2447" t="str">
            <v>Solyc08g076840.3</v>
          </cell>
          <cell r="FE2447" t="str">
            <v>Solyc04g009020.4</v>
          </cell>
          <cell r="FF2447" t="str">
            <v>Solyc01g107320.3</v>
          </cell>
          <cell r="FG2447" t="str">
            <v>Solyc07g017760.1</v>
          </cell>
          <cell r="FH2447" t="str">
            <v>Solyc07g043600.4</v>
          </cell>
          <cell r="FI2447" t="str">
            <v>Solyc11g012670.1</v>
          </cell>
          <cell r="FJ2447" t="str">
            <v>Solyc04g072036.2</v>
          </cell>
          <cell r="FK2447" t="str">
            <v>Solyc08g045850.3</v>
          </cell>
        </row>
        <row r="2448">
          <cell r="A2448" t="str">
            <v>16.6.1 RNA processing.organelle machinery.pre-RNA splicing</v>
          </cell>
          <cell r="B2448" t="str">
            <v>Solyc04g005630.3</v>
          </cell>
          <cell r="C2448" t="str">
            <v>Solyc11g017050.1</v>
          </cell>
          <cell r="D2448" t="str">
            <v>Solyc02g086200.4</v>
          </cell>
          <cell r="E2448" t="str">
            <v>Solyc02g086150.4</v>
          </cell>
          <cell r="F2448" t="str">
            <v>Solyc05g018240.4</v>
          </cell>
          <cell r="G2448" t="str">
            <v>Solyc11g066300.3</v>
          </cell>
          <cell r="H2448" t="str">
            <v>Solyc02g087250.4</v>
          </cell>
          <cell r="I2448" t="str">
            <v>Solyc09g083350.3</v>
          </cell>
          <cell r="J2448" t="str">
            <v>Solyc01g110270.3</v>
          </cell>
          <cell r="K2448" t="str">
            <v>Solyc11g066850.3</v>
          </cell>
          <cell r="L2448" t="str">
            <v>Solyc03g025700.2</v>
          </cell>
          <cell r="M2448" t="str">
            <v>Solyc05g006070.4</v>
          </cell>
          <cell r="N2448" t="str">
            <v>Solyc04g009730.4</v>
          </cell>
          <cell r="O2448" t="str">
            <v>Solyc11g006680.3</v>
          </cell>
          <cell r="P2448" t="str">
            <v>Solyc00g500048.1</v>
          </cell>
          <cell r="Q2448" t="str">
            <v>Solyc00g500131.1</v>
          </cell>
          <cell r="R2448" t="str">
            <v>Solyc00g500201.1</v>
          </cell>
          <cell r="S2448" t="str">
            <v>Solyc00g500295.1</v>
          </cell>
          <cell r="T2448" t="str">
            <v>Solyc00g500330.1</v>
          </cell>
          <cell r="U2448" t="str">
            <v>Solyc10g080040.3</v>
          </cell>
          <cell r="V2448" t="str">
            <v>Solyc08g042050.3</v>
          </cell>
          <cell r="W2448" t="str">
            <v>Solyc09g092360.3</v>
          </cell>
          <cell r="X2448" t="str">
            <v>Solyc12g037970.2</v>
          </cell>
          <cell r="Y2448" t="str">
            <v>Solyc05g006530.4</v>
          </cell>
          <cell r="Z2448" t="str">
            <v>Solyc01g089870.3</v>
          </cell>
          <cell r="AA2448" t="str">
            <v>Solyc05g007910.3</v>
          </cell>
          <cell r="AB2448" t="str">
            <v>Solyc02g069570.3</v>
          </cell>
          <cell r="AC2448" t="str">
            <v>Solyc04g080060.3</v>
          </cell>
          <cell r="AD2448" t="str">
            <v>Solyc04g080110.4</v>
          </cell>
          <cell r="AE2448" t="str">
            <v>Solyc07g005570.4</v>
          </cell>
          <cell r="AF2448" t="str">
            <v>Solyc08g080250.4</v>
          </cell>
          <cell r="AG2448" t="str">
            <v>Solyc09g009400.4</v>
          </cell>
          <cell r="AH2448" t="str">
            <v>Solyc02g087560.1</v>
          </cell>
          <cell r="AI2448" t="str">
            <v>Solyc03g097000.3</v>
          </cell>
          <cell r="AJ2448" t="str">
            <v>Solyc03g096830.4</v>
          </cell>
          <cell r="AK2448" t="str">
            <v>Solyc11g056270.3</v>
          </cell>
          <cell r="AL2448" t="str">
            <v>Solyc01g112025.2</v>
          </cell>
          <cell r="AM2448" t="str">
            <v>Solyc08g077385.1</v>
          </cell>
          <cell r="AN2448" t="str">
            <v>Solyc03g033520.2</v>
          </cell>
          <cell r="AO2448" t="str">
            <v>Solyc09g010285.1</v>
          </cell>
          <cell r="AP2448" t="str">
            <v>Solyc07g044760.3</v>
          </cell>
          <cell r="AQ2448" t="str">
            <v>Solyc12g006320.3</v>
          </cell>
          <cell r="AR2448" t="str">
            <v>Solyc01g006710.4</v>
          </cell>
          <cell r="AS2448" t="str">
            <v>Solyc03g113750.3</v>
          </cell>
          <cell r="AT2448" t="str">
            <v>Solyc10g079160.1</v>
          </cell>
          <cell r="AU2448" t="str">
            <v>Solyc01g091940.3</v>
          </cell>
          <cell r="AV2448" t="str">
            <v>Solyc07g064490.5</v>
          </cell>
          <cell r="AW2448" t="str">
            <v>Solyc02g093030.3</v>
          </cell>
          <cell r="AX2448" t="str">
            <v>Solyc05g051340.3</v>
          </cell>
          <cell r="AY2448" t="str">
            <v>Solyc12g043100.2</v>
          </cell>
          <cell r="AZ2448" t="str">
            <v>Solyc11g068470.3</v>
          </cell>
          <cell r="BA2448" t="str">
            <v>Solyc07g042970.5</v>
          </cell>
          <cell r="BB2448" t="str">
            <v>Solyc03g121110.3</v>
          </cell>
          <cell r="BC2448" t="str">
            <v>Solyc01g088490.3</v>
          </cell>
          <cell r="BD2448" t="str">
            <v>Solyc08g150146.2</v>
          </cell>
          <cell r="BE2448" t="str">
            <v>Solyc08g076680.3</v>
          </cell>
          <cell r="BF2448" t="str">
            <v>Solyc04g071280.3</v>
          </cell>
          <cell r="BG2448" t="str">
            <v>Solyc03g005180.1</v>
          </cell>
          <cell r="BH2448" t="str">
            <v>Solyc06g005140.3</v>
          </cell>
          <cell r="BI2448" t="str">
            <v>Solyc07g047900.3</v>
          </cell>
          <cell r="BJ2448" t="str">
            <v>Solyc01g105090.3</v>
          </cell>
          <cell r="BK2448" t="str">
            <v>Solyc09g005270.3</v>
          </cell>
          <cell r="BL2448" t="str">
            <v>Solyc12g014280.2</v>
          </cell>
          <cell r="BM2448" t="str">
            <v>Solyc05g014490.3</v>
          </cell>
          <cell r="BN2448" t="str">
            <v>Solyc09g082390.3</v>
          </cell>
        </row>
        <row r="2449">
          <cell r="A2449" t="str">
            <v>16.6.1 RNA processing.organelle machinery.pre-RNA splicing.plastidial RNA splicing</v>
          </cell>
          <cell r="B2449" t="str">
            <v>Solyc04g005630.3</v>
          </cell>
          <cell r="C2449" t="str">
            <v>Solyc02g086200.4</v>
          </cell>
          <cell r="D2449" t="str">
            <v>Solyc02g086150.4</v>
          </cell>
          <cell r="E2449" t="str">
            <v>Solyc05g018240.4</v>
          </cell>
          <cell r="F2449" t="str">
            <v>Solyc11g066300.3</v>
          </cell>
          <cell r="G2449" t="str">
            <v>Solyc02g087250.4</v>
          </cell>
          <cell r="H2449" t="str">
            <v>Solyc09g083350.3</v>
          </cell>
          <cell r="I2449" t="str">
            <v>Solyc01g110270.3</v>
          </cell>
          <cell r="J2449" t="str">
            <v>Solyc11g066850.3</v>
          </cell>
          <cell r="K2449" t="str">
            <v>Solyc03g025700.2</v>
          </cell>
          <cell r="L2449" t="str">
            <v>Solyc05g006070.4</v>
          </cell>
          <cell r="M2449" t="str">
            <v>Solyc04g009730.4</v>
          </cell>
          <cell r="N2449" t="str">
            <v>Solyc11g006680.3</v>
          </cell>
          <cell r="O2449" t="str">
            <v>Solyc00g500048.1</v>
          </cell>
          <cell r="P2449" t="str">
            <v>Solyc00g500131.1</v>
          </cell>
          <cell r="Q2449" t="str">
            <v>Solyc00g500201.1</v>
          </cell>
          <cell r="R2449" t="str">
            <v>Solyc00g500295.1</v>
          </cell>
          <cell r="S2449" t="str">
            <v>Solyc00g500330.1</v>
          </cell>
          <cell r="T2449" t="str">
            <v>Solyc10g080040.3</v>
          </cell>
          <cell r="U2449" t="str">
            <v>Solyc08g042050.3</v>
          </cell>
          <cell r="V2449" t="str">
            <v>Solyc09g092360.3</v>
          </cell>
          <cell r="W2449" t="str">
            <v>Solyc12g037970.2</v>
          </cell>
          <cell r="X2449" t="str">
            <v>Solyc05g006530.4</v>
          </cell>
          <cell r="Y2449" t="str">
            <v>Solyc01g089870.3</v>
          </cell>
          <cell r="Z2449" t="str">
            <v>Solyc05g007910.3</v>
          </cell>
          <cell r="AA2449" t="str">
            <v>Solyc02g069570.3</v>
          </cell>
          <cell r="AB2449" t="str">
            <v>Solyc04g080060.3</v>
          </cell>
          <cell r="AC2449" t="str">
            <v>Solyc04g080110.4</v>
          </cell>
          <cell r="AD2449" t="str">
            <v>Solyc07g005570.4</v>
          </cell>
          <cell r="AE2449" t="str">
            <v>Solyc08g080250.4</v>
          </cell>
          <cell r="AF2449" t="str">
            <v>Solyc09g009400.4</v>
          </cell>
          <cell r="AG2449" t="str">
            <v>Solyc02g087560.1</v>
          </cell>
          <cell r="AH2449" t="str">
            <v>Solyc03g097000.3</v>
          </cell>
          <cell r="AI2449" t="str">
            <v>Solyc03g096830.4</v>
          </cell>
        </row>
        <row r="2450">
          <cell r="A2450" t="str">
            <v>16.6.1.1 RNA processing.organelle machinery.pre-RNA splicing.plastidial RNA splicing.CFM-type splicing factor families</v>
          </cell>
          <cell r="B2450" t="str">
            <v>Solyc02g086200.4</v>
          </cell>
          <cell r="C2450" t="str">
            <v>Solyc02g086150.4</v>
          </cell>
          <cell r="D2450" t="str">
            <v>Solyc05g018240.4</v>
          </cell>
          <cell r="E2450" t="str">
            <v>Solyc11g066300.3</v>
          </cell>
          <cell r="F2450" t="str">
            <v>Solyc02g087250.4</v>
          </cell>
          <cell r="G2450" t="str">
            <v>Solyc09g083350.3</v>
          </cell>
          <cell r="H2450" t="str">
            <v>Solyc01g110270.3</v>
          </cell>
        </row>
        <row r="2451">
          <cell r="A2451" t="str">
            <v>16.6.1.1 RNA processing.organelle machinery.pre-RNA splicing.plastidial RNA splicing.CFM-type splicing factor families.splicing factor *(CRS1)</v>
          </cell>
          <cell r="B2451" t="str">
            <v>Solyc02g086200.4</v>
          </cell>
        </row>
        <row r="2452">
          <cell r="A2452" t="str">
            <v>16.6.1.1.2 RNA processing.organelle machinery.pre-RNA splicing.plastidial RNA splicing.CFM-type splicing factor families.CRS2-CAF splicing factor complexes</v>
          </cell>
          <cell r="B2452" t="str">
            <v>Solyc02g086150.4</v>
          </cell>
          <cell r="C2452" t="str">
            <v>Solyc05g018240.4</v>
          </cell>
          <cell r="D2452" t="str">
            <v>Solyc11g066300.3</v>
          </cell>
        </row>
        <row r="2453">
          <cell r="A2453" t="str">
            <v>16.6.1.1.2 RNA processing.organelle machinery.pre-RNA splicing.plastidial RNA splicing.CFM-type splicing factor families.CRS2-CAF splicing factor complexes.component *(CRS2)</v>
          </cell>
          <cell r="B2453" t="str">
            <v>Solyc02g086150.4</v>
          </cell>
        </row>
        <row r="2454">
          <cell r="A2454" t="str">
            <v>16.6.1.1.2.2 RNA processing.organelle machinery.pre-RNA splicing.plastidial RNA splicing.CFM-type splicing factor families.CRS2-CAF splicing factor complexes.component *(CAF)</v>
          </cell>
          <cell r="B2454" t="str">
            <v>Solyc05g018240.4</v>
          </cell>
          <cell r="C2454" t="str">
            <v>Solyc11g066300.3</v>
          </cell>
        </row>
        <row r="2455">
          <cell r="A2455" t="str">
            <v>16.6.1.1.3 RNA processing.organelle machinery.pre-RNA splicing.plastidial RNA splicing.CFM-type splicing factor families.splicing factor *(CFM2)</v>
          </cell>
          <cell r="B2455" t="str">
            <v>Solyc02g087250.4</v>
          </cell>
        </row>
        <row r="2456">
          <cell r="A2456" t="str">
            <v>16.6.1.1.4 RNA processing.organelle machinery.pre-RNA splicing.plastidial RNA splicing.CFM-type splicing factor families.splicing factor *(CFM3)</v>
          </cell>
          <cell r="B2456" t="str">
            <v>Solyc09g083350.3</v>
          </cell>
        </row>
        <row r="2457">
          <cell r="A2457" t="str">
            <v>16.6.1.1.5 RNA processing.organelle machinery.pre-RNA splicing.plastidial RNA splicing.CFM-type splicing factor families.splicing factor *(CFM4)</v>
          </cell>
          <cell r="B2457" t="str">
            <v>Solyc01g110270.3</v>
          </cell>
        </row>
        <row r="2458">
          <cell r="A2458" t="str">
            <v>16.6.1.10 RNA processing.organelle machinery.pre-RNA splicing.plastidial RNA splicing.group-II intron splicing RNA helicase *(RH3)</v>
          </cell>
          <cell r="B2458" t="str">
            <v>Solyc08g042050.3</v>
          </cell>
        </row>
        <row r="2459">
          <cell r="A2459" t="str">
            <v>16.6.1.11 RNA processing.organelle machinery.pre-RNA splicing.plastidial RNA splicing.splicing factor *(mTERF4))</v>
          </cell>
          <cell r="B2459" t="str">
            <v>Solyc04g005630.3</v>
          </cell>
        </row>
        <row r="2460">
          <cell r="A2460" t="str">
            <v>16.6.1.12 RNA processing.organelle machinery.pre-RNA splicing.plastidial RNA splicing.splicing factor *(THA8)</v>
          </cell>
          <cell r="B2460" t="str">
            <v>Solyc09g092360.3</v>
          </cell>
        </row>
        <row r="2461">
          <cell r="A2461" t="str">
            <v>16.6.1.13 RNA processing.organelle machinery.pre-RNA splicing.plastidial RNA splicing.splicing factor *(cPTH ))</v>
          </cell>
          <cell r="B2461" t="str">
            <v>Solyc12g037970.2</v>
          </cell>
        </row>
        <row r="2462">
          <cell r="A2462" t="str">
            <v>16.6.1.14 RNA processing.organelle machinery.pre-RNA splicing.plastidial RNA splicing.group-II intron splicing RNA helicase *(ISE2)</v>
          </cell>
          <cell r="B2462" t="str">
            <v>Solyc05g006530.4</v>
          </cell>
        </row>
        <row r="2463">
          <cell r="A2463" t="str">
            <v>16.6.1.17 RNA processing.organelle machinery.pre-RNA splicing.plastidial RNA splicing.splicing factor *(CRR16)</v>
          </cell>
          <cell r="B2463" t="str">
            <v>Solyc01g089870.3</v>
          </cell>
        </row>
        <row r="2464">
          <cell r="A2464" t="str">
            <v>16.6.1.18 RNA processing.organelle machinery.pre-RNA splicing.plastidial RNA splicing.splicing factor *(U18-L8)</v>
          </cell>
          <cell r="B2464" t="str">
            <v>Solyc05g007910.3</v>
          </cell>
        </row>
        <row r="2465">
          <cell r="A2465" t="str">
            <v>16.6.1.19 RNA processing.organelle machinery.pre-RNA splicing.plastidial RNA splicing.mRNA processing factor *(SOT5)</v>
          </cell>
          <cell r="B2465" t="str">
            <v>Solyc02g069570.3</v>
          </cell>
        </row>
        <row r="2466">
          <cell r="A2466" t="str">
            <v>16.6.1.2 RNA processing.organelle machinery.pre-RNA splicing.plastidial RNA splicing.splicing factor *(OTP51)</v>
          </cell>
          <cell r="B2466" t="str">
            <v>Solyc11g066850.3</v>
          </cell>
        </row>
        <row r="2467">
          <cell r="A2467" t="str">
            <v>16.6.1.20 RNA processing.organelle machinery.pre-RNA splicing.plastidial RNA splicing.organelle RNA splicing factor *(APO)</v>
          </cell>
          <cell r="B2467" t="str">
            <v>Solyc04g080060.3</v>
          </cell>
          <cell r="C2467" t="str">
            <v>Solyc04g080110.4</v>
          </cell>
          <cell r="D2467" t="str">
            <v>Solyc07g005570.4</v>
          </cell>
          <cell r="E2467" t="str">
            <v>Solyc08g080250.4</v>
          </cell>
          <cell r="F2467" t="str">
            <v>Solyc09g009400.4</v>
          </cell>
        </row>
        <row r="2468">
          <cell r="A2468" t="str">
            <v>16.6.1.21 RNA processing.organelle machinery.pre-RNA splicing.plastidial RNA splicing.splicing factor *(PDM3)</v>
          </cell>
          <cell r="B2468" t="str">
            <v>Solyc02g087560.1</v>
          </cell>
        </row>
        <row r="2469">
          <cell r="A2469" t="str">
            <v>16.6.1.22 RNA processing.organelle machinery.pre-RNA splicing.plastidial RNA splicing.splicing factor *(PDM4)</v>
          </cell>
          <cell r="B2469" t="str">
            <v>Solyc03g097000.3</v>
          </cell>
        </row>
        <row r="2470">
          <cell r="A2470" t="str">
            <v>16.6.1.23 RNA processing.organelle machinery.pre-RNA splicing.plastidial RNA splicing.splicing factor *(EMB1270)</v>
          </cell>
          <cell r="B2470" t="str">
            <v>Solyc03g096830.4</v>
          </cell>
        </row>
        <row r="2471">
          <cell r="A2471" t="str">
            <v>16.6.1.3 RNA processing.organelle machinery.pre-RNA splicing.plastidial RNA splicing.splicing factor *(OTP70)</v>
          </cell>
          <cell r="B2471" t="str">
            <v>Solyc03g025700.2</v>
          </cell>
        </row>
        <row r="2472">
          <cell r="A2472" t="str">
            <v>16.6.1.4 RNA processing.organelle machinery.pre-RNA splicing.plastidial RNA splicing.splicing factor *(HPE1)</v>
          </cell>
          <cell r="B2472" t="str">
            <v>Solyc05g006070.4</v>
          </cell>
        </row>
        <row r="2473">
          <cell r="A2473" t="str">
            <v>16.6.1.6 RNA processing.organelle machinery.pre-RNA splicing.plastidial RNA splicing.trans-splicing factor *(PPR4)</v>
          </cell>
          <cell r="B2473" t="str">
            <v>Solyc04g009730.4</v>
          </cell>
          <cell r="C2473" t="str">
            <v>Solyc11g006680.3</v>
          </cell>
        </row>
        <row r="2474">
          <cell r="A2474" t="str">
            <v>16.6.1.7 RNA processing.organelle machinery.pre-RNA splicing.plastidial RNA splicing.maturase *(MatK)</v>
          </cell>
          <cell r="B2474" t="str">
            <v>Solyc00g500048.1</v>
          </cell>
          <cell r="C2474" t="str">
            <v>Solyc00g500131.1</v>
          </cell>
          <cell r="D2474" t="str">
            <v>Solyc00g500201.1</v>
          </cell>
          <cell r="E2474" t="str">
            <v>Solyc00g500295.1</v>
          </cell>
          <cell r="F2474" t="str">
            <v>Solyc00g500330.1</v>
          </cell>
        </row>
        <row r="2475">
          <cell r="A2475" t="str">
            <v>16.6.1.8 RNA processing.organelle machinery.pre-RNA splicing.plastidial RNA splicing.ribonuclease *(RNC1)</v>
          </cell>
          <cell r="B2475" t="str">
            <v>Solyc10g080040.3</v>
          </cell>
        </row>
        <row r="2476">
          <cell r="A2476" t="str">
            <v>16.6.1.2 RNA processing.organelle machinery.pre-RNA splicing.mitochondrial RNA splicing</v>
          </cell>
          <cell r="B2476" t="str">
            <v>Solyc11g017050.1</v>
          </cell>
          <cell r="C2476" t="str">
            <v>Solyc11g056270.3</v>
          </cell>
          <cell r="D2476" t="str">
            <v>Solyc01g112025.2</v>
          </cell>
          <cell r="E2476" t="str">
            <v>Solyc08g077385.1</v>
          </cell>
          <cell r="F2476" t="str">
            <v>Solyc03g033520.2</v>
          </cell>
          <cell r="G2476" t="str">
            <v>Solyc09g010285.1</v>
          </cell>
          <cell r="H2476" t="str">
            <v>Solyc07g044760.3</v>
          </cell>
          <cell r="I2476" t="str">
            <v>Solyc12g006320.3</v>
          </cell>
          <cell r="J2476" t="str">
            <v>Solyc01g006710.4</v>
          </cell>
          <cell r="K2476" t="str">
            <v>Solyc03g113750.3</v>
          </cell>
          <cell r="L2476" t="str">
            <v>Solyc10g079160.1</v>
          </cell>
          <cell r="M2476" t="str">
            <v>Solyc01g091940.3</v>
          </cell>
          <cell r="N2476" t="str">
            <v>Solyc07g064490.5</v>
          </cell>
          <cell r="O2476" t="str">
            <v>Solyc02g093030.3</v>
          </cell>
          <cell r="P2476" t="str">
            <v>Solyc05g051340.3</v>
          </cell>
          <cell r="Q2476" t="str">
            <v>Solyc12g043100.2</v>
          </cell>
          <cell r="R2476" t="str">
            <v>Solyc11g068470.3</v>
          </cell>
          <cell r="S2476" t="str">
            <v>Solyc07g042970.5</v>
          </cell>
          <cell r="T2476" t="str">
            <v>Solyc03g121110.3</v>
          </cell>
          <cell r="U2476" t="str">
            <v>Solyc01g088490.3</v>
          </cell>
          <cell r="V2476" t="str">
            <v>Solyc08g150146.2</v>
          </cell>
          <cell r="W2476" t="str">
            <v>Solyc08g076680.3</v>
          </cell>
          <cell r="X2476" t="str">
            <v>Solyc04g071280.3</v>
          </cell>
          <cell r="Y2476" t="str">
            <v>Solyc03g005180.1</v>
          </cell>
          <cell r="Z2476" t="str">
            <v>Solyc06g005140.3</v>
          </cell>
          <cell r="AA2476" t="str">
            <v>Solyc07g047900.3</v>
          </cell>
          <cell r="AB2476" t="str">
            <v>Solyc01g105090.3</v>
          </cell>
          <cell r="AC2476" t="str">
            <v>Solyc09g005270.3</v>
          </cell>
          <cell r="AD2476" t="str">
            <v>Solyc12g014280.2</v>
          </cell>
          <cell r="AE2476" t="str">
            <v>Solyc05g014490.3</v>
          </cell>
          <cell r="AF2476" t="str">
            <v>Solyc09g082390.3</v>
          </cell>
        </row>
        <row r="2477">
          <cell r="A2477" t="str">
            <v>16.6.1.2 RNA processing.organelle machinery.pre-RNA splicing.mitochondrial RNA splicing.maturase *(MatR)</v>
          </cell>
          <cell r="B2477" t="str">
            <v>Solyc11g056270.3</v>
          </cell>
        </row>
        <row r="2478">
          <cell r="A2478" t="str">
            <v>16.6.1.20 RNA processing.organelle machinery.pre-RNA splicing.mitochondrial RNA splicing.splicing factor *(mPTH))</v>
          </cell>
          <cell r="B2478" t="str">
            <v>Solyc02g093030.3</v>
          </cell>
        </row>
        <row r="2479">
          <cell r="A2479" t="str">
            <v>16.6.1.21 RNA processing.organelle machinery.pre-RNA splicing.mitochondrial RNA splicing.splicing factor *(MISF26)</v>
          </cell>
          <cell r="B2479" t="str">
            <v>Solyc05g051340.3</v>
          </cell>
        </row>
        <row r="2480">
          <cell r="A2480" t="str">
            <v>16.6.1.22 RNA processing.organelle machinery.pre-RNA splicing.mitochondrial RNA splicing.splicing factor *(MISF68)</v>
          </cell>
          <cell r="B2480" t="str">
            <v>Solyc12g043100.2</v>
          </cell>
        </row>
        <row r="2481">
          <cell r="A2481" t="str">
            <v>16.6.1.23 RNA processing.organelle machinery.pre-RNA splicing.mitochondrial RNA splicing.splicing factor *(MISF74)</v>
          </cell>
          <cell r="B2481" t="str">
            <v>Solyc11g068470.3</v>
          </cell>
        </row>
        <row r="2482">
          <cell r="A2482" t="str">
            <v>16.6.1.24 RNA processing.organelle machinery.pre-RNA splicing.mitochondrial RNA splicing.splicing factor *(RUG3)</v>
          </cell>
          <cell r="B2482" t="str">
            <v>Solyc07g042970.5</v>
          </cell>
        </row>
        <row r="2483">
          <cell r="A2483" t="str">
            <v>16.6.1.25 RNA processing.organelle machinery.pre-RNA splicing.mitochondrial RNA splicing.splicing factor *(ABO5)</v>
          </cell>
          <cell r="B2483" t="str">
            <v>Solyc03g121110.3</v>
          </cell>
        </row>
        <row r="2484">
          <cell r="A2484" t="str">
            <v>16.6.1.26 RNA processing.organelle machinery.pre-RNA splicing.mitochondrial RNA splicing.splicing factor *(MID1)</v>
          </cell>
          <cell r="B2484" t="str">
            <v>Solyc01g088490.3</v>
          </cell>
        </row>
        <row r="2485">
          <cell r="A2485" t="str">
            <v>16.6.1.27 RNA processing.organelle machinery.pre-RNA splicing.mitochondrial RNA splicing.splicing factor *(MTL1)</v>
          </cell>
          <cell r="B2485" t="str">
            <v>Solyc08g150146.2</v>
          </cell>
          <cell r="C2485" t="str">
            <v>Solyc08g076680.3</v>
          </cell>
        </row>
        <row r="2486">
          <cell r="A2486" t="str">
            <v>16.6.1.28 RNA processing.organelle machinery.pre-RNA splicing.mitochondrial RNA splicing.splicing factor *(SLO3)</v>
          </cell>
          <cell r="B2486" t="str">
            <v>Solyc04g071280.3</v>
          </cell>
        </row>
        <row r="2487">
          <cell r="A2487" t="str">
            <v>16.6.1.29 RNA processing.organelle machinery.pre-RNA splicing.mitochondrial RNA splicing.splicing factor *(U18-L1)</v>
          </cell>
          <cell r="B2487" t="str">
            <v>Solyc03g005180.1</v>
          </cell>
        </row>
        <row r="2488">
          <cell r="A2488" t="str">
            <v>16.6.1.2.2 RNA processing.organelle machinery.pre-RNA splicing.mitochondrial RNA splicing.type-I splicing factor *(nMAT1/2))</v>
          </cell>
          <cell r="B2488" t="str">
            <v>Solyc01g112025.2</v>
          </cell>
          <cell r="C2488" t="str">
            <v>Solyc08g077385.1</v>
          </cell>
        </row>
        <row r="2489">
          <cell r="A2489" t="str">
            <v>16.6.1.2.20 RNA processing.organelle machinery.pre-RNA splicing.mitochondrial RNA splicing.splicing factor *(RTP7)</v>
          </cell>
          <cell r="B2489" t="str">
            <v>Solyc06g005140.3</v>
          </cell>
        </row>
        <row r="2490">
          <cell r="A2490" t="str">
            <v>16.6.1.2.21 RNA processing.organelle machinery.pre-RNA splicing.mitochondrial RNA splicing.CFM-type splicing factor families</v>
          </cell>
          <cell r="B2490" t="str">
            <v>Solyc07g047900.3</v>
          </cell>
          <cell r="C2490" t="str">
            <v>Solyc01g105090.3</v>
          </cell>
          <cell r="D2490" t="str">
            <v>Solyc09g005270.3</v>
          </cell>
          <cell r="E2490" t="str">
            <v>Solyc12g014280.2</v>
          </cell>
        </row>
        <row r="2491">
          <cell r="A2491" t="str">
            <v>16.6.1.2.21.1 RNA processing.organelle machinery.pre-RNA splicing.mitochondrial RNA splicing.CFM-type splicing factor families.splicing factor *(CFM9)</v>
          </cell>
          <cell r="B2491" t="str">
            <v>Solyc07g047900.3</v>
          </cell>
        </row>
        <row r="2492">
          <cell r="A2492" t="str">
            <v>16.6.1.2.21.2 RNA processing.organelle machinery.pre-RNA splicing.mitochondrial RNA splicing.CFM-type splicing factor families.splicing factor *(CFM6/7)</v>
          </cell>
          <cell r="B2492" t="str">
            <v>Solyc01g105090.3</v>
          </cell>
          <cell r="C2492" t="str">
            <v>Solyc09g005270.3</v>
          </cell>
          <cell r="D2492" t="str">
            <v>Solyc12g014280.2</v>
          </cell>
        </row>
        <row r="2493">
          <cell r="A2493" t="str">
            <v>16.6.1.2.22 RNA processing.organelle machinery.pre-RNA splicing.mitochondrial RNA splicing.splicing factor *(MISF)</v>
          </cell>
          <cell r="B2493" t="str">
            <v>Solyc05g014490.3</v>
          </cell>
          <cell r="C2493" t="str">
            <v>Solyc09g082390.3</v>
          </cell>
        </row>
        <row r="2494">
          <cell r="A2494" t="str">
            <v>16.6.1.2.3 RNA processing.organelle machinery.pre-RNA splicing.mitochondrial RNA splicing.type-II splicing factor *(nMAT3/4))</v>
          </cell>
          <cell r="B2494" t="str">
            <v>Solyc03g033520.2</v>
          </cell>
          <cell r="C2494" t="str">
            <v>Solyc09g010285.1</v>
          </cell>
        </row>
        <row r="2495">
          <cell r="A2495" t="str">
            <v>16.6.1.2.4 RNA processing.organelle machinery.pre-RNA splicing.mitochondrial RNA splicing.group-II intron splicing RNA helicase *(PMH)</v>
          </cell>
          <cell r="B2495" t="str">
            <v>Solyc07g044760.3</v>
          </cell>
          <cell r="C2495" t="str">
            <v>Solyc12g006320.3</v>
          </cell>
        </row>
        <row r="2496">
          <cell r="A2496" t="str">
            <v>16.6.1.2.5 RNA processing.organelle machinery.pre-RNA splicing.mitochondrial RNA splicing.group-I intron splicing RNA helicase *(ABO6)</v>
          </cell>
          <cell r="B2496" t="str">
            <v>Solyc01g006710.4</v>
          </cell>
        </row>
        <row r="2497">
          <cell r="A2497" t="str">
            <v>16.6.1.2.6 RNA processing.organelle machinery.pre-RNA splicing.mitochondrial RNA splicing.splicing factor *(mTERF))</v>
          </cell>
          <cell r="B2497" t="str">
            <v>Solyc11g017050.1</v>
          </cell>
        </row>
        <row r="2498">
          <cell r="A2498" t="str">
            <v>16.6.1.2.7 RNA processing.organelle machinery.pre-RNA splicing.mitochondrial RNA splicing.trans-splicing factor *(OTP43)</v>
          </cell>
          <cell r="B2498" t="str">
            <v>Solyc03g113750.3</v>
          </cell>
        </row>
        <row r="2499">
          <cell r="A2499" t="str">
            <v>16.6.1.2.8 RNA processing.organelle machinery.pre-RNA splicing.mitochondrial RNA splicing.splicing factor *(WTF9)</v>
          </cell>
          <cell r="B2499" t="str">
            <v>Solyc10g079160.1</v>
          </cell>
        </row>
        <row r="2500">
          <cell r="A2500" t="str">
            <v>16.6.1.2.9 RNA processing.organelle machinery.pre-RNA splicing.mitochondrial RNA splicing.splicing factor *(mCSF))</v>
          </cell>
          <cell r="B2500" t="str">
            <v>Solyc01g091940.3</v>
          </cell>
          <cell r="C2500" t="str">
            <v>Solyc07g064490.5</v>
          </cell>
        </row>
        <row r="2501">
          <cell r="A2501" t="str">
            <v>16.6.2 RNA processing.organelle machinery.RNA modification</v>
          </cell>
          <cell r="B2501" t="str">
            <v>Solyc01g068290.4</v>
          </cell>
          <cell r="C2501" t="str">
            <v>Solyc09g074100.4</v>
          </cell>
          <cell r="D2501" t="str">
            <v>Solyc04g072770.4</v>
          </cell>
          <cell r="E2501" t="str">
            <v>Solyc01g066060.4</v>
          </cell>
          <cell r="F2501" t="str">
            <v>Solyc02g079210.3</v>
          </cell>
          <cell r="G2501" t="str">
            <v>Solyc02g079770.3</v>
          </cell>
          <cell r="H2501" t="str">
            <v>Solyc10g007180.2</v>
          </cell>
          <cell r="I2501" t="str">
            <v>Solyc12g014230.2</v>
          </cell>
          <cell r="J2501" t="str">
            <v>Solyc11g007160.2</v>
          </cell>
          <cell r="K2501" t="str">
            <v>Solyc07g063900.3</v>
          </cell>
          <cell r="L2501" t="str">
            <v>Solyc02g066930.3</v>
          </cell>
          <cell r="M2501" t="str">
            <v>Solyc02g088790.3</v>
          </cell>
          <cell r="N2501" t="str">
            <v>Solyc05g053780.4</v>
          </cell>
          <cell r="O2501" t="str">
            <v>Solyc09g092320.3</v>
          </cell>
          <cell r="P2501" t="str">
            <v>Solyc10g081180.2</v>
          </cell>
          <cell r="Q2501" t="str">
            <v>Solyc11g062250.2</v>
          </cell>
          <cell r="R2501" t="str">
            <v>Solyc04g009000.1</v>
          </cell>
          <cell r="S2501" t="str">
            <v>Solyc03g063690.1</v>
          </cell>
          <cell r="T2501" t="str">
            <v>Solyc07g045510.4</v>
          </cell>
          <cell r="U2501" t="str">
            <v>Solyc01g108180.4</v>
          </cell>
          <cell r="V2501" t="str">
            <v>Solyc05g007740.3</v>
          </cell>
          <cell r="W2501" t="str">
            <v>Solyc05g006460.3</v>
          </cell>
          <cell r="X2501" t="str">
            <v>Solyc09g009950.4</v>
          </cell>
          <cell r="Y2501" t="str">
            <v>Solyc02g014360.3</v>
          </cell>
          <cell r="Z2501" t="str">
            <v>Solyc04g064750.2</v>
          </cell>
          <cell r="AA2501" t="str">
            <v>Solyc05g046280.3</v>
          </cell>
          <cell r="AB2501" t="str">
            <v>Solyc06g082880.2</v>
          </cell>
          <cell r="AC2501" t="str">
            <v>Solyc02g094480.4</v>
          </cell>
          <cell r="AD2501" t="str">
            <v>Solyc01g080190.3</v>
          </cell>
          <cell r="AE2501" t="str">
            <v>Solyc09g092150.1</v>
          </cell>
          <cell r="AF2501" t="str">
            <v>Solyc07g021620.1</v>
          </cell>
          <cell r="AG2501" t="str">
            <v>Solyc01g090390.1</v>
          </cell>
          <cell r="AH2501" t="str">
            <v>Solyc12g020050.2</v>
          </cell>
          <cell r="AI2501" t="str">
            <v>Solyc04g009210.1</v>
          </cell>
          <cell r="AJ2501" t="str">
            <v>Solyc11g064750.3</v>
          </cell>
          <cell r="AK2501" t="str">
            <v>Solyc07g005850.3</v>
          </cell>
          <cell r="AL2501" t="str">
            <v>Solyc12g096680.1</v>
          </cell>
          <cell r="AM2501" t="str">
            <v>Solyc09g092440.1</v>
          </cell>
          <cell r="AN2501" t="str">
            <v>Solyc03g112420.3</v>
          </cell>
          <cell r="AO2501" t="str">
            <v>Solyc01g110010.3</v>
          </cell>
          <cell r="AP2501" t="str">
            <v>Solyc09g059575.2</v>
          </cell>
          <cell r="AQ2501" t="str">
            <v>Solyc10g005090.3</v>
          </cell>
          <cell r="AR2501" t="str">
            <v>Solyc04g080830.4</v>
          </cell>
          <cell r="AS2501" t="str">
            <v>Solyc11g011860.1</v>
          </cell>
          <cell r="AT2501" t="str">
            <v>Solyc01g081290.4</v>
          </cell>
          <cell r="AU2501" t="str">
            <v>Solyc02g069500.1</v>
          </cell>
          <cell r="AV2501" t="str">
            <v>Solyc12g099620.1</v>
          </cell>
          <cell r="AW2501" t="str">
            <v>Solyc07g062820.1</v>
          </cell>
          <cell r="AX2501" t="str">
            <v>Solyc09g082450.1</v>
          </cell>
          <cell r="AY2501" t="str">
            <v>Solyc11g071370.1</v>
          </cell>
          <cell r="AZ2501" t="str">
            <v>Solyc03g119950.1</v>
          </cell>
          <cell r="BA2501" t="str">
            <v>Solyc11g017370.3</v>
          </cell>
          <cell r="BB2501" t="str">
            <v>Solyc08g013850.1</v>
          </cell>
          <cell r="BC2501" t="str">
            <v>Solyc02g079380.2</v>
          </cell>
          <cell r="BD2501" t="str">
            <v>Solyc01g081020.1</v>
          </cell>
          <cell r="BE2501" t="str">
            <v>Solyc03g111210.4</v>
          </cell>
          <cell r="BF2501" t="str">
            <v>Solyc03g116840.3</v>
          </cell>
          <cell r="BG2501" t="str">
            <v>Solyc06g076900.4</v>
          </cell>
          <cell r="BH2501" t="str">
            <v>Solyc02g081900.4</v>
          </cell>
          <cell r="BI2501" t="str">
            <v>Solyc05g013200.1</v>
          </cell>
          <cell r="BJ2501" t="str">
            <v>Solyc09g065710.1</v>
          </cell>
          <cell r="BK2501" t="str">
            <v>Solyc12g006575.1</v>
          </cell>
          <cell r="BL2501" t="str">
            <v>Solyc01g097670.4</v>
          </cell>
          <cell r="BM2501" t="str">
            <v>Solyc01g091240.4</v>
          </cell>
          <cell r="BN2501" t="str">
            <v>Solyc04g082870.1</v>
          </cell>
          <cell r="BO2501" t="str">
            <v>Solyc03g118790.3</v>
          </cell>
          <cell r="BP2501" t="str">
            <v>Solyc11g040260.2</v>
          </cell>
          <cell r="BQ2501" t="str">
            <v>Solyc06g062610.2</v>
          </cell>
          <cell r="BR2501" t="str">
            <v>Solyc11g008940.1</v>
          </cell>
          <cell r="BS2501" t="str">
            <v>Solyc04g039940.3</v>
          </cell>
          <cell r="BT2501" t="str">
            <v>Solyc01g100800.2</v>
          </cell>
          <cell r="BU2501" t="str">
            <v>Solyc01g091610.1</v>
          </cell>
          <cell r="BV2501" t="str">
            <v>Solyc03g114660.1</v>
          </cell>
          <cell r="BW2501" t="str">
            <v>Solyc03g082990.3</v>
          </cell>
          <cell r="BX2501" t="str">
            <v>Solyc01g057780.3</v>
          </cell>
          <cell r="BY2501" t="str">
            <v>Solyc01g099230.3</v>
          </cell>
          <cell r="BZ2501" t="str">
            <v>Solyc03g118680.3</v>
          </cell>
          <cell r="CA2501" t="str">
            <v>Solyc08g014510.3</v>
          </cell>
        </row>
        <row r="2502">
          <cell r="A2502" t="str">
            <v>16.6.2 RNA processing.organelle machinery.RNA modification.tRNA maturation</v>
          </cell>
          <cell r="B2502" t="str">
            <v>Solyc01g068290.4</v>
          </cell>
          <cell r="C2502" t="str">
            <v>Solyc09g074100.4</v>
          </cell>
          <cell r="D2502" t="str">
            <v>Solyc04g072770.4</v>
          </cell>
        </row>
        <row r="2503">
          <cell r="A2503" t="str">
            <v>16.6.2 RNA processing.organelle machinery.RNA modification.tRNA maturation.MnmA pathway</v>
          </cell>
          <cell r="B2503" t="str">
            <v>Solyc09g074100.4</v>
          </cell>
        </row>
        <row r="2504">
          <cell r="A2504" t="str">
            <v>16.6.2.1 RNA processing.organelle machinery.RNA modification.tRNA maturation.MnmA pathway.thiouridylase</v>
          </cell>
          <cell r="B2504" t="str">
            <v>Solyc09g074100.4</v>
          </cell>
        </row>
        <row r="2505">
          <cell r="A2505" t="str">
            <v>16.6.2.2 RNA processing.organelle machinery.RNA modification.tRNA maturation.uridine 5-carboxymethylaminomethyl modification enzyme *(TrmE)</v>
          </cell>
          <cell r="B2505" t="str">
            <v>Solyc04g072770.4</v>
          </cell>
        </row>
        <row r="2506">
          <cell r="A2506" t="str">
            <v>16.6.2.3 RNA processing.organelle machinery.RNA modification.tRNA maturation.uridine 5-carboxymethylaminomethyl modification enzyme *(GidA)</v>
          </cell>
          <cell r="B2506" t="str">
            <v>Solyc01g068290.4</v>
          </cell>
        </row>
        <row r="2507">
          <cell r="A2507" t="str">
            <v>16.6.2.2 RNA processing.organelle machinery.RNA modification.C-to-U RNA editing</v>
          </cell>
          <cell r="B2507" t="str">
            <v>Solyc01g066060.4</v>
          </cell>
          <cell r="C2507" t="str">
            <v>Solyc02g079210.3</v>
          </cell>
          <cell r="D2507" t="str">
            <v>Solyc02g079770.3</v>
          </cell>
          <cell r="E2507" t="str">
            <v>Solyc10g007180.2</v>
          </cell>
          <cell r="F2507" t="str">
            <v>Solyc12g014230.2</v>
          </cell>
          <cell r="G2507" t="str">
            <v>Solyc11g007160.2</v>
          </cell>
          <cell r="H2507" t="str">
            <v>Solyc07g063900.3</v>
          </cell>
          <cell r="I2507" t="str">
            <v>Solyc02g066930.3</v>
          </cell>
          <cell r="J2507" t="str">
            <v>Solyc02g088790.3</v>
          </cell>
          <cell r="K2507" t="str">
            <v>Solyc05g053780.4</v>
          </cell>
          <cell r="L2507" t="str">
            <v>Solyc09g092320.3</v>
          </cell>
          <cell r="M2507" t="str">
            <v>Solyc10g081180.2</v>
          </cell>
          <cell r="N2507" t="str">
            <v>Solyc11g062250.2</v>
          </cell>
          <cell r="O2507" t="str">
            <v>Solyc04g009000.1</v>
          </cell>
          <cell r="P2507" t="str">
            <v>Solyc03g063690.1</v>
          </cell>
          <cell r="Q2507" t="str">
            <v>Solyc07g045510.4</v>
          </cell>
          <cell r="R2507" t="str">
            <v>Solyc01g108180.4</v>
          </cell>
          <cell r="S2507" t="str">
            <v>Solyc05g007740.3</v>
          </cell>
          <cell r="T2507" t="str">
            <v>Solyc05g006460.3</v>
          </cell>
          <cell r="U2507" t="str">
            <v>Solyc09g009950.4</v>
          </cell>
          <cell r="V2507" t="str">
            <v>Solyc02g014360.3</v>
          </cell>
          <cell r="W2507" t="str">
            <v>Solyc04g064750.2</v>
          </cell>
          <cell r="X2507" t="str">
            <v>Solyc05g046280.3</v>
          </cell>
          <cell r="Y2507" t="str">
            <v>Solyc06g082880.2</v>
          </cell>
          <cell r="Z2507" t="str">
            <v>Solyc02g094480.4</v>
          </cell>
          <cell r="AA2507" t="str">
            <v>Solyc01g080190.3</v>
          </cell>
          <cell r="AB2507" t="str">
            <v>Solyc09g092150.1</v>
          </cell>
          <cell r="AC2507" t="str">
            <v>Solyc07g021620.1</v>
          </cell>
          <cell r="AD2507" t="str">
            <v>Solyc01g090390.1</v>
          </cell>
          <cell r="AE2507" t="str">
            <v>Solyc12g020050.2</v>
          </cell>
          <cell r="AF2507" t="str">
            <v>Solyc04g009210.1</v>
          </cell>
          <cell r="AG2507" t="str">
            <v>Solyc11g064750.3</v>
          </cell>
          <cell r="AH2507" t="str">
            <v>Solyc07g005850.3</v>
          </cell>
          <cell r="AI2507" t="str">
            <v>Solyc12g096680.1</v>
          </cell>
          <cell r="AJ2507" t="str">
            <v>Solyc09g092440.1</v>
          </cell>
          <cell r="AK2507" t="str">
            <v>Solyc03g112420.3</v>
          </cell>
          <cell r="AL2507" t="str">
            <v>Solyc01g110010.3</v>
          </cell>
          <cell r="AM2507" t="str">
            <v>Solyc09g059575.2</v>
          </cell>
          <cell r="AN2507" t="str">
            <v>Solyc10g005090.3</v>
          </cell>
          <cell r="AO2507" t="str">
            <v>Solyc04g080830.4</v>
          </cell>
          <cell r="AP2507" t="str">
            <v>Solyc11g011860.1</v>
          </cell>
          <cell r="AQ2507" t="str">
            <v>Solyc01g081290.4</v>
          </cell>
          <cell r="AR2507" t="str">
            <v>Solyc02g069500.1</v>
          </cell>
          <cell r="AS2507" t="str">
            <v>Solyc12g099620.1</v>
          </cell>
          <cell r="AT2507" t="str">
            <v>Solyc07g062820.1</v>
          </cell>
          <cell r="AU2507" t="str">
            <v>Solyc09g082450.1</v>
          </cell>
          <cell r="AV2507" t="str">
            <v>Solyc11g071370.1</v>
          </cell>
          <cell r="AW2507" t="str">
            <v>Solyc03g119950.1</v>
          </cell>
          <cell r="AX2507" t="str">
            <v>Solyc11g017370.3</v>
          </cell>
          <cell r="AY2507" t="str">
            <v>Solyc08g013850.1</v>
          </cell>
          <cell r="AZ2507" t="str">
            <v>Solyc02g079380.2</v>
          </cell>
          <cell r="BA2507" t="str">
            <v>Solyc01g081020.1</v>
          </cell>
          <cell r="BB2507" t="str">
            <v>Solyc03g111210.4</v>
          </cell>
          <cell r="BC2507" t="str">
            <v>Solyc03g116840.3</v>
          </cell>
          <cell r="BD2507" t="str">
            <v>Solyc06g076900.4</v>
          </cell>
          <cell r="BE2507" t="str">
            <v>Solyc02g081900.4</v>
          </cell>
          <cell r="BF2507" t="str">
            <v>Solyc05g013200.1</v>
          </cell>
          <cell r="BG2507" t="str">
            <v>Solyc09g065710.1</v>
          </cell>
          <cell r="BH2507" t="str">
            <v>Solyc12g006575.1</v>
          </cell>
          <cell r="BI2507" t="str">
            <v>Solyc01g097670.4</v>
          </cell>
          <cell r="BJ2507" t="str">
            <v>Solyc01g091240.4</v>
          </cell>
          <cell r="BK2507" t="str">
            <v>Solyc04g082870.1</v>
          </cell>
          <cell r="BL2507" t="str">
            <v>Solyc03g118790.3</v>
          </cell>
          <cell r="BM2507" t="str">
            <v>Solyc11g040260.2</v>
          </cell>
          <cell r="BN2507" t="str">
            <v>Solyc06g062610.2</v>
          </cell>
          <cell r="BO2507" t="str">
            <v>Solyc11g008940.1</v>
          </cell>
          <cell r="BP2507" t="str">
            <v>Solyc04g039940.3</v>
          </cell>
          <cell r="BQ2507" t="str">
            <v>Solyc01g100800.2</v>
          </cell>
          <cell r="BR2507" t="str">
            <v>Solyc01g091610.1</v>
          </cell>
          <cell r="BS2507" t="str">
            <v>Solyc03g114660.1</v>
          </cell>
          <cell r="BT2507" t="str">
            <v>Solyc03g082990.3</v>
          </cell>
          <cell r="BU2507" t="str">
            <v>Solyc01g057780.3</v>
          </cell>
          <cell r="BV2507" t="str">
            <v>Solyc01g099230.3</v>
          </cell>
          <cell r="BW2507" t="str">
            <v>Solyc03g118680.3</v>
          </cell>
          <cell r="BX2507" t="str">
            <v>Solyc08g014510.3</v>
          </cell>
        </row>
        <row r="2508">
          <cell r="A2508" t="str">
            <v>16.6.2.2 RNA processing.organelle machinery.RNA modification.C-to-U RNA editing.RNA editing factor *(MORF)</v>
          </cell>
          <cell r="B2508" t="str">
            <v>Solyc01g066060.4</v>
          </cell>
          <cell r="C2508" t="str">
            <v>Solyc02g079210.3</v>
          </cell>
          <cell r="D2508" t="str">
            <v>Solyc02g079770.3</v>
          </cell>
          <cell r="E2508" t="str">
            <v>Solyc10g007180.2</v>
          </cell>
          <cell r="F2508" t="str">
            <v>Solyc12g014230.2</v>
          </cell>
        </row>
        <row r="2509">
          <cell r="A2509" t="str">
            <v>16.6.2.2.2 RNA processing.organelle machinery.RNA modification.C-to-U RNA editing.RNA editing factor *(ORRM1)</v>
          </cell>
          <cell r="B2509" t="str">
            <v>Solyc11g007160.2</v>
          </cell>
        </row>
        <row r="2510">
          <cell r="A2510" t="str">
            <v>16.6.2.2.3 RNA processing.organelle machinery.RNA modification.C-to-U RNA editing.RNA editing factor *(ORRM2)</v>
          </cell>
          <cell r="B2510" t="str">
            <v>Solyc07g063900.3</v>
          </cell>
        </row>
        <row r="2511">
          <cell r="A2511" t="str">
            <v>16.6.2.2.4 RNA processing.organelle machinery.RNA modification.C-to-U RNA editing.RNA editing factor *(ORRM3)</v>
          </cell>
          <cell r="B2511" t="str">
            <v>Solyc02g066930.3</v>
          </cell>
          <cell r="C2511" t="str">
            <v>Solyc02g088790.3</v>
          </cell>
          <cell r="D2511" t="str">
            <v>Solyc05g053780.4</v>
          </cell>
          <cell r="E2511" t="str">
            <v>Solyc09g092320.3</v>
          </cell>
          <cell r="F2511" t="str">
            <v>Solyc10g081180.2</v>
          </cell>
        </row>
        <row r="2512">
          <cell r="A2512" t="str">
            <v>16.6.2.2.5 RNA processing.organelle machinery.RNA modification.C-to-U RNA editing.PPR-type RNA editing factor activities</v>
          </cell>
          <cell r="B2512" t="str">
            <v>Solyc11g062250.2</v>
          </cell>
          <cell r="C2512" t="str">
            <v>Solyc04g009000.1</v>
          </cell>
          <cell r="D2512" t="str">
            <v>Solyc03g063690.1</v>
          </cell>
          <cell r="E2512" t="str">
            <v>Solyc07g045510.4</v>
          </cell>
          <cell r="F2512" t="str">
            <v>Solyc01g108180.4</v>
          </cell>
          <cell r="G2512" t="str">
            <v>Solyc05g007740.3</v>
          </cell>
          <cell r="H2512" t="str">
            <v>Solyc05g006460.3</v>
          </cell>
          <cell r="I2512" t="str">
            <v>Solyc09g009950.4</v>
          </cell>
          <cell r="J2512" t="str">
            <v>Solyc02g014360.3</v>
          </cell>
          <cell r="K2512" t="str">
            <v>Solyc04g064750.2</v>
          </cell>
          <cell r="L2512" t="str">
            <v>Solyc05g046280.3</v>
          </cell>
          <cell r="M2512" t="str">
            <v>Solyc06g082880.2</v>
          </cell>
          <cell r="N2512" t="str">
            <v>Solyc02g094480.4</v>
          </cell>
          <cell r="O2512" t="str">
            <v>Solyc01g080190.3</v>
          </cell>
          <cell r="P2512" t="str">
            <v>Solyc09g092150.1</v>
          </cell>
          <cell r="Q2512" t="str">
            <v>Solyc07g021620.1</v>
          </cell>
          <cell r="R2512" t="str">
            <v>Solyc01g090390.1</v>
          </cell>
          <cell r="S2512" t="str">
            <v>Solyc12g020050.2</v>
          </cell>
          <cell r="T2512" t="str">
            <v>Solyc04g009210.1</v>
          </cell>
          <cell r="U2512" t="str">
            <v>Solyc11g064750.3</v>
          </cell>
          <cell r="V2512" t="str">
            <v>Solyc07g005850.3</v>
          </cell>
          <cell r="W2512" t="str">
            <v>Solyc12g096680.1</v>
          </cell>
          <cell r="X2512" t="str">
            <v>Solyc09g092440.1</v>
          </cell>
          <cell r="Y2512" t="str">
            <v>Solyc03g112420.3</v>
          </cell>
          <cell r="Z2512" t="str">
            <v>Solyc01g110010.3</v>
          </cell>
          <cell r="AA2512" t="str">
            <v>Solyc09g059575.2</v>
          </cell>
          <cell r="AB2512" t="str">
            <v>Solyc10g005090.3</v>
          </cell>
          <cell r="AC2512" t="str">
            <v>Solyc04g080830.4</v>
          </cell>
          <cell r="AD2512" t="str">
            <v>Solyc11g011860.1</v>
          </cell>
          <cell r="AE2512" t="str">
            <v>Solyc01g081290.4</v>
          </cell>
          <cell r="AF2512" t="str">
            <v>Solyc02g069500.1</v>
          </cell>
          <cell r="AG2512" t="str">
            <v>Solyc12g099620.1</v>
          </cell>
          <cell r="AH2512" t="str">
            <v>Solyc07g062820.1</v>
          </cell>
          <cell r="AI2512" t="str">
            <v>Solyc09g082450.1</v>
          </cell>
          <cell r="AJ2512" t="str">
            <v>Solyc11g071370.1</v>
          </cell>
          <cell r="AK2512" t="str">
            <v>Solyc03g119950.1</v>
          </cell>
          <cell r="AL2512" t="str">
            <v>Solyc11g017370.3</v>
          </cell>
          <cell r="AM2512" t="str">
            <v>Solyc08g013850.1</v>
          </cell>
          <cell r="AN2512" t="str">
            <v>Solyc02g079380.2</v>
          </cell>
          <cell r="AO2512" t="str">
            <v>Solyc01g081020.1</v>
          </cell>
          <cell r="AP2512" t="str">
            <v>Solyc03g111210.4</v>
          </cell>
          <cell r="AQ2512" t="str">
            <v>Solyc03g116840.3</v>
          </cell>
          <cell r="AR2512" t="str">
            <v>Solyc06g076900.4</v>
          </cell>
          <cell r="AS2512" t="str">
            <v>Solyc02g081900.4</v>
          </cell>
          <cell r="AT2512" t="str">
            <v>Solyc05g013200.1</v>
          </cell>
          <cell r="AU2512" t="str">
            <v>Solyc09g065710.1</v>
          </cell>
          <cell r="AV2512" t="str">
            <v>Solyc12g006575.1</v>
          </cell>
          <cell r="AW2512" t="str">
            <v>Solyc01g097670.4</v>
          </cell>
          <cell r="AX2512" t="str">
            <v>Solyc01g091240.4</v>
          </cell>
          <cell r="AY2512" t="str">
            <v>Solyc04g082870.1</v>
          </cell>
          <cell r="AZ2512" t="str">
            <v>Solyc03g118790.3</v>
          </cell>
          <cell r="BA2512" t="str">
            <v>Solyc11g040260.2</v>
          </cell>
          <cell r="BB2512" t="str">
            <v>Solyc06g062610.2</v>
          </cell>
          <cell r="BC2512" t="str">
            <v>Solyc11g008940.1</v>
          </cell>
          <cell r="BD2512" t="str">
            <v>Solyc04g039940.3</v>
          </cell>
          <cell r="BE2512" t="str">
            <v>Solyc01g100800.2</v>
          </cell>
          <cell r="BF2512" t="str">
            <v>Solyc01g091610.1</v>
          </cell>
          <cell r="BG2512" t="str">
            <v>Solyc03g114660.1</v>
          </cell>
        </row>
        <row r="2513">
          <cell r="A2513" t="str">
            <v>16.6.2.2.5 RNA processing.organelle machinery.RNA modification.C-to-U RNA editing.PPR-type RNA editing factor activities.RNA editing factor *(SLO1)</v>
          </cell>
          <cell r="B2513" t="str">
            <v>Solyc11g062250.2</v>
          </cell>
        </row>
        <row r="2514">
          <cell r="A2514" t="str">
            <v>16.6.2.2.50 RNA processing.organelle machinery.RNA modification.C-to-U RNA editing.PPR-type RNA editing factor activities.RNA editing factor *(MEF12)</v>
          </cell>
          <cell r="B2514" t="str">
            <v>Solyc04g064750.2</v>
          </cell>
        </row>
        <row r="2515">
          <cell r="A2515" t="str">
            <v>16.6.2.2.51 RNA processing.organelle machinery.RNA modification.C-to-U RNA editing.PPR-type RNA editing factor activities.RNA editing factor *(MEF13)</v>
          </cell>
          <cell r="B2515" t="str">
            <v>Solyc05g046280.3</v>
          </cell>
          <cell r="C2515" t="str">
            <v>Solyc06g082880.2</v>
          </cell>
        </row>
        <row r="2516">
          <cell r="A2516" t="str">
            <v>16.6.2.2.52 RNA processing.organelle machinery.RNA modification.C-to-U RNA editing.PPR-type RNA editing factor activities.RNA editing factor *(MEF14)</v>
          </cell>
          <cell r="B2516" t="str">
            <v>Solyc02g094480.4</v>
          </cell>
        </row>
        <row r="2517">
          <cell r="A2517" t="str">
            <v>16.6.2.2.53 RNA processing.organelle machinery.RNA modification.C-to-U RNA editing.PPR-type RNA editing factor activities.RNA editing factor *(MEF18)</v>
          </cell>
          <cell r="B2517" t="str">
            <v>Solyc01g080190.3</v>
          </cell>
        </row>
        <row r="2518">
          <cell r="A2518" t="str">
            <v>16.6.2.2.56 RNA processing.organelle machinery.RNA modification.C-to-U RNA editing.PPR-type RNA editing factor activities.RNA editing factor *(MEF21)</v>
          </cell>
          <cell r="B2518" t="str">
            <v>Solyc09g092150.1</v>
          </cell>
        </row>
        <row r="2519">
          <cell r="A2519" t="str">
            <v>16.6.2.2.58 RNA processing.organelle machinery.RNA modification.C-to-U RNA editing.PPR-type RNA editing factor activities.RNA editing factor *(DYW2)</v>
          </cell>
          <cell r="B2519" t="str">
            <v>Solyc01g108180.4</v>
          </cell>
          <cell r="C2519" t="str">
            <v>Solyc05g007740.3</v>
          </cell>
          <cell r="D2519" t="str">
            <v>Solyc07g021620.1</v>
          </cell>
        </row>
        <row r="2520">
          <cell r="A2520" t="str">
            <v>16.6.2.2.59 RNA processing.organelle machinery.RNA modification.C-to-U RNA editing.PPR-type RNA editing factor activities.RNA editing factor *(AHG11)</v>
          </cell>
          <cell r="B2520" t="str">
            <v>Solyc01g090390.1</v>
          </cell>
        </row>
        <row r="2521">
          <cell r="A2521" t="str">
            <v>16.6.2.2.5.2 RNA processing.organelle machinery.RNA modification.C-to-U RNA editing.PPR-type RNA editing factor activities.RNA editing factor *(SLO2)</v>
          </cell>
          <cell r="B2521" t="str">
            <v>Solyc04g009000.1</v>
          </cell>
        </row>
        <row r="2522">
          <cell r="A2522" t="str">
            <v>16.6.2.2.5.20 RNA processing.organelle machinery.RNA modification.C-to-U RNA editing.PPR-type RNA editing factor activities.RNA editing factor *(POCO)</v>
          </cell>
          <cell r="B2522" t="str">
            <v>Solyc12g020050.2</v>
          </cell>
        </row>
        <row r="2523">
          <cell r="A2523" t="str">
            <v>16.6.2.2.5.21 RNA processing.organelle machinery.RNA modification.C-to-U RNA editing.PPR-type RNA editing factor activities.RNA editing factor *(MEF37)</v>
          </cell>
          <cell r="B2523" t="str">
            <v>Solyc09g092150.1</v>
          </cell>
          <cell r="C2523" t="str">
            <v>Solyc04g009210.1</v>
          </cell>
          <cell r="D2523" t="str">
            <v>Solyc11g064750.3</v>
          </cell>
        </row>
        <row r="2524">
          <cell r="A2524" t="str">
            <v>16.6.2.2.5.22 RNA processing.organelle machinery.RNA modification.C-to-U RNA editing.PPR-type RNA editing factor activities.RNA editing factor *(MEF29)</v>
          </cell>
          <cell r="B2524" t="str">
            <v>Solyc07g005850.3</v>
          </cell>
        </row>
        <row r="2525">
          <cell r="A2525" t="str">
            <v>16.6.2.2.5.23 RNA processing.organelle machinery.RNA modification.C-to-U RNA editing.PPR-type RNA editing factor activities.RNA editing factor *(REME1)</v>
          </cell>
          <cell r="B2525" t="str">
            <v>Solyc12g096680.1</v>
          </cell>
        </row>
        <row r="2526">
          <cell r="A2526" t="str">
            <v>16.6.2.2.5.25 RNA processing.organelle machinery.RNA modification.C-to-U RNA editing.PPR-type RNA editing factor activities.RNA editing factor *(MEF35)</v>
          </cell>
          <cell r="B2526" t="str">
            <v>Solyc09g092440.1</v>
          </cell>
        </row>
        <row r="2527">
          <cell r="A2527" t="str">
            <v>16.6.2.2.5.27 RNA processing.organelle machinery.RNA modification.C-to-U RNA editing.PPR-type RNA editing factor activities.RNA editing factor *(OTP71)</v>
          </cell>
          <cell r="B2527" t="str">
            <v>Solyc03g112420.3</v>
          </cell>
        </row>
        <row r="2528">
          <cell r="A2528" t="str">
            <v>16.6.2.2.5.28 RNA processing.organelle machinery.RNA modification.C-to-U RNA editing.PPR-type RNA editing factor activities.RNA editing factor *(OTP87)</v>
          </cell>
          <cell r="B2528" t="str">
            <v>Solyc01g110010.3</v>
          </cell>
        </row>
        <row r="2529">
          <cell r="A2529" t="str">
            <v>16.6.2.2.5.3 RNA processing.organelle machinery.RNA modification.C-to-U RNA editing.PPR-type RNA editing factor activities.RNA editing factor *(MEF1)</v>
          </cell>
          <cell r="B2529" t="str">
            <v>Solyc03g063690.1</v>
          </cell>
        </row>
        <row r="2530">
          <cell r="A2530" t="str">
            <v>16.6.2.2.5.30 RNA processing.organelle machinery.RNA modification.C-to-U RNA editing.PPR-type RNA editing factor activities.RNA editing factor *(MEF25)</v>
          </cell>
          <cell r="B2530" t="str">
            <v>Solyc09g059575.2</v>
          </cell>
        </row>
        <row r="2531">
          <cell r="A2531" t="str">
            <v>16.6.2.2.5.31 RNA processing.organelle machinery.RNA modification.C-to-U RNA editing.PPR-type RNA editing factor activities.RNA editing factor *(SLG1)</v>
          </cell>
          <cell r="B2531" t="str">
            <v>Solyc10g005090.3</v>
          </cell>
        </row>
        <row r="2532">
          <cell r="A2532" t="str">
            <v>16.6.2.2.5.32 RNA processing.organelle machinery.RNA modification.C-to-U RNA editing.PPR-type RNA editing factor activities.RNA editing factor *(DYW7)</v>
          </cell>
          <cell r="B2532" t="str">
            <v>Solyc04g080830.4</v>
          </cell>
        </row>
        <row r="2533">
          <cell r="A2533" t="str">
            <v>16.6.2.2.5.33 RNA processing.organelle machinery.RNA modification.C-to-U RNA editing.PPR-type RNA editing factor activities.RNA editing factor *(CREF3)</v>
          </cell>
          <cell r="B2533" t="str">
            <v>Solyc11g011860.1</v>
          </cell>
        </row>
        <row r="2534">
          <cell r="A2534" t="str">
            <v>16.6.2.2.5.35 RNA processing.organelle machinery.RNA modification.C-to-U RNA editing.PPR-type RNA editing factor activities.RNA editing factor *(MEF26)</v>
          </cell>
          <cell r="B2534" t="str">
            <v>Solyc01g081290.4</v>
          </cell>
        </row>
        <row r="2535">
          <cell r="A2535" t="str">
            <v>16.6.2.2.5.36 RNA processing.organelle machinery.RNA modification.C-to-U RNA editing.PPR-type RNA editing factor activities.RNA editing factor *(DEK36)</v>
          </cell>
          <cell r="B2535" t="str">
            <v>Solyc02g069500.1</v>
          </cell>
        </row>
        <row r="2536">
          <cell r="A2536" t="str">
            <v>16.6.2.2.5.37 RNA processing.organelle machinery.RNA modification.C-to-U RNA editing.PPR-type RNA editing factor activities.RNA editing factor *(GRS1/EMP9)</v>
          </cell>
          <cell r="B2536" t="str">
            <v>Solyc12g099620.1</v>
          </cell>
        </row>
        <row r="2537">
          <cell r="A2537" t="str">
            <v>16.6.2.2.5.39 RNA processing.organelle machinery.RNA modification.C-to-U RNA editing.PPR-type RNA editing factor activities.RNA editing factor *(SEL1/PDM1)</v>
          </cell>
          <cell r="B2537" t="str">
            <v>Solyc07g062820.1</v>
          </cell>
        </row>
        <row r="2538">
          <cell r="A2538" t="str">
            <v>16.6.2.2.5.40 RNA processing.organelle machinery.RNA modification.C-to-U RNA editing.PPR-type RNA editing factor activities.RNA editing factor *(YS1)</v>
          </cell>
          <cell r="B2538" t="str">
            <v>Solyc09g082450.1</v>
          </cell>
        </row>
        <row r="2539">
          <cell r="A2539" t="str">
            <v>16.6.2.2.5.41 RNA processing.organelle machinery.RNA modification.C-to-U RNA editing.PPR-type RNA editing factor activities.RNA editing factor *(CLB19)</v>
          </cell>
          <cell r="B2539" t="str">
            <v>Solyc11g071370.1</v>
          </cell>
        </row>
        <row r="2540">
          <cell r="A2540" t="str">
            <v>16.6.2.2.5.42 RNA processing.organelle machinery.RNA modification.C-to-U RNA editing.PPR-type RNA editing factor activities.RNA editing factor *(ECB2/VAC1)</v>
          </cell>
          <cell r="B2540" t="str">
            <v>Solyc03g119950.1</v>
          </cell>
        </row>
        <row r="2541">
          <cell r="A2541" t="str">
            <v>16.6.2.2.5.43 RNA processing.organelle machinery.RNA modification.C-to-U RNA editing.PPR-type RNA editing factor activities.RNA editing factor *(AEF1)</v>
          </cell>
          <cell r="B2541" t="str">
            <v>Solyc11g017370.3</v>
          </cell>
        </row>
        <row r="2542">
          <cell r="A2542" t="str">
            <v>16.6.2.2.5.44 RNA processing.organelle machinery.RNA modification.C-to-U RNA editing.PPR-type RNA editing factor activities.RNA editing factor *(CRR21)</v>
          </cell>
          <cell r="B2542" t="str">
            <v>Solyc08g013850.1</v>
          </cell>
        </row>
        <row r="2543">
          <cell r="A2543" t="str">
            <v>16.6.2.2.5.45 RNA processing.organelle machinery.RNA modification.C-to-U RNA editing.PPR-type RNA editing factor activities.RNA editing factor *(CRR22)</v>
          </cell>
          <cell r="B2543" t="str">
            <v>Solyc02g079380.2</v>
          </cell>
        </row>
        <row r="2544">
          <cell r="A2544" t="str">
            <v>16.6.2.2.5.47 RNA processing.organelle machinery.RNA modification.C-to-U RNA editing.PPR-type RNA editing factor activities.RNA editing factor *(ELI1)</v>
          </cell>
          <cell r="B2544" t="str">
            <v>Solyc01g081020.1</v>
          </cell>
          <cell r="C2544" t="str">
            <v>Solyc03g111210.4</v>
          </cell>
        </row>
        <row r="2545">
          <cell r="A2545" t="str">
            <v>16.6.2.2.5.48 RNA processing.organelle machinery.RNA modification.C-to-U RNA editing.PPR-type RNA editing factor activities.RNA editing factor *(OTP81)</v>
          </cell>
          <cell r="B2545" t="str">
            <v>Solyc03g116840.3</v>
          </cell>
          <cell r="C2545" t="str">
            <v>Solyc06g076900.4</v>
          </cell>
        </row>
        <row r="2546">
          <cell r="A2546" t="str">
            <v>16.6.2.2.5.49 RNA processing.organelle machinery.RNA modification.C-to-U RNA editing.PPR-type RNA editing factor activities.RNA editing factor *(OTP84)</v>
          </cell>
          <cell r="B2546" t="str">
            <v>Solyc02g081900.4</v>
          </cell>
        </row>
        <row r="2547">
          <cell r="A2547" t="str">
            <v>16.6.2.2.5.5 RNA processing.organelle machinery.RNA modification.C-to-U RNA editing.PPR-type RNA editing factor activities.RNA editing factor *(MEF7)</v>
          </cell>
          <cell r="B2547" t="str">
            <v>Solyc07g045510.4</v>
          </cell>
        </row>
        <row r="2548">
          <cell r="A2548" t="str">
            <v>16.6.2.2.5.50 RNA processing.organelle machinery.RNA modification.C-to-U RNA editing.PPR-type RNA editing factor activities.RNA editing factor *(OTP85)</v>
          </cell>
          <cell r="B2548" t="str">
            <v>Solyc05g013200.1</v>
          </cell>
        </row>
        <row r="2549">
          <cell r="A2549" t="str">
            <v>16.6.2.2.5.51 RNA processing.organelle machinery.RNA modification.C-to-U RNA editing.PPR-type RNA editing factor activities.RNA editing factor *(OTP86)</v>
          </cell>
          <cell r="B2549" t="str">
            <v>Solyc09g065710.1</v>
          </cell>
        </row>
        <row r="2550">
          <cell r="A2550" t="str">
            <v>16.6.2.2.5.52 RNA processing.organelle machinery.RNA modification.C-to-U RNA editing.PPR-type RNA editing factor activities.RNA editing factor *(OTP82)</v>
          </cell>
          <cell r="B2550" t="str">
            <v>Solyc12g006575.1</v>
          </cell>
        </row>
        <row r="2551">
          <cell r="A2551" t="str">
            <v>16.6.2.2.5.55 RNA processing.organelle machinery.RNA modification.C-to-U RNA editing.PPR-type RNA editing factor activities.RNA editing factor *(ECD1)</v>
          </cell>
          <cell r="B2551" t="str">
            <v>Solyc01g097670.4</v>
          </cell>
        </row>
        <row r="2552">
          <cell r="A2552" t="str">
            <v>16.6.2.2.5.56 RNA processing.organelle machinery.RNA modification.C-to-U RNA editing.PPR-type RNA editing factor activities.RNA editing factor *(CRR4)</v>
          </cell>
          <cell r="B2552" t="str">
            <v>Solyc01g091240.4</v>
          </cell>
        </row>
        <row r="2553">
          <cell r="A2553" t="str">
            <v>16.6.2.2.5.57 RNA processing.organelle machinery.RNA modification.C-to-U RNA editing.PPR-type RNA editing factor activities.RNA editing factor *(OTP90)</v>
          </cell>
          <cell r="B2553" t="str">
            <v>Solyc04g082870.1</v>
          </cell>
        </row>
        <row r="2554">
          <cell r="A2554" t="str">
            <v>16.6.2.2.5.58 RNA processing.organelle machinery.RNA modification.C-to-U RNA editing.PPR-type RNA editing factor activities.RNA editing factor *(PPME)</v>
          </cell>
          <cell r="B2554" t="str">
            <v>Solyc03g118790.3</v>
          </cell>
        </row>
        <row r="2555">
          <cell r="A2555" t="str">
            <v>16.6.2.2.5.6 RNA processing.organelle machinery.RNA modification.C-to-U RNA editing.PPR-type RNA editing factor activities.RNA editing factor *(MEF8-group)</v>
          </cell>
          <cell r="B2555" t="str">
            <v>Solyc01g108180.4</v>
          </cell>
          <cell r="C2555" t="str">
            <v>Solyc05g007740.3</v>
          </cell>
        </row>
        <row r="2556">
          <cell r="A2556" t="str">
            <v>16.6.2.2.5.60 RNA processing.organelle machinery.RNA modification.C-to-U RNA editing.PPR-type RNA editing factor activities.RNA editing factor *(PDM2)</v>
          </cell>
          <cell r="B2556" t="str">
            <v>Solyc11g040260.2</v>
          </cell>
        </row>
        <row r="2557">
          <cell r="A2557" t="str">
            <v>16.6.2.2.5.61 RNA processing.organelle machinery.RNA modification.C-to-U RNA editing.PPR-type RNA editing factor activities.RNA editing factor *(CWM1)</v>
          </cell>
          <cell r="B2557" t="str">
            <v>Solyc06g062610.2</v>
          </cell>
        </row>
        <row r="2558">
          <cell r="A2558" t="str">
            <v>16.6.2.2.5.62 RNA processing.organelle machinery.RNA modification.C-to-U RNA editing.PPR-type RNA editing factor activities.RNA editing factor *(CRR2)</v>
          </cell>
          <cell r="B2558" t="str">
            <v>Solyc11g008940.1</v>
          </cell>
        </row>
        <row r="2559">
          <cell r="A2559" t="str">
            <v>16.6.2.2.5.63 RNA processing.organelle machinery.RNA modification.C-to-U RNA editing.PPR-type RNA editing factor activities.RNA editing factor *(COD1)</v>
          </cell>
          <cell r="B2559" t="str">
            <v>Solyc04g039940.3</v>
          </cell>
        </row>
        <row r="2560">
          <cell r="A2560" t="str">
            <v>16.6.2.2.5.64 RNA processing.organelle machinery.RNA modification.C-to-U RNA editing.PPR-type RNA editing factor activities.RNA editing factor *(PGN)</v>
          </cell>
          <cell r="B2560" t="str">
            <v>Solyc01g100800.2</v>
          </cell>
        </row>
        <row r="2561">
          <cell r="A2561" t="str">
            <v>16.6.2.2.5.65 RNA processing.organelle machinery.RNA modification.C-to-U RNA editing.PPR-type RNA editing factor activities.RNA editing factor *(MEF100)</v>
          </cell>
          <cell r="B2561" t="str">
            <v>Solyc01g091610.1</v>
          </cell>
        </row>
        <row r="2562">
          <cell r="A2562" t="str">
            <v>16.6.2.2.5.66 RNA processing.organelle machinery.RNA modification.C-to-U RNA editing.PPR-type RNA editing factor activities.RNA editing factor *(OTP970)</v>
          </cell>
          <cell r="B2562" t="str">
            <v>Solyc03g114660.1</v>
          </cell>
        </row>
        <row r="2563">
          <cell r="A2563" t="str">
            <v>16.6.2.2.5.7 RNA processing.organelle machinery.RNA modification.C-to-U RNA editing.PPR-type RNA editing factor activities.RNA editing factor *(MEF9)</v>
          </cell>
          <cell r="B2563" t="str">
            <v>Solyc05g006460.3</v>
          </cell>
        </row>
        <row r="2564">
          <cell r="A2564" t="str">
            <v>16.6.2.2.5.8 RNA processing.organelle machinery.RNA modification.C-to-U RNA editing.PPR-type RNA editing factor activities.RNA editing factor *(MEF10)</v>
          </cell>
          <cell r="B2564" t="str">
            <v>Solyc09g009950.4</v>
          </cell>
        </row>
        <row r="2565">
          <cell r="A2565" t="str">
            <v>16.6.2.2.5.9 RNA processing.organelle machinery.RNA modification.C-to-U RNA editing.PPR-type RNA editing factor activities.RNA editing factor *(MEF11)</v>
          </cell>
          <cell r="B2565" t="str">
            <v>Solyc02g014360.3</v>
          </cell>
        </row>
        <row r="2566">
          <cell r="A2566" t="str">
            <v>16.6.2.2.6 RNA processing.organelle machinery.RNA modification.C-to-U RNA editing.RNA editing co-factor *(WTG1)</v>
          </cell>
          <cell r="B2566" t="str">
            <v>Solyc03g082990.3</v>
          </cell>
        </row>
        <row r="2567">
          <cell r="A2567" t="str">
            <v>16.6.2.2.7 RNA processing.organelle machinery.RNA modification.C-to-U RNA editing.RNA editing factor *(OZ)</v>
          </cell>
          <cell r="B2567" t="str">
            <v>Solyc01g057780.3</v>
          </cell>
          <cell r="C2567" t="str">
            <v>Solyc01g099230.3</v>
          </cell>
          <cell r="D2567" t="str">
            <v>Solyc03g118680.3</v>
          </cell>
          <cell r="E2567" t="str">
            <v>Solyc08g014510.3</v>
          </cell>
        </row>
        <row r="2568">
          <cell r="A2568" t="str">
            <v>16.6.3 RNA processing.organelle machinery.RNA homeostasis</v>
          </cell>
          <cell r="B2568" t="str">
            <v>Solyc02g083140.3</v>
          </cell>
          <cell r="C2568" t="str">
            <v>Solyc03g111260.3</v>
          </cell>
          <cell r="D2568" t="str">
            <v>Solyc06g073260.3</v>
          </cell>
          <cell r="E2568" t="str">
            <v>Solyc09g065180.3</v>
          </cell>
          <cell r="F2568" t="str">
            <v>Solyc02g086600.3</v>
          </cell>
          <cell r="G2568" t="str">
            <v>Solyc08g066120.5</v>
          </cell>
          <cell r="H2568" t="str">
            <v>Solyc08g066140.4</v>
          </cell>
          <cell r="I2568" t="str">
            <v>Solyc11g005440.2</v>
          </cell>
          <cell r="J2568" t="str">
            <v>Solyc12g096280.2</v>
          </cell>
          <cell r="K2568" t="str">
            <v>Solyc02g081250.3</v>
          </cell>
          <cell r="L2568" t="str">
            <v>Solyc03g116560.1</v>
          </cell>
          <cell r="M2568" t="str">
            <v>Solyc09g007850.3</v>
          </cell>
          <cell r="N2568" t="str">
            <v>Solyc10g086150.2</v>
          </cell>
          <cell r="O2568" t="str">
            <v>Solyc03g111840.3</v>
          </cell>
          <cell r="P2568" t="str">
            <v>Solyc01g006940.5</v>
          </cell>
          <cell r="Q2568" t="str">
            <v>Solyc08g076840.3</v>
          </cell>
          <cell r="R2568" t="str">
            <v>Solyc04g009020.4</v>
          </cell>
          <cell r="S2568" t="str">
            <v>Solyc01g107320.3</v>
          </cell>
          <cell r="T2568" t="str">
            <v>Solyc07g017760.1</v>
          </cell>
          <cell r="U2568" t="str">
            <v>Solyc07g043600.4</v>
          </cell>
          <cell r="V2568" t="str">
            <v>Solyc11g012670.1</v>
          </cell>
          <cell r="W2568" t="str">
            <v>Solyc04g072036.2</v>
          </cell>
          <cell r="X2568" t="str">
            <v>Solyc08g045850.3</v>
          </cell>
        </row>
        <row r="2569">
          <cell r="A2569" t="str">
            <v>16.6.3 RNA processing.organelle machinery.RNA homeostasis.ribonuclease activities</v>
          </cell>
          <cell r="B2569" t="str">
            <v>Solyc02g083140.3</v>
          </cell>
          <cell r="C2569" t="str">
            <v>Solyc03g111260.3</v>
          </cell>
          <cell r="D2569" t="str">
            <v>Solyc06g073260.3</v>
          </cell>
          <cell r="E2569" t="str">
            <v>Solyc09g065180.3</v>
          </cell>
          <cell r="F2569" t="str">
            <v>Solyc02g086600.3</v>
          </cell>
          <cell r="G2569" t="str">
            <v>Solyc08g066120.5</v>
          </cell>
          <cell r="H2569" t="str">
            <v>Solyc08g066140.4</v>
          </cell>
          <cell r="I2569" t="str">
            <v>Solyc11g005440.2</v>
          </cell>
          <cell r="J2569" t="str">
            <v>Solyc12g096280.2</v>
          </cell>
        </row>
        <row r="2570">
          <cell r="A2570" t="str">
            <v>16.6.3 RNA processing.organelle machinery.RNA homeostasis.ribonuclease activities.endoribonuclease *(RNase E)</v>
          </cell>
          <cell r="B2570" t="str">
            <v>Solyc02g083140.3</v>
          </cell>
        </row>
        <row r="2571">
          <cell r="A2571" t="str">
            <v>16.6.3.2 RNA processing.organelle machinery.RNA homeostasis.ribonuclease activities.exoribonuclease *(RNase J)</v>
          </cell>
          <cell r="B2571" t="str">
            <v>Solyc03g111260.3</v>
          </cell>
        </row>
        <row r="2572">
          <cell r="A2572" t="str">
            <v>16.6.3.3 RNA processing.organelle machinery.RNA homeostasis.ribonuclease activities.endoribonuclease *(CSP41)</v>
          </cell>
          <cell r="B2572" t="str">
            <v>Solyc06g073260.3</v>
          </cell>
          <cell r="C2572" t="str">
            <v>Solyc09g065180.3</v>
          </cell>
        </row>
        <row r="2573">
          <cell r="A2573" t="str">
            <v>16.6.3.4 RNA processing.organelle machinery.RNA homeostasis.ribonuclease activities.phosphorolytic exoribonuclease *(PNP)</v>
          </cell>
          <cell r="B2573" t="str">
            <v>Solyc02g086600.3</v>
          </cell>
          <cell r="C2573" t="str">
            <v>Solyc08g066120.5</v>
          </cell>
          <cell r="D2573" t="str">
            <v>Solyc08g066140.4</v>
          </cell>
        </row>
        <row r="2574">
          <cell r="A2574" t="str">
            <v>16.6.3.5 RNA processing.organelle machinery.RNA homeostasis.ribonuclease activities.endoribonuclease *(MNU)</v>
          </cell>
          <cell r="B2574" t="str">
            <v>Solyc11g005440.2</v>
          </cell>
        </row>
        <row r="2575">
          <cell r="A2575" t="str">
            <v>16.6.3.6 RNA processing.organelle machinery.RNA homeostasis.ribonuclease activities.endoribonuclease *(EndoV)</v>
          </cell>
          <cell r="B2575" t="str">
            <v>Solyc12g096280.2</v>
          </cell>
        </row>
        <row r="2576">
          <cell r="A2576" t="str">
            <v>16.6.3.2 RNA processing.organelle machinery.RNA homeostasis.mitochondrial mRNA stabilisation</v>
          </cell>
          <cell r="B2576" t="str">
            <v>Solyc02g081250.3</v>
          </cell>
          <cell r="C2576" t="str">
            <v>Solyc03g116560.1</v>
          </cell>
        </row>
        <row r="2577">
          <cell r="A2577" t="str">
            <v>16.6.3.2 RNA processing.organelle machinery.RNA homeostasis.mitochondrial mRNA stabilisation.transcript stability factor *(MTSF1)</v>
          </cell>
          <cell r="B2577" t="str">
            <v>Solyc02g081250.3</v>
          </cell>
        </row>
        <row r="2578">
          <cell r="A2578" t="str">
            <v>16.6.3.2.2 RNA processing.organelle machinery.RNA homeostasis.mitochondrial mRNA stabilisation.transcript stability factor *(MTSF2)</v>
          </cell>
          <cell r="B2578" t="str">
            <v>Solyc03g116560.1</v>
          </cell>
        </row>
        <row r="2579">
          <cell r="A2579" t="str">
            <v>16.6.3.3 RNA processing.organelle machinery.RNA homeostasis.plastidial mRNA stabilisation</v>
          </cell>
          <cell r="B2579" t="str">
            <v>Solyc09g007850.3</v>
          </cell>
          <cell r="C2579" t="str">
            <v>Solyc10g086150.2</v>
          </cell>
          <cell r="D2579" t="str">
            <v>Solyc03g111840.3</v>
          </cell>
          <cell r="E2579" t="str">
            <v>Solyc01g006940.5</v>
          </cell>
          <cell r="F2579" t="str">
            <v>Solyc08g076840.3</v>
          </cell>
          <cell r="G2579" t="str">
            <v>Solyc04g009020.4</v>
          </cell>
          <cell r="H2579" t="str">
            <v>Solyc01g107320.3</v>
          </cell>
          <cell r="I2579" t="str">
            <v>Solyc07g017760.1</v>
          </cell>
          <cell r="J2579" t="str">
            <v>Solyc07g043600.4</v>
          </cell>
          <cell r="K2579" t="str">
            <v>Solyc11g012670.1</v>
          </cell>
          <cell r="L2579" t="str">
            <v>Solyc04g072036.2</v>
          </cell>
          <cell r="M2579" t="str">
            <v>Solyc08g045850.3</v>
          </cell>
        </row>
        <row r="2580">
          <cell r="A2580" t="str">
            <v>16.6.3.3 RNA processing.organelle machinery.RNA homeostasis.plastidial mRNA stabilisation.ribonucleoprotein *(CP29)</v>
          </cell>
          <cell r="B2580" t="str">
            <v>Solyc09g007850.3</v>
          </cell>
          <cell r="C2580" t="str">
            <v>Solyc10g086150.2</v>
          </cell>
        </row>
        <row r="2581">
          <cell r="A2581" t="str">
            <v>16.6.3.30 RNA processing.organelle machinery.RNA homeostasis.plastidial mRNA stabilisation.mRNA chaperone *(RLSB/BSF)</v>
          </cell>
          <cell r="B2581" t="str">
            <v>Solyc04g072036.2</v>
          </cell>
        </row>
        <row r="2582">
          <cell r="A2582" t="str">
            <v>16.6.3.31 RNA processing.organelle machinery.RNA homeostasis.plastidial mRNA stabilisation.stability factor *(CRP1)</v>
          </cell>
          <cell r="B2582" t="str">
            <v>Solyc08g045850.3</v>
          </cell>
        </row>
        <row r="2583">
          <cell r="A2583" t="str">
            <v>16.6.3.3.2 RNA processing.organelle machinery.RNA homeostasis.plastidial mRNA stabilisation.ribonucleoprotein *(CP31)</v>
          </cell>
          <cell r="B2583" t="str">
            <v>Solyc03g111840.3</v>
          </cell>
        </row>
        <row r="2584">
          <cell r="A2584" t="str">
            <v>16.6.3.3.3 RNA processing.organelle machinery.RNA homeostasis.plastidial mRNA stabilisation.ribonucleoprotein *(CP33a)</v>
          </cell>
          <cell r="B2584" t="str">
            <v>Solyc01g006940.5</v>
          </cell>
        </row>
        <row r="2585">
          <cell r="A2585" t="str">
            <v>16.6.3.3.4 RNA processing.organelle machinery.RNA homeostasis.plastidial mRNA stabilisation.ribonucleoprotein *(CP33b)</v>
          </cell>
          <cell r="B2585" t="str">
            <v>Solyc08g076840.3</v>
          </cell>
        </row>
        <row r="2586">
          <cell r="A2586" t="str">
            <v>16.6.3.3.5 RNA processing.organelle machinery.RNA homeostasis.plastidial mRNA stabilisation.stability factor *(HCF107)</v>
          </cell>
          <cell r="B2586" t="str">
            <v>Solyc04g009020.4</v>
          </cell>
        </row>
        <row r="2587">
          <cell r="A2587" t="str">
            <v>16.6.3.3.7 RNA processing.organelle machinery.RNA homeostasis.plastidial mRNA stabilisation.stability factor *(PPR10)</v>
          </cell>
          <cell r="B2587" t="str">
            <v>Solyc01g107320.3</v>
          </cell>
          <cell r="C2587" t="str">
            <v>Solyc07g017760.1</v>
          </cell>
        </row>
        <row r="2588">
          <cell r="A2588" t="str">
            <v>16.6.3.3.8 RNA processing.organelle machinery.RNA homeostasis.plastidial mRNA stabilisation.stability factor *(PPR287)</v>
          </cell>
          <cell r="B2588" t="str">
            <v>Solyc07g043600.4</v>
          </cell>
        </row>
        <row r="2589">
          <cell r="A2589" t="str">
            <v>16.6.3.3.9 RNA processing.organelle machinery.RNA homeostasis.plastidial mRNA stabilisation.stability factor *(SVR7)</v>
          </cell>
          <cell r="B2589" t="str">
            <v>Solyc11g012670.1</v>
          </cell>
        </row>
        <row r="2590">
          <cell r="A2590" t="str">
            <v>17 Protein biosynthesis</v>
          </cell>
          <cell r="B2590" t="str">
            <v>Solyc00g500260.1</v>
          </cell>
          <cell r="C2590" t="str">
            <v>Solyc00g500312.1</v>
          </cell>
          <cell r="D2590" t="str">
            <v>Solyc01g081520.3</v>
          </cell>
          <cell r="E2590" t="str">
            <v>Solyc01g112290.4</v>
          </cell>
          <cell r="F2590" t="str">
            <v>Solyc06g062680.3</v>
          </cell>
          <cell r="G2590" t="str">
            <v>Solyc04g005440.1</v>
          </cell>
          <cell r="H2590" t="str">
            <v>Solyc08g075090.4</v>
          </cell>
          <cell r="I2590" t="str">
            <v>Solyc12g015640.2</v>
          </cell>
          <cell r="J2590" t="str">
            <v>Solyc05g007910.3</v>
          </cell>
          <cell r="K2590" t="str">
            <v>Solyc02g014310.4</v>
          </cell>
          <cell r="L2590" t="str">
            <v>Solyc11g071660.1</v>
          </cell>
          <cell r="M2590" t="str">
            <v>Solyc11g072320.3</v>
          </cell>
          <cell r="N2590" t="str">
            <v>Solyc11g072390.2</v>
          </cell>
          <cell r="O2590" t="str">
            <v>Solyc03g123640.3</v>
          </cell>
          <cell r="P2590" t="str">
            <v>Solyc05g006320.4</v>
          </cell>
          <cell r="Q2590" t="str">
            <v>Solyc09g059620.4</v>
          </cell>
          <cell r="R2590" t="str">
            <v>Solyc07g017940.1</v>
          </cell>
          <cell r="S2590" t="str">
            <v>Solyc09g007440.3</v>
          </cell>
          <cell r="T2590" t="str">
            <v>Solyc03g121130.3</v>
          </cell>
          <cell r="U2590" t="str">
            <v>Solyc04g016380.3</v>
          </cell>
          <cell r="V2590" t="str">
            <v>Solyc12g056030.2</v>
          </cell>
          <cell r="W2590" t="str">
            <v>Solyc08g007990.3</v>
          </cell>
          <cell r="X2590" t="str">
            <v>Solyc12g015770.3</v>
          </cell>
          <cell r="Y2590" t="str">
            <v>Solyc07g045370.3</v>
          </cell>
          <cell r="Z2590" t="str">
            <v>Solyc03g113610.5</v>
          </cell>
          <cell r="AA2590" t="str">
            <v>Solyc01g065580.4</v>
          </cell>
          <cell r="AB2590" t="str">
            <v>Solyc01g009520.4</v>
          </cell>
          <cell r="AC2590" t="str">
            <v>Solyc06g074300.4</v>
          </cell>
          <cell r="AD2590" t="str">
            <v>Solyc11g068420.2</v>
          </cell>
          <cell r="AE2590" t="str">
            <v>Solyc07g063890.3</v>
          </cell>
          <cell r="AF2590" t="str">
            <v>Solyc10g006580.3</v>
          </cell>
          <cell r="AG2590" t="str">
            <v>Solyc12g005330.2</v>
          </cell>
          <cell r="AH2590" t="str">
            <v>Solyc01g103510.4</v>
          </cell>
          <cell r="AI2590" t="str">
            <v>Solyc01g104590.3</v>
          </cell>
          <cell r="AJ2590" t="str">
            <v>Solyc09g007250.5</v>
          </cell>
          <cell r="AK2590" t="str">
            <v>Solyc10g084350.2</v>
          </cell>
          <cell r="AL2590" t="str">
            <v>Solyc10g086010.2</v>
          </cell>
          <cell r="AM2590" t="str">
            <v>Solyc02g086240.3</v>
          </cell>
          <cell r="AN2590" t="str">
            <v>Solyc07g055230.4</v>
          </cell>
          <cell r="AO2590" t="str">
            <v>Solyc10g007980.3</v>
          </cell>
          <cell r="AP2590" t="str">
            <v>Solyc12g010930.2</v>
          </cell>
          <cell r="AQ2590" t="str">
            <v>Solyc06g034380.1</v>
          </cell>
          <cell r="AR2590" t="str">
            <v>Solyc06g073310.3</v>
          </cell>
          <cell r="AS2590" t="str">
            <v>Solyc08g014550.3</v>
          </cell>
          <cell r="AT2590" t="str">
            <v>Solyc12g017290.1</v>
          </cell>
          <cell r="AU2590" t="str">
            <v>Solyc12g096700.2</v>
          </cell>
          <cell r="AV2590" t="str">
            <v>Solyc04g014720.5</v>
          </cell>
          <cell r="AW2590" t="str">
            <v>Solyc05g054070.5</v>
          </cell>
          <cell r="AX2590" t="str">
            <v>Solyc11g012110.2</v>
          </cell>
          <cell r="AY2590" t="str">
            <v>Solyc01g097760.3</v>
          </cell>
          <cell r="AZ2590" t="str">
            <v>Solyc06g050120.3</v>
          </cell>
          <cell r="BA2590" t="str">
            <v>Solyc06g064460.4</v>
          </cell>
          <cell r="BB2590" t="str">
            <v>Solyc06g064470.5</v>
          </cell>
          <cell r="BC2590" t="str">
            <v>Solyc05g054580.3</v>
          </cell>
          <cell r="BD2590" t="str">
            <v>Solyc06g076870.5</v>
          </cell>
          <cell r="BE2590" t="str">
            <v>Solyc09g091520.2</v>
          </cell>
          <cell r="BF2590" t="str">
            <v>Solyc04g050380.3</v>
          </cell>
          <cell r="BG2590" t="str">
            <v>Solyc04g050390.3</v>
          </cell>
          <cell r="BH2590" t="str">
            <v>Solyc04g050400.1</v>
          </cell>
          <cell r="BI2590" t="str">
            <v>Solyc06g075180.1</v>
          </cell>
          <cell r="BJ2590" t="str">
            <v>Solyc11g065670.1</v>
          </cell>
          <cell r="BK2590" t="str">
            <v>Solyc11g069440.1</v>
          </cell>
          <cell r="BL2590" t="str">
            <v>Solyc08g075700.3</v>
          </cell>
          <cell r="BM2590" t="str">
            <v>Solyc12g096150.2</v>
          </cell>
          <cell r="BN2590" t="str">
            <v>Solyc05g053670.3</v>
          </cell>
          <cell r="BO2590" t="str">
            <v>Solyc09g091740.4</v>
          </cell>
          <cell r="BP2590" t="str">
            <v>Solyc06g008260.3</v>
          </cell>
          <cell r="BQ2590" t="str">
            <v>Solyc06g083820.3</v>
          </cell>
          <cell r="BR2590" t="str">
            <v>Solyc07g042840.1</v>
          </cell>
          <cell r="BS2590" t="str">
            <v>Solyc09g066430.3</v>
          </cell>
          <cell r="BT2590" t="str">
            <v>Solyc06g008170.3</v>
          </cell>
          <cell r="BU2590" t="str">
            <v>Solyc06g083780.3</v>
          </cell>
          <cell r="BV2590" t="str">
            <v>Solyc09g072865.1</v>
          </cell>
          <cell r="BW2590" t="str">
            <v>Solyc09g090610.3</v>
          </cell>
          <cell r="BX2590" t="str">
            <v>Solyc04g008460.4</v>
          </cell>
          <cell r="BY2590" t="str">
            <v>Solyc06g060400.3</v>
          </cell>
          <cell r="BZ2590" t="str">
            <v>Solyc06g064630.3</v>
          </cell>
          <cell r="CA2590" t="str">
            <v>Solyc03g112360.1</v>
          </cell>
          <cell r="CB2590" t="str">
            <v>Solyc06g071720.1</v>
          </cell>
          <cell r="CC2590" t="str">
            <v>Solyc06g007520.4</v>
          </cell>
          <cell r="CD2590" t="str">
            <v>Solyc06g082650.4</v>
          </cell>
          <cell r="CE2590" t="str">
            <v>Solyc06g082670.3</v>
          </cell>
          <cell r="CF2590" t="str">
            <v>Solyc06g007670.4</v>
          </cell>
          <cell r="CG2590" t="str">
            <v>Solyc06g082870.4</v>
          </cell>
          <cell r="CH2590" t="str">
            <v>Solyc01g099900.4</v>
          </cell>
          <cell r="CI2590" t="str">
            <v>Solyc09g025200.2</v>
          </cell>
          <cell r="CJ2590" t="str">
            <v>Solyc09g075290.3</v>
          </cell>
          <cell r="CK2590" t="str">
            <v>Solyc06g009210.5</v>
          </cell>
          <cell r="CL2590" t="str">
            <v>Solyc09g031760.1</v>
          </cell>
          <cell r="CM2590" t="str">
            <v>Solyc09g075430.3</v>
          </cell>
          <cell r="CN2590" t="str">
            <v>Solyc02g070640.3</v>
          </cell>
          <cell r="CO2590" t="str">
            <v>Solyc02g070650.2</v>
          </cell>
          <cell r="CP2590" t="str">
            <v>Solyc08g016180.3</v>
          </cell>
          <cell r="CQ2590" t="str">
            <v>Solyc09g056380.1</v>
          </cell>
          <cell r="CR2590" t="str">
            <v>Solyc10g078960.2</v>
          </cell>
          <cell r="CS2590" t="str">
            <v>Solyc10g080590.2</v>
          </cell>
          <cell r="CT2590" t="str">
            <v>Solyc03g111230.4</v>
          </cell>
          <cell r="CU2590" t="str">
            <v>Solyc06g071870.3</v>
          </cell>
          <cell r="CV2590" t="str">
            <v>Solyc06g071880.4</v>
          </cell>
          <cell r="CW2590" t="str">
            <v>Solyc01g099830.3</v>
          </cell>
          <cell r="CX2590" t="str">
            <v>Solyc09g075150.3</v>
          </cell>
          <cell r="CY2590" t="str">
            <v>Solyc09g075155.1</v>
          </cell>
          <cell r="CZ2590" t="str">
            <v>Solyc09g005720.3</v>
          </cell>
          <cell r="DA2590" t="str">
            <v>Solyc10g084610.3</v>
          </cell>
          <cell r="DB2590" t="str">
            <v>Solyc10g086330.2</v>
          </cell>
          <cell r="DC2590" t="str">
            <v>Solyc09g008800.3</v>
          </cell>
          <cell r="DD2590" t="str">
            <v>Solyc10g078660.2</v>
          </cell>
          <cell r="DE2590" t="str">
            <v>Solyc10g083740.3</v>
          </cell>
          <cell r="DF2590" t="str">
            <v>Solyc10g085480.2</v>
          </cell>
          <cell r="DG2590" t="str">
            <v>Solyc02g064670.1</v>
          </cell>
          <cell r="DH2590" t="str">
            <v>Solyc02g092430.1</v>
          </cell>
          <cell r="DI2590" t="str">
            <v>Solyc03g044000.1</v>
          </cell>
          <cell r="DJ2590" t="str">
            <v>Solyc04g057860.3</v>
          </cell>
          <cell r="DK2590" t="str">
            <v>Solyc06g073300.1</v>
          </cell>
          <cell r="DL2590" t="str">
            <v>Solyc07g043360.1</v>
          </cell>
          <cell r="DM2590" t="str">
            <v>Solyc03g121330.3</v>
          </cell>
          <cell r="DN2590" t="str">
            <v>Solyc06g062500.4</v>
          </cell>
          <cell r="DO2590" t="str">
            <v>Solyc12g044720.2</v>
          </cell>
          <cell r="DP2590" t="str">
            <v>Solyc05g053440.5</v>
          </cell>
          <cell r="DQ2590" t="str">
            <v>Solyc01g010960.3</v>
          </cell>
          <cell r="DR2590" t="str">
            <v>Solyc04g010240.3</v>
          </cell>
          <cell r="DS2590" t="str">
            <v>Solyc05g054810.5</v>
          </cell>
          <cell r="DT2590" t="str">
            <v>Solyc06g075620.3</v>
          </cell>
          <cell r="DU2590" t="str">
            <v>Solyc03g117060.4</v>
          </cell>
          <cell r="DV2590" t="str">
            <v>Solyc06g068400.3</v>
          </cell>
          <cell r="DW2590" t="str">
            <v>Solyc07g008370.5</v>
          </cell>
          <cell r="DX2590" t="str">
            <v>Solyc12g096220.2</v>
          </cell>
          <cell r="DY2590" t="str">
            <v>Solyc01g009100.5</v>
          </cell>
          <cell r="DZ2590" t="str">
            <v>Solyc04g072660.4</v>
          </cell>
          <cell r="EA2590" t="str">
            <v>Solyc11g071490.2</v>
          </cell>
          <cell r="EB2590" t="str">
            <v>Solyc05g008010.3</v>
          </cell>
          <cell r="EC2590" t="str">
            <v>Solyc12g008720.2</v>
          </cell>
          <cell r="ED2590" t="str">
            <v>Solyc02g070310.3</v>
          </cell>
          <cell r="EE2590" t="str">
            <v>Solyc02g150130.2</v>
          </cell>
          <cell r="EF2590" t="str">
            <v>Solyc08g006900.3</v>
          </cell>
          <cell r="EG2590" t="str">
            <v>Solyc03g096360.5</v>
          </cell>
          <cell r="EH2590" t="str">
            <v>Solyc05g052800.3</v>
          </cell>
          <cell r="EI2590" t="str">
            <v>Solyc05g052810.4</v>
          </cell>
          <cell r="EJ2590" t="str">
            <v>Solyc02g087930.3</v>
          </cell>
          <cell r="EK2590" t="str">
            <v>Solyc05g007560.3</v>
          </cell>
          <cell r="EL2590" t="str">
            <v>Solyc01g094560.5</v>
          </cell>
          <cell r="EM2590" t="str">
            <v>Solyc03g025520.5</v>
          </cell>
          <cell r="EN2590" t="str">
            <v>Solyc06g036050.4</v>
          </cell>
          <cell r="EO2590" t="str">
            <v>Solyc03g120780.3</v>
          </cell>
          <cell r="EP2590" t="str">
            <v>Solyc06g066660.4</v>
          </cell>
          <cell r="EQ2590" t="str">
            <v>Solyc08g068180.3</v>
          </cell>
          <cell r="ER2590" t="str">
            <v>Solyc05g055640.4</v>
          </cell>
          <cell r="ES2590" t="str">
            <v>Solyc10g161000.1</v>
          </cell>
          <cell r="ET2590" t="str">
            <v>Solyc07g005050.3</v>
          </cell>
          <cell r="EU2590" t="str">
            <v>Solyc12g010350.3</v>
          </cell>
          <cell r="EV2590" t="str">
            <v>Solyc01g096290.5</v>
          </cell>
          <cell r="EW2590" t="str">
            <v>Solyc03g082570.5</v>
          </cell>
          <cell r="EX2590" t="str">
            <v>Solyc08g008590.4</v>
          </cell>
          <cell r="EY2590" t="str">
            <v>Solyc08g083120.3</v>
          </cell>
          <cell r="EZ2590" t="str">
            <v>Solyc06g007210.3</v>
          </cell>
          <cell r="FA2590" t="str">
            <v>Solyc03g112850.3</v>
          </cell>
          <cell r="FB2590" t="str">
            <v>Solyc06g071530.5</v>
          </cell>
          <cell r="FC2590" t="str">
            <v>Solyc08g007140.4</v>
          </cell>
          <cell r="FD2590" t="str">
            <v>Solyc08g077710.3</v>
          </cell>
          <cell r="FE2590" t="str">
            <v>Solyc08g077720.3</v>
          </cell>
          <cell r="FF2590" t="str">
            <v>Solyc10g061970.2</v>
          </cell>
          <cell r="FG2590" t="str">
            <v>Solyc01g006160.3</v>
          </cell>
          <cell r="FH2590" t="str">
            <v>Solyc01g016470.3</v>
          </cell>
          <cell r="FI2590" t="str">
            <v>Solyc01g104370.4</v>
          </cell>
          <cell r="FJ2590" t="str">
            <v>Solyc03g082375.1</v>
          </cell>
          <cell r="FK2590" t="str">
            <v>Solyc07g049420.1</v>
          </cell>
          <cell r="FL2590" t="str">
            <v>Solyc01g009447.1</v>
          </cell>
          <cell r="FM2590" t="str">
            <v>Solyc06g074430.4</v>
          </cell>
          <cell r="FN2590" t="str">
            <v>Solyc07g007880.1</v>
          </cell>
          <cell r="FO2590" t="str">
            <v>Solyc11g067100.2</v>
          </cell>
          <cell r="FP2590" t="str">
            <v>Solyc07g009330.5</v>
          </cell>
          <cell r="FQ2590" t="str">
            <v>Solyc01g096800.3</v>
          </cell>
          <cell r="FR2590" t="str">
            <v>Solyc08g008160.4</v>
          </cell>
          <cell r="FS2590" t="str">
            <v>Solyc11g066280.3</v>
          </cell>
          <cell r="FT2590" t="str">
            <v>Solyc01g006090.3</v>
          </cell>
          <cell r="FU2590" t="str">
            <v>Solyc01g006170.5</v>
          </cell>
          <cell r="FV2590" t="str">
            <v>Solyc09g075030.3</v>
          </cell>
          <cell r="FW2590" t="str">
            <v>Solyc06g074720.5</v>
          </cell>
          <cell r="FX2590" t="str">
            <v>Solyc02g068420.4</v>
          </cell>
          <cell r="FY2590" t="str">
            <v>Solyc06g050820.3</v>
          </cell>
          <cell r="FZ2590" t="str">
            <v>Solyc06g083520.3</v>
          </cell>
          <cell r="GA2590" t="str">
            <v>Solyc09g061430.3</v>
          </cell>
          <cell r="GB2590" t="str">
            <v>Solyc07g047670.3</v>
          </cell>
          <cell r="GC2590" t="str">
            <v>Solyc01g103720.4</v>
          </cell>
          <cell r="GD2590" t="str">
            <v>Solyc01g111030.2</v>
          </cell>
          <cell r="GE2590" t="str">
            <v>Solyc02g088780.5</v>
          </cell>
          <cell r="GF2590" t="str">
            <v>Solyc10g083600.2</v>
          </cell>
          <cell r="GG2590" t="str">
            <v>Solyc12g006550.2</v>
          </cell>
          <cell r="GH2590" t="str">
            <v>Solyc03g112530.3</v>
          </cell>
          <cell r="GI2590" t="str">
            <v>Solyc04g078780.3</v>
          </cell>
          <cell r="GJ2590" t="str">
            <v>Solyc01g081010.4</v>
          </cell>
          <cell r="GK2590" t="str">
            <v>Solyc07g053730.4</v>
          </cell>
          <cell r="GL2590" t="str">
            <v>Solyc07g063270.3</v>
          </cell>
          <cell r="GM2590" t="str">
            <v>Solyc03g123530.4</v>
          </cell>
          <cell r="GN2590" t="str">
            <v>Solyc02g081680.4</v>
          </cell>
          <cell r="GO2590" t="str">
            <v>Solyc05g023710.3</v>
          </cell>
          <cell r="GP2590" t="str">
            <v>Solyc04g074090.4</v>
          </cell>
          <cell r="GQ2590" t="str">
            <v>Solyc06g007200.4</v>
          </cell>
          <cell r="GR2590" t="str">
            <v>Solyc06g082090.4</v>
          </cell>
          <cell r="GS2590" t="str">
            <v>Solyc09g008230.3</v>
          </cell>
          <cell r="GT2590" t="str">
            <v>Solyc04g072260.3</v>
          </cell>
          <cell r="GU2590" t="str">
            <v>Solyc06g053800.3</v>
          </cell>
          <cell r="GV2590" t="str">
            <v>Solyc11g011780.3</v>
          </cell>
          <cell r="GW2590" t="str">
            <v>Solyc01g104470.3</v>
          </cell>
          <cell r="GX2590" t="str">
            <v>Solyc11g071910.2</v>
          </cell>
          <cell r="GY2590" t="str">
            <v>Solyc08g006470.5</v>
          </cell>
          <cell r="GZ2590" t="str">
            <v>Solyc12g096450.2</v>
          </cell>
          <cell r="HA2590" t="str">
            <v>Solyc09g098360.5</v>
          </cell>
          <cell r="HB2590" t="str">
            <v>Solyc11g071770.1</v>
          </cell>
          <cell r="HC2590" t="str">
            <v>Solyc04g064570.3</v>
          </cell>
          <cell r="HD2590" t="str">
            <v>Solyc08g081580.4</v>
          </cell>
          <cell r="HE2590" t="str">
            <v>Solyc02g038803.2</v>
          </cell>
          <cell r="HF2590" t="str">
            <v>Solyc02g082360.4</v>
          </cell>
          <cell r="HG2590" t="str">
            <v>Solyc12g010210.2</v>
          </cell>
          <cell r="HH2590" t="str">
            <v>Solyc12g015790.1</v>
          </cell>
          <cell r="HI2590" t="str">
            <v>Solyc03g097900.3</v>
          </cell>
          <cell r="HJ2590" t="str">
            <v>Solyc06g072490.3</v>
          </cell>
          <cell r="HK2590" t="str">
            <v>Solyc09g082520.3</v>
          </cell>
          <cell r="HL2590" t="str">
            <v>Solyc03g019780.4</v>
          </cell>
          <cell r="HM2590" t="str">
            <v>Solyc06g072120.3</v>
          </cell>
          <cell r="HN2590" t="str">
            <v>Solyc07g041310.3</v>
          </cell>
          <cell r="HO2590" t="str">
            <v>Solyc08g061843.1</v>
          </cell>
          <cell r="HP2590" t="str">
            <v>Solyc02g070330.4</v>
          </cell>
          <cell r="HQ2590" t="str">
            <v>Solyc02g070340.3</v>
          </cell>
          <cell r="HR2590" t="str">
            <v>Solyc06g007360.3</v>
          </cell>
          <cell r="HS2590" t="str">
            <v>Solyc01g010540.3</v>
          </cell>
          <cell r="HT2590" t="str">
            <v>Solyc01g010580.3</v>
          </cell>
          <cell r="HU2590" t="str">
            <v>Solyc04g005680.5</v>
          </cell>
          <cell r="HV2590" t="str">
            <v>Solyc04g063290.3</v>
          </cell>
          <cell r="HW2590" t="str">
            <v>Solyc04g074300.3</v>
          </cell>
          <cell r="HX2590" t="str">
            <v>Solyc08g006040.3</v>
          </cell>
          <cell r="HY2590" t="str">
            <v>Solyc08g074240.3</v>
          </cell>
          <cell r="HZ2590" t="str">
            <v>Solyc12g096300.2</v>
          </cell>
          <cell r="IA2590" t="str">
            <v>Solyc10g078620.1</v>
          </cell>
          <cell r="IB2590" t="str">
            <v>Solyc11g042610.2</v>
          </cell>
          <cell r="IC2590" t="str">
            <v>Solyc03g119360.3</v>
          </cell>
          <cell r="ID2590" t="str">
            <v>Solyc06g069090.3</v>
          </cell>
          <cell r="IE2590" t="str">
            <v>Solyc08g023493.2</v>
          </cell>
          <cell r="IF2590" t="str">
            <v>Solyc06g007570.3</v>
          </cell>
          <cell r="IG2590" t="str">
            <v>Solyc06g083180.4</v>
          </cell>
          <cell r="IH2590" t="str">
            <v>Solyc07g065170.3</v>
          </cell>
          <cell r="II2590" t="str">
            <v>Solyc09g057650.3</v>
          </cell>
          <cell r="IJ2590" t="str">
            <v>Solyc10g006070.3</v>
          </cell>
          <cell r="IK2590" t="str">
            <v>Solyc03g121370.3</v>
          </cell>
          <cell r="IL2590" t="str">
            <v>Solyc04g150158.1</v>
          </cell>
          <cell r="IM2590" t="str">
            <v>Solyc04g150159.1</v>
          </cell>
          <cell r="IN2590" t="str">
            <v>Solyc12g044730.2</v>
          </cell>
          <cell r="IO2590" t="str">
            <v>Solyc01g068530.3</v>
          </cell>
          <cell r="IP2590" t="str">
            <v>Solyc04g026100.1</v>
          </cell>
          <cell r="IQ2590" t="str">
            <v>Solyc05g005690.1</v>
          </cell>
          <cell r="IR2590" t="str">
            <v>Solyc01g099670.3</v>
          </cell>
          <cell r="IS2590" t="str">
            <v>Solyc12g096540.2</v>
          </cell>
          <cell r="IT2590" t="str">
            <v>Solyc01g096580.3</v>
          </cell>
          <cell r="IU2590" t="str">
            <v>Solyc01g096590.3</v>
          </cell>
          <cell r="IV2590" t="str">
            <v>Solyc02g070570.4</v>
          </cell>
          <cell r="IW2590" t="str">
            <v>Solyc09g010100.3</v>
          </cell>
          <cell r="IX2590" t="str">
            <v>Solyc01g103800.3</v>
          </cell>
          <cell r="IY2590" t="str">
            <v>Solyc12g042650.2</v>
          </cell>
          <cell r="IZ2590" t="str">
            <v>Solyc09g007350.3</v>
          </cell>
          <cell r="JA2590" t="str">
            <v>Solyc10g084310.2</v>
          </cell>
          <cell r="JB2590" t="str">
            <v>Solyc10g086020.4</v>
          </cell>
          <cell r="JC2590" t="str">
            <v>Solyc03g078290.3</v>
          </cell>
          <cell r="JD2590" t="str">
            <v>Solyc06g073370.5</v>
          </cell>
          <cell r="JE2590" t="str">
            <v>Solyc11g005680.2</v>
          </cell>
          <cell r="JF2590" t="str">
            <v>Solyc06g073430.4</v>
          </cell>
          <cell r="JG2590" t="str">
            <v>Solyc11g020877.1</v>
          </cell>
          <cell r="JH2590" t="str">
            <v>Solyc01g091220.3</v>
          </cell>
          <cell r="JI2590" t="str">
            <v>Solyc03g083530.3</v>
          </cell>
          <cell r="JJ2590" t="str">
            <v>Solyc05g051000.3</v>
          </cell>
          <cell r="JK2590" t="str">
            <v>Solyc10g018250.2</v>
          </cell>
          <cell r="JL2590" t="str">
            <v>Solyc11g072260.2</v>
          </cell>
          <cell r="JM2590" t="str">
            <v>Solyc06g073790.3</v>
          </cell>
          <cell r="JN2590" t="str">
            <v>Solyc06g073800.3</v>
          </cell>
          <cell r="JO2590" t="str">
            <v>Solyc12g042080.2</v>
          </cell>
          <cell r="JP2590" t="str">
            <v>Solyc05g055230.2</v>
          </cell>
          <cell r="JQ2590" t="str">
            <v>Solyc10g150146.1</v>
          </cell>
          <cell r="JR2590" t="str">
            <v>Solyc11g006690.1</v>
          </cell>
          <cell r="JS2590" t="str">
            <v>Solyc02g082000.3</v>
          </cell>
          <cell r="JT2590" t="str">
            <v>Solyc09g083370.3</v>
          </cell>
          <cell r="JU2590" t="str">
            <v>Solyc03g115360.3</v>
          </cell>
          <cell r="JV2590" t="str">
            <v>Solyc12g039120.2</v>
          </cell>
          <cell r="JW2590" t="str">
            <v>Solyc01g066840.3</v>
          </cell>
          <cell r="JX2590" t="str">
            <v>Solyc04g074900.3</v>
          </cell>
          <cell r="JY2590" t="str">
            <v>Solyc04g074910.3</v>
          </cell>
          <cell r="JZ2590" t="str">
            <v>Solyc01g097870.3</v>
          </cell>
          <cell r="KA2590" t="str">
            <v>Solyc06g084230.3</v>
          </cell>
          <cell r="KB2590" t="str">
            <v>Solyc09g065330.3</v>
          </cell>
          <cell r="KC2590" t="str">
            <v>Solyc02g069850.3</v>
          </cell>
          <cell r="KD2590" t="str">
            <v>Solyc10g052660.5</v>
          </cell>
          <cell r="KE2590" t="str">
            <v>Solyc04g008810.3</v>
          </cell>
          <cell r="KF2590" t="str">
            <v>Solyc06g007470.3</v>
          </cell>
          <cell r="KG2590" t="str">
            <v>Solyc01g008080.3</v>
          </cell>
          <cell r="KH2590" t="str">
            <v>Solyc01g008090.4</v>
          </cell>
          <cell r="KI2590" t="str">
            <v>Solyc06g068710.3</v>
          </cell>
          <cell r="KJ2590" t="str">
            <v>Solyc11g020150.1</v>
          </cell>
          <cell r="KK2590" t="str">
            <v>Solyc11g020350.1</v>
          </cell>
          <cell r="KL2590" t="str">
            <v>Solyc11g020490.3</v>
          </cell>
          <cell r="KM2590" t="str">
            <v>Solyc02g021400.2</v>
          </cell>
          <cell r="KN2590" t="str">
            <v>Solyc10g078630.2</v>
          </cell>
          <cell r="KO2590" t="str">
            <v>Solyc08g076340.3</v>
          </cell>
          <cell r="KP2590" t="str">
            <v>Solyc12g008700.3</v>
          </cell>
          <cell r="KQ2590" t="str">
            <v>Solyc01g068045.2</v>
          </cell>
          <cell r="KR2590" t="str">
            <v>Solyc12g098940.2</v>
          </cell>
          <cell r="KS2590" t="str">
            <v>Solyc12g099025.1</v>
          </cell>
          <cell r="KT2590" t="str">
            <v>Solyc03g119040.3</v>
          </cell>
          <cell r="KU2590" t="str">
            <v>Solyc06g069010.3</v>
          </cell>
          <cell r="KV2590" t="str">
            <v>Solyc12g040510.2</v>
          </cell>
          <cell r="KW2590" t="str">
            <v>Solyc02g089280.3</v>
          </cell>
          <cell r="KX2590" t="str">
            <v>Solyc01g007250.5</v>
          </cell>
          <cell r="KY2590" t="str">
            <v>Solyc11g065980.3</v>
          </cell>
          <cell r="KZ2590" t="str">
            <v>Solyc03g112820.5</v>
          </cell>
          <cell r="LA2590" t="str">
            <v>Solyc04g077680.3</v>
          </cell>
          <cell r="LB2590" t="str">
            <v>Solyc12g088290.2</v>
          </cell>
          <cell r="LC2590" t="str">
            <v>Solyc03g093480.3</v>
          </cell>
          <cell r="LD2590" t="str">
            <v>Solyc05g010470.5</v>
          </cell>
          <cell r="LE2590" t="str">
            <v>Solyc10g080180.3</v>
          </cell>
          <cell r="LF2590" t="str">
            <v>Solyc01g087670.3</v>
          </cell>
          <cell r="LG2590" t="str">
            <v>Solyc10g039190.2</v>
          </cell>
          <cell r="LH2590" t="str">
            <v>Solyc03g097160.4</v>
          </cell>
          <cell r="LI2590" t="str">
            <v>Solyc03g120080.4</v>
          </cell>
          <cell r="LJ2590" t="str">
            <v>Solyc02g085230.3</v>
          </cell>
          <cell r="LK2590" t="str">
            <v>Solyc02g089600.3</v>
          </cell>
          <cell r="LL2590" t="str">
            <v>Solyc03g046350.3</v>
          </cell>
          <cell r="LM2590" t="str">
            <v>Solyc07g056550.3</v>
          </cell>
          <cell r="LN2590" t="str">
            <v>Solyc05g011990.4</v>
          </cell>
          <cell r="LO2590" t="str">
            <v>Solyc07g053660.3</v>
          </cell>
          <cell r="LP2590" t="str">
            <v>Solyc02g069770.3</v>
          </cell>
          <cell r="LQ2590" t="str">
            <v>Solyc03g051900.4</v>
          </cell>
          <cell r="LR2590" t="str">
            <v>Solyc05g008190.3</v>
          </cell>
          <cell r="LS2590" t="str">
            <v>Solyc09g005760.3</v>
          </cell>
          <cell r="LT2590" t="str">
            <v>Solyc10g079430.2</v>
          </cell>
          <cell r="LU2590" t="str">
            <v>Solyc10g074560.2</v>
          </cell>
          <cell r="LV2590" t="str">
            <v>Solyc10g005520.3</v>
          </cell>
          <cell r="LW2590" t="str">
            <v>Solyc06g075310.4</v>
          </cell>
          <cell r="LX2590" t="str">
            <v>Solyc11g072410.2</v>
          </cell>
          <cell r="LY2590" t="str">
            <v>Solyc04g081030.3</v>
          </cell>
          <cell r="LZ2590" t="str">
            <v>Solyc01g007120.3</v>
          </cell>
          <cell r="MA2590" t="str">
            <v>Solyc01g096550.3</v>
          </cell>
          <cell r="MB2590" t="str">
            <v>Solyc01g111990.3</v>
          </cell>
          <cell r="MC2590" t="str">
            <v>Solyc03g097290.4</v>
          </cell>
          <cell r="MD2590" t="str">
            <v>Solyc12g008570.3</v>
          </cell>
          <cell r="ME2590" t="str">
            <v>Solyc03g019940.4</v>
          </cell>
          <cell r="MF2590" t="str">
            <v>Solyc09g057950.3</v>
          </cell>
          <cell r="MG2590" t="str">
            <v>Solyc10g080710.2</v>
          </cell>
          <cell r="MH2590" t="str">
            <v>Solyc01g106740.5</v>
          </cell>
          <cell r="MI2590" t="str">
            <v>Solyc05g056250.3</v>
          </cell>
          <cell r="MJ2590" t="str">
            <v>Solyc04g076390.3</v>
          </cell>
          <cell r="MK2590" t="str">
            <v>Solyc05g009190.4</v>
          </cell>
          <cell r="ML2590" t="str">
            <v>Solyc05g009220.3</v>
          </cell>
          <cell r="MM2590" t="str">
            <v>Solyc01g102410.3</v>
          </cell>
          <cell r="MN2590" t="str">
            <v>Solyc10g007840.3</v>
          </cell>
          <cell r="MO2590" t="str">
            <v>Solyc09g090840.3</v>
          </cell>
          <cell r="MP2590" t="str">
            <v>Solyc07g063140.1</v>
          </cell>
          <cell r="MQ2590" t="str">
            <v>Solyc01g090200.5</v>
          </cell>
          <cell r="MR2590" t="str">
            <v>Solyc03g118170.3</v>
          </cell>
          <cell r="MS2590" t="str">
            <v>Solyc11g039830.2</v>
          </cell>
          <cell r="MT2590" t="str">
            <v>Solyc01g102800.3</v>
          </cell>
          <cell r="MU2590" t="str">
            <v>Solyc03g119280.3</v>
          </cell>
          <cell r="MV2590" t="str">
            <v>Solyc01g080810.3</v>
          </cell>
          <cell r="MW2590" t="str">
            <v>Solyc11g012140.2</v>
          </cell>
          <cell r="MX2590" t="str">
            <v>Solyc02g065300.1</v>
          </cell>
          <cell r="MY2590" t="str">
            <v>Solyc02g069140.3</v>
          </cell>
          <cell r="MZ2590" t="str">
            <v>Solyc02g080990.2</v>
          </cell>
          <cell r="NA2590" t="str">
            <v>Solyc01g005540.5</v>
          </cell>
          <cell r="NB2590" t="str">
            <v>Solyc06g073330.4</v>
          </cell>
          <cell r="NC2590" t="str">
            <v>Solyc10g076610.2</v>
          </cell>
          <cell r="ND2590" t="str">
            <v>Solyc05g054600.3</v>
          </cell>
          <cell r="NE2590" t="str">
            <v>Solyc06g048610.3</v>
          </cell>
          <cell r="NF2590" t="str">
            <v>Solyc05g056260.3</v>
          </cell>
          <cell r="NG2590" t="str">
            <v>Solyc02g090860.3</v>
          </cell>
          <cell r="NH2590" t="str">
            <v>Solyc10g007060.4</v>
          </cell>
          <cell r="NI2590" t="str">
            <v>Solyc01g096870.5</v>
          </cell>
          <cell r="NJ2590" t="str">
            <v>Solyc03g117330.4</v>
          </cell>
          <cell r="NK2590" t="str">
            <v>Solyc06g068320.3</v>
          </cell>
          <cell r="NL2590" t="str">
            <v>Solyc01g098880.3</v>
          </cell>
          <cell r="NM2590" t="str">
            <v>Solyc04g074630.4</v>
          </cell>
          <cell r="NN2590" t="str">
            <v>Solyc05g005800.5</v>
          </cell>
          <cell r="NO2590" t="str">
            <v>Solyc07g048080.4</v>
          </cell>
          <cell r="NP2590" t="str">
            <v>Solyc08g074550.3</v>
          </cell>
          <cell r="NQ2590" t="str">
            <v>Solyc08g074410.5</v>
          </cell>
          <cell r="NR2590" t="str">
            <v>Solyc12g095850.2</v>
          </cell>
          <cell r="NS2590" t="str">
            <v>Solyc01g109360.3</v>
          </cell>
          <cell r="NT2590" t="str">
            <v>Solyc07g008530.1</v>
          </cell>
          <cell r="NU2590" t="str">
            <v>Solyc09g007540.3</v>
          </cell>
          <cell r="NV2590" t="str">
            <v>Solyc12g019110.3</v>
          </cell>
          <cell r="NW2590" t="str">
            <v>Solyc03g031810.3</v>
          </cell>
          <cell r="NX2590" t="str">
            <v>Solyc07g064150.4</v>
          </cell>
          <cell r="NY2590" t="str">
            <v>Solyc07g064620.2</v>
          </cell>
          <cell r="NZ2590" t="str">
            <v>Solyc10g006280.1</v>
          </cell>
          <cell r="OA2590" t="str">
            <v>Solyc10g006470.3</v>
          </cell>
          <cell r="OB2590" t="str">
            <v>Solyc01g095410.3</v>
          </cell>
          <cell r="OC2590" t="str">
            <v>Solyc05g050200.4</v>
          </cell>
          <cell r="OD2590" t="str">
            <v>Solyc03g095840.3</v>
          </cell>
          <cell r="OE2590" t="str">
            <v>Solyc11g044960.3</v>
          </cell>
          <cell r="OF2590" t="str">
            <v>Solyc04g050510.3</v>
          </cell>
          <cell r="OG2590" t="str">
            <v>Solyc08g082850.3</v>
          </cell>
          <cell r="OH2590" t="str">
            <v>Solyc06g082580.4</v>
          </cell>
          <cell r="OI2590" t="str">
            <v>Solyc01g066690.3</v>
          </cell>
          <cell r="OJ2590" t="str">
            <v>Solyc05g054310.4</v>
          </cell>
          <cell r="OK2590" t="str">
            <v>Solyc12g099470.2</v>
          </cell>
          <cell r="OL2590" t="str">
            <v>Solyc02g091210.1</v>
          </cell>
          <cell r="OM2590" t="str">
            <v>Solyc02g091220.1</v>
          </cell>
          <cell r="ON2590" t="str">
            <v>Solyc03g150107.2</v>
          </cell>
          <cell r="OO2590" t="str">
            <v>Solyc03g034430.1</v>
          </cell>
          <cell r="OP2590" t="str">
            <v>Solyc03g034440.2</v>
          </cell>
          <cell r="OQ2590" t="str">
            <v>Solyc05g055770.3</v>
          </cell>
          <cell r="OR2590" t="str">
            <v>Solyc12g049580.2</v>
          </cell>
          <cell r="OS2590" t="str">
            <v>Solyc09g090400.4</v>
          </cell>
          <cell r="OT2590" t="str">
            <v>Solyc11g005600.2</v>
          </cell>
          <cell r="OU2590" t="str">
            <v>Solyc11g072090.2</v>
          </cell>
          <cell r="OV2590" t="str">
            <v>Solyc02g089810.3</v>
          </cell>
          <cell r="OW2590" t="str">
            <v>Solyc12g038340.2</v>
          </cell>
          <cell r="OX2590" t="str">
            <v>Solyc01g098180.3</v>
          </cell>
          <cell r="OY2590" t="str">
            <v>Solyc09g010460.3</v>
          </cell>
          <cell r="OZ2590" t="str">
            <v>Solyc10g084670.3</v>
          </cell>
          <cell r="PA2590" t="str">
            <v>Solyc01g088370.3</v>
          </cell>
          <cell r="PB2590" t="str">
            <v>Solyc01g102560.2</v>
          </cell>
          <cell r="PC2590" t="str">
            <v>Solyc01g102570.5</v>
          </cell>
          <cell r="PD2590" t="str">
            <v>Solyc01g102590.3</v>
          </cell>
          <cell r="PE2590" t="str">
            <v>Solyc06g076150.3</v>
          </cell>
          <cell r="PF2590" t="str">
            <v>Solyc02g078120.2</v>
          </cell>
          <cell r="PG2590" t="str">
            <v>Solyc10g079880.2</v>
          </cell>
          <cell r="PH2590" t="str">
            <v>Solyc05g052690.5</v>
          </cell>
          <cell r="PI2590" t="str">
            <v>Solyc11g013440.2</v>
          </cell>
          <cell r="PJ2590" t="str">
            <v>Solyc03g096680.2</v>
          </cell>
          <cell r="PK2590" t="str">
            <v>Solyc08g074790.3</v>
          </cell>
          <cell r="PL2590" t="str">
            <v>Solyc08g074840.1</v>
          </cell>
          <cell r="PM2590" t="str">
            <v>Solyc08g074860.1</v>
          </cell>
          <cell r="PN2590" t="str">
            <v>Solyc09g098280.3</v>
          </cell>
          <cell r="PO2590" t="str">
            <v>Solyc12g098680.4</v>
          </cell>
          <cell r="PP2590" t="str">
            <v>Solyc11g017070.2</v>
          </cell>
          <cell r="PQ2590" t="str">
            <v>Solyc02g079060.3</v>
          </cell>
          <cell r="PR2590" t="str">
            <v>Solyc07g042570.3</v>
          </cell>
          <cell r="PS2590" t="str">
            <v>Solyc08g068340.3</v>
          </cell>
          <cell r="PT2590" t="str">
            <v>Solyc02g089070.3</v>
          </cell>
          <cell r="PU2590" t="str">
            <v>Solyc06g062800.5</v>
          </cell>
          <cell r="PV2590" t="str">
            <v>Solyc07g040750.2</v>
          </cell>
          <cell r="PW2590" t="str">
            <v>Solyc08g062800.3</v>
          </cell>
          <cell r="PX2590" t="str">
            <v>Solyc12g095990.2</v>
          </cell>
          <cell r="PY2590" t="str">
            <v>Solyc12g096000.2</v>
          </cell>
          <cell r="PZ2590" t="str">
            <v>Solyc05g013700.4</v>
          </cell>
          <cell r="QA2590" t="str">
            <v>Solyc02g021550.3</v>
          </cell>
          <cell r="QB2590" t="str">
            <v>Solyc03g005870.5</v>
          </cell>
          <cell r="QC2590" t="str">
            <v>Solyc01g088700.4</v>
          </cell>
          <cell r="QD2590" t="str">
            <v>Solyc08g077700.3</v>
          </cell>
          <cell r="QE2590" t="str">
            <v>Solyc09g090580.3</v>
          </cell>
          <cell r="QF2590" t="str">
            <v>Solyc07g005780.2</v>
          </cell>
          <cell r="QG2590" t="str">
            <v>Solyc07g005810.3</v>
          </cell>
          <cell r="QH2590" t="str">
            <v>Solyc12g009960.2</v>
          </cell>
          <cell r="QI2590" t="str">
            <v>Solyc01g107870.3</v>
          </cell>
          <cell r="QJ2590" t="str">
            <v>Solyc04g072043.1</v>
          </cell>
          <cell r="QK2590" t="str">
            <v>Solyc09g008620.3</v>
          </cell>
          <cell r="QL2590" t="str">
            <v>Solyc10g085750.2</v>
          </cell>
          <cell r="QM2590" t="str">
            <v>Solyc12g088720.2</v>
          </cell>
          <cell r="QN2590" t="str">
            <v>Solyc10g080660.3</v>
          </cell>
          <cell r="QO2590" t="str">
            <v>Solyc08g014060.4</v>
          </cell>
          <cell r="QP2590" t="str">
            <v>Solyc03g058350.4</v>
          </cell>
          <cell r="QQ2590" t="str">
            <v>Solyc03g058390.3</v>
          </cell>
          <cell r="QR2590" t="str">
            <v>Solyc06g054400.3</v>
          </cell>
          <cell r="QS2590" t="str">
            <v>Solyc06g005060.3</v>
          </cell>
          <cell r="QT2590" t="str">
            <v>Solyc06g009960.3</v>
          </cell>
          <cell r="QU2590" t="str">
            <v>Solyc06g009970.3</v>
          </cell>
          <cell r="QV2590" t="str">
            <v>Solyc11g069097.2</v>
          </cell>
          <cell r="QW2590" t="str">
            <v>Solyc11g150146.1</v>
          </cell>
          <cell r="QX2590" t="str">
            <v>Solyc11g069700.2</v>
          </cell>
          <cell r="QY2590" t="str">
            <v>Solyc01g098000.3</v>
          </cell>
          <cell r="QZ2590" t="str">
            <v>Solyc07g016150.4</v>
          </cell>
          <cell r="RA2590" t="str">
            <v>Solyc11g072190.2</v>
          </cell>
          <cell r="RB2590" t="str">
            <v>Solyc06g011280.3</v>
          </cell>
          <cell r="RC2590" t="str">
            <v>Solyc11g028090.3</v>
          </cell>
          <cell r="RD2590" t="str">
            <v>Solyc11g028100.2</v>
          </cell>
          <cell r="RE2590" t="str">
            <v>Solyc08g062910.4</v>
          </cell>
          <cell r="RF2590" t="str">
            <v>Solyc08g062920.3</v>
          </cell>
          <cell r="RG2590" t="str">
            <v>Solyc06g066300.1</v>
          </cell>
          <cell r="RH2590" t="str">
            <v>Solyc10g081540.2</v>
          </cell>
          <cell r="RI2590" t="str">
            <v>Solyc10g160360.1</v>
          </cell>
          <cell r="RJ2590" t="str">
            <v>Solyc10g050450.2</v>
          </cell>
          <cell r="RK2590" t="str">
            <v>Solyc10g081820.3</v>
          </cell>
          <cell r="RL2590" t="str">
            <v>Solyc12g088890.3</v>
          </cell>
          <cell r="RM2590" t="str">
            <v>Solyc04g081310.3</v>
          </cell>
          <cell r="RN2590" t="str">
            <v>Solyc04g010080.3</v>
          </cell>
          <cell r="RO2590" t="str">
            <v>Solyc05g012300.1</v>
          </cell>
          <cell r="RP2590" t="str">
            <v>Solyc05g012320.1</v>
          </cell>
          <cell r="RQ2590" t="str">
            <v>Solyc01g011000.3</v>
          </cell>
          <cell r="RR2590" t="str">
            <v>Solyc04g005510.3</v>
          </cell>
          <cell r="RS2590" t="str">
            <v>Solyc05g006890.1</v>
          </cell>
          <cell r="RT2590" t="str">
            <v>Solyc07g005560.3</v>
          </cell>
          <cell r="RU2590" t="str">
            <v>Solyc12g010060.2</v>
          </cell>
          <cell r="RV2590" t="str">
            <v>Solyc02g080790.4</v>
          </cell>
          <cell r="RW2590" t="str">
            <v>Solyc02g080800.4</v>
          </cell>
          <cell r="RX2590" t="str">
            <v>Solyc08g077830.1</v>
          </cell>
          <cell r="RY2590" t="str">
            <v>Solyc07g008340.4</v>
          </cell>
          <cell r="RZ2590" t="str">
            <v>Solyc08g075360.3</v>
          </cell>
          <cell r="SA2590" t="str">
            <v>Solyc11g008770.2</v>
          </cell>
          <cell r="SB2590" t="str">
            <v>Solyc12g096810.2</v>
          </cell>
          <cell r="SC2590" t="str">
            <v>Solyc12g013990.3</v>
          </cell>
          <cell r="SD2590" t="str">
            <v>Solyc00g500103.1</v>
          </cell>
          <cell r="SE2590" t="str">
            <v>Solyc00g500228.1</v>
          </cell>
          <cell r="SF2590" t="str">
            <v>Solyc08g075410.3</v>
          </cell>
          <cell r="SG2590" t="str">
            <v>Solyc03g117320.4</v>
          </cell>
          <cell r="SH2590" t="str">
            <v>Solyc12g088730.2</v>
          </cell>
          <cell r="SI2590" t="str">
            <v>Solyc00g500362.1</v>
          </cell>
          <cell r="SJ2590" t="str">
            <v>Solyc09g050040.1</v>
          </cell>
          <cell r="SK2590" t="str">
            <v>Solyc11g043190.1</v>
          </cell>
          <cell r="SL2590" t="str">
            <v>Solyc02g085280.1</v>
          </cell>
          <cell r="SM2590" t="str">
            <v>Solyc05g032880.3</v>
          </cell>
          <cell r="SN2590" t="str">
            <v>Solyc04g009540.1</v>
          </cell>
          <cell r="SO2590" t="str">
            <v>Solyc02g082500.1</v>
          </cell>
          <cell r="SP2590" t="str">
            <v>Solyc02g031970.1</v>
          </cell>
          <cell r="SQ2590" t="str">
            <v>Solyc02g092300.1</v>
          </cell>
          <cell r="SR2590" t="str">
            <v>Solyc09g010030.3</v>
          </cell>
          <cell r="SS2590" t="str">
            <v>Solyc11g071530.1</v>
          </cell>
          <cell r="ST2590" t="str">
            <v>Solyc09g092090.4</v>
          </cell>
          <cell r="SU2590" t="str">
            <v>Solyc03g119380.3</v>
          </cell>
          <cell r="SV2590" t="str">
            <v>Solyc02g081310.3</v>
          </cell>
          <cell r="SW2590" t="str">
            <v>Solyc00g500245.1</v>
          </cell>
          <cell r="SX2590" t="str">
            <v>Solyc05g045780.1</v>
          </cell>
          <cell r="SY2590" t="str">
            <v>Solyc05g045920.1</v>
          </cell>
          <cell r="SZ2590" t="str">
            <v>Solyc06g008140.2</v>
          </cell>
          <cell r="TA2590" t="str">
            <v>Solyc08g074700.1</v>
          </cell>
          <cell r="TB2590" t="str">
            <v>Solyc12g038985.1</v>
          </cell>
          <cell r="TC2590" t="str">
            <v>Solyc08g067950.3</v>
          </cell>
          <cell r="TD2590" t="str">
            <v>Solyc07g045390.3</v>
          </cell>
          <cell r="TE2590" t="str">
            <v>Solyc01g008340.3</v>
          </cell>
          <cell r="TF2590" t="str">
            <v>Solyc02g078200.4</v>
          </cell>
          <cell r="TG2590" t="str">
            <v>Solyc03g044440.2</v>
          </cell>
          <cell r="TH2590" t="str">
            <v>Solyc04g017680.3</v>
          </cell>
          <cell r="TI2590" t="str">
            <v>Solyc11g011140.2</v>
          </cell>
          <cell r="TJ2590" t="str">
            <v>Solyc08g075850.3</v>
          </cell>
          <cell r="TK2590" t="str">
            <v>Solyc02g090420.2</v>
          </cell>
          <cell r="TL2590" t="str">
            <v>Solyc02g090647.1</v>
          </cell>
          <cell r="TM2590" t="str">
            <v>Solyc11g018560.2</v>
          </cell>
          <cell r="TN2590" t="str">
            <v>Solyc08g068220.3</v>
          </cell>
          <cell r="TO2590" t="str">
            <v>Solyc11g071320.2</v>
          </cell>
          <cell r="TP2590" t="str">
            <v>Solyc08g065760.3</v>
          </cell>
          <cell r="TQ2590" t="str">
            <v>Solyc10g038060.2</v>
          </cell>
          <cell r="TR2590" t="str">
            <v>Solyc03g114050.3</v>
          </cell>
          <cell r="TS2590" t="str">
            <v>Solyc02g068770.5</v>
          </cell>
          <cell r="TT2590" t="str">
            <v>Solyc01g009850.5</v>
          </cell>
          <cell r="TU2590" t="str">
            <v>Solyc11g068490.1</v>
          </cell>
          <cell r="TV2590" t="str">
            <v>Solyc04g010100.2</v>
          </cell>
          <cell r="TW2590" t="str">
            <v>Solyc04g016390.2</v>
          </cell>
          <cell r="TX2590" t="str">
            <v>Solyc07g008270.3</v>
          </cell>
          <cell r="TY2590" t="str">
            <v>Solyc01g095420.4</v>
          </cell>
          <cell r="TZ2590" t="str">
            <v>Solyc04g074690.3</v>
          </cell>
          <cell r="UA2590" t="str">
            <v>Solyc04g014390.3</v>
          </cell>
          <cell r="UB2590" t="str">
            <v>Solyc04g009140.4</v>
          </cell>
          <cell r="UC2590" t="str">
            <v>Solyc09g075370.3</v>
          </cell>
          <cell r="UD2590" t="str">
            <v>Solyc04g081220.3</v>
          </cell>
          <cell r="UE2590" t="str">
            <v>Solyc11g010180.2</v>
          </cell>
          <cell r="UF2590" t="str">
            <v>Solyc11g006380.2</v>
          </cell>
          <cell r="UG2590" t="str">
            <v>Solyc12g019290.1</v>
          </cell>
          <cell r="UH2590" t="str">
            <v>Solyc02g062910.3</v>
          </cell>
          <cell r="UI2590" t="str">
            <v>Solyc02g085650.4</v>
          </cell>
          <cell r="UJ2590" t="str">
            <v>Solyc03g114920.1</v>
          </cell>
          <cell r="UK2590" t="str">
            <v>Solyc04g008800.4</v>
          </cell>
          <cell r="UL2590" t="str">
            <v>Solyc00g021640.2</v>
          </cell>
          <cell r="UM2590" t="str">
            <v>Solyc11g030940.4</v>
          </cell>
          <cell r="UN2590" t="str">
            <v>Solyc11g008710.2</v>
          </cell>
          <cell r="UO2590" t="str">
            <v>Solyc02g084380.3</v>
          </cell>
          <cell r="UP2590" t="str">
            <v>Solyc05g054990.3</v>
          </cell>
          <cell r="UQ2590" t="str">
            <v>Solyc10g080160.2</v>
          </cell>
          <cell r="UR2590" t="str">
            <v>Solyc11g063600.3</v>
          </cell>
          <cell r="US2590" t="str">
            <v>Solyc08g075720.3</v>
          </cell>
          <cell r="UT2590" t="str">
            <v>Solyc00g500113.1</v>
          </cell>
          <cell r="UU2590" t="str">
            <v>Solyc00g500351.1</v>
          </cell>
          <cell r="UV2590" t="str">
            <v>Solyc04g079380.1</v>
          </cell>
          <cell r="UW2590" t="str">
            <v>Solyc08g006840.3</v>
          </cell>
          <cell r="UX2590" t="str">
            <v>Solyc07g008660.3</v>
          </cell>
          <cell r="UY2590" t="str">
            <v>Solyc12g009380.2</v>
          </cell>
          <cell r="UZ2590" t="str">
            <v>Solyc01g058530.4</v>
          </cell>
          <cell r="VA2590" t="str">
            <v>Solyc10g084700.2</v>
          </cell>
          <cell r="VB2590" t="str">
            <v>Solyc05g045760.1</v>
          </cell>
          <cell r="VC2590" t="str">
            <v>Solyc05g045820.1</v>
          </cell>
          <cell r="VD2590" t="str">
            <v>Solyc12g035810.1</v>
          </cell>
          <cell r="VE2590" t="str">
            <v>Solyc10g054060.2</v>
          </cell>
          <cell r="VF2590" t="str">
            <v>Solyc08g082880.4</v>
          </cell>
          <cell r="VG2590" t="str">
            <v>Solyc07g017410.3</v>
          </cell>
          <cell r="VH2590" t="str">
            <v>Solyc07g055030.1</v>
          </cell>
          <cell r="VI2590" t="str">
            <v>Solyc07g056070.2</v>
          </cell>
          <cell r="VJ2590" t="str">
            <v>Solyc06g076620.3</v>
          </cell>
          <cell r="VK2590" t="str">
            <v>Solyc03g119170.3</v>
          </cell>
          <cell r="VL2590" t="str">
            <v>Solyc01g090693.1</v>
          </cell>
          <cell r="VM2590" t="str">
            <v>Solyc10g085630.3</v>
          </cell>
          <cell r="VN2590" t="str">
            <v>Solyc10g005280.1</v>
          </cell>
          <cell r="VO2590" t="str">
            <v>Solyc07g025200.1</v>
          </cell>
          <cell r="VP2590" t="str">
            <v>Solyc07g025230.2</v>
          </cell>
          <cell r="VQ2590" t="str">
            <v>Solyc02g079820.4</v>
          </cell>
          <cell r="VR2590" t="str">
            <v>Solyc02g079830.1</v>
          </cell>
          <cell r="VS2590" t="str">
            <v>Solyc03g031460.1</v>
          </cell>
          <cell r="VT2590" t="str">
            <v>Solyc05g012250.3</v>
          </cell>
          <cell r="VU2590" t="str">
            <v>Solyc11g005140.1</v>
          </cell>
          <cell r="VV2590" t="str">
            <v>Solyc03g112190.4</v>
          </cell>
          <cell r="VW2590" t="str">
            <v>Solyc12g042700.4</v>
          </cell>
          <cell r="VX2590" t="str">
            <v>Solyc12g042720.3</v>
          </cell>
          <cell r="VY2590" t="str">
            <v>Solyc07g041930.3</v>
          </cell>
          <cell r="VZ2590" t="str">
            <v>Solyc06g076010.3</v>
          </cell>
          <cell r="WA2590" t="str">
            <v>Solyc11g066070.2</v>
          </cell>
          <cell r="WB2590" t="str">
            <v>Solyc01g110400.2</v>
          </cell>
          <cell r="WC2590" t="str">
            <v>Solyc04g016050.3</v>
          </cell>
          <cell r="WD2590" t="str">
            <v>Solyc03g079940.4</v>
          </cell>
          <cell r="WE2590" t="str">
            <v>Solyc12g056740.2</v>
          </cell>
          <cell r="WF2590" t="str">
            <v>Solyc07g062750.4</v>
          </cell>
          <cell r="WG2590" t="str">
            <v>Solyc03g121530.3</v>
          </cell>
          <cell r="WH2590" t="str">
            <v>Solyc06g011570.3</v>
          </cell>
          <cell r="WI2590" t="str">
            <v>Solyc08g066180.3</v>
          </cell>
          <cell r="WJ2590" t="str">
            <v>Solyc10g052745.2</v>
          </cell>
          <cell r="WK2590" t="str">
            <v>Solyc12g017510.2</v>
          </cell>
          <cell r="WL2590" t="str">
            <v>Solyc01g110550.3</v>
          </cell>
          <cell r="WM2590" t="str">
            <v>Solyc09g010870.4</v>
          </cell>
          <cell r="WN2590" t="str">
            <v>Solyc06g051200.3</v>
          </cell>
          <cell r="WO2590" t="str">
            <v>Solyc07g061900.3</v>
          </cell>
          <cell r="WP2590" t="str">
            <v>Solyc09g007560.4</v>
          </cell>
          <cell r="WQ2590" t="str">
            <v>Solyc12g100160.3</v>
          </cell>
          <cell r="WR2590" t="str">
            <v>Solyc11g066410.2</v>
          </cell>
          <cell r="WS2590" t="str">
            <v>Solyc08g083350.5</v>
          </cell>
          <cell r="WT2590" t="str">
            <v>Solyc02g086730.3</v>
          </cell>
          <cell r="WU2590" t="str">
            <v>Solyc02g086740.1</v>
          </cell>
          <cell r="WV2590" t="str">
            <v>Solyc07g062190.5</v>
          </cell>
          <cell r="WW2590" t="str">
            <v>Solyc12g014390.3</v>
          </cell>
          <cell r="WX2590" t="str">
            <v>Solyc00g500031.1</v>
          </cell>
          <cell r="WY2590" t="str">
            <v>Solyc00g500076.1</v>
          </cell>
          <cell r="WZ2590" t="str">
            <v>Solyc00g500155.1</v>
          </cell>
          <cell r="XA2590" t="str">
            <v>Solyc09g050064.1</v>
          </cell>
          <cell r="XB2590" t="str">
            <v>Solyc05g009370.4</v>
          </cell>
          <cell r="XC2590" t="str">
            <v>Solyc06g082750.3</v>
          </cell>
          <cell r="XD2590" t="str">
            <v>Solyc06g082760.4</v>
          </cell>
          <cell r="XE2590" t="str">
            <v>Solyc12g098890.2</v>
          </cell>
          <cell r="XF2590" t="str">
            <v>Solyc08g078010.3</v>
          </cell>
          <cell r="XG2590" t="str">
            <v>Solyc00g180440.2</v>
          </cell>
          <cell r="XH2590" t="str">
            <v>Solyc11g063440.3</v>
          </cell>
          <cell r="XI2590" t="str">
            <v>Solyc11g063660.1</v>
          </cell>
          <cell r="XJ2590" t="str">
            <v>Solyc11g063720.1</v>
          </cell>
          <cell r="XK2590" t="str">
            <v>Solyc06g065390.5</v>
          </cell>
          <cell r="XL2590" t="str">
            <v>Solyc00g500034.1</v>
          </cell>
          <cell r="XM2590" t="str">
            <v>Solyc07g063960.3</v>
          </cell>
          <cell r="XN2590" t="str">
            <v>Solyc11g068820.3</v>
          </cell>
          <cell r="XO2590" t="str">
            <v>Solyc09g090410.3</v>
          </cell>
          <cell r="XP2590" t="str">
            <v>Solyc03g097970.4</v>
          </cell>
          <cell r="XQ2590" t="str">
            <v>Solyc06g072470.5</v>
          </cell>
          <cell r="XR2590" t="str">
            <v>Solyc04g080630.5</v>
          </cell>
          <cell r="XS2590" t="str">
            <v>Solyc03g013610.1</v>
          </cell>
          <cell r="XT2590" t="str">
            <v>Solyc09g064410.1</v>
          </cell>
          <cell r="XU2590" t="str">
            <v>Solyc01g056780.3</v>
          </cell>
          <cell r="XV2590" t="str">
            <v>Solyc07g006000.3</v>
          </cell>
          <cell r="XW2590" t="str">
            <v>Solyc10g077090.2</v>
          </cell>
          <cell r="XX2590" t="str">
            <v>Solyc10g081100.3</v>
          </cell>
          <cell r="XY2590" t="str">
            <v>Solyc04g077130.1</v>
          </cell>
          <cell r="XZ2590" t="str">
            <v>Solyc01g057830.3</v>
          </cell>
          <cell r="YA2590" t="str">
            <v>Solyc12g099110.2</v>
          </cell>
          <cell r="YB2590" t="str">
            <v>Solyc00g500051.1</v>
          </cell>
          <cell r="YC2590" t="str">
            <v>Solyc00g500134.1</v>
          </cell>
          <cell r="YD2590" t="str">
            <v>Solyc00g500204.1</v>
          </cell>
          <cell r="YE2590" t="str">
            <v>Solyc00g500291.1</v>
          </cell>
          <cell r="YF2590" t="str">
            <v>Solyc00g500320.1</v>
          </cell>
          <cell r="YG2590" t="str">
            <v>Solyc00g160110.1</v>
          </cell>
          <cell r="YH2590" t="str">
            <v>Solyc01g017530.1</v>
          </cell>
          <cell r="YI2590" t="str">
            <v>Solyc09g015310.3</v>
          </cell>
          <cell r="YJ2590" t="str">
            <v>Solyc02g077990.3</v>
          </cell>
          <cell r="YK2590" t="str">
            <v>Solyc08g082690.2</v>
          </cell>
          <cell r="YL2590" t="str">
            <v>Solyc10g006030.3</v>
          </cell>
          <cell r="YM2590" t="str">
            <v>Solyc00g500030.1</v>
          </cell>
          <cell r="YN2590" t="str">
            <v>Solyc00g500075.1</v>
          </cell>
          <cell r="YO2590" t="str">
            <v>Solyc00g500156.1</v>
          </cell>
          <cell r="YP2590" t="str">
            <v>Solyc09g050063.1</v>
          </cell>
          <cell r="YQ2590" t="str">
            <v>Solyc05g005880.2</v>
          </cell>
          <cell r="YR2590" t="str">
            <v>Solyc00g500055.1</v>
          </cell>
          <cell r="YS2590" t="str">
            <v>Solyc00g500137.1</v>
          </cell>
          <cell r="YT2590" t="str">
            <v>Solyc00g500207.1</v>
          </cell>
          <cell r="YU2590" t="str">
            <v>Solyc03g120630.5</v>
          </cell>
          <cell r="YV2590" t="str">
            <v>Solyc00g500022.1</v>
          </cell>
          <cell r="YW2590" t="str">
            <v>Solyc01g017085.2</v>
          </cell>
          <cell r="YX2590" t="str">
            <v>Solyc07g062870.3</v>
          </cell>
          <cell r="YY2590" t="str">
            <v>Solyc02g068090.3</v>
          </cell>
          <cell r="YZ2590" t="str">
            <v>Solyc03g110930.3</v>
          </cell>
          <cell r="ZA2590" t="str">
            <v>Solyc03g034190.3</v>
          </cell>
          <cell r="ZB2590" t="str">
            <v>Solyc05g009570.3</v>
          </cell>
          <cell r="ZC2590" t="str">
            <v>Solyc05g052710.3</v>
          </cell>
          <cell r="ZD2590" t="str">
            <v>Solyc06g073090.3</v>
          </cell>
          <cell r="ZE2590" t="str">
            <v>Solyc09g064790.3</v>
          </cell>
          <cell r="ZF2590" t="str">
            <v>Solyc02g087150.3</v>
          </cell>
          <cell r="ZG2590" t="str">
            <v>Solyc05g015310.3</v>
          </cell>
          <cell r="ZH2590" t="str">
            <v>Solyc04g008710.4</v>
          </cell>
          <cell r="ZI2590" t="str">
            <v>Solyc06g084270.3</v>
          </cell>
          <cell r="ZJ2590" t="str">
            <v>Solyc02g091290.3</v>
          </cell>
          <cell r="ZK2590" t="str">
            <v>Solyc01g007580.3</v>
          </cell>
          <cell r="ZL2590" t="str">
            <v>Solyc12g098350.1</v>
          </cell>
          <cell r="ZM2590" t="str">
            <v>Solyc07g056020.3</v>
          </cell>
          <cell r="ZN2590" t="str">
            <v>Solyc08g081900.4</v>
          </cell>
          <cell r="ZO2590" t="str">
            <v>Solyc01g111720.5</v>
          </cell>
          <cell r="ZP2590" t="str">
            <v>Solyc07g005830.3</v>
          </cell>
          <cell r="ZQ2590" t="str">
            <v>Solyc03g112150.1</v>
          </cell>
          <cell r="ZR2590" t="str">
            <v>Solyc06g008940.4</v>
          </cell>
          <cell r="ZS2590" t="str">
            <v>Solyc06g071790.3</v>
          </cell>
          <cell r="ZT2590" t="str">
            <v>Solyc09g073000.3</v>
          </cell>
          <cell r="ZU2590" t="str">
            <v>Solyc07g018360.3</v>
          </cell>
          <cell r="ZV2590" t="str">
            <v>Solyc12g011270.2</v>
          </cell>
          <cell r="ZW2590" t="str">
            <v>Solyc01g090690.5</v>
          </cell>
          <cell r="ZX2590" t="str">
            <v>Solyc08g079180.3</v>
          </cell>
          <cell r="ZY2590" t="str">
            <v>Solyc01g044490.5</v>
          </cell>
          <cell r="ZZ2590" t="str">
            <v>Solyc10g075020.3</v>
          </cell>
          <cell r="AAA2590" t="str">
            <v>Solyc03g078020.4</v>
          </cell>
          <cell r="AAB2590" t="str">
            <v>Solyc09g074650.3</v>
          </cell>
          <cell r="AAC2590" t="str">
            <v>Solyc01g100420.3</v>
          </cell>
          <cell r="AAD2590" t="str">
            <v>Solyc10g079840.2</v>
          </cell>
          <cell r="AAE2590" t="str">
            <v>Solyc09g065270.3</v>
          </cell>
          <cell r="AAF2590" t="str">
            <v>Solyc11g007740.2</v>
          </cell>
          <cell r="AAG2590" t="str">
            <v>Solyc02g086680.4</v>
          </cell>
          <cell r="AAH2590" t="str">
            <v>Solyc07g015860.3</v>
          </cell>
        </row>
        <row r="2591">
          <cell r="A2591" t="str">
            <v>17.1 Protein biosynthesis.ribosome biogenesis</v>
          </cell>
          <cell r="B2591" t="str">
            <v>Solyc08g075090.4</v>
          </cell>
          <cell r="C2591" t="str">
            <v>Solyc02g014310.4</v>
          </cell>
          <cell r="D2591" t="str">
            <v>Solyc11g071660.1</v>
          </cell>
          <cell r="E2591" t="str">
            <v>Solyc11g072320.3</v>
          </cell>
          <cell r="F2591" t="str">
            <v>Solyc11g072390.2</v>
          </cell>
          <cell r="G2591" t="str">
            <v>Solyc03g123640.3</v>
          </cell>
          <cell r="H2591" t="str">
            <v>Solyc05g006320.4</v>
          </cell>
          <cell r="I2591" t="str">
            <v>Solyc09g059620.4</v>
          </cell>
          <cell r="J2591" t="str">
            <v>Solyc07g017940.1</v>
          </cell>
          <cell r="K2591" t="str">
            <v>Solyc09g007440.3</v>
          </cell>
          <cell r="L2591" t="str">
            <v>Solyc03g121130.3</v>
          </cell>
          <cell r="M2591" t="str">
            <v>Solyc04g016380.3</v>
          </cell>
          <cell r="N2591" t="str">
            <v>Solyc12g056030.2</v>
          </cell>
          <cell r="O2591" t="str">
            <v>Solyc08g007990.3</v>
          </cell>
          <cell r="P2591" t="str">
            <v>Solyc12g015770.3</v>
          </cell>
          <cell r="Q2591" t="str">
            <v>Solyc07g045370.3</v>
          </cell>
          <cell r="R2591" t="str">
            <v>Solyc03g113610.5</v>
          </cell>
          <cell r="S2591" t="str">
            <v>Solyc01g065580.4</v>
          </cell>
          <cell r="T2591" t="str">
            <v>Solyc01g009520.4</v>
          </cell>
          <cell r="U2591" t="str">
            <v>Solyc06g074300.4</v>
          </cell>
          <cell r="V2591" t="str">
            <v>Solyc11g068420.2</v>
          </cell>
          <cell r="W2591" t="str">
            <v>Solyc07g063890.3</v>
          </cell>
          <cell r="X2591" t="str">
            <v>Solyc10g006580.3</v>
          </cell>
          <cell r="Y2591" t="str">
            <v>Solyc12g005330.2</v>
          </cell>
          <cell r="Z2591" t="str">
            <v>Solyc01g103510.4</v>
          </cell>
          <cell r="AA2591" t="str">
            <v>Solyc01g104590.3</v>
          </cell>
          <cell r="AB2591" t="str">
            <v>Solyc09g007250.5</v>
          </cell>
          <cell r="AC2591" t="str">
            <v>Solyc10g084350.2</v>
          </cell>
          <cell r="AD2591" t="str">
            <v>Solyc10g086010.2</v>
          </cell>
          <cell r="AE2591" t="str">
            <v>Solyc02g086240.3</v>
          </cell>
          <cell r="AF2591" t="str">
            <v>Solyc07g055230.4</v>
          </cell>
          <cell r="AG2591" t="str">
            <v>Solyc10g007980.3</v>
          </cell>
          <cell r="AH2591" t="str">
            <v>Solyc12g010930.2</v>
          </cell>
          <cell r="AI2591" t="str">
            <v>Solyc06g034380.1</v>
          </cell>
          <cell r="AJ2591" t="str">
            <v>Solyc06g073310.3</v>
          </cell>
          <cell r="AK2591" t="str">
            <v>Solyc08g014550.3</v>
          </cell>
          <cell r="AL2591" t="str">
            <v>Solyc12g017290.1</v>
          </cell>
          <cell r="AM2591" t="str">
            <v>Solyc12g096700.2</v>
          </cell>
          <cell r="AN2591" t="str">
            <v>Solyc04g014720.5</v>
          </cell>
          <cell r="AO2591" t="str">
            <v>Solyc05g054070.5</v>
          </cell>
          <cell r="AP2591" t="str">
            <v>Solyc11g012110.2</v>
          </cell>
          <cell r="AQ2591" t="str">
            <v>Solyc01g097760.3</v>
          </cell>
          <cell r="AR2591" t="str">
            <v>Solyc06g050120.3</v>
          </cell>
          <cell r="AS2591" t="str">
            <v>Solyc06g064460.4</v>
          </cell>
          <cell r="AT2591" t="str">
            <v>Solyc06g064470.5</v>
          </cell>
          <cell r="AU2591" t="str">
            <v>Solyc05g054580.3</v>
          </cell>
          <cell r="AV2591" t="str">
            <v>Solyc06g076870.5</v>
          </cell>
          <cell r="AW2591" t="str">
            <v>Solyc09g091520.2</v>
          </cell>
          <cell r="AX2591" t="str">
            <v>Solyc04g050380.3</v>
          </cell>
          <cell r="AY2591" t="str">
            <v>Solyc04g050390.3</v>
          </cell>
          <cell r="AZ2591" t="str">
            <v>Solyc04g050400.1</v>
          </cell>
          <cell r="BA2591" t="str">
            <v>Solyc06g075180.1</v>
          </cell>
          <cell r="BB2591" t="str">
            <v>Solyc11g065670.1</v>
          </cell>
          <cell r="BC2591" t="str">
            <v>Solyc11g069440.1</v>
          </cell>
          <cell r="BD2591" t="str">
            <v>Solyc08g075700.3</v>
          </cell>
          <cell r="BE2591" t="str">
            <v>Solyc12g096150.2</v>
          </cell>
          <cell r="BF2591" t="str">
            <v>Solyc05g053670.3</v>
          </cell>
          <cell r="BG2591" t="str">
            <v>Solyc09g091740.4</v>
          </cell>
          <cell r="BH2591" t="str">
            <v>Solyc06g008260.3</v>
          </cell>
          <cell r="BI2591" t="str">
            <v>Solyc06g083820.3</v>
          </cell>
          <cell r="BJ2591" t="str">
            <v>Solyc07g042840.1</v>
          </cell>
          <cell r="BK2591" t="str">
            <v>Solyc09g066430.3</v>
          </cell>
          <cell r="BL2591" t="str">
            <v>Solyc06g008170.3</v>
          </cell>
          <cell r="BM2591" t="str">
            <v>Solyc06g083780.3</v>
          </cell>
          <cell r="BN2591" t="str">
            <v>Solyc09g072865.1</v>
          </cell>
          <cell r="BO2591" t="str">
            <v>Solyc09g090610.3</v>
          </cell>
          <cell r="BP2591" t="str">
            <v>Solyc04g008460.4</v>
          </cell>
          <cell r="BQ2591" t="str">
            <v>Solyc06g060400.3</v>
          </cell>
          <cell r="BR2591" t="str">
            <v>Solyc06g064630.3</v>
          </cell>
          <cell r="BS2591" t="str">
            <v>Solyc03g112360.1</v>
          </cell>
          <cell r="BT2591" t="str">
            <v>Solyc06g071720.1</v>
          </cell>
          <cell r="BU2591" t="str">
            <v>Solyc06g007520.4</v>
          </cell>
          <cell r="BV2591" t="str">
            <v>Solyc06g082650.4</v>
          </cell>
          <cell r="BW2591" t="str">
            <v>Solyc06g082670.3</v>
          </cell>
          <cell r="BX2591" t="str">
            <v>Solyc06g007670.4</v>
          </cell>
          <cell r="BY2591" t="str">
            <v>Solyc06g082870.4</v>
          </cell>
          <cell r="BZ2591" t="str">
            <v>Solyc01g099900.4</v>
          </cell>
          <cell r="CA2591" t="str">
            <v>Solyc09g025200.2</v>
          </cell>
          <cell r="CB2591" t="str">
            <v>Solyc09g075290.3</v>
          </cell>
          <cell r="CC2591" t="str">
            <v>Solyc06g009210.5</v>
          </cell>
          <cell r="CD2591" t="str">
            <v>Solyc09g031760.1</v>
          </cell>
          <cell r="CE2591" t="str">
            <v>Solyc09g075430.3</v>
          </cell>
          <cell r="CF2591" t="str">
            <v>Solyc02g070640.3</v>
          </cell>
          <cell r="CG2591" t="str">
            <v>Solyc02g070650.2</v>
          </cell>
          <cell r="CH2591" t="str">
            <v>Solyc08g016180.3</v>
          </cell>
          <cell r="CI2591" t="str">
            <v>Solyc09g056380.1</v>
          </cell>
          <cell r="CJ2591" t="str">
            <v>Solyc10g078960.2</v>
          </cell>
          <cell r="CK2591" t="str">
            <v>Solyc10g080590.2</v>
          </cell>
          <cell r="CL2591" t="str">
            <v>Solyc03g111230.4</v>
          </cell>
          <cell r="CM2591" t="str">
            <v>Solyc06g071870.3</v>
          </cell>
          <cell r="CN2591" t="str">
            <v>Solyc06g071880.4</v>
          </cell>
          <cell r="CO2591" t="str">
            <v>Solyc01g099830.3</v>
          </cell>
          <cell r="CP2591" t="str">
            <v>Solyc09g075150.3</v>
          </cell>
          <cell r="CQ2591" t="str">
            <v>Solyc09g075155.1</v>
          </cell>
          <cell r="CR2591" t="str">
            <v>Solyc09g005720.3</v>
          </cell>
          <cell r="CS2591" t="str">
            <v>Solyc10g084610.3</v>
          </cell>
          <cell r="CT2591" t="str">
            <v>Solyc10g086330.2</v>
          </cell>
          <cell r="CU2591" t="str">
            <v>Solyc09g008800.3</v>
          </cell>
          <cell r="CV2591" t="str">
            <v>Solyc10g078660.2</v>
          </cell>
          <cell r="CW2591" t="str">
            <v>Solyc10g083740.3</v>
          </cell>
          <cell r="CX2591" t="str">
            <v>Solyc10g085480.2</v>
          </cell>
          <cell r="CY2591" t="str">
            <v>Solyc02g064670.1</v>
          </cell>
          <cell r="CZ2591" t="str">
            <v>Solyc02g092430.1</v>
          </cell>
          <cell r="DA2591" t="str">
            <v>Solyc03g044000.1</v>
          </cell>
          <cell r="DB2591" t="str">
            <v>Solyc04g057860.3</v>
          </cell>
          <cell r="DC2591" t="str">
            <v>Solyc06g073300.1</v>
          </cell>
          <cell r="DD2591" t="str">
            <v>Solyc07g043360.1</v>
          </cell>
          <cell r="DE2591" t="str">
            <v>Solyc03g121330.3</v>
          </cell>
          <cell r="DF2591" t="str">
            <v>Solyc06g062500.4</v>
          </cell>
          <cell r="DG2591" t="str">
            <v>Solyc12g044720.2</v>
          </cell>
          <cell r="DH2591" t="str">
            <v>Solyc05g053440.5</v>
          </cell>
          <cell r="DI2591" t="str">
            <v>Solyc01g010960.3</v>
          </cell>
          <cell r="DJ2591" t="str">
            <v>Solyc04g010240.3</v>
          </cell>
          <cell r="DK2591" t="str">
            <v>Solyc05g054810.5</v>
          </cell>
          <cell r="DL2591" t="str">
            <v>Solyc06g075620.3</v>
          </cell>
          <cell r="DM2591" t="str">
            <v>Solyc03g117060.4</v>
          </cell>
          <cell r="DN2591" t="str">
            <v>Solyc06g068400.3</v>
          </cell>
          <cell r="DO2591" t="str">
            <v>Solyc07g008370.5</v>
          </cell>
          <cell r="DP2591" t="str">
            <v>Solyc12g096220.2</v>
          </cell>
          <cell r="DQ2591" t="str">
            <v>Solyc01g009100.5</v>
          </cell>
          <cell r="DR2591" t="str">
            <v>Solyc04g072660.4</v>
          </cell>
          <cell r="DS2591" t="str">
            <v>Solyc11g071490.2</v>
          </cell>
          <cell r="DT2591" t="str">
            <v>Solyc05g008010.3</v>
          </cell>
          <cell r="DU2591" t="str">
            <v>Solyc12g008720.2</v>
          </cell>
          <cell r="DV2591" t="str">
            <v>Solyc02g070310.3</v>
          </cell>
          <cell r="DW2591" t="str">
            <v>Solyc02g150130.2</v>
          </cell>
          <cell r="DX2591" t="str">
            <v>Solyc08g006900.3</v>
          </cell>
          <cell r="DY2591" t="str">
            <v>Solyc03g096360.5</v>
          </cell>
          <cell r="DZ2591" t="str">
            <v>Solyc05g052800.3</v>
          </cell>
          <cell r="EA2591" t="str">
            <v>Solyc05g052810.4</v>
          </cell>
          <cell r="EB2591" t="str">
            <v>Solyc02g087930.3</v>
          </cell>
          <cell r="EC2591" t="str">
            <v>Solyc05g007560.3</v>
          </cell>
          <cell r="ED2591" t="str">
            <v>Solyc01g094560.5</v>
          </cell>
          <cell r="EE2591" t="str">
            <v>Solyc03g025520.5</v>
          </cell>
          <cell r="EF2591" t="str">
            <v>Solyc06g036050.4</v>
          </cell>
          <cell r="EG2591" t="str">
            <v>Solyc03g120780.3</v>
          </cell>
          <cell r="EH2591" t="str">
            <v>Solyc06g066660.4</v>
          </cell>
          <cell r="EI2591" t="str">
            <v>Solyc08g068180.3</v>
          </cell>
          <cell r="EJ2591" t="str">
            <v>Solyc05g055640.4</v>
          </cell>
          <cell r="EK2591" t="str">
            <v>Solyc10g161000.1</v>
          </cell>
          <cell r="EL2591" t="str">
            <v>Solyc07g005050.3</v>
          </cell>
          <cell r="EM2591" t="str">
            <v>Solyc12g010350.3</v>
          </cell>
          <cell r="EN2591" t="str">
            <v>Solyc01g096290.5</v>
          </cell>
          <cell r="EO2591" t="str">
            <v>Solyc03g082570.5</v>
          </cell>
          <cell r="EP2591" t="str">
            <v>Solyc08g008590.4</v>
          </cell>
          <cell r="EQ2591" t="str">
            <v>Solyc08g083120.3</v>
          </cell>
          <cell r="ER2591" t="str">
            <v>Solyc06g007210.3</v>
          </cell>
          <cell r="ES2591" t="str">
            <v>Solyc03g112850.3</v>
          </cell>
          <cell r="ET2591" t="str">
            <v>Solyc06g071530.5</v>
          </cell>
          <cell r="EU2591" t="str">
            <v>Solyc08g007140.4</v>
          </cell>
          <cell r="EV2591" t="str">
            <v>Solyc08g077710.3</v>
          </cell>
          <cell r="EW2591" t="str">
            <v>Solyc08g077720.3</v>
          </cell>
          <cell r="EX2591" t="str">
            <v>Solyc10g061970.2</v>
          </cell>
          <cell r="EY2591" t="str">
            <v>Solyc01g006160.3</v>
          </cell>
          <cell r="EZ2591" t="str">
            <v>Solyc01g016470.3</v>
          </cell>
          <cell r="FA2591" t="str">
            <v>Solyc01g104370.4</v>
          </cell>
          <cell r="FB2591" t="str">
            <v>Solyc03g082375.1</v>
          </cell>
          <cell r="FC2591" t="str">
            <v>Solyc07g049420.1</v>
          </cell>
          <cell r="FD2591" t="str">
            <v>Solyc01g009447.1</v>
          </cell>
          <cell r="FE2591" t="str">
            <v>Solyc06g074430.4</v>
          </cell>
          <cell r="FF2591" t="str">
            <v>Solyc07g007880.1</v>
          </cell>
          <cell r="FG2591" t="str">
            <v>Solyc11g067100.2</v>
          </cell>
          <cell r="FH2591" t="str">
            <v>Solyc07g009330.5</v>
          </cell>
          <cell r="FI2591" t="str">
            <v>Solyc01g096800.3</v>
          </cell>
          <cell r="FJ2591" t="str">
            <v>Solyc08g008160.4</v>
          </cell>
          <cell r="FK2591" t="str">
            <v>Solyc11g066280.3</v>
          </cell>
          <cell r="FL2591" t="str">
            <v>Solyc01g006090.3</v>
          </cell>
          <cell r="FM2591" t="str">
            <v>Solyc01g006170.5</v>
          </cell>
          <cell r="FN2591" t="str">
            <v>Solyc09g075030.3</v>
          </cell>
          <cell r="FO2591" t="str">
            <v>Solyc06g074720.5</v>
          </cell>
          <cell r="FP2591" t="str">
            <v>Solyc02g068420.4</v>
          </cell>
          <cell r="FQ2591" t="str">
            <v>Solyc06g050820.3</v>
          </cell>
          <cell r="FR2591" t="str">
            <v>Solyc06g083520.3</v>
          </cell>
          <cell r="FS2591" t="str">
            <v>Solyc09g061430.3</v>
          </cell>
          <cell r="FT2591" t="str">
            <v>Solyc07g047670.3</v>
          </cell>
          <cell r="FU2591" t="str">
            <v>Solyc01g103720.4</v>
          </cell>
          <cell r="FV2591" t="str">
            <v>Solyc01g111030.2</v>
          </cell>
          <cell r="FW2591" t="str">
            <v>Solyc02g088780.5</v>
          </cell>
          <cell r="FX2591" t="str">
            <v>Solyc10g083600.2</v>
          </cell>
          <cell r="FY2591" t="str">
            <v>Solyc12g006550.2</v>
          </cell>
          <cell r="FZ2591" t="str">
            <v>Solyc03g112530.3</v>
          </cell>
          <cell r="GA2591" t="str">
            <v>Solyc04g078780.3</v>
          </cell>
          <cell r="GB2591" t="str">
            <v>Solyc01g081010.4</v>
          </cell>
          <cell r="GC2591" t="str">
            <v>Solyc07g053730.4</v>
          </cell>
          <cell r="GD2591" t="str">
            <v>Solyc07g063270.3</v>
          </cell>
          <cell r="GE2591" t="str">
            <v>Solyc03g123530.4</v>
          </cell>
          <cell r="GF2591" t="str">
            <v>Solyc02g081680.4</v>
          </cell>
          <cell r="GG2591" t="str">
            <v>Solyc05g023710.3</v>
          </cell>
          <cell r="GH2591" t="str">
            <v>Solyc04g074090.4</v>
          </cell>
          <cell r="GI2591" t="str">
            <v>Solyc06g007200.4</v>
          </cell>
          <cell r="GJ2591" t="str">
            <v>Solyc06g082090.4</v>
          </cell>
          <cell r="GK2591" t="str">
            <v>Solyc09g008230.3</v>
          </cell>
          <cell r="GL2591" t="str">
            <v>Solyc04g072260.3</v>
          </cell>
          <cell r="GM2591" t="str">
            <v>Solyc06g053800.3</v>
          </cell>
          <cell r="GN2591" t="str">
            <v>Solyc11g011780.3</v>
          </cell>
          <cell r="GO2591" t="str">
            <v>Solyc01g104470.3</v>
          </cell>
          <cell r="GP2591" t="str">
            <v>Solyc11g071910.2</v>
          </cell>
          <cell r="GQ2591" t="str">
            <v>Solyc08g006470.5</v>
          </cell>
          <cell r="GR2591" t="str">
            <v>Solyc12g096450.2</v>
          </cell>
          <cell r="GS2591" t="str">
            <v>Solyc09g098360.5</v>
          </cell>
          <cell r="GT2591" t="str">
            <v>Solyc11g071770.1</v>
          </cell>
          <cell r="GU2591" t="str">
            <v>Solyc04g064570.3</v>
          </cell>
          <cell r="GV2591" t="str">
            <v>Solyc08g081580.4</v>
          </cell>
          <cell r="GW2591" t="str">
            <v>Solyc02g038803.2</v>
          </cell>
          <cell r="GX2591" t="str">
            <v>Solyc02g082360.4</v>
          </cell>
          <cell r="GY2591" t="str">
            <v>Solyc12g010210.2</v>
          </cell>
          <cell r="GZ2591" t="str">
            <v>Solyc12g015790.1</v>
          </cell>
          <cell r="HA2591" t="str">
            <v>Solyc03g097900.3</v>
          </cell>
          <cell r="HB2591" t="str">
            <v>Solyc06g072490.3</v>
          </cell>
          <cell r="HC2591" t="str">
            <v>Solyc09g082520.3</v>
          </cell>
          <cell r="HD2591" t="str">
            <v>Solyc03g019780.4</v>
          </cell>
          <cell r="HE2591" t="str">
            <v>Solyc06g072120.3</v>
          </cell>
          <cell r="HF2591" t="str">
            <v>Solyc07g041310.3</v>
          </cell>
          <cell r="HG2591" t="str">
            <v>Solyc08g061843.1</v>
          </cell>
          <cell r="HH2591" t="str">
            <v>Solyc02g070330.4</v>
          </cell>
          <cell r="HI2591" t="str">
            <v>Solyc02g070340.3</v>
          </cell>
          <cell r="HJ2591" t="str">
            <v>Solyc06g007360.3</v>
          </cell>
          <cell r="HK2591" t="str">
            <v>Solyc01g010540.3</v>
          </cell>
          <cell r="HL2591" t="str">
            <v>Solyc01g010580.3</v>
          </cell>
          <cell r="HM2591" t="str">
            <v>Solyc04g005680.5</v>
          </cell>
          <cell r="HN2591" t="str">
            <v>Solyc04g063290.3</v>
          </cell>
          <cell r="HO2591" t="str">
            <v>Solyc04g074300.3</v>
          </cell>
          <cell r="HP2591" t="str">
            <v>Solyc08g006040.3</v>
          </cell>
          <cell r="HQ2591" t="str">
            <v>Solyc08g074240.3</v>
          </cell>
          <cell r="HR2591" t="str">
            <v>Solyc12g096300.2</v>
          </cell>
          <cell r="HS2591" t="str">
            <v>Solyc10g078620.1</v>
          </cell>
          <cell r="HT2591" t="str">
            <v>Solyc11g042610.2</v>
          </cell>
          <cell r="HU2591" t="str">
            <v>Solyc03g119360.3</v>
          </cell>
          <cell r="HV2591" t="str">
            <v>Solyc06g069090.3</v>
          </cell>
          <cell r="HW2591" t="str">
            <v>Solyc08g023493.2</v>
          </cell>
          <cell r="HX2591" t="str">
            <v>Solyc06g007570.3</v>
          </cell>
          <cell r="HY2591" t="str">
            <v>Solyc06g083180.4</v>
          </cell>
          <cell r="HZ2591" t="str">
            <v>Solyc07g065170.3</v>
          </cell>
          <cell r="IA2591" t="str">
            <v>Solyc09g057650.3</v>
          </cell>
          <cell r="IB2591" t="str">
            <v>Solyc10g006070.3</v>
          </cell>
          <cell r="IC2591" t="str">
            <v>Solyc03g121370.3</v>
          </cell>
          <cell r="ID2591" t="str">
            <v>Solyc04g150158.1</v>
          </cell>
          <cell r="IE2591" t="str">
            <v>Solyc04g150159.1</v>
          </cell>
          <cell r="IF2591" t="str">
            <v>Solyc12g044730.2</v>
          </cell>
          <cell r="IG2591" t="str">
            <v>Solyc01g068530.3</v>
          </cell>
          <cell r="IH2591" t="str">
            <v>Solyc04g026100.1</v>
          </cell>
          <cell r="II2591" t="str">
            <v>Solyc05g005690.1</v>
          </cell>
          <cell r="IJ2591" t="str">
            <v>Solyc01g099670.3</v>
          </cell>
          <cell r="IK2591" t="str">
            <v>Solyc12g096540.2</v>
          </cell>
          <cell r="IL2591" t="str">
            <v>Solyc01g096580.3</v>
          </cell>
          <cell r="IM2591" t="str">
            <v>Solyc01g096590.3</v>
          </cell>
          <cell r="IN2591" t="str">
            <v>Solyc02g070570.4</v>
          </cell>
          <cell r="IO2591" t="str">
            <v>Solyc09g010100.3</v>
          </cell>
          <cell r="IP2591" t="str">
            <v>Solyc01g103800.3</v>
          </cell>
          <cell r="IQ2591" t="str">
            <v>Solyc12g042650.2</v>
          </cell>
          <cell r="IR2591" t="str">
            <v>Solyc09g007350.3</v>
          </cell>
          <cell r="IS2591" t="str">
            <v>Solyc10g084310.2</v>
          </cell>
          <cell r="IT2591" t="str">
            <v>Solyc10g086020.4</v>
          </cell>
          <cell r="IU2591" t="str">
            <v>Solyc03g078290.3</v>
          </cell>
          <cell r="IV2591" t="str">
            <v>Solyc06g073370.5</v>
          </cell>
          <cell r="IW2591" t="str">
            <v>Solyc11g005680.2</v>
          </cell>
          <cell r="IX2591" t="str">
            <v>Solyc06g073430.4</v>
          </cell>
          <cell r="IY2591" t="str">
            <v>Solyc11g020877.1</v>
          </cell>
          <cell r="IZ2591" t="str">
            <v>Solyc01g091220.3</v>
          </cell>
          <cell r="JA2591" t="str">
            <v>Solyc03g083530.3</v>
          </cell>
          <cell r="JB2591" t="str">
            <v>Solyc05g051000.3</v>
          </cell>
          <cell r="JC2591" t="str">
            <v>Solyc10g018250.2</v>
          </cell>
          <cell r="JD2591" t="str">
            <v>Solyc11g072260.2</v>
          </cell>
          <cell r="JE2591" t="str">
            <v>Solyc06g073790.3</v>
          </cell>
          <cell r="JF2591" t="str">
            <v>Solyc06g073800.3</v>
          </cell>
          <cell r="JG2591" t="str">
            <v>Solyc12g042080.2</v>
          </cell>
          <cell r="JH2591" t="str">
            <v>Solyc05g055230.2</v>
          </cell>
          <cell r="JI2591" t="str">
            <v>Solyc10g150146.1</v>
          </cell>
          <cell r="JJ2591" t="str">
            <v>Solyc11g006690.1</v>
          </cell>
          <cell r="JK2591" t="str">
            <v>Solyc02g082000.3</v>
          </cell>
          <cell r="JL2591" t="str">
            <v>Solyc09g083370.3</v>
          </cell>
          <cell r="JM2591" t="str">
            <v>Solyc03g115360.3</v>
          </cell>
          <cell r="JN2591" t="str">
            <v>Solyc12g039120.2</v>
          </cell>
          <cell r="JO2591" t="str">
            <v>Solyc01g066840.3</v>
          </cell>
          <cell r="JP2591" t="str">
            <v>Solyc04g074900.3</v>
          </cell>
          <cell r="JQ2591" t="str">
            <v>Solyc04g074910.3</v>
          </cell>
          <cell r="JR2591" t="str">
            <v>Solyc01g097870.3</v>
          </cell>
          <cell r="JS2591" t="str">
            <v>Solyc06g084230.3</v>
          </cell>
          <cell r="JT2591" t="str">
            <v>Solyc09g065330.3</v>
          </cell>
          <cell r="JU2591" t="str">
            <v>Solyc02g069850.3</v>
          </cell>
          <cell r="JV2591" t="str">
            <v>Solyc10g052660.5</v>
          </cell>
          <cell r="JW2591" t="str">
            <v>Solyc04g008810.3</v>
          </cell>
          <cell r="JX2591" t="str">
            <v>Solyc06g007470.3</v>
          </cell>
          <cell r="JY2591" t="str">
            <v>Solyc01g008080.3</v>
          </cell>
          <cell r="JZ2591" t="str">
            <v>Solyc01g008090.4</v>
          </cell>
          <cell r="KA2591" t="str">
            <v>Solyc06g068710.3</v>
          </cell>
          <cell r="KB2591" t="str">
            <v>Solyc11g020150.1</v>
          </cell>
          <cell r="KC2591" t="str">
            <v>Solyc11g020350.1</v>
          </cell>
          <cell r="KD2591" t="str">
            <v>Solyc11g020490.3</v>
          </cell>
          <cell r="KE2591" t="str">
            <v>Solyc02g021400.2</v>
          </cell>
          <cell r="KF2591" t="str">
            <v>Solyc10g078630.2</v>
          </cell>
          <cell r="KG2591" t="str">
            <v>Solyc08g076340.3</v>
          </cell>
          <cell r="KH2591" t="str">
            <v>Solyc12g008700.3</v>
          </cell>
          <cell r="KI2591" t="str">
            <v>Solyc01g068045.2</v>
          </cell>
          <cell r="KJ2591" t="str">
            <v>Solyc12g098940.2</v>
          </cell>
          <cell r="KK2591" t="str">
            <v>Solyc12g099025.1</v>
          </cell>
          <cell r="KL2591" t="str">
            <v>Solyc03g119040.3</v>
          </cell>
          <cell r="KM2591" t="str">
            <v>Solyc06g069010.3</v>
          </cell>
          <cell r="KN2591" t="str">
            <v>Solyc12g040510.2</v>
          </cell>
          <cell r="KO2591" t="str">
            <v>Solyc02g089280.3</v>
          </cell>
          <cell r="KP2591" t="str">
            <v>Solyc01g007250.5</v>
          </cell>
          <cell r="KQ2591" t="str">
            <v>Solyc11g065980.3</v>
          </cell>
          <cell r="KR2591" t="str">
            <v>Solyc03g112820.5</v>
          </cell>
          <cell r="KS2591" t="str">
            <v>Solyc04g077680.3</v>
          </cell>
          <cell r="KT2591" t="str">
            <v>Solyc12g088290.2</v>
          </cell>
          <cell r="KU2591" t="str">
            <v>Solyc03g093480.3</v>
          </cell>
          <cell r="KV2591" t="str">
            <v>Solyc05g010470.5</v>
          </cell>
          <cell r="KW2591" t="str">
            <v>Solyc10g080180.3</v>
          </cell>
          <cell r="KX2591" t="str">
            <v>Solyc01g087670.3</v>
          </cell>
          <cell r="KY2591" t="str">
            <v>Solyc10g039190.2</v>
          </cell>
          <cell r="KZ2591" t="str">
            <v>Solyc03g097160.4</v>
          </cell>
          <cell r="LA2591" t="str">
            <v>Solyc03g120080.4</v>
          </cell>
          <cell r="LB2591" t="str">
            <v>Solyc02g085230.3</v>
          </cell>
          <cell r="LC2591" t="str">
            <v>Solyc02g089600.3</v>
          </cell>
          <cell r="LD2591" t="str">
            <v>Solyc03g046350.3</v>
          </cell>
          <cell r="LE2591" t="str">
            <v>Solyc07g056550.3</v>
          </cell>
          <cell r="LF2591" t="str">
            <v>Solyc05g011990.4</v>
          </cell>
          <cell r="LG2591" t="str">
            <v>Solyc07g053660.3</v>
          </cell>
          <cell r="LH2591" t="str">
            <v>Solyc02g069770.3</v>
          </cell>
          <cell r="LI2591" t="str">
            <v>Solyc03g051900.4</v>
          </cell>
          <cell r="LJ2591" t="str">
            <v>Solyc05g008190.3</v>
          </cell>
          <cell r="LK2591" t="str">
            <v>Solyc09g005760.3</v>
          </cell>
          <cell r="LL2591" t="str">
            <v>Solyc10g079430.2</v>
          </cell>
          <cell r="LM2591" t="str">
            <v>Solyc10g074560.2</v>
          </cell>
          <cell r="LN2591" t="str">
            <v>Solyc10g005520.3</v>
          </cell>
          <cell r="LO2591" t="str">
            <v>Solyc06g075310.4</v>
          </cell>
          <cell r="LP2591" t="str">
            <v>Solyc11g072410.2</v>
          </cell>
          <cell r="LQ2591" t="str">
            <v>Solyc04g081030.3</v>
          </cell>
          <cell r="LR2591" t="str">
            <v>Solyc01g007120.3</v>
          </cell>
          <cell r="LS2591" t="str">
            <v>Solyc01g096550.3</v>
          </cell>
        </row>
        <row r="2592">
          <cell r="A2592" t="str">
            <v>17.1 Protein biosynthesis.ribosome biogenesis.rRNA maturation</v>
          </cell>
          <cell r="B2592" t="str">
            <v>Solyc02g014310.4</v>
          </cell>
          <cell r="C2592" t="str">
            <v>Solyc11g071660.1</v>
          </cell>
          <cell r="D2592" t="str">
            <v>Solyc11g072320.3</v>
          </cell>
          <cell r="E2592" t="str">
            <v>Solyc11g072390.2</v>
          </cell>
          <cell r="F2592" t="str">
            <v>Solyc03g123640.3</v>
          </cell>
          <cell r="G2592" t="str">
            <v>Solyc05g006320.4</v>
          </cell>
          <cell r="H2592" t="str">
            <v>Solyc09g059620.4</v>
          </cell>
          <cell r="I2592" t="str">
            <v>Solyc07g017940.1</v>
          </cell>
          <cell r="J2592" t="str">
            <v>Solyc09g007440.3</v>
          </cell>
          <cell r="K2592" t="str">
            <v>Solyc03g121130.3</v>
          </cell>
          <cell r="L2592" t="str">
            <v>Solyc04g016380.3</v>
          </cell>
          <cell r="M2592" t="str">
            <v>Solyc12g056030.2</v>
          </cell>
          <cell r="N2592" t="str">
            <v>Solyc08g007990.3</v>
          </cell>
          <cell r="O2592" t="str">
            <v>Solyc12g015770.3</v>
          </cell>
          <cell r="P2592" t="str">
            <v>Solyc07g045370.3</v>
          </cell>
          <cell r="Q2592" t="str">
            <v>Solyc03g113610.5</v>
          </cell>
          <cell r="R2592" t="str">
            <v>Solyc01g065580.4</v>
          </cell>
        </row>
        <row r="2593">
          <cell r="A2593" t="str">
            <v>17.1.1 Protein biosynthesis.ribosome biogenesis.rRNA maturation.rRNA transcription control</v>
          </cell>
          <cell r="B2593" t="str">
            <v>Solyc02g014310.4</v>
          </cell>
          <cell r="C2593" t="str">
            <v>Solyc11g071660.1</v>
          </cell>
          <cell r="D2593" t="str">
            <v>Solyc11g072320.3</v>
          </cell>
          <cell r="E2593" t="str">
            <v>Solyc11g072390.2</v>
          </cell>
        </row>
        <row r="2594">
          <cell r="A2594" t="str">
            <v>17.1.1 Protein biosynthesis.ribosome biogenesis.rRNA maturation.rRNA transcription control.regulatory protein *(NCL)</v>
          </cell>
          <cell r="B2594" t="str">
            <v>Solyc02g014310.4</v>
          </cell>
        </row>
        <row r="2595">
          <cell r="A2595" t="str">
            <v>17.1.1.3 Protein biosynthesis.ribosome biogenesis.rRNA maturation.rRNA transcription control.regulatory protein *(MAS2)</v>
          </cell>
          <cell r="B2595" t="str">
            <v>Solyc11g071660.1</v>
          </cell>
        </row>
        <row r="2596">
          <cell r="A2596" t="str">
            <v>17.1.1.4 Protein biosynthesis.ribosome biogenesis.rRNA maturation.rRNA transcription control.regulatory protein *(THAL)</v>
          </cell>
          <cell r="B2596" t="str">
            <v>Solyc11g072320.3</v>
          </cell>
          <cell r="C2596" t="str">
            <v>Solyc11g072390.2</v>
          </cell>
        </row>
        <row r="2597">
          <cell r="A2597" t="str">
            <v>17.1.2 Protein biosynthesis.ribosome biogenesis.rRNA maturation.rRNA processing factor *(APUM23)</v>
          </cell>
          <cell r="B2597" t="str">
            <v>Solyc03g123640.3</v>
          </cell>
        </row>
        <row r="2598">
          <cell r="A2598" t="str">
            <v>17.1.3 Protein biosynthesis.ribosome biogenesis.rRNA maturation.rRNA processing factor *(IRP1)</v>
          </cell>
          <cell r="B2598" t="str">
            <v>Solyc05g006320.4</v>
          </cell>
          <cell r="C2598" t="str">
            <v>Solyc09g059620.4</v>
          </cell>
        </row>
        <row r="2599">
          <cell r="A2599" t="str">
            <v>17.1.4 Protein biosynthesis.ribosome biogenesis.rRNA maturation.rRNA processing factor *(RRP1)</v>
          </cell>
          <cell r="B2599" t="str">
            <v>Solyc07g017940.1</v>
          </cell>
        </row>
        <row r="2600">
          <cell r="A2600" t="str">
            <v>17.1.5 Protein biosynthesis.ribosome biogenesis.rRNA maturation.RNA helicase *(ROK1)</v>
          </cell>
          <cell r="B2600" t="str">
            <v>Solyc09g007440.3</v>
          </cell>
        </row>
        <row r="2601">
          <cell r="A2601" t="str">
            <v>17.1.6 Protein biosynthesis.ribosome biogenesis.rRNA maturation.RNA endonuclease *(FCF1)</v>
          </cell>
          <cell r="B2601" t="str">
            <v>Solyc03g121130.3</v>
          </cell>
        </row>
        <row r="2602">
          <cell r="A2602" t="str">
            <v>17.1.7 Protein biosynthesis.ribosome biogenesis.rRNA maturation.ITS1 rRNA removal</v>
          </cell>
          <cell r="B2602" t="str">
            <v>Solyc04g016380.3</v>
          </cell>
          <cell r="C2602" t="str">
            <v>Solyc12g056030.2</v>
          </cell>
          <cell r="D2602" t="str">
            <v>Solyc08g007990.3</v>
          </cell>
          <cell r="E2602" t="str">
            <v>Solyc12g015770.3</v>
          </cell>
        </row>
        <row r="2603">
          <cell r="A2603" t="str">
            <v>17.1.7.1 Protein biosynthesis.ribosome biogenesis.rRNA maturation.ITS1 rRNA removal.assembly factor *(BRIX1)</v>
          </cell>
          <cell r="B2603" t="str">
            <v>Solyc04g016380.3</v>
          </cell>
        </row>
        <row r="2604">
          <cell r="A2604" t="str">
            <v>17.1.7.2 Protein biosynthesis.ribosome biogenesis.rRNA maturation.ITS1 rRNA removal.pre-rRNA cleavage factor *(SLX9/SAHY)</v>
          </cell>
          <cell r="B2604" t="str">
            <v>Solyc12g056030.2</v>
          </cell>
        </row>
        <row r="2605">
          <cell r="A2605" t="str">
            <v>17.1.7.3 Protein biosynthesis.ribosome biogenesis.rRNA maturation.ITS1 rRNA removal.pre-rRNA processing endonuclease *(NOB1)</v>
          </cell>
          <cell r="B2605" t="str">
            <v>Solyc08g007990.3</v>
          </cell>
          <cell r="C2605" t="str">
            <v>Solyc12g015770.3</v>
          </cell>
        </row>
        <row r="2606">
          <cell r="A2606" t="str">
            <v>17.1.8 Protein biosynthesis.ribosome biogenesis.rRNA maturation.ITS2 rRNA removal</v>
          </cell>
          <cell r="B2606" t="str">
            <v>Solyc07g045370.3</v>
          </cell>
          <cell r="C2606" t="str">
            <v>Solyc03g113610.5</v>
          </cell>
          <cell r="D2606" t="str">
            <v>Solyc01g065580.4</v>
          </cell>
        </row>
        <row r="2607">
          <cell r="A2607" t="str">
            <v>17.1.8.1 Protein biosynthesis.ribosome biogenesis.rRNA maturation.ITS2 rRNA removal.pre-rRNA cleavage factor *(LAS1)</v>
          </cell>
          <cell r="B2607" t="str">
            <v>Solyc07g045370.3</v>
          </cell>
        </row>
        <row r="2608">
          <cell r="A2608" t="str">
            <v>17.1.8.2 Protein biosynthesis.ribosome biogenesis.rRNA maturation.ITS2 rRNA removal.polynucleotide kinase *(GRC3)</v>
          </cell>
          <cell r="B2608" t="str">
            <v>Solyc03g113610.5</v>
          </cell>
        </row>
        <row r="2609">
          <cell r="A2609" t="str">
            <v>17.1.8.3 Protein biosynthesis.ribosome biogenesis.rRNA maturation.ITS2 rRNA removal.rRNA processing factor *(APUM24)</v>
          </cell>
          <cell r="B2609" t="str">
            <v>Solyc01g065580.4</v>
          </cell>
        </row>
        <row r="2610">
          <cell r="A2610" t="str">
            <v>17.1.2 Protein biosynthesis.ribosome biogenesis.large ribosomal subunit (LSU)</v>
          </cell>
          <cell r="B2610" t="str">
            <v>Solyc08g075090.4</v>
          </cell>
          <cell r="C2610" t="str">
            <v>Solyc01g009520.4</v>
          </cell>
          <cell r="D2610" t="str">
            <v>Solyc06g074300.4</v>
          </cell>
          <cell r="E2610" t="str">
            <v>Solyc11g068420.2</v>
          </cell>
          <cell r="F2610" t="str">
            <v>Solyc07g063890.3</v>
          </cell>
          <cell r="G2610" t="str">
            <v>Solyc10g006580.3</v>
          </cell>
          <cell r="H2610" t="str">
            <v>Solyc12g005330.2</v>
          </cell>
          <cell r="I2610" t="str">
            <v>Solyc01g103510.4</v>
          </cell>
          <cell r="J2610" t="str">
            <v>Solyc01g104590.3</v>
          </cell>
          <cell r="K2610" t="str">
            <v>Solyc09g007250.5</v>
          </cell>
          <cell r="L2610" t="str">
            <v>Solyc10g084350.2</v>
          </cell>
          <cell r="M2610" t="str">
            <v>Solyc10g086010.2</v>
          </cell>
          <cell r="N2610" t="str">
            <v>Solyc02g086240.3</v>
          </cell>
          <cell r="O2610" t="str">
            <v>Solyc07g055230.4</v>
          </cell>
          <cell r="P2610" t="str">
            <v>Solyc10g007980.3</v>
          </cell>
          <cell r="Q2610" t="str">
            <v>Solyc12g010930.2</v>
          </cell>
          <cell r="R2610" t="str">
            <v>Solyc06g034380.1</v>
          </cell>
          <cell r="S2610" t="str">
            <v>Solyc06g073310.3</v>
          </cell>
          <cell r="T2610" t="str">
            <v>Solyc08g014550.3</v>
          </cell>
          <cell r="U2610" t="str">
            <v>Solyc12g017290.1</v>
          </cell>
          <cell r="V2610" t="str">
            <v>Solyc12g096700.2</v>
          </cell>
          <cell r="W2610" t="str">
            <v>Solyc04g014720.5</v>
          </cell>
          <cell r="X2610" t="str">
            <v>Solyc05g054070.5</v>
          </cell>
          <cell r="Y2610" t="str">
            <v>Solyc11g012110.2</v>
          </cell>
          <cell r="Z2610" t="str">
            <v>Solyc01g097760.3</v>
          </cell>
          <cell r="AA2610" t="str">
            <v>Solyc06g050120.3</v>
          </cell>
          <cell r="AB2610" t="str">
            <v>Solyc06g064460.4</v>
          </cell>
          <cell r="AC2610" t="str">
            <v>Solyc06g064470.5</v>
          </cell>
          <cell r="AD2610" t="str">
            <v>Solyc05g054580.3</v>
          </cell>
          <cell r="AE2610" t="str">
            <v>Solyc06g076870.5</v>
          </cell>
          <cell r="AF2610" t="str">
            <v>Solyc09g091520.2</v>
          </cell>
          <cell r="AG2610" t="str">
            <v>Solyc04g050380.3</v>
          </cell>
          <cell r="AH2610" t="str">
            <v>Solyc04g050390.3</v>
          </cell>
          <cell r="AI2610" t="str">
            <v>Solyc04g050400.1</v>
          </cell>
          <cell r="AJ2610" t="str">
            <v>Solyc06g075180.1</v>
          </cell>
          <cell r="AK2610" t="str">
            <v>Solyc11g065670.1</v>
          </cell>
          <cell r="AL2610" t="str">
            <v>Solyc11g069440.1</v>
          </cell>
          <cell r="AM2610" t="str">
            <v>Solyc08g075700.3</v>
          </cell>
          <cell r="AN2610" t="str">
            <v>Solyc12g096150.2</v>
          </cell>
          <cell r="AO2610" t="str">
            <v>Solyc05g053670.3</v>
          </cell>
          <cell r="AP2610" t="str">
            <v>Solyc09g091740.4</v>
          </cell>
          <cell r="AQ2610" t="str">
            <v>Solyc06g008260.3</v>
          </cell>
          <cell r="AR2610" t="str">
            <v>Solyc06g083820.3</v>
          </cell>
          <cell r="AS2610" t="str">
            <v>Solyc07g042840.1</v>
          </cell>
          <cell r="AT2610" t="str">
            <v>Solyc09g066430.3</v>
          </cell>
          <cell r="AU2610" t="str">
            <v>Solyc06g008170.3</v>
          </cell>
          <cell r="AV2610" t="str">
            <v>Solyc06g083780.3</v>
          </cell>
          <cell r="AW2610" t="str">
            <v>Solyc09g072865.1</v>
          </cell>
          <cell r="AX2610" t="str">
            <v>Solyc09g090610.3</v>
          </cell>
          <cell r="AY2610" t="str">
            <v>Solyc04g008460.4</v>
          </cell>
          <cell r="AZ2610" t="str">
            <v>Solyc06g060400.3</v>
          </cell>
          <cell r="BA2610" t="str">
            <v>Solyc06g064630.3</v>
          </cell>
          <cell r="BB2610" t="str">
            <v>Solyc03g112360.1</v>
          </cell>
          <cell r="BC2610" t="str">
            <v>Solyc06g071720.1</v>
          </cell>
          <cell r="BD2610" t="str">
            <v>Solyc06g007520.4</v>
          </cell>
          <cell r="BE2610" t="str">
            <v>Solyc06g082650.4</v>
          </cell>
          <cell r="BF2610" t="str">
            <v>Solyc06g082670.3</v>
          </cell>
          <cell r="BG2610" t="str">
            <v>Solyc06g007670.4</v>
          </cell>
          <cell r="BH2610" t="str">
            <v>Solyc06g082870.4</v>
          </cell>
          <cell r="BI2610" t="str">
            <v>Solyc01g099900.4</v>
          </cell>
          <cell r="BJ2610" t="str">
            <v>Solyc09g025200.2</v>
          </cell>
          <cell r="BK2610" t="str">
            <v>Solyc09g075290.3</v>
          </cell>
          <cell r="BL2610" t="str">
            <v>Solyc06g009210.5</v>
          </cell>
          <cell r="BM2610" t="str">
            <v>Solyc09g031760.1</v>
          </cell>
          <cell r="BN2610" t="str">
            <v>Solyc09g075430.3</v>
          </cell>
          <cell r="BO2610" t="str">
            <v>Solyc02g070640.3</v>
          </cell>
          <cell r="BP2610" t="str">
            <v>Solyc02g070650.2</v>
          </cell>
          <cell r="BQ2610" t="str">
            <v>Solyc08g016180.3</v>
          </cell>
          <cell r="BR2610" t="str">
            <v>Solyc09g056380.1</v>
          </cell>
          <cell r="BS2610" t="str">
            <v>Solyc10g078960.2</v>
          </cell>
          <cell r="BT2610" t="str">
            <v>Solyc10g080590.2</v>
          </cell>
          <cell r="BU2610" t="str">
            <v>Solyc03g111230.4</v>
          </cell>
          <cell r="BV2610" t="str">
            <v>Solyc06g071870.3</v>
          </cell>
          <cell r="BW2610" t="str">
            <v>Solyc06g071880.4</v>
          </cell>
          <cell r="BX2610" t="str">
            <v>Solyc01g099830.3</v>
          </cell>
          <cell r="BY2610" t="str">
            <v>Solyc09g075150.3</v>
          </cell>
          <cell r="BZ2610" t="str">
            <v>Solyc09g075155.1</v>
          </cell>
          <cell r="CA2610" t="str">
            <v>Solyc09g005720.3</v>
          </cell>
          <cell r="CB2610" t="str">
            <v>Solyc10g084610.3</v>
          </cell>
          <cell r="CC2610" t="str">
            <v>Solyc10g086330.2</v>
          </cell>
          <cell r="CD2610" t="str">
            <v>Solyc09g008800.3</v>
          </cell>
          <cell r="CE2610" t="str">
            <v>Solyc10g078660.2</v>
          </cell>
          <cell r="CF2610" t="str">
            <v>Solyc10g083740.3</v>
          </cell>
          <cell r="CG2610" t="str">
            <v>Solyc10g085480.2</v>
          </cell>
          <cell r="CH2610" t="str">
            <v>Solyc02g064670.1</v>
          </cell>
          <cell r="CI2610" t="str">
            <v>Solyc02g092430.1</v>
          </cell>
          <cell r="CJ2610" t="str">
            <v>Solyc03g044000.1</v>
          </cell>
          <cell r="CK2610" t="str">
            <v>Solyc04g057860.3</v>
          </cell>
          <cell r="CL2610" t="str">
            <v>Solyc06g073300.1</v>
          </cell>
          <cell r="CM2610" t="str">
            <v>Solyc07g043360.1</v>
          </cell>
          <cell r="CN2610" t="str">
            <v>Solyc03g121330.3</v>
          </cell>
          <cell r="CO2610" t="str">
            <v>Solyc06g062500.4</v>
          </cell>
          <cell r="CP2610" t="str">
            <v>Solyc12g044720.2</v>
          </cell>
          <cell r="CQ2610" t="str">
            <v>Solyc05g053440.5</v>
          </cell>
          <cell r="CR2610" t="str">
            <v>Solyc01g010960.3</v>
          </cell>
          <cell r="CS2610" t="str">
            <v>Solyc04g010240.3</v>
          </cell>
          <cell r="CT2610" t="str">
            <v>Solyc05g054810.5</v>
          </cell>
          <cell r="CU2610" t="str">
            <v>Solyc06g075620.3</v>
          </cell>
          <cell r="CV2610" t="str">
            <v>Solyc03g117060.4</v>
          </cell>
          <cell r="CW2610" t="str">
            <v>Solyc06g068400.3</v>
          </cell>
          <cell r="CX2610" t="str">
            <v>Solyc07g008370.5</v>
          </cell>
          <cell r="CY2610" t="str">
            <v>Solyc12g096220.2</v>
          </cell>
          <cell r="CZ2610" t="str">
            <v>Solyc01g009100.5</v>
          </cell>
          <cell r="DA2610" t="str">
            <v>Solyc04g072660.4</v>
          </cell>
          <cell r="DB2610" t="str">
            <v>Solyc11g071490.2</v>
          </cell>
          <cell r="DC2610" t="str">
            <v>Solyc05g008010.3</v>
          </cell>
          <cell r="DD2610" t="str">
            <v>Solyc12g008720.2</v>
          </cell>
          <cell r="DE2610" t="str">
            <v>Solyc02g070310.3</v>
          </cell>
          <cell r="DF2610" t="str">
            <v>Solyc02g150130.2</v>
          </cell>
          <cell r="DG2610" t="str">
            <v>Solyc08g006900.3</v>
          </cell>
          <cell r="DH2610" t="str">
            <v>Solyc03g096360.5</v>
          </cell>
          <cell r="DI2610" t="str">
            <v>Solyc05g052800.3</v>
          </cell>
          <cell r="DJ2610" t="str">
            <v>Solyc05g052810.4</v>
          </cell>
          <cell r="DK2610" t="str">
            <v>Solyc02g087930.3</v>
          </cell>
          <cell r="DL2610" t="str">
            <v>Solyc05g007560.3</v>
          </cell>
          <cell r="DM2610" t="str">
            <v>Solyc01g094560.5</v>
          </cell>
          <cell r="DN2610" t="str">
            <v>Solyc03g025520.5</v>
          </cell>
          <cell r="DO2610" t="str">
            <v>Solyc06g036050.4</v>
          </cell>
          <cell r="DP2610" t="str">
            <v>Solyc03g120780.3</v>
          </cell>
          <cell r="DQ2610" t="str">
            <v>Solyc06g066660.4</v>
          </cell>
          <cell r="DR2610" t="str">
            <v>Solyc08g068180.3</v>
          </cell>
          <cell r="DS2610" t="str">
            <v>Solyc05g055640.4</v>
          </cell>
          <cell r="DT2610" t="str">
            <v>Solyc10g161000.1</v>
          </cell>
          <cell r="DU2610" t="str">
            <v>Solyc07g005050.3</v>
          </cell>
          <cell r="DV2610" t="str">
            <v>Solyc12g010350.3</v>
          </cell>
          <cell r="DW2610" t="str">
            <v>Solyc01g096290.5</v>
          </cell>
          <cell r="DX2610" t="str">
            <v>Solyc03g082570.5</v>
          </cell>
          <cell r="DY2610" t="str">
            <v>Solyc08g008590.4</v>
          </cell>
          <cell r="DZ2610" t="str">
            <v>Solyc08g083120.3</v>
          </cell>
          <cell r="EA2610" t="str">
            <v>Solyc06g007210.3</v>
          </cell>
          <cell r="EB2610" t="str">
            <v>Solyc03g112850.3</v>
          </cell>
          <cell r="EC2610" t="str">
            <v>Solyc06g071530.5</v>
          </cell>
          <cell r="ED2610" t="str">
            <v>Solyc08g007140.4</v>
          </cell>
          <cell r="EE2610" t="str">
            <v>Solyc08g077710.3</v>
          </cell>
          <cell r="EF2610" t="str">
            <v>Solyc08g077720.3</v>
          </cell>
          <cell r="EG2610" t="str">
            <v>Solyc10g061970.2</v>
          </cell>
          <cell r="EH2610" t="str">
            <v>Solyc01g006160.3</v>
          </cell>
          <cell r="EI2610" t="str">
            <v>Solyc01g016470.3</v>
          </cell>
          <cell r="EJ2610" t="str">
            <v>Solyc01g104370.4</v>
          </cell>
          <cell r="EK2610" t="str">
            <v>Solyc03g082375.1</v>
          </cell>
          <cell r="EL2610" t="str">
            <v>Solyc07g049420.1</v>
          </cell>
          <cell r="EM2610" t="str">
            <v>Solyc01g009447.1</v>
          </cell>
          <cell r="EN2610" t="str">
            <v>Solyc06g074430.4</v>
          </cell>
          <cell r="EO2610" t="str">
            <v>Solyc07g007880.1</v>
          </cell>
          <cell r="EP2610" t="str">
            <v>Solyc11g067100.2</v>
          </cell>
          <cell r="EQ2610" t="str">
            <v>Solyc07g009330.5</v>
          </cell>
          <cell r="ER2610" t="str">
            <v>Solyc01g096800.3</v>
          </cell>
          <cell r="ES2610" t="str">
            <v>Solyc08g008160.4</v>
          </cell>
          <cell r="ET2610" t="str">
            <v>Solyc11g066280.3</v>
          </cell>
          <cell r="EU2610" t="str">
            <v>Solyc01g006090.3</v>
          </cell>
          <cell r="EV2610" t="str">
            <v>Solyc01g006170.5</v>
          </cell>
          <cell r="EW2610" t="str">
            <v>Solyc09g075030.3</v>
          </cell>
          <cell r="EX2610" t="str">
            <v>Solyc06g074720.5</v>
          </cell>
          <cell r="EY2610" t="str">
            <v>Solyc02g068420.4</v>
          </cell>
          <cell r="EZ2610" t="str">
            <v>Solyc06g050820.3</v>
          </cell>
          <cell r="FA2610" t="str">
            <v>Solyc06g083520.3</v>
          </cell>
          <cell r="FB2610" t="str">
            <v>Solyc09g061430.3</v>
          </cell>
          <cell r="FC2610" t="str">
            <v>Solyc07g047670.3</v>
          </cell>
          <cell r="FD2610" t="str">
            <v>Solyc01g103720.4</v>
          </cell>
          <cell r="FE2610" t="str">
            <v>Solyc01g111030.2</v>
          </cell>
          <cell r="FF2610" t="str">
            <v>Solyc02g088780.5</v>
          </cell>
          <cell r="FG2610" t="str">
            <v>Solyc10g083600.2</v>
          </cell>
          <cell r="FH2610" t="str">
            <v>Solyc12g006550.2</v>
          </cell>
          <cell r="FI2610" t="str">
            <v>Solyc03g112530.3</v>
          </cell>
          <cell r="FJ2610" t="str">
            <v>Solyc04g078780.3</v>
          </cell>
          <cell r="FK2610" t="str">
            <v>Solyc01g081010.4</v>
          </cell>
          <cell r="FL2610" t="str">
            <v>Solyc07g053730.4</v>
          </cell>
          <cell r="FM2610" t="str">
            <v>Solyc07g063270.3</v>
          </cell>
          <cell r="FN2610" t="str">
            <v>Solyc03g123530.4</v>
          </cell>
          <cell r="FO2610" t="str">
            <v>Solyc02g081680.4</v>
          </cell>
          <cell r="FP2610" t="str">
            <v>Solyc05g023710.3</v>
          </cell>
          <cell r="FQ2610" t="str">
            <v>Solyc04g074090.4</v>
          </cell>
          <cell r="FR2610" t="str">
            <v>Solyc06g007200.4</v>
          </cell>
          <cell r="FS2610" t="str">
            <v>Solyc06g082090.4</v>
          </cell>
          <cell r="FT2610" t="str">
            <v>Solyc09g008230.3</v>
          </cell>
          <cell r="FU2610" t="str">
            <v>Solyc04g072260.3</v>
          </cell>
          <cell r="FV2610" t="str">
            <v>Solyc06g053800.3</v>
          </cell>
          <cell r="FW2610" t="str">
            <v>Solyc11g011780.3</v>
          </cell>
          <cell r="FX2610" t="str">
            <v>Solyc01g104470.3</v>
          </cell>
          <cell r="FY2610" t="str">
            <v>Solyc11g071910.2</v>
          </cell>
          <cell r="FZ2610" t="str">
            <v>Solyc08g006470.5</v>
          </cell>
          <cell r="GA2610" t="str">
            <v>Solyc12g096450.2</v>
          </cell>
          <cell r="GB2610" t="str">
            <v>Solyc09g098360.5</v>
          </cell>
          <cell r="GC2610" t="str">
            <v>Solyc11g071770.1</v>
          </cell>
          <cell r="GD2610" t="str">
            <v>Solyc04g064570.3</v>
          </cell>
          <cell r="GE2610" t="str">
            <v>Solyc08g081580.4</v>
          </cell>
          <cell r="GF2610" t="str">
            <v>Solyc02g038803.2</v>
          </cell>
          <cell r="GG2610" t="str">
            <v>Solyc02g082360.4</v>
          </cell>
          <cell r="GH2610" t="str">
            <v>Solyc12g010210.2</v>
          </cell>
          <cell r="GI2610" t="str">
            <v>Solyc12g015790.1</v>
          </cell>
        </row>
        <row r="2611">
          <cell r="A2611" t="str">
            <v>17.1.2 Protein biosynthesis.ribosome biogenesis.large ribosomal subunit (LSU).LSU proteome</v>
          </cell>
          <cell r="B2611" t="str">
            <v>Solyc08g075090.4</v>
          </cell>
          <cell r="C2611" t="str">
            <v>Solyc01g009520.4</v>
          </cell>
          <cell r="D2611" t="str">
            <v>Solyc06g074300.4</v>
          </cell>
          <cell r="E2611" t="str">
            <v>Solyc11g068420.2</v>
          </cell>
          <cell r="F2611" t="str">
            <v>Solyc07g063890.3</v>
          </cell>
          <cell r="G2611" t="str">
            <v>Solyc10g006580.3</v>
          </cell>
          <cell r="H2611" t="str">
            <v>Solyc12g005330.2</v>
          </cell>
          <cell r="I2611" t="str">
            <v>Solyc01g103510.4</v>
          </cell>
          <cell r="J2611" t="str">
            <v>Solyc01g104590.3</v>
          </cell>
          <cell r="K2611" t="str">
            <v>Solyc09g007250.5</v>
          </cell>
          <cell r="L2611" t="str">
            <v>Solyc10g084350.2</v>
          </cell>
          <cell r="M2611" t="str">
            <v>Solyc10g086010.2</v>
          </cell>
          <cell r="N2611" t="str">
            <v>Solyc02g086240.3</v>
          </cell>
          <cell r="O2611" t="str">
            <v>Solyc07g055230.4</v>
          </cell>
          <cell r="P2611" t="str">
            <v>Solyc10g007980.3</v>
          </cell>
          <cell r="Q2611" t="str">
            <v>Solyc12g010930.2</v>
          </cell>
          <cell r="R2611" t="str">
            <v>Solyc06g034380.1</v>
          </cell>
          <cell r="S2611" t="str">
            <v>Solyc06g073310.3</v>
          </cell>
          <cell r="T2611" t="str">
            <v>Solyc08g014550.3</v>
          </cell>
          <cell r="U2611" t="str">
            <v>Solyc12g017290.1</v>
          </cell>
          <cell r="V2611" t="str">
            <v>Solyc12g096700.2</v>
          </cell>
          <cell r="W2611" t="str">
            <v>Solyc04g014720.5</v>
          </cell>
          <cell r="X2611" t="str">
            <v>Solyc05g054070.5</v>
          </cell>
          <cell r="Y2611" t="str">
            <v>Solyc11g012110.2</v>
          </cell>
          <cell r="Z2611" t="str">
            <v>Solyc01g097760.3</v>
          </cell>
          <cell r="AA2611" t="str">
            <v>Solyc06g050120.3</v>
          </cell>
          <cell r="AB2611" t="str">
            <v>Solyc06g064460.4</v>
          </cell>
          <cell r="AC2611" t="str">
            <v>Solyc06g064470.5</v>
          </cell>
          <cell r="AD2611" t="str">
            <v>Solyc05g054580.3</v>
          </cell>
          <cell r="AE2611" t="str">
            <v>Solyc06g076870.5</v>
          </cell>
          <cell r="AF2611" t="str">
            <v>Solyc09g091520.2</v>
          </cell>
          <cell r="AG2611" t="str">
            <v>Solyc04g050380.3</v>
          </cell>
          <cell r="AH2611" t="str">
            <v>Solyc04g050390.3</v>
          </cell>
          <cell r="AI2611" t="str">
            <v>Solyc04g050400.1</v>
          </cell>
          <cell r="AJ2611" t="str">
            <v>Solyc06g075180.1</v>
          </cell>
          <cell r="AK2611" t="str">
            <v>Solyc11g065670.1</v>
          </cell>
          <cell r="AL2611" t="str">
            <v>Solyc11g069440.1</v>
          </cell>
          <cell r="AM2611" t="str">
            <v>Solyc08g075700.3</v>
          </cell>
          <cell r="AN2611" t="str">
            <v>Solyc12g096150.2</v>
          </cell>
          <cell r="AO2611" t="str">
            <v>Solyc05g053670.3</v>
          </cell>
          <cell r="AP2611" t="str">
            <v>Solyc09g091740.4</v>
          </cell>
          <cell r="AQ2611" t="str">
            <v>Solyc06g008260.3</v>
          </cell>
          <cell r="AR2611" t="str">
            <v>Solyc06g083820.3</v>
          </cell>
          <cell r="AS2611" t="str">
            <v>Solyc07g042840.1</v>
          </cell>
          <cell r="AT2611" t="str">
            <v>Solyc09g066430.3</v>
          </cell>
          <cell r="AU2611" t="str">
            <v>Solyc06g008170.3</v>
          </cell>
          <cell r="AV2611" t="str">
            <v>Solyc06g083780.3</v>
          </cell>
          <cell r="AW2611" t="str">
            <v>Solyc09g072865.1</v>
          </cell>
          <cell r="AX2611" t="str">
            <v>Solyc09g090610.3</v>
          </cell>
          <cell r="AY2611" t="str">
            <v>Solyc04g008460.4</v>
          </cell>
          <cell r="AZ2611" t="str">
            <v>Solyc06g060400.3</v>
          </cell>
          <cell r="BA2611" t="str">
            <v>Solyc06g064630.3</v>
          </cell>
          <cell r="BB2611" t="str">
            <v>Solyc03g112360.1</v>
          </cell>
          <cell r="BC2611" t="str">
            <v>Solyc06g071720.1</v>
          </cell>
          <cell r="BD2611" t="str">
            <v>Solyc06g007520.4</v>
          </cell>
          <cell r="BE2611" t="str">
            <v>Solyc06g082650.4</v>
          </cell>
          <cell r="BF2611" t="str">
            <v>Solyc06g082670.3</v>
          </cell>
          <cell r="BG2611" t="str">
            <v>Solyc06g007670.4</v>
          </cell>
          <cell r="BH2611" t="str">
            <v>Solyc06g082870.4</v>
          </cell>
          <cell r="BI2611" t="str">
            <v>Solyc01g099900.4</v>
          </cell>
          <cell r="BJ2611" t="str">
            <v>Solyc09g025200.2</v>
          </cell>
          <cell r="BK2611" t="str">
            <v>Solyc09g075290.3</v>
          </cell>
          <cell r="BL2611" t="str">
            <v>Solyc06g009210.5</v>
          </cell>
          <cell r="BM2611" t="str">
            <v>Solyc09g031760.1</v>
          </cell>
          <cell r="BN2611" t="str">
            <v>Solyc09g075430.3</v>
          </cell>
          <cell r="BO2611" t="str">
            <v>Solyc02g070640.3</v>
          </cell>
          <cell r="BP2611" t="str">
            <v>Solyc02g070650.2</v>
          </cell>
          <cell r="BQ2611" t="str">
            <v>Solyc08g016180.3</v>
          </cell>
          <cell r="BR2611" t="str">
            <v>Solyc09g056380.1</v>
          </cell>
          <cell r="BS2611" t="str">
            <v>Solyc10g078960.2</v>
          </cell>
          <cell r="BT2611" t="str">
            <v>Solyc10g080590.2</v>
          </cell>
          <cell r="BU2611" t="str">
            <v>Solyc03g111230.4</v>
          </cell>
          <cell r="BV2611" t="str">
            <v>Solyc06g071870.3</v>
          </cell>
          <cell r="BW2611" t="str">
            <v>Solyc06g071880.4</v>
          </cell>
          <cell r="BX2611" t="str">
            <v>Solyc01g099830.3</v>
          </cell>
          <cell r="BY2611" t="str">
            <v>Solyc09g075150.3</v>
          </cell>
          <cell r="BZ2611" t="str">
            <v>Solyc09g075155.1</v>
          </cell>
          <cell r="CA2611" t="str">
            <v>Solyc09g005720.3</v>
          </cell>
          <cell r="CB2611" t="str">
            <v>Solyc10g084610.3</v>
          </cell>
          <cell r="CC2611" t="str">
            <v>Solyc10g086330.2</v>
          </cell>
          <cell r="CD2611" t="str">
            <v>Solyc09g008800.3</v>
          </cell>
          <cell r="CE2611" t="str">
            <v>Solyc10g078660.2</v>
          </cell>
          <cell r="CF2611" t="str">
            <v>Solyc10g083740.3</v>
          </cell>
          <cell r="CG2611" t="str">
            <v>Solyc10g085480.2</v>
          </cell>
          <cell r="CH2611" t="str">
            <v>Solyc02g064670.1</v>
          </cell>
          <cell r="CI2611" t="str">
            <v>Solyc02g092430.1</v>
          </cell>
          <cell r="CJ2611" t="str">
            <v>Solyc03g044000.1</v>
          </cell>
          <cell r="CK2611" t="str">
            <v>Solyc04g057860.3</v>
          </cell>
          <cell r="CL2611" t="str">
            <v>Solyc06g073300.1</v>
          </cell>
          <cell r="CM2611" t="str">
            <v>Solyc07g043360.1</v>
          </cell>
          <cell r="CN2611" t="str">
            <v>Solyc03g121330.3</v>
          </cell>
          <cell r="CO2611" t="str">
            <v>Solyc06g062500.4</v>
          </cell>
          <cell r="CP2611" t="str">
            <v>Solyc12g044720.2</v>
          </cell>
          <cell r="CQ2611" t="str">
            <v>Solyc05g053440.5</v>
          </cell>
          <cell r="CR2611" t="str">
            <v>Solyc01g010960.3</v>
          </cell>
          <cell r="CS2611" t="str">
            <v>Solyc04g010240.3</v>
          </cell>
          <cell r="CT2611" t="str">
            <v>Solyc05g054810.5</v>
          </cell>
          <cell r="CU2611" t="str">
            <v>Solyc06g075620.3</v>
          </cell>
          <cell r="CV2611" t="str">
            <v>Solyc03g117060.4</v>
          </cell>
          <cell r="CW2611" t="str">
            <v>Solyc06g068400.3</v>
          </cell>
          <cell r="CX2611" t="str">
            <v>Solyc07g008370.5</v>
          </cell>
          <cell r="CY2611" t="str">
            <v>Solyc12g096220.2</v>
          </cell>
          <cell r="CZ2611" t="str">
            <v>Solyc01g009100.5</v>
          </cell>
          <cell r="DA2611" t="str">
            <v>Solyc04g072660.4</v>
          </cell>
          <cell r="DB2611" t="str">
            <v>Solyc11g071490.2</v>
          </cell>
          <cell r="DC2611" t="str">
            <v>Solyc05g008010.3</v>
          </cell>
          <cell r="DD2611" t="str">
            <v>Solyc12g008720.2</v>
          </cell>
          <cell r="DE2611" t="str">
            <v>Solyc02g070310.3</v>
          </cell>
          <cell r="DF2611" t="str">
            <v>Solyc02g150130.2</v>
          </cell>
          <cell r="DG2611" t="str">
            <v>Solyc08g006900.3</v>
          </cell>
          <cell r="DH2611" t="str">
            <v>Solyc03g096360.5</v>
          </cell>
          <cell r="DI2611" t="str">
            <v>Solyc05g052800.3</v>
          </cell>
          <cell r="DJ2611" t="str">
            <v>Solyc05g052810.4</v>
          </cell>
          <cell r="DK2611" t="str">
            <v>Solyc02g087930.3</v>
          </cell>
          <cell r="DL2611" t="str">
            <v>Solyc05g007560.3</v>
          </cell>
          <cell r="DM2611" t="str">
            <v>Solyc01g094560.5</v>
          </cell>
          <cell r="DN2611" t="str">
            <v>Solyc03g025520.5</v>
          </cell>
          <cell r="DO2611" t="str">
            <v>Solyc06g036050.4</v>
          </cell>
          <cell r="DP2611" t="str">
            <v>Solyc03g120780.3</v>
          </cell>
          <cell r="DQ2611" t="str">
            <v>Solyc06g066660.4</v>
          </cell>
          <cell r="DR2611" t="str">
            <v>Solyc08g068180.3</v>
          </cell>
          <cell r="DS2611" t="str">
            <v>Solyc05g055640.4</v>
          </cell>
          <cell r="DT2611" t="str">
            <v>Solyc10g161000.1</v>
          </cell>
          <cell r="DU2611" t="str">
            <v>Solyc07g005050.3</v>
          </cell>
          <cell r="DV2611" t="str">
            <v>Solyc12g010350.3</v>
          </cell>
          <cell r="DW2611" t="str">
            <v>Solyc01g096290.5</v>
          </cell>
          <cell r="DX2611" t="str">
            <v>Solyc03g082570.5</v>
          </cell>
          <cell r="DY2611" t="str">
            <v>Solyc08g008590.4</v>
          </cell>
          <cell r="DZ2611" t="str">
            <v>Solyc08g083120.3</v>
          </cell>
          <cell r="EA2611" t="str">
            <v>Solyc06g007210.3</v>
          </cell>
          <cell r="EB2611" t="str">
            <v>Solyc03g112850.3</v>
          </cell>
          <cell r="EC2611" t="str">
            <v>Solyc06g071530.5</v>
          </cell>
          <cell r="ED2611" t="str">
            <v>Solyc08g007140.4</v>
          </cell>
          <cell r="EE2611" t="str">
            <v>Solyc08g077710.3</v>
          </cell>
          <cell r="EF2611" t="str">
            <v>Solyc08g077720.3</v>
          </cell>
          <cell r="EG2611" t="str">
            <v>Solyc10g061970.2</v>
          </cell>
          <cell r="EH2611" t="str">
            <v>Solyc01g006160.3</v>
          </cell>
          <cell r="EI2611" t="str">
            <v>Solyc01g016470.3</v>
          </cell>
          <cell r="EJ2611" t="str">
            <v>Solyc01g104370.4</v>
          </cell>
          <cell r="EK2611" t="str">
            <v>Solyc03g082375.1</v>
          </cell>
          <cell r="EL2611" t="str">
            <v>Solyc07g049420.1</v>
          </cell>
          <cell r="EM2611" t="str">
            <v>Solyc01g009447.1</v>
          </cell>
          <cell r="EN2611" t="str">
            <v>Solyc06g074430.4</v>
          </cell>
          <cell r="EO2611" t="str">
            <v>Solyc07g007880.1</v>
          </cell>
          <cell r="EP2611" t="str">
            <v>Solyc11g067100.2</v>
          </cell>
          <cell r="EQ2611" t="str">
            <v>Solyc07g009330.5</v>
          </cell>
        </row>
        <row r="2612">
          <cell r="A2612" t="str">
            <v>17.1.2 Protein biosynthesis.ribosome biogenesis.large ribosomal subunit (LSU).LSU proteome.component *(uL1)</v>
          </cell>
          <cell r="B2612" t="str">
            <v>Solyc01g009520.4</v>
          </cell>
          <cell r="C2612" t="str">
            <v>Solyc06g074300.4</v>
          </cell>
          <cell r="D2612" t="str">
            <v>Solyc11g068420.2</v>
          </cell>
        </row>
        <row r="2613">
          <cell r="A2613" t="str">
            <v>17.1.20 Protein biosynthesis.ribosome biogenesis.large ribosomal subunit (LSU).LSU proteome.component *(uL11)</v>
          </cell>
          <cell r="B2613" t="str">
            <v>Solyc04g050380.3</v>
          </cell>
          <cell r="C2613" t="str">
            <v>Solyc04g050390.3</v>
          </cell>
          <cell r="D2613" t="str">
            <v>Solyc04g050400.1</v>
          </cell>
          <cell r="E2613" t="str">
            <v>Solyc06g075180.1</v>
          </cell>
          <cell r="F2613" t="str">
            <v>Solyc11g065670.1</v>
          </cell>
          <cell r="G2613" t="str">
            <v>Solyc11g069440.1</v>
          </cell>
        </row>
        <row r="2614">
          <cell r="A2614" t="str">
            <v>17.1.21 Protein biosynthesis.ribosome biogenesis.large ribosomal subunit (LSU).LSU proteome.component *(eL13)</v>
          </cell>
          <cell r="B2614" t="str">
            <v>Solyc08g075700.3</v>
          </cell>
          <cell r="C2614" t="str">
            <v>Solyc12g096150.2</v>
          </cell>
        </row>
        <row r="2615">
          <cell r="A2615" t="str">
            <v>17.1.22 Protein biosynthesis.ribosome biogenesis.large ribosomal subunit (LSU).LSU proteome.component *(uL13)</v>
          </cell>
          <cell r="B2615" t="str">
            <v>Solyc05g053670.3</v>
          </cell>
          <cell r="C2615" t="str">
            <v>Solyc09g091740.4</v>
          </cell>
        </row>
        <row r="2616">
          <cell r="A2616" t="str">
            <v>17.1.23 Protein biosynthesis.ribosome biogenesis.large ribosomal subunit (LSU).LSU proteome.component *(eL14)</v>
          </cell>
          <cell r="B2616" t="str">
            <v>Solyc06g008260.3</v>
          </cell>
          <cell r="C2616" t="str">
            <v>Solyc06g083820.3</v>
          </cell>
          <cell r="D2616" t="str">
            <v>Solyc07g042840.1</v>
          </cell>
          <cell r="E2616" t="str">
            <v>Solyc09g066430.3</v>
          </cell>
        </row>
        <row r="2617">
          <cell r="A2617" t="str">
            <v>17.1.24 Protein biosynthesis.ribosome biogenesis.large ribosomal subunit (LSU).LSU proteome.component *(uL14)</v>
          </cell>
          <cell r="B2617" t="str">
            <v>Solyc06g008170.3</v>
          </cell>
          <cell r="C2617" t="str">
            <v>Solyc06g083780.3</v>
          </cell>
          <cell r="D2617" t="str">
            <v>Solyc09g072865.1</v>
          </cell>
          <cell r="E2617" t="str">
            <v>Solyc09g090610.3</v>
          </cell>
        </row>
        <row r="2618">
          <cell r="A2618" t="str">
            <v>17.1.25 Protein biosynthesis.ribosome biogenesis.large ribosomal subunit (LSU).LSU proteome.component *(eL15)</v>
          </cell>
          <cell r="B2618" t="str">
            <v>Solyc04g008460.4</v>
          </cell>
          <cell r="C2618" t="str">
            <v>Solyc06g060400.3</v>
          </cell>
          <cell r="D2618" t="str">
            <v>Solyc06g064630.3</v>
          </cell>
        </row>
        <row r="2619">
          <cell r="A2619" t="str">
            <v>17.1.26 Protein biosynthesis.ribosome biogenesis.large ribosomal subunit (LSU).LSU proteome.component *(uL15)</v>
          </cell>
          <cell r="B2619" t="str">
            <v>Solyc03g112360.1</v>
          </cell>
          <cell r="C2619" t="str">
            <v>Solyc06g071720.1</v>
          </cell>
        </row>
        <row r="2620">
          <cell r="A2620" t="str">
            <v>17.1.27 Protein biosynthesis.ribosome biogenesis.large ribosomal subunit (LSU).LSU proteome.component *(uL16)</v>
          </cell>
          <cell r="B2620" t="str">
            <v>Solyc06g007520.4</v>
          </cell>
          <cell r="C2620" t="str">
            <v>Solyc06g082650.4</v>
          </cell>
          <cell r="D2620" t="str">
            <v>Solyc06g082670.3</v>
          </cell>
        </row>
        <row r="2621">
          <cell r="A2621" t="str">
            <v>17.1.28 Protein biosynthesis.ribosome biogenesis.large ribosomal subunit (LSU).LSU proteome.component *(uL18)</v>
          </cell>
          <cell r="B2621" t="str">
            <v>Solyc06g007670.4</v>
          </cell>
          <cell r="C2621" t="str">
            <v>Solyc06g082870.4</v>
          </cell>
        </row>
        <row r="2622">
          <cell r="A2622" t="str">
            <v>17.1.29 Protein biosynthesis.ribosome biogenesis.large ribosomal subunit (LSU).LSU proteome.component *(eL18)</v>
          </cell>
          <cell r="B2622" t="str">
            <v>Solyc01g099900.4</v>
          </cell>
          <cell r="C2622" t="str">
            <v>Solyc09g025200.2</v>
          </cell>
          <cell r="D2622" t="str">
            <v>Solyc09g075290.3</v>
          </cell>
        </row>
        <row r="2623">
          <cell r="A2623" t="str">
            <v>17.1.2.2 Protein biosynthesis.ribosome biogenesis.large ribosomal subunit (LSU).LSU proteome.component *(uL2)</v>
          </cell>
          <cell r="B2623" t="str">
            <v>Solyc07g063890.3</v>
          </cell>
          <cell r="C2623" t="str">
            <v>Solyc10g006580.3</v>
          </cell>
          <cell r="D2623" t="str">
            <v>Solyc12g005330.2</v>
          </cell>
        </row>
        <row r="2624">
          <cell r="A2624" t="str">
            <v>17.1.2.20 Protein biosynthesis.ribosome biogenesis.large ribosomal subunit (LSU).LSU proteome.component *(eL19)</v>
          </cell>
          <cell r="B2624" t="str">
            <v>Solyc06g009210.5</v>
          </cell>
          <cell r="C2624" t="str">
            <v>Solyc09g031760.1</v>
          </cell>
          <cell r="D2624" t="str">
            <v>Solyc09g075430.3</v>
          </cell>
        </row>
        <row r="2625">
          <cell r="A2625" t="str">
            <v>17.1.2.21 Protein biosynthesis.ribosome biogenesis.large ribosomal subunit (LSU).LSU proteome.component *(eL20)</v>
          </cell>
          <cell r="B2625" t="str">
            <v>Solyc02g070640.3</v>
          </cell>
          <cell r="C2625" t="str">
            <v>Solyc02g070650.2</v>
          </cell>
          <cell r="D2625" t="str">
            <v>Solyc08g016180.3</v>
          </cell>
          <cell r="E2625" t="str">
            <v>Solyc09g056380.1</v>
          </cell>
        </row>
        <row r="2626">
          <cell r="A2626" t="str">
            <v>17.1.2.22 Protein biosynthesis.ribosome biogenesis.large ribosomal subunit (LSU).LSU proteome.component *(eL21)</v>
          </cell>
          <cell r="B2626" t="str">
            <v>Solyc10g078960.2</v>
          </cell>
          <cell r="C2626" t="str">
            <v>Solyc10g080590.2</v>
          </cell>
        </row>
        <row r="2627">
          <cell r="A2627" t="str">
            <v>17.1.2.23 Protein biosynthesis.ribosome biogenesis.large ribosomal subunit (LSU).LSU proteome.component *(uL22)</v>
          </cell>
          <cell r="B2627" t="str">
            <v>Solyc03g111230.4</v>
          </cell>
          <cell r="C2627" t="str">
            <v>Solyc06g071870.3</v>
          </cell>
          <cell r="D2627" t="str">
            <v>Solyc06g071880.4</v>
          </cell>
        </row>
        <row r="2628">
          <cell r="A2628" t="str">
            <v>17.1.2.24 Protein biosynthesis.ribosome biogenesis.large ribosomal subunit (LSU).LSU proteome.component *(eL22)</v>
          </cell>
          <cell r="B2628" t="str">
            <v>Solyc01g099830.3</v>
          </cell>
          <cell r="C2628" t="str">
            <v>Solyc09g075150.3</v>
          </cell>
          <cell r="D2628" t="str">
            <v>Solyc09g075155.1</v>
          </cell>
        </row>
        <row r="2629">
          <cell r="A2629" t="str">
            <v>17.1.2.25 Protein biosynthesis.ribosome biogenesis.large ribosomal subunit (LSU).LSU proteome.component *(uL23)</v>
          </cell>
          <cell r="B2629" t="str">
            <v>Solyc09g005720.3</v>
          </cell>
          <cell r="C2629" t="str">
            <v>Solyc10g084610.3</v>
          </cell>
          <cell r="D2629" t="str">
            <v>Solyc10g086330.2</v>
          </cell>
        </row>
        <row r="2630">
          <cell r="A2630" t="str">
            <v>17.1.2.26 Protein biosynthesis.ribosome biogenesis.large ribosomal subunit (LSU).LSU proteome.component *(eL24)</v>
          </cell>
          <cell r="B2630" t="str">
            <v>Solyc09g008800.3</v>
          </cell>
          <cell r="C2630" t="str">
            <v>Solyc10g078660.2</v>
          </cell>
          <cell r="D2630" t="str">
            <v>Solyc10g083740.3</v>
          </cell>
          <cell r="E2630" t="str">
            <v>Solyc10g085480.2</v>
          </cell>
        </row>
        <row r="2631">
          <cell r="A2631" t="str">
            <v>17.1.2.27 Protein biosynthesis.ribosome biogenesis.large ribosomal subunit (LSU).LSU proteome.component *(uL24)</v>
          </cell>
          <cell r="B2631" t="str">
            <v>Solyc02g064670.1</v>
          </cell>
          <cell r="C2631" t="str">
            <v>Solyc02g092430.1</v>
          </cell>
          <cell r="D2631" t="str">
            <v>Solyc03g044000.1</v>
          </cell>
        </row>
        <row r="2632">
          <cell r="A2632" t="str">
            <v>17.1.2.28 Protein biosynthesis.ribosome biogenesis.large ribosomal subunit (LSU).LSU proteome.component *(eL27)</v>
          </cell>
          <cell r="B2632" t="str">
            <v>Solyc04g057860.3</v>
          </cell>
          <cell r="C2632" t="str">
            <v>Solyc06g073300.1</v>
          </cell>
          <cell r="D2632" t="str">
            <v>Solyc07g043360.1</v>
          </cell>
        </row>
        <row r="2633">
          <cell r="A2633" t="str">
            <v>17.1.2.29 Protein biosynthesis.ribosome biogenesis.large ribosomal subunit (LSU).LSU proteome.component *(eL28)</v>
          </cell>
          <cell r="B2633" t="str">
            <v>Solyc03g121330.3</v>
          </cell>
          <cell r="C2633" t="str">
            <v>Solyc06g062500.4</v>
          </cell>
          <cell r="D2633" t="str">
            <v>Solyc12g044720.2</v>
          </cell>
        </row>
        <row r="2634">
          <cell r="A2634" t="str">
            <v>17.1.2.3 Protein biosynthesis.ribosome biogenesis.large ribosomal subunit (LSU).LSU proteome.component *(uL3)</v>
          </cell>
          <cell r="B2634" t="str">
            <v>Solyc01g103510.4</v>
          </cell>
          <cell r="C2634" t="str">
            <v>Solyc01g104590.3</v>
          </cell>
        </row>
        <row r="2635">
          <cell r="A2635" t="str">
            <v>17.1.2.30 Protein biosynthesis.ribosome biogenesis.large ribosomal subunit (LSU).LSU proteome.component *(eL29)</v>
          </cell>
          <cell r="B2635" t="str">
            <v>Solyc05g053440.5</v>
          </cell>
        </row>
        <row r="2636">
          <cell r="A2636" t="str">
            <v>17.1.2.31 Protein biosynthesis.ribosome biogenesis.large ribosomal subunit (LSU).LSU proteome.component *(uL29)</v>
          </cell>
          <cell r="B2636" t="str">
            <v>Solyc01g010960.3</v>
          </cell>
          <cell r="C2636" t="str">
            <v>Solyc04g010240.3</v>
          </cell>
          <cell r="D2636" t="str">
            <v>Solyc05g054810.5</v>
          </cell>
          <cell r="E2636" t="str">
            <v>Solyc06g075620.3</v>
          </cell>
        </row>
        <row r="2637">
          <cell r="A2637" t="str">
            <v>17.1.2.32 Protein biosynthesis.ribosome biogenesis.large ribosomal subunit (LSU).LSU proteome.component *(uL30)</v>
          </cell>
          <cell r="B2637" t="str">
            <v>Solyc08g075090.4</v>
          </cell>
          <cell r="C2637" t="str">
            <v>Solyc03g117060.4</v>
          </cell>
          <cell r="D2637" t="str">
            <v>Solyc06g068400.3</v>
          </cell>
          <cell r="E2637" t="str">
            <v>Solyc07g008370.5</v>
          </cell>
          <cell r="F2637" t="str">
            <v>Solyc12g096220.2</v>
          </cell>
        </row>
        <row r="2638">
          <cell r="A2638" t="str">
            <v>17.1.2.33 Protein biosynthesis.ribosome biogenesis.large ribosomal subunit (LSU).LSU proteome.component *(eL30)</v>
          </cell>
          <cell r="B2638" t="str">
            <v>Solyc01g009100.5</v>
          </cell>
          <cell r="C2638" t="str">
            <v>Solyc04g072660.4</v>
          </cell>
          <cell r="D2638" t="str">
            <v>Solyc11g071490.2</v>
          </cell>
        </row>
        <row r="2639">
          <cell r="A2639" t="str">
            <v>17.1.2.34 Protein biosynthesis.ribosome biogenesis.large ribosomal subunit (LSU).LSU proteome.component *(eL31)</v>
          </cell>
          <cell r="B2639" t="str">
            <v>Solyc05g008010.3</v>
          </cell>
          <cell r="C2639" t="str">
            <v>Solyc12g008720.2</v>
          </cell>
        </row>
        <row r="2640">
          <cell r="A2640" t="str">
            <v>17.1.2.35 Protein biosynthesis.ribosome biogenesis.large ribosomal subunit (LSU).LSU proteome.component *(eL32)</v>
          </cell>
          <cell r="B2640" t="str">
            <v>Solyc02g070310.3</v>
          </cell>
          <cell r="C2640" t="str">
            <v>Solyc02g150130.2</v>
          </cell>
          <cell r="D2640" t="str">
            <v>Solyc08g006900.3</v>
          </cell>
        </row>
        <row r="2641">
          <cell r="A2641" t="str">
            <v>17.1.2.36 Protein biosynthesis.ribosome biogenesis.large ribosomal subunit (LSU).LSU proteome.component *(eL33)</v>
          </cell>
          <cell r="B2641" t="str">
            <v>Solyc03g096360.5</v>
          </cell>
          <cell r="C2641" t="str">
            <v>Solyc05g052800.3</v>
          </cell>
          <cell r="D2641" t="str">
            <v>Solyc05g052810.4</v>
          </cell>
        </row>
        <row r="2642">
          <cell r="A2642" t="str">
            <v>17.1.2.37 Protein biosynthesis.ribosome biogenesis.large ribosomal subunit (LSU).LSU proteome.component *(eL34)</v>
          </cell>
          <cell r="B2642" t="str">
            <v>Solyc02g087930.3</v>
          </cell>
          <cell r="C2642" t="str">
            <v>Solyc05g007560.3</v>
          </cell>
        </row>
        <row r="2643">
          <cell r="A2643" t="str">
            <v>17.1.2.38 Protein biosynthesis.ribosome biogenesis.large ribosomal subunit (LSU).LSU proteome.component *(eL36)</v>
          </cell>
          <cell r="B2643" t="str">
            <v>Solyc01g094560.5</v>
          </cell>
          <cell r="C2643" t="str">
            <v>Solyc03g025520.5</v>
          </cell>
          <cell r="D2643" t="str">
            <v>Solyc06g036050.4</v>
          </cell>
        </row>
        <row r="2644">
          <cell r="A2644" t="str">
            <v>17.1.2.39 Protein biosynthesis.ribosome biogenesis.large ribosomal subunit (LSU).LSU proteome.component *(eL37)</v>
          </cell>
          <cell r="B2644" t="str">
            <v>Solyc03g120780.3</v>
          </cell>
          <cell r="C2644" t="str">
            <v>Solyc06g066660.4</v>
          </cell>
          <cell r="D2644" t="str">
            <v>Solyc08g068180.3</v>
          </cell>
        </row>
        <row r="2645">
          <cell r="A2645" t="str">
            <v>17.1.2.4 Protein biosynthesis.ribosome biogenesis.large ribosomal subunit (LSU).LSU proteome.component *(uL4)</v>
          </cell>
          <cell r="B2645" t="str">
            <v>Solyc09g007250.5</v>
          </cell>
          <cell r="C2645" t="str">
            <v>Solyc10g084350.2</v>
          </cell>
          <cell r="D2645" t="str">
            <v>Solyc10g086010.2</v>
          </cell>
        </row>
        <row r="2646">
          <cell r="A2646" t="str">
            <v>17.1.2.40 Protein biosynthesis.ribosome biogenesis.large ribosomal subunit (LSU).LSU proteome.component *(eL38)</v>
          </cell>
          <cell r="B2646" t="str">
            <v>Solyc05g055640.4</v>
          </cell>
          <cell r="C2646" t="str">
            <v>Solyc10g161000.1</v>
          </cell>
        </row>
        <row r="2647">
          <cell r="A2647" t="str">
            <v>17.1.2.41 Protein biosynthesis.ribosome biogenesis.large ribosomal subunit (LSU).LSU proteome.component *(eL39)</v>
          </cell>
          <cell r="B2647" t="str">
            <v>Solyc07g005050.3</v>
          </cell>
          <cell r="C2647" t="str">
            <v>Solyc12g010350.3</v>
          </cell>
        </row>
        <row r="2648">
          <cell r="A2648" t="str">
            <v>17.1.2.42 Protein biosynthesis.ribosome biogenesis.large ribosomal subunit (LSU).LSU proteome.component *(eL40)</v>
          </cell>
          <cell r="B2648" t="str">
            <v>Solyc01g096290.5</v>
          </cell>
          <cell r="C2648" t="str">
            <v>Solyc03g082570.5</v>
          </cell>
          <cell r="D2648" t="str">
            <v>Solyc08g008590.4</v>
          </cell>
          <cell r="E2648" t="str">
            <v>Solyc08g083120.3</v>
          </cell>
        </row>
        <row r="2649">
          <cell r="A2649" t="str">
            <v>17.1.2.43 Protein biosynthesis.ribosome biogenesis.large ribosomal subunit (LSU).LSU proteome.component *(eL41)</v>
          </cell>
          <cell r="B2649" t="str">
            <v>Solyc06g007210.3</v>
          </cell>
        </row>
        <row r="2650">
          <cell r="A2650" t="str">
            <v>17.1.2.44 Protein biosynthesis.ribosome biogenesis.large ribosomal subunit (LSU).LSU proteome.component *(eL42)</v>
          </cell>
          <cell r="B2650" t="str">
            <v>Solyc03g112850.3</v>
          </cell>
          <cell r="C2650" t="str">
            <v>Solyc06g071530.5</v>
          </cell>
        </row>
        <row r="2651">
          <cell r="A2651" t="str">
            <v>17.1.2.45 Protein biosynthesis.ribosome biogenesis.large ribosomal subunit (LSU).LSU proteome.component *(eL43)</v>
          </cell>
          <cell r="B2651" t="str">
            <v>Solyc08g007140.4</v>
          </cell>
          <cell r="C2651" t="str">
            <v>Solyc08g077710.3</v>
          </cell>
          <cell r="D2651" t="str">
            <v>Solyc08g077720.3</v>
          </cell>
          <cell r="E2651" t="str">
            <v>Solyc10g061970.2</v>
          </cell>
        </row>
        <row r="2652">
          <cell r="A2652" t="str">
            <v>17.1.2.46 Protein biosynthesis.ribosome biogenesis.large ribosomal subunit (LSU).LSU proteome.component *(RPP1)</v>
          </cell>
          <cell r="B2652" t="str">
            <v>Solyc01g006160.3</v>
          </cell>
          <cell r="C2652" t="str">
            <v>Solyc01g016470.3</v>
          </cell>
          <cell r="D2652" t="str">
            <v>Solyc01g104370.4</v>
          </cell>
          <cell r="E2652" t="str">
            <v>Solyc03g082375.1</v>
          </cell>
          <cell r="F2652" t="str">
            <v>Solyc07g049420.1</v>
          </cell>
        </row>
        <row r="2653">
          <cell r="A2653" t="str">
            <v>17.1.2.47 Protein biosynthesis.ribosome biogenesis.large ribosomal subunit (LSU).LSU proteome.component *(RPP2)</v>
          </cell>
          <cell r="B2653" t="str">
            <v>Solyc01g009447.1</v>
          </cell>
          <cell r="C2653" t="str">
            <v>Solyc06g074430.4</v>
          </cell>
          <cell r="D2653" t="str">
            <v>Solyc07g007880.1</v>
          </cell>
          <cell r="E2653" t="str">
            <v>Solyc11g067100.2</v>
          </cell>
        </row>
        <row r="2654">
          <cell r="A2654" t="str">
            <v>17.1.2.48 Protein biosynthesis.ribosome biogenesis.large ribosomal subunit (LSU).LSU proteome.component *(RPP3)</v>
          </cell>
          <cell r="B2654" t="str">
            <v>Solyc07g009330.5</v>
          </cell>
        </row>
        <row r="2655">
          <cell r="A2655" t="str">
            <v>17.1.2.5 Protein biosynthesis.ribosome biogenesis.large ribosomal subunit (LSU).LSU proteome.component *(uL5)</v>
          </cell>
          <cell r="B2655" t="str">
            <v>Solyc02g086240.3</v>
          </cell>
          <cell r="C2655" t="str">
            <v>Solyc07g055230.4</v>
          </cell>
          <cell r="D2655" t="str">
            <v>Solyc10g007980.3</v>
          </cell>
          <cell r="E2655" t="str">
            <v>Solyc12g010930.2</v>
          </cell>
        </row>
        <row r="2656">
          <cell r="A2656" t="str">
            <v>17.1.2.6 Protein biosynthesis.ribosome biogenesis.large ribosomal subunit (LSU).LSU proteome.component *(uL6)</v>
          </cell>
          <cell r="B2656" t="str">
            <v>Solyc06g034380.1</v>
          </cell>
          <cell r="C2656" t="str">
            <v>Solyc06g073310.3</v>
          </cell>
          <cell r="D2656" t="str">
            <v>Solyc08g014550.3</v>
          </cell>
          <cell r="E2656" t="str">
            <v>Solyc12g017290.1</v>
          </cell>
          <cell r="F2656" t="str">
            <v>Solyc12g096700.2</v>
          </cell>
        </row>
        <row r="2657">
          <cell r="A2657" t="str">
            <v>17.1.2.7 Protein biosynthesis.ribosome biogenesis.large ribosomal subunit (LSU).LSU proteome.component *(eL6)</v>
          </cell>
          <cell r="B2657" t="str">
            <v>Solyc04g014720.5</v>
          </cell>
          <cell r="C2657" t="str">
            <v>Solyc05g054070.5</v>
          </cell>
          <cell r="D2657" t="str">
            <v>Solyc11g012110.2</v>
          </cell>
        </row>
        <row r="2658">
          <cell r="A2658" t="str">
            <v>17.1.2.8 Protein biosynthesis.ribosome biogenesis.large ribosomal subunit (LSU).LSU proteome.component *(eL8)</v>
          </cell>
          <cell r="B2658" t="str">
            <v>Solyc01g097760.3</v>
          </cell>
          <cell r="C2658" t="str">
            <v>Solyc06g050120.3</v>
          </cell>
          <cell r="D2658" t="str">
            <v>Solyc06g064460.4</v>
          </cell>
          <cell r="E2658" t="str">
            <v>Solyc06g064470.5</v>
          </cell>
        </row>
        <row r="2659">
          <cell r="A2659" t="str">
            <v>17.1.2.9 Protein biosynthesis.ribosome biogenesis.large ribosomal subunit (LSU).LSU proteome.component *(uL10)</v>
          </cell>
          <cell r="B2659" t="str">
            <v>Solyc05g054580.3</v>
          </cell>
          <cell r="C2659" t="str">
            <v>Solyc06g076870.5</v>
          </cell>
          <cell r="D2659" t="str">
            <v>Solyc09g091520.2</v>
          </cell>
        </row>
        <row r="2660">
          <cell r="A2660" t="str">
            <v>17.1.2.2 Protein biosynthesis.ribosome biogenesis.large ribosomal subunit (LSU).LSU processome</v>
          </cell>
          <cell r="B2660" t="str">
            <v>Solyc01g096800.3</v>
          </cell>
          <cell r="C2660" t="str">
            <v>Solyc08g008160.4</v>
          </cell>
          <cell r="D2660" t="str">
            <v>Solyc11g066280.3</v>
          </cell>
          <cell r="E2660" t="str">
            <v>Solyc01g006090.3</v>
          </cell>
          <cell r="F2660" t="str">
            <v>Solyc01g006170.5</v>
          </cell>
          <cell r="G2660" t="str">
            <v>Solyc09g075030.3</v>
          </cell>
          <cell r="H2660" t="str">
            <v>Solyc06g074720.5</v>
          </cell>
          <cell r="I2660" t="str">
            <v>Solyc02g068420.4</v>
          </cell>
          <cell r="J2660" t="str">
            <v>Solyc06g050820.3</v>
          </cell>
          <cell r="K2660" t="str">
            <v>Solyc06g083520.3</v>
          </cell>
          <cell r="L2660" t="str">
            <v>Solyc09g061430.3</v>
          </cell>
          <cell r="M2660" t="str">
            <v>Solyc07g047670.3</v>
          </cell>
          <cell r="N2660" t="str">
            <v>Solyc01g103720.4</v>
          </cell>
          <cell r="O2660" t="str">
            <v>Solyc01g111030.2</v>
          </cell>
          <cell r="P2660" t="str">
            <v>Solyc02g088780.5</v>
          </cell>
          <cell r="Q2660" t="str">
            <v>Solyc10g083600.2</v>
          </cell>
          <cell r="R2660" t="str">
            <v>Solyc12g006550.2</v>
          </cell>
          <cell r="S2660" t="str">
            <v>Solyc03g112530.3</v>
          </cell>
          <cell r="T2660" t="str">
            <v>Solyc04g078780.3</v>
          </cell>
          <cell r="U2660" t="str">
            <v>Solyc01g081010.4</v>
          </cell>
          <cell r="V2660" t="str">
            <v>Solyc07g053730.4</v>
          </cell>
          <cell r="W2660" t="str">
            <v>Solyc07g063270.3</v>
          </cell>
          <cell r="X2660" t="str">
            <v>Solyc03g123530.4</v>
          </cell>
          <cell r="Y2660" t="str">
            <v>Solyc02g081680.4</v>
          </cell>
          <cell r="Z2660" t="str">
            <v>Solyc05g023710.3</v>
          </cell>
          <cell r="AA2660" t="str">
            <v>Solyc04g074090.4</v>
          </cell>
          <cell r="AB2660" t="str">
            <v>Solyc06g007200.4</v>
          </cell>
          <cell r="AC2660" t="str">
            <v>Solyc06g082090.4</v>
          </cell>
          <cell r="AD2660" t="str">
            <v>Solyc09g008230.3</v>
          </cell>
          <cell r="AE2660" t="str">
            <v>Solyc04g072260.3</v>
          </cell>
          <cell r="AF2660" t="str">
            <v>Solyc06g053800.3</v>
          </cell>
          <cell r="AG2660" t="str">
            <v>Solyc11g011780.3</v>
          </cell>
          <cell r="AH2660" t="str">
            <v>Solyc01g104470.3</v>
          </cell>
          <cell r="AI2660" t="str">
            <v>Solyc11g071910.2</v>
          </cell>
          <cell r="AJ2660" t="str">
            <v>Solyc08g006470.5</v>
          </cell>
          <cell r="AK2660" t="str">
            <v>Solyc12g096450.2</v>
          </cell>
          <cell r="AL2660" t="str">
            <v>Solyc09g098360.5</v>
          </cell>
          <cell r="AM2660" t="str">
            <v>Solyc11g071770.1</v>
          </cell>
          <cell r="AN2660" t="str">
            <v>Solyc04g064570.3</v>
          </cell>
          <cell r="AO2660" t="str">
            <v>Solyc08g081580.4</v>
          </cell>
          <cell r="AP2660" t="str">
            <v>Solyc02g038803.2</v>
          </cell>
          <cell r="AQ2660" t="str">
            <v>Solyc02g082360.4</v>
          </cell>
          <cell r="AR2660" t="str">
            <v>Solyc12g010210.2</v>
          </cell>
          <cell r="AS2660" t="str">
            <v>Solyc12g015790.1</v>
          </cell>
        </row>
        <row r="2661">
          <cell r="A2661" t="str">
            <v>17.1.2.2 Protein biosynthesis.ribosome biogenesis.large ribosomal subunit (LSU).LSU processome.pre-60S ribosomal subunit nuclear assembly</v>
          </cell>
          <cell r="B2661" t="str">
            <v>Solyc01g096800.3</v>
          </cell>
          <cell r="C2661" t="str">
            <v>Solyc08g008160.4</v>
          </cell>
          <cell r="D2661" t="str">
            <v>Solyc11g066280.3</v>
          </cell>
          <cell r="E2661" t="str">
            <v>Solyc01g006090.3</v>
          </cell>
          <cell r="F2661" t="str">
            <v>Solyc01g006170.5</v>
          </cell>
          <cell r="G2661" t="str">
            <v>Solyc09g075030.3</v>
          </cell>
          <cell r="H2661" t="str">
            <v>Solyc06g074720.5</v>
          </cell>
          <cell r="I2661" t="str">
            <v>Solyc02g068420.4</v>
          </cell>
          <cell r="J2661" t="str">
            <v>Solyc06g050820.3</v>
          </cell>
          <cell r="K2661" t="str">
            <v>Solyc06g083520.3</v>
          </cell>
          <cell r="L2661" t="str">
            <v>Solyc09g061430.3</v>
          </cell>
          <cell r="M2661" t="str">
            <v>Solyc07g047670.3</v>
          </cell>
          <cell r="N2661" t="str">
            <v>Solyc01g103720.4</v>
          </cell>
          <cell r="O2661" t="str">
            <v>Solyc01g111030.2</v>
          </cell>
          <cell r="P2661" t="str">
            <v>Solyc02g088780.5</v>
          </cell>
          <cell r="Q2661" t="str">
            <v>Solyc10g083600.2</v>
          </cell>
          <cell r="R2661" t="str">
            <v>Solyc12g006550.2</v>
          </cell>
          <cell r="S2661" t="str">
            <v>Solyc03g112530.3</v>
          </cell>
          <cell r="T2661" t="str">
            <v>Solyc04g078780.3</v>
          </cell>
          <cell r="U2661" t="str">
            <v>Solyc01g081010.4</v>
          </cell>
          <cell r="V2661" t="str">
            <v>Solyc07g053730.4</v>
          </cell>
          <cell r="W2661" t="str">
            <v>Solyc07g063270.3</v>
          </cell>
        </row>
        <row r="2662">
          <cell r="A2662" t="str">
            <v>17.1.2.2 Protein biosynthesis.ribosome biogenesis.large ribosomal subunit (LSU).LSU processome.pre-60S ribosomal subunit nuclear assembly.assembly factor *(SSF1)</v>
          </cell>
          <cell r="B2662" t="str">
            <v>Solyc01g096800.3</v>
          </cell>
        </row>
        <row r="2663">
          <cell r="A2663" t="str">
            <v>17.1.2.20 Protein biosynthesis.ribosome biogenesis.large ribosomal subunit (LSU).LSU processome.pre-60S ribosomal subunit nuclear assembly.PES-BOP1-WDR12 (PeBoW) complex</v>
          </cell>
          <cell r="B2663" t="str">
            <v>Solyc07g047670.3</v>
          </cell>
          <cell r="C2663" t="str">
            <v>Solyc01g103720.4</v>
          </cell>
          <cell r="D2663" t="str">
            <v>Solyc01g111030.2</v>
          </cell>
          <cell r="E2663" t="str">
            <v>Solyc02g088780.5</v>
          </cell>
        </row>
        <row r="2664">
          <cell r="A2664" t="str">
            <v>17.1.2.20.1 Protein biosynthesis.ribosome biogenesis.large ribosomal subunit (LSU).LSU processome.pre-60S ribosomal subunit nuclear assembly.PES-BOP1-WDR12 (PeBoW) complex.component *(PES)</v>
          </cell>
          <cell r="B2664" t="str">
            <v>Solyc07g047670.3</v>
          </cell>
        </row>
        <row r="2665">
          <cell r="A2665" t="str">
            <v>17.1.2.20.2 Protein biosynthesis.ribosome biogenesis.large ribosomal subunit (LSU).LSU processome.pre-60S ribosomal subunit nuclear assembly.PES-BOP1-WDR12 (PeBoW) complex.component *(BOP1)</v>
          </cell>
          <cell r="B2665" t="str">
            <v>Solyc01g103720.4</v>
          </cell>
        </row>
        <row r="2666">
          <cell r="A2666" t="str">
            <v>17.1.2.20.3 Protein biosynthesis.ribosome biogenesis.large ribosomal subunit (LSU).LSU processome.pre-60S ribosomal subunit nuclear assembly.PES-BOP1-WDR12 (PeBoW) complex.component *(WDR12)</v>
          </cell>
          <cell r="B2666" t="str">
            <v>Solyc01g111030.2</v>
          </cell>
          <cell r="C2666" t="str">
            <v>Solyc02g088780.5</v>
          </cell>
        </row>
        <row r="2667">
          <cell r="A2667" t="str">
            <v>17.1.2.21 Protein biosynthesis.ribosome biogenesis.large ribosomal subunit (LSU).LSU processome.pre-60S ribosomal subunit nuclear assembly.ARPF2-ARRS1 assembly complex</v>
          </cell>
          <cell r="B2667" t="str">
            <v>Solyc10g083600.2</v>
          </cell>
          <cell r="C2667" t="str">
            <v>Solyc12g006550.2</v>
          </cell>
        </row>
        <row r="2668">
          <cell r="A2668" t="str">
            <v>17.1.2.21.1 Protein biosynthesis.ribosome biogenesis.large ribosomal subunit (LSU).LSU processome.pre-60S ribosomal subunit nuclear assembly.ARPF2-ARRS1 assembly complex.component *(ARPF2)</v>
          </cell>
          <cell r="B2668" t="str">
            <v>Solyc10g083600.2</v>
          </cell>
        </row>
        <row r="2669">
          <cell r="A2669" t="str">
            <v>17.1.2.21.2 Protein biosynthesis.ribosome biogenesis.large ribosomal subunit (LSU).LSU processome.pre-60S ribosomal subunit nuclear assembly.ARPF2-ARRS1 assembly complex.component *(ARRS1)</v>
          </cell>
          <cell r="B2669" t="str">
            <v>Solyc12g006550.2</v>
          </cell>
        </row>
        <row r="2670">
          <cell r="A2670" t="str">
            <v>17.1.2.22 Protein biosynthesis.ribosome biogenesis.large ribosomal subunit (LSU).LSU processome.pre-60S ribosomal subunit nuclear assembly.assembly factor *(NLE)</v>
          </cell>
          <cell r="B2670" t="str">
            <v>Solyc03g112530.3</v>
          </cell>
        </row>
        <row r="2671">
          <cell r="A2671" t="str">
            <v>17.1.2.23 Protein biosynthesis.ribosome biogenesis.large ribosomal subunit (LSU).LSU processome.pre-60S ribosomal subunit nuclear assembly.assembly factor *(RID3)</v>
          </cell>
          <cell r="B2671" t="str">
            <v>Solyc04g078780.3</v>
          </cell>
        </row>
        <row r="2672">
          <cell r="A2672" t="str">
            <v>17.1.2.24 Protein biosynthesis.ribosome biogenesis.large ribosomal subunit (LSU).LSU processome.pre-60S ribosomal subunit nuclear assembly.regulatory GTPase *(NOG1)</v>
          </cell>
          <cell r="B2672" t="str">
            <v>Solyc01g081010.4</v>
          </cell>
          <cell r="C2672" t="str">
            <v>Solyc07g053730.4</v>
          </cell>
        </row>
        <row r="2673">
          <cell r="A2673" t="str">
            <v>17.1.2.25 Protein biosynthesis.ribosome biogenesis.large ribosomal subunit (LSU).LSU processome.pre-60S ribosomal subunit nuclear assembly.regulatory GTPase *(NUG2)</v>
          </cell>
          <cell r="B2673" t="str">
            <v>Solyc07g063270.3</v>
          </cell>
        </row>
        <row r="2674">
          <cell r="A2674" t="str">
            <v>17.1.2.2.3 Protein biosynthesis.ribosome biogenesis.large ribosomal subunit (LSU).LSU processome.pre-60S ribosomal subunit nuclear assembly.assembly factor *(NSA1)</v>
          </cell>
          <cell r="B2674" t="str">
            <v>Solyc08g008160.4</v>
          </cell>
        </row>
        <row r="2675">
          <cell r="A2675" t="str">
            <v>17.1.2.2.4 Protein biosynthesis.ribosome biogenesis.large ribosomal subunit (LSU).LSU processome.pre-60S ribosomal subunit nuclear assembly.assembly factor *(RPF1)</v>
          </cell>
          <cell r="B2675" t="str">
            <v>Solyc11g066280.3</v>
          </cell>
        </row>
        <row r="2676">
          <cell r="A2676" t="str">
            <v>17.1.2.2.5 Protein biosynthesis.ribosome biogenesis.large ribosomal subunit (LSU).LSU processome.pre-60S ribosomal subunit nuclear assembly.assembly factor *(EBP2)</v>
          </cell>
          <cell r="B2676" t="str">
            <v>Solyc01g006090.3</v>
          </cell>
          <cell r="C2676" t="str">
            <v>Solyc01g006170.5</v>
          </cell>
        </row>
        <row r="2677">
          <cell r="A2677" t="str">
            <v>17.1.2.2.6 Protein biosynthesis.ribosome biogenesis.large ribosomal subunit (LSU).LSU processome.pre-60S ribosomal subunit nuclear assembly.assembly factor *(NOP16)</v>
          </cell>
          <cell r="B2677" t="str">
            <v>Solyc09g075030.3</v>
          </cell>
        </row>
        <row r="2678">
          <cell r="A2678" t="str">
            <v>17.1.2.2.7 Protein biosynthesis.ribosome biogenesis.large ribosomal subunit (LSU).LSU processome.pre-60S ribosomal subunit nuclear assembly.assembly factor *(NOP15)</v>
          </cell>
          <cell r="B2678" t="str">
            <v>Solyc06g074720.5</v>
          </cell>
        </row>
        <row r="2679">
          <cell r="A2679" t="str">
            <v>17.1.2.2.8 Protein biosynthesis.ribosome biogenesis.large ribosomal subunit (LSU).LSU processome.pre-60S ribosomal subunit nuclear assembly.assembly factor *(SMO4)</v>
          </cell>
          <cell r="B2679" t="str">
            <v>Solyc02g068420.4</v>
          </cell>
          <cell r="C2679" t="str">
            <v>Solyc06g050820.3</v>
          </cell>
        </row>
        <row r="2680">
          <cell r="A2680" t="str">
            <v>17.1.2.2.9 Protein biosynthesis.ribosome biogenesis.large ribosomal subunit (LSU).LSU processome.pre-60S ribosomal subunit nuclear assembly.regulatory GTPase *(NUG1/NSN1)</v>
          </cell>
          <cell r="B2680" t="str">
            <v>Solyc06g083520.3</v>
          </cell>
          <cell r="C2680" t="str">
            <v>Solyc09g061430.3</v>
          </cell>
        </row>
        <row r="2681">
          <cell r="A2681" t="str">
            <v>17.1.2.2.2 Protein biosynthesis.ribosome biogenesis.large ribosomal subunit (LSU).LSU processome.pre-60S ribosomal subunit nuclear export</v>
          </cell>
          <cell r="B2681" t="str">
            <v>Solyc03g123530.4</v>
          </cell>
          <cell r="C2681" t="str">
            <v>Solyc02g081680.4</v>
          </cell>
          <cell r="D2681" t="str">
            <v>Solyc05g023710.3</v>
          </cell>
          <cell r="E2681" t="str">
            <v>Solyc04g074090.4</v>
          </cell>
          <cell r="F2681" t="str">
            <v>Solyc06g007200.4</v>
          </cell>
          <cell r="G2681" t="str">
            <v>Solyc06g082090.4</v>
          </cell>
          <cell r="H2681" t="str">
            <v>Solyc09g008230.3</v>
          </cell>
          <cell r="I2681" t="str">
            <v>Solyc04g072260.3</v>
          </cell>
          <cell r="J2681" t="str">
            <v>Solyc06g053800.3</v>
          </cell>
          <cell r="K2681" t="str">
            <v>Solyc11g011780.3</v>
          </cell>
          <cell r="L2681" t="str">
            <v>Solyc01g104470.3</v>
          </cell>
        </row>
        <row r="2682">
          <cell r="A2682" t="str">
            <v>17.1.2.2.2 Protein biosynthesis.ribosome biogenesis.large ribosomal subunit (LSU).LSU processome.pre-60S ribosomal subunit nuclear export.NOC export complexes</v>
          </cell>
          <cell r="B2682" t="str">
            <v>Solyc03g123530.4</v>
          </cell>
          <cell r="C2682" t="str">
            <v>Solyc02g081680.4</v>
          </cell>
          <cell r="D2682" t="str">
            <v>Solyc05g023710.3</v>
          </cell>
          <cell r="E2682" t="str">
            <v>Solyc04g074090.4</v>
          </cell>
        </row>
        <row r="2683">
          <cell r="A2683" t="str">
            <v>17.1.2.2.2 Protein biosynthesis.ribosome biogenesis.large ribosomal subunit (LSU).LSU processome.pre-60S ribosomal subunit nuclear export.NOC export complexes.component *(NOC1/SWA2)</v>
          </cell>
          <cell r="B2683" t="str">
            <v>Solyc03g123530.4</v>
          </cell>
        </row>
        <row r="2684">
          <cell r="A2684" t="str">
            <v>17.1.2.2.2.2 Protein biosynthesis.ribosome biogenesis.large ribosomal subunit (LSU).LSU processome.pre-60S ribosomal subunit nuclear export.NOC export complexes.component *(NOC2)</v>
          </cell>
          <cell r="B2684" t="str">
            <v>Solyc02g081680.4</v>
          </cell>
          <cell r="C2684" t="str">
            <v>Solyc05g023710.3</v>
          </cell>
        </row>
        <row r="2685">
          <cell r="A2685" t="str">
            <v>17.1.2.2.2.3 Protein biosynthesis.ribosome biogenesis.large ribosomal subunit (LSU).LSU processome.pre-60S ribosomal subunit nuclear export.NOC export complexes.component *(NOC3)</v>
          </cell>
          <cell r="B2685" t="str">
            <v>Solyc04g074090.4</v>
          </cell>
        </row>
        <row r="2686">
          <cell r="A2686" t="str">
            <v>17.1.2.2.2.2 Protein biosynthesis.ribosome biogenesis.large ribosomal subunit (LSU).LSU processome.pre-60S ribosomal subunit nuclear export.export factor *(ARX1)</v>
          </cell>
          <cell r="B2686" t="str">
            <v>Solyc06g007200.4</v>
          </cell>
          <cell r="C2686" t="str">
            <v>Solyc06g082090.4</v>
          </cell>
        </row>
        <row r="2687">
          <cell r="A2687" t="str">
            <v>17.1.2.2.2.3 Protein biosynthesis.ribosome biogenesis.large ribosomal subunit (LSU).LSU processome.pre-60S ribosomal subunit nuclear export.export factor *(Bud20)</v>
          </cell>
          <cell r="B2687" t="str">
            <v>Solyc09g008230.3</v>
          </cell>
        </row>
        <row r="2688">
          <cell r="A2688" t="str">
            <v>17.1.2.2.2.4 Protein biosynthesis.ribosome biogenesis.large ribosomal subunit (LSU).LSU processome.pre-60S ribosomal subunit nuclear export.ATP-dependent export factor *(MDN1)</v>
          </cell>
          <cell r="B2688" t="str">
            <v>Solyc04g072260.3</v>
          </cell>
        </row>
        <row r="2689">
          <cell r="A2689" t="str">
            <v>17.1.2.2.2.5 Protein biosynthesis.ribosome biogenesis.large ribosomal subunit (LSU).LSU processome.pre-60S ribosomal subunit nuclear export.export factor *(NMD3)</v>
          </cell>
          <cell r="B2689" t="str">
            <v>Solyc06g053800.3</v>
          </cell>
          <cell r="C2689" t="str">
            <v>Solyc11g011780.3</v>
          </cell>
        </row>
        <row r="2690">
          <cell r="A2690" t="str">
            <v>17.1.2.2.2.6 Protein biosynthesis.ribosome biogenesis.large ribosomal subunit (LSU).LSU processome.pre-60S ribosomal subunit nuclear export.export factor *(MRT4)</v>
          </cell>
          <cell r="B2690" t="str">
            <v>Solyc01g104470.3</v>
          </cell>
        </row>
        <row r="2691">
          <cell r="A2691" t="str">
            <v>17.1.2.2.3 Protein biosynthesis.ribosome biogenesis.large ribosomal subunit (LSU).LSU processome.60S ribosomal subunit cytoplasmic maturation</v>
          </cell>
          <cell r="B2691" t="str">
            <v>Solyc11g071910.2</v>
          </cell>
          <cell r="C2691" t="str">
            <v>Solyc08g006470.5</v>
          </cell>
          <cell r="D2691" t="str">
            <v>Solyc12g096450.2</v>
          </cell>
          <cell r="E2691" t="str">
            <v>Solyc09g098360.5</v>
          </cell>
          <cell r="F2691" t="str">
            <v>Solyc11g071770.1</v>
          </cell>
          <cell r="G2691" t="str">
            <v>Solyc04g064570.3</v>
          </cell>
          <cell r="H2691" t="str">
            <v>Solyc08g081580.4</v>
          </cell>
          <cell r="I2691" t="str">
            <v>Solyc02g038803.2</v>
          </cell>
          <cell r="J2691" t="str">
            <v>Solyc02g082360.4</v>
          </cell>
          <cell r="K2691" t="str">
            <v>Solyc12g010210.2</v>
          </cell>
          <cell r="L2691" t="str">
            <v>Solyc12g015790.1</v>
          </cell>
        </row>
        <row r="2692">
          <cell r="A2692" t="str">
            <v>17.1.2.2.3 Protein biosynthesis.ribosome biogenesis.large ribosomal subunit (LSU).LSU processome.60S ribosomal subunit cytoplasmic maturation.ribosome assembly GTPase *(LSG1)</v>
          </cell>
          <cell r="B2692" t="str">
            <v>Solyc11g071910.2</v>
          </cell>
        </row>
        <row r="2693">
          <cell r="A2693" t="str">
            <v>17.1.2.2.3.2 Protein biosynthesis.ribosome biogenesis.large ribosomal subunit (LSU).LSU processome.60S ribosomal subunit cytoplasmic maturation.maturation factor *(REIL)</v>
          </cell>
          <cell r="B2693" t="str">
            <v>Solyc08g006470.5</v>
          </cell>
          <cell r="C2693" t="str">
            <v>Solyc12g096450.2</v>
          </cell>
        </row>
        <row r="2694">
          <cell r="A2694" t="str">
            <v>17.1.2.2.3.3 Protein biosynthesis.ribosome biogenesis.large ribosomal subunit (LSU).LSU processome.60S ribosomal subunit cytoplasmic maturation.maturation factor *(NSA2)</v>
          </cell>
          <cell r="B2694" t="str">
            <v>Solyc09g098360.5</v>
          </cell>
        </row>
        <row r="2695">
          <cell r="A2695" t="str">
            <v>17.1.2.2.3.4 Protein biosynthesis.ribosome biogenesis.large ribosomal subunit (LSU).LSU processome.60S ribosomal subunit cytoplasmic maturation.regulatory GTPase *(EFL1)</v>
          </cell>
          <cell r="B2695" t="str">
            <v>Solyc11g071770.1</v>
          </cell>
        </row>
        <row r="2696">
          <cell r="A2696" t="str">
            <v>17.1.2.2.3.5 Protein biosynthesis.ribosome biogenesis.large ribosomal subunit (LSU).LSU processome.60S ribosomal subunit cytoplasmic maturation.maturation factor *(Sdo1)</v>
          </cell>
          <cell r="B2696" t="str">
            <v>Solyc04g064570.3</v>
          </cell>
        </row>
        <row r="2697">
          <cell r="A2697" t="str">
            <v>17.1.2.2.3.6 Protein biosynthesis.ribosome biogenesis.large ribosomal subunit (LSU).LSU processome.60S ribosomal subunit cytoplasmic maturation.maturation factor *(GDP1)</v>
          </cell>
          <cell r="B2697" t="str">
            <v>Solyc08g081580.4</v>
          </cell>
        </row>
        <row r="2698">
          <cell r="A2698" t="str">
            <v>17.1.2.2.3.7 Protein biosynthesis.ribosome biogenesis.large ribosomal subunit (LSU).LSU processome.60S ribosomal subunit cytoplasmic maturation.ribosome assembly factor *(eIF6))</v>
          </cell>
          <cell r="B2698" t="str">
            <v>Solyc02g038803.2</v>
          </cell>
          <cell r="C2698" t="str">
            <v>Solyc02g082360.4</v>
          </cell>
          <cell r="D2698" t="str">
            <v>Solyc12g010210.2</v>
          </cell>
          <cell r="E2698" t="str">
            <v>Solyc12g015790.1</v>
          </cell>
        </row>
        <row r="2699">
          <cell r="A2699" t="str">
            <v>17.1.3 Protein biosynthesis.ribosome biogenesis.small ribosomal subunit (SSU)</v>
          </cell>
          <cell r="B2699" t="str">
            <v>Solyc03g097900.3</v>
          </cell>
          <cell r="C2699" t="str">
            <v>Solyc06g072490.3</v>
          </cell>
          <cell r="D2699" t="str">
            <v>Solyc09g082520.3</v>
          </cell>
          <cell r="E2699" t="str">
            <v>Solyc03g019780.4</v>
          </cell>
          <cell r="F2699" t="str">
            <v>Solyc06g072120.3</v>
          </cell>
          <cell r="G2699" t="str">
            <v>Solyc07g041310.3</v>
          </cell>
          <cell r="H2699" t="str">
            <v>Solyc08g061843.1</v>
          </cell>
          <cell r="I2699" t="str">
            <v>Solyc02g070330.4</v>
          </cell>
          <cell r="J2699" t="str">
            <v>Solyc02g070340.3</v>
          </cell>
          <cell r="K2699" t="str">
            <v>Solyc06g007360.3</v>
          </cell>
          <cell r="L2699" t="str">
            <v>Solyc01g010540.3</v>
          </cell>
          <cell r="M2699" t="str">
            <v>Solyc01g010580.3</v>
          </cell>
          <cell r="N2699" t="str">
            <v>Solyc04g005680.5</v>
          </cell>
          <cell r="O2699" t="str">
            <v>Solyc04g063290.3</v>
          </cell>
          <cell r="P2699" t="str">
            <v>Solyc04g074300.3</v>
          </cell>
          <cell r="Q2699" t="str">
            <v>Solyc08g006040.3</v>
          </cell>
          <cell r="R2699" t="str">
            <v>Solyc08g074240.3</v>
          </cell>
          <cell r="S2699" t="str">
            <v>Solyc12g096300.2</v>
          </cell>
          <cell r="T2699" t="str">
            <v>Solyc10g078620.1</v>
          </cell>
          <cell r="U2699" t="str">
            <v>Solyc11g042610.2</v>
          </cell>
          <cell r="V2699" t="str">
            <v>Solyc03g119360.3</v>
          </cell>
          <cell r="W2699" t="str">
            <v>Solyc06g069090.3</v>
          </cell>
          <cell r="X2699" t="str">
            <v>Solyc08g023493.2</v>
          </cell>
          <cell r="Y2699" t="str">
            <v>Solyc06g007570.3</v>
          </cell>
          <cell r="Z2699" t="str">
            <v>Solyc06g083180.4</v>
          </cell>
          <cell r="AA2699" t="str">
            <v>Solyc07g065170.3</v>
          </cell>
          <cell r="AB2699" t="str">
            <v>Solyc09g057650.3</v>
          </cell>
          <cell r="AC2699" t="str">
            <v>Solyc10g006070.3</v>
          </cell>
          <cell r="AD2699" t="str">
            <v>Solyc03g121370.3</v>
          </cell>
          <cell r="AE2699" t="str">
            <v>Solyc04g150158.1</v>
          </cell>
          <cell r="AF2699" t="str">
            <v>Solyc04g150159.1</v>
          </cell>
          <cell r="AG2699" t="str">
            <v>Solyc12g044730.2</v>
          </cell>
          <cell r="AH2699" t="str">
            <v>Solyc01g068530.3</v>
          </cell>
          <cell r="AI2699" t="str">
            <v>Solyc04g026100.1</v>
          </cell>
          <cell r="AJ2699" t="str">
            <v>Solyc05g005690.1</v>
          </cell>
          <cell r="AK2699" t="str">
            <v>Solyc01g099670.3</v>
          </cell>
          <cell r="AL2699" t="str">
            <v>Solyc12g096540.2</v>
          </cell>
          <cell r="AM2699" t="str">
            <v>Solyc01g096580.3</v>
          </cell>
          <cell r="AN2699" t="str">
            <v>Solyc01g096590.3</v>
          </cell>
          <cell r="AO2699" t="str">
            <v>Solyc02g070570.4</v>
          </cell>
          <cell r="AP2699" t="str">
            <v>Solyc09g010100.3</v>
          </cell>
          <cell r="AQ2699" t="str">
            <v>Solyc01g103800.3</v>
          </cell>
          <cell r="AR2699" t="str">
            <v>Solyc12g042650.2</v>
          </cell>
          <cell r="AS2699" t="str">
            <v>Solyc09g007350.3</v>
          </cell>
          <cell r="AT2699" t="str">
            <v>Solyc10g084310.2</v>
          </cell>
          <cell r="AU2699" t="str">
            <v>Solyc10g086020.4</v>
          </cell>
          <cell r="AV2699" t="str">
            <v>Solyc03g078290.3</v>
          </cell>
          <cell r="AW2699" t="str">
            <v>Solyc06g073370.5</v>
          </cell>
          <cell r="AX2699" t="str">
            <v>Solyc11g005680.2</v>
          </cell>
          <cell r="AY2699" t="str">
            <v>Solyc06g073430.4</v>
          </cell>
          <cell r="AZ2699" t="str">
            <v>Solyc11g020877.1</v>
          </cell>
          <cell r="BA2699" t="str">
            <v>Solyc01g091220.3</v>
          </cell>
          <cell r="BB2699" t="str">
            <v>Solyc03g083530.3</v>
          </cell>
          <cell r="BC2699" t="str">
            <v>Solyc05g051000.3</v>
          </cell>
          <cell r="BD2699" t="str">
            <v>Solyc10g018250.2</v>
          </cell>
          <cell r="BE2699" t="str">
            <v>Solyc11g072260.2</v>
          </cell>
          <cell r="BF2699" t="str">
            <v>Solyc06g073790.3</v>
          </cell>
          <cell r="BG2699" t="str">
            <v>Solyc06g073800.3</v>
          </cell>
          <cell r="BH2699" t="str">
            <v>Solyc12g042080.2</v>
          </cell>
          <cell r="BI2699" t="str">
            <v>Solyc05g055230.2</v>
          </cell>
          <cell r="BJ2699" t="str">
            <v>Solyc10g150146.1</v>
          </cell>
          <cell r="BK2699" t="str">
            <v>Solyc11g006690.1</v>
          </cell>
          <cell r="BL2699" t="str">
            <v>Solyc02g082000.3</v>
          </cell>
          <cell r="BM2699" t="str">
            <v>Solyc09g083370.3</v>
          </cell>
          <cell r="BN2699" t="str">
            <v>Solyc03g115360.3</v>
          </cell>
          <cell r="BO2699" t="str">
            <v>Solyc12g039120.2</v>
          </cell>
          <cell r="BP2699" t="str">
            <v>Solyc01g066840.3</v>
          </cell>
          <cell r="BQ2699" t="str">
            <v>Solyc04g074900.3</v>
          </cell>
          <cell r="BR2699" t="str">
            <v>Solyc04g074910.3</v>
          </cell>
          <cell r="BS2699" t="str">
            <v>Solyc01g097870.3</v>
          </cell>
          <cell r="BT2699" t="str">
            <v>Solyc06g084230.3</v>
          </cell>
          <cell r="BU2699" t="str">
            <v>Solyc09g065330.3</v>
          </cell>
          <cell r="BV2699" t="str">
            <v>Solyc02g069850.3</v>
          </cell>
          <cell r="BW2699" t="str">
            <v>Solyc10g052660.5</v>
          </cell>
          <cell r="BX2699" t="str">
            <v>Solyc04g008810.3</v>
          </cell>
          <cell r="BY2699" t="str">
            <v>Solyc06g007470.3</v>
          </cell>
          <cell r="BZ2699" t="str">
            <v>Solyc01g008080.3</v>
          </cell>
          <cell r="CA2699" t="str">
            <v>Solyc01g008090.4</v>
          </cell>
          <cell r="CB2699" t="str">
            <v>Solyc06g068710.3</v>
          </cell>
          <cell r="CC2699" t="str">
            <v>Solyc11g020150.1</v>
          </cell>
          <cell r="CD2699" t="str">
            <v>Solyc11g020350.1</v>
          </cell>
          <cell r="CE2699" t="str">
            <v>Solyc11g020490.3</v>
          </cell>
          <cell r="CF2699" t="str">
            <v>Solyc02g021400.2</v>
          </cell>
          <cell r="CG2699" t="str">
            <v>Solyc10g078630.2</v>
          </cell>
          <cell r="CH2699" t="str">
            <v>Solyc08g076340.3</v>
          </cell>
          <cell r="CI2699" t="str">
            <v>Solyc12g008700.3</v>
          </cell>
          <cell r="CJ2699" t="str">
            <v>Solyc01g068045.2</v>
          </cell>
          <cell r="CK2699" t="str">
            <v>Solyc12g098940.2</v>
          </cell>
          <cell r="CL2699" t="str">
            <v>Solyc12g099025.1</v>
          </cell>
          <cell r="CM2699" t="str">
            <v>Solyc03g119040.3</v>
          </cell>
          <cell r="CN2699" t="str">
            <v>Solyc06g069010.3</v>
          </cell>
          <cell r="CO2699" t="str">
            <v>Solyc12g040510.2</v>
          </cell>
          <cell r="CP2699" t="str">
            <v>Solyc02g089280.3</v>
          </cell>
          <cell r="CQ2699" t="str">
            <v>Solyc01g007250.5</v>
          </cell>
          <cell r="CR2699" t="str">
            <v>Solyc11g065980.3</v>
          </cell>
          <cell r="CS2699" t="str">
            <v>Solyc03g112820.5</v>
          </cell>
          <cell r="CT2699" t="str">
            <v>Solyc04g077680.3</v>
          </cell>
          <cell r="CU2699" t="str">
            <v>Solyc12g088290.2</v>
          </cell>
          <cell r="CV2699" t="str">
            <v>Solyc03g093480.3</v>
          </cell>
          <cell r="CW2699" t="str">
            <v>Solyc05g010470.5</v>
          </cell>
          <cell r="CX2699" t="str">
            <v>Solyc10g080180.3</v>
          </cell>
          <cell r="CY2699" t="str">
            <v>Solyc01g087670.3</v>
          </cell>
          <cell r="CZ2699" t="str">
            <v>Solyc10g039190.2</v>
          </cell>
          <cell r="DA2699" t="str">
            <v>Solyc03g097160.4</v>
          </cell>
          <cell r="DB2699" t="str">
            <v>Solyc03g120080.4</v>
          </cell>
          <cell r="DC2699" t="str">
            <v>Solyc02g085230.3</v>
          </cell>
          <cell r="DD2699" t="str">
            <v>Solyc02g089600.3</v>
          </cell>
          <cell r="DE2699" t="str">
            <v>Solyc03g046350.3</v>
          </cell>
          <cell r="DF2699" t="str">
            <v>Solyc07g056550.3</v>
          </cell>
          <cell r="DG2699" t="str">
            <v>Solyc05g011990.4</v>
          </cell>
          <cell r="DH2699" t="str">
            <v>Solyc07g053660.3</v>
          </cell>
          <cell r="DI2699" t="str">
            <v>Solyc02g069770.3</v>
          </cell>
          <cell r="DJ2699" t="str">
            <v>Solyc03g051900.4</v>
          </cell>
          <cell r="DK2699" t="str">
            <v>Solyc05g008190.3</v>
          </cell>
          <cell r="DL2699" t="str">
            <v>Solyc09g005760.3</v>
          </cell>
          <cell r="DM2699" t="str">
            <v>Solyc10g079430.2</v>
          </cell>
          <cell r="DN2699" t="str">
            <v>Solyc10g074560.2</v>
          </cell>
          <cell r="DO2699" t="str">
            <v>Solyc10g005520.3</v>
          </cell>
          <cell r="DP2699" t="str">
            <v>Solyc06g075310.4</v>
          </cell>
          <cell r="DQ2699" t="str">
            <v>Solyc11g072410.2</v>
          </cell>
          <cell r="DR2699" t="str">
            <v>Solyc04g081030.3</v>
          </cell>
          <cell r="DS2699" t="str">
            <v>Solyc01g007120.3</v>
          </cell>
        </row>
        <row r="2700">
          <cell r="A2700" t="str">
            <v>17.1.3 Protein biosynthesis.ribosome biogenesis.small ribosomal subunit (SSU).SSU proteome</v>
          </cell>
          <cell r="B2700" t="str">
            <v>Solyc03g097900.3</v>
          </cell>
          <cell r="C2700" t="str">
            <v>Solyc06g072490.3</v>
          </cell>
          <cell r="D2700" t="str">
            <v>Solyc09g082520.3</v>
          </cell>
          <cell r="E2700" t="str">
            <v>Solyc03g019780.4</v>
          </cell>
          <cell r="F2700" t="str">
            <v>Solyc06g072120.3</v>
          </cell>
          <cell r="G2700" t="str">
            <v>Solyc07g041310.3</v>
          </cell>
          <cell r="H2700" t="str">
            <v>Solyc08g061843.1</v>
          </cell>
          <cell r="I2700" t="str">
            <v>Solyc02g070330.4</v>
          </cell>
          <cell r="J2700" t="str">
            <v>Solyc02g070340.3</v>
          </cell>
          <cell r="K2700" t="str">
            <v>Solyc06g007360.3</v>
          </cell>
          <cell r="L2700" t="str">
            <v>Solyc01g010540.3</v>
          </cell>
          <cell r="M2700" t="str">
            <v>Solyc01g010580.3</v>
          </cell>
          <cell r="N2700" t="str">
            <v>Solyc04g005680.5</v>
          </cell>
          <cell r="O2700" t="str">
            <v>Solyc04g063290.3</v>
          </cell>
          <cell r="P2700" t="str">
            <v>Solyc04g074300.3</v>
          </cell>
          <cell r="Q2700" t="str">
            <v>Solyc08g006040.3</v>
          </cell>
          <cell r="R2700" t="str">
            <v>Solyc08g074240.3</v>
          </cell>
          <cell r="S2700" t="str">
            <v>Solyc12g096300.2</v>
          </cell>
          <cell r="T2700" t="str">
            <v>Solyc10g078620.1</v>
          </cell>
          <cell r="U2700" t="str">
            <v>Solyc11g042610.2</v>
          </cell>
          <cell r="V2700" t="str">
            <v>Solyc03g119360.3</v>
          </cell>
          <cell r="W2700" t="str">
            <v>Solyc06g069090.3</v>
          </cell>
          <cell r="X2700" t="str">
            <v>Solyc08g023493.2</v>
          </cell>
          <cell r="Y2700" t="str">
            <v>Solyc06g007570.3</v>
          </cell>
          <cell r="Z2700" t="str">
            <v>Solyc06g083180.4</v>
          </cell>
          <cell r="AA2700" t="str">
            <v>Solyc07g065170.3</v>
          </cell>
          <cell r="AB2700" t="str">
            <v>Solyc09g057650.3</v>
          </cell>
          <cell r="AC2700" t="str">
            <v>Solyc10g006070.3</v>
          </cell>
          <cell r="AD2700" t="str">
            <v>Solyc03g121370.3</v>
          </cell>
          <cell r="AE2700" t="str">
            <v>Solyc04g150158.1</v>
          </cell>
          <cell r="AF2700" t="str">
            <v>Solyc04g150159.1</v>
          </cell>
          <cell r="AG2700" t="str">
            <v>Solyc12g044730.2</v>
          </cell>
          <cell r="AH2700" t="str">
            <v>Solyc01g068530.3</v>
          </cell>
          <cell r="AI2700" t="str">
            <v>Solyc04g026100.1</v>
          </cell>
          <cell r="AJ2700" t="str">
            <v>Solyc05g005690.1</v>
          </cell>
          <cell r="AK2700" t="str">
            <v>Solyc01g099670.3</v>
          </cell>
          <cell r="AL2700" t="str">
            <v>Solyc12g096540.2</v>
          </cell>
          <cell r="AM2700" t="str">
            <v>Solyc01g096580.3</v>
          </cell>
          <cell r="AN2700" t="str">
            <v>Solyc01g096590.3</v>
          </cell>
          <cell r="AO2700" t="str">
            <v>Solyc02g070570.4</v>
          </cell>
          <cell r="AP2700" t="str">
            <v>Solyc09g010100.3</v>
          </cell>
          <cell r="AQ2700" t="str">
            <v>Solyc01g103800.3</v>
          </cell>
          <cell r="AR2700" t="str">
            <v>Solyc12g042650.2</v>
          </cell>
          <cell r="AS2700" t="str">
            <v>Solyc09g007350.3</v>
          </cell>
          <cell r="AT2700" t="str">
            <v>Solyc10g084310.2</v>
          </cell>
          <cell r="AU2700" t="str">
            <v>Solyc10g086020.4</v>
          </cell>
          <cell r="AV2700" t="str">
            <v>Solyc03g078290.3</v>
          </cell>
          <cell r="AW2700" t="str">
            <v>Solyc06g073370.5</v>
          </cell>
          <cell r="AX2700" t="str">
            <v>Solyc11g005680.2</v>
          </cell>
          <cell r="AY2700" t="str">
            <v>Solyc06g073430.4</v>
          </cell>
          <cell r="AZ2700" t="str">
            <v>Solyc11g020877.1</v>
          </cell>
          <cell r="BA2700" t="str">
            <v>Solyc01g091220.3</v>
          </cell>
          <cell r="BB2700" t="str">
            <v>Solyc03g083530.3</v>
          </cell>
          <cell r="BC2700" t="str">
            <v>Solyc05g051000.3</v>
          </cell>
          <cell r="BD2700" t="str">
            <v>Solyc10g018250.2</v>
          </cell>
          <cell r="BE2700" t="str">
            <v>Solyc11g072260.2</v>
          </cell>
          <cell r="BF2700" t="str">
            <v>Solyc06g073790.3</v>
          </cell>
          <cell r="BG2700" t="str">
            <v>Solyc06g073800.3</v>
          </cell>
          <cell r="BH2700" t="str">
            <v>Solyc12g042080.2</v>
          </cell>
          <cell r="BI2700" t="str">
            <v>Solyc05g055230.2</v>
          </cell>
          <cell r="BJ2700" t="str">
            <v>Solyc10g150146.1</v>
          </cell>
          <cell r="BK2700" t="str">
            <v>Solyc11g006690.1</v>
          </cell>
          <cell r="BL2700" t="str">
            <v>Solyc02g082000.3</v>
          </cell>
          <cell r="BM2700" t="str">
            <v>Solyc09g083370.3</v>
          </cell>
          <cell r="BN2700" t="str">
            <v>Solyc03g115360.3</v>
          </cell>
          <cell r="BO2700" t="str">
            <v>Solyc12g039120.2</v>
          </cell>
          <cell r="BP2700" t="str">
            <v>Solyc01g066840.3</v>
          </cell>
          <cell r="BQ2700" t="str">
            <v>Solyc04g074900.3</v>
          </cell>
          <cell r="BR2700" t="str">
            <v>Solyc04g074910.3</v>
          </cell>
          <cell r="BS2700" t="str">
            <v>Solyc01g097870.3</v>
          </cell>
          <cell r="BT2700" t="str">
            <v>Solyc06g084230.3</v>
          </cell>
          <cell r="BU2700" t="str">
            <v>Solyc09g065330.3</v>
          </cell>
          <cell r="BV2700" t="str">
            <v>Solyc02g069850.3</v>
          </cell>
          <cell r="BW2700" t="str">
            <v>Solyc10g052660.5</v>
          </cell>
          <cell r="BX2700" t="str">
            <v>Solyc04g008810.3</v>
          </cell>
          <cell r="BY2700" t="str">
            <v>Solyc06g007470.3</v>
          </cell>
          <cell r="BZ2700" t="str">
            <v>Solyc01g008080.3</v>
          </cell>
          <cell r="CA2700" t="str">
            <v>Solyc01g008090.4</v>
          </cell>
          <cell r="CB2700" t="str">
            <v>Solyc06g068710.3</v>
          </cell>
          <cell r="CC2700" t="str">
            <v>Solyc11g020150.1</v>
          </cell>
          <cell r="CD2700" t="str">
            <v>Solyc11g020350.1</v>
          </cell>
          <cell r="CE2700" t="str">
            <v>Solyc11g020490.3</v>
          </cell>
          <cell r="CF2700" t="str">
            <v>Solyc02g021400.2</v>
          </cell>
          <cell r="CG2700" t="str">
            <v>Solyc10g078630.2</v>
          </cell>
          <cell r="CH2700" t="str">
            <v>Solyc08g076340.3</v>
          </cell>
          <cell r="CI2700" t="str">
            <v>Solyc12g008700.3</v>
          </cell>
          <cell r="CJ2700" t="str">
            <v>Solyc01g068045.2</v>
          </cell>
          <cell r="CK2700" t="str">
            <v>Solyc12g098940.2</v>
          </cell>
          <cell r="CL2700" t="str">
            <v>Solyc12g099025.1</v>
          </cell>
          <cell r="CM2700" t="str">
            <v>Solyc03g119040.3</v>
          </cell>
          <cell r="CN2700" t="str">
            <v>Solyc06g069010.3</v>
          </cell>
          <cell r="CO2700" t="str">
            <v>Solyc12g040510.2</v>
          </cell>
        </row>
        <row r="2701">
          <cell r="A2701" t="str">
            <v>17.1.3 Protein biosynthesis.ribosome biogenesis.small ribosomal subunit (SSU).SSU proteome.component *(eS1)</v>
          </cell>
          <cell r="B2701" t="str">
            <v>Solyc03g097900.3</v>
          </cell>
          <cell r="C2701" t="str">
            <v>Solyc06g072490.3</v>
          </cell>
          <cell r="D2701" t="str">
            <v>Solyc09g082520.3</v>
          </cell>
        </row>
        <row r="2702">
          <cell r="A2702" t="str">
            <v>17.1.30 Protein biosynthesis.ribosome biogenesis.small ribosomal subunit (SSU).SSU proteome.component *(eS8)</v>
          </cell>
          <cell r="B2702" t="str">
            <v>Solyc06g007570.3</v>
          </cell>
          <cell r="C2702" t="str">
            <v>Solyc06g083180.4</v>
          </cell>
          <cell r="D2702" t="str">
            <v>Solyc07g065170.3</v>
          </cell>
          <cell r="E2702" t="str">
            <v>Solyc09g057650.3</v>
          </cell>
          <cell r="F2702" t="str">
            <v>Solyc10g006070.3</v>
          </cell>
        </row>
        <row r="2703">
          <cell r="A2703" t="str">
            <v>17.1.31 Protein biosynthesis.ribosome biogenesis.small ribosomal subunit (SSU).SSU proteome.component *(uS8)</v>
          </cell>
          <cell r="B2703" t="str">
            <v>Solyc03g121370.3</v>
          </cell>
          <cell r="C2703" t="str">
            <v>Solyc04g150158.1</v>
          </cell>
          <cell r="D2703" t="str">
            <v>Solyc04g150159.1</v>
          </cell>
          <cell r="E2703" t="str">
            <v>Solyc12g044730.2</v>
          </cell>
        </row>
        <row r="2704">
          <cell r="A2704" t="str">
            <v>17.1.32 Protein biosynthesis.ribosome biogenesis.small ribosomal subunit (SSU).SSU proteome.component *(uS9)</v>
          </cell>
          <cell r="B2704" t="str">
            <v>Solyc01g068530.3</v>
          </cell>
          <cell r="C2704" t="str">
            <v>Solyc04g026100.1</v>
          </cell>
          <cell r="D2704" t="str">
            <v>Solyc05g005690.1</v>
          </cell>
        </row>
        <row r="2705">
          <cell r="A2705" t="str">
            <v>17.1.33 Protein biosynthesis.ribosome biogenesis.small ribosomal subunit (SSU).SSU proteome.component *(eS10)</v>
          </cell>
          <cell r="B2705" t="str">
            <v>Solyc01g099670.3</v>
          </cell>
          <cell r="C2705" t="str">
            <v>Solyc12g096540.2</v>
          </cell>
        </row>
        <row r="2706">
          <cell r="A2706" t="str">
            <v>17.1.34 Protein biosynthesis.ribosome biogenesis.small ribosomal subunit (SSU).SSU proteome.component *(uS10)</v>
          </cell>
          <cell r="B2706" t="str">
            <v>Solyc01g096580.3</v>
          </cell>
          <cell r="C2706" t="str">
            <v>Solyc01g096590.3</v>
          </cell>
        </row>
        <row r="2707">
          <cell r="A2707" t="str">
            <v>17.1.35 Protein biosynthesis.ribosome biogenesis.small ribosomal subunit (SSU).SSU proteome.component *(uS11)</v>
          </cell>
          <cell r="B2707" t="str">
            <v>Solyc02g070570.4</v>
          </cell>
          <cell r="C2707" t="str">
            <v>Solyc09g010100.3</v>
          </cell>
        </row>
        <row r="2708">
          <cell r="A2708" t="str">
            <v>17.1.36 Protein biosynthesis.ribosome biogenesis.small ribosomal subunit (SSU).SSU proteome.component *(eS12)</v>
          </cell>
          <cell r="B2708" t="str">
            <v>Solyc01g103800.3</v>
          </cell>
          <cell r="C2708" t="str">
            <v>Solyc12g042650.2</v>
          </cell>
        </row>
        <row r="2709">
          <cell r="A2709" t="str">
            <v>17.1.37 Protein biosynthesis.ribosome biogenesis.small ribosomal subunit (SSU).SSU proteome.component *(uS12)</v>
          </cell>
          <cell r="B2709" t="str">
            <v>Solyc09g007350.3</v>
          </cell>
          <cell r="C2709" t="str">
            <v>Solyc10g084310.2</v>
          </cell>
          <cell r="D2709" t="str">
            <v>Solyc10g086020.4</v>
          </cell>
        </row>
        <row r="2710">
          <cell r="A2710" t="str">
            <v>17.1.38 Protein biosynthesis.ribosome biogenesis.small ribosomal subunit (SSU).SSU proteome.component *(uS13)</v>
          </cell>
          <cell r="B2710" t="str">
            <v>Solyc03g078290.3</v>
          </cell>
          <cell r="C2710" t="str">
            <v>Solyc06g073370.5</v>
          </cell>
          <cell r="D2710" t="str">
            <v>Solyc11g005680.2</v>
          </cell>
        </row>
        <row r="2711">
          <cell r="A2711" t="str">
            <v>17.1.39 Protein biosynthesis.ribosome biogenesis.small ribosomal subunit (SSU).SSU proteome.component *(uS14)</v>
          </cell>
          <cell r="B2711" t="str">
            <v>Solyc06g073430.4</v>
          </cell>
          <cell r="C2711" t="str">
            <v>Solyc11g020877.1</v>
          </cell>
        </row>
        <row r="2712">
          <cell r="A2712" t="str">
            <v>17.1.3.2 Protein biosynthesis.ribosome biogenesis.small ribosomal subunit (SSU).SSU proteome.component *(uS2)</v>
          </cell>
          <cell r="B2712" t="str">
            <v>Solyc03g019780.4</v>
          </cell>
          <cell r="C2712" t="str">
            <v>Solyc06g072120.3</v>
          </cell>
        </row>
        <row r="2713">
          <cell r="A2713" t="str">
            <v>17.1.3.20 Protein biosynthesis.ribosome biogenesis.small ribosomal subunit (SSU).SSU proteome.component *(uS15)</v>
          </cell>
          <cell r="B2713" t="str">
            <v>Solyc01g091220.3</v>
          </cell>
          <cell r="C2713" t="str">
            <v>Solyc03g083530.3</v>
          </cell>
          <cell r="D2713" t="str">
            <v>Solyc05g051000.3</v>
          </cell>
          <cell r="E2713" t="str">
            <v>Solyc10g018250.2</v>
          </cell>
          <cell r="F2713" t="str">
            <v>Solyc11g072260.2</v>
          </cell>
        </row>
        <row r="2714">
          <cell r="A2714" t="str">
            <v>17.1.3.21 Protein biosynthesis.ribosome biogenesis.small ribosomal subunit (SSU).SSU proteome.component *(uS17)</v>
          </cell>
          <cell r="B2714" t="str">
            <v>Solyc06g073790.3</v>
          </cell>
          <cell r="C2714" t="str">
            <v>Solyc06g073800.3</v>
          </cell>
          <cell r="D2714" t="str">
            <v>Solyc12g042080.2</v>
          </cell>
        </row>
        <row r="2715">
          <cell r="A2715" t="str">
            <v>17.1.3.22 Protein biosynthesis.ribosome biogenesis.small ribosomal subunit (SSU).SSU proteome.component *(eS17)</v>
          </cell>
          <cell r="B2715" t="str">
            <v>Solyc05g055230.2</v>
          </cell>
          <cell r="C2715" t="str">
            <v>Solyc10g150146.1</v>
          </cell>
          <cell r="D2715" t="str">
            <v>Solyc11g006690.1</v>
          </cell>
        </row>
        <row r="2716">
          <cell r="A2716" t="str">
            <v>17.1.3.23 Protein biosynthesis.ribosome biogenesis.small ribosomal subunit (SSU).SSU proteome.component *(uS19)</v>
          </cell>
          <cell r="B2716" t="str">
            <v>Solyc02g082000.3</v>
          </cell>
          <cell r="C2716" t="str">
            <v>Solyc09g083370.3</v>
          </cell>
        </row>
        <row r="2717">
          <cell r="A2717" t="str">
            <v>17.1.3.24 Protein biosynthesis.ribosome biogenesis.small ribosomal subunit (SSU).SSU proteome.component *(eS19)</v>
          </cell>
          <cell r="B2717" t="str">
            <v>Solyc03g115360.3</v>
          </cell>
          <cell r="C2717" t="str">
            <v>Solyc12g039120.2</v>
          </cell>
        </row>
        <row r="2718">
          <cell r="A2718" t="str">
            <v>17.1.3.25 Protein biosynthesis.ribosome biogenesis.small ribosomal subunit (SSU).SSU proteome.component *(eS21)</v>
          </cell>
          <cell r="B2718" t="str">
            <v>Solyc01g066840.3</v>
          </cell>
          <cell r="C2718" t="str">
            <v>Solyc04g074900.3</v>
          </cell>
          <cell r="D2718" t="str">
            <v>Solyc04g074910.3</v>
          </cell>
        </row>
        <row r="2719">
          <cell r="A2719" t="str">
            <v>17.1.3.26 Protein biosynthesis.ribosome biogenesis.small ribosomal subunit (SSU).SSU proteome.component *(eS24)</v>
          </cell>
          <cell r="B2719" t="str">
            <v>Solyc01g097870.3</v>
          </cell>
          <cell r="C2719" t="str">
            <v>Solyc06g084230.3</v>
          </cell>
          <cell r="D2719" t="str">
            <v>Solyc09g065330.3</v>
          </cell>
        </row>
        <row r="2720">
          <cell r="A2720" t="str">
            <v>17.1.3.27 Protein biosynthesis.ribosome biogenesis.small ribosomal subunit (SSU).SSU proteome.component *(eS25)</v>
          </cell>
          <cell r="B2720" t="str">
            <v>Solyc02g069850.3</v>
          </cell>
          <cell r="C2720" t="str">
            <v>Solyc10g052660.5</v>
          </cell>
        </row>
        <row r="2721">
          <cell r="A2721" t="str">
            <v>17.1.3.28 Protein biosynthesis.ribosome biogenesis.small ribosomal subunit (SSU).SSU proteome.component *(eS26)</v>
          </cell>
          <cell r="B2721" t="str">
            <v>Solyc04g008810.3</v>
          </cell>
          <cell r="C2721" t="str">
            <v>Solyc06g007470.3</v>
          </cell>
        </row>
        <row r="2722">
          <cell r="A2722" t="str">
            <v>17.1.3.29 Protein biosynthesis.ribosome biogenesis.small ribosomal subunit (SSU).SSU proteome.component *(eS27)</v>
          </cell>
          <cell r="B2722" t="str">
            <v>Solyc01g008080.3</v>
          </cell>
          <cell r="C2722" t="str">
            <v>Solyc01g008090.4</v>
          </cell>
          <cell r="D2722" t="str">
            <v>Solyc06g068710.3</v>
          </cell>
          <cell r="E2722" t="str">
            <v>Solyc11g020150.1</v>
          </cell>
          <cell r="F2722" t="str">
            <v>Solyc11g020350.1</v>
          </cell>
          <cell r="G2722" t="str">
            <v>Solyc11g020490.3</v>
          </cell>
        </row>
        <row r="2723">
          <cell r="A2723" t="str">
            <v>17.1.3.3 Protein biosynthesis.ribosome biogenesis.small ribosomal subunit (SSU).SSU proteome.component *(uS3)</v>
          </cell>
          <cell r="B2723" t="str">
            <v>Solyc07g041310.3</v>
          </cell>
          <cell r="C2723" t="str">
            <v>Solyc08g061843.1</v>
          </cell>
        </row>
        <row r="2724">
          <cell r="A2724" t="str">
            <v>17.1.3.30 Protein biosynthesis.ribosome biogenesis.small ribosomal subunit (SSU).SSU proteome.component *(eS28)</v>
          </cell>
          <cell r="B2724" t="str">
            <v>Solyc02g021400.2</v>
          </cell>
          <cell r="C2724" t="str">
            <v>Solyc10g078630.2</v>
          </cell>
        </row>
        <row r="2725">
          <cell r="A2725" t="str">
            <v>17.1.3.31 Protein biosynthesis.ribosome biogenesis.small ribosomal subunit (SSU).SSU proteome.component *(eS30)</v>
          </cell>
          <cell r="B2725" t="str">
            <v>Solyc08g076340.3</v>
          </cell>
          <cell r="C2725" t="str">
            <v>Solyc12g008700.3</v>
          </cell>
        </row>
        <row r="2726">
          <cell r="A2726" t="str">
            <v>17.1.3.32 Protein biosynthesis.ribosome biogenesis.small ribosomal subunit (SSU).SSU proteome.component *(eS31)</v>
          </cell>
          <cell r="B2726" t="str">
            <v>Solyc01g068045.2</v>
          </cell>
          <cell r="C2726" t="str">
            <v>Solyc12g098940.2</v>
          </cell>
          <cell r="D2726" t="str">
            <v>Solyc12g099025.1</v>
          </cell>
        </row>
        <row r="2727">
          <cell r="A2727" t="str">
            <v>17.1.3.33 Protein biosynthesis.ribosome biogenesis.small ribosomal subunit (SSU).SSU proteome.component *(RACK1)</v>
          </cell>
          <cell r="B2727" t="str">
            <v>Solyc03g119040.3</v>
          </cell>
          <cell r="C2727" t="str">
            <v>Solyc06g069010.3</v>
          </cell>
          <cell r="D2727" t="str">
            <v>Solyc12g040510.2</v>
          </cell>
        </row>
        <row r="2728">
          <cell r="A2728" t="str">
            <v>17.1.3.4 Protein biosynthesis.ribosome biogenesis.small ribosomal subunit (SSU).SSU proteome.component *(eS4)</v>
          </cell>
          <cell r="B2728" t="str">
            <v>Solyc02g070330.4</v>
          </cell>
          <cell r="C2728" t="str">
            <v>Solyc02g070340.3</v>
          </cell>
          <cell r="D2728" t="str">
            <v>Solyc06g007360.3</v>
          </cell>
        </row>
        <row r="2729">
          <cell r="A2729" t="str">
            <v>17.1.3.5 Protein biosynthesis.ribosome biogenesis.small ribosomal subunit (SSU).SSU proteome.component *(uS4)</v>
          </cell>
          <cell r="B2729" t="str">
            <v>Solyc01g010540.3</v>
          </cell>
          <cell r="C2729" t="str">
            <v>Solyc01g010580.3</v>
          </cell>
          <cell r="D2729" t="str">
            <v>Solyc04g005680.5</v>
          </cell>
        </row>
        <row r="2730">
          <cell r="A2730" t="str">
            <v>17.1.3.6 Protein biosynthesis.ribosome biogenesis.small ribosomal subunit (SSU).SSU proteome.component *(uS5)</v>
          </cell>
          <cell r="B2730" t="str">
            <v>Solyc04g063290.3</v>
          </cell>
          <cell r="C2730" t="str">
            <v>Solyc04g074300.3</v>
          </cell>
        </row>
        <row r="2731">
          <cell r="A2731" t="str">
            <v>17.1.3.7 Protein biosynthesis.ribosome biogenesis.small ribosomal subunit (SSU).SSU proteome.component *(eS6)</v>
          </cell>
          <cell r="B2731" t="str">
            <v>Solyc08g006040.3</v>
          </cell>
          <cell r="C2731" t="str">
            <v>Solyc08g074240.3</v>
          </cell>
          <cell r="D2731" t="str">
            <v>Solyc12g096300.2</v>
          </cell>
        </row>
        <row r="2732">
          <cell r="A2732" t="str">
            <v>17.1.3.8 Protein biosynthesis.ribosome biogenesis.small ribosomal subunit (SSU).SSU proteome.component *(uS7)</v>
          </cell>
          <cell r="B2732" t="str">
            <v>Solyc10g078620.1</v>
          </cell>
          <cell r="C2732" t="str">
            <v>Solyc11g042610.2</v>
          </cell>
        </row>
        <row r="2733">
          <cell r="A2733" t="str">
            <v>17.1.3.9 Protein biosynthesis.ribosome biogenesis.small ribosomal subunit (SSU).SSU proteome.component *(eS7)</v>
          </cell>
          <cell r="B2733" t="str">
            <v>Solyc03g119360.3</v>
          </cell>
          <cell r="C2733" t="str">
            <v>Solyc06g069090.3</v>
          </cell>
          <cell r="D2733" t="str">
            <v>Solyc08g023493.2</v>
          </cell>
        </row>
        <row r="2734">
          <cell r="A2734" t="str">
            <v>17.1.3.2 Protein biosynthesis.ribosome biogenesis.small ribosomal subunit (SSU).SSU processome</v>
          </cell>
          <cell r="B2734" t="str">
            <v>Solyc02g089280.3</v>
          </cell>
          <cell r="C2734" t="str">
            <v>Solyc01g007250.5</v>
          </cell>
          <cell r="D2734" t="str">
            <v>Solyc11g065980.3</v>
          </cell>
          <cell r="E2734" t="str">
            <v>Solyc03g112820.5</v>
          </cell>
          <cell r="F2734" t="str">
            <v>Solyc04g077680.3</v>
          </cell>
          <cell r="G2734" t="str">
            <v>Solyc12g088290.2</v>
          </cell>
          <cell r="H2734" t="str">
            <v>Solyc03g093480.3</v>
          </cell>
          <cell r="I2734" t="str">
            <v>Solyc05g010470.5</v>
          </cell>
          <cell r="J2734" t="str">
            <v>Solyc10g080180.3</v>
          </cell>
          <cell r="K2734" t="str">
            <v>Solyc01g087670.3</v>
          </cell>
          <cell r="L2734" t="str">
            <v>Solyc10g039190.2</v>
          </cell>
          <cell r="M2734" t="str">
            <v>Solyc03g097160.4</v>
          </cell>
          <cell r="N2734" t="str">
            <v>Solyc03g120080.4</v>
          </cell>
          <cell r="O2734" t="str">
            <v>Solyc02g085230.3</v>
          </cell>
          <cell r="P2734" t="str">
            <v>Solyc02g089600.3</v>
          </cell>
          <cell r="Q2734" t="str">
            <v>Solyc03g046350.3</v>
          </cell>
          <cell r="R2734" t="str">
            <v>Solyc07g056550.3</v>
          </cell>
          <cell r="S2734" t="str">
            <v>Solyc05g011990.4</v>
          </cell>
          <cell r="T2734" t="str">
            <v>Solyc07g053660.3</v>
          </cell>
          <cell r="U2734" t="str">
            <v>Solyc02g069770.3</v>
          </cell>
          <cell r="V2734" t="str">
            <v>Solyc03g051900.4</v>
          </cell>
          <cell r="W2734" t="str">
            <v>Solyc05g008190.3</v>
          </cell>
          <cell r="X2734" t="str">
            <v>Solyc09g005760.3</v>
          </cell>
          <cell r="Y2734" t="str">
            <v>Solyc10g079430.2</v>
          </cell>
          <cell r="Z2734" t="str">
            <v>Solyc10g074560.2</v>
          </cell>
          <cell r="AA2734" t="str">
            <v>Solyc10g005520.3</v>
          </cell>
          <cell r="AB2734" t="str">
            <v>Solyc06g075310.4</v>
          </cell>
          <cell r="AC2734" t="str">
            <v>Solyc11g072410.2</v>
          </cell>
          <cell r="AD2734" t="str">
            <v>Solyc04g081030.3</v>
          </cell>
          <cell r="AE2734" t="str">
            <v>Solyc01g007120.3</v>
          </cell>
        </row>
        <row r="2735">
          <cell r="A2735" t="str">
            <v>17.1.3.2 Protein biosynthesis.ribosome biogenesis.small ribosomal subunit (SSU).SSU processome.pre-40S ribosomal subunit nuclear assembly</v>
          </cell>
          <cell r="B2735" t="str">
            <v>Solyc02g089280.3</v>
          </cell>
          <cell r="C2735" t="str">
            <v>Solyc01g007250.5</v>
          </cell>
          <cell r="D2735" t="str">
            <v>Solyc11g065980.3</v>
          </cell>
          <cell r="E2735" t="str">
            <v>Solyc03g112820.5</v>
          </cell>
          <cell r="F2735" t="str">
            <v>Solyc04g077680.3</v>
          </cell>
          <cell r="G2735" t="str">
            <v>Solyc12g088290.2</v>
          </cell>
          <cell r="H2735" t="str">
            <v>Solyc03g093480.3</v>
          </cell>
          <cell r="I2735" t="str">
            <v>Solyc05g010470.5</v>
          </cell>
          <cell r="J2735" t="str">
            <v>Solyc10g080180.3</v>
          </cell>
          <cell r="K2735" t="str">
            <v>Solyc01g087670.3</v>
          </cell>
          <cell r="L2735" t="str">
            <v>Solyc10g039190.2</v>
          </cell>
          <cell r="M2735" t="str">
            <v>Solyc03g097160.4</v>
          </cell>
          <cell r="N2735" t="str">
            <v>Solyc03g120080.4</v>
          </cell>
          <cell r="O2735" t="str">
            <v>Solyc02g085230.3</v>
          </cell>
          <cell r="P2735" t="str">
            <v>Solyc02g089600.3</v>
          </cell>
          <cell r="Q2735" t="str">
            <v>Solyc03g046350.3</v>
          </cell>
          <cell r="R2735" t="str">
            <v>Solyc07g056550.3</v>
          </cell>
          <cell r="S2735" t="str">
            <v>Solyc05g011990.4</v>
          </cell>
          <cell r="T2735" t="str">
            <v>Solyc07g053660.3</v>
          </cell>
          <cell r="U2735" t="str">
            <v>Solyc02g069770.3</v>
          </cell>
          <cell r="V2735" t="str">
            <v>Solyc03g051900.4</v>
          </cell>
          <cell r="W2735" t="str">
            <v>Solyc05g008190.3</v>
          </cell>
          <cell r="X2735" t="str">
            <v>Solyc09g005760.3</v>
          </cell>
          <cell r="Y2735" t="str">
            <v>Solyc10g079430.2</v>
          </cell>
          <cell r="Z2735" t="str">
            <v>Solyc10g074560.2</v>
          </cell>
          <cell r="AA2735" t="str">
            <v>Solyc10g005520.3</v>
          </cell>
          <cell r="AB2735" t="str">
            <v>Solyc06g075310.4</v>
          </cell>
          <cell r="AC2735" t="str">
            <v>Solyc11g072410.2</v>
          </cell>
        </row>
        <row r="2736">
          <cell r="A2736" t="str">
            <v>17.1.3.2 Protein biosynthesis.ribosome biogenesis.small ribosomal subunit (SSU).SSU processome.pre-40S ribosomal subunit nuclear assembly.MPP10 module</v>
          </cell>
          <cell r="B2736" t="str">
            <v>Solyc02g089280.3</v>
          </cell>
          <cell r="C2736" t="str">
            <v>Solyc01g007250.5</v>
          </cell>
          <cell r="D2736" t="str">
            <v>Solyc11g065980.3</v>
          </cell>
          <cell r="E2736" t="str">
            <v>Solyc03g112820.5</v>
          </cell>
        </row>
        <row r="2737">
          <cell r="A2737" t="str">
            <v>17.1.3.2.1 Protein biosynthesis.ribosome biogenesis.small ribosomal subunit (SSU).SSU processome.pre-40S ribosomal subunit nuclear assembly.MPP10 module.assembly factor *(Imp3)</v>
          </cell>
          <cell r="B2737" t="str">
            <v>Solyc02g089280.3</v>
          </cell>
        </row>
        <row r="2738">
          <cell r="A2738" t="str">
            <v>17.1.3.2.2 Protein biosynthesis.ribosome biogenesis.small ribosomal subunit (SSU).SSU processome.pre-40S ribosomal subunit nuclear assembly.MPP10 module.assembly factor *(Imp4)</v>
          </cell>
          <cell r="B2738" t="str">
            <v>Solyc01g007250.5</v>
          </cell>
          <cell r="C2738" t="str">
            <v>Solyc11g065980.3</v>
          </cell>
        </row>
        <row r="2739">
          <cell r="A2739" t="str">
            <v>17.1.3.2.3 Protein biosynthesis.ribosome biogenesis.small ribosomal subunit (SSU).SSU processome.pre-40S ribosomal subunit nuclear assembly.MPP10 module.assembly factor *(Mpp10)</v>
          </cell>
          <cell r="B2739" t="str">
            <v>Solyc03g112820.5</v>
          </cell>
        </row>
        <row r="2740">
          <cell r="A2740" t="str">
            <v>17.1.3.20 Protein biosynthesis.ribosome biogenesis.small ribosomal subunit (SSU).SSU processome.pre-40S ribosomal subunit nuclear assembly.assembly factor *(UTP7)</v>
          </cell>
          <cell r="B2740" t="str">
            <v>Solyc05g008190.3</v>
          </cell>
        </row>
        <row r="2741">
          <cell r="A2741" t="str">
            <v>17.1.3.21 Protein biosynthesis.ribosome biogenesis.small ribosomal subunit (SSU).SSU processome.pre-40S ribosomal subunit nuclear assembly.assembly factor *(UTP14)</v>
          </cell>
          <cell r="B2741" t="str">
            <v>Solyc09g005760.3</v>
          </cell>
        </row>
        <row r="2742">
          <cell r="A2742" t="str">
            <v>17.1.3.22 Protein biosynthesis.ribosome biogenesis.small ribosomal subunit (SSU).SSU processome.pre-40S ribosomal subunit nuclear assembly.assembly factor *(UTP11)</v>
          </cell>
          <cell r="B2742" t="str">
            <v>Solyc10g079430.2</v>
          </cell>
        </row>
        <row r="2743">
          <cell r="A2743" t="str">
            <v>17.1.3.23 Protein biosynthesis.ribosome biogenesis.small ribosomal subunit (SSU).SSU processome.pre-40S ribosomal subunit nuclear assembly.assembly factor *(NOC4)</v>
          </cell>
          <cell r="B2743" t="str">
            <v>Solyc10g074560.2</v>
          </cell>
        </row>
        <row r="2744">
          <cell r="A2744" t="str">
            <v>17.1.3.24 Protein biosynthesis.ribosome biogenesis.small ribosomal subunit (SSU).SSU processome.pre-40S ribosomal subunit nuclear assembly.assembly factor *(SWA3/RH36)</v>
          </cell>
          <cell r="B2744" t="str">
            <v>Solyc10g005520.3</v>
          </cell>
        </row>
        <row r="2745">
          <cell r="A2745" t="str">
            <v>17.1.3.25 Protein biosynthesis.ribosome biogenesis.small ribosomal subunit (SSU).SSU processome.pre-40S ribosomal subunit nuclear assembly.assembly factor *(FAP7/AAK6)</v>
          </cell>
          <cell r="B2745" t="str">
            <v>Solyc06g075310.4</v>
          </cell>
          <cell r="C2745" t="str">
            <v>Solyc11g072410.2</v>
          </cell>
        </row>
        <row r="2746">
          <cell r="A2746" t="str">
            <v>17.1.3.2.2 Protein biosynthesis.ribosome biogenesis.small ribosomal subunit (SSU).SSU processome.pre-40S ribosomal subunit nuclear assembly.UtpA module</v>
          </cell>
          <cell r="B2746" t="str">
            <v>Solyc04g077680.3</v>
          </cell>
          <cell r="C2746" t="str">
            <v>Solyc12g088290.2</v>
          </cell>
          <cell r="D2746" t="str">
            <v>Solyc03g093480.3</v>
          </cell>
          <cell r="E2746" t="str">
            <v>Solyc05g010470.5</v>
          </cell>
        </row>
        <row r="2747">
          <cell r="A2747" t="str">
            <v>17.1.3.2.2 Protein biosynthesis.ribosome biogenesis.small ribosomal subunit (SSU).SSU processome.pre-40S ribosomal subunit nuclear assembly.UtpA module.assembly factor *(UTP4/PCN)</v>
          </cell>
          <cell r="B2747" t="str">
            <v>Solyc04g077680.3</v>
          </cell>
          <cell r="C2747" t="str">
            <v>Solyc12g088290.2</v>
          </cell>
        </row>
        <row r="2748">
          <cell r="A2748" t="str">
            <v>17.1.3.2.2.2 Protein biosynthesis.ribosome biogenesis.small ribosomal subunit (SSU).SSU processome.pre-40S ribosomal subunit nuclear assembly.UtpA module.assembly factor *(UTP10)</v>
          </cell>
          <cell r="B2748" t="str">
            <v>Solyc03g093480.3</v>
          </cell>
        </row>
        <row r="2749">
          <cell r="A2749" t="str">
            <v>17.1.3.2.2.3 Protein biosynthesis.ribosome biogenesis.small ribosomal subunit (SSU).SSU processome.pre-40S ribosomal subunit nuclear assembly.UtpA module.assembly factor *(SWA1)</v>
          </cell>
          <cell r="B2749" t="str">
            <v>Solyc05g010470.5</v>
          </cell>
        </row>
        <row r="2750">
          <cell r="A2750" t="str">
            <v>17.1.3.2.3 Protein biosynthesis.ribosome biogenesis.small ribosomal subunit (SSU).SSU processome.pre-40S ribosomal subunit nuclear assembly.UtpB module</v>
          </cell>
          <cell r="B2750" t="str">
            <v>Solyc10g080180.3</v>
          </cell>
          <cell r="C2750" t="str">
            <v>Solyc01g087670.3</v>
          </cell>
          <cell r="D2750" t="str">
            <v>Solyc10g039190.2</v>
          </cell>
          <cell r="E2750" t="str">
            <v>Solyc03g097160.4</v>
          </cell>
          <cell r="F2750" t="str">
            <v>Solyc03g120080.4</v>
          </cell>
        </row>
        <row r="2751">
          <cell r="A2751" t="str">
            <v>17.1.3.2.3 Protein biosynthesis.ribosome biogenesis.small ribosomal subunit (SSU).SSU processome.pre-40S ribosomal subunit nuclear assembly.UtpB module.assembly factor *(UTP18)</v>
          </cell>
          <cell r="B2751" t="str">
            <v>Solyc10g080180.3</v>
          </cell>
        </row>
        <row r="2752">
          <cell r="A2752" t="str">
            <v>17.1.3.2.3.2 Protein biosynthesis.ribosome biogenesis.small ribosomal subunit (SSU).SSU processome.pre-40S ribosomal subunit nuclear assembly.UtpB module.assembly factor *(UTP21)</v>
          </cell>
          <cell r="B2752" t="str">
            <v>Solyc01g087670.3</v>
          </cell>
        </row>
        <row r="2753">
          <cell r="A2753" t="str">
            <v>17.1.3.2.3.3 Protein biosynthesis.ribosome biogenesis.small ribosomal subunit (SSU).SSU processome.pre-40S ribosomal subunit nuclear assembly.UtpB module.assembly factor *(UTP12)</v>
          </cell>
          <cell r="B2753" t="str">
            <v>Solyc10g039190.2</v>
          </cell>
        </row>
        <row r="2754">
          <cell r="A2754" t="str">
            <v>17.1.3.2.3.4 Protein biosynthesis.ribosome biogenesis.small ribosomal subunit (SSU).SSU processome.pre-40S ribosomal subunit nuclear assembly.UtpB module.assembly factor *(TOZ)</v>
          </cell>
          <cell r="B2754" t="str">
            <v>Solyc03g097160.4</v>
          </cell>
        </row>
        <row r="2755">
          <cell r="A2755" t="str">
            <v>17.1.3.2.3.5 Protein biosynthesis.ribosome biogenesis.small ribosomal subunit (SSU).SSU processome.pre-40S ribosomal subunit nuclear assembly.UtpB module.assembly factor *(PWP2/UTP1)</v>
          </cell>
          <cell r="B2755" t="str">
            <v>Solyc03g120080.4</v>
          </cell>
        </row>
        <row r="2756">
          <cell r="A2756" t="str">
            <v>17.1.3.2.4 Protein biosynthesis.ribosome biogenesis.small ribosomal subunit (SSU).SSU processome.pre-40S ribosomal subunit nuclear assembly.UtpC module</v>
          </cell>
          <cell r="B2756" t="str">
            <v>Solyc02g085230.3</v>
          </cell>
          <cell r="C2756" t="str">
            <v>Solyc02g089600.3</v>
          </cell>
          <cell r="D2756" t="str">
            <v>Solyc03g046350.3</v>
          </cell>
        </row>
        <row r="2757">
          <cell r="A2757" t="str">
            <v>17.1.3.2.4 Protein biosynthesis.ribosome biogenesis.small ribosomal subunit (SSU).SSU processome.pre-40S ribosomal subunit nuclear assembly.UtpC module.assembly factor *(UTP22)</v>
          </cell>
          <cell r="B2757" t="str">
            <v>Solyc02g085230.3</v>
          </cell>
        </row>
        <row r="2758">
          <cell r="A2758" t="str">
            <v>17.1.3.2.4.2 Protein biosynthesis.ribosome biogenesis.small ribosomal subunit (SSU).SSU processome.pre-40S ribosomal subunit nuclear assembly.UtpC module.assembly factor *(RRP7)</v>
          </cell>
          <cell r="B2758" t="str">
            <v>Solyc02g089600.3</v>
          </cell>
          <cell r="C2758" t="str">
            <v>Solyc03g046350.3</v>
          </cell>
        </row>
        <row r="2759">
          <cell r="A2759" t="str">
            <v>17.1.3.2.5 Protein biosynthesis.ribosome biogenesis.small ribosomal subunit (SSU).SSU processome.pre-40S ribosomal subunit nuclear assembly.assembly factor *(ENP1)</v>
          </cell>
          <cell r="B2759" t="str">
            <v>Solyc07g056550.3</v>
          </cell>
        </row>
        <row r="2760">
          <cell r="A2760" t="str">
            <v>17.1.3.2.6 Protein biosynthesis.ribosome biogenesis.small ribosomal subunit (SSU).SSU processome.pre-40S ribosomal subunit nuclear assembly.assembly factor *(UTP2/NOP14)</v>
          </cell>
          <cell r="B2760" t="str">
            <v>Solyc05g011990.4</v>
          </cell>
        </row>
        <row r="2761">
          <cell r="A2761" t="str">
            <v>17.1.3.2.7 Protein biosynthesis.ribosome biogenesis.small ribosomal subunit (SSU).SSU processome.pre-40S ribosomal subunit nuclear assembly.assembly factor *(Sof1)</v>
          </cell>
          <cell r="B2761" t="str">
            <v>Solyc07g053660.3</v>
          </cell>
        </row>
        <row r="2762">
          <cell r="A2762" t="str">
            <v>17.1.3.2.8 Protein biosynthesis.ribosome biogenesis.small ribosomal subunit (SSU).SSU processome.pre-40S ribosomal subunit nuclear assembly.assembly factor *(Rrp9/YAO1)</v>
          </cell>
          <cell r="B2762" t="str">
            <v>Solyc02g069770.3</v>
          </cell>
        </row>
        <row r="2763">
          <cell r="A2763" t="str">
            <v>17.1.3.2.9 Protein biosynthesis.ribosome biogenesis.small ribosomal subunit (SSU).SSU processome.pre-40S ribosomal subunit nuclear assembly.assembly factor *(RRP5)</v>
          </cell>
          <cell r="B2763" t="str">
            <v>Solyc03g051900.4</v>
          </cell>
        </row>
        <row r="2764">
          <cell r="A2764" t="str">
            <v>17.1.3.2.2 Protein biosynthesis.ribosome biogenesis.small ribosomal subunit (SSU).SSU processome.pre-40S ribosomal subunit nuclear export</v>
          </cell>
          <cell r="B2764" t="str">
            <v>Solyc04g081030.3</v>
          </cell>
          <cell r="C2764" t="str">
            <v>Solyc01g007120.3</v>
          </cell>
        </row>
        <row r="2765">
          <cell r="A2765" t="str">
            <v>17.1.3.2.2 Protein biosynthesis.ribosome biogenesis.small ribosomal subunit (SSU).SSU processome.pre-40S ribosomal subunit nuclear export.export factor *(Ltv1)</v>
          </cell>
          <cell r="B2765" t="str">
            <v>Solyc04g081030.3</v>
          </cell>
        </row>
        <row r="2766">
          <cell r="A2766" t="str">
            <v>17.1.3.2.2.3 Protein biosynthesis.ribosome biogenesis.small ribosomal subunit (SSU).SSU processome.pre-40S ribosomal subunit nuclear export.protein kinase *(RIO2)</v>
          </cell>
          <cell r="B2766" t="str">
            <v>Solyc01g007120.3</v>
          </cell>
        </row>
        <row r="2767">
          <cell r="A2767" t="str">
            <v>17.1.4 Protein biosynthesis.ribosome biogenesis.ribosome assembly</v>
          </cell>
          <cell r="B2767" t="str">
            <v>Solyc01g096550.3</v>
          </cell>
        </row>
        <row r="2768">
          <cell r="A2768" t="str">
            <v>17.1.4 Protein biosynthesis.ribosome biogenesis.ribosome assembly.ribosomal protein arginine N-methyltransferase *(PRMT3)</v>
          </cell>
          <cell r="B2768" t="str">
            <v>Solyc01g096550.3</v>
          </cell>
        </row>
        <row r="2769">
          <cell r="A2769" t="str">
            <v>17.2 Protein biosynthesis.aminoacyl-tRNA synthetase activities</v>
          </cell>
          <cell r="B2769" t="str">
            <v>Solyc01g112290.4</v>
          </cell>
          <cell r="C2769" t="str">
            <v>Solyc01g111990.3</v>
          </cell>
          <cell r="D2769" t="str">
            <v>Solyc03g097290.4</v>
          </cell>
          <cell r="E2769" t="str">
            <v>Solyc12g008570.3</v>
          </cell>
          <cell r="F2769" t="str">
            <v>Solyc03g019940.4</v>
          </cell>
          <cell r="G2769" t="str">
            <v>Solyc09g057950.3</v>
          </cell>
          <cell r="H2769" t="str">
            <v>Solyc10g080710.2</v>
          </cell>
          <cell r="I2769" t="str">
            <v>Solyc01g106740.5</v>
          </cell>
          <cell r="J2769" t="str">
            <v>Solyc05g056250.3</v>
          </cell>
          <cell r="K2769" t="str">
            <v>Solyc04g076390.3</v>
          </cell>
          <cell r="L2769" t="str">
            <v>Solyc05g009190.4</v>
          </cell>
          <cell r="M2769" t="str">
            <v>Solyc05g009220.3</v>
          </cell>
          <cell r="N2769" t="str">
            <v>Solyc01g102410.3</v>
          </cell>
          <cell r="O2769" t="str">
            <v>Solyc10g007840.3</v>
          </cell>
          <cell r="P2769" t="str">
            <v>Solyc09g090840.3</v>
          </cell>
          <cell r="Q2769" t="str">
            <v>Solyc07g063140.1</v>
          </cell>
          <cell r="R2769" t="str">
            <v>Solyc01g090200.5</v>
          </cell>
          <cell r="S2769" t="str">
            <v>Solyc03g118170.3</v>
          </cell>
          <cell r="T2769" t="str">
            <v>Solyc11g039830.2</v>
          </cell>
          <cell r="U2769" t="str">
            <v>Solyc01g102800.3</v>
          </cell>
          <cell r="V2769" t="str">
            <v>Solyc03g119280.3</v>
          </cell>
          <cell r="W2769" t="str">
            <v>Solyc01g080810.3</v>
          </cell>
          <cell r="X2769" t="str">
            <v>Solyc11g012140.2</v>
          </cell>
          <cell r="Y2769" t="str">
            <v>Solyc02g065300.1</v>
          </cell>
          <cell r="Z2769" t="str">
            <v>Solyc02g069140.3</v>
          </cell>
          <cell r="AA2769" t="str">
            <v>Solyc02g080990.2</v>
          </cell>
          <cell r="AB2769" t="str">
            <v>Solyc01g005540.5</v>
          </cell>
          <cell r="AC2769" t="str">
            <v>Solyc06g073330.4</v>
          </cell>
          <cell r="AD2769" t="str">
            <v>Solyc10g076610.2</v>
          </cell>
          <cell r="AE2769" t="str">
            <v>Solyc05g054600.3</v>
          </cell>
          <cell r="AF2769" t="str">
            <v>Solyc06g048610.3</v>
          </cell>
          <cell r="AG2769" t="str">
            <v>Solyc05g056260.3</v>
          </cell>
          <cell r="AH2769" t="str">
            <v>Solyc02g090860.3</v>
          </cell>
          <cell r="AI2769" t="str">
            <v>Solyc10g007060.4</v>
          </cell>
          <cell r="AJ2769" t="str">
            <v>Solyc01g096870.5</v>
          </cell>
          <cell r="AK2769" t="str">
            <v>Solyc03g117330.4</v>
          </cell>
          <cell r="AL2769" t="str">
            <v>Solyc06g068320.3</v>
          </cell>
          <cell r="AM2769" t="str">
            <v>Solyc01g098880.3</v>
          </cell>
          <cell r="AN2769" t="str">
            <v>Solyc04g074630.4</v>
          </cell>
          <cell r="AO2769" t="str">
            <v>Solyc05g005800.5</v>
          </cell>
          <cell r="AP2769" t="str">
            <v>Solyc07g048080.4</v>
          </cell>
          <cell r="AQ2769" t="str">
            <v>Solyc08g074550.3</v>
          </cell>
          <cell r="AR2769" t="str">
            <v>Solyc08g074410.5</v>
          </cell>
          <cell r="AS2769" t="str">
            <v>Solyc12g095850.2</v>
          </cell>
          <cell r="AT2769" t="str">
            <v>Solyc01g109360.3</v>
          </cell>
          <cell r="AU2769" t="str">
            <v>Solyc07g008530.1</v>
          </cell>
          <cell r="AV2769" t="str">
            <v>Solyc09g007540.3</v>
          </cell>
          <cell r="AW2769" t="str">
            <v>Solyc12g019110.3</v>
          </cell>
        </row>
        <row r="2770">
          <cell r="A2770" t="str">
            <v>17.2 Protein biosynthesis.aminoacyl-tRNA synthetase activities.alanine-tRNA ligase</v>
          </cell>
          <cell r="B2770" t="str">
            <v>Solyc01g111990.3</v>
          </cell>
          <cell r="C2770" t="str">
            <v>Solyc03g097290.4</v>
          </cell>
        </row>
        <row r="2771">
          <cell r="A2771" t="str">
            <v>17.20 Protein biosynthesis.aminoacyl-tRNA synthetase activities.histidine-tRNA ligase</v>
          </cell>
          <cell r="B2771" t="str">
            <v>Solyc01g102800.3</v>
          </cell>
          <cell r="C2771" t="str">
            <v>Solyc03g119280.3</v>
          </cell>
        </row>
        <row r="2772">
          <cell r="A2772" t="str">
            <v>17.21 Protein biosynthesis.aminoacyl-tRNA synthetase activities.iSoleucine-tRNA ligase</v>
          </cell>
          <cell r="B2772" t="str">
            <v>Solyc01g080810.3</v>
          </cell>
          <cell r="C2772" t="str">
            <v>Solyc11g012140.2</v>
          </cell>
        </row>
        <row r="2773">
          <cell r="A2773" t="str">
            <v>17.22 Protein biosynthesis.aminoacyl-tRNA synthetase activities.leucine-tRNA ligase</v>
          </cell>
          <cell r="B2773" t="str">
            <v>Solyc02g065300.1</v>
          </cell>
          <cell r="C2773" t="str">
            <v>Solyc02g069140.3</v>
          </cell>
          <cell r="D2773" t="str">
            <v>Solyc02g080990.2</v>
          </cell>
        </row>
        <row r="2774">
          <cell r="A2774" t="str">
            <v>17.23 Protein biosynthesis.aminoacyl-tRNA synthetase activities.lysine-tRNA ligase</v>
          </cell>
          <cell r="B2774" t="str">
            <v>Solyc01g005540.5</v>
          </cell>
          <cell r="C2774" t="str">
            <v>Solyc06g073330.4</v>
          </cell>
          <cell r="D2774" t="str">
            <v>Solyc10g076610.2</v>
          </cell>
        </row>
        <row r="2775">
          <cell r="A2775" t="str">
            <v>17.24 Protein biosynthesis.aminoacyl-tRNA synthetase activities.methionine-tRNA ligase</v>
          </cell>
          <cell r="B2775" t="str">
            <v>Solyc05g054600.3</v>
          </cell>
          <cell r="C2775" t="str">
            <v>Solyc06g048610.3</v>
          </cell>
        </row>
        <row r="2776">
          <cell r="A2776" t="str">
            <v>17.25 Protein biosynthesis.aminoacyl-tRNA synthetase activities.organellar phenylalanine-tRNA ligase</v>
          </cell>
          <cell r="B2776" t="str">
            <v>Solyc05g056260.3</v>
          </cell>
        </row>
        <row r="2777">
          <cell r="A2777" t="str">
            <v>17.26 Protein biosynthesis.aminoacyl-tRNA synthetase activities.cytoSolic phenylalanine-tRNA ligase heterodimer</v>
          </cell>
          <cell r="B2777" t="str">
            <v>Solyc02g090860.3</v>
          </cell>
          <cell r="C2777" t="str">
            <v>Solyc10g007060.4</v>
          </cell>
        </row>
        <row r="2778">
          <cell r="A2778" t="str">
            <v>17.26.1 Protein biosynthesis.aminoacyl-tRNA synthetase activities.cytoSolic phenylalanine-tRNA ligase heterodimer.subunit alpha</v>
          </cell>
          <cell r="B2778" t="str">
            <v>Solyc02g090860.3</v>
          </cell>
          <cell r="C2778" t="str">
            <v>Solyc10g007060.4</v>
          </cell>
        </row>
        <row r="2779">
          <cell r="A2779" t="str">
            <v>17.27 Protein biosynthesis.aminoacyl-tRNA synthetase activities.proline-tRNA ligase</v>
          </cell>
          <cell r="B2779" t="str">
            <v>Solyc01g096870.5</v>
          </cell>
          <cell r="C2779" t="str">
            <v>Solyc03g117330.4</v>
          </cell>
          <cell r="D2779" t="str">
            <v>Solyc06g068320.3</v>
          </cell>
        </row>
        <row r="2780">
          <cell r="A2780" t="str">
            <v>17.28 Protein biosynthesis.aminoacyl-tRNA synthetase activities.serine-tRNA ligase</v>
          </cell>
          <cell r="B2780" t="str">
            <v>Solyc01g098880.3</v>
          </cell>
          <cell r="C2780" t="str">
            <v>Solyc04g074630.4</v>
          </cell>
        </row>
        <row r="2781">
          <cell r="A2781" t="str">
            <v>17.29 Protein biosynthesis.aminoacyl-tRNA synthetase activities.threonine-tRNA ligase</v>
          </cell>
          <cell r="B2781" t="str">
            <v>Solyc05g005800.5</v>
          </cell>
          <cell r="C2781" t="str">
            <v>Solyc07g048080.4</v>
          </cell>
          <cell r="D2781" t="str">
            <v>Solyc08g074550.3</v>
          </cell>
        </row>
        <row r="2782">
          <cell r="A2782" t="str">
            <v>17.2.2 Protein biosynthesis.aminoacyl-tRNA synthetase activities.arginine-tRNA ligase</v>
          </cell>
          <cell r="B2782" t="str">
            <v>Solyc12g008570.3</v>
          </cell>
        </row>
        <row r="2783">
          <cell r="A2783" t="str">
            <v>17.2.20 Protein biosynthesis.aminoacyl-tRNA synthetase activities.tryptophan-tRNA ligase</v>
          </cell>
          <cell r="B2783" t="str">
            <v>Solyc08g074410.5</v>
          </cell>
        </row>
        <row r="2784">
          <cell r="A2784" t="str">
            <v>17.2.21 Protein biosynthesis.aminoacyl-tRNA synthetase activities.organellar tryptophan-tRNA ligase</v>
          </cell>
          <cell r="B2784" t="str">
            <v>Solyc12g095850.2</v>
          </cell>
        </row>
        <row r="2785">
          <cell r="A2785" t="str">
            <v>17.2.22 Protein biosynthesis.aminoacyl-tRNA synthetase activities.tyrosine-tRNA ligase</v>
          </cell>
          <cell r="B2785" t="str">
            <v>Solyc01g109360.3</v>
          </cell>
        </row>
        <row r="2786">
          <cell r="A2786" t="str">
            <v>17.2.23 Protein biosynthesis.aminoacyl-tRNA synthetase activities.organellar tyrosine-tRNA ligase</v>
          </cell>
          <cell r="B2786" t="str">
            <v>Solyc07g008530.1</v>
          </cell>
        </row>
        <row r="2787">
          <cell r="A2787" t="str">
            <v>17.2.24 Protein biosynthesis.aminoacyl-tRNA synthetase activities.valine-tRNA ligase</v>
          </cell>
          <cell r="B2787" t="str">
            <v>Solyc09g007540.3</v>
          </cell>
          <cell r="C2787" t="str">
            <v>Solyc12g019110.3</v>
          </cell>
        </row>
        <row r="2788">
          <cell r="A2788" t="str">
            <v>17.2.3 Protein biosynthesis.aminoacyl-tRNA synthetase activities.asparagine-tRNA ligase</v>
          </cell>
          <cell r="B2788" t="str">
            <v>Solyc03g019940.4</v>
          </cell>
          <cell r="C2788" t="str">
            <v>Solyc09g057950.3</v>
          </cell>
          <cell r="D2788" t="str">
            <v>Solyc10g080710.2</v>
          </cell>
        </row>
        <row r="2789">
          <cell r="A2789" t="str">
            <v>17.2.4 Protein biosynthesis.aminoacyl-tRNA synthetase activities.aspartate-tRNA ligase</v>
          </cell>
          <cell r="B2789" t="str">
            <v>Solyc01g106740.5</v>
          </cell>
          <cell r="C2789" t="str">
            <v>Solyc05g056250.3</v>
          </cell>
        </row>
        <row r="2790">
          <cell r="A2790" t="str">
            <v>17.2.5 Protein biosynthesis.aminoacyl-tRNA synthetase activities.cysteine-tRNA ligase</v>
          </cell>
          <cell r="B2790" t="str">
            <v>Solyc04g076390.3</v>
          </cell>
          <cell r="C2790" t="str">
            <v>Solyc05g009190.4</v>
          </cell>
        </row>
        <row r="2791">
          <cell r="A2791" t="str">
            <v>17.2.6 Protein biosynthesis.aminoacyl-tRNA synthetase activities.glutamine-tRNA ligase</v>
          </cell>
          <cell r="B2791" t="str">
            <v>Solyc05g009220.3</v>
          </cell>
        </row>
        <row r="2792">
          <cell r="A2792" t="str">
            <v>17.2.7 Protein biosynthesis.aminoacyl-tRNA synthetase activities.glutamate-tRNA ligase</v>
          </cell>
          <cell r="B2792" t="str">
            <v>Solyc01g112290.4</v>
          </cell>
          <cell r="C2792" t="str">
            <v>Solyc01g102410.3</v>
          </cell>
        </row>
        <row r="2793">
          <cell r="A2793" t="str">
            <v>17.2.8 Protein biosynthesis.aminoacyl-tRNA synthetase activities.glutamyl-tRNA-dependent amidotransferase complex</v>
          </cell>
          <cell r="B2793" t="str">
            <v>Solyc10g007840.3</v>
          </cell>
          <cell r="C2793" t="str">
            <v>Solyc09g090840.3</v>
          </cell>
          <cell r="D2793" t="str">
            <v>Solyc07g063140.1</v>
          </cell>
        </row>
        <row r="2794">
          <cell r="A2794" t="str">
            <v>17.2.8.1 Protein biosynthesis.aminoacyl-tRNA synthetase activities.glutamyl-tRNA-dependent amidotransferase complex.component *(GatA)</v>
          </cell>
          <cell r="B2794" t="str">
            <v>Solyc10g007840.3</v>
          </cell>
        </row>
        <row r="2795">
          <cell r="A2795" t="str">
            <v>17.2.8.2 Protein biosynthesis.aminoacyl-tRNA synthetase activities.glutamyl-tRNA-dependent amidotransferase complex.component *(GatB)</v>
          </cell>
          <cell r="B2795" t="str">
            <v>Solyc09g090840.3</v>
          </cell>
        </row>
        <row r="2796">
          <cell r="A2796" t="str">
            <v>17.2.8.3 Protein biosynthesis.aminoacyl-tRNA synthetase activities.glutamyl-tRNA-dependent amidotransferase complex.component *(GatC)</v>
          </cell>
          <cell r="B2796" t="str">
            <v>Solyc07g063140.1</v>
          </cell>
        </row>
        <row r="2797">
          <cell r="A2797" t="str">
            <v>17.2.9 Protein biosynthesis.aminoacyl-tRNA synthetase activities.glycine-tRNA ligase</v>
          </cell>
          <cell r="B2797" t="str">
            <v>Solyc01g090200.5</v>
          </cell>
          <cell r="C2797" t="str">
            <v>Solyc03g118170.3</v>
          </cell>
          <cell r="D2797" t="str">
            <v>Solyc11g039830.2</v>
          </cell>
        </row>
        <row r="2798">
          <cell r="A2798" t="str">
            <v>17.3 Protein biosynthesis.translation initiation</v>
          </cell>
          <cell r="B2798" t="str">
            <v>Solyc06g062680.3</v>
          </cell>
          <cell r="C2798" t="str">
            <v>Solyc03g031810.3</v>
          </cell>
          <cell r="D2798" t="str">
            <v>Solyc07g064150.4</v>
          </cell>
          <cell r="E2798" t="str">
            <v>Solyc07g064620.2</v>
          </cell>
          <cell r="F2798" t="str">
            <v>Solyc10g006280.1</v>
          </cell>
          <cell r="G2798" t="str">
            <v>Solyc10g006470.3</v>
          </cell>
          <cell r="H2798" t="str">
            <v>Solyc01g095410.3</v>
          </cell>
          <cell r="I2798" t="str">
            <v>Solyc05g050200.4</v>
          </cell>
          <cell r="J2798" t="str">
            <v>Solyc03g095840.3</v>
          </cell>
          <cell r="K2798" t="str">
            <v>Solyc11g044960.3</v>
          </cell>
          <cell r="L2798" t="str">
            <v>Solyc04g050510.3</v>
          </cell>
          <cell r="M2798" t="str">
            <v>Solyc08g082850.3</v>
          </cell>
          <cell r="N2798" t="str">
            <v>Solyc06g082580.4</v>
          </cell>
          <cell r="O2798" t="str">
            <v>Solyc01g066690.3</v>
          </cell>
          <cell r="P2798" t="str">
            <v>Solyc05g054310.4</v>
          </cell>
          <cell r="Q2798" t="str">
            <v>Solyc12g099470.2</v>
          </cell>
          <cell r="R2798" t="str">
            <v>Solyc02g091210.1</v>
          </cell>
          <cell r="S2798" t="str">
            <v>Solyc02g091220.1</v>
          </cell>
          <cell r="T2798" t="str">
            <v>Solyc03g150107.2</v>
          </cell>
          <cell r="U2798" t="str">
            <v>Solyc03g034430.1</v>
          </cell>
          <cell r="V2798" t="str">
            <v>Solyc03g034440.2</v>
          </cell>
          <cell r="W2798" t="str">
            <v>Solyc05g055770.3</v>
          </cell>
          <cell r="X2798" t="str">
            <v>Solyc12g049580.2</v>
          </cell>
          <cell r="Y2798" t="str">
            <v>Solyc09g090400.4</v>
          </cell>
          <cell r="Z2798" t="str">
            <v>Solyc11g005600.2</v>
          </cell>
          <cell r="AA2798" t="str">
            <v>Solyc11g072090.2</v>
          </cell>
          <cell r="AB2798" t="str">
            <v>Solyc02g089810.3</v>
          </cell>
          <cell r="AC2798" t="str">
            <v>Solyc12g038340.2</v>
          </cell>
          <cell r="AD2798" t="str">
            <v>Solyc01g098180.3</v>
          </cell>
          <cell r="AE2798" t="str">
            <v>Solyc09g010460.3</v>
          </cell>
          <cell r="AF2798" t="str">
            <v>Solyc10g084670.3</v>
          </cell>
          <cell r="AG2798" t="str">
            <v>Solyc01g088370.3</v>
          </cell>
          <cell r="AH2798" t="str">
            <v>Solyc01g102560.2</v>
          </cell>
          <cell r="AI2798" t="str">
            <v>Solyc01g102570.5</v>
          </cell>
          <cell r="AJ2798" t="str">
            <v>Solyc01g102590.3</v>
          </cell>
          <cell r="AK2798" t="str">
            <v>Solyc06g076150.3</v>
          </cell>
          <cell r="AL2798" t="str">
            <v>Solyc02g078120.2</v>
          </cell>
          <cell r="AM2798" t="str">
            <v>Solyc10g079880.2</v>
          </cell>
          <cell r="AN2798" t="str">
            <v>Solyc05g052690.5</v>
          </cell>
          <cell r="AO2798" t="str">
            <v>Solyc11g013440.2</v>
          </cell>
          <cell r="AP2798" t="str">
            <v>Solyc03g096680.2</v>
          </cell>
          <cell r="AQ2798" t="str">
            <v>Solyc08g074790.3</v>
          </cell>
          <cell r="AR2798" t="str">
            <v>Solyc08g074840.1</v>
          </cell>
          <cell r="AS2798" t="str">
            <v>Solyc08g074860.1</v>
          </cell>
          <cell r="AT2798" t="str">
            <v>Solyc09g098280.3</v>
          </cell>
          <cell r="AU2798" t="str">
            <v>Solyc12g098680.4</v>
          </cell>
          <cell r="AV2798" t="str">
            <v>Solyc11g017070.2</v>
          </cell>
          <cell r="AW2798" t="str">
            <v>Solyc02g079060.3</v>
          </cell>
          <cell r="AX2798" t="str">
            <v>Solyc07g042570.3</v>
          </cell>
          <cell r="AY2798" t="str">
            <v>Solyc08g068340.3</v>
          </cell>
          <cell r="AZ2798" t="str">
            <v>Solyc02g089070.3</v>
          </cell>
          <cell r="BA2798" t="str">
            <v>Solyc06g062800.5</v>
          </cell>
          <cell r="BB2798" t="str">
            <v>Solyc07g040750.2</v>
          </cell>
          <cell r="BC2798" t="str">
            <v>Solyc08g062800.3</v>
          </cell>
          <cell r="BD2798" t="str">
            <v>Solyc12g095990.2</v>
          </cell>
          <cell r="BE2798" t="str">
            <v>Solyc12g096000.2</v>
          </cell>
          <cell r="BF2798" t="str">
            <v>Solyc05g013700.4</v>
          </cell>
          <cell r="BG2798" t="str">
            <v>Solyc02g021550.3</v>
          </cell>
          <cell r="BH2798" t="str">
            <v>Solyc03g005870.5</v>
          </cell>
          <cell r="BI2798" t="str">
            <v>Solyc01g088700.4</v>
          </cell>
          <cell r="BJ2798" t="str">
            <v>Solyc08g077700.3</v>
          </cell>
          <cell r="BK2798" t="str">
            <v>Solyc09g090580.3</v>
          </cell>
          <cell r="BL2798" t="str">
            <v>Solyc07g005780.2</v>
          </cell>
          <cell r="BM2798" t="str">
            <v>Solyc07g005810.3</v>
          </cell>
          <cell r="BN2798" t="str">
            <v>Solyc12g009960.2</v>
          </cell>
          <cell r="BO2798" t="str">
            <v>Solyc01g107870.3</v>
          </cell>
          <cell r="BP2798" t="str">
            <v>Solyc04g072043.1</v>
          </cell>
          <cell r="BQ2798" t="str">
            <v>Solyc09g008620.3</v>
          </cell>
          <cell r="BR2798" t="str">
            <v>Solyc10g085750.2</v>
          </cell>
          <cell r="BS2798" t="str">
            <v>Solyc12g088720.2</v>
          </cell>
          <cell r="BT2798" t="str">
            <v>Solyc10g080660.3</v>
          </cell>
          <cell r="BU2798" t="str">
            <v>Solyc08g014060.4</v>
          </cell>
          <cell r="BV2798" t="str">
            <v>Solyc03g058350.4</v>
          </cell>
          <cell r="BW2798" t="str">
            <v>Solyc03g058390.3</v>
          </cell>
          <cell r="BX2798" t="str">
            <v>Solyc06g054400.3</v>
          </cell>
        </row>
        <row r="2799">
          <cell r="A2799" t="str">
            <v>17.3 Protein biosynthesis.translation initiation.Pre-Initiation Complex (PIC) module</v>
          </cell>
          <cell r="B2799" t="str">
            <v>Solyc03g031810.3</v>
          </cell>
          <cell r="C2799" t="str">
            <v>Solyc07g064150.4</v>
          </cell>
          <cell r="D2799" t="str">
            <v>Solyc07g064620.2</v>
          </cell>
          <cell r="E2799" t="str">
            <v>Solyc10g006280.1</v>
          </cell>
          <cell r="F2799" t="str">
            <v>Solyc10g006470.3</v>
          </cell>
          <cell r="G2799" t="str">
            <v>Solyc01g095410.3</v>
          </cell>
          <cell r="H2799" t="str">
            <v>Solyc05g050200.4</v>
          </cell>
          <cell r="I2799" t="str">
            <v>Solyc03g095840.3</v>
          </cell>
          <cell r="J2799" t="str">
            <v>Solyc11g044960.3</v>
          </cell>
          <cell r="K2799" t="str">
            <v>Solyc04g050510.3</v>
          </cell>
          <cell r="L2799" t="str">
            <v>Solyc08g082850.3</v>
          </cell>
          <cell r="M2799" t="str">
            <v>Solyc06g082580.4</v>
          </cell>
          <cell r="N2799" t="str">
            <v>Solyc01g066690.3</v>
          </cell>
          <cell r="O2799" t="str">
            <v>Solyc05g054310.4</v>
          </cell>
          <cell r="P2799" t="str">
            <v>Solyc12g099470.2</v>
          </cell>
          <cell r="Q2799" t="str">
            <v>Solyc02g091210.1</v>
          </cell>
          <cell r="R2799" t="str">
            <v>Solyc02g091220.1</v>
          </cell>
          <cell r="S2799" t="str">
            <v>Solyc03g150107.2</v>
          </cell>
          <cell r="T2799" t="str">
            <v>Solyc03g034430.1</v>
          </cell>
          <cell r="U2799" t="str">
            <v>Solyc03g034440.2</v>
          </cell>
          <cell r="V2799" t="str">
            <v>Solyc05g055770.3</v>
          </cell>
          <cell r="W2799" t="str">
            <v>Solyc12g049580.2</v>
          </cell>
          <cell r="X2799" t="str">
            <v>Solyc09g090400.4</v>
          </cell>
          <cell r="Y2799" t="str">
            <v>Solyc11g005600.2</v>
          </cell>
          <cell r="Z2799" t="str">
            <v>Solyc11g072090.2</v>
          </cell>
          <cell r="AA2799" t="str">
            <v>Solyc02g089810.3</v>
          </cell>
          <cell r="AB2799" t="str">
            <v>Solyc12g038340.2</v>
          </cell>
          <cell r="AC2799" t="str">
            <v>Solyc01g098180.3</v>
          </cell>
          <cell r="AD2799" t="str">
            <v>Solyc09g010460.3</v>
          </cell>
          <cell r="AE2799" t="str">
            <v>Solyc10g084670.3</v>
          </cell>
          <cell r="AF2799" t="str">
            <v>Solyc01g088370.3</v>
          </cell>
          <cell r="AG2799" t="str">
            <v>Solyc01g102560.2</v>
          </cell>
          <cell r="AH2799" t="str">
            <v>Solyc01g102570.5</v>
          </cell>
          <cell r="AI2799" t="str">
            <v>Solyc01g102590.3</v>
          </cell>
          <cell r="AJ2799" t="str">
            <v>Solyc06g076150.3</v>
          </cell>
          <cell r="AK2799" t="str">
            <v>Solyc02g078120.2</v>
          </cell>
          <cell r="AL2799" t="str">
            <v>Solyc10g079880.2</v>
          </cell>
          <cell r="AM2799" t="str">
            <v>Solyc05g052690.5</v>
          </cell>
          <cell r="AN2799" t="str">
            <v>Solyc11g013440.2</v>
          </cell>
          <cell r="AO2799" t="str">
            <v>Solyc03g096680.2</v>
          </cell>
          <cell r="AP2799" t="str">
            <v>Solyc08g074790.3</v>
          </cell>
          <cell r="AQ2799" t="str">
            <v>Solyc08g074840.1</v>
          </cell>
          <cell r="AR2799" t="str">
            <v>Solyc08g074860.1</v>
          </cell>
          <cell r="AS2799" t="str">
            <v>Solyc09g098280.3</v>
          </cell>
          <cell r="AT2799" t="str">
            <v>Solyc12g098680.4</v>
          </cell>
          <cell r="AU2799" t="str">
            <v>Solyc11g017070.2</v>
          </cell>
          <cell r="AV2799" t="str">
            <v>Solyc02g079060.3</v>
          </cell>
          <cell r="AW2799" t="str">
            <v>Solyc07g042570.3</v>
          </cell>
          <cell r="AX2799" t="str">
            <v>Solyc08g068340.3</v>
          </cell>
          <cell r="AY2799" t="str">
            <v>Solyc02g089070.3</v>
          </cell>
        </row>
        <row r="2800">
          <cell r="A2800" t="str">
            <v>17.3 Protein biosynthesis.translation initiation.Pre-Initiation Complex (PIC) module.eIF1 PIC assembly factor activity</v>
          </cell>
          <cell r="B2800" t="str">
            <v>Solyc03g031810.3</v>
          </cell>
          <cell r="C2800" t="str">
            <v>Solyc07g064150.4</v>
          </cell>
          <cell r="D2800" t="str">
            <v>Solyc07g064620.2</v>
          </cell>
          <cell r="E2800" t="str">
            <v>Solyc10g006280.1</v>
          </cell>
          <cell r="F2800" t="str">
            <v>Solyc10g006470.3</v>
          </cell>
          <cell r="G2800" t="str">
            <v>Solyc01g095410.3</v>
          </cell>
          <cell r="H2800" t="str">
            <v>Solyc05g050200.4</v>
          </cell>
        </row>
        <row r="2801">
          <cell r="A2801" t="str">
            <v>17.3.1 Protein biosynthesis.translation initiation.Pre-Initiation Complex (PIC) module.eIF1 PIC assembly factor activity.assembly factor *(eIF1))</v>
          </cell>
          <cell r="B2801" t="str">
            <v>Solyc03g031810.3</v>
          </cell>
          <cell r="C2801" t="str">
            <v>Solyc07g064150.4</v>
          </cell>
          <cell r="D2801" t="str">
            <v>Solyc07g064620.2</v>
          </cell>
          <cell r="E2801" t="str">
            <v>Solyc10g006280.1</v>
          </cell>
          <cell r="F2801" t="str">
            <v>Solyc10g006470.3</v>
          </cell>
        </row>
        <row r="2802">
          <cell r="A2802" t="str">
            <v>17.3.2 Protein biosynthesis.translation initiation.Pre-Initiation Complex (PIC) module.eIF1 PIC assembly factor activity.assembly factor *(eIF1A))</v>
          </cell>
          <cell r="B2802" t="str">
            <v>Solyc01g095410.3</v>
          </cell>
          <cell r="C2802" t="str">
            <v>Solyc05g050200.4</v>
          </cell>
        </row>
        <row r="2803">
          <cell r="A2803" t="str">
            <v>17.3.2 Protein biosynthesis.translation initiation.Pre-Initiation Complex (PIC) module.eIF2 Met-tRNA binding factor activity</v>
          </cell>
          <cell r="B2803" t="str">
            <v>Solyc03g095840.3</v>
          </cell>
          <cell r="C2803" t="str">
            <v>Solyc11g044960.3</v>
          </cell>
          <cell r="D2803" t="str">
            <v>Solyc04g050510.3</v>
          </cell>
          <cell r="E2803" t="str">
            <v>Solyc08g082850.3</v>
          </cell>
          <cell r="F2803" t="str">
            <v>Solyc06g082580.4</v>
          </cell>
          <cell r="G2803" t="str">
            <v>Solyc01g066690.3</v>
          </cell>
          <cell r="H2803" t="str">
            <v>Solyc05g054310.4</v>
          </cell>
          <cell r="I2803" t="str">
            <v>Solyc12g099470.2</v>
          </cell>
          <cell r="J2803" t="str">
            <v>Solyc02g091210.1</v>
          </cell>
          <cell r="K2803" t="str">
            <v>Solyc02g091220.1</v>
          </cell>
          <cell r="L2803" t="str">
            <v>Solyc03g150107.2</v>
          </cell>
          <cell r="M2803" t="str">
            <v>Solyc03g034430.1</v>
          </cell>
          <cell r="N2803" t="str">
            <v>Solyc03g034440.2</v>
          </cell>
          <cell r="O2803" t="str">
            <v>Solyc05g055770.3</v>
          </cell>
          <cell r="P2803" t="str">
            <v>Solyc12g049580.2</v>
          </cell>
          <cell r="Q2803" t="str">
            <v>Solyc09g090400.4</v>
          </cell>
          <cell r="R2803" t="str">
            <v>Solyc11g005600.2</v>
          </cell>
          <cell r="S2803" t="str">
            <v>Solyc11g072090.2</v>
          </cell>
          <cell r="T2803" t="str">
            <v>Solyc02g089810.3</v>
          </cell>
          <cell r="U2803" t="str">
            <v>Solyc12g038340.2</v>
          </cell>
          <cell r="V2803" t="str">
            <v>Solyc01g098180.3</v>
          </cell>
        </row>
        <row r="2804">
          <cell r="A2804" t="str">
            <v>17.3.2 Protein biosynthesis.translation initiation.Pre-Initiation Complex (PIC) module.eIF2 Met-tRNA binding factor activity.eIF2 Met-tRNA binding factor complex</v>
          </cell>
          <cell r="B2804" t="str">
            <v>Solyc03g095840.3</v>
          </cell>
          <cell r="C2804" t="str">
            <v>Solyc11g044960.3</v>
          </cell>
          <cell r="D2804" t="str">
            <v>Solyc04g050510.3</v>
          </cell>
          <cell r="E2804" t="str">
            <v>Solyc08g082850.3</v>
          </cell>
          <cell r="F2804" t="str">
            <v>Solyc06g082580.4</v>
          </cell>
          <cell r="G2804" t="str">
            <v>Solyc01g066690.3</v>
          </cell>
          <cell r="H2804" t="str">
            <v>Solyc05g054310.4</v>
          </cell>
          <cell r="I2804" t="str">
            <v>Solyc12g099470.2</v>
          </cell>
        </row>
        <row r="2805">
          <cell r="A2805" t="str">
            <v>17.3.2 Protein biosynthesis.translation initiation.Pre-Initiation Complex (PIC) module.eIF2 Met-tRNA binding factor activity.eIF2 Met-tRNA binding factor complex.eIF2-alpha component activity</v>
          </cell>
          <cell r="B2805" t="str">
            <v>Solyc03g095840.3</v>
          </cell>
          <cell r="C2805" t="str">
            <v>Solyc11g044960.3</v>
          </cell>
          <cell r="D2805" t="str">
            <v>Solyc04g050510.3</v>
          </cell>
          <cell r="E2805" t="str">
            <v>Solyc08g082850.3</v>
          </cell>
        </row>
        <row r="2806">
          <cell r="A2806" t="str">
            <v>17.3.2.1 Protein biosynthesis.translation initiation.Pre-Initiation Complex (PIC) module.eIF2 Met-tRNA binding factor activity.eIF2 Met-tRNA binding factor complex.eIF2-alpha component activity.component *(eIF2-alpha)</v>
          </cell>
          <cell r="B2806" t="str">
            <v>Solyc03g095840.3</v>
          </cell>
        </row>
        <row r="2807">
          <cell r="A2807" t="str">
            <v>17.3.2.2 Protein biosynthesis.translation initiation.Pre-Initiation Complex (PIC) module.eIF2 Met-tRNA binding factor activity.eIF2 Met-tRNA binding factor complex.eIF2-alpha component activity.regulatory kinase *(GCN2)</v>
          </cell>
          <cell r="B2807" t="str">
            <v>Solyc11g044960.3</v>
          </cell>
        </row>
        <row r="2808">
          <cell r="A2808" t="str">
            <v>17.3.2.3 Protein biosynthesis.translation initiation.Pre-Initiation Complex (PIC) module.eIF2 Met-tRNA binding factor activity.eIF2 Met-tRNA binding factor complex.eIF2-alpha component activity.kinase co-activator *(ILITHYIA/GCN1)</v>
          </cell>
          <cell r="B2808" t="str">
            <v>Solyc04g050510.3</v>
          </cell>
        </row>
        <row r="2809">
          <cell r="A2809" t="str">
            <v>17.3.2.4 Protein biosynthesis.translation initiation.Pre-Initiation Complex (PIC) module.eIF2 Met-tRNA binding factor activity.eIF2 Met-tRNA binding factor complex.eIF2-alpha component activity.regulatory protein *(GCN20) of eIF2-alpha kinase activity</v>
          </cell>
          <cell r="B2809" t="str">
            <v>Solyc08g082850.3</v>
          </cell>
        </row>
        <row r="2810">
          <cell r="A2810" t="str">
            <v>17.3.2.2 Protein biosynthesis.translation initiation.Pre-Initiation Complex (PIC) module.eIF2 Met-tRNA binding factor activity.eIF2 Met-tRNA binding factor complex.component *(eIF2-beta)</v>
          </cell>
          <cell r="B2810" t="str">
            <v>Solyc06g082580.4</v>
          </cell>
        </row>
        <row r="2811">
          <cell r="A2811" t="str">
            <v>17.3.2.3 Protein biosynthesis.translation initiation.Pre-Initiation Complex (PIC) module.eIF2 Met-tRNA binding factor activity.eIF2 Met-tRNA binding factor complex.component *(eIF2-gamma)</v>
          </cell>
          <cell r="B2811" t="str">
            <v>Solyc01g066690.3</v>
          </cell>
          <cell r="C2811" t="str">
            <v>Solyc05g054310.4</v>
          </cell>
          <cell r="D2811" t="str">
            <v>Solyc12g099470.2</v>
          </cell>
        </row>
        <row r="2812">
          <cell r="A2812" t="str">
            <v>17.3.2.2 Protein biosynthesis.translation initiation.Pre-Initiation Complex (PIC) module.eIF2 Met-tRNA binding factor activity.activating factor *(eIF5) of eIF2-GTP hydrolysis</v>
          </cell>
          <cell r="B2812" t="str">
            <v>Solyc02g091210.1</v>
          </cell>
          <cell r="C2812" t="str">
            <v>Solyc02g091220.1</v>
          </cell>
          <cell r="D2812" t="str">
            <v>Solyc03g150107.2</v>
          </cell>
          <cell r="E2812" t="str">
            <v>Solyc03g034430.1</v>
          </cell>
          <cell r="F2812" t="str">
            <v>Solyc03g034440.2</v>
          </cell>
        </row>
        <row r="2813">
          <cell r="A2813" t="str">
            <v>17.3.2.3 Protein biosynthesis.translation initiation.Pre-Initiation Complex (PIC) module.eIF2 Met-tRNA binding factor activity.regulatory factor *(eIF5C))</v>
          </cell>
          <cell r="B2813" t="str">
            <v>Solyc05g055770.3</v>
          </cell>
        </row>
        <row r="2814">
          <cell r="A2814" t="str">
            <v>17.3.2.4 Protein biosynthesis.translation initiation.Pre-Initiation Complex (PIC) module.eIF2 Met-tRNA binding factor activity.eIF2B GDP recycling complex</v>
          </cell>
          <cell r="B2814" t="str">
            <v>Solyc12g049580.2</v>
          </cell>
          <cell r="C2814" t="str">
            <v>Solyc09g090400.4</v>
          </cell>
          <cell r="D2814" t="str">
            <v>Solyc11g005600.2</v>
          </cell>
          <cell r="E2814" t="str">
            <v>Solyc11g072090.2</v>
          </cell>
          <cell r="F2814" t="str">
            <v>Solyc02g089810.3</v>
          </cell>
          <cell r="G2814" t="str">
            <v>Solyc12g038340.2</v>
          </cell>
          <cell r="H2814" t="str">
            <v>Solyc01g098180.3</v>
          </cell>
        </row>
        <row r="2815">
          <cell r="A2815" t="str">
            <v>17.3.2.4 Protein biosynthesis.translation initiation.Pre-Initiation Complex (PIC) module.eIF2 Met-tRNA binding factor activity.eIF2B GDP recycling complex.component *(eIF2B-alpha)</v>
          </cell>
          <cell r="B2815" t="str">
            <v>Solyc12g049580.2</v>
          </cell>
        </row>
        <row r="2816">
          <cell r="A2816" t="str">
            <v>17.3.2.4.2 Protein biosynthesis.translation initiation.Pre-Initiation Complex (PIC) module.eIF2 Met-tRNA binding factor activity.eIF2B GDP recycling complex.component *(eIF2B-beta)</v>
          </cell>
          <cell r="B2816" t="str">
            <v>Solyc09g090400.4</v>
          </cell>
          <cell r="C2816" t="str">
            <v>Solyc11g005600.2</v>
          </cell>
        </row>
        <row r="2817">
          <cell r="A2817" t="str">
            <v>17.3.2.4.3 Protein biosynthesis.translation initiation.Pre-Initiation Complex (PIC) module.eIF2 Met-tRNA binding factor activity.eIF2B GDP recycling complex.component *(eIF2B-gamma)</v>
          </cell>
          <cell r="B2817" t="str">
            <v>Solyc11g072090.2</v>
          </cell>
        </row>
        <row r="2818">
          <cell r="A2818" t="str">
            <v>17.3.2.4.4 Protein biosynthesis.translation initiation.Pre-Initiation Complex (PIC) module.eIF2 Met-tRNA binding factor activity.eIF2B GDP recycling complex.component *(eIF2B-delta)</v>
          </cell>
          <cell r="B2818" t="str">
            <v>Solyc02g089810.3</v>
          </cell>
          <cell r="C2818" t="str">
            <v>Solyc12g038340.2</v>
          </cell>
        </row>
        <row r="2819">
          <cell r="A2819" t="str">
            <v>17.3.2.4.5 Protein biosynthesis.translation initiation.Pre-Initiation Complex (PIC) module.eIF2 Met-tRNA binding factor activity.eIF2B GDP recycling complex.component *(eIF2B-epsilon)</v>
          </cell>
          <cell r="B2819" t="str">
            <v>Solyc01g098180.3</v>
          </cell>
        </row>
        <row r="2820">
          <cell r="A2820" t="str">
            <v>17.3.3 Protein biosynthesis.translation initiation.Pre-Initiation Complex (PIC) module.eIF3 mRNA-to-PIC binding complex</v>
          </cell>
          <cell r="B2820" t="str">
            <v>Solyc09g010460.3</v>
          </cell>
          <cell r="C2820" t="str">
            <v>Solyc10g084670.3</v>
          </cell>
          <cell r="D2820" t="str">
            <v>Solyc01g088370.3</v>
          </cell>
          <cell r="E2820" t="str">
            <v>Solyc01g102560.2</v>
          </cell>
          <cell r="F2820" t="str">
            <v>Solyc01g102570.5</v>
          </cell>
          <cell r="G2820" t="str">
            <v>Solyc01g102590.3</v>
          </cell>
          <cell r="H2820" t="str">
            <v>Solyc06g076150.3</v>
          </cell>
          <cell r="I2820" t="str">
            <v>Solyc02g078120.2</v>
          </cell>
          <cell r="J2820" t="str">
            <v>Solyc10g079880.2</v>
          </cell>
          <cell r="K2820" t="str">
            <v>Solyc05g052690.5</v>
          </cell>
          <cell r="L2820" t="str">
            <v>Solyc11g013440.2</v>
          </cell>
          <cell r="M2820" t="str">
            <v>Solyc03g096680.2</v>
          </cell>
          <cell r="N2820" t="str">
            <v>Solyc08g074790.3</v>
          </cell>
          <cell r="O2820" t="str">
            <v>Solyc08g074840.1</v>
          </cell>
          <cell r="P2820" t="str">
            <v>Solyc08g074860.1</v>
          </cell>
          <cell r="Q2820" t="str">
            <v>Solyc09g098280.3</v>
          </cell>
          <cell r="R2820" t="str">
            <v>Solyc12g098680.4</v>
          </cell>
          <cell r="S2820" t="str">
            <v>Solyc11g017070.2</v>
          </cell>
          <cell r="T2820" t="str">
            <v>Solyc02g079060.3</v>
          </cell>
          <cell r="U2820" t="str">
            <v>Solyc07g042570.3</v>
          </cell>
          <cell r="V2820" t="str">
            <v>Solyc08g068340.3</v>
          </cell>
          <cell r="W2820" t="str">
            <v>Solyc02g089070.3</v>
          </cell>
        </row>
        <row r="2821">
          <cell r="A2821" t="str">
            <v>17.3.3 Protein biosynthesis.translation initiation.Pre-Initiation Complex (PIC) module.eIF3 mRNA-to-PIC binding complex.component *(eIF3a)</v>
          </cell>
          <cell r="B2821" t="str">
            <v>Solyc09g010460.3</v>
          </cell>
          <cell r="C2821" t="str">
            <v>Solyc10g084670.3</v>
          </cell>
        </row>
        <row r="2822">
          <cell r="A2822" t="str">
            <v>17.3.30 Protein biosynthesis.translation initiation.Pre-Initiation Complex (PIC) module.eIF3 mRNA-to-PIC binding complex.component *(eIF3j)</v>
          </cell>
          <cell r="B2822" t="str">
            <v>Solyc02g079060.3</v>
          </cell>
        </row>
        <row r="2823">
          <cell r="A2823" t="str">
            <v>17.3.31 Protein biosynthesis.translation initiation.Pre-Initiation Complex (PIC) module.eIF3 mRNA-to-PIC binding complex.component *(eIF3k)</v>
          </cell>
          <cell r="B2823" t="str">
            <v>Solyc07g042570.3</v>
          </cell>
        </row>
        <row r="2824">
          <cell r="A2824" t="str">
            <v>17.3.32 Protein biosynthesis.translation initiation.Pre-Initiation Complex (PIC) module.eIF3 mRNA-to-PIC binding complex.component *(eIF3l)</v>
          </cell>
          <cell r="B2824" t="str">
            <v>Solyc08g068340.3</v>
          </cell>
        </row>
        <row r="2825">
          <cell r="A2825" t="str">
            <v>17.3.33 Protein biosynthesis.translation initiation.Pre-Initiation Complex (PIC) module.eIF3 mRNA-to-PIC binding complex.component *(eIF3m)</v>
          </cell>
          <cell r="B2825" t="str">
            <v>Solyc02g089070.3</v>
          </cell>
        </row>
        <row r="2826">
          <cell r="A2826" t="str">
            <v>17.3.3.2 Protein biosynthesis.translation initiation.Pre-Initiation Complex (PIC) module.eIF3 mRNA-to-PIC binding complex.component *(eIF3b)</v>
          </cell>
          <cell r="B2826" t="str">
            <v>Solyc01g088370.3</v>
          </cell>
        </row>
        <row r="2827">
          <cell r="A2827" t="str">
            <v>17.3.3.3 Protein biosynthesis.translation initiation.Pre-Initiation Complex (PIC) module.eIF3 mRNA-to-PIC binding complex.component *(eIF3c)</v>
          </cell>
          <cell r="B2827" t="str">
            <v>Solyc01g102560.2</v>
          </cell>
          <cell r="C2827" t="str">
            <v>Solyc01g102570.5</v>
          </cell>
          <cell r="D2827" t="str">
            <v>Solyc01g102590.3</v>
          </cell>
          <cell r="E2827" t="str">
            <v>Solyc06g076150.3</v>
          </cell>
        </row>
        <row r="2828">
          <cell r="A2828" t="str">
            <v>17.3.3.4 Protein biosynthesis.translation initiation.Pre-Initiation Complex (PIC) module.eIF3 mRNA-to-PIC binding complex.component *(eIF3d)</v>
          </cell>
          <cell r="B2828" t="str">
            <v>Solyc02g078120.2</v>
          </cell>
        </row>
        <row r="2829">
          <cell r="A2829" t="str">
            <v>17.3.3.5 Protein biosynthesis.translation initiation.Pre-Initiation Complex (PIC) module.eIF3 mRNA-to-PIC binding complex.component *(eIF3e)</v>
          </cell>
          <cell r="B2829" t="str">
            <v>Solyc10g079880.2</v>
          </cell>
        </row>
        <row r="2830">
          <cell r="A2830" t="str">
            <v>17.3.3.6 Protein biosynthesis.translation initiation.Pre-Initiation Complex (PIC) module.eIF3 mRNA-to-PIC binding complex.component *(eIF3f)</v>
          </cell>
          <cell r="B2830" t="str">
            <v>Solyc05g052690.5</v>
          </cell>
          <cell r="C2830" t="str">
            <v>Solyc11g013440.2</v>
          </cell>
        </row>
        <row r="2831">
          <cell r="A2831" t="str">
            <v>17.3.3.7 Protein biosynthesis.translation initiation.Pre-Initiation Complex (PIC) module.eIF3 mRNA-to-PIC binding complex.component *(eIF3g)</v>
          </cell>
          <cell r="B2831" t="str">
            <v>Solyc03g096680.2</v>
          </cell>
          <cell r="C2831" t="str">
            <v>Solyc08g074790.3</v>
          </cell>
          <cell r="D2831" t="str">
            <v>Solyc08g074840.1</v>
          </cell>
          <cell r="E2831" t="str">
            <v>Solyc08g074860.1</v>
          </cell>
        </row>
        <row r="2832">
          <cell r="A2832" t="str">
            <v>17.3.3.8 Protein biosynthesis.translation initiation.Pre-Initiation Complex (PIC) module.eIF3 mRNA-to-PIC binding complex.component *(eIF3h)</v>
          </cell>
          <cell r="B2832" t="str">
            <v>Solyc09g098280.3</v>
          </cell>
          <cell r="C2832" t="str">
            <v>Solyc12g098680.4</v>
          </cell>
        </row>
        <row r="2833">
          <cell r="A2833" t="str">
            <v>17.3.3.9 Protein biosynthesis.translation initiation.Pre-Initiation Complex (PIC) module.eIF3 mRNA-to-PIC binding complex.component *(eIF3i)</v>
          </cell>
          <cell r="B2833" t="str">
            <v>Solyc11g017070.2</v>
          </cell>
        </row>
        <row r="2834">
          <cell r="A2834" t="str">
            <v>17.3.2 Protein biosynthesis.translation initiation.mRNA loading</v>
          </cell>
          <cell r="B2834" t="str">
            <v>Solyc06g062680.3</v>
          </cell>
          <cell r="C2834" t="str">
            <v>Solyc06g062800.5</v>
          </cell>
          <cell r="D2834" t="str">
            <v>Solyc07g040750.2</v>
          </cell>
          <cell r="E2834" t="str">
            <v>Solyc08g062800.3</v>
          </cell>
          <cell r="F2834" t="str">
            <v>Solyc12g095990.2</v>
          </cell>
          <cell r="G2834" t="str">
            <v>Solyc12g096000.2</v>
          </cell>
          <cell r="H2834" t="str">
            <v>Solyc05g013700.4</v>
          </cell>
          <cell r="I2834" t="str">
            <v>Solyc02g021550.3</v>
          </cell>
          <cell r="J2834" t="str">
            <v>Solyc03g005870.5</v>
          </cell>
          <cell r="K2834" t="str">
            <v>Solyc01g088700.4</v>
          </cell>
          <cell r="L2834" t="str">
            <v>Solyc08g077700.3</v>
          </cell>
          <cell r="M2834" t="str">
            <v>Solyc09g090580.3</v>
          </cell>
          <cell r="N2834" t="str">
            <v>Solyc07g005780.2</v>
          </cell>
          <cell r="O2834" t="str">
            <v>Solyc07g005810.3</v>
          </cell>
          <cell r="P2834" t="str">
            <v>Solyc12g009960.2</v>
          </cell>
          <cell r="Q2834" t="str">
            <v>Solyc01g107870.3</v>
          </cell>
          <cell r="R2834" t="str">
            <v>Solyc04g072043.1</v>
          </cell>
          <cell r="S2834" t="str">
            <v>Solyc09g008620.3</v>
          </cell>
          <cell r="T2834" t="str">
            <v>Solyc10g085750.2</v>
          </cell>
          <cell r="U2834" t="str">
            <v>Solyc12g088720.2</v>
          </cell>
          <cell r="V2834" t="str">
            <v>Solyc10g080660.3</v>
          </cell>
        </row>
        <row r="2835">
          <cell r="A2835" t="str">
            <v>17.3.2 Protein biosynthesis.translation initiation.mRNA loading.mRNA unwinding factor *(eIF4A))</v>
          </cell>
          <cell r="B2835" t="str">
            <v>Solyc06g062800.5</v>
          </cell>
          <cell r="C2835" t="str">
            <v>Solyc07g040750.2</v>
          </cell>
          <cell r="D2835" t="str">
            <v>Solyc08g062800.3</v>
          </cell>
          <cell r="E2835" t="str">
            <v>Solyc12g095990.2</v>
          </cell>
          <cell r="F2835" t="str">
            <v>Solyc12g096000.2</v>
          </cell>
        </row>
        <row r="2836">
          <cell r="A2836" t="str">
            <v>17.3.2.2 Protein biosynthesis.translation initiation.mRNA loading.mRNA unwinding factor *(eIF4B))</v>
          </cell>
          <cell r="B2836" t="str">
            <v>Solyc05g013700.4</v>
          </cell>
        </row>
        <row r="2837">
          <cell r="A2837" t="str">
            <v>17.3.2.3 Protein biosynthesis.translation initiation.mRNA loading.eIF4F mRNA unwinding complex</v>
          </cell>
          <cell r="B2837" t="str">
            <v>Solyc02g021550.3</v>
          </cell>
          <cell r="C2837" t="str">
            <v>Solyc03g005870.5</v>
          </cell>
          <cell r="D2837" t="str">
            <v>Solyc01g088700.4</v>
          </cell>
          <cell r="E2837" t="str">
            <v>Solyc08g077700.3</v>
          </cell>
        </row>
        <row r="2838">
          <cell r="A2838" t="str">
            <v>17.3.2.3 Protein biosynthesis.translation initiation.mRNA loading.eIF4F mRNA unwinding complex.component *(eIF4E)</v>
          </cell>
          <cell r="B2838" t="str">
            <v>Solyc02g021550.3</v>
          </cell>
          <cell r="C2838" t="str">
            <v>Solyc03g005870.5</v>
          </cell>
        </row>
        <row r="2839">
          <cell r="A2839" t="str">
            <v>17.3.2.3.2 Protein biosynthesis.translation initiation.mRNA loading.eIF4F mRNA unwinding complex.component *(eIF4G)</v>
          </cell>
          <cell r="B2839" t="str">
            <v>Solyc01g088700.4</v>
          </cell>
          <cell r="C2839" t="str">
            <v>Solyc08g077700.3</v>
          </cell>
        </row>
        <row r="2840">
          <cell r="A2840" t="str">
            <v>17.3.2.4 Protein biosynthesis.translation initiation.mRNA loading.eIF-iso4F unwinding complex</v>
          </cell>
          <cell r="B2840" t="str">
            <v>Solyc09g090580.3</v>
          </cell>
          <cell r="C2840" t="str">
            <v>Solyc07g005780.2</v>
          </cell>
          <cell r="D2840" t="str">
            <v>Solyc07g005810.3</v>
          </cell>
          <cell r="E2840" t="str">
            <v>Solyc12g009960.2</v>
          </cell>
        </row>
        <row r="2841">
          <cell r="A2841" t="str">
            <v>17.3.2.4 Protein biosynthesis.translation initiation.mRNA loading.eIF-iso4F unwinding complex.component *(eIF-iso4E)</v>
          </cell>
          <cell r="B2841" t="str">
            <v>Solyc09g090580.3</v>
          </cell>
        </row>
        <row r="2842">
          <cell r="A2842" t="str">
            <v>17.3.2.4.2 Protein biosynthesis.translation initiation.mRNA loading.eIF-iso4F unwinding complex.component *(eIF-iso4G)</v>
          </cell>
          <cell r="B2842" t="str">
            <v>Solyc07g005780.2</v>
          </cell>
          <cell r="C2842" t="str">
            <v>Solyc07g005810.3</v>
          </cell>
          <cell r="D2842" t="str">
            <v>Solyc12g009960.2</v>
          </cell>
        </row>
        <row r="2843">
          <cell r="A2843" t="str">
            <v>17.3.2.5 Protein biosynthesis.translation initiation.mRNA loading.mRNA poly-A-tail binding factor *(PABP)</v>
          </cell>
          <cell r="B2843" t="str">
            <v>Solyc06g062680.3</v>
          </cell>
          <cell r="C2843" t="str">
            <v>Solyc01g107870.3</v>
          </cell>
          <cell r="D2843" t="str">
            <v>Solyc04g072043.1</v>
          </cell>
          <cell r="E2843" t="str">
            <v>Solyc09g008620.3</v>
          </cell>
          <cell r="F2843" t="str">
            <v>Solyc10g085750.2</v>
          </cell>
          <cell r="G2843" t="str">
            <v>Solyc12g088720.2</v>
          </cell>
        </row>
        <row r="2844">
          <cell r="A2844" t="str">
            <v>17.3.2.6 Protein biosynthesis.translation initiation.mRNA loading.RNA-cap-binding factor (4EHP)</v>
          </cell>
          <cell r="B2844" t="str">
            <v>Solyc10g080660.3</v>
          </cell>
        </row>
        <row r="2845">
          <cell r="A2845" t="str">
            <v>17.3.3 Protein biosynthesis.translation initiation.eIF2A-eIF5B initiator tRNA carrier complex</v>
          </cell>
          <cell r="B2845" t="str">
            <v>Solyc08g014060.4</v>
          </cell>
          <cell r="C2845" t="str">
            <v>Solyc03g058350.4</v>
          </cell>
          <cell r="D2845" t="str">
            <v>Solyc03g058390.3</v>
          </cell>
          <cell r="E2845" t="str">
            <v>Solyc06g054400.3</v>
          </cell>
        </row>
        <row r="2846">
          <cell r="A2846" t="str">
            <v>17.3.3 Protein biosynthesis.translation initiation.eIF2A-eIF5B initiator tRNA carrier complex.component *(eIF2A)</v>
          </cell>
          <cell r="B2846" t="str">
            <v>Solyc08g014060.4</v>
          </cell>
        </row>
        <row r="2847">
          <cell r="A2847" t="str">
            <v>17.3.3.2 Protein biosynthesis.translation initiation.eIF2A-eIF5B initiator tRNA carrier complex.Met-tRNA positioning component *(eIF5B)</v>
          </cell>
          <cell r="B2847" t="str">
            <v>Solyc03g058350.4</v>
          </cell>
          <cell r="C2847" t="str">
            <v>Solyc03g058390.3</v>
          </cell>
          <cell r="D2847" t="str">
            <v>Solyc06g054400.3</v>
          </cell>
        </row>
        <row r="2848">
          <cell r="A2848" t="str">
            <v>17.4 Protein biosynthesis.translation elongation</v>
          </cell>
          <cell r="B2848" t="str">
            <v>Solyc06g005060.3</v>
          </cell>
          <cell r="C2848" t="str">
            <v>Solyc06g009960.3</v>
          </cell>
          <cell r="D2848" t="str">
            <v>Solyc06g009970.3</v>
          </cell>
          <cell r="E2848" t="str">
            <v>Solyc11g069097.2</v>
          </cell>
          <cell r="F2848" t="str">
            <v>Solyc11g150146.1</v>
          </cell>
          <cell r="G2848" t="str">
            <v>Solyc11g069700.2</v>
          </cell>
          <cell r="H2848" t="str">
            <v>Solyc01g098000.3</v>
          </cell>
          <cell r="I2848" t="str">
            <v>Solyc07g016150.4</v>
          </cell>
          <cell r="J2848" t="str">
            <v>Solyc11g072190.2</v>
          </cell>
          <cell r="K2848" t="str">
            <v>Solyc06g011280.3</v>
          </cell>
          <cell r="L2848" t="str">
            <v>Solyc11g028090.3</v>
          </cell>
          <cell r="M2848" t="str">
            <v>Solyc11g028100.2</v>
          </cell>
          <cell r="N2848" t="str">
            <v>Solyc08g062910.4</v>
          </cell>
          <cell r="O2848" t="str">
            <v>Solyc08g062920.3</v>
          </cell>
          <cell r="P2848" t="str">
            <v>Solyc06g066300.1</v>
          </cell>
          <cell r="Q2848" t="str">
            <v>Solyc10g081540.2</v>
          </cell>
          <cell r="R2848" t="str">
            <v>Solyc10g160360.1</v>
          </cell>
          <cell r="S2848" t="str">
            <v>Solyc10g050450.2</v>
          </cell>
          <cell r="T2848" t="str">
            <v>Solyc10g081820.3</v>
          </cell>
          <cell r="U2848" t="str">
            <v>Solyc12g088890.3</v>
          </cell>
          <cell r="V2848" t="str">
            <v>Solyc04g081310.3</v>
          </cell>
          <cell r="W2848" t="str">
            <v>Solyc04g010080.3</v>
          </cell>
          <cell r="X2848" t="str">
            <v>Solyc05g012300.1</v>
          </cell>
          <cell r="Y2848" t="str">
            <v>Solyc05g012320.1</v>
          </cell>
          <cell r="Z2848" t="str">
            <v>Solyc01g011000.3</v>
          </cell>
          <cell r="AA2848" t="str">
            <v>Solyc04g005510.3</v>
          </cell>
          <cell r="AB2848" t="str">
            <v>Solyc05g006890.1</v>
          </cell>
          <cell r="AC2848" t="str">
            <v>Solyc07g005560.3</v>
          </cell>
          <cell r="AD2848" t="str">
            <v>Solyc12g010060.2</v>
          </cell>
          <cell r="AE2848" t="str">
            <v>Solyc02g080790.4</v>
          </cell>
          <cell r="AF2848" t="str">
            <v>Solyc02g080800.4</v>
          </cell>
          <cell r="AG2848" t="str">
            <v>Solyc08g077830.1</v>
          </cell>
        </row>
        <row r="2849">
          <cell r="A2849" t="str">
            <v>17.4 Protein biosynthesis.translation elongation.eEF1 aminoacyl-tRNA binding factor activity</v>
          </cell>
          <cell r="B2849" t="str">
            <v>Solyc06g005060.3</v>
          </cell>
          <cell r="C2849" t="str">
            <v>Solyc06g009960.3</v>
          </cell>
          <cell r="D2849" t="str">
            <v>Solyc06g009970.3</v>
          </cell>
          <cell r="E2849" t="str">
            <v>Solyc11g069097.2</v>
          </cell>
          <cell r="F2849" t="str">
            <v>Solyc11g150146.1</v>
          </cell>
          <cell r="G2849" t="str">
            <v>Solyc11g069700.2</v>
          </cell>
          <cell r="H2849" t="str">
            <v>Solyc01g098000.3</v>
          </cell>
          <cell r="I2849" t="str">
            <v>Solyc07g016150.4</v>
          </cell>
          <cell r="J2849" t="str">
            <v>Solyc11g072190.2</v>
          </cell>
          <cell r="K2849" t="str">
            <v>Solyc06g011280.3</v>
          </cell>
          <cell r="L2849" t="str">
            <v>Solyc11g028090.3</v>
          </cell>
          <cell r="M2849" t="str">
            <v>Solyc11g028100.2</v>
          </cell>
        </row>
        <row r="2850">
          <cell r="A2850" t="str">
            <v>17.4 Protein biosynthesis.translation elongation.eEF1 aminoacyl-tRNA binding factor activity.aminoacyl-tRNA binding factor *(eEF1A))</v>
          </cell>
          <cell r="B2850" t="str">
            <v>Solyc06g005060.3</v>
          </cell>
          <cell r="C2850" t="str">
            <v>Solyc06g009960.3</v>
          </cell>
          <cell r="D2850" t="str">
            <v>Solyc06g009970.3</v>
          </cell>
          <cell r="E2850" t="str">
            <v>Solyc11g069097.2</v>
          </cell>
          <cell r="F2850" t="str">
            <v>Solyc11g150146.1</v>
          </cell>
          <cell r="G2850" t="str">
            <v>Solyc11g069700.2</v>
          </cell>
        </row>
        <row r="2851">
          <cell r="A2851" t="str">
            <v>17.4.2 Protein biosynthesis.translation elongation.eEF1 aminoacyl-tRNA binding factor activity.eEF1B eEF1A-GDP-recycling complex</v>
          </cell>
          <cell r="B2851" t="str">
            <v>Solyc01g098000.3</v>
          </cell>
          <cell r="C2851" t="str">
            <v>Solyc07g016150.4</v>
          </cell>
          <cell r="D2851" t="str">
            <v>Solyc11g072190.2</v>
          </cell>
          <cell r="E2851" t="str">
            <v>Solyc06g011280.3</v>
          </cell>
          <cell r="F2851" t="str">
            <v>Solyc11g028090.3</v>
          </cell>
          <cell r="G2851" t="str">
            <v>Solyc11g028100.2</v>
          </cell>
        </row>
        <row r="2852">
          <cell r="A2852" t="str">
            <v>17.4.2 Protein biosynthesis.translation elongation.eEF1 aminoacyl-tRNA binding factor activity.eEF1B eEF1A-GDP-recycling complex.component *(eEF1B-beta/-delta)</v>
          </cell>
          <cell r="B2852" t="str">
            <v>Solyc01g098000.3</v>
          </cell>
          <cell r="C2852" t="str">
            <v>Solyc07g016150.4</v>
          </cell>
          <cell r="D2852" t="str">
            <v>Solyc11g072190.2</v>
          </cell>
        </row>
        <row r="2853">
          <cell r="A2853" t="str">
            <v>17.4.2.2 Protein biosynthesis.translation elongation.eEF1 aminoacyl-tRNA binding factor activity.eEF1B eEF1A-GDP-recycling complex.component *(eEF1B-gamma)</v>
          </cell>
          <cell r="B2853" t="str">
            <v>Solyc06g011280.3</v>
          </cell>
          <cell r="C2853" t="str">
            <v>Solyc11g028090.3</v>
          </cell>
          <cell r="D2853" t="str">
            <v>Solyc11g028100.2</v>
          </cell>
        </row>
        <row r="2854">
          <cell r="A2854" t="str">
            <v>17.4.2 Protein biosynthesis.translation elongation.eEF2 mRNA-translocation factor activity</v>
          </cell>
          <cell r="B2854" t="str">
            <v>Solyc08g062910.4</v>
          </cell>
          <cell r="C2854" t="str">
            <v>Solyc08g062920.3</v>
          </cell>
          <cell r="D2854" t="str">
            <v>Solyc06g066300.1</v>
          </cell>
          <cell r="E2854" t="str">
            <v>Solyc10g081540.2</v>
          </cell>
          <cell r="F2854" t="str">
            <v>Solyc10g160360.1</v>
          </cell>
          <cell r="G2854" t="str">
            <v>Solyc10g050450.2</v>
          </cell>
          <cell r="H2854" t="str">
            <v>Solyc10g081820.3</v>
          </cell>
          <cell r="I2854" t="str">
            <v>Solyc12g088890.3</v>
          </cell>
          <cell r="J2854" t="str">
            <v>Solyc04g081310.3</v>
          </cell>
          <cell r="K2854" t="str">
            <v>Solyc04g010080.3</v>
          </cell>
          <cell r="L2854" t="str">
            <v>Solyc05g012300.1</v>
          </cell>
          <cell r="M2854" t="str">
            <v>Solyc05g012320.1</v>
          </cell>
        </row>
        <row r="2855">
          <cell r="A2855" t="str">
            <v>17.4.2 Protein biosynthesis.translation elongation.eEF2 mRNA-translocation factor activity.mRNA-translocation factor *(eEF2))</v>
          </cell>
          <cell r="B2855" t="str">
            <v>Solyc08g062910.4</v>
          </cell>
          <cell r="C2855" t="str">
            <v>Solyc08g062920.3</v>
          </cell>
        </row>
        <row r="2856">
          <cell r="A2856" t="str">
            <v>17.4.2.2 Protein biosynthesis.translation elongation.eEF2 mRNA-translocation factor activity.regulatory eEF2 diphthamide-modification</v>
          </cell>
          <cell r="B2856" t="str">
            <v>Solyc06g066300.1</v>
          </cell>
          <cell r="C2856" t="str">
            <v>Solyc10g081540.2</v>
          </cell>
          <cell r="D2856" t="str">
            <v>Solyc10g160360.1</v>
          </cell>
          <cell r="E2856" t="str">
            <v>Solyc10g050450.2</v>
          </cell>
          <cell r="F2856" t="str">
            <v>Solyc10g081820.3</v>
          </cell>
          <cell r="G2856" t="str">
            <v>Solyc12g088890.3</v>
          </cell>
          <cell r="H2856" t="str">
            <v>Solyc04g081310.3</v>
          </cell>
          <cell r="I2856" t="str">
            <v>Solyc04g010080.3</v>
          </cell>
          <cell r="J2856" t="str">
            <v>Solyc05g012300.1</v>
          </cell>
          <cell r="K2856" t="str">
            <v>Solyc05g012320.1</v>
          </cell>
        </row>
        <row r="2857">
          <cell r="A2857" t="str">
            <v>17.4.2.2 Protein biosynthesis.translation elongation.eEF2 mRNA-translocation factor activity.regulatory eEF2 diphthamide-modification.diphthamide biosynthesis protein *(DPH1)</v>
          </cell>
          <cell r="B2857" t="str">
            <v>Solyc06g066300.1</v>
          </cell>
        </row>
        <row r="2858">
          <cell r="A2858" t="str">
            <v>17.4.2.2.2 Protein biosynthesis.translation elongation.eEF2 mRNA-translocation factor activity.regulatory eEF2 diphthamide-modification.diphthamide biosynthesis protein *(DPH2)</v>
          </cell>
          <cell r="B2858" t="str">
            <v>Solyc10g081540.2</v>
          </cell>
        </row>
        <row r="2859">
          <cell r="A2859" t="str">
            <v>17.4.2.2.3 Protein biosynthesis.translation elongation.eEF2 mRNA-translocation factor activity.regulatory eEF2 diphthamide-modification.diphthamide biosynthesis chaperone *(DPH3)</v>
          </cell>
          <cell r="B2859" t="str">
            <v>Solyc10g160360.1</v>
          </cell>
          <cell r="C2859" t="str">
            <v>Solyc10g050450.2</v>
          </cell>
          <cell r="D2859" t="str">
            <v>Solyc10g081820.3</v>
          </cell>
        </row>
        <row r="2860">
          <cell r="A2860" t="str">
            <v>17.4.2.2.4 Protein biosynthesis.translation elongation.eEF2 mRNA-translocation factor activity.regulatory eEF2 diphthamide-modification.diphthamide biosynthesis co-chaperone *(DPH4)</v>
          </cell>
          <cell r="B2860" t="str">
            <v>Solyc12g088890.3</v>
          </cell>
        </row>
        <row r="2861">
          <cell r="A2861" t="str">
            <v>17.4.2.2.5 Protein biosynthesis.translation elongation.eEF2 mRNA-translocation factor activity.regulatory eEF2 diphthamide-modification.diphthine methyl ester synthase *(DPH5)</v>
          </cell>
          <cell r="B2861" t="str">
            <v>Solyc04g081310.3</v>
          </cell>
        </row>
        <row r="2862">
          <cell r="A2862" t="str">
            <v>17.4.2.2.6 Protein biosynthesis.translation elongation.eEF2 mRNA-translocation factor activity.regulatory eEF2 diphthamide-modification.diphthamide synthetase *(DPH6)</v>
          </cell>
          <cell r="B2862" t="str">
            <v>Solyc04g010080.3</v>
          </cell>
        </row>
        <row r="2863">
          <cell r="A2863" t="str">
            <v>17.4.2.2.7 Protein biosynthesis.translation elongation.eEF2 mRNA-translocation factor activity.regulatory eEF2 diphthamide-modification.diphthine amidation accessory protein *(DPH7)</v>
          </cell>
          <cell r="B2863" t="str">
            <v>Solyc05g012300.1</v>
          </cell>
          <cell r="C2863" t="str">
            <v>Solyc05g012320.1</v>
          </cell>
        </row>
        <row r="2864">
          <cell r="A2864" t="str">
            <v>17.4.3 Protein biosynthesis.translation elongation.eEF5 poly-P/G elongation factor activity</v>
          </cell>
          <cell r="B2864" t="str">
            <v>Solyc01g011000.3</v>
          </cell>
          <cell r="C2864" t="str">
            <v>Solyc04g005510.3</v>
          </cell>
          <cell r="D2864" t="str">
            <v>Solyc05g006890.1</v>
          </cell>
          <cell r="E2864" t="str">
            <v>Solyc07g005560.3</v>
          </cell>
          <cell r="F2864" t="str">
            <v>Solyc12g010060.2</v>
          </cell>
          <cell r="G2864" t="str">
            <v>Solyc02g080790.4</v>
          </cell>
          <cell r="H2864" t="str">
            <v>Solyc02g080800.4</v>
          </cell>
          <cell r="I2864" t="str">
            <v>Solyc08g077830.1</v>
          </cell>
        </row>
        <row r="2865">
          <cell r="A2865" t="str">
            <v>17.4.3 Protein biosynthesis.translation elongation.eEF5 poly-P/G elongation factor activity.poly-P/G elongation factor *(eEF5/eIF5A))</v>
          </cell>
          <cell r="B2865" t="str">
            <v>Solyc01g011000.3</v>
          </cell>
          <cell r="C2865" t="str">
            <v>Solyc04g005510.3</v>
          </cell>
          <cell r="D2865" t="str">
            <v>Solyc05g006890.1</v>
          </cell>
          <cell r="E2865" t="str">
            <v>Solyc07g005560.3</v>
          </cell>
          <cell r="F2865" t="str">
            <v>Solyc12g010060.2</v>
          </cell>
        </row>
        <row r="2866">
          <cell r="A2866" t="str">
            <v>17.4.3.2 Protein biosynthesis.translation elongation.eEF5 poly-P/G elongation factor activity.regulatory eEF5 hypusination</v>
          </cell>
          <cell r="B2866" t="str">
            <v>Solyc02g080790.4</v>
          </cell>
          <cell r="C2866" t="str">
            <v>Solyc02g080800.4</v>
          </cell>
          <cell r="D2866" t="str">
            <v>Solyc08g077830.1</v>
          </cell>
        </row>
        <row r="2867">
          <cell r="A2867" t="str">
            <v>17.4.3.2 Protein biosynthesis.translation elongation.eEF5 poly-P/G elongation factor activity.regulatory eEF5 hypusination.deoxyhypusine synthase</v>
          </cell>
          <cell r="B2867" t="str">
            <v>Solyc02g080790.4</v>
          </cell>
          <cell r="C2867" t="str">
            <v>Solyc02g080800.4</v>
          </cell>
        </row>
        <row r="2868">
          <cell r="A2868" t="str">
            <v>17.4.3.2.2 Protein biosynthesis.translation elongation.eEF5 poly-P/G elongation factor activity.regulatory eEF5 hypusination.deoxyhypusine hydroxylase</v>
          </cell>
          <cell r="B2868" t="str">
            <v>Solyc08g077830.1</v>
          </cell>
        </row>
        <row r="2869">
          <cell r="A2869" t="str">
            <v>17.5 Protein biosynthesis.translation termination</v>
          </cell>
          <cell r="B2869" t="str">
            <v>Solyc07g008340.4</v>
          </cell>
          <cell r="C2869" t="str">
            <v>Solyc08g075360.3</v>
          </cell>
        </row>
        <row r="2870">
          <cell r="A2870" t="str">
            <v>17.5 Protein biosynthesis.translation termination.ribosome recycling factor *(RLI/ABCE)</v>
          </cell>
          <cell r="B2870" t="str">
            <v>Solyc07g008340.4</v>
          </cell>
          <cell r="C2870" t="str">
            <v>Solyc08g075360.3</v>
          </cell>
        </row>
        <row r="2871">
          <cell r="A2871" t="str">
            <v>17.6 Protein biosynthesis.organelle machinery</v>
          </cell>
          <cell r="B2871" t="str">
            <v>Solyc00g500260.1</v>
          </cell>
          <cell r="C2871" t="str">
            <v>Solyc00g500312.1</v>
          </cell>
          <cell r="D2871" t="str">
            <v>Solyc01g081520.3</v>
          </cell>
          <cell r="E2871" t="str">
            <v>Solyc04g005440.1</v>
          </cell>
          <cell r="F2871" t="str">
            <v>Solyc12g015640.2</v>
          </cell>
          <cell r="G2871" t="str">
            <v>Solyc05g007910.3</v>
          </cell>
          <cell r="H2871" t="str">
            <v>Solyc03g121370.3</v>
          </cell>
          <cell r="I2871" t="str">
            <v>Solyc12g044730.2</v>
          </cell>
          <cell r="J2871" t="str">
            <v>Solyc11g008770.2</v>
          </cell>
          <cell r="K2871" t="str">
            <v>Solyc12g096810.2</v>
          </cell>
          <cell r="L2871" t="str">
            <v>Solyc12g013990.3</v>
          </cell>
          <cell r="M2871" t="str">
            <v>Solyc00g500103.1</v>
          </cell>
          <cell r="N2871" t="str">
            <v>Solyc00g500228.1</v>
          </cell>
          <cell r="O2871" t="str">
            <v>Solyc08g075410.3</v>
          </cell>
          <cell r="P2871" t="str">
            <v>Solyc03g117320.4</v>
          </cell>
          <cell r="Q2871" t="str">
            <v>Solyc12g088730.2</v>
          </cell>
          <cell r="R2871" t="str">
            <v>Solyc00g500362.1</v>
          </cell>
          <cell r="S2871" t="str">
            <v>Solyc09g050040.1</v>
          </cell>
          <cell r="T2871" t="str">
            <v>Solyc11g043190.1</v>
          </cell>
          <cell r="U2871" t="str">
            <v>Solyc02g085280.1</v>
          </cell>
          <cell r="V2871" t="str">
            <v>Solyc05g032880.3</v>
          </cell>
          <cell r="W2871" t="str">
            <v>Solyc04g009540.1</v>
          </cell>
          <cell r="X2871" t="str">
            <v>Solyc02g082500.1</v>
          </cell>
          <cell r="Y2871" t="str">
            <v>Solyc02g031970.1</v>
          </cell>
          <cell r="Z2871" t="str">
            <v>Solyc02g092300.1</v>
          </cell>
          <cell r="AA2871" t="str">
            <v>Solyc09g010030.3</v>
          </cell>
          <cell r="AB2871" t="str">
            <v>Solyc11g071530.1</v>
          </cell>
          <cell r="AC2871" t="str">
            <v>Solyc09g092090.4</v>
          </cell>
          <cell r="AD2871" t="str">
            <v>Solyc03g119380.3</v>
          </cell>
          <cell r="AE2871" t="str">
            <v>Solyc02g081310.3</v>
          </cell>
          <cell r="AF2871" t="str">
            <v>Solyc00g500245.1</v>
          </cell>
          <cell r="AG2871" t="str">
            <v>Solyc05g045780.1</v>
          </cell>
          <cell r="AH2871" t="str">
            <v>Solyc05g045920.1</v>
          </cell>
          <cell r="AI2871" t="str">
            <v>Solyc06g008140.2</v>
          </cell>
          <cell r="AJ2871" t="str">
            <v>Solyc08g074700.1</v>
          </cell>
          <cell r="AK2871" t="str">
            <v>Solyc12g038985.1</v>
          </cell>
          <cell r="AL2871" t="str">
            <v>Solyc08g067950.3</v>
          </cell>
          <cell r="AM2871" t="str">
            <v>Solyc07g045390.3</v>
          </cell>
          <cell r="AN2871" t="str">
            <v>Solyc01g008340.3</v>
          </cell>
          <cell r="AO2871" t="str">
            <v>Solyc02g078200.4</v>
          </cell>
          <cell r="AP2871" t="str">
            <v>Solyc03g044440.2</v>
          </cell>
          <cell r="AQ2871" t="str">
            <v>Solyc04g017680.3</v>
          </cell>
          <cell r="AR2871" t="str">
            <v>Solyc11g011140.2</v>
          </cell>
          <cell r="AS2871" t="str">
            <v>Solyc08g075850.3</v>
          </cell>
          <cell r="AT2871" t="str">
            <v>Solyc02g090420.2</v>
          </cell>
          <cell r="AU2871" t="str">
            <v>Solyc02g090647.1</v>
          </cell>
          <cell r="AV2871" t="str">
            <v>Solyc11g018560.2</v>
          </cell>
          <cell r="AW2871" t="str">
            <v>Solyc08g068220.3</v>
          </cell>
          <cell r="AX2871" t="str">
            <v>Solyc11g071320.2</v>
          </cell>
          <cell r="AY2871" t="str">
            <v>Solyc08g065760.3</v>
          </cell>
          <cell r="AZ2871" t="str">
            <v>Solyc10g038060.2</v>
          </cell>
          <cell r="BA2871" t="str">
            <v>Solyc03g114050.3</v>
          </cell>
          <cell r="BB2871" t="str">
            <v>Solyc02g068770.5</v>
          </cell>
          <cell r="BC2871" t="str">
            <v>Solyc01g009850.5</v>
          </cell>
          <cell r="BD2871" t="str">
            <v>Solyc11g068490.1</v>
          </cell>
          <cell r="BE2871" t="str">
            <v>Solyc04g010100.2</v>
          </cell>
          <cell r="BF2871" t="str">
            <v>Solyc04g016390.2</v>
          </cell>
          <cell r="BG2871" t="str">
            <v>Solyc07g008270.3</v>
          </cell>
          <cell r="BH2871" t="str">
            <v>Solyc01g095420.4</v>
          </cell>
          <cell r="BI2871" t="str">
            <v>Solyc04g074690.3</v>
          </cell>
          <cell r="BJ2871" t="str">
            <v>Solyc04g014390.3</v>
          </cell>
          <cell r="BK2871" t="str">
            <v>Solyc04g009140.4</v>
          </cell>
          <cell r="BL2871" t="str">
            <v>Solyc09g075370.3</v>
          </cell>
          <cell r="BM2871" t="str">
            <v>Solyc04g081220.3</v>
          </cell>
          <cell r="BN2871" t="str">
            <v>Solyc11g010180.2</v>
          </cell>
          <cell r="BO2871" t="str">
            <v>Solyc11g006380.2</v>
          </cell>
          <cell r="BP2871" t="str">
            <v>Solyc12g019290.1</v>
          </cell>
          <cell r="BQ2871" t="str">
            <v>Solyc02g062910.3</v>
          </cell>
          <cell r="BR2871" t="str">
            <v>Solyc02g085650.4</v>
          </cell>
          <cell r="BS2871" t="str">
            <v>Solyc03g114920.1</v>
          </cell>
          <cell r="BT2871" t="str">
            <v>Solyc04g008800.4</v>
          </cell>
          <cell r="BU2871" t="str">
            <v>Solyc00g021640.2</v>
          </cell>
          <cell r="BV2871" t="str">
            <v>Solyc11g030940.4</v>
          </cell>
          <cell r="BW2871" t="str">
            <v>Solyc11g008710.2</v>
          </cell>
          <cell r="BX2871" t="str">
            <v>Solyc02g084380.3</v>
          </cell>
          <cell r="BY2871" t="str">
            <v>Solyc05g054990.3</v>
          </cell>
          <cell r="BZ2871" t="str">
            <v>Solyc10g080160.2</v>
          </cell>
          <cell r="CA2871" t="str">
            <v>Solyc11g063600.3</v>
          </cell>
          <cell r="CB2871" t="str">
            <v>Solyc08g075720.3</v>
          </cell>
          <cell r="CC2871" t="str">
            <v>Solyc00g500113.1</v>
          </cell>
          <cell r="CD2871" t="str">
            <v>Solyc00g500351.1</v>
          </cell>
          <cell r="CE2871" t="str">
            <v>Solyc04g079380.1</v>
          </cell>
          <cell r="CF2871" t="str">
            <v>Solyc08g006840.3</v>
          </cell>
          <cell r="CG2871" t="str">
            <v>Solyc07g008660.3</v>
          </cell>
          <cell r="CH2871" t="str">
            <v>Solyc12g009380.2</v>
          </cell>
          <cell r="CI2871" t="str">
            <v>Solyc01g058530.4</v>
          </cell>
          <cell r="CJ2871" t="str">
            <v>Solyc10g084700.2</v>
          </cell>
          <cell r="CK2871" t="str">
            <v>Solyc05g045760.1</v>
          </cell>
          <cell r="CL2871" t="str">
            <v>Solyc05g045820.1</v>
          </cell>
          <cell r="CM2871" t="str">
            <v>Solyc12g035810.1</v>
          </cell>
          <cell r="CN2871" t="str">
            <v>Solyc10g054060.2</v>
          </cell>
          <cell r="CO2871" t="str">
            <v>Solyc08g082880.4</v>
          </cell>
          <cell r="CP2871" t="str">
            <v>Solyc07g017410.3</v>
          </cell>
          <cell r="CQ2871" t="str">
            <v>Solyc07g055030.1</v>
          </cell>
          <cell r="CR2871" t="str">
            <v>Solyc07g056070.2</v>
          </cell>
          <cell r="CS2871" t="str">
            <v>Solyc06g076620.3</v>
          </cell>
          <cell r="CT2871" t="str">
            <v>Solyc03g119170.3</v>
          </cell>
          <cell r="CU2871" t="str">
            <v>Solyc01g090693.1</v>
          </cell>
          <cell r="CV2871" t="str">
            <v>Solyc10g085630.3</v>
          </cell>
          <cell r="CW2871" t="str">
            <v>Solyc10g005280.1</v>
          </cell>
          <cell r="CX2871" t="str">
            <v>Solyc07g025200.1</v>
          </cell>
          <cell r="CY2871" t="str">
            <v>Solyc07g025230.2</v>
          </cell>
          <cell r="CZ2871" t="str">
            <v>Solyc02g079820.4</v>
          </cell>
          <cell r="DA2871" t="str">
            <v>Solyc02g079830.1</v>
          </cell>
          <cell r="DB2871" t="str">
            <v>Solyc03g031460.1</v>
          </cell>
          <cell r="DC2871" t="str">
            <v>Solyc05g012250.3</v>
          </cell>
          <cell r="DD2871" t="str">
            <v>Solyc11g005140.1</v>
          </cell>
          <cell r="DE2871" t="str">
            <v>Solyc03g112190.4</v>
          </cell>
          <cell r="DF2871" t="str">
            <v>Solyc12g042700.4</v>
          </cell>
          <cell r="DG2871" t="str">
            <v>Solyc12g042720.3</v>
          </cell>
          <cell r="DH2871" t="str">
            <v>Solyc07g041930.3</v>
          </cell>
          <cell r="DI2871" t="str">
            <v>Solyc06g076010.3</v>
          </cell>
          <cell r="DJ2871" t="str">
            <v>Solyc11g066070.2</v>
          </cell>
          <cell r="DK2871" t="str">
            <v>Solyc01g110400.2</v>
          </cell>
          <cell r="DL2871" t="str">
            <v>Solyc04g016050.3</v>
          </cell>
          <cell r="DM2871" t="str">
            <v>Solyc03g079940.4</v>
          </cell>
          <cell r="DN2871" t="str">
            <v>Solyc12g056740.2</v>
          </cell>
          <cell r="DO2871" t="str">
            <v>Solyc07g062750.4</v>
          </cell>
          <cell r="DP2871" t="str">
            <v>Solyc03g121530.3</v>
          </cell>
          <cell r="DQ2871" t="str">
            <v>Solyc06g011570.3</v>
          </cell>
          <cell r="DR2871" t="str">
            <v>Solyc08g066180.3</v>
          </cell>
          <cell r="DS2871" t="str">
            <v>Solyc10g052745.2</v>
          </cell>
          <cell r="DT2871" t="str">
            <v>Solyc12g017510.2</v>
          </cell>
          <cell r="DU2871" t="str">
            <v>Solyc01g110550.3</v>
          </cell>
          <cell r="DV2871" t="str">
            <v>Solyc09g010870.4</v>
          </cell>
          <cell r="DW2871" t="str">
            <v>Solyc06g051200.3</v>
          </cell>
          <cell r="DX2871" t="str">
            <v>Solyc07g061900.3</v>
          </cell>
          <cell r="DY2871" t="str">
            <v>Solyc09g007560.4</v>
          </cell>
          <cell r="DZ2871" t="str">
            <v>Solyc12g100160.3</v>
          </cell>
          <cell r="EA2871" t="str">
            <v>Solyc11g066410.2</v>
          </cell>
          <cell r="EB2871" t="str">
            <v>Solyc08g083350.5</v>
          </cell>
          <cell r="EC2871" t="str">
            <v>Solyc02g086730.3</v>
          </cell>
          <cell r="ED2871" t="str">
            <v>Solyc02g086740.1</v>
          </cell>
          <cell r="EE2871" t="str">
            <v>Solyc07g062190.5</v>
          </cell>
          <cell r="EF2871" t="str">
            <v>Solyc12g014390.3</v>
          </cell>
          <cell r="EG2871" t="str">
            <v>Solyc00g500031.1</v>
          </cell>
          <cell r="EH2871" t="str">
            <v>Solyc00g500076.1</v>
          </cell>
          <cell r="EI2871" t="str">
            <v>Solyc00g500155.1</v>
          </cell>
          <cell r="EJ2871" t="str">
            <v>Solyc09g050064.1</v>
          </cell>
          <cell r="EK2871" t="str">
            <v>Solyc05g009370.4</v>
          </cell>
          <cell r="EL2871" t="str">
            <v>Solyc06g082750.3</v>
          </cell>
          <cell r="EM2871" t="str">
            <v>Solyc06g082760.4</v>
          </cell>
          <cell r="EN2871" t="str">
            <v>Solyc12g098890.2</v>
          </cell>
          <cell r="EO2871" t="str">
            <v>Solyc08g078010.3</v>
          </cell>
          <cell r="EP2871" t="str">
            <v>Solyc00g180440.2</v>
          </cell>
          <cell r="EQ2871" t="str">
            <v>Solyc11g063440.3</v>
          </cell>
          <cell r="ER2871" t="str">
            <v>Solyc11g063660.1</v>
          </cell>
          <cell r="ES2871" t="str">
            <v>Solyc11g063720.1</v>
          </cell>
          <cell r="ET2871" t="str">
            <v>Solyc06g065390.5</v>
          </cell>
          <cell r="EU2871" t="str">
            <v>Solyc00g500034.1</v>
          </cell>
          <cell r="EV2871" t="str">
            <v>Solyc07g063960.3</v>
          </cell>
          <cell r="EW2871" t="str">
            <v>Solyc11g068820.3</v>
          </cell>
          <cell r="EX2871" t="str">
            <v>Solyc09g090410.3</v>
          </cell>
          <cell r="EY2871" t="str">
            <v>Solyc03g097970.4</v>
          </cell>
          <cell r="EZ2871" t="str">
            <v>Solyc06g072470.5</v>
          </cell>
          <cell r="FA2871" t="str">
            <v>Solyc04g080630.5</v>
          </cell>
          <cell r="FB2871" t="str">
            <v>Solyc03g013610.1</v>
          </cell>
          <cell r="FC2871" t="str">
            <v>Solyc09g064410.1</v>
          </cell>
          <cell r="FD2871" t="str">
            <v>Solyc01g056780.3</v>
          </cell>
          <cell r="FE2871" t="str">
            <v>Solyc07g006000.3</v>
          </cell>
          <cell r="FF2871" t="str">
            <v>Solyc10g077090.2</v>
          </cell>
          <cell r="FG2871" t="str">
            <v>Solyc10g081100.3</v>
          </cell>
          <cell r="FH2871" t="str">
            <v>Solyc04g077130.1</v>
          </cell>
          <cell r="FI2871" t="str">
            <v>Solyc01g057830.3</v>
          </cell>
          <cell r="FJ2871" t="str">
            <v>Solyc12g099110.2</v>
          </cell>
          <cell r="FK2871" t="str">
            <v>Solyc00g500051.1</v>
          </cell>
          <cell r="FL2871" t="str">
            <v>Solyc00g500134.1</v>
          </cell>
          <cell r="FM2871" t="str">
            <v>Solyc00g500204.1</v>
          </cell>
          <cell r="FN2871" t="str">
            <v>Solyc00g500291.1</v>
          </cell>
          <cell r="FO2871" t="str">
            <v>Solyc00g500320.1</v>
          </cell>
          <cell r="FP2871" t="str">
            <v>Solyc00g160110.1</v>
          </cell>
          <cell r="FQ2871" t="str">
            <v>Solyc01g017530.1</v>
          </cell>
          <cell r="FR2871" t="str">
            <v>Solyc09g015310.3</v>
          </cell>
          <cell r="FS2871" t="str">
            <v>Solyc02g077990.3</v>
          </cell>
          <cell r="FT2871" t="str">
            <v>Solyc08g082690.2</v>
          </cell>
          <cell r="FU2871" t="str">
            <v>Solyc10g006030.3</v>
          </cell>
          <cell r="FV2871" t="str">
            <v>Solyc00g500030.1</v>
          </cell>
          <cell r="FW2871" t="str">
            <v>Solyc00g500075.1</v>
          </cell>
          <cell r="FX2871" t="str">
            <v>Solyc00g500156.1</v>
          </cell>
          <cell r="FY2871" t="str">
            <v>Solyc09g050063.1</v>
          </cell>
          <cell r="FZ2871" t="str">
            <v>Solyc05g005880.2</v>
          </cell>
          <cell r="GA2871" t="str">
            <v>Solyc00g500055.1</v>
          </cell>
          <cell r="GB2871" t="str">
            <v>Solyc00g500137.1</v>
          </cell>
          <cell r="GC2871" t="str">
            <v>Solyc00g500207.1</v>
          </cell>
          <cell r="GD2871" t="str">
            <v>Solyc03g120630.5</v>
          </cell>
          <cell r="GE2871" t="str">
            <v>Solyc00g500022.1</v>
          </cell>
          <cell r="GF2871" t="str">
            <v>Solyc01g017085.2</v>
          </cell>
          <cell r="GG2871" t="str">
            <v>Solyc07g062870.3</v>
          </cell>
          <cell r="GH2871" t="str">
            <v>Solyc02g068090.3</v>
          </cell>
          <cell r="GI2871" t="str">
            <v>Solyc03g110930.3</v>
          </cell>
          <cell r="GJ2871" t="str">
            <v>Solyc03g034190.3</v>
          </cell>
          <cell r="GK2871" t="str">
            <v>Solyc05g009570.3</v>
          </cell>
          <cell r="GL2871" t="str">
            <v>Solyc05g052710.3</v>
          </cell>
          <cell r="GM2871" t="str">
            <v>Solyc06g073090.3</v>
          </cell>
          <cell r="GN2871" t="str">
            <v>Solyc09g064790.3</v>
          </cell>
          <cell r="GO2871" t="str">
            <v>Solyc02g087150.3</v>
          </cell>
          <cell r="GP2871" t="str">
            <v>Solyc05g015310.3</v>
          </cell>
          <cell r="GQ2871" t="str">
            <v>Solyc04g008710.4</v>
          </cell>
          <cell r="GR2871" t="str">
            <v>Solyc06g084270.3</v>
          </cell>
          <cell r="GS2871" t="str">
            <v>Solyc02g091290.3</v>
          </cell>
          <cell r="GT2871" t="str">
            <v>Solyc01g007580.3</v>
          </cell>
          <cell r="GU2871" t="str">
            <v>Solyc12g098350.1</v>
          </cell>
          <cell r="GV2871" t="str">
            <v>Solyc07g056020.3</v>
          </cell>
          <cell r="GW2871" t="str">
            <v>Solyc08g081900.4</v>
          </cell>
          <cell r="GX2871" t="str">
            <v>Solyc01g111720.5</v>
          </cell>
          <cell r="GY2871" t="str">
            <v>Solyc07g005830.3</v>
          </cell>
          <cell r="GZ2871" t="str">
            <v>Solyc03g112150.1</v>
          </cell>
          <cell r="HA2871" t="str">
            <v>Solyc06g008940.4</v>
          </cell>
          <cell r="HB2871" t="str">
            <v>Solyc06g071790.3</v>
          </cell>
          <cell r="HC2871" t="str">
            <v>Solyc09g073000.3</v>
          </cell>
          <cell r="HD2871" t="str">
            <v>Solyc07g018360.3</v>
          </cell>
          <cell r="HE2871" t="str">
            <v>Solyc12g011270.2</v>
          </cell>
          <cell r="HF2871" t="str">
            <v>Solyc01g090690.5</v>
          </cell>
          <cell r="HG2871" t="str">
            <v>Solyc08g079180.3</v>
          </cell>
          <cell r="HH2871" t="str">
            <v>Solyc01g044490.5</v>
          </cell>
          <cell r="HI2871" t="str">
            <v>Solyc10g075020.3</v>
          </cell>
          <cell r="HJ2871" t="str">
            <v>Solyc03g078020.4</v>
          </cell>
          <cell r="HK2871" t="str">
            <v>Solyc09g074650.3</v>
          </cell>
          <cell r="HL2871" t="str">
            <v>Solyc01g100420.3</v>
          </cell>
          <cell r="HM2871" t="str">
            <v>Solyc10g079840.2</v>
          </cell>
          <cell r="HN2871" t="str">
            <v>Solyc09g065270.3</v>
          </cell>
          <cell r="HO2871" t="str">
            <v>Solyc11g007740.2</v>
          </cell>
          <cell r="HP2871" t="str">
            <v>Solyc02g086680.4</v>
          </cell>
          <cell r="HQ2871" t="str">
            <v>Solyc07g015860.3</v>
          </cell>
        </row>
        <row r="2872">
          <cell r="A2872" t="str">
            <v>17.6.1 Protein biosynthesis.organelle machinery.mitochondrial ribosome biogenesis</v>
          </cell>
          <cell r="B2872" t="str">
            <v>Solyc00g500260.1</v>
          </cell>
          <cell r="C2872" t="str">
            <v>Solyc00g500312.1</v>
          </cell>
          <cell r="D2872" t="str">
            <v>Solyc01g081520.3</v>
          </cell>
          <cell r="E2872" t="str">
            <v>Solyc04g005440.1</v>
          </cell>
          <cell r="F2872" t="str">
            <v>Solyc03g121370.3</v>
          </cell>
          <cell r="G2872" t="str">
            <v>Solyc12g044730.2</v>
          </cell>
          <cell r="H2872" t="str">
            <v>Solyc11g008770.2</v>
          </cell>
          <cell r="I2872" t="str">
            <v>Solyc12g096810.2</v>
          </cell>
          <cell r="J2872" t="str">
            <v>Solyc12g013990.3</v>
          </cell>
          <cell r="K2872" t="str">
            <v>Solyc00g500103.1</v>
          </cell>
          <cell r="L2872" t="str">
            <v>Solyc00g500228.1</v>
          </cell>
          <cell r="M2872" t="str">
            <v>Solyc08g075410.3</v>
          </cell>
          <cell r="N2872" t="str">
            <v>Solyc03g117320.4</v>
          </cell>
          <cell r="O2872" t="str">
            <v>Solyc12g088730.2</v>
          </cell>
          <cell r="P2872" t="str">
            <v>Solyc00g500362.1</v>
          </cell>
          <cell r="Q2872" t="str">
            <v>Solyc09g050040.1</v>
          </cell>
          <cell r="R2872" t="str">
            <v>Solyc11g043190.1</v>
          </cell>
          <cell r="S2872" t="str">
            <v>Solyc02g085280.1</v>
          </cell>
          <cell r="T2872" t="str">
            <v>Solyc05g032880.3</v>
          </cell>
          <cell r="U2872" t="str">
            <v>Solyc04g009540.1</v>
          </cell>
          <cell r="V2872" t="str">
            <v>Solyc02g082500.1</v>
          </cell>
          <cell r="W2872" t="str">
            <v>Solyc02g031970.1</v>
          </cell>
          <cell r="X2872" t="str">
            <v>Solyc02g092300.1</v>
          </cell>
          <cell r="Y2872" t="str">
            <v>Solyc09g010030.3</v>
          </cell>
          <cell r="Z2872" t="str">
            <v>Solyc11g071530.1</v>
          </cell>
          <cell r="AA2872" t="str">
            <v>Solyc09g092090.4</v>
          </cell>
          <cell r="AB2872" t="str">
            <v>Solyc03g119380.3</v>
          </cell>
          <cell r="AC2872" t="str">
            <v>Solyc02g081310.3</v>
          </cell>
          <cell r="AD2872" t="str">
            <v>Solyc00g500245.1</v>
          </cell>
          <cell r="AE2872" t="str">
            <v>Solyc05g045780.1</v>
          </cell>
          <cell r="AF2872" t="str">
            <v>Solyc05g045920.1</v>
          </cell>
          <cell r="AG2872" t="str">
            <v>Solyc06g008140.2</v>
          </cell>
          <cell r="AH2872" t="str">
            <v>Solyc08g074700.1</v>
          </cell>
          <cell r="AI2872" t="str">
            <v>Solyc12g038985.1</v>
          </cell>
          <cell r="AJ2872" t="str">
            <v>Solyc08g067950.3</v>
          </cell>
          <cell r="AK2872" t="str">
            <v>Solyc07g045390.3</v>
          </cell>
          <cell r="AL2872" t="str">
            <v>Solyc01g008340.3</v>
          </cell>
          <cell r="AM2872" t="str">
            <v>Solyc02g078200.4</v>
          </cell>
          <cell r="AN2872" t="str">
            <v>Solyc03g044440.2</v>
          </cell>
          <cell r="AO2872" t="str">
            <v>Solyc04g017680.3</v>
          </cell>
          <cell r="AP2872" t="str">
            <v>Solyc11g011140.2</v>
          </cell>
          <cell r="AQ2872" t="str">
            <v>Solyc08g075850.3</v>
          </cell>
          <cell r="AR2872" t="str">
            <v>Solyc02g090420.2</v>
          </cell>
          <cell r="AS2872" t="str">
            <v>Solyc02g090647.1</v>
          </cell>
          <cell r="AT2872" t="str">
            <v>Solyc11g018560.2</v>
          </cell>
          <cell r="AU2872" t="str">
            <v>Solyc08g068220.3</v>
          </cell>
          <cell r="AV2872" t="str">
            <v>Solyc11g071320.2</v>
          </cell>
          <cell r="AW2872" t="str">
            <v>Solyc08g065760.3</v>
          </cell>
          <cell r="AX2872" t="str">
            <v>Solyc10g038060.2</v>
          </cell>
          <cell r="AY2872" t="str">
            <v>Solyc03g114050.3</v>
          </cell>
          <cell r="AZ2872" t="str">
            <v>Solyc02g068770.5</v>
          </cell>
          <cell r="BA2872" t="str">
            <v>Solyc01g009850.5</v>
          </cell>
          <cell r="BB2872" t="str">
            <v>Solyc11g068490.1</v>
          </cell>
          <cell r="BC2872" t="str">
            <v>Solyc04g010100.2</v>
          </cell>
          <cell r="BD2872" t="str">
            <v>Solyc04g016390.2</v>
          </cell>
          <cell r="BE2872" t="str">
            <v>Solyc07g008270.3</v>
          </cell>
          <cell r="BF2872" t="str">
            <v>Solyc01g095420.4</v>
          </cell>
          <cell r="BG2872" t="str">
            <v>Solyc04g074690.3</v>
          </cell>
          <cell r="BH2872" t="str">
            <v>Solyc04g014390.3</v>
          </cell>
          <cell r="BI2872" t="str">
            <v>Solyc04g009140.4</v>
          </cell>
          <cell r="BJ2872" t="str">
            <v>Solyc09g075370.3</v>
          </cell>
          <cell r="BK2872" t="str">
            <v>Solyc04g081220.3</v>
          </cell>
          <cell r="BL2872" t="str">
            <v>Solyc11g010180.2</v>
          </cell>
          <cell r="BM2872" t="str">
            <v>Solyc11g006380.2</v>
          </cell>
          <cell r="BN2872" t="str">
            <v>Solyc12g019290.1</v>
          </cell>
          <cell r="BO2872" t="str">
            <v>Solyc02g062910.3</v>
          </cell>
          <cell r="BP2872" t="str">
            <v>Solyc02g085650.4</v>
          </cell>
          <cell r="BQ2872" t="str">
            <v>Solyc03g114920.1</v>
          </cell>
          <cell r="BR2872" t="str">
            <v>Solyc04g008800.4</v>
          </cell>
          <cell r="BS2872" t="str">
            <v>Solyc00g021640.2</v>
          </cell>
          <cell r="BT2872" t="str">
            <v>Solyc11g030940.4</v>
          </cell>
          <cell r="BU2872" t="str">
            <v>Solyc11g008710.2</v>
          </cell>
          <cell r="BV2872" t="str">
            <v>Solyc02g084380.3</v>
          </cell>
          <cell r="BW2872" t="str">
            <v>Solyc05g054990.3</v>
          </cell>
          <cell r="BX2872" t="str">
            <v>Solyc10g080160.2</v>
          </cell>
          <cell r="BY2872" t="str">
            <v>Solyc11g063600.3</v>
          </cell>
          <cell r="BZ2872" t="str">
            <v>Solyc08g075720.3</v>
          </cell>
          <cell r="CA2872" t="str">
            <v>Solyc00g500113.1</v>
          </cell>
          <cell r="CB2872" t="str">
            <v>Solyc00g500351.1</v>
          </cell>
          <cell r="CC2872" t="str">
            <v>Solyc04g079380.1</v>
          </cell>
          <cell r="CD2872" t="str">
            <v>Solyc08g006840.3</v>
          </cell>
          <cell r="CE2872" t="str">
            <v>Solyc07g008660.3</v>
          </cell>
          <cell r="CF2872" t="str">
            <v>Solyc12g009380.2</v>
          </cell>
          <cell r="CG2872" t="str">
            <v>Solyc01g058530.4</v>
          </cell>
          <cell r="CH2872" t="str">
            <v>Solyc10g084700.2</v>
          </cell>
          <cell r="CI2872" t="str">
            <v>Solyc05g045760.1</v>
          </cell>
          <cell r="CJ2872" t="str">
            <v>Solyc05g045820.1</v>
          </cell>
          <cell r="CK2872" t="str">
            <v>Solyc12g035810.1</v>
          </cell>
          <cell r="CL2872" t="str">
            <v>Solyc10g054060.2</v>
          </cell>
          <cell r="CM2872" t="str">
            <v>Solyc08g082880.4</v>
          </cell>
          <cell r="CN2872" t="str">
            <v>Solyc07g017410.3</v>
          </cell>
          <cell r="CO2872" t="str">
            <v>Solyc07g055030.1</v>
          </cell>
          <cell r="CP2872" t="str">
            <v>Solyc07g056070.2</v>
          </cell>
          <cell r="CQ2872" t="str">
            <v>Solyc06g076620.3</v>
          </cell>
          <cell r="CR2872" t="str">
            <v>Solyc03g119170.3</v>
          </cell>
          <cell r="CS2872" t="str">
            <v>Solyc01g090693.1</v>
          </cell>
          <cell r="CT2872" t="str">
            <v>Solyc10g085630.3</v>
          </cell>
          <cell r="CU2872" t="str">
            <v>Solyc10g005280.1</v>
          </cell>
          <cell r="CV2872" t="str">
            <v>Solyc07g025200.1</v>
          </cell>
          <cell r="CW2872" t="str">
            <v>Solyc07g025230.2</v>
          </cell>
          <cell r="CX2872" t="str">
            <v>Solyc02g079820.4</v>
          </cell>
          <cell r="CY2872" t="str">
            <v>Solyc02g079830.1</v>
          </cell>
          <cell r="CZ2872" t="str">
            <v>Solyc03g031460.1</v>
          </cell>
          <cell r="DA2872" t="str">
            <v>Solyc05g012250.3</v>
          </cell>
          <cell r="DB2872" t="str">
            <v>Solyc11g005140.1</v>
          </cell>
          <cell r="DC2872" t="str">
            <v>Solyc03g112190.4</v>
          </cell>
          <cell r="DD2872" t="str">
            <v>Solyc12g042700.4</v>
          </cell>
          <cell r="DE2872" t="str">
            <v>Solyc12g042720.3</v>
          </cell>
          <cell r="DF2872" t="str">
            <v>Solyc07g041930.3</v>
          </cell>
          <cell r="DG2872" t="str">
            <v>Solyc06g076010.3</v>
          </cell>
          <cell r="DH2872" t="str">
            <v>Solyc11g066070.2</v>
          </cell>
          <cell r="DI2872" t="str">
            <v>Solyc01g110400.2</v>
          </cell>
          <cell r="DJ2872" t="str">
            <v>Solyc04g016050.3</v>
          </cell>
          <cell r="DK2872" t="str">
            <v>Solyc03g079940.4</v>
          </cell>
        </row>
        <row r="2873">
          <cell r="A2873" t="str">
            <v>17.6.1 Protein biosynthesis.organelle machinery.mitochondrial ribosome biogenesis.mitochondrial ribosome docking</v>
          </cell>
          <cell r="B2873" t="str">
            <v>Solyc11g008770.2</v>
          </cell>
          <cell r="C2873" t="str">
            <v>Solyc12g096810.2</v>
          </cell>
        </row>
        <row r="2874">
          <cell r="A2874" t="str">
            <v>17.6.1.1 Protein biosynthesis.organelle machinery.mitochondrial ribosome biogenesis.mitochondrial ribosome docking.ribosome docking factor *(MDM38)</v>
          </cell>
          <cell r="B2874" t="str">
            <v>Solyc11g008770.2</v>
          </cell>
          <cell r="C2874" t="str">
            <v>Solyc12g096810.2</v>
          </cell>
        </row>
        <row r="2875">
          <cell r="A2875" t="str">
            <v>17.6.1.2 Protein biosynthesis.organelle machinery.mitochondrial ribosome biogenesis.large ribosomal subunit proteome</v>
          </cell>
          <cell r="B2875" t="str">
            <v>Solyc00g500260.1</v>
          </cell>
          <cell r="C2875" t="str">
            <v>Solyc00g500312.1</v>
          </cell>
          <cell r="D2875" t="str">
            <v>Solyc12g013990.3</v>
          </cell>
          <cell r="E2875" t="str">
            <v>Solyc00g500103.1</v>
          </cell>
          <cell r="F2875" t="str">
            <v>Solyc00g500228.1</v>
          </cell>
          <cell r="G2875" t="str">
            <v>Solyc08g075410.3</v>
          </cell>
          <cell r="H2875" t="str">
            <v>Solyc03g117320.4</v>
          </cell>
          <cell r="I2875" t="str">
            <v>Solyc12g088730.2</v>
          </cell>
          <cell r="J2875" t="str">
            <v>Solyc00g500362.1</v>
          </cell>
          <cell r="K2875" t="str">
            <v>Solyc09g050040.1</v>
          </cell>
          <cell r="L2875" t="str">
            <v>Solyc11g043190.1</v>
          </cell>
          <cell r="M2875" t="str">
            <v>Solyc02g085280.1</v>
          </cell>
          <cell r="N2875" t="str">
            <v>Solyc05g032880.3</v>
          </cell>
          <cell r="O2875" t="str">
            <v>Solyc04g009540.1</v>
          </cell>
          <cell r="P2875" t="str">
            <v>Solyc02g082500.1</v>
          </cell>
          <cell r="Q2875" t="str">
            <v>Solyc02g031970.1</v>
          </cell>
          <cell r="R2875" t="str">
            <v>Solyc02g092300.1</v>
          </cell>
          <cell r="S2875" t="str">
            <v>Solyc09g010030.3</v>
          </cell>
          <cell r="T2875" t="str">
            <v>Solyc11g071530.1</v>
          </cell>
          <cell r="U2875" t="str">
            <v>Solyc09g092090.4</v>
          </cell>
          <cell r="V2875" t="str">
            <v>Solyc03g119380.3</v>
          </cell>
          <cell r="W2875" t="str">
            <v>Solyc02g081310.3</v>
          </cell>
          <cell r="X2875" t="str">
            <v>Solyc00g500245.1</v>
          </cell>
          <cell r="Y2875" t="str">
            <v>Solyc05g045780.1</v>
          </cell>
          <cell r="Z2875" t="str">
            <v>Solyc05g045920.1</v>
          </cell>
          <cell r="AA2875" t="str">
            <v>Solyc06g008140.2</v>
          </cell>
          <cell r="AB2875" t="str">
            <v>Solyc08g074700.1</v>
          </cell>
          <cell r="AC2875" t="str">
            <v>Solyc12g038985.1</v>
          </cell>
          <cell r="AD2875" t="str">
            <v>Solyc08g067950.3</v>
          </cell>
          <cell r="AE2875" t="str">
            <v>Solyc07g045390.3</v>
          </cell>
          <cell r="AF2875" t="str">
            <v>Solyc01g008340.3</v>
          </cell>
          <cell r="AG2875" t="str">
            <v>Solyc02g078200.4</v>
          </cell>
          <cell r="AH2875" t="str">
            <v>Solyc03g044440.2</v>
          </cell>
          <cell r="AI2875" t="str">
            <v>Solyc04g017680.3</v>
          </cell>
          <cell r="AJ2875" t="str">
            <v>Solyc11g011140.2</v>
          </cell>
          <cell r="AK2875" t="str">
            <v>Solyc08g075850.3</v>
          </cell>
          <cell r="AL2875" t="str">
            <v>Solyc02g090420.2</v>
          </cell>
          <cell r="AM2875" t="str">
            <v>Solyc02g090647.1</v>
          </cell>
          <cell r="AN2875" t="str">
            <v>Solyc11g018560.2</v>
          </cell>
          <cell r="AO2875" t="str">
            <v>Solyc08g068220.3</v>
          </cell>
          <cell r="AP2875" t="str">
            <v>Solyc11g071320.2</v>
          </cell>
          <cell r="AQ2875" t="str">
            <v>Solyc08g065760.3</v>
          </cell>
          <cell r="AR2875" t="str">
            <v>Solyc10g038060.2</v>
          </cell>
          <cell r="AS2875" t="str">
            <v>Solyc03g114050.3</v>
          </cell>
          <cell r="AT2875" t="str">
            <v>Solyc02g068770.5</v>
          </cell>
          <cell r="AU2875" t="str">
            <v>Solyc01g009850.5</v>
          </cell>
          <cell r="AV2875" t="str">
            <v>Solyc11g068490.1</v>
          </cell>
          <cell r="AW2875" t="str">
            <v>Solyc04g010100.2</v>
          </cell>
          <cell r="AX2875" t="str">
            <v>Solyc04g016390.2</v>
          </cell>
          <cell r="AY2875" t="str">
            <v>Solyc07g008270.3</v>
          </cell>
          <cell r="AZ2875" t="str">
            <v>Solyc01g095420.4</v>
          </cell>
          <cell r="BA2875" t="str">
            <v>Solyc04g074690.3</v>
          </cell>
          <cell r="BB2875" t="str">
            <v>Solyc04g014390.3</v>
          </cell>
          <cell r="BC2875" t="str">
            <v>Solyc04g009140.4</v>
          </cell>
          <cell r="BD2875" t="str">
            <v>Solyc09g075370.3</v>
          </cell>
          <cell r="BE2875" t="str">
            <v>Solyc04g081220.3</v>
          </cell>
          <cell r="BF2875" t="str">
            <v>Solyc11g010180.2</v>
          </cell>
          <cell r="BG2875" t="str">
            <v>Solyc11g006380.2</v>
          </cell>
          <cell r="BH2875" t="str">
            <v>Solyc12g019290.1</v>
          </cell>
          <cell r="BI2875" t="str">
            <v>Solyc02g062910.3</v>
          </cell>
          <cell r="BJ2875" t="str">
            <v>Solyc02g085650.4</v>
          </cell>
          <cell r="BK2875" t="str">
            <v>Solyc03g114920.1</v>
          </cell>
          <cell r="BL2875" t="str">
            <v>Solyc04g008800.4</v>
          </cell>
        </row>
        <row r="2876">
          <cell r="A2876" t="str">
            <v>17.6.1.2 Protein biosynthesis.organelle machinery.mitochondrial ribosome biogenesis.large ribosomal subunit proteome.component *(uL1m)</v>
          </cell>
          <cell r="B2876" t="str">
            <v>Solyc12g013990.3</v>
          </cell>
        </row>
        <row r="2877">
          <cell r="A2877" t="str">
            <v>17.6.1.20 Protein biosynthesis.organelle machinery.mitochondrial ribosome biogenesis.large ribosomal subunit proteome.component *(bL12m)</v>
          </cell>
          <cell r="B2877" t="str">
            <v>Solyc02g031970.1</v>
          </cell>
          <cell r="C2877" t="str">
            <v>Solyc02g092300.1</v>
          </cell>
          <cell r="D2877" t="str">
            <v>Solyc09g010030.3</v>
          </cell>
          <cell r="E2877" t="str">
            <v>Solyc11g071530.1</v>
          </cell>
        </row>
        <row r="2878">
          <cell r="A2878" t="str">
            <v>17.6.1.21 Protein biosynthesis.organelle machinery.mitochondrial ribosome biogenesis.large ribosomal subunit proteome.component *(uL13m)</v>
          </cell>
          <cell r="B2878" t="str">
            <v>Solyc09g092090.4</v>
          </cell>
        </row>
        <row r="2879">
          <cell r="A2879" t="str">
            <v>17.6.1.22 Protein biosynthesis.organelle machinery.mitochondrial ribosome biogenesis.large ribosomal subunit proteome.component *(uL14m)</v>
          </cell>
          <cell r="B2879" t="str">
            <v>Solyc03g119380.3</v>
          </cell>
        </row>
        <row r="2880">
          <cell r="A2880" t="str">
            <v>17.6.1.23 Protein biosynthesis.organelle machinery.mitochondrial ribosome biogenesis.large ribosomal subunit proteome.component *(uL15m)</v>
          </cell>
          <cell r="B2880" t="str">
            <v>Solyc02g081310.3</v>
          </cell>
        </row>
        <row r="2881">
          <cell r="A2881" t="str">
            <v>17.6.1.24 Protein biosynthesis.organelle machinery.mitochondrial ribosome biogenesis.large ribosomal subunit proteome.component *(uL16m)</v>
          </cell>
          <cell r="B2881" t="str">
            <v>Solyc00g500245.1</v>
          </cell>
          <cell r="C2881" t="str">
            <v>Solyc05g045780.1</v>
          </cell>
          <cell r="D2881" t="str">
            <v>Solyc05g045920.1</v>
          </cell>
          <cell r="E2881" t="str">
            <v>Solyc06g008140.2</v>
          </cell>
          <cell r="F2881" t="str">
            <v>Solyc08g074700.1</v>
          </cell>
          <cell r="G2881" t="str">
            <v>Solyc12g038985.1</v>
          </cell>
        </row>
        <row r="2882">
          <cell r="A2882" t="str">
            <v>17.6.1.25 Protein biosynthesis.organelle machinery.mitochondrial ribosome biogenesis.large ribosomal subunit proteome.component *(uL17m)</v>
          </cell>
          <cell r="B2882" t="str">
            <v>Solyc08g067950.3</v>
          </cell>
        </row>
        <row r="2883">
          <cell r="A2883" t="str">
            <v>17.6.1.26 Protein biosynthesis.organelle machinery.mitochondrial ribosome biogenesis.large ribosomal subunit proteome.component *(uL18m)</v>
          </cell>
          <cell r="B2883" t="str">
            <v>Solyc07g045390.3</v>
          </cell>
        </row>
        <row r="2884">
          <cell r="A2884" t="str">
            <v>17.6.1.27 Protein biosynthesis.organelle machinery.mitochondrial ribosome biogenesis.large ribosomal subunit proteome.component *(bL19m)</v>
          </cell>
          <cell r="B2884" t="str">
            <v>Solyc01g008340.3</v>
          </cell>
        </row>
        <row r="2885">
          <cell r="A2885" t="str">
            <v>17.6.1.29 Protein biosynthesis.organelle machinery.mitochondrial ribosome biogenesis.large ribosomal subunit proteome.component *(bL21m)</v>
          </cell>
          <cell r="B2885" t="str">
            <v>Solyc02g078200.4</v>
          </cell>
        </row>
        <row r="2886">
          <cell r="A2886" t="str">
            <v>17.6.1.2.2 Protein biosynthesis.organelle machinery.mitochondrial ribosome biogenesis.large ribosomal subunit proteome.component *(uL2m)</v>
          </cell>
          <cell r="B2886" t="str">
            <v>Solyc00g500103.1</v>
          </cell>
          <cell r="C2886" t="str">
            <v>Solyc00g500228.1</v>
          </cell>
          <cell r="D2886" t="str">
            <v>Solyc08g075410.3</v>
          </cell>
        </row>
        <row r="2887">
          <cell r="A2887" t="str">
            <v>17.6.1.2.20 Protein biosynthesis.organelle machinery.mitochondrial ribosome biogenesis.large ribosomal subunit proteome.component *(bL22m)</v>
          </cell>
          <cell r="B2887" t="str">
            <v>Solyc03g044440.2</v>
          </cell>
          <cell r="C2887" t="str">
            <v>Solyc04g017680.3</v>
          </cell>
        </row>
        <row r="2888">
          <cell r="A2888" t="str">
            <v>17.6.1.2.21 Protein biosynthesis.organelle machinery.mitochondrial ribosome biogenesis.large ribosomal subunit proteome.component *(uL23m)</v>
          </cell>
          <cell r="B2888" t="str">
            <v>Solyc11g011140.2</v>
          </cell>
        </row>
        <row r="2889">
          <cell r="A2889" t="str">
            <v>17.6.1.2.22 Protein biosynthesis.organelle machinery.mitochondrial ribosome biogenesis.large ribosomal subunit proteome.component *(uL24m)</v>
          </cell>
          <cell r="B2889" t="str">
            <v>Solyc08g075850.3</v>
          </cell>
        </row>
        <row r="2890">
          <cell r="A2890" t="str">
            <v>17.6.1.2.23 Protein biosynthesis.organelle machinery.mitochondrial ribosome biogenesis.large ribosomal subunit proteome.component *(bL25m)</v>
          </cell>
          <cell r="B2890" t="str">
            <v>Solyc02g090420.2</v>
          </cell>
          <cell r="C2890" t="str">
            <v>Solyc02g090647.1</v>
          </cell>
          <cell r="D2890" t="str">
            <v>Solyc11g018560.2</v>
          </cell>
        </row>
        <row r="2891">
          <cell r="A2891" t="str">
            <v>17.6.1.2.24 Protein biosynthesis.organelle machinery.mitochondrial ribosome biogenesis.large ribosomal subunit proteome.component *(bL27m)</v>
          </cell>
          <cell r="B2891" t="str">
            <v>Solyc08g068220.3</v>
          </cell>
          <cell r="C2891" t="str">
            <v>Solyc11g071320.2</v>
          </cell>
        </row>
        <row r="2892">
          <cell r="A2892" t="str">
            <v>17.6.1.2.25 Protein biosynthesis.organelle machinery.mitochondrial ribosome biogenesis.large ribosomal subunit proteome.component *(bL28m)</v>
          </cell>
          <cell r="B2892" t="str">
            <v>Solyc08g065760.3</v>
          </cell>
          <cell r="C2892" t="str">
            <v>Solyc10g038060.2</v>
          </cell>
        </row>
        <row r="2893">
          <cell r="A2893" t="str">
            <v>17.6.1.2.26 Protein biosynthesis.organelle machinery.mitochondrial ribosome biogenesis.large ribosomal subunit proteome.component *(uL29m)</v>
          </cell>
          <cell r="B2893" t="str">
            <v>Solyc03g114050.3</v>
          </cell>
        </row>
        <row r="2894">
          <cell r="A2894" t="str">
            <v>17.6.1.2.27 Protein biosynthesis.organelle machinery.mitochondrial ribosome biogenesis.large ribosomal subunit proteome.component *(uL30m)</v>
          </cell>
          <cell r="B2894" t="str">
            <v>Solyc02g068770.5</v>
          </cell>
        </row>
        <row r="2895">
          <cell r="A2895" t="str">
            <v>17.6.1.2.28 Protein biosynthesis.organelle machinery.mitochondrial ribosome biogenesis.large ribosomal subunit proteome.component *(bL31m)</v>
          </cell>
          <cell r="B2895" t="str">
            <v>Solyc01g009850.5</v>
          </cell>
          <cell r="C2895" t="str">
            <v>Solyc11g068490.1</v>
          </cell>
        </row>
        <row r="2896">
          <cell r="A2896" t="str">
            <v>17.6.1.2.29 Protein biosynthesis.organelle machinery.mitochondrial ribosome biogenesis.large ribosomal subunit proteome.component *(bL33m)</v>
          </cell>
          <cell r="B2896" t="str">
            <v>Solyc04g010100.2</v>
          </cell>
          <cell r="C2896" t="str">
            <v>Solyc04g016390.2</v>
          </cell>
        </row>
        <row r="2897">
          <cell r="A2897" t="str">
            <v>17.6.1.2.3 Protein biosynthesis.organelle machinery.mitochondrial ribosome biogenesis.large ribosomal subunit proteome.component *(uL3m)</v>
          </cell>
          <cell r="B2897" t="str">
            <v>Solyc03g117320.4</v>
          </cell>
        </row>
        <row r="2898">
          <cell r="A2898" t="str">
            <v>17.6.1.2.30 Protein biosynthesis.organelle machinery.mitochondrial ribosome biogenesis.large ribosomal subunit proteome.component *(bL36m)</v>
          </cell>
          <cell r="B2898" t="str">
            <v>Solyc07g008270.3</v>
          </cell>
        </row>
        <row r="2899">
          <cell r="A2899" t="str">
            <v>17.6.1.2.31 Protein biosynthesis.organelle machinery.mitochondrial ribosome biogenesis.large ribosomal subunit proteome.component *(mL40)</v>
          </cell>
          <cell r="B2899" t="str">
            <v>Solyc01g095420.4</v>
          </cell>
        </row>
        <row r="2900">
          <cell r="A2900" t="str">
            <v>17.6.1.2.32 Protein biosynthesis.organelle machinery.mitochondrial ribosome biogenesis.large ribosomal subunit proteome.component *(mL41)</v>
          </cell>
          <cell r="B2900" t="str">
            <v>Solyc04g074690.3</v>
          </cell>
        </row>
        <row r="2901">
          <cell r="A2901" t="str">
            <v>17.6.1.2.33 Protein biosynthesis.organelle machinery.mitochondrial ribosome biogenesis.large ribosomal subunit proteome.component *(mL43)</v>
          </cell>
          <cell r="B2901" t="str">
            <v>Solyc04g014390.3</v>
          </cell>
        </row>
        <row r="2902">
          <cell r="A2902" t="str">
            <v>17.6.1.2.34 Protein biosynthesis.organelle machinery.mitochondrial ribosome biogenesis.large ribosomal subunit proteome.component *(mL46)</v>
          </cell>
          <cell r="B2902" t="str">
            <v>Solyc04g009140.4</v>
          </cell>
          <cell r="C2902" t="str">
            <v>Solyc09g075370.3</v>
          </cell>
        </row>
        <row r="2903">
          <cell r="A2903" t="str">
            <v>17.6.1.2.35 Protein biosynthesis.organelle machinery.mitochondrial ribosome biogenesis.large ribosomal subunit proteome.component *(mL53)</v>
          </cell>
          <cell r="B2903" t="str">
            <v>Solyc04g081220.3</v>
          </cell>
        </row>
        <row r="2904">
          <cell r="A2904" t="str">
            <v>17.6.1.2.36 Protein biosynthesis.organelle machinery.mitochondrial ribosome biogenesis.large ribosomal subunit proteome.component *(mL54)</v>
          </cell>
          <cell r="B2904" t="str">
            <v>Solyc11g010180.2</v>
          </cell>
        </row>
        <row r="2905">
          <cell r="A2905" t="str">
            <v>17.6.1.2.37 Protein biosynthesis.organelle machinery.mitochondrial ribosome biogenesis.large ribosomal subunit proteome.component *(mL101)</v>
          </cell>
          <cell r="B2905" t="str">
            <v>Solyc11g006380.2</v>
          </cell>
        </row>
        <row r="2906">
          <cell r="A2906" t="str">
            <v>17.6.1.2.38 Protein biosynthesis.organelle machinery.mitochondrial ribosome biogenesis.large ribosomal subunit proteome.component *(mL102)</v>
          </cell>
          <cell r="B2906" t="str">
            <v>Solyc12g019290.1</v>
          </cell>
        </row>
        <row r="2907">
          <cell r="A2907" t="str">
            <v>17.6.1.2.39 Protein biosynthesis.organelle machinery.mitochondrial ribosome biogenesis.large ribosomal subunit proteome.component *(mL103)</v>
          </cell>
          <cell r="B2907" t="str">
            <v>Solyc02g062910.3</v>
          </cell>
          <cell r="C2907" t="str">
            <v>Solyc02g085650.4</v>
          </cell>
        </row>
        <row r="2908">
          <cell r="A2908" t="str">
            <v>17.6.1.2.4 Protein biosynthesis.organelle machinery.mitochondrial ribosome biogenesis.large ribosomal subunit proteome.component *(uL4m)</v>
          </cell>
          <cell r="B2908" t="str">
            <v>Solyc12g088730.2</v>
          </cell>
        </row>
        <row r="2909">
          <cell r="A2909" t="str">
            <v>17.6.1.2.40 Protein biosynthesis.organelle machinery.mitochondrial ribosome biogenesis.large ribosomal subunit proteome.component *(mL104)</v>
          </cell>
          <cell r="B2909" t="str">
            <v>Solyc03g114920.1</v>
          </cell>
        </row>
        <row r="2910">
          <cell r="A2910" t="str">
            <v>17.6.1.2.41 Protein biosynthesis.organelle machinery.mitochondrial ribosome biogenesis.large ribosomal subunit proteome.component *(mL105)</v>
          </cell>
          <cell r="B2910" t="str">
            <v>Solyc04g008800.4</v>
          </cell>
        </row>
        <row r="2911">
          <cell r="A2911" t="str">
            <v>17.6.1.2.5 Protein biosynthesis.organelle machinery.mitochondrial ribosome biogenesis.large ribosomal subunit proteome.component *(uL5m)</v>
          </cell>
          <cell r="B2911" t="str">
            <v>Solyc00g500260.1</v>
          </cell>
          <cell r="C2911" t="str">
            <v>Solyc00g500312.1</v>
          </cell>
          <cell r="D2911" t="str">
            <v>Solyc00g500362.1</v>
          </cell>
          <cell r="E2911" t="str">
            <v>Solyc09g050040.1</v>
          </cell>
          <cell r="F2911" t="str">
            <v>Solyc11g043190.1</v>
          </cell>
        </row>
        <row r="2912">
          <cell r="A2912" t="str">
            <v>17.6.1.2.6 Protein biosynthesis.organelle machinery.mitochondrial ribosome biogenesis.large ribosomal subunit proteome.component *(uL6m)</v>
          </cell>
          <cell r="B2912" t="str">
            <v>Solyc02g085280.1</v>
          </cell>
        </row>
        <row r="2913">
          <cell r="A2913" t="str">
            <v>17.6.1.2.7 Protein biosynthesis.organelle machinery.mitochondrial ribosome biogenesis.large ribosomal subunit proteome.component *(bL9m)</v>
          </cell>
          <cell r="B2913" t="str">
            <v>Solyc05g032880.3</v>
          </cell>
        </row>
        <row r="2914">
          <cell r="A2914" t="str">
            <v>17.6.1.2.8 Protein biosynthesis.organelle machinery.mitochondrial ribosome biogenesis.large ribosomal subunit proteome.component *(uL10)</v>
          </cell>
          <cell r="B2914" t="str">
            <v>Solyc04g009540.1</v>
          </cell>
        </row>
        <row r="2915">
          <cell r="A2915" t="str">
            <v>17.6.1.2.9 Protein biosynthesis.organelle machinery.mitochondrial ribosome biogenesis.large ribosomal subunit proteome.component *(uL11m)</v>
          </cell>
          <cell r="B2915" t="str">
            <v>Solyc02g082500.1</v>
          </cell>
        </row>
        <row r="2916">
          <cell r="A2916" t="str">
            <v>17.6.1.3 Protein biosynthesis.organelle machinery.mitochondrial ribosome biogenesis.small ribosomal subunit proteome</v>
          </cell>
          <cell r="B2916" t="str">
            <v>Solyc01g081520.3</v>
          </cell>
          <cell r="C2916" t="str">
            <v>Solyc04g005440.1</v>
          </cell>
          <cell r="D2916" t="str">
            <v>Solyc03g121370.3</v>
          </cell>
          <cell r="E2916" t="str">
            <v>Solyc12g044730.2</v>
          </cell>
          <cell r="F2916" t="str">
            <v>Solyc00g500245.1</v>
          </cell>
          <cell r="G2916" t="str">
            <v>Solyc02g062910.3</v>
          </cell>
          <cell r="H2916" t="str">
            <v>Solyc02g085650.4</v>
          </cell>
          <cell r="I2916" t="str">
            <v>Solyc00g021640.2</v>
          </cell>
          <cell r="J2916" t="str">
            <v>Solyc11g030940.4</v>
          </cell>
          <cell r="K2916" t="str">
            <v>Solyc11g008710.2</v>
          </cell>
          <cell r="L2916" t="str">
            <v>Solyc02g084380.3</v>
          </cell>
          <cell r="M2916" t="str">
            <v>Solyc05g054990.3</v>
          </cell>
          <cell r="N2916" t="str">
            <v>Solyc10g080160.2</v>
          </cell>
          <cell r="O2916" t="str">
            <v>Solyc11g063600.3</v>
          </cell>
          <cell r="P2916" t="str">
            <v>Solyc08g075720.3</v>
          </cell>
          <cell r="Q2916" t="str">
            <v>Solyc00g500113.1</v>
          </cell>
          <cell r="R2916" t="str">
            <v>Solyc00g500351.1</v>
          </cell>
          <cell r="S2916" t="str">
            <v>Solyc04g079380.1</v>
          </cell>
          <cell r="T2916" t="str">
            <v>Solyc08g006840.3</v>
          </cell>
          <cell r="U2916" t="str">
            <v>Solyc07g008660.3</v>
          </cell>
          <cell r="V2916" t="str">
            <v>Solyc12g009380.2</v>
          </cell>
          <cell r="W2916" t="str">
            <v>Solyc01g058530.4</v>
          </cell>
          <cell r="X2916" t="str">
            <v>Solyc10g084700.2</v>
          </cell>
          <cell r="Y2916" t="str">
            <v>Solyc05g045760.1</v>
          </cell>
          <cell r="Z2916" t="str">
            <v>Solyc05g045820.1</v>
          </cell>
          <cell r="AA2916" t="str">
            <v>Solyc12g035810.1</v>
          </cell>
          <cell r="AB2916" t="str">
            <v>Solyc10g054060.2</v>
          </cell>
          <cell r="AC2916" t="str">
            <v>Solyc08g082880.4</v>
          </cell>
          <cell r="AD2916" t="str">
            <v>Solyc07g017410.3</v>
          </cell>
          <cell r="AE2916" t="str">
            <v>Solyc07g055030.1</v>
          </cell>
          <cell r="AF2916" t="str">
            <v>Solyc07g056070.2</v>
          </cell>
          <cell r="AG2916" t="str">
            <v>Solyc06g076620.3</v>
          </cell>
          <cell r="AH2916" t="str">
            <v>Solyc03g119170.3</v>
          </cell>
          <cell r="AI2916" t="str">
            <v>Solyc01g090693.1</v>
          </cell>
          <cell r="AJ2916" t="str">
            <v>Solyc10g085630.3</v>
          </cell>
          <cell r="AK2916" t="str">
            <v>Solyc10g005280.1</v>
          </cell>
          <cell r="AL2916" t="str">
            <v>Solyc07g025200.1</v>
          </cell>
          <cell r="AM2916" t="str">
            <v>Solyc07g025230.2</v>
          </cell>
          <cell r="AN2916" t="str">
            <v>Solyc02g079820.4</v>
          </cell>
          <cell r="AO2916" t="str">
            <v>Solyc02g079830.1</v>
          </cell>
          <cell r="AP2916" t="str">
            <v>Solyc03g031460.1</v>
          </cell>
          <cell r="AQ2916" t="str">
            <v>Solyc05g012250.3</v>
          </cell>
          <cell r="AR2916" t="str">
            <v>Solyc11g005140.1</v>
          </cell>
          <cell r="AS2916" t="str">
            <v>Solyc03g112190.4</v>
          </cell>
          <cell r="AT2916" t="str">
            <v>Solyc12g042700.4</v>
          </cell>
          <cell r="AU2916" t="str">
            <v>Solyc12g042720.3</v>
          </cell>
          <cell r="AV2916" t="str">
            <v>Solyc07g041930.3</v>
          </cell>
          <cell r="AW2916" t="str">
            <v>Solyc06g076010.3</v>
          </cell>
          <cell r="AX2916" t="str">
            <v>Solyc11g066070.2</v>
          </cell>
          <cell r="AY2916" t="str">
            <v>Solyc01g110400.2</v>
          </cell>
        </row>
        <row r="2917">
          <cell r="A2917" t="str">
            <v>17.6.1.3 Protein biosynthesis.organelle machinery.mitochondrial ribosome biogenesis.small ribosomal subunit proteome.component *(uS2m)</v>
          </cell>
          <cell r="B2917" t="str">
            <v>Solyc01g081520.3</v>
          </cell>
        </row>
        <row r="2918">
          <cell r="A2918" t="str">
            <v>17.6.1.30 Protein biosynthesis.organelle machinery.mitochondrial ribosome biogenesis.small ribosomal subunit proteome.component *(uS11m)</v>
          </cell>
          <cell r="B2918" t="str">
            <v>Solyc08g075720.3</v>
          </cell>
        </row>
        <row r="2919">
          <cell r="A2919" t="str">
            <v>17.6.1.32 Protein biosynthesis.organelle machinery.mitochondrial ribosome biogenesis.small ribosomal subunit proteome.component *(uS13m)</v>
          </cell>
          <cell r="B2919" t="str">
            <v>Solyc00g500113.1</v>
          </cell>
          <cell r="C2919" t="str">
            <v>Solyc00g500351.1</v>
          </cell>
        </row>
        <row r="2920">
          <cell r="A2920" t="str">
            <v>17.6.1.33 Protein biosynthesis.organelle machinery.mitochondrial ribosome biogenesis.small ribosomal subunit proteome.component *(uS14m)</v>
          </cell>
          <cell r="B2920" t="str">
            <v>Solyc04g079380.1</v>
          </cell>
        </row>
        <row r="2921">
          <cell r="A2921" t="str">
            <v>17.6.1.34 Protein biosynthesis.organelle machinery.mitochondrial ribosome biogenesis.small ribosomal subunit proteome.component *(uS15m)</v>
          </cell>
          <cell r="B2921" t="str">
            <v>Solyc08g006840.3</v>
          </cell>
        </row>
        <row r="2922">
          <cell r="A2922" t="str">
            <v>17.6.1.35 Protein biosynthesis.organelle machinery.mitochondrial ribosome biogenesis.small ribosomal subunit proteome.component *(bS16m)</v>
          </cell>
          <cell r="B2922" t="str">
            <v>Solyc07g008660.3</v>
          </cell>
        </row>
        <row r="2923">
          <cell r="A2923" t="str">
            <v>17.6.1.36 Protein biosynthesis.organelle machinery.mitochondrial ribosome biogenesis.small ribosomal subunit proteome.component *(uS17m)</v>
          </cell>
          <cell r="B2923" t="str">
            <v>Solyc12g009380.2</v>
          </cell>
        </row>
        <row r="2924">
          <cell r="A2924" t="str">
            <v>17.6.1.37 Protein biosynthesis.organelle machinery.mitochondrial ribosome biogenesis.small ribosomal subunit proteome.component *(bS18m)</v>
          </cell>
          <cell r="B2924" t="str">
            <v>Solyc01g058530.4</v>
          </cell>
          <cell r="C2924" t="str">
            <v>Solyc10g084700.2</v>
          </cell>
        </row>
        <row r="2925">
          <cell r="A2925" t="str">
            <v>17.6.1.38 Protein biosynthesis.organelle machinery.mitochondrial ribosome biogenesis.small ribosomal subunit proteome.component *(uS19m)</v>
          </cell>
          <cell r="B2925" t="str">
            <v>Solyc00g500245.1</v>
          </cell>
          <cell r="C2925" t="str">
            <v>Solyc05g045760.1</v>
          </cell>
          <cell r="D2925" t="str">
            <v>Solyc05g045820.1</v>
          </cell>
          <cell r="E2925" t="str">
            <v>Solyc12g035810.1</v>
          </cell>
        </row>
        <row r="2926">
          <cell r="A2926" t="str">
            <v>17.6.1.39 Protein biosynthesis.organelle machinery.mitochondrial ribosome biogenesis.small ribosomal subunit proteome.component *(bS21m)</v>
          </cell>
          <cell r="B2926" t="str">
            <v>Solyc10g054060.2</v>
          </cell>
        </row>
        <row r="2927">
          <cell r="A2927" t="str">
            <v>17.6.1.3.2 Protein biosynthesis.organelle machinery.mitochondrial ribosome biogenesis.small ribosomal subunit proteome.component *(uS3m)</v>
          </cell>
          <cell r="B2927" t="str">
            <v>Solyc00g500245.1</v>
          </cell>
        </row>
        <row r="2928">
          <cell r="A2928" t="str">
            <v>17.6.1.3.20 Protein biosynthesis.organelle machinery.mitochondrial ribosome biogenesis.small ribosomal subunit proteome.component *(mS22)</v>
          </cell>
          <cell r="B2928" t="str">
            <v>Solyc08g082880.4</v>
          </cell>
        </row>
        <row r="2929">
          <cell r="A2929" t="str">
            <v>17.6.1.3.21 Protein biosynthesis.organelle machinery.mitochondrial ribosome biogenesis.small ribosomal subunit proteome.component *(mS23)</v>
          </cell>
          <cell r="B2929" t="str">
            <v>Solyc07g017410.3</v>
          </cell>
        </row>
        <row r="2930">
          <cell r="A2930" t="str">
            <v>17.6.1.3.23 Protein biosynthesis.organelle machinery.mitochondrial ribosome biogenesis.small ribosomal subunit proteome.component *(mS33)</v>
          </cell>
          <cell r="B2930" t="str">
            <v>Solyc07g055030.1</v>
          </cell>
          <cell r="C2930" t="str">
            <v>Solyc07g056070.2</v>
          </cell>
        </row>
        <row r="2931">
          <cell r="A2931" t="str">
            <v>17.6.1.3.24 Protein biosynthesis.organelle machinery.mitochondrial ribosome biogenesis.small ribosomal subunit proteome.component *(mS34)</v>
          </cell>
          <cell r="B2931" t="str">
            <v>Solyc06g076620.3</v>
          </cell>
        </row>
        <row r="2932">
          <cell r="A2932" t="str">
            <v>17.6.1.3.25 Protein biosynthesis.organelle machinery.mitochondrial ribosome biogenesis.small ribosomal subunit proteome.component *(mS35)</v>
          </cell>
          <cell r="B2932" t="str">
            <v>Solyc03g119170.3</v>
          </cell>
        </row>
        <row r="2933">
          <cell r="A2933" t="str">
            <v>17.6.1.3.26 Protein biosynthesis.organelle machinery.mitochondrial ribosome biogenesis.small ribosomal subunit proteome.component *(mS47)</v>
          </cell>
          <cell r="B2933" t="str">
            <v>Solyc01g090693.1</v>
          </cell>
          <cell r="C2933" t="str">
            <v>Solyc10g085630.3</v>
          </cell>
        </row>
        <row r="2934">
          <cell r="A2934" t="str">
            <v>17.6.1.3.27 Protein biosynthesis.organelle machinery.mitochondrial ribosome biogenesis.small ribosomal subunit proteome.component *(mS76)</v>
          </cell>
          <cell r="B2934" t="str">
            <v>Solyc10g005280.1</v>
          </cell>
        </row>
        <row r="2935">
          <cell r="A2935" t="str">
            <v>17.6.1.3.28 Protein biosynthesis.organelle machinery.mitochondrial ribosome biogenesis.small ribosomal subunit proteome.component *(mS77)</v>
          </cell>
          <cell r="B2935" t="str">
            <v>Solyc07g025200.1</v>
          </cell>
          <cell r="C2935" t="str">
            <v>Solyc07g025230.2</v>
          </cell>
        </row>
        <row r="2936">
          <cell r="A2936" t="str">
            <v>17.6.1.3.29 Protein biosynthesis.organelle machinery.mitochondrial ribosome biogenesis.small ribosomal subunit proteome.component *(mS78/mS79)</v>
          </cell>
          <cell r="B2936" t="str">
            <v>Solyc02g062910.3</v>
          </cell>
          <cell r="C2936" t="str">
            <v>Solyc02g085650.4</v>
          </cell>
          <cell r="D2936" t="str">
            <v>Solyc10g005280.1</v>
          </cell>
          <cell r="E2936" t="str">
            <v>Solyc02g079820.4</v>
          </cell>
          <cell r="F2936" t="str">
            <v>Solyc02g079830.1</v>
          </cell>
          <cell r="G2936" t="str">
            <v>Solyc03g031460.1</v>
          </cell>
          <cell r="H2936" t="str">
            <v>Solyc05g012250.3</v>
          </cell>
        </row>
        <row r="2937">
          <cell r="A2937" t="str">
            <v>17.6.1.3.3 Protein biosynthesis.organelle machinery.mitochondrial ribosome biogenesis.small ribosomal subunit proteome.component *(uS4m)</v>
          </cell>
          <cell r="B2937" t="str">
            <v>Solyc00g021640.2</v>
          </cell>
          <cell r="C2937" t="str">
            <v>Solyc11g030940.4</v>
          </cell>
        </row>
        <row r="2938">
          <cell r="A2938" t="str">
            <v>17.6.1.3.30 Protein biosynthesis.organelle machinery.mitochondrial ribosome biogenesis.small ribosomal subunit proteome.component *(mS80)</v>
          </cell>
          <cell r="B2938" t="str">
            <v>Solyc11g005140.1</v>
          </cell>
        </row>
        <row r="2939">
          <cell r="A2939" t="str">
            <v>17.6.1.3.31 Protein biosynthesis.organelle machinery.mitochondrial ribosome biogenesis.small ribosomal subunit proteome.component *(mS81)</v>
          </cell>
          <cell r="B2939" t="str">
            <v>Solyc03g112190.4</v>
          </cell>
        </row>
        <row r="2940">
          <cell r="A2940" t="str">
            <v>17.6.1.3.32 Protein biosynthesis.organelle machinery.mitochondrial ribosome biogenesis.small ribosomal subunit proteome.component *(mS82)</v>
          </cell>
          <cell r="B2940" t="str">
            <v>Solyc04g005440.1</v>
          </cell>
          <cell r="C2940" t="str">
            <v>Solyc12g042700.4</v>
          </cell>
          <cell r="D2940" t="str">
            <v>Solyc12g042720.3</v>
          </cell>
        </row>
        <row r="2941">
          <cell r="A2941" t="str">
            <v>17.6.1.3.33 Protein biosynthesis.organelle machinery.mitochondrial ribosome biogenesis.small ribosomal subunit proteome.component *(mS83)</v>
          </cell>
          <cell r="B2941" t="str">
            <v>Solyc07g041930.3</v>
          </cell>
        </row>
        <row r="2942">
          <cell r="A2942" t="str">
            <v>17.6.1.3.35 Protein biosynthesis.organelle machinery.mitochondrial ribosome biogenesis.small ribosomal subunit proteome.component *(mS86)</v>
          </cell>
          <cell r="B2942" t="str">
            <v>Solyc06g076010.3</v>
          </cell>
          <cell r="C2942" t="str">
            <v>Solyc11g066070.2</v>
          </cell>
        </row>
        <row r="2943">
          <cell r="A2943" t="str">
            <v>17.6.1.3.37 Protein biosynthesis.organelle machinery.mitochondrial ribosome biogenesis.small ribosomal subunit proteome.component *(bTHXm)</v>
          </cell>
          <cell r="B2943" t="str">
            <v>Solyc01g110400.2</v>
          </cell>
        </row>
        <row r="2944">
          <cell r="A2944" t="str">
            <v>17.6.1.3.4 Protein biosynthesis.organelle machinery.mitochondrial ribosome biogenesis.small ribosomal subunit proteome.component *(uS5m)</v>
          </cell>
          <cell r="B2944" t="str">
            <v>Solyc11g008710.2</v>
          </cell>
        </row>
        <row r="2945">
          <cell r="A2945" t="str">
            <v>17.6.1.3.5 Protein biosynthesis.organelle machinery.mitochondrial ribosome biogenesis.small ribosomal subunit proteome.component *(uS6m)</v>
          </cell>
          <cell r="B2945" t="str">
            <v>Solyc02g084380.3</v>
          </cell>
          <cell r="C2945" t="str">
            <v>Solyc05g054990.3</v>
          </cell>
        </row>
        <row r="2946">
          <cell r="A2946" t="str">
            <v>17.6.1.3.7 Protein biosynthesis.organelle machinery.mitochondrial ribosome biogenesis.small ribosomal subunit proteome.component *(uS8m)</v>
          </cell>
          <cell r="B2946" t="str">
            <v>Solyc03g121370.3</v>
          </cell>
          <cell r="C2946" t="str">
            <v>Solyc12g044730.2</v>
          </cell>
        </row>
        <row r="2947">
          <cell r="A2947" t="str">
            <v>17.6.1.3.8 Protein biosynthesis.organelle machinery.mitochondrial ribosome biogenesis.small ribosomal subunit proteome.component *(uS9m)</v>
          </cell>
          <cell r="B2947" t="str">
            <v>Solyc10g080160.2</v>
          </cell>
        </row>
        <row r="2948">
          <cell r="A2948" t="str">
            <v>17.6.1.3.9 Protein biosynthesis.organelle machinery.mitochondrial ribosome biogenesis.small ribosomal subunit proteome.component *(uS10m)</v>
          </cell>
          <cell r="B2948" t="str">
            <v>Solyc11g063600.3</v>
          </cell>
        </row>
        <row r="2949">
          <cell r="A2949" t="str">
            <v>17.6.1.4 Protein biosynthesis.organelle machinery.mitochondrial ribosome biogenesis.mitochondrial ribosome-associated proteins</v>
          </cell>
          <cell r="B2949" t="str">
            <v>Solyc03g114920.1</v>
          </cell>
          <cell r="C2949" t="str">
            <v>Solyc04g016050.3</v>
          </cell>
        </row>
        <row r="2950">
          <cell r="A2950" t="str">
            <v>17.6.1.4 Protein biosynthesis.organelle machinery.mitochondrial ribosome biogenesis.mitochondrial ribosome-associated proteins.regulatory protein *(PNM1)</v>
          </cell>
          <cell r="B2950" t="str">
            <v>Solyc03g114920.1</v>
          </cell>
        </row>
        <row r="2951">
          <cell r="A2951" t="str">
            <v>17.6.1.4.2 Protein biosynthesis.organelle machinery.mitochondrial ribosome biogenesis.mitochondrial ribosome-associated proteins.ribosome biogenesis GTPase *(SIN2)</v>
          </cell>
          <cell r="B2951" t="str">
            <v>Solyc04g016050.3</v>
          </cell>
        </row>
        <row r="2952">
          <cell r="A2952" t="str">
            <v>17.6.1.5 Protein biosynthesis.organelle machinery.mitochondrial ribosome biogenesis.mitochondrial tRNA import system</v>
          </cell>
          <cell r="B2952" t="str">
            <v>Solyc03g079940.4</v>
          </cell>
        </row>
        <row r="2953">
          <cell r="A2953" t="str">
            <v>17.6.1.5 Protein biosynthesis.organelle machinery.mitochondrial ribosome biogenesis.mitochondrial tRNA import system.import factor *(TRIC)</v>
          </cell>
          <cell r="B2953" t="str">
            <v>Solyc03g079940.4</v>
          </cell>
        </row>
        <row r="2954">
          <cell r="A2954" t="str">
            <v>17.6.2 Protein biosynthesis.organelle machinery.plastidial ribosome biogenesis</v>
          </cell>
          <cell r="B2954" t="str">
            <v>Solyc12g015640.2</v>
          </cell>
          <cell r="C2954" t="str">
            <v>Solyc05g007910.3</v>
          </cell>
          <cell r="D2954" t="str">
            <v>Solyc04g009540.1</v>
          </cell>
          <cell r="E2954" t="str">
            <v>Solyc12g056740.2</v>
          </cell>
          <cell r="F2954" t="str">
            <v>Solyc07g062750.4</v>
          </cell>
          <cell r="G2954" t="str">
            <v>Solyc03g121530.3</v>
          </cell>
          <cell r="H2954" t="str">
            <v>Solyc06g011570.3</v>
          </cell>
          <cell r="I2954" t="str">
            <v>Solyc08g066180.3</v>
          </cell>
          <cell r="J2954" t="str">
            <v>Solyc10g052745.2</v>
          </cell>
          <cell r="K2954" t="str">
            <v>Solyc12g017510.2</v>
          </cell>
          <cell r="L2954" t="str">
            <v>Solyc01g110550.3</v>
          </cell>
          <cell r="M2954" t="str">
            <v>Solyc09g010870.4</v>
          </cell>
          <cell r="N2954" t="str">
            <v>Solyc06g051200.3</v>
          </cell>
          <cell r="O2954" t="str">
            <v>Solyc07g061900.3</v>
          </cell>
          <cell r="P2954" t="str">
            <v>Solyc09g007560.4</v>
          </cell>
          <cell r="Q2954" t="str">
            <v>Solyc12g100160.3</v>
          </cell>
          <cell r="R2954" t="str">
            <v>Solyc11g066410.2</v>
          </cell>
          <cell r="S2954" t="str">
            <v>Solyc08g083350.5</v>
          </cell>
          <cell r="T2954" t="str">
            <v>Solyc02g086730.3</v>
          </cell>
          <cell r="U2954" t="str">
            <v>Solyc02g086740.1</v>
          </cell>
          <cell r="V2954" t="str">
            <v>Solyc07g062190.5</v>
          </cell>
          <cell r="W2954" t="str">
            <v>Solyc12g014390.3</v>
          </cell>
          <cell r="X2954" t="str">
            <v>Solyc00g500031.1</v>
          </cell>
          <cell r="Y2954" t="str">
            <v>Solyc00g500076.1</v>
          </cell>
          <cell r="Z2954" t="str">
            <v>Solyc00g500155.1</v>
          </cell>
          <cell r="AA2954" t="str">
            <v>Solyc09g050064.1</v>
          </cell>
          <cell r="AB2954" t="str">
            <v>Solyc05g009370.4</v>
          </cell>
          <cell r="AC2954" t="str">
            <v>Solyc06g082750.3</v>
          </cell>
          <cell r="AD2954" t="str">
            <v>Solyc06g082760.4</v>
          </cell>
          <cell r="AE2954" t="str">
            <v>Solyc12g098890.2</v>
          </cell>
          <cell r="AF2954" t="str">
            <v>Solyc08g078010.3</v>
          </cell>
          <cell r="AG2954" t="str">
            <v>Solyc00g180440.2</v>
          </cell>
          <cell r="AH2954" t="str">
            <v>Solyc11g063440.3</v>
          </cell>
          <cell r="AI2954" t="str">
            <v>Solyc11g063660.1</v>
          </cell>
          <cell r="AJ2954" t="str">
            <v>Solyc11g063720.1</v>
          </cell>
          <cell r="AK2954" t="str">
            <v>Solyc06g065390.5</v>
          </cell>
          <cell r="AL2954" t="str">
            <v>Solyc00g500034.1</v>
          </cell>
          <cell r="AM2954" t="str">
            <v>Solyc07g063960.3</v>
          </cell>
          <cell r="AN2954" t="str">
            <v>Solyc11g068820.3</v>
          </cell>
          <cell r="AO2954" t="str">
            <v>Solyc09g090410.3</v>
          </cell>
          <cell r="AP2954" t="str">
            <v>Solyc03g097970.4</v>
          </cell>
          <cell r="AQ2954" t="str">
            <v>Solyc06g072470.5</v>
          </cell>
          <cell r="AR2954" t="str">
            <v>Solyc04g080630.5</v>
          </cell>
          <cell r="AS2954" t="str">
            <v>Solyc03g013610.1</v>
          </cell>
          <cell r="AT2954" t="str">
            <v>Solyc09g064410.1</v>
          </cell>
          <cell r="AU2954" t="str">
            <v>Solyc01g056780.3</v>
          </cell>
          <cell r="AV2954" t="str">
            <v>Solyc07g006000.3</v>
          </cell>
          <cell r="AW2954" t="str">
            <v>Solyc10g077090.2</v>
          </cell>
          <cell r="AX2954" t="str">
            <v>Solyc10g081100.3</v>
          </cell>
          <cell r="AY2954" t="str">
            <v>Solyc04g077130.1</v>
          </cell>
          <cell r="AZ2954" t="str">
            <v>Solyc01g057830.3</v>
          </cell>
          <cell r="BA2954" t="str">
            <v>Solyc12g099110.2</v>
          </cell>
          <cell r="BB2954" t="str">
            <v>Solyc00g500051.1</v>
          </cell>
          <cell r="BC2954" t="str">
            <v>Solyc00g500134.1</v>
          </cell>
          <cell r="BD2954" t="str">
            <v>Solyc00g500204.1</v>
          </cell>
          <cell r="BE2954" t="str">
            <v>Solyc00g500291.1</v>
          </cell>
          <cell r="BF2954" t="str">
            <v>Solyc00g500320.1</v>
          </cell>
          <cell r="BG2954" t="str">
            <v>Solyc00g160110.1</v>
          </cell>
          <cell r="BH2954" t="str">
            <v>Solyc01g017530.1</v>
          </cell>
          <cell r="BI2954" t="str">
            <v>Solyc09g015310.3</v>
          </cell>
          <cell r="BJ2954" t="str">
            <v>Solyc02g077990.3</v>
          </cell>
          <cell r="BK2954" t="str">
            <v>Solyc08g082690.2</v>
          </cell>
          <cell r="BL2954" t="str">
            <v>Solyc10g006030.3</v>
          </cell>
          <cell r="BM2954" t="str">
            <v>Solyc00g500030.1</v>
          </cell>
          <cell r="BN2954" t="str">
            <v>Solyc00g500075.1</v>
          </cell>
          <cell r="BO2954" t="str">
            <v>Solyc00g500156.1</v>
          </cell>
          <cell r="BP2954" t="str">
            <v>Solyc09g050063.1</v>
          </cell>
          <cell r="BQ2954" t="str">
            <v>Solyc05g005880.2</v>
          </cell>
          <cell r="BR2954" t="str">
            <v>Solyc00g500055.1</v>
          </cell>
          <cell r="BS2954" t="str">
            <v>Solyc00g500137.1</v>
          </cell>
          <cell r="BT2954" t="str">
            <v>Solyc00g500207.1</v>
          </cell>
          <cell r="BU2954" t="str">
            <v>Solyc03g120630.5</v>
          </cell>
          <cell r="BV2954" t="str">
            <v>Solyc00g500022.1</v>
          </cell>
          <cell r="BW2954" t="str">
            <v>Solyc01g017085.2</v>
          </cell>
          <cell r="BX2954" t="str">
            <v>Solyc07g062870.3</v>
          </cell>
          <cell r="BY2954" t="str">
            <v>Solyc02g068090.3</v>
          </cell>
          <cell r="BZ2954" t="str">
            <v>Solyc03g110930.3</v>
          </cell>
          <cell r="CA2954" t="str">
            <v>Solyc03g034190.3</v>
          </cell>
          <cell r="CB2954" t="str">
            <v>Solyc05g009570.3</v>
          </cell>
          <cell r="CC2954" t="str">
            <v>Solyc05g052710.3</v>
          </cell>
          <cell r="CD2954" t="str">
            <v>Solyc06g073090.3</v>
          </cell>
          <cell r="CE2954" t="str">
            <v>Solyc09g064790.3</v>
          </cell>
          <cell r="CF2954" t="str">
            <v>Solyc02g087150.3</v>
          </cell>
          <cell r="CG2954" t="str">
            <v>Solyc05g015310.3</v>
          </cell>
          <cell r="CH2954" t="str">
            <v>Solyc04g008710.4</v>
          </cell>
          <cell r="CI2954" t="str">
            <v>Solyc06g084270.3</v>
          </cell>
        </row>
        <row r="2955">
          <cell r="A2955" t="str">
            <v>17.6.2 Protein biosynthesis.organelle machinery.plastidial ribosome biogenesis.rRNA maturation</v>
          </cell>
          <cell r="B2955" t="str">
            <v>Solyc12g056740.2</v>
          </cell>
          <cell r="C2955" t="str">
            <v>Solyc07g062750.4</v>
          </cell>
          <cell r="D2955" t="str">
            <v>Solyc03g121530.3</v>
          </cell>
          <cell r="E2955" t="str">
            <v>Solyc06g011570.3</v>
          </cell>
          <cell r="F2955" t="str">
            <v>Solyc08g066180.3</v>
          </cell>
          <cell r="G2955" t="str">
            <v>Solyc10g052745.2</v>
          </cell>
          <cell r="H2955" t="str">
            <v>Solyc12g017510.2</v>
          </cell>
          <cell r="I2955" t="str">
            <v>Solyc01g110550.3</v>
          </cell>
          <cell r="J2955" t="str">
            <v>Solyc09g010870.4</v>
          </cell>
        </row>
        <row r="2956">
          <cell r="A2956" t="str">
            <v>17.6.2 Protein biosynthesis.organelle machinery.plastidial ribosome biogenesis.rRNA maturation.23S-rRNA maturation helicase *(RH39)</v>
          </cell>
          <cell r="B2956" t="str">
            <v>Solyc12g056740.2</v>
          </cell>
        </row>
        <row r="2957">
          <cell r="A2957" t="str">
            <v>17.6.2.2 Protein biosynthesis.organelle machinery.plastidial ribosome biogenesis.rRNA maturation.exoribonuclease *(ERIL)</v>
          </cell>
          <cell r="B2957" t="str">
            <v>Solyc07g062750.4</v>
          </cell>
        </row>
        <row r="2958">
          <cell r="A2958" t="str">
            <v>17.6.2.4 Protein biosynthesis.organelle machinery.plastidial ribosome biogenesis.rRNA maturation.endoribonuclease *(RNC3/4)</v>
          </cell>
          <cell r="B2958" t="str">
            <v>Solyc03g121530.3</v>
          </cell>
        </row>
        <row r="2959">
          <cell r="A2959" t="str">
            <v>17.6.2.5 Protein biosynthesis.organelle machinery.plastidial ribosome biogenesis.rRNA maturation.endoribonuclease *(YbeY)</v>
          </cell>
          <cell r="B2959" t="str">
            <v>Solyc06g011570.3</v>
          </cell>
          <cell r="C2959" t="str">
            <v>Solyc08g066180.3</v>
          </cell>
          <cell r="D2959" t="str">
            <v>Solyc10g052745.2</v>
          </cell>
        </row>
        <row r="2960">
          <cell r="A2960" t="str">
            <v>17.6.2.6 Protein biosynthesis.organelle machinery.plastidial ribosome biogenesis.rRNA maturation.16S-rRNA maturation factor *(RAP)</v>
          </cell>
          <cell r="B2960" t="str">
            <v>Solyc12g017510.2</v>
          </cell>
        </row>
        <row r="2961">
          <cell r="A2961" t="str">
            <v>17.6.2.7 Protein biosynthesis.organelle machinery.plastidial ribosome biogenesis.rRNA maturation.16S-rRNA maturation factor *(RBF1)</v>
          </cell>
          <cell r="B2961" t="str">
            <v>Solyc01g110550.3</v>
          </cell>
        </row>
        <row r="2962">
          <cell r="A2962" t="str">
            <v>17.6.2.8 Protein biosynthesis.organelle machinery.plastidial ribosome biogenesis.rRNA maturation.exoribonuclease *(RNase R)</v>
          </cell>
          <cell r="B2962" t="str">
            <v>Solyc09g010870.4</v>
          </cell>
        </row>
        <row r="2963">
          <cell r="A2963" t="str">
            <v>17.6.2.2 Protein biosynthesis.organelle machinery.plastidial ribosome biogenesis.large ribosomal subunit proteome</v>
          </cell>
          <cell r="B2963" t="str">
            <v>Solyc05g007910.3</v>
          </cell>
          <cell r="C2963" t="str">
            <v>Solyc04g009540.1</v>
          </cell>
          <cell r="D2963" t="str">
            <v>Solyc06g051200.3</v>
          </cell>
          <cell r="E2963" t="str">
            <v>Solyc07g061900.3</v>
          </cell>
          <cell r="F2963" t="str">
            <v>Solyc09g007560.4</v>
          </cell>
          <cell r="G2963" t="str">
            <v>Solyc12g100160.3</v>
          </cell>
          <cell r="H2963" t="str">
            <v>Solyc11g066410.2</v>
          </cell>
          <cell r="I2963" t="str">
            <v>Solyc08g083350.5</v>
          </cell>
          <cell r="J2963" t="str">
            <v>Solyc02g086730.3</v>
          </cell>
          <cell r="K2963" t="str">
            <v>Solyc02g086740.1</v>
          </cell>
          <cell r="L2963" t="str">
            <v>Solyc07g062190.5</v>
          </cell>
          <cell r="M2963" t="str">
            <v>Solyc12g014390.3</v>
          </cell>
          <cell r="N2963" t="str">
            <v>Solyc00g500031.1</v>
          </cell>
          <cell r="O2963" t="str">
            <v>Solyc00g500076.1</v>
          </cell>
          <cell r="P2963" t="str">
            <v>Solyc00g500155.1</v>
          </cell>
          <cell r="Q2963" t="str">
            <v>Solyc09g050064.1</v>
          </cell>
          <cell r="R2963" t="str">
            <v>Solyc05g009370.4</v>
          </cell>
          <cell r="S2963" t="str">
            <v>Solyc06g082750.3</v>
          </cell>
          <cell r="T2963" t="str">
            <v>Solyc06g082760.4</v>
          </cell>
          <cell r="U2963" t="str">
            <v>Solyc12g098890.2</v>
          </cell>
          <cell r="V2963" t="str">
            <v>Solyc08g078010.3</v>
          </cell>
          <cell r="W2963" t="str">
            <v>Solyc00g180440.2</v>
          </cell>
          <cell r="X2963" t="str">
            <v>Solyc11g063440.3</v>
          </cell>
          <cell r="Y2963" t="str">
            <v>Solyc11g063660.1</v>
          </cell>
          <cell r="Z2963" t="str">
            <v>Solyc11g063720.1</v>
          </cell>
          <cell r="AA2963" t="str">
            <v>Solyc06g065390.5</v>
          </cell>
          <cell r="AB2963" t="str">
            <v>Solyc00g500034.1</v>
          </cell>
          <cell r="AC2963" t="str">
            <v>Solyc07g063960.3</v>
          </cell>
          <cell r="AD2963" t="str">
            <v>Solyc11g068820.3</v>
          </cell>
          <cell r="AE2963" t="str">
            <v>Solyc09g090410.3</v>
          </cell>
          <cell r="AF2963" t="str">
            <v>Solyc03g097970.4</v>
          </cell>
          <cell r="AG2963" t="str">
            <v>Solyc06g072470.5</v>
          </cell>
          <cell r="AH2963" t="str">
            <v>Solyc04g080630.5</v>
          </cell>
          <cell r="AI2963" t="str">
            <v>Solyc03g013610.1</v>
          </cell>
          <cell r="AJ2963" t="str">
            <v>Solyc09g064410.1</v>
          </cell>
          <cell r="AK2963" t="str">
            <v>Solyc01g056780.3</v>
          </cell>
          <cell r="AL2963" t="str">
            <v>Solyc07g006000.3</v>
          </cell>
          <cell r="AM2963" t="str">
            <v>Solyc10g077090.2</v>
          </cell>
          <cell r="AN2963" t="str">
            <v>Solyc10g081100.3</v>
          </cell>
          <cell r="AO2963" t="str">
            <v>Solyc04g077130.1</v>
          </cell>
        </row>
        <row r="2964">
          <cell r="A2964" t="str">
            <v>17.6.2.20 Protein biosynthesis.organelle machinery.plastidial ribosome biogenesis.large ribosomal subunit proteome.component *(bL12c)</v>
          </cell>
          <cell r="B2964" t="str">
            <v>Solyc02g086730.3</v>
          </cell>
          <cell r="C2964" t="str">
            <v>Solyc02g086740.1</v>
          </cell>
        </row>
        <row r="2965">
          <cell r="A2965" t="str">
            <v>17.6.2.21 Protein biosynthesis.organelle machinery.plastidial ribosome biogenesis.large ribosomal subunit proteome.component *(uL13c)</v>
          </cell>
          <cell r="B2965" t="str">
            <v>Solyc07g062190.5</v>
          </cell>
          <cell r="C2965" t="str">
            <v>Solyc12g014390.3</v>
          </cell>
        </row>
        <row r="2966">
          <cell r="A2966" t="str">
            <v>17.6.2.22 Protein biosynthesis.organelle machinery.plastidial ribosome biogenesis.large ribosomal subunit proteome.component *(uL14c)</v>
          </cell>
          <cell r="B2966" t="str">
            <v>Solyc00g500031.1</v>
          </cell>
          <cell r="C2966" t="str">
            <v>Solyc00g500076.1</v>
          </cell>
          <cell r="D2966" t="str">
            <v>Solyc00g500155.1</v>
          </cell>
          <cell r="E2966" t="str">
            <v>Solyc09g050064.1</v>
          </cell>
        </row>
        <row r="2967">
          <cell r="A2967" t="str">
            <v>17.6.2.23 Protein biosynthesis.organelle machinery.plastidial ribosome biogenesis.large ribosomal subunit proteome.component *(uL15c)</v>
          </cell>
          <cell r="B2967" t="str">
            <v>Solyc05g009370.4</v>
          </cell>
        </row>
        <row r="2968">
          <cell r="A2968" t="str">
            <v>17.6.2.25 Protein biosynthesis.organelle machinery.plastidial ribosome biogenesis.large ribosomal subunit proteome.component *(bL17c)</v>
          </cell>
          <cell r="B2968" t="str">
            <v>Solyc06g082750.3</v>
          </cell>
          <cell r="C2968" t="str">
            <v>Solyc06g082760.4</v>
          </cell>
        </row>
        <row r="2969">
          <cell r="A2969" t="str">
            <v>17.6.2.26 Protein biosynthesis.organelle machinery.plastidial ribosome biogenesis.large ribosomal subunit proteome.component *(uL18c)</v>
          </cell>
          <cell r="B2969" t="str">
            <v>Solyc05g007910.3</v>
          </cell>
          <cell r="C2969" t="str">
            <v>Solyc12g098890.2</v>
          </cell>
        </row>
        <row r="2970">
          <cell r="A2970" t="str">
            <v>17.6.2.27 Protein biosynthesis.organelle machinery.plastidial ribosome biogenesis.large ribosomal subunit proteome.component *(bL19c)</v>
          </cell>
          <cell r="B2970" t="str">
            <v>Solyc08g078010.3</v>
          </cell>
        </row>
        <row r="2971">
          <cell r="A2971" t="str">
            <v>17.6.2.28 Protein biosynthesis.organelle machinery.plastidial ribosome biogenesis.large ribosomal subunit proteome.component *(bL20c)</v>
          </cell>
          <cell r="B2971" t="str">
            <v>Solyc00g180440.2</v>
          </cell>
          <cell r="C2971" t="str">
            <v>Solyc11g063440.3</v>
          </cell>
          <cell r="D2971" t="str">
            <v>Solyc11g063660.1</v>
          </cell>
          <cell r="E2971" t="str">
            <v>Solyc11g063720.1</v>
          </cell>
        </row>
        <row r="2972">
          <cell r="A2972" t="str">
            <v>17.6.2.29 Protein biosynthesis.organelle machinery.plastidial ribosome biogenesis.large ribosomal subunit proteome.component *(bL21c)</v>
          </cell>
          <cell r="B2972" t="str">
            <v>Solyc06g065390.5</v>
          </cell>
        </row>
        <row r="2973">
          <cell r="A2973" t="str">
            <v>17.6.2.2.20 Protein biosynthesis.organelle machinery.plastidial ribosome biogenesis.large ribosomal subunit proteome.component *(uL22c)</v>
          </cell>
          <cell r="B2973" t="str">
            <v>Solyc00g500034.1</v>
          </cell>
        </row>
        <row r="2974">
          <cell r="A2974" t="str">
            <v>17.6.2.2.22 Protein biosynthesis.organelle machinery.plastidial ribosome biogenesis.large ribosomal subunit proteome.component *(uL24c)</v>
          </cell>
          <cell r="B2974" t="str">
            <v>Solyc07g063960.3</v>
          </cell>
        </row>
        <row r="2975">
          <cell r="A2975" t="str">
            <v>17.6.2.2.23 Protein biosynthesis.organelle machinery.plastidial ribosome biogenesis.large ribosomal subunit proteome.component *(bL27c)</v>
          </cell>
          <cell r="B2975" t="str">
            <v>Solyc11g068820.3</v>
          </cell>
        </row>
        <row r="2976">
          <cell r="A2976" t="str">
            <v>17.6.2.2.24 Protein biosynthesis.organelle machinery.plastidial ribosome biogenesis.large ribosomal subunit proteome.component *(bL28c)</v>
          </cell>
          <cell r="B2976" t="str">
            <v>Solyc09g090410.3</v>
          </cell>
        </row>
        <row r="2977">
          <cell r="A2977" t="str">
            <v>17.6.2.2.25 Protein biosynthesis.organelle machinery.plastidial ribosome biogenesis.large ribosomal subunit proteome.component *(uL29c)</v>
          </cell>
          <cell r="B2977" t="str">
            <v>Solyc03g097970.4</v>
          </cell>
          <cell r="C2977" t="str">
            <v>Solyc06g072470.5</v>
          </cell>
        </row>
        <row r="2978">
          <cell r="A2978" t="str">
            <v>17.6.2.2.26 Protein biosynthesis.organelle machinery.plastidial ribosome biogenesis.large ribosomal subunit proteome.component *(bL31c)</v>
          </cell>
          <cell r="B2978" t="str">
            <v>Solyc04g080630.5</v>
          </cell>
        </row>
        <row r="2979">
          <cell r="A2979" t="str">
            <v>17.6.2.2.27 Protein biosynthesis.organelle machinery.plastidial ribosome biogenesis.large ribosomal subunit proteome.component *(bL32c)</v>
          </cell>
          <cell r="B2979" t="str">
            <v>Solyc03g013610.1</v>
          </cell>
        </row>
        <row r="2980">
          <cell r="A2980" t="str">
            <v>17.6.2.2.28 Protein biosynthesis.organelle machinery.plastidial ribosome biogenesis.large ribosomal subunit proteome.component *(bL33c)</v>
          </cell>
          <cell r="B2980" t="str">
            <v>Solyc09g064410.1</v>
          </cell>
        </row>
        <row r="2981">
          <cell r="A2981" t="str">
            <v>17.6.2.2.29 Protein biosynthesis.organelle machinery.plastidial ribosome biogenesis.large ribosomal subunit proteome.component *(bL34c)</v>
          </cell>
          <cell r="B2981" t="str">
            <v>Solyc01g056780.3</v>
          </cell>
        </row>
        <row r="2982">
          <cell r="A2982" t="str">
            <v>17.6.2.2.3 Protein biosynthesis.organelle machinery.plastidial ribosome biogenesis.large ribosomal subunit proteome.component *(uL3c)</v>
          </cell>
          <cell r="B2982" t="str">
            <v>Solyc06g051200.3</v>
          </cell>
        </row>
        <row r="2983">
          <cell r="A2983" t="str">
            <v>17.6.2.2.30 Protein biosynthesis.organelle machinery.plastidial ribosome biogenesis.large ribosomal subunit proteome.component *(bL35c)</v>
          </cell>
          <cell r="B2983" t="str">
            <v>Solyc07g006000.3</v>
          </cell>
        </row>
        <row r="2984">
          <cell r="A2984" t="str">
            <v>17.6.2.2.32 Protein biosynthesis.organelle machinery.plastidial ribosome biogenesis.large ribosomal subunit proteome.component *(cL37)</v>
          </cell>
          <cell r="B2984" t="str">
            <v>Solyc10g077090.2</v>
          </cell>
          <cell r="C2984" t="str">
            <v>Solyc10g081100.3</v>
          </cell>
        </row>
        <row r="2985">
          <cell r="A2985" t="str">
            <v>17.6.2.2.33 Protein biosynthesis.organelle machinery.plastidial ribosome biogenesis.large ribosomal subunit proteome.component *(cL38)</v>
          </cell>
          <cell r="B2985" t="str">
            <v>Solyc04g077130.1</v>
          </cell>
        </row>
        <row r="2986">
          <cell r="A2986" t="str">
            <v>17.6.2.2.4 Protein biosynthesis.organelle machinery.plastidial ribosome biogenesis.large ribosomal subunit proteome.component *(uL4c)</v>
          </cell>
          <cell r="B2986" t="str">
            <v>Solyc07g061900.3</v>
          </cell>
        </row>
        <row r="2987">
          <cell r="A2987" t="str">
            <v>17.6.2.2.5 Protein biosynthesis.organelle machinery.plastidial ribosome biogenesis.large ribosomal subunit proteome.component *(uL5c)</v>
          </cell>
          <cell r="B2987" t="str">
            <v>Solyc09g007560.4</v>
          </cell>
        </row>
        <row r="2988">
          <cell r="A2988" t="str">
            <v>17.6.2.2.6 Protein biosynthesis.organelle machinery.plastidial ribosome biogenesis.large ribosomal subunit proteome.component *(uL6c)</v>
          </cell>
          <cell r="B2988" t="str">
            <v>Solyc12g100160.3</v>
          </cell>
        </row>
        <row r="2989">
          <cell r="A2989" t="str">
            <v>17.6.2.2.7 Protein biosynthesis.organelle machinery.plastidial ribosome biogenesis.large ribosomal subunit proteome.component *(bL9c)</v>
          </cell>
          <cell r="B2989" t="str">
            <v>Solyc11g066410.2</v>
          </cell>
        </row>
        <row r="2990">
          <cell r="A2990" t="str">
            <v>17.6.2.2.8 Protein biosynthesis.organelle machinery.plastidial ribosome biogenesis.large ribosomal subunit proteome.component *(uL10c)</v>
          </cell>
          <cell r="B2990" t="str">
            <v>Solyc04g009540.1</v>
          </cell>
        </row>
        <row r="2991">
          <cell r="A2991" t="str">
            <v>17.6.2.2.9 Protein biosynthesis.organelle machinery.plastidial ribosome biogenesis.large ribosomal subunit proteome.component *(uL11c)</v>
          </cell>
          <cell r="B2991" t="str">
            <v>Solyc08g083350.5</v>
          </cell>
        </row>
        <row r="2992">
          <cell r="A2992" t="str">
            <v>17.6.2.3 Protein biosynthesis.organelle machinery.plastidial ribosome biogenesis.small ribosomal subunit proteome</v>
          </cell>
          <cell r="B2992" t="str">
            <v>Solyc00g500031.1</v>
          </cell>
          <cell r="C2992" t="str">
            <v>Solyc00g500076.1</v>
          </cell>
          <cell r="D2992" t="str">
            <v>Solyc00g500034.1</v>
          </cell>
          <cell r="E2992" t="str">
            <v>Solyc01g057830.3</v>
          </cell>
          <cell r="F2992" t="str">
            <v>Solyc12g099110.2</v>
          </cell>
          <cell r="G2992" t="str">
            <v>Solyc00g500051.1</v>
          </cell>
          <cell r="H2992" t="str">
            <v>Solyc00g500134.1</v>
          </cell>
          <cell r="I2992" t="str">
            <v>Solyc00g500204.1</v>
          </cell>
          <cell r="J2992" t="str">
            <v>Solyc00g500291.1</v>
          </cell>
          <cell r="K2992" t="str">
            <v>Solyc00g500320.1</v>
          </cell>
          <cell r="L2992" t="str">
            <v>Solyc00g160110.1</v>
          </cell>
          <cell r="M2992" t="str">
            <v>Solyc01g017530.1</v>
          </cell>
          <cell r="N2992" t="str">
            <v>Solyc09g015310.3</v>
          </cell>
          <cell r="O2992" t="str">
            <v>Solyc02g077990.3</v>
          </cell>
          <cell r="P2992" t="str">
            <v>Solyc08g082690.2</v>
          </cell>
          <cell r="Q2992" t="str">
            <v>Solyc10g006030.3</v>
          </cell>
          <cell r="R2992" t="str">
            <v>Solyc00g500030.1</v>
          </cell>
          <cell r="S2992" t="str">
            <v>Solyc00g500075.1</v>
          </cell>
          <cell r="T2992" t="str">
            <v>Solyc00g500156.1</v>
          </cell>
          <cell r="U2992" t="str">
            <v>Solyc09g050063.1</v>
          </cell>
          <cell r="V2992" t="str">
            <v>Solyc05g005880.2</v>
          </cell>
          <cell r="W2992" t="str">
            <v>Solyc00g500055.1</v>
          </cell>
          <cell r="X2992" t="str">
            <v>Solyc00g500137.1</v>
          </cell>
          <cell r="Y2992" t="str">
            <v>Solyc00g500207.1</v>
          </cell>
          <cell r="Z2992" t="str">
            <v>Solyc03g120630.5</v>
          </cell>
          <cell r="AA2992" t="str">
            <v>Solyc00g500022.1</v>
          </cell>
          <cell r="AB2992" t="str">
            <v>Solyc01g017085.2</v>
          </cell>
          <cell r="AC2992" t="str">
            <v>Solyc07g062870.3</v>
          </cell>
          <cell r="AD2992" t="str">
            <v>Solyc02g068090.3</v>
          </cell>
          <cell r="AE2992" t="str">
            <v>Solyc03g110930.3</v>
          </cell>
          <cell r="AF2992" t="str">
            <v>Solyc03g034190.3</v>
          </cell>
          <cell r="AG2992" t="str">
            <v>Solyc05g009570.3</v>
          </cell>
          <cell r="AH2992" t="str">
            <v>Solyc05g052710.3</v>
          </cell>
        </row>
        <row r="2993">
          <cell r="A2993" t="str">
            <v>17.6.2.3 Protein biosynthesis.organelle machinery.plastidial ribosome biogenesis.small ribosomal subunit proteome.component *(bS1c)</v>
          </cell>
          <cell r="B2993" t="str">
            <v>Solyc01g057830.3</v>
          </cell>
          <cell r="C2993" t="str">
            <v>Solyc12g099110.2</v>
          </cell>
        </row>
        <row r="2994">
          <cell r="A2994" t="str">
            <v>17.6.2.30 Protein biosynthesis.organelle machinery.plastidial ribosome biogenesis.small ribosomal subunit proteome.component *(uS10c)</v>
          </cell>
          <cell r="B2994" t="str">
            <v>Solyc10g006030.3</v>
          </cell>
        </row>
        <row r="2995">
          <cell r="A2995" t="str">
            <v>17.6.2.31 Protein biosynthesis.organelle machinery.plastidial ribosome biogenesis.small ribosomal subunit proteome.component *(uS11c)</v>
          </cell>
          <cell r="B2995" t="str">
            <v>Solyc00g500030.1</v>
          </cell>
          <cell r="C2995" t="str">
            <v>Solyc00g500075.1</v>
          </cell>
          <cell r="D2995" t="str">
            <v>Solyc00g500156.1</v>
          </cell>
          <cell r="E2995" t="str">
            <v>Solyc09g050063.1</v>
          </cell>
        </row>
        <row r="2996">
          <cell r="A2996" t="str">
            <v>17.6.2.33 Protein biosynthesis.organelle machinery.plastidial ribosome biogenesis.small ribosomal subunit proteome.component *(uS13c)</v>
          </cell>
          <cell r="B2996" t="str">
            <v>Solyc05g005880.2</v>
          </cell>
        </row>
        <row r="2997">
          <cell r="A2997" t="str">
            <v>17.6.2.34 Protein biosynthesis.organelle machinery.plastidial ribosome biogenesis.small ribosomal subunit proteome.component *(uS14c)</v>
          </cell>
          <cell r="B2997" t="str">
            <v>Solyc00g500055.1</v>
          </cell>
          <cell r="C2997" t="str">
            <v>Solyc00g500137.1</v>
          </cell>
          <cell r="D2997" t="str">
            <v>Solyc00g500207.1</v>
          </cell>
        </row>
        <row r="2998">
          <cell r="A2998" t="str">
            <v>17.6.2.37 Protein biosynthesis.organelle machinery.plastidial ribosome biogenesis.small ribosomal subunit proteome.component *(uS17c)</v>
          </cell>
          <cell r="B2998" t="str">
            <v>Solyc03g120630.5</v>
          </cell>
        </row>
        <row r="2999">
          <cell r="A2999" t="str">
            <v>17.6.2.38 Protein biosynthesis.organelle machinery.plastidial ribosome biogenesis.small ribosomal subunit proteome.component *(bS18c)</v>
          </cell>
          <cell r="B2999" t="str">
            <v>Solyc00g500022.1</v>
          </cell>
          <cell r="C2999" t="str">
            <v>Solyc01g017085.2</v>
          </cell>
        </row>
        <row r="3000">
          <cell r="A3000" t="str">
            <v>17.6.2.3.2 Protein biosynthesis.organelle machinery.plastidial ribosome biogenesis.small ribosomal subunit proteome.component *(uS2c)</v>
          </cell>
          <cell r="B3000" t="str">
            <v>Solyc00g500051.1</v>
          </cell>
          <cell r="C3000" t="str">
            <v>Solyc00g500134.1</v>
          </cell>
          <cell r="D3000" t="str">
            <v>Solyc00g500204.1</v>
          </cell>
          <cell r="E3000" t="str">
            <v>Solyc00g500291.1</v>
          </cell>
          <cell r="F3000" t="str">
            <v>Solyc00g500320.1</v>
          </cell>
          <cell r="G3000" t="str">
            <v>Solyc00g160110.1</v>
          </cell>
          <cell r="H3000" t="str">
            <v>Solyc01g017530.1</v>
          </cell>
        </row>
        <row r="3001">
          <cell r="A3001" t="str">
            <v>17.6.2.3.20 Protein biosynthesis.organelle machinery.plastidial ribosome biogenesis.small ribosomal subunit proteome.component *(bS20c)</v>
          </cell>
          <cell r="B3001" t="str">
            <v>Solyc07g062870.3</v>
          </cell>
        </row>
        <row r="3002">
          <cell r="A3002" t="str">
            <v>17.6.2.3.21 Protein biosynthesis.organelle machinery.plastidial ribosome biogenesis.small ribosomal subunit proteome.component *(bS21c)</v>
          </cell>
          <cell r="B3002" t="str">
            <v>Solyc02g068090.3</v>
          </cell>
          <cell r="C3002" t="str">
            <v>Solyc03g110930.3</v>
          </cell>
        </row>
        <row r="3003">
          <cell r="A3003" t="str">
            <v>17.6.2.3.23 Protein biosynthesis.organelle machinery.plastidial ribosome biogenesis.small ribosomal subunit proteome.component *(cS23)</v>
          </cell>
          <cell r="B3003" t="str">
            <v>Solyc03g034190.3</v>
          </cell>
          <cell r="C3003" t="str">
            <v>Solyc05g009570.3</v>
          </cell>
        </row>
        <row r="3004">
          <cell r="A3004" t="str">
            <v>17.6.2.3.24 Protein biosynthesis.organelle machinery.plastidial ribosome biogenesis.small ribosomal subunit proteome.component *(bTHXc)</v>
          </cell>
          <cell r="B3004" t="str">
            <v>Solyc05g052710.3</v>
          </cell>
        </row>
        <row r="3005">
          <cell r="A3005" t="str">
            <v>17.6.2.3.3 Protein biosynthesis.organelle machinery.plastidial ribosome biogenesis.small ribosomal subunit proteome.component *(uS3c)</v>
          </cell>
          <cell r="B3005" t="str">
            <v>Solyc00g500034.1</v>
          </cell>
        </row>
        <row r="3006">
          <cell r="A3006" t="str">
            <v>17.6.2.3.4 Protein biosynthesis.organelle machinery.plastidial ribosome biogenesis.small ribosomal subunit proteome.component *(uS4c)</v>
          </cell>
          <cell r="B3006" t="str">
            <v>Solyc09g015310.3</v>
          </cell>
        </row>
        <row r="3007">
          <cell r="A3007" t="str">
            <v>17.6.2.3.5 Protein biosynthesis.organelle machinery.plastidial ribosome biogenesis.small ribosomal subunit proteome.component *(uS5c)</v>
          </cell>
          <cell r="B3007" t="str">
            <v>Solyc02g077990.3</v>
          </cell>
        </row>
        <row r="3008">
          <cell r="A3008" t="str">
            <v>17.6.2.3.6 Protein biosynthesis.organelle machinery.plastidial ribosome biogenesis.small ribosomal subunit proteome.component *(uS6c)</v>
          </cell>
          <cell r="B3008" t="str">
            <v>Solyc08g082690.2</v>
          </cell>
        </row>
        <row r="3009">
          <cell r="A3009" t="str">
            <v>17.6.2.3.8 Protein biosynthesis.organelle machinery.plastidial ribosome biogenesis.small ribosomal subunit proteome.component *(uS8c)</v>
          </cell>
          <cell r="B3009" t="str">
            <v>Solyc00g500031.1</v>
          </cell>
          <cell r="C3009" t="str">
            <v>Solyc00g500076.1</v>
          </cell>
        </row>
        <row r="3010">
          <cell r="A3010" t="str">
            <v>17.6.2.4 Protein biosynthesis.organelle machinery.plastidial ribosome biogenesis.plastidial ribosome-associated proteins</v>
          </cell>
          <cell r="B3010" t="str">
            <v>Solyc12g015640.2</v>
          </cell>
          <cell r="C3010" t="str">
            <v>Solyc06g073090.3</v>
          </cell>
          <cell r="D3010" t="str">
            <v>Solyc09g064790.3</v>
          </cell>
          <cell r="E3010" t="str">
            <v>Solyc02g087150.3</v>
          </cell>
          <cell r="F3010" t="str">
            <v>Solyc05g015310.3</v>
          </cell>
          <cell r="G3010" t="str">
            <v>Solyc04g008710.4</v>
          </cell>
          <cell r="H3010" t="str">
            <v>Solyc06g084270.3</v>
          </cell>
        </row>
        <row r="3011">
          <cell r="A3011" t="str">
            <v>17.6.2.4 Protein biosynthesis.organelle machinery.plastidial ribosome biogenesis.plastidial ribosome-associated proteins.hibernation-promoting factor *(PSRP1)</v>
          </cell>
          <cell r="B3011" t="str">
            <v>Solyc06g073090.3</v>
          </cell>
        </row>
        <row r="3012">
          <cell r="A3012" t="str">
            <v>17.6.2.4.2 Protein biosynthesis.organelle machinery.plastidial ribosome biogenesis.plastidial ribosome-associated proteins.ribosome biogenesis factor *(PAC)</v>
          </cell>
          <cell r="B3012" t="str">
            <v>Solyc09g064790.3</v>
          </cell>
        </row>
        <row r="3013">
          <cell r="A3013" t="str">
            <v>17.6.2.4.3 Protein biosynthesis.organelle machinery.plastidial ribosome biogenesis.plastidial ribosome-associated proteins.ribosome biogenesis factor *(CRASS)</v>
          </cell>
          <cell r="B3013" t="str">
            <v>Solyc02g087150.3</v>
          </cell>
        </row>
        <row r="3014">
          <cell r="A3014" t="str">
            <v>17.6.2.4.4 Protein biosynthesis.organelle machinery.plastidial ribosome biogenesis.plastidial ribosome-associated proteins.ribosome biogenesis factor *(RsgA)</v>
          </cell>
          <cell r="B3014" t="str">
            <v>Solyc05g015310.3</v>
          </cell>
        </row>
        <row r="3015">
          <cell r="A3015" t="str">
            <v>17.6.2.4.5 Protein biosynthesis.organelle machinery.plastidial ribosome biogenesis.plastidial ribosome-associated proteins.ribosome biogenesis factor *(CGL20)</v>
          </cell>
          <cell r="B3015" t="str">
            <v>Solyc04g008710.4</v>
          </cell>
        </row>
        <row r="3016">
          <cell r="A3016" t="str">
            <v>17.6.2.4.6 Protein biosynthesis.organelle machinery.plastidial ribosome biogenesis.plastidial ribosome-associated proteins.ribosome biogenesis GTPase *(RgbA)</v>
          </cell>
          <cell r="B3016" t="str">
            <v>Solyc06g084270.3</v>
          </cell>
        </row>
        <row r="3017">
          <cell r="A3017" t="str">
            <v>17.6.2.4.7 Protein biosynthesis.organelle machinery.plastidial ribosome biogenesis.plastidial ribosome-associated proteins.ribosome biogenesis factor *(mTERF9))</v>
          </cell>
          <cell r="B3017" t="str">
            <v>Solyc12g015640.2</v>
          </cell>
        </row>
        <row r="3018">
          <cell r="A3018" t="str">
            <v>17.6.3 Protein biosynthesis.organelle machinery.translation initiation</v>
          </cell>
          <cell r="B3018" t="str">
            <v>Solyc02g091290.3</v>
          </cell>
          <cell r="C3018" t="str">
            <v>Solyc01g007580.3</v>
          </cell>
          <cell r="D3018" t="str">
            <v>Solyc12g098350.1</v>
          </cell>
          <cell r="E3018" t="str">
            <v>Solyc07g056020.3</v>
          </cell>
          <cell r="F3018" t="str">
            <v>Solyc08g081900.4</v>
          </cell>
          <cell r="G3018" t="str">
            <v>Solyc01g111720.5</v>
          </cell>
          <cell r="H3018" t="str">
            <v>Solyc07g005830.3</v>
          </cell>
        </row>
        <row r="3019">
          <cell r="A3019" t="str">
            <v>17.6.3 Protein biosynthesis.organelle machinery.translation initiation.methionyl-tRNA formyltransferase</v>
          </cell>
          <cell r="B3019" t="str">
            <v>Solyc02g091290.3</v>
          </cell>
        </row>
        <row r="3020">
          <cell r="A3020" t="str">
            <v>17.6.3.2 Protein biosynthesis.organelle machinery.translation initiation.initiation factor *(IF-1)</v>
          </cell>
          <cell r="B3020" t="str">
            <v>Solyc01g007580.3</v>
          </cell>
          <cell r="C3020" t="str">
            <v>Solyc12g098350.1</v>
          </cell>
        </row>
        <row r="3021">
          <cell r="A3021" t="str">
            <v>17.6.3.3 Protein biosynthesis.organelle machinery.translation initiation.initiation factor *(IF-2)</v>
          </cell>
          <cell r="B3021" t="str">
            <v>Solyc07g056020.3</v>
          </cell>
          <cell r="C3021" t="str">
            <v>Solyc08g081900.4</v>
          </cell>
        </row>
        <row r="3022">
          <cell r="A3022" t="str">
            <v>17.6.3.4 Protein biosynthesis.organelle machinery.translation initiation.initiation factor *(IF-3)</v>
          </cell>
          <cell r="B3022" t="str">
            <v>Solyc01g111720.5</v>
          </cell>
          <cell r="C3022" t="str">
            <v>Solyc07g005830.3</v>
          </cell>
        </row>
        <row r="3023">
          <cell r="A3023" t="str">
            <v>17.6.4 Protein biosynthesis.organelle machinery.translation elongation</v>
          </cell>
          <cell r="B3023" t="str">
            <v>Solyc03g112150.1</v>
          </cell>
          <cell r="C3023" t="str">
            <v>Solyc06g008940.4</v>
          </cell>
          <cell r="D3023" t="str">
            <v>Solyc06g071790.3</v>
          </cell>
          <cell r="E3023" t="str">
            <v>Solyc09g073000.3</v>
          </cell>
          <cell r="F3023" t="str">
            <v>Solyc07g018360.3</v>
          </cell>
          <cell r="G3023" t="str">
            <v>Solyc12g011270.2</v>
          </cell>
          <cell r="H3023" t="str">
            <v>Solyc01g090690.5</v>
          </cell>
          <cell r="I3023" t="str">
            <v>Solyc08g079180.3</v>
          </cell>
          <cell r="J3023" t="str">
            <v>Solyc01g044490.5</v>
          </cell>
          <cell r="K3023" t="str">
            <v>Solyc10g075020.3</v>
          </cell>
        </row>
        <row r="3024">
          <cell r="A3024" t="str">
            <v>17.6.4 Protein biosynthesis.organelle machinery.translation elongation.elongation factor *(EF-Tu)</v>
          </cell>
          <cell r="B3024" t="str">
            <v>Solyc03g112150.1</v>
          </cell>
          <cell r="C3024" t="str">
            <v>Solyc06g008940.4</v>
          </cell>
          <cell r="D3024" t="str">
            <v>Solyc06g071790.3</v>
          </cell>
          <cell r="E3024" t="str">
            <v>Solyc09g073000.3</v>
          </cell>
        </row>
        <row r="3025">
          <cell r="A3025" t="str">
            <v>17.6.4.2 Protein biosynthesis.organelle machinery.translation elongation.elongation factor *(EF-Ts)</v>
          </cell>
          <cell r="B3025" t="str">
            <v>Solyc07g018360.3</v>
          </cell>
          <cell r="C3025" t="str">
            <v>Solyc12g011270.2</v>
          </cell>
        </row>
        <row r="3026">
          <cell r="A3026" t="str">
            <v>17.6.4.3 Protein biosynthesis.organelle machinery.translation elongation.elongation factor *(EF-G)</v>
          </cell>
          <cell r="B3026" t="str">
            <v>Solyc01g090690.5</v>
          </cell>
          <cell r="C3026" t="str">
            <v>Solyc08g079180.3</v>
          </cell>
        </row>
        <row r="3027">
          <cell r="A3027" t="str">
            <v>17.6.4.4 Protein biosynthesis.organelle machinery.translation elongation.elongation factor *(EF-P)</v>
          </cell>
          <cell r="B3027" t="str">
            <v>Solyc01g044490.5</v>
          </cell>
          <cell r="C3027" t="str">
            <v>Solyc10g075020.3</v>
          </cell>
        </row>
        <row r="3028">
          <cell r="A3028" t="str">
            <v>17.6.5 Protein biosynthesis.organelle machinery.translation termination</v>
          </cell>
          <cell r="B3028" t="str">
            <v>Solyc03g078020.4</v>
          </cell>
          <cell r="C3028" t="str">
            <v>Solyc09g074650.3</v>
          </cell>
          <cell r="D3028" t="str">
            <v>Solyc01g100420.3</v>
          </cell>
          <cell r="E3028" t="str">
            <v>Solyc10g079840.2</v>
          </cell>
          <cell r="F3028" t="str">
            <v>Solyc09g065270.3</v>
          </cell>
          <cell r="G3028" t="str">
            <v>Solyc11g007740.2</v>
          </cell>
        </row>
        <row r="3029">
          <cell r="A3029" t="str">
            <v>17.6.5 Protein biosynthesis.organelle machinery.translation termination.peptide chain release factor *(PrfA)</v>
          </cell>
          <cell r="B3029" t="str">
            <v>Solyc03g078020.4</v>
          </cell>
          <cell r="C3029" t="str">
            <v>Solyc09g074650.3</v>
          </cell>
        </row>
        <row r="3030">
          <cell r="A3030" t="str">
            <v>17.6.5.2 Protein biosynthesis.organelle machinery.translation termination.peptide chain release factor *(PrfB)</v>
          </cell>
          <cell r="B3030" t="str">
            <v>Solyc01g100420.3</v>
          </cell>
          <cell r="C3030" t="str">
            <v>Solyc10g079840.2</v>
          </cell>
        </row>
        <row r="3031">
          <cell r="A3031" t="str">
            <v>17.6.5.3 Protein biosynthesis.organelle machinery.translation termination.ribosome recycling factor *(RRF)</v>
          </cell>
          <cell r="B3031" t="str">
            <v>Solyc09g065270.3</v>
          </cell>
          <cell r="C3031" t="str">
            <v>Solyc11g007740.2</v>
          </cell>
        </row>
        <row r="3032">
          <cell r="A3032" t="str">
            <v>17.6.6 Protein biosynthesis.organelle machinery.peptide deformylation</v>
          </cell>
          <cell r="B3032" t="str">
            <v>Solyc02g086680.4</v>
          </cell>
          <cell r="C3032" t="str">
            <v>Solyc07g015860.3</v>
          </cell>
        </row>
        <row r="3033">
          <cell r="A3033" t="str">
            <v>17.6.6.1 Protein biosynthesis.organelle machinery.peptide deformylation.formylmethionine deformylase *(PDF)</v>
          </cell>
          <cell r="B3033" t="str">
            <v>Solyc02g086680.4</v>
          </cell>
          <cell r="C3033" t="str">
            <v>Solyc07g015860.3</v>
          </cell>
        </row>
        <row r="3034">
          <cell r="A3034" t="str">
            <v>18 Protein modification</v>
          </cell>
          <cell r="B3034" t="str">
            <v>Solyc02g083270.4</v>
          </cell>
          <cell r="C3034" t="str">
            <v>Solyc10g039270.2</v>
          </cell>
          <cell r="D3034" t="str">
            <v>Solyc02g086910.5</v>
          </cell>
          <cell r="E3034" t="str">
            <v>Solyc04g081320.4</v>
          </cell>
          <cell r="F3034" t="str">
            <v>Solyc12g021280.2</v>
          </cell>
          <cell r="G3034" t="str">
            <v>Solyc10g085680.2</v>
          </cell>
          <cell r="H3034" t="str">
            <v>Solyc04g054520.3</v>
          </cell>
          <cell r="I3034" t="str">
            <v>Solyc01g009990.3</v>
          </cell>
          <cell r="J3034" t="str">
            <v>Solyc04g009910.3</v>
          </cell>
          <cell r="K3034" t="str">
            <v>Solyc06g053620.5</v>
          </cell>
          <cell r="L3034" t="str">
            <v>Solyc09g090090.2</v>
          </cell>
          <cell r="M3034" t="str">
            <v>Solyc12g008630.2</v>
          </cell>
          <cell r="N3034" t="str">
            <v>Solyc02g088700.4</v>
          </cell>
          <cell r="O3034" t="str">
            <v>Solyc05g012480.4</v>
          </cell>
          <cell r="P3034" t="str">
            <v>Solyc01g068640.3</v>
          </cell>
          <cell r="Q3034" t="str">
            <v>Solyc08g074560.3</v>
          </cell>
          <cell r="R3034" t="str">
            <v>Solyc11g071960.2</v>
          </cell>
          <cell r="S3034" t="str">
            <v>Solyc02g084710.3</v>
          </cell>
          <cell r="T3034" t="str">
            <v>Solyc04g080850.3</v>
          </cell>
          <cell r="U3034" t="str">
            <v>Solyc08g076550.3</v>
          </cell>
          <cell r="V3034" t="str">
            <v>Solyc04g083010.4</v>
          </cell>
          <cell r="W3034" t="str">
            <v>Solyc02g023950.3</v>
          </cell>
          <cell r="X3034" t="str">
            <v>Solyc02g070000.4</v>
          </cell>
          <cell r="Y3034" t="str">
            <v>Solyc01g102680.4</v>
          </cell>
          <cell r="Z3034" t="str">
            <v>Solyc01g102700.4</v>
          </cell>
          <cell r="AA3034" t="str">
            <v>Solyc01g102710.2</v>
          </cell>
          <cell r="AB3034" t="str">
            <v>Solyc10g085670.2</v>
          </cell>
          <cell r="AC3034" t="str">
            <v>Solyc03g121880.5</v>
          </cell>
          <cell r="AD3034" t="str">
            <v>Solyc07g040990.4</v>
          </cell>
          <cell r="AE3034" t="str">
            <v>Solyc12g096020.3</v>
          </cell>
          <cell r="AF3034" t="str">
            <v>Solyc01g007130.3</v>
          </cell>
          <cell r="AG3034" t="str">
            <v>Solyc01g108840.3</v>
          </cell>
          <cell r="AH3034" t="str">
            <v>Solyc06g074070.3</v>
          </cell>
          <cell r="AI3034" t="str">
            <v>Solyc09g057680.3</v>
          </cell>
          <cell r="AJ3034" t="str">
            <v>Solyc10g081910.2</v>
          </cell>
          <cell r="AK3034" t="str">
            <v>Solyc11g006040.2</v>
          </cell>
          <cell r="AL3034" t="str">
            <v>Solyc12g098570.2</v>
          </cell>
          <cell r="AM3034" t="str">
            <v>Solyc12g006690.2</v>
          </cell>
          <cell r="AN3034" t="str">
            <v>Solyc04g008430.1</v>
          </cell>
          <cell r="AO3034" t="str">
            <v>Solyc04g051510.1</v>
          </cell>
          <cell r="AP3034" t="str">
            <v>Solyc07g066230.4</v>
          </cell>
          <cell r="AQ3034" t="str">
            <v>Solyc01g104970.3</v>
          </cell>
          <cell r="AR3034" t="str">
            <v>Solyc04g072570.3</v>
          </cell>
          <cell r="AS3034" t="str">
            <v>Solyc10g047140.2</v>
          </cell>
          <cell r="AT3034" t="str">
            <v>Solyc01g080880.4</v>
          </cell>
          <cell r="AU3034" t="str">
            <v>Solyc06g076600.2</v>
          </cell>
          <cell r="AV3034" t="str">
            <v>Solyc09g011750.3</v>
          </cell>
          <cell r="AW3034" t="str">
            <v>Solyc10g085000.2</v>
          </cell>
          <cell r="AX3034" t="str">
            <v>Solyc11g064890.2</v>
          </cell>
          <cell r="AY3034" t="str">
            <v>Solyc12g099830.2</v>
          </cell>
          <cell r="AZ3034" t="str">
            <v>Solyc01g009280.4</v>
          </cell>
          <cell r="BA3034" t="str">
            <v>Solyc06g073960.4</v>
          </cell>
          <cell r="BB3034" t="str">
            <v>Solyc09g074320.3</v>
          </cell>
          <cell r="BC3034" t="str">
            <v>Solyc11g071920.3</v>
          </cell>
          <cell r="BD3034" t="str">
            <v>Solyc02g072300.4</v>
          </cell>
          <cell r="BE3034" t="str">
            <v>Solyc03g006070.3</v>
          </cell>
          <cell r="BF3034" t="str">
            <v>Solyc07g055200.4</v>
          </cell>
          <cell r="BG3034" t="str">
            <v>Solyc04g076980.4</v>
          </cell>
          <cell r="BH3034" t="str">
            <v>Solyc01g008140.4</v>
          </cell>
          <cell r="BI3034" t="str">
            <v>Solyc07g063000.4</v>
          </cell>
          <cell r="BJ3034" t="str">
            <v>Solyc06g065260.3</v>
          </cell>
          <cell r="BK3034" t="str">
            <v>Solyc11g020280.2</v>
          </cell>
          <cell r="BL3034" t="str">
            <v>Solyc02g077630.3</v>
          </cell>
          <cell r="BM3034" t="str">
            <v>Solyc02g091860.3</v>
          </cell>
          <cell r="BN3034" t="str">
            <v>Solyc03g006300.3</v>
          </cell>
          <cell r="BO3034" t="str">
            <v>Solyc07g053600.3</v>
          </cell>
          <cell r="BP3034" t="str">
            <v>Solyc03g112580.3</v>
          </cell>
          <cell r="BQ3034" t="str">
            <v>Solyc04g064940.3</v>
          </cell>
          <cell r="BR3034" t="str">
            <v>Solyc04g072037.1</v>
          </cell>
          <cell r="BS3034" t="str">
            <v>Solyc07g065860.3</v>
          </cell>
          <cell r="BT3034" t="str">
            <v>Solyc09g061940.3</v>
          </cell>
          <cell r="BU3034" t="str">
            <v>Solyc09g091400.4</v>
          </cell>
          <cell r="BV3034" t="str">
            <v>Solyc12g056730.1</v>
          </cell>
          <cell r="BW3034" t="str">
            <v>Solyc08g066210.3</v>
          </cell>
          <cell r="BX3034" t="str">
            <v>Solyc12g008500.2</v>
          </cell>
          <cell r="BY3034" t="str">
            <v>Solyc03g007050.3</v>
          </cell>
          <cell r="BZ3034" t="str">
            <v>Solyc08g061560.3</v>
          </cell>
          <cell r="CA3034" t="str">
            <v>Solyc01g059910.3</v>
          </cell>
          <cell r="CB3034" t="str">
            <v>Solyc01g109950.5</v>
          </cell>
          <cell r="CC3034" t="str">
            <v>Solyc02g014030.3</v>
          </cell>
          <cell r="CD3034" t="str">
            <v>Solyc02g089090.3</v>
          </cell>
          <cell r="CE3034" t="str">
            <v>Solyc03g044160.3</v>
          </cell>
          <cell r="CF3034" t="str">
            <v>Solyc03g059070.4</v>
          </cell>
          <cell r="CG3034" t="str">
            <v>Solyc03g115710.1</v>
          </cell>
          <cell r="CH3034" t="str">
            <v>Solyc05g013300.1</v>
          </cell>
          <cell r="CI3034" t="str">
            <v>Solyc05g013320.1</v>
          </cell>
          <cell r="CJ3034" t="str">
            <v>Solyc05g054680.1</v>
          </cell>
          <cell r="CK3034" t="str">
            <v>Solyc05g054860.1</v>
          </cell>
          <cell r="CL3034" t="str">
            <v>Solyc06g005230.3</v>
          </cell>
          <cell r="CM3034" t="str">
            <v>Solyc06g009540.1</v>
          </cell>
          <cell r="CN3034" t="str">
            <v>Solyc06g009550.5</v>
          </cell>
          <cell r="CO3034" t="str">
            <v>Solyc07g008400.3</v>
          </cell>
          <cell r="CP3034" t="str">
            <v>Solyc07g063480.4</v>
          </cell>
          <cell r="CQ3034" t="str">
            <v>Solyc09g015830.3</v>
          </cell>
          <cell r="CR3034" t="str">
            <v>Solyc10g006870.1</v>
          </cell>
          <cell r="CS3034" t="str">
            <v>Solyc11g072910.1</v>
          </cell>
          <cell r="CT3034" t="str">
            <v>Solyc04g009330.4</v>
          </cell>
          <cell r="CU3034" t="str">
            <v>Solyc08g066050.3</v>
          </cell>
          <cell r="CV3034" t="str">
            <v>Solyc12g095870.3</v>
          </cell>
          <cell r="CW3034" t="str">
            <v>Solyc01g006120.4</v>
          </cell>
          <cell r="CX3034" t="str">
            <v>Solyc10g080700.2</v>
          </cell>
          <cell r="CY3034" t="str">
            <v>Solyc11g070170.2</v>
          </cell>
          <cell r="CZ3034" t="str">
            <v>Solyc12g095830.3</v>
          </cell>
          <cell r="DA3034" t="str">
            <v>Solyc12g100310.2</v>
          </cell>
          <cell r="DB3034" t="str">
            <v>Solyc01g101110.3</v>
          </cell>
          <cell r="DC3034" t="str">
            <v>Solyc02g078550.3</v>
          </cell>
          <cell r="DD3034" t="str">
            <v>Solyc09g014440.4</v>
          </cell>
          <cell r="DE3034" t="str">
            <v>Solyc08g066330.3</v>
          </cell>
          <cell r="DF3034" t="str">
            <v>Solyc11g070140.2</v>
          </cell>
          <cell r="DG3034" t="str">
            <v>Solyc12g095860.2</v>
          </cell>
          <cell r="DH3034" t="str">
            <v>Solyc04g056280.4</v>
          </cell>
          <cell r="DI3034" t="str">
            <v>Solyc06g073630.3</v>
          </cell>
          <cell r="DJ3034" t="str">
            <v>Solyc08g081280.3</v>
          </cell>
          <cell r="DK3034" t="str">
            <v>Solyc12g027870.1</v>
          </cell>
          <cell r="DL3034" t="str">
            <v>Solyc12g007200.2</v>
          </cell>
          <cell r="DM3034" t="str">
            <v>Solyc05g014760.3</v>
          </cell>
          <cell r="DN3034" t="str">
            <v>Solyc09g074830.3</v>
          </cell>
          <cell r="DO3034" t="str">
            <v>Solyc08g077990.3</v>
          </cell>
          <cell r="DP3034" t="str">
            <v>Solyc07g053820.3</v>
          </cell>
          <cell r="DQ3034" t="str">
            <v>Solyc11g013240.3</v>
          </cell>
          <cell r="DR3034" t="str">
            <v>Solyc07g065020.3</v>
          </cell>
          <cell r="DS3034" t="str">
            <v>Solyc03g062680.3</v>
          </cell>
          <cell r="DT3034" t="str">
            <v>Solyc01g060080.4</v>
          </cell>
          <cell r="DU3034" t="str">
            <v>Solyc01g060090.1</v>
          </cell>
          <cell r="DV3034" t="str">
            <v>Solyc12g099320.2</v>
          </cell>
          <cell r="DW3034" t="str">
            <v>Solyc01g005950.4</v>
          </cell>
          <cell r="DX3034" t="str">
            <v>Solyc01g011340.3</v>
          </cell>
          <cell r="DY3034" t="str">
            <v>Solyc01g034020.3</v>
          </cell>
          <cell r="DZ3034" t="str">
            <v>Solyc01g073650.3</v>
          </cell>
          <cell r="EA3034" t="str">
            <v>Solyc05g006590.3</v>
          </cell>
          <cell r="EB3034" t="str">
            <v>Solyc04g007100.5</v>
          </cell>
          <cell r="EC3034" t="str">
            <v>Solyc05g009600.4</v>
          </cell>
          <cell r="ED3034" t="str">
            <v>Solyc06g069180.3</v>
          </cell>
          <cell r="EE3034" t="str">
            <v>Solyc01g067500.3</v>
          </cell>
          <cell r="EF3034" t="str">
            <v>Solyc03g096890.3</v>
          </cell>
          <cell r="EG3034" t="str">
            <v>Solyc08g013940.3</v>
          </cell>
          <cell r="EH3034" t="str">
            <v>Solyc01g108200.3</v>
          </cell>
          <cell r="EI3034" t="str">
            <v>Solyc01g090240.3</v>
          </cell>
          <cell r="EJ3034" t="str">
            <v>Solyc10g038190.2</v>
          </cell>
          <cell r="EK3034" t="str">
            <v>Solyc01g009470.2</v>
          </cell>
          <cell r="EL3034" t="str">
            <v>Solyc11g067250.4</v>
          </cell>
          <cell r="EM3034" t="str">
            <v>Solyc07g005450.3</v>
          </cell>
          <cell r="EN3034" t="str">
            <v>Solyc07g005460.4</v>
          </cell>
          <cell r="EO3034" t="str">
            <v>Solyc02g071250.3</v>
          </cell>
          <cell r="EP3034" t="str">
            <v>Solyc04g045630.3</v>
          </cell>
          <cell r="EQ3034" t="str">
            <v>Solyc01g068000.4</v>
          </cell>
          <cell r="ER3034" t="str">
            <v>Solyc02g038807.1</v>
          </cell>
          <cell r="ES3034" t="str">
            <v>Solyc02g082490.4</v>
          </cell>
          <cell r="ET3034" t="str">
            <v>Solyc04g082600.3</v>
          </cell>
          <cell r="EU3034" t="str">
            <v>Solyc05g053290.3</v>
          </cell>
          <cell r="EV3034" t="str">
            <v>Solyc06g009390.3</v>
          </cell>
          <cell r="EW3034" t="str">
            <v>Solyc06g065610.3</v>
          </cell>
          <cell r="EX3034" t="str">
            <v>Solyc07g007220.3</v>
          </cell>
          <cell r="EY3034" t="str">
            <v>Solyc12g010450.3</v>
          </cell>
          <cell r="EZ3034" t="str">
            <v>Solyc05g009540.3</v>
          </cell>
          <cell r="FA3034" t="str">
            <v>Solyc03g097990.3</v>
          </cell>
          <cell r="FB3034" t="str">
            <v>Solyc06g084160.4</v>
          </cell>
          <cell r="FC3034" t="str">
            <v>Solyc08g005140.3</v>
          </cell>
          <cell r="FD3034" t="str">
            <v>Solyc01g081290.4</v>
          </cell>
          <cell r="FE3034" t="str">
            <v>Solyc01g007120.3</v>
          </cell>
          <cell r="FF3034" t="str">
            <v>Solyc01g110460.4</v>
          </cell>
          <cell r="FG3034" t="str">
            <v>Solyc06g059990.5</v>
          </cell>
          <cell r="FH3034" t="str">
            <v>Solyc06g076920.3</v>
          </cell>
          <cell r="FI3034" t="str">
            <v>Solyc08g005655.1</v>
          </cell>
          <cell r="FJ3034" t="str">
            <v>Solyc08g005680.4</v>
          </cell>
          <cell r="FK3034" t="str">
            <v>Solyc10g085140.2</v>
          </cell>
          <cell r="FL3034" t="str">
            <v>Solyc10g085150.2</v>
          </cell>
          <cell r="FM3034" t="str">
            <v>Solyc06g060810.3</v>
          </cell>
          <cell r="FN3034" t="str">
            <v>Solyc06g074960.4</v>
          </cell>
          <cell r="FO3034" t="str">
            <v>Solyc04g082390.3</v>
          </cell>
          <cell r="FP3034" t="str">
            <v>Solyc06g066400.3</v>
          </cell>
          <cell r="FQ3034" t="str">
            <v>Solyc08g005210.3</v>
          </cell>
          <cell r="FR3034" t="str">
            <v>Solyc01g005110.3</v>
          </cell>
          <cell r="FS3034" t="str">
            <v>Solyc05g054460.3</v>
          </cell>
          <cell r="FT3034" t="str">
            <v>Solyc04g016520.3</v>
          </cell>
          <cell r="FU3034" t="str">
            <v>Solyc03g005800.4</v>
          </cell>
          <cell r="FV3034" t="str">
            <v>Solyc10g078480.2</v>
          </cell>
          <cell r="FW3034" t="str">
            <v>Solyc06g082490.4</v>
          </cell>
          <cell r="FX3034" t="str">
            <v>Solyc10g076800.2</v>
          </cell>
          <cell r="FY3034" t="str">
            <v>Solyc01g089900.4</v>
          </cell>
          <cell r="FZ3034" t="str">
            <v>Solyc09g074900.5</v>
          </cell>
          <cell r="GA3034" t="str">
            <v>Solyc07g062540.3</v>
          </cell>
          <cell r="GB3034" t="str">
            <v>Solyc02g085860.4</v>
          </cell>
          <cell r="GC3034" t="str">
            <v>Solyc09g010770.3</v>
          </cell>
          <cell r="GD3034" t="str">
            <v>Solyc05g051630.4</v>
          </cell>
          <cell r="GE3034" t="str">
            <v>Solyc04g082670.4</v>
          </cell>
          <cell r="GF3034" t="str">
            <v>Solyc08g076460.3</v>
          </cell>
          <cell r="GG3034" t="str">
            <v>Solyc02g080180.1</v>
          </cell>
          <cell r="GH3034" t="str">
            <v>Solyc03g031790.1</v>
          </cell>
          <cell r="GI3034" t="str">
            <v>Solyc10g008090.1</v>
          </cell>
          <cell r="GJ3034" t="str">
            <v>Solyc01g109410.4</v>
          </cell>
          <cell r="GK3034" t="str">
            <v>Solyc05g046330.5</v>
          </cell>
          <cell r="GL3034" t="str">
            <v>Solyc07g014700.4</v>
          </cell>
          <cell r="GM3034" t="str">
            <v>Solyc03g098600.3</v>
          </cell>
          <cell r="GN3034" t="str">
            <v>Solyc12g008360.2</v>
          </cell>
          <cell r="GO3034" t="str">
            <v>Solyc05g015220.3</v>
          </cell>
          <cell r="GP3034" t="str">
            <v>Solyc04g049070.3</v>
          </cell>
          <cell r="GQ3034" t="str">
            <v>Solyc12g099660.2</v>
          </cell>
          <cell r="GR3034" t="str">
            <v>Solyc03g123900.3</v>
          </cell>
          <cell r="GS3034" t="str">
            <v>Solyc06g063260.4</v>
          </cell>
          <cell r="GT3034" t="str">
            <v>Solyc02g087290.3</v>
          </cell>
          <cell r="GU3034" t="str">
            <v>Solyc01g112240.4</v>
          </cell>
          <cell r="GV3034" t="str">
            <v>Solyc07g045470.3</v>
          </cell>
          <cell r="GW3034" t="str">
            <v>Solyc01g108110.4</v>
          </cell>
          <cell r="GX3034" t="str">
            <v>Solyc10g050230.3</v>
          </cell>
          <cell r="GY3034" t="str">
            <v>Solyc05g007930.3</v>
          </cell>
          <cell r="GZ3034" t="str">
            <v>Solyc06g065240.3</v>
          </cell>
          <cell r="HA3034" t="str">
            <v>Solyc01g081610.3</v>
          </cell>
          <cell r="HB3034" t="str">
            <v>Solyc05g054710.3</v>
          </cell>
          <cell r="HC3034" t="str">
            <v>Solyc11g008810.2</v>
          </cell>
          <cell r="HD3034" t="str">
            <v>Solyc07g021170.3</v>
          </cell>
          <cell r="HE3034" t="str">
            <v>Solyc08g041770.3</v>
          </cell>
          <cell r="HF3034" t="str">
            <v>Solyc11g064850.2</v>
          </cell>
          <cell r="HG3034" t="str">
            <v>Solyc12g044760.3</v>
          </cell>
          <cell r="HH3034" t="str">
            <v>Solyc08g029170.3</v>
          </cell>
          <cell r="HI3034" t="str">
            <v>Solyc08g081920.4</v>
          </cell>
          <cell r="HJ3034" t="str">
            <v>Solyc02g070400.3</v>
          </cell>
          <cell r="HK3034" t="str">
            <v>Solyc03g113520.3</v>
          </cell>
          <cell r="HL3034" t="str">
            <v>Solyc05g006680.4</v>
          </cell>
          <cell r="HM3034" t="str">
            <v>Solyc06g071160.3</v>
          </cell>
          <cell r="HN3034" t="str">
            <v>Solyc09g010180.3</v>
          </cell>
          <cell r="HO3034" t="str">
            <v>Solyc05g053835.2</v>
          </cell>
          <cell r="HP3034" t="str">
            <v>Solyc09g097830.4</v>
          </cell>
          <cell r="HQ3034" t="str">
            <v>Solyc02g069240.1</v>
          </cell>
          <cell r="HR3034" t="str">
            <v>Solyc05g008260.3</v>
          </cell>
          <cell r="HS3034" t="str">
            <v>Solyc02g088500.1</v>
          </cell>
          <cell r="HT3034" t="str">
            <v>Solyc01g087900.3</v>
          </cell>
          <cell r="HU3034" t="str">
            <v>Solyc06g065570.3</v>
          </cell>
          <cell r="HV3034" t="str">
            <v>Solyc08g067440.2</v>
          </cell>
          <cell r="HW3034" t="str">
            <v>Solyc03g120350.3</v>
          </cell>
          <cell r="HX3034" t="str">
            <v>Solyc06g066790.3</v>
          </cell>
          <cell r="HY3034" t="str">
            <v>Solyc12g099240.2</v>
          </cell>
          <cell r="HZ3034" t="str">
            <v>Solyc06g065230.3</v>
          </cell>
          <cell r="IA3034" t="str">
            <v>Solyc09g057910.3</v>
          </cell>
          <cell r="IB3034" t="str">
            <v>Solyc09g057920.3</v>
          </cell>
          <cell r="IC3034" t="str">
            <v>Solyc09g091980.3</v>
          </cell>
          <cell r="ID3034" t="str">
            <v>Solyc07g007810.3</v>
          </cell>
          <cell r="IE3034" t="str">
            <v>Solyc08g048540.2</v>
          </cell>
          <cell r="IF3034" t="str">
            <v>Solyc08g048520.1</v>
          </cell>
          <cell r="IG3034" t="str">
            <v>Solyc06g072500.2</v>
          </cell>
          <cell r="IH3034" t="str">
            <v>Solyc03g097140.3</v>
          </cell>
          <cell r="II3034" t="str">
            <v>Solyc04g025240.2</v>
          </cell>
          <cell r="IJ3034" t="str">
            <v>Solyc04g025230.1</v>
          </cell>
          <cell r="IK3034" t="str">
            <v>Solyc11g012070.3</v>
          </cell>
          <cell r="IL3034" t="str">
            <v>Solyc08g082840.3</v>
          </cell>
          <cell r="IM3034" t="str">
            <v>Solyc02g081610.3</v>
          </cell>
          <cell r="IN3034" t="str">
            <v>Solyc02g038814.1</v>
          </cell>
          <cell r="IO3034" t="str">
            <v>Solyc01g150146.1</v>
          </cell>
          <cell r="IP3034" t="str">
            <v>Solyc04g017700.5</v>
          </cell>
          <cell r="IQ3034" t="str">
            <v>Solyc10g079920.2</v>
          </cell>
          <cell r="IR3034" t="str">
            <v>Solyc05g010730.3</v>
          </cell>
          <cell r="IS3034" t="str">
            <v>Solyc08g074360.3</v>
          </cell>
          <cell r="IT3034" t="str">
            <v>Solyc11g017400.2</v>
          </cell>
          <cell r="IU3034" t="str">
            <v>Solyc02g083260.3</v>
          </cell>
          <cell r="IV3034" t="str">
            <v>Solyc08g076570.3</v>
          </cell>
          <cell r="IW3034" t="str">
            <v>Solyc01g006000.3</v>
          </cell>
          <cell r="IX3034" t="str">
            <v>Solyc07g006330.2</v>
          </cell>
          <cell r="IY3034" t="str">
            <v>Solyc02g087170.4</v>
          </cell>
          <cell r="IZ3034" t="str">
            <v>Solyc03g117650.4</v>
          </cell>
          <cell r="JA3034" t="str">
            <v>Solyc12g042530.2</v>
          </cell>
          <cell r="JB3034" t="str">
            <v>Solyc07g014610.4</v>
          </cell>
          <cell r="JC3034" t="str">
            <v>Solyc10g007850.3</v>
          </cell>
          <cell r="JD3034" t="str">
            <v>Solyc09g059600.4</v>
          </cell>
          <cell r="JE3034" t="str">
            <v>Solyc09g059960.3</v>
          </cell>
          <cell r="JF3034" t="str">
            <v>Solyc08g080420.5</v>
          </cell>
          <cell r="JG3034" t="str">
            <v>Solyc02g067820.4</v>
          </cell>
          <cell r="JH3034" t="str">
            <v>Solyc02g093770.3</v>
          </cell>
          <cell r="JI3034" t="str">
            <v>Solyc03g026290.3</v>
          </cell>
          <cell r="JJ3034" t="str">
            <v>Solyc03g026300.4</v>
          </cell>
          <cell r="JK3034" t="str">
            <v>Solyc05g051320.2</v>
          </cell>
          <cell r="JL3034" t="str">
            <v>Solyc06g035690.3</v>
          </cell>
          <cell r="JM3034" t="str">
            <v>Solyc11g011200.2</v>
          </cell>
          <cell r="JN3034" t="str">
            <v>Solyc04g055190.4</v>
          </cell>
          <cell r="JO3034" t="str">
            <v>Solyc12g055740.2</v>
          </cell>
          <cell r="JP3034" t="str">
            <v>Solyc03g121830.1</v>
          </cell>
          <cell r="JQ3034" t="str">
            <v>Solyc06g062810.1</v>
          </cell>
          <cell r="JR3034" t="str">
            <v>Solyc06g073390.3</v>
          </cell>
          <cell r="JS3034" t="str">
            <v>Solyc02g086870.4</v>
          </cell>
          <cell r="JT3034" t="str">
            <v>Solyc12g088020.1</v>
          </cell>
          <cell r="JU3034" t="str">
            <v>Solyc12g088880.2</v>
          </cell>
          <cell r="JV3034" t="str">
            <v>Solyc09g018510.3</v>
          </cell>
          <cell r="JW3034" t="str">
            <v>Solyc02g094390.3</v>
          </cell>
          <cell r="JX3034" t="str">
            <v>Solyc03g097630.3</v>
          </cell>
          <cell r="JY3034" t="str">
            <v>Solyc04g012030.3</v>
          </cell>
          <cell r="JZ3034" t="str">
            <v>Solyc04g071860.3</v>
          </cell>
          <cell r="KA3034" t="str">
            <v>Solyc06g072610.3</v>
          </cell>
          <cell r="KB3034" t="str">
            <v>Solyc07g052330.3</v>
          </cell>
          <cell r="KC3034" t="str">
            <v>Solyc10g077050.2</v>
          </cell>
          <cell r="KD3034" t="str">
            <v>Solyc10g077060.3</v>
          </cell>
          <cell r="KE3034" t="str">
            <v>Solyc11g045670.3</v>
          </cell>
          <cell r="KF3034" t="str">
            <v>Solyc04g009380.3</v>
          </cell>
          <cell r="KG3034" t="str">
            <v>Solyc01g091280.3</v>
          </cell>
          <cell r="KH3034" t="str">
            <v>Solyc10g018160.2</v>
          </cell>
          <cell r="KI3034" t="str">
            <v>Solyc05g055630.3</v>
          </cell>
          <cell r="KJ3034" t="str">
            <v>Solyc10g084820.2</v>
          </cell>
          <cell r="KK3034" t="str">
            <v>Solyc10g086565.2</v>
          </cell>
          <cell r="KL3034" t="str">
            <v>Solyc01g079100.3</v>
          </cell>
          <cell r="KM3034" t="str">
            <v>Solyc04g082660.3</v>
          </cell>
          <cell r="KN3034" t="str">
            <v>Solyc04g082650.3</v>
          </cell>
          <cell r="KO3034" t="str">
            <v>Solyc05g016030.3</v>
          </cell>
          <cell r="KP3034" t="str">
            <v>Solyc05g012790.4</v>
          </cell>
          <cell r="KQ3034" t="str">
            <v>Solyc02g061810.3</v>
          </cell>
          <cell r="KR3034" t="str">
            <v>Solyc02g083150.3</v>
          </cell>
          <cell r="KS3034" t="str">
            <v>Solyc08g029200.3</v>
          </cell>
          <cell r="KT3034" t="str">
            <v>Solyc01g106440.3</v>
          </cell>
          <cell r="KU3034" t="str">
            <v>Solyc07g007430.3</v>
          </cell>
          <cell r="KV3034" t="str">
            <v>Solyc02g065700.3</v>
          </cell>
          <cell r="KW3034" t="str">
            <v>Solyc02g067920.4</v>
          </cell>
          <cell r="KX3034" t="str">
            <v>Solyc02g086220.3</v>
          </cell>
          <cell r="KY3034" t="str">
            <v>Solyc02g089320.3</v>
          </cell>
          <cell r="KZ3034" t="str">
            <v>Solyc03g034270.3</v>
          </cell>
          <cell r="LA3034" t="str">
            <v>Solyc03g111770.3</v>
          </cell>
          <cell r="LB3034" t="str">
            <v>Solyc05g010680.2</v>
          </cell>
          <cell r="LC3034" t="str">
            <v>Solyc07g005130.3</v>
          </cell>
          <cell r="LD3034" t="str">
            <v>Solyc07g041200.3</v>
          </cell>
          <cell r="LE3034" t="str">
            <v>Solyc08g076350.3</v>
          </cell>
          <cell r="LF3034" t="str">
            <v>Solyc01g090410.3</v>
          </cell>
          <cell r="LG3034" t="str">
            <v>Solyc04g150119.1</v>
          </cell>
          <cell r="LH3034" t="str">
            <v>Solyc07g160730.1</v>
          </cell>
          <cell r="LI3034" t="str">
            <v>Solyc08g078250.4</v>
          </cell>
          <cell r="LJ3034" t="str">
            <v>Solyc08g078260.1</v>
          </cell>
          <cell r="LK3034" t="str">
            <v>Solyc02g089290.3</v>
          </cell>
          <cell r="LL3034" t="str">
            <v>Solyc02g091590.4</v>
          </cell>
          <cell r="LM3034" t="str">
            <v>Solyc05g014240.4</v>
          </cell>
          <cell r="LN3034" t="str">
            <v>Solyc07g063950.3</v>
          </cell>
          <cell r="LO3034" t="str">
            <v>Solyc09g007280.4</v>
          </cell>
          <cell r="LP3034" t="str">
            <v>Solyc09g060110.4</v>
          </cell>
          <cell r="LQ3034" t="str">
            <v>Solyc02g089550.3</v>
          </cell>
          <cell r="LR3034" t="str">
            <v>Solyc03g078520.4</v>
          </cell>
          <cell r="LS3034" t="str">
            <v>Solyc04g005910.3</v>
          </cell>
          <cell r="LT3034" t="str">
            <v>Solyc04g039730.3</v>
          </cell>
          <cell r="LU3034" t="str">
            <v>Solyc05g010400.3</v>
          </cell>
          <cell r="LV3034" t="str">
            <v>Solyc07g006110.5</v>
          </cell>
          <cell r="LW3034" t="str">
            <v>Solyc11g008960.3</v>
          </cell>
          <cell r="LX3034" t="str">
            <v>Solyc01g107650.3</v>
          </cell>
          <cell r="LY3034" t="str">
            <v>Solyc02g092940.3</v>
          </cell>
          <cell r="LZ3034" t="str">
            <v>Solyc02g093100.3</v>
          </cell>
          <cell r="MA3034" t="str">
            <v>Solyc03g007485.1</v>
          </cell>
          <cell r="MB3034" t="str">
            <v>Solyc03g064010.4</v>
          </cell>
          <cell r="MC3034" t="str">
            <v>Solyc03g093460.3</v>
          </cell>
          <cell r="MD3034" t="str">
            <v>Solyc03g095490.3</v>
          </cell>
          <cell r="ME3034" t="str">
            <v>Solyc03g019830.5</v>
          </cell>
          <cell r="MF3034" t="str">
            <v>Solyc03g111670.3</v>
          </cell>
          <cell r="MG3034" t="str">
            <v>Solyc03g118510.3</v>
          </cell>
          <cell r="MH3034" t="str">
            <v>Solyc03g122230.2</v>
          </cell>
          <cell r="MI3034" t="str">
            <v>Solyc03g124050.3</v>
          </cell>
          <cell r="MJ3034" t="str">
            <v>Solyc04g008650.4</v>
          </cell>
          <cell r="MK3034" t="str">
            <v>Solyc04g078590.3</v>
          </cell>
          <cell r="ML3034" t="str">
            <v>Solyc05g008860.4</v>
          </cell>
          <cell r="MM3034" t="str">
            <v>Solyc05g009100.5</v>
          </cell>
          <cell r="MN3034" t="str">
            <v>Solyc05g015150.3</v>
          </cell>
          <cell r="MO3034" t="str">
            <v>Solyc05g025780.4</v>
          </cell>
          <cell r="MP3034" t="str">
            <v>Solyc05g047570.2</v>
          </cell>
          <cell r="MQ3034" t="str">
            <v>Solyc05g052350.3</v>
          </cell>
          <cell r="MR3034" t="str">
            <v>Solyc06g048560.2</v>
          </cell>
          <cell r="MS3034" t="str">
            <v>Solyc06g050560.3</v>
          </cell>
          <cell r="MT3034" t="str">
            <v>Solyc06g068910.3</v>
          </cell>
          <cell r="MU3034" t="str">
            <v>Solyc06g071810.1</v>
          </cell>
          <cell r="MV3034" t="str">
            <v>Solyc06g082610.5</v>
          </cell>
          <cell r="MW3034" t="str">
            <v>Solyc07g017230.3</v>
          </cell>
          <cell r="MX3034" t="str">
            <v>Solyc08g081940.3</v>
          </cell>
          <cell r="MY3034" t="str">
            <v>Solyc09g007110.3</v>
          </cell>
          <cell r="MZ3034" t="str">
            <v>Solyc09g008860.5</v>
          </cell>
          <cell r="NA3034" t="str">
            <v>Solyc09g015170.4</v>
          </cell>
          <cell r="NB3034" t="str">
            <v>Solyc09g030450.3</v>
          </cell>
          <cell r="NC3034" t="str">
            <v>Solyc09g061930.5</v>
          </cell>
          <cell r="ND3034" t="str">
            <v>Solyc11g011020.2</v>
          </cell>
          <cell r="NE3034" t="str">
            <v>Solyc12g009190.2</v>
          </cell>
          <cell r="NF3034" t="str">
            <v>Solyc01g091230.3</v>
          </cell>
          <cell r="NG3034" t="str">
            <v>Solyc03g083510.4</v>
          </cell>
          <cell r="NH3034" t="str">
            <v>Solyc08g079460.3</v>
          </cell>
          <cell r="NI3034" t="str">
            <v>Solyc02g078780.3</v>
          </cell>
          <cell r="NJ3034" t="str">
            <v>Solyc02g081070.4</v>
          </cell>
          <cell r="NK3034" t="str">
            <v>Solyc03g059020.3</v>
          </cell>
          <cell r="NL3034" t="str">
            <v>Solyc03g123740.4</v>
          </cell>
          <cell r="NM3034" t="str">
            <v>Solyc06g063150.4</v>
          </cell>
          <cell r="NN3034" t="str">
            <v>Solyc06g063360.4</v>
          </cell>
          <cell r="NO3034" t="str">
            <v>Solyc07g054500.4</v>
          </cell>
          <cell r="NP3034" t="str">
            <v>Solyc12g010740.3</v>
          </cell>
          <cell r="NQ3034" t="str">
            <v>Solyc12g055720.2</v>
          </cell>
          <cell r="NR3034" t="str">
            <v>Solyc01g096940.5</v>
          </cell>
          <cell r="NS3034" t="str">
            <v>Solyc02g068060.3</v>
          </cell>
          <cell r="NT3034" t="str">
            <v>Solyc02g093970.4</v>
          </cell>
          <cell r="NU3034" t="str">
            <v>Solyc05g007120.4</v>
          </cell>
          <cell r="NV3034" t="str">
            <v>Solyc10g081420.2</v>
          </cell>
          <cell r="NW3034" t="str">
            <v>Solyc02g021590.3</v>
          </cell>
          <cell r="NX3034" t="str">
            <v>Solyc02g076660.3</v>
          </cell>
          <cell r="NY3034" t="str">
            <v>Solyc03g006130.3</v>
          </cell>
          <cell r="NZ3034" t="str">
            <v>Solyc06g051030.3</v>
          </cell>
          <cell r="OA3034" t="str">
            <v>Solyc08g080830.3</v>
          </cell>
          <cell r="OB3034" t="str">
            <v>Solyc12g056300.3</v>
          </cell>
          <cell r="OC3034" t="str">
            <v>Solyc02g072520.3</v>
          </cell>
          <cell r="OD3034" t="str">
            <v>Solyc03g033610.1</v>
          </cell>
          <cell r="OE3034" t="str">
            <v>Solyc04g081080.1</v>
          </cell>
          <cell r="OF3034" t="str">
            <v>Solyc06g048620.3</v>
          </cell>
          <cell r="OG3034" t="str">
            <v>Solyc06g048950.3</v>
          </cell>
          <cell r="OH3034" t="str">
            <v>Solyc07g005540.1</v>
          </cell>
          <cell r="OI3034" t="str">
            <v>Solyc08g079740.3</v>
          </cell>
          <cell r="OJ3034" t="str">
            <v>Solyc09g015520.3</v>
          </cell>
          <cell r="OK3034" t="str">
            <v>Solyc09g055180.4</v>
          </cell>
          <cell r="OL3034" t="str">
            <v>Solyc09g055570.3</v>
          </cell>
          <cell r="OM3034" t="str">
            <v>Solyc10g074890.2</v>
          </cell>
          <cell r="ON3034" t="str">
            <v>Solyc10g074900.2</v>
          </cell>
          <cell r="OO3034" t="str">
            <v>Solyc02g071800.3</v>
          </cell>
          <cell r="OP3034" t="str">
            <v>Solyc02g071810.4</v>
          </cell>
          <cell r="OQ3034" t="str">
            <v>Solyc02g071820.5</v>
          </cell>
          <cell r="OR3034" t="str">
            <v>Solyc02g071860.4</v>
          </cell>
          <cell r="OS3034" t="str">
            <v>Solyc02g071880.3</v>
          </cell>
          <cell r="OT3034" t="str">
            <v>Solyc07g055810.3</v>
          </cell>
          <cell r="OU3034" t="str">
            <v>Solyc12g014350.3</v>
          </cell>
          <cell r="OV3034" t="str">
            <v>Solyc02g067560.1</v>
          </cell>
          <cell r="OW3034" t="str">
            <v>Solyc02g087460.1</v>
          </cell>
          <cell r="OX3034" t="str">
            <v>Solyc05g006570.1</v>
          </cell>
          <cell r="OY3034" t="str">
            <v>Solyc06g082920.3</v>
          </cell>
          <cell r="OZ3034" t="str">
            <v>Solyc07g006480.4</v>
          </cell>
          <cell r="PA3034" t="str">
            <v>Solyc12g096710.2</v>
          </cell>
          <cell r="PB3034" t="str">
            <v>Solyc03g026040.5</v>
          </cell>
          <cell r="PC3034" t="str">
            <v>Solyc03g115610.3</v>
          </cell>
          <cell r="PD3034" t="str">
            <v>Solyc04g071870.1</v>
          </cell>
          <cell r="PE3034" t="str">
            <v>Solyc06g069650.4</v>
          </cell>
          <cell r="PF3034" t="str">
            <v>Solyc09g098420.3</v>
          </cell>
          <cell r="PG3034" t="str">
            <v>Solyc04g015600.3</v>
          </cell>
          <cell r="PH3034" t="str">
            <v>Solyc10g079170.2</v>
          </cell>
          <cell r="PI3034" t="str">
            <v>Solyc11g017270.2</v>
          </cell>
          <cell r="PJ3034" t="str">
            <v>Solyc11g017280.2</v>
          </cell>
          <cell r="PK3034" t="str">
            <v>Solyc01g080770.3</v>
          </cell>
          <cell r="PL3034" t="str">
            <v>Solyc01g103530.3</v>
          </cell>
          <cell r="PM3034" t="str">
            <v>Solyc02g091840.3</v>
          </cell>
          <cell r="PN3034" t="str">
            <v>Solyc03g062660.5</v>
          </cell>
          <cell r="PO3034" t="str">
            <v>Solyc03g093330.4</v>
          </cell>
          <cell r="PP3034" t="str">
            <v>Solyc03g123860.4</v>
          </cell>
          <cell r="PQ3034" t="str">
            <v>Solyc04g050170.4</v>
          </cell>
          <cell r="PR3034" t="str">
            <v>Solyc04g081590.5</v>
          </cell>
          <cell r="PS3034" t="str">
            <v>Solyc05g051640.5</v>
          </cell>
          <cell r="PT3034" t="str">
            <v>Solyc07g005010.4</v>
          </cell>
          <cell r="PU3034" t="str">
            <v>Solyc08g066490.3</v>
          </cell>
          <cell r="PV3034" t="str">
            <v>Solyc09g064520.3</v>
          </cell>
          <cell r="PW3034" t="str">
            <v>Solyc02g031790.4</v>
          </cell>
          <cell r="PX3034" t="str">
            <v>Solyc02g068820.3</v>
          </cell>
          <cell r="PY3034" t="str">
            <v>Solyc02g150128.1</v>
          </cell>
          <cell r="PZ3034" t="str">
            <v>Solyc02g070890.3</v>
          </cell>
          <cell r="QA3034" t="str">
            <v>Solyc02g070910.3</v>
          </cell>
          <cell r="QB3034" t="str">
            <v>Solyc02g072400.1</v>
          </cell>
          <cell r="QC3034" t="str">
            <v>Solyc02g072440.4</v>
          </cell>
          <cell r="QD3034" t="str">
            <v>Solyc02g072470.4</v>
          </cell>
          <cell r="QE3034" t="str">
            <v>Solyc02g072480.4</v>
          </cell>
          <cell r="QF3034" t="str">
            <v>Solyc03g006030.4</v>
          </cell>
          <cell r="QG3034" t="str">
            <v>Solyc03g006080.4</v>
          </cell>
          <cell r="QH3034" t="str">
            <v>Solyc03g006100.4</v>
          </cell>
          <cell r="QI3034" t="str">
            <v>Solyc03g096190.2</v>
          </cell>
          <cell r="QJ3034" t="str">
            <v>Solyc03g098400.2</v>
          </cell>
          <cell r="QK3034" t="str">
            <v>Solyc03g019980.2</v>
          </cell>
          <cell r="QL3034" t="str">
            <v>Solyc04g009040.5</v>
          </cell>
          <cell r="QM3034" t="str">
            <v>Solyc04g009640.4</v>
          </cell>
          <cell r="QN3034" t="str">
            <v>Solyc04g015980.4</v>
          </cell>
          <cell r="QO3034" t="str">
            <v>Solyc04g071680.2</v>
          </cell>
          <cell r="QP3034" t="str">
            <v>Solyc04g074000.3</v>
          </cell>
          <cell r="QQ3034" t="str">
            <v>Solyc04g074050.4</v>
          </cell>
          <cell r="QR3034" t="str">
            <v>Solyc06g005880.4</v>
          </cell>
          <cell r="QS3034" t="str">
            <v>Solyc06g006010.4</v>
          </cell>
          <cell r="QT3034" t="str">
            <v>Solyc06g006022.2</v>
          </cell>
          <cell r="QU3034" t="str">
            <v>Solyc06g006024.2</v>
          </cell>
          <cell r="QV3034" t="str">
            <v>Solyc06g006028.2</v>
          </cell>
          <cell r="QW3034" t="str">
            <v>Solyc06g048740.4</v>
          </cell>
          <cell r="QX3034" t="str">
            <v>Solyc06g076910.3</v>
          </cell>
          <cell r="QY3034" t="str">
            <v>Solyc07g005920.3</v>
          </cell>
          <cell r="QZ3034" t="str">
            <v>Solyc07g006770.2</v>
          </cell>
          <cell r="RA3034" t="str">
            <v>Solyc07g018180.3</v>
          </cell>
          <cell r="RB3034" t="str">
            <v>Solyc07g018190.5</v>
          </cell>
          <cell r="RC3034" t="str">
            <v>Solyc08g075590.2</v>
          </cell>
          <cell r="RD3034" t="str">
            <v>Solyc08g075593.2</v>
          </cell>
          <cell r="RE3034" t="str">
            <v>Solyc09g072810.3</v>
          </cell>
          <cell r="RF3034" t="str">
            <v>Solyc10g085120.3</v>
          </cell>
          <cell r="RG3034" t="str">
            <v>Solyc12g008400.2</v>
          </cell>
          <cell r="RH3034" t="str">
            <v>Solyc03g113450.4</v>
          </cell>
          <cell r="RI3034" t="str">
            <v>Solyc07g062040.3</v>
          </cell>
          <cell r="RJ3034" t="str">
            <v>Solyc08g074760.3</v>
          </cell>
          <cell r="RK3034" t="str">
            <v>Solyc01g109650.3</v>
          </cell>
          <cell r="RL3034" t="str">
            <v>Solyc12g089160.3</v>
          </cell>
          <cell r="RM3034" t="str">
            <v>Solyc03g059490.1</v>
          </cell>
          <cell r="RN3034" t="str">
            <v>Solyc04g005390.3</v>
          </cell>
          <cell r="RO3034" t="str">
            <v>Solyc02g069970.4</v>
          </cell>
          <cell r="RP3034" t="str">
            <v>Solyc10g054050.3</v>
          </cell>
          <cell r="RQ3034" t="str">
            <v>Solyc01g007960.3</v>
          </cell>
          <cell r="RR3034" t="str">
            <v>Solyc01g007970.3</v>
          </cell>
          <cell r="RS3034" t="str">
            <v>Solyc01g007980.4</v>
          </cell>
          <cell r="RT3034" t="str">
            <v>Solyc01g007990.4</v>
          </cell>
          <cell r="RU3034" t="str">
            <v>Solyc02g067780.3</v>
          </cell>
          <cell r="RV3034" t="str">
            <v>Solyc02g079990.3</v>
          </cell>
          <cell r="RW3034" t="str">
            <v>Solyc02g080010.3</v>
          </cell>
          <cell r="RX3034" t="str">
            <v>Solyc02g080070.3</v>
          </cell>
          <cell r="RY3034" t="str">
            <v>Solyc02g080080.3</v>
          </cell>
          <cell r="RZ3034" t="str">
            <v>Solyc02g086590.3</v>
          </cell>
          <cell r="SA3034" t="str">
            <v>Solyc03g111540.2</v>
          </cell>
          <cell r="SB3034" t="str">
            <v>Solyc05g005070.2</v>
          </cell>
          <cell r="SC3034" t="str">
            <v>Solyc11g011880.2</v>
          </cell>
          <cell r="SD3034" t="str">
            <v>Solyc01g079340.3</v>
          </cell>
          <cell r="SE3034" t="str">
            <v>Solyc01g098740.4</v>
          </cell>
          <cell r="SF3034" t="str">
            <v>Solyc03g121610.3</v>
          </cell>
          <cell r="SG3034" t="str">
            <v>Solyc07g039340.4</v>
          </cell>
          <cell r="SH3034" t="str">
            <v>Solyc07g055180.3</v>
          </cell>
          <cell r="SI3034" t="str">
            <v>Solyc09g064270.3</v>
          </cell>
          <cell r="SJ3034" t="str">
            <v>Solyc01g106160.3</v>
          </cell>
          <cell r="SK3034" t="str">
            <v>Solyc02g068300.3</v>
          </cell>
          <cell r="SL3034" t="str">
            <v>Solyc02g078170.4</v>
          </cell>
          <cell r="SM3034" t="str">
            <v>Solyc03g031980.4</v>
          </cell>
          <cell r="SN3034" t="str">
            <v>Solyc03g043710.1</v>
          </cell>
          <cell r="SO3034" t="str">
            <v>Solyc03g080060.1</v>
          </cell>
          <cell r="SP3034" t="str">
            <v>Solyc03g112310.1</v>
          </cell>
          <cell r="SQ3034" t="str">
            <v>Solyc04g071000.1</v>
          </cell>
          <cell r="SR3034" t="str">
            <v>Solyc05g053010.1</v>
          </cell>
          <cell r="SS3034" t="str">
            <v>Solyc07g026800.1</v>
          </cell>
          <cell r="ST3034" t="str">
            <v>Solyc07g065610.1</v>
          </cell>
          <cell r="SU3034" t="str">
            <v>Solyc09g005000.1</v>
          </cell>
          <cell r="SV3034" t="str">
            <v>Solyc09g007510.3</v>
          </cell>
          <cell r="SW3034" t="str">
            <v>Solyc09g011070.1</v>
          </cell>
          <cell r="SX3034" t="str">
            <v>Solyc09g011990.1</v>
          </cell>
          <cell r="SY3034" t="str">
            <v>Solyc09g012000.1</v>
          </cell>
          <cell r="SZ3034" t="str">
            <v>Solyc10g047810.3</v>
          </cell>
          <cell r="TA3034" t="str">
            <v>Solyc10g080510.1</v>
          </cell>
          <cell r="TB3034" t="str">
            <v>Solyc10g084250.1</v>
          </cell>
          <cell r="TC3034" t="str">
            <v>Solyc10g084860.1</v>
          </cell>
          <cell r="TD3034" t="str">
            <v>Solyc02g086270.4</v>
          </cell>
          <cell r="TE3034" t="str">
            <v>Solyc03g119240.3</v>
          </cell>
          <cell r="TF3034" t="str">
            <v>Solyc04g007390.4</v>
          </cell>
          <cell r="TG3034" t="str">
            <v>Solyc05g008930.3</v>
          </cell>
          <cell r="TH3034" t="str">
            <v>Solyc05g008940.3</v>
          </cell>
          <cell r="TI3034" t="str">
            <v>Solyc05g008950.4</v>
          </cell>
          <cell r="TJ3034" t="str">
            <v>Solyc05g008960.3</v>
          </cell>
          <cell r="TK3034" t="str">
            <v>Solyc05g008970.1</v>
          </cell>
          <cell r="TL3034" t="str">
            <v>Solyc05g008980.2</v>
          </cell>
          <cell r="TM3034" t="str">
            <v>Solyc05g008990.4</v>
          </cell>
          <cell r="TN3034" t="str">
            <v>Solyc05g009010.1</v>
          </cell>
          <cell r="TO3034" t="str">
            <v>Solyc05g010530.3</v>
          </cell>
          <cell r="TP3034" t="str">
            <v>Solyc12g036330.1</v>
          </cell>
          <cell r="TQ3034" t="str">
            <v>Solyc01g098410.4</v>
          </cell>
          <cell r="TR3034" t="str">
            <v>Solyc02g065520.1</v>
          </cell>
          <cell r="TS3034" t="str">
            <v>Solyc02g081040.4</v>
          </cell>
          <cell r="TT3034" t="str">
            <v>Solyc02g081050.4</v>
          </cell>
          <cell r="TU3034" t="str">
            <v>Solyc02g089900.1</v>
          </cell>
          <cell r="TV3034" t="str">
            <v>Solyc02g089920.1</v>
          </cell>
          <cell r="TW3034" t="str">
            <v>Solyc02g094010.2</v>
          </cell>
          <cell r="TX3034" t="str">
            <v>Solyc03g121050.3</v>
          </cell>
          <cell r="TY3034" t="str">
            <v>Solyc05g056200.1</v>
          </cell>
          <cell r="TZ3034" t="str">
            <v>Solyc06g069610.1</v>
          </cell>
          <cell r="UA3034" t="str">
            <v>Solyc06g075030.1</v>
          </cell>
          <cell r="UB3034" t="str">
            <v>Solyc07g049180.3</v>
          </cell>
          <cell r="UC3034" t="str">
            <v>Solyc09g083200.4</v>
          </cell>
          <cell r="UD3034" t="str">
            <v>Solyc09g083210.3</v>
          </cell>
          <cell r="UE3034" t="str">
            <v>Solyc11g069630.1</v>
          </cell>
          <cell r="UF3034" t="str">
            <v>Solyc12g089020.3</v>
          </cell>
          <cell r="UG3034" t="str">
            <v>Solyc01g010030.3</v>
          </cell>
          <cell r="UH3034" t="str">
            <v>Solyc01g109530.3</v>
          </cell>
          <cell r="UI3034" t="str">
            <v>Solyc02g062790.3</v>
          </cell>
          <cell r="UJ3034" t="str">
            <v>Solyc02g085430.4</v>
          </cell>
          <cell r="UK3034" t="str">
            <v>Solyc03g034060.4</v>
          </cell>
          <cell r="UL3034" t="str">
            <v>Solyc03g120760.4</v>
          </cell>
          <cell r="UM3034" t="str">
            <v>Solyc04g006930.3</v>
          </cell>
          <cell r="UN3034" t="str">
            <v>Solyc05g010140.3</v>
          </cell>
          <cell r="UO3034" t="str">
            <v>Solyc08g068250.4</v>
          </cell>
          <cell r="UP3034" t="str">
            <v>Solyc10g051330.3</v>
          </cell>
          <cell r="UQ3034" t="str">
            <v>Solyc11g044460.3</v>
          </cell>
          <cell r="UR3034" t="str">
            <v>Solyc12g007110.2</v>
          </cell>
          <cell r="US3034" t="str">
            <v>Solyc01g104050.4</v>
          </cell>
          <cell r="UT3034" t="str">
            <v>Solyc09g074240.1</v>
          </cell>
          <cell r="UU3034" t="str">
            <v>Solyc02g030300.3</v>
          </cell>
          <cell r="UV3034" t="str">
            <v>Solyc02g078750.3</v>
          </cell>
          <cell r="UW3034" t="str">
            <v>Solyc02g079530.4</v>
          </cell>
          <cell r="UX3034" t="str">
            <v>Solyc02g079540.2</v>
          </cell>
          <cell r="UY3034" t="str">
            <v>Solyc02g079550.3</v>
          </cell>
          <cell r="UZ3034" t="str">
            <v>Solyc02g079590.3</v>
          </cell>
          <cell r="VA3034" t="str">
            <v>Solyc02g079710.5</v>
          </cell>
          <cell r="VB3034" t="str">
            <v>Solyc03g006720.1</v>
          </cell>
          <cell r="VC3034" t="str">
            <v>Solyc03g006730.3</v>
          </cell>
          <cell r="VD3034" t="str">
            <v>Solyc03g006770.5</v>
          </cell>
          <cell r="VE3034" t="str">
            <v>Solyc04g008400.1</v>
          </cell>
          <cell r="VF3034" t="str">
            <v>Solyc04g058110.3</v>
          </cell>
          <cell r="VG3034" t="str">
            <v>Solyc04g077270.4</v>
          </cell>
          <cell r="VH3034" t="str">
            <v>Solyc04g077280.3</v>
          </cell>
          <cell r="VI3034" t="str">
            <v>Solyc04g077310.4</v>
          </cell>
          <cell r="VJ3034" t="str">
            <v>Solyc04g077340.3</v>
          </cell>
          <cell r="VK3034" t="str">
            <v>Solyc04g077360.3</v>
          </cell>
          <cell r="VL3034" t="str">
            <v>Solyc04g077370.2</v>
          </cell>
          <cell r="VM3034" t="str">
            <v>Solyc04g077390.3</v>
          </cell>
          <cell r="VN3034" t="str">
            <v>Solyc05g008310.5</v>
          </cell>
          <cell r="VO3034" t="str">
            <v>Solyc07g009443.1</v>
          </cell>
          <cell r="VP3034" t="str">
            <v>Solyc07g053080.5</v>
          </cell>
          <cell r="VQ3034" t="str">
            <v>Solyc07g053100.4</v>
          </cell>
          <cell r="VR3034" t="str">
            <v>Solyc07g053120.4</v>
          </cell>
          <cell r="VS3034" t="str">
            <v>Solyc07g053130.4</v>
          </cell>
          <cell r="VT3034" t="str">
            <v>Solyc07g063700.2</v>
          </cell>
          <cell r="VU3034" t="str">
            <v>Solyc07g063710.2</v>
          </cell>
          <cell r="VV3034" t="str">
            <v>Solyc07g063720.1</v>
          </cell>
          <cell r="VW3034" t="str">
            <v>Solyc07g063730.3</v>
          </cell>
          <cell r="VX3034" t="str">
            <v>Solyc07g063750.3</v>
          </cell>
          <cell r="VY3034" t="str">
            <v>Solyc07g063770.3</v>
          </cell>
          <cell r="VZ3034" t="str">
            <v>Solyc07g063780.2</v>
          </cell>
          <cell r="WA3034" t="str">
            <v>Solyc07g063800.2</v>
          </cell>
          <cell r="WB3034" t="str">
            <v>Solyc07g063820.3</v>
          </cell>
          <cell r="WC3034" t="str">
            <v>Solyc08g076050.4</v>
          </cell>
          <cell r="WD3034" t="str">
            <v>Solyc10g005440.3</v>
          </cell>
          <cell r="WE3034" t="str">
            <v>Solyc10g006710.4</v>
          </cell>
          <cell r="WF3034" t="str">
            <v>Solyc10g006720.4</v>
          </cell>
          <cell r="WG3034" t="str">
            <v>Solyc12g005290.2</v>
          </cell>
          <cell r="WH3034" t="str">
            <v>Solyc01g094830.4</v>
          </cell>
          <cell r="WI3034" t="str">
            <v>Solyc02g072070.4</v>
          </cell>
          <cell r="WJ3034" t="str">
            <v>Solyc03g007790.3</v>
          </cell>
          <cell r="WK3034" t="str">
            <v>Solyc03g063653.2</v>
          </cell>
          <cell r="WL3034" t="str">
            <v>Solyc03g063650.1</v>
          </cell>
          <cell r="WM3034" t="str">
            <v>Solyc04g015460.4</v>
          </cell>
          <cell r="WN3034" t="str">
            <v>Solyc04g078410.4</v>
          </cell>
          <cell r="WO3034" t="str">
            <v>Solyc06g008890.5</v>
          </cell>
          <cell r="WP3034" t="str">
            <v>Solyc06g036470.3</v>
          </cell>
          <cell r="WQ3034" t="str">
            <v>Solyc07g053220.2</v>
          </cell>
          <cell r="WR3034" t="str">
            <v>Solyc08g059730.1</v>
          </cell>
          <cell r="WS3034" t="str">
            <v>Solyc09g011330.3</v>
          </cell>
          <cell r="WT3034" t="str">
            <v>Solyc10g008960.1</v>
          </cell>
          <cell r="WU3034" t="str">
            <v>Solyc11g013880.1</v>
          </cell>
          <cell r="WV3034" t="str">
            <v>Solyc01g100090.1</v>
          </cell>
          <cell r="WW3034" t="str">
            <v>Solyc02g068660.3</v>
          </cell>
          <cell r="WX3034" t="str">
            <v>Solyc02g090110.3</v>
          </cell>
          <cell r="WY3034" t="str">
            <v>Solyc04g079710.5</v>
          </cell>
          <cell r="WZ3034" t="str">
            <v>Solyc07g007020.3</v>
          </cell>
          <cell r="XA3034" t="str">
            <v>Solyc09g008640.1</v>
          </cell>
          <cell r="XB3034" t="str">
            <v>Solyc09g011200.2</v>
          </cell>
          <cell r="XC3034" t="str">
            <v>Solyc09g014720.3</v>
          </cell>
          <cell r="XD3034" t="str">
            <v>Solyc09g014730.4</v>
          </cell>
          <cell r="XE3034" t="str">
            <v>Solyc09g014740.3</v>
          </cell>
          <cell r="XF3034" t="str">
            <v>Solyc09g015230.1</v>
          </cell>
          <cell r="XG3034" t="str">
            <v>Solyc09g015240.1</v>
          </cell>
          <cell r="XH3034" t="str">
            <v>Solyc10g076530.2</v>
          </cell>
          <cell r="XI3034" t="str">
            <v>Solyc11g072140.3</v>
          </cell>
          <cell r="XJ3034" t="str">
            <v>Solyc12g088040.2</v>
          </cell>
          <cell r="XK3034" t="str">
            <v>Solyc05g052590.1</v>
          </cell>
          <cell r="XL3034" t="str">
            <v>Solyc09g007750.4</v>
          </cell>
          <cell r="XM3034" t="str">
            <v>Solyc11g020230.1</v>
          </cell>
          <cell r="XN3034" t="str">
            <v>Solyc11g044940.1</v>
          </cell>
          <cell r="XO3034" t="str">
            <v>Solyc02g068370.3</v>
          </cell>
          <cell r="XP3034" t="str">
            <v>Solyc01g108000.3</v>
          </cell>
          <cell r="XQ3034" t="str">
            <v>Solyc11g071820.3</v>
          </cell>
          <cell r="XR3034" t="str">
            <v>Solyc04g050937.1</v>
          </cell>
          <cell r="XS3034" t="str">
            <v>Solyc05g005660.1</v>
          </cell>
          <cell r="XT3034" t="str">
            <v>Solyc10g005140.1</v>
          </cell>
          <cell r="XU3034" t="str">
            <v>Solyc01g095550.2</v>
          </cell>
          <cell r="XV3034" t="str">
            <v>Solyc08g008240.3</v>
          </cell>
          <cell r="XW3034" t="str">
            <v>Solyc08g081980.5</v>
          </cell>
          <cell r="XX3034" t="str">
            <v>Solyc01g005030.4</v>
          </cell>
          <cell r="XY3034" t="str">
            <v>Solyc01g056690.4</v>
          </cell>
          <cell r="XZ3034" t="str">
            <v>Solyc03g121440.4</v>
          </cell>
          <cell r="YA3034" t="str">
            <v>Solyc04g079690.3</v>
          </cell>
          <cell r="YB3034" t="str">
            <v>Solyc07g027020.4</v>
          </cell>
          <cell r="YC3034" t="str">
            <v>Solyc12g044840.2</v>
          </cell>
          <cell r="YD3034" t="str">
            <v>Solyc09g042260.3</v>
          </cell>
          <cell r="YE3034" t="str">
            <v>Solyc10g075040.3</v>
          </cell>
          <cell r="YF3034" t="str">
            <v>Solyc07g007780.3</v>
          </cell>
          <cell r="YG3034" t="str">
            <v>Solyc10g012170.3</v>
          </cell>
          <cell r="YH3034" t="str">
            <v>Solyc01g094940.4</v>
          </cell>
          <cell r="YI3034" t="str">
            <v>Solyc01g109590.3</v>
          </cell>
          <cell r="YJ3034" t="str">
            <v>Solyc03g007910.3</v>
          </cell>
          <cell r="YK3034" t="str">
            <v>Solyc04g078700.3</v>
          </cell>
          <cell r="YL3034" t="str">
            <v>Solyc07g056270.3</v>
          </cell>
          <cell r="YM3034" t="str">
            <v>Solyc12g088750.2</v>
          </cell>
          <cell r="YN3034" t="str">
            <v>Solyc12g098960.2</v>
          </cell>
          <cell r="YO3034" t="str">
            <v>Solyc01g068270.3</v>
          </cell>
          <cell r="YP3034" t="str">
            <v>Solyc01g080520.3</v>
          </cell>
          <cell r="YQ3034" t="str">
            <v>Solyc01g111570.3</v>
          </cell>
          <cell r="YR3034" t="str">
            <v>Solyc02g063330.3</v>
          </cell>
          <cell r="YS3034" t="str">
            <v>Solyc02g091470.3</v>
          </cell>
          <cell r="YT3034" t="str">
            <v>Solyc04g014410.5</v>
          </cell>
          <cell r="YU3034" t="str">
            <v>Solyc04g057930.4</v>
          </cell>
          <cell r="YV3034" t="str">
            <v>Solyc06g054480.3</v>
          </cell>
          <cell r="YW3034" t="str">
            <v>Solyc07g006620.4</v>
          </cell>
          <cell r="YX3034" t="str">
            <v>Solyc07g018140.3</v>
          </cell>
          <cell r="YY3034" t="str">
            <v>Solyc09g074250.3</v>
          </cell>
          <cell r="YZ3034" t="str">
            <v>Solyc11g010730.4</v>
          </cell>
          <cell r="ZA3034" t="str">
            <v>Solyc01g008870.1</v>
          </cell>
          <cell r="ZB3034" t="str">
            <v>Solyc01g010660.3</v>
          </cell>
          <cell r="ZC3034" t="str">
            <v>Solyc01g010780.4</v>
          </cell>
          <cell r="ZD3034" t="str">
            <v>Solyc01g028830.3</v>
          </cell>
          <cell r="ZE3034" t="str">
            <v>Solyc01g067400.3</v>
          </cell>
          <cell r="ZF3034" t="str">
            <v>Solyc01g088690.3</v>
          </cell>
          <cell r="ZG3034" t="str">
            <v>Solyc01g112220.4</v>
          </cell>
          <cell r="ZH3034" t="str">
            <v>Solyc02g038817.1</v>
          </cell>
          <cell r="ZI3034" t="str">
            <v>Solyc02g087830.4</v>
          </cell>
          <cell r="ZJ3034" t="str">
            <v>Solyc02g094380.3</v>
          </cell>
          <cell r="ZK3034" t="str">
            <v>Solyc03g032150.3</v>
          </cell>
          <cell r="ZL3034" t="str">
            <v>Solyc04g011520.3</v>
          </cell>
          <cell r="ZM3034" t="str">
            <v>Solyc04g050970.3</v>
          </cell>
          <cell r="ZN3034" t="str">
            <v>Solyc04g082510.3</v>
          </cell>
          <cell r="ZO3034" t="str">
            <v>Solyc05g007050.4</v>
          </cell>
          <cell r="ZP3034" t="str">
            <v>Solyc05g007140.3</v>
          </cell>
          <cell r="ZQ3034" t="str">
            <v>Solyc05g024290.3</v>
          </cell>
          <cell r="ZR3034" t="str">
            <v>Solyc05g025820.5</v>
          </cell>
          <cell r="ZS3034" t="str">
            <v>Solyc05g053930.4</v>
          </cell>
          <cell r="ZT3034" t="str">
            <v>Solyc06g005500.4</v>
          </cell>
          <cell r="ZU3034" t="str">
            <v>Solyc06g005520.4</v>
          </cell>
          <cell r="ZV3034" t="str">
            <v>Solyc06g062920.3</v>
          </cell>
          <cell r="ZW3034" t="str">
            <v>Solyc06g075550.3</v>
          </cell>
          <cell r="ZX3034" t="str">
            <v>Solyc06g083500.5</v>
          </cell>
          <cell r="ZY3034" t="str">
            <v>Solyc07g007980.3</v>
          </cell>
          <cell r="ZZ3034" t="str">
            <v>Solyc07g041940.3</v>
          </cell>
          <cell r="AAA3034" t="str">
            <v>Solyc07g042590.4</v>
          </cell>
          <cell r="AAB3034" t="str">
            <v>Solyc07g064340.3</v>
          </cell>
          <cell r="AAC3034" t="str">
            <v>Solyc08g061250.3</v>
          </cell>
          <cell r="AAD3034" t="str">
            <v>Solyc08g074980.5</v>
          </cell>
          <cell r="AAE3034" t="str">
            <v>Solyc08g077560.4</v>
          </cell>
          <cell r="AAF3034" t="str">
            <v>Solyc09g007170.4</v>
          </cell>
          <cell r="AAG3034" t="str">
            <v>Solyc09g008010.3</v>
          </cell>
          <cell r="AAH3034" t="str">
            <v>Solyc09g010850.4</v>
          </cell>
          <cell r="AAI3034" t="str">
            <v>Solyc09g061330.3</v>
          </cell>
          <cell r="AAJ3034" t="str">
            <v>Solyc09g075720.4</v>
          </cell>
          <cell r="AAK3034" t="str">
            <v>Solyc10g005300.3</v>
          </cell>
          <cell r="AAL3034" t="str">
            <v>Solyc10g006340.3</v>
          </cell>
          <cell r="AAM3034" t="str">
            <v>Solyc10g074710.2</v>
          </cell>
          <cell r="AAN3034" t="str">
            <v>Solyc10g084770.3</v>
          </cell>
          <cell r="AAO3034" t="str">
            <v>Solyc10g085990.3</v>
          </cell>
          <cell r="AAP3034" t="str">
            <v>Solyc11g062400.2</v>
          </cell>
          <cell r="AAQ3034" t="str">
            <v>Solyc11g072660.2</v>
          </cell>
          <cell r="AAR3034" t="str">
            <v>Solyc12g005160.3</v>
          </cell>
          <cell r="AAS3034" t="str">
            <v>Solyc12g009310.2</v>
          </cell>
          <cell r="AAT3034" t="str">
            <v>Solyc12g077390.3</v>
          </cell>
          <cell r="AAU3034" t="str">
            <v>Solyc12g049360.2</v>
          </cell>
          <cell r="AAV3034" t="str">
            <v>Solyc12g094680.3</v>
          </cell>
          <cell r="AAW3034" t="str">
            <v>Solyc03g059080.3</v>
          </cell>
          <cell r="AAX3034" t="str">
            <v>Solyc05g053230.3</v>
          </cell>
          <cell r="AAY3034" t="str">
            <v>Solyc09g090210.3</v>
          </cell>
          <cell r="AAZ3034" t="str">
            <v>Solyc10g078940.2</v>
          </cell>
          <cell r="ABA3034" t="str">
            <v>Solyc10g080580.1</v>
          </cell>
          <cell r="ABB3034" t="str">
            <v>Solyc12g098820.2</v>
          </cell>
          <cell r="ABC3034" t="str">
            <v>Solyc12g098980.2</v>
          </cell>
          <cell r="ABD3034" t="str">
            <v>Solyc11g069590.2</v>
          </cell>
          <cell r="ABE3034" t="str">
            <v>Solyc01g067510.3</v>
          </cell>
          <cell r="ABF3034" t="str">
            <v>Solyc02g094570.3</v>
          </cell>
          <cell r="ABG3034" t="str">
            <v>Solyc04g049400.3</v>
          </cell>
          <cell r="ABH3034" t="str">
            <v>Solyc05g047550.4</v>
          </cell>
          <cell r="ABI3034" t="str">
            <v>Solyc06g043250.4</v>
          </cell>
          <cell r="ABJ3034" t="str">
            <v>Solyc06g062820.4</v>
          </cell>
          <cell r="ABK3034" t="str">
            <v>Solyc08g006140.4</v>
          </cell>
          <cell r="ABL3034" t="str">
            <v>Solyc08g069180.3</v>
          </cell>
          <cell r="ABM3034" t="str">
            <v>Solyc03g117180.3</v>
          </cell>
          <cell r="ABN3034" t="str">
            <v>Solyc04g045600.4</v>
          </cell>
          <cell r="ABO3034" t="str">
            <v>Solyc01g094020.3</v>
          </cell>
          <cell r="ABP3034" t="str">
            <v>Solyc03g006920.2</v>
          </cell>
          <cell r="ABQ3034" t="str">
            <v>Solyc03g117550.1</v>
          </cell>
          <cell r="ABR3034" t="str">
            <v>Solyc07g062170.3</v>
          </cell>
          <cell r="ABS3034" t="str">
            <v>Solyc12g005450.1</v>
          </cell>
          <cell r="ABT3034" t="str">
            <v>Solyc03g006890.4</v>
          </cell>
          <cell r="ABU3034" t="str">
            <v>Solyc03g116760.3</v>
          </cell>
          <cell r="ABV3034" t="str">
            <v>Solyc07g006610.3</v>
          </cell>
          <cell r="ABW3034" t="str">
            <v>Solyc01g067640.3</v>
          </cell>
          <cell r="ABX3034" t="str">
            <v>Solyc01g098160.3</v>
          </cell>
          <cell r="ABY3034" t="str">
            <v>Solyc01g103350.3</v>
          </cell>
          <cell r="ABZ3034" t="str">
            <v>Solyc02g088330.2</v>
          </cell>
          <cell r="ACA3034" t="str">
            <v>Solyc03g097690.3</v>
          </cell>
          <cell r="ACB3034" t="str">
            <v>Solyc03g115660.3</v>
          </cell>
          <cell r="ACC3034" t="str">
            <v>Solyc04g051460.4</v>
          </cell>
          <cell r="ACD3034" t="str">
            <v>Solyc04g071920.2</v>
          </cell>
          <cell r="ACE3034" t="str">
            <v>Solyc06g064660.4</v>
          </cell>
          <cell r="ACF3034" t="str">
            <v>Solyc07g053910.3</v>
          </cell>
          <cell r="ACG3034" t="str">
            <v>Solyc07g063130.4</v>
          </cell>
          <cell r="ACH3034" t="str">
            <v>Solyc10g008280.3</v>
          </cell>
          <cell r="ACI3034" t="str">
            <v>Solyc11g045610.2</v>
          </cell>
          <cell r="ACJ3034" t="str">
            <v>Solyc03g112050.4</v>
          </cell>
          <cell r="ACK3034" t="str">
            <v>Solyc05g013770.4</v>
          </cell>
          <cell r="ACL3034" t="str">
            <v>Solyc03g097350.4</v>
          </cell>
          <cell r="ACM3034" t="str">
            <v>Solyc03g098150.3</v>
          </cell>
          <cell r="ACN3034" t="str">
            <v>Solyc06g051510.2</v>
          </cell>
          <cell r="ACO3034" t="str">
            <v>Solyc06g072340.3</v>
          </cell>
          <cell r="ACP3034" t="str">
            <v>Solyc01g091620.3</v>
          </cell>
          <cell r="ACQ3034" t="str">
            <v>Solyc01g101000.3</v>
          </cell>
          <cell r="ACR3034" t="str">
            <v>Solyc01g103430.4</v>
          </cell>
          <cell r="ACS3034" t="str">
            <v>Solyc02g086670.4</v>
          </cell>
          <cell r="ACT3034" t="str">
            <v>Solyc05g051050.3</v>
          </cell>
          <cell r="ACU3034" t="str">
            <v>Solyc06g082640.3</v>
          </cell>
          <cell r="ACV3034" t="str">
            <v>Solyc10g037910.3</v>
          </cell>
          <cell r="ACW3034" t="str">
            <v>Solyc12g062870.2</v>
          </cell>
          <cell r="ACX3034" t="str">
            <v>Solyc02g038813.1</v>
          </cell>
          <cell r="ACY3034" t="str">
            <v>Solyc02g082550.3</v>
          </cell>
          <cell r="ACZ3034" t="str">
            <v>Solyc06g074700.4</v>
          </cell>
          <cell r="ADA3034" t="str">
            <v>Solyc09g008790.4</v>
          </cell>
          <cell r="ADB3034" t="str">
            <v>Solyc10g085720.2</v>
          </cell>
          <cell r="ADC3034" t="str">
            <v>Solyc11g066650.3</v>
          </cell>
          <cell r="ADD3034" t="str">
            <v>Solyc06g083210.3</v>
          </cell>
          <cell r="ADE3034" t="str">
            <v>Solyc08g005470.4</v>
          </cell>
          <cell r="ADF3034" t="str">
            <v>Solyc08g067450.1</v>
          </cell>
          <cell r="ADG3034" t="str">
            <v>Solyc08g075890.3</v>
          </cell>
          <cell r="ADH3034" t="str">
            <v>Solyc02g064700.3</v>
          </cell>
          <cell r="ADI3034" t="str">
            <v>Solyc02g092640.4</v>
          </cell>
          <cell r="ADJ3034" t="str">
            <v>Solyc03g044140.3</v>
          </cell>
          <cell r="ADK3034" t="str">
            <v>Solyc01g088740.4</v>
          </cell>
          <cell r="ADL3034" t="str">
            <v>Solyc05g050680.4</v>
          </cell>
          <cell r="ADM3034" t="str">
            <v>Solyc06g061000.3</v>
          </cell>
          <cell r="ADN3034" t="str">
            <v>Solyc10g061940.3</v>
          </cell>
          <cell r="ADO3034" t="str">
            <v>Solyc03g121820.3</v>
          </cell>
          <cell r="ADP3034" t="str">
            <v>Solyc05g016410.3</v>
          </cell>
          <cell r="ADQ3034" t="str">
            <v>Solyc06g008320.4</v>
          </cell>
          <cell r="ADR3034" t="str">
            <v>Solyc06g053560.4</v>
          </cell>
          <cell r="ADS3034" t="str">
            <v>Solyc06g062790.3</v>
          </cell>
          <cell r="ADT3034" t="str">
            <v>Solyc06g083830.4</v>
          </cell>
          <cell r="ADU3034" t="str">
            <v>Solyc07g040720.3</v>
          </cell>
          <cell r="ADV3034" t="str">
            <v>Solyc08g066870.4</v>
          </cell>
          <cell r="ADW3034" t="str">
            <v>Solyc09g090250.4</v>
          </cell>
          <cell r="ADX3034" t="str">
            <v>Solyc12g007280.4</v>
          </cell>
          <cell r="ADY3034" t="str">
            <v>Solyc02g067030.5</v>
          </cell>
          <cell r="ADZ3034" t="str">
            <v>Solyc03g115700.3</v>
          </cell>
          <cell r="AEA3034" t="str">
            <v>Solyc05g054220.3</v>
          </cell>
          <cell r="AEB3034" t="str">
            <v>Solyc06g010260.3</v>
          </cell>
          <cell r="AEC3034" t="str">
            <v>Solyc07g045460.3</v>
          </cell>
          <cell r="AED3034" t="str">
            <v>Solyc11g012710.2</v>
          </cell>
          <cell r="AEE3034" t="str">
            <v>Solyc11g069765.1</v>
          </cell>
          <cell r="AEF3034" t="str">
            <v>Solyc12g099970.2</v>
          </cell>
          <cell r="AEG3034" t="str">
            <v>Solyc01g010700.3</v>
          </cell>
          <cell r="AEH3034" t="str">
            <v>Solyc03g111310.3</v>
          </cell>
          <cell r="AEI3034" t="str">
            <v>Solyc01g067590.3</v>
          </cell>
          <cell r="AEJ3034" t="str">
            <v>Solyc01g099280.3</v>
          </cell>
          <cell r="AEK3034" t="str">
            <v>Solyc03g118070.3</v>
          </cell>
          <cell r="AEL3034" t="str">
            <v>Solyc06g068160.3</v>
          </cell>
          <cell r="AEM3034" t="str">
            <v>Solyc01g103940.3</v>
          </cell>
          <cell r="AEN3034" t="str">
            <v>Solyc01g108280.3</v>
          </cell>
          <cell r="AEO3034" t="str">
            <v>Solyc02g090390.4</v>
          </cell>
          <cell r="AEP3034" t="str">
            <v>Solyc04g012160.4</v>
          </cell>
          <cell r="AEQ3034" t="str">
            <v>Solyc04g074500.3</v>
          </cell>
          <cell r="AER3034" t="str">
            <v>Solyc05g056550.3</v>
          </cell>
          <cell r="AES3034" t="str">
            <v>Solyc08g077780.3</v>
          </cell>
          <cell r="AET3034" t="str">
            <v>Solyc11g010130.4</v>
          </cell>
          <cell r="AEU3034" t="str">
            <v>Solyc01g008850.4</v>
          </cell>
          <cell r="AEV3034" t="str">
            <v>Solyc02g021440.4</v>
          </cell>
          <cell r="AEW3034" t="str">
            <v>Solyc02g072530.3</v>
          </cell>
          <cell r="AEX3034" t="str">
            <v>Solyc02g072540.3</v>
          </cell>
          <cell r="AEY3034" t="str">
            <v>Solyc03g006110.4</v>
          </cell>
          <cell r="AEZ3034" t="str">
            <v>Solyc04g076810.4</v>
          </cell>
          <cell r="AFA3034" t="str">
            <v>Solyc05g047600.5</v>
          </cell>
          <cell r="AFB3034" t="str">
            <v>Solyc05g052270.3</v>
          </cell>
          <cell r="AFC3034" t="str">
            <v>Solyc05g053210.5</v>
          </cell>
          <cell r="AFD3034" t="str">
            <v>Solyc06g007430.3</v>
          </cell>
          <cell r="AFE3034" t="str">
            <v>Solyc06g007440.4</v>
          </cell>
          <cell r="AFF3034" t="str">
            <v>Solyc06g050270.1</v>
          </cell>
          <cell r="AFG3034" t="str">
            <v>Solyc06g050280.1</v>
          </cell>
          <cell r="AFH3034" t="str">
            <v>Solyc06g050290.1</v>
          </cell>
          <cell r="AFI3034" t="str">
            <v>Solyc06g050300.3</v>
          </cell>
          <cell r="AFJ3034" t="str">
            <v>Solyc06g068450.3</v>
          </cell>
          <cell r="AFK3034" t="str">
            <v>Solyc06g082440.1</v>
          </cell>
          <cell r="AFL3034" t="str">
            <v>Solyc07g005440.1</v>
          </cell>
          <cell r="AFM3034" t="str">
            <v>Solyc08g067310.1</v>
          </cell>
          <cell r="AFN3034" t="str">
            <v>Solyc09g018280.1</v>
          </cell>
          <cell r="AFO3034" t="str">
            <v>Solyc09g042660.4</v>
          </cell>
          <cell r="AFP3034" t="str">
            <v>Solyc09g083100.1</v>
          </cell>
          <cell r="AFQ3034" t="str">
            <v>Solyc10g085450.3</v>
          </cell>
          <cell r="AFR3034" t="str">
            <v>Solyc11g062410.3</v>
          </cell>
          <cell r="AFS3034" t="str">
            <v>Solyc12g009570.3</v>
          </cell>
          <cell r="AFT3034" t="str">
            <v>Solyc12g010130.1</v>
          </cell>
          <cell r="AFU3034" t="str">
            <v>Solyc12g098910.2</v>
          </cell>
          <cell r="AFV3034" t="str">
            <v>Solyc01g006840.3</v>
          </cell>
          <cell r="AFW3034" t="str">
            <v>Solyc01g008440.3</v>
          </cell>
          <cell r="AFX3034" t="str">
            <v>Solyc01g008740.2</v>
          </cell>
          <cell r="AFY3034" t="str">
            <v>Solyc01g108400.3</v>
          </cell>
          <cell r="AFZ3034" t="str">
            <v>Solyc01g112250.4</v>
          </cell>
          <cell r="AGA3034" t="str">
            <v>Solyc02g032820.3</v>
          </cell>
          <cell r="AGB3034" t="str">
            <v>Solyc02g083850.3</v>
          </cell>
          <cell r="AGC3034" t="str">
            <v>Solyc03g031670.3</v>
          </cell>
          <cell r="AGD3034" t="str">
            <v>Solyc03g033540.3</v>
          </cell>
          <cell r="AGE3034" t="str">
            <v>Solyc03g113390.3</v>
          </cell>
          <cell r="AGF3034" t="str">
            <v>Solyc04g009800.3</v>
          </cell>
          <cell r="AGG3034" t="str">
            <v>Solyc04g049160.3</v>
          </cell>
          <cell r="AGH3034" t="str">
            <v>Solyc05g056570.3</v>
          </cell>
          <cell r="AGI3034" t="str">
            <v>Solyc06g065380.4</v>
          </cell>
          <cell r="AGJ3034" t="str">
            <v>Solyc07g064610.3</v>
          </cell>
          <cell r="AGK3034" t="str">
            <v>Solyc08g008170.4</v>
          </cell>
          <cell r="AGL3034" t="str">
            <v>Solyc09g005550.3</v>
          </cell>
          <cell r="AGM3034" t="str">
            <v>Solyc10g074570.2</v>
          </cell>
          <cell r="AGN3034" t="str">
            <v>Solyc10g076900.3</v>
          </cell>
          <cell r="AGO3034" t="str">
            <v>Solyc10g079130.2</v>
          </cell>
          <cell r="AGP3034" t="str">
            <v>Solyc10g081740.3</v>
          </cell>
          <cell r="AGQ3034" t="str">
            <v>Solyc11g006370.2</v>
          </cell>
          <cell r="AGR3034" t="str">
            <v>Solyc11g018610.2</v>
          </cell>
          <cell r="AGS3034" t="str">
            <v>Solyc11g064900.2</v>
          </cell>
          <cell r="AGT3034" t="str">
            <v>Solyc11g065660.2</v>
          </cell>
          <cell r="AGU3034" t="str">
            <v>Solyc12g005030.3</v>
          </cell>
          <cell r="AGV3034" t="str">
            <v>Solyc12g099790.3</v>
          </cell>
          <cell r="AGW3034" t="str">
            <v>Solyc01g096350.3</v>
          </cell>
          <cell r="AGX3034" t="str">
            <v>Solyc02g065070.3</v>
          </cell>
          <cell r="AGY3034" t="str">
            <v>Solyc02g090510.3</v>
          </cell>
          <cell r="AGZ3034" t="str">
            <v>Solyc03g082500.4</v>
          </cell>
          <cell r="AHA3034" t="str">
            <v>Solyc10g078390.3</v>
          </cell>
          <cell r="AHB3034" t="str">
            <v>Solyc01g105670.3</v>
          </cell>
          <cell r="AHC3034" t="str">
            <v>Solyc03g026340.4</v>
          </cell>
          <cell r="AHD3034" t="str">
            <v>Solyc03g083590.3</v>
          </cell>
          <cell r="AHE3034" t="str">
            <v>Solyc03g118530.3</v>
          </cell>
          <cell r="AHF3034" t="str">
            <v>Solyc04g080170.3</v>
          </cell>
          <cell r="AHG3034" t="str">
            <v>Solyc06g068920.3</v>
          </cell>
          <cell r="AHH3034" t="str">
            <v>Solyc03g071750.3</v>
          </cell>
          <cell r="AHI3034" t="str">
            <v>Solyc11g007760.2</v>
          </cell>
          <cell r="AHJ3034" t="str">
            <v>Solyc03g095510.3</v>
          </cell>
          <cell r="AHK3034" t="str">
            <v>Solyc06g071210.3</v>
          </cell>
          <cell r="AHL3034" t="str">
            <v>Solyc10g074930.1</v>
          </cell>
          <cell r="AHM3034" t="str">
            <v>Solyc04g078870.4</v>
          </cell>
          <cell r="AHN3034" t="str">
            <v>Solyc06g008330.2</v>
          </cell>
          <cell r="AHO3034" t="str">
            <v>Solyc08g062670.3</v>
          </cell>
          <cell r="AHP3034" t="str">
            <v>Solyc09g066460.4</v>
          </cell>
          <cell r="AHQ3034" t="str">
            <v>Solyc09g090200.4</v>
          </cell>
          <cell r="AHR3034" t="str">
            <v>Solyc12g009010.2</v>
          </cell>
          <cell r="AHS3034" t="str">
            <v>Solyc12g088820.2</v>
          </cell>
          <cell r="AHT3034" t="str">
            <v>Solyc01g097770.4</v>
          </cell>
          <cell r="AHU3034" t="str">
            <v>Solyc02g067830.3</v>
          </cell>
          <cell r="AHV3034" t="str">
            <v>Solyc02g087510.3</v>
          </cell>
          <cell r="AHW3034" t="str">
            <v>Solyc02g093360.3</v>
          </cell>
          <cell r="AHX3034" t="str">
            <v>Solyc04g015130.3</v>
          </cell>
          <cell r="AHY3034" t="str">
            <v>Solyc06g074480.3</v>
          </cell>
          <cell r="AHZ3034" t="str">
            <v>Solyc07g056400.1</v>
          </cell>
          <cell r="AIA3034" t="str">
            <v>Solyc07g065710.3</v>
          </cell>
          <cell r="AIB3034" t="str">
            <v>Solyc09g009380.3</v>
          </cell>
          <cell r="AIC3034" t="str">
            <v>Solyc10g005770.4</v>
          </cell>
          <cell r="AID3034" t="str">
            <v>Solyc10g083500.2</v>
          </cell>
          <cell r="AIE3034" t="str">
            <v>Solyc11g061720.1</v>
          </cell>
          <cell r="AIF3034" t="str">
            <v>Solyc11g067070.1</v>
          </cell>
          <cell r="AIG3034" t="str">
            <v>Solyc12g017390.3</v>
          </cell>
          <cell r="AIH3034" t="str">
            <v>Solyc02g082470.4</v>
          </cell>
          <cell r="AII3034" t="str">
            <v>Solyc04g082620.3</v>
          </cell>
          <cell r="AIJ3034" t="str">
            <v>Solyc01g074010.5</v>
          </cell>
          <cell r="AIK3034" t="str">
            <v>Solyc03g114590.3</v>
          </cell>
          <cell r="AIL3034" t="str">
            <v>Solyc06g069330.3</v>
          </cell>
          <cell r="AIM3034" t="str">
            <v>Solyc12g038920.2</v>
          </cell>
          <cell r="AIN3034" t="str">
            <v>Solyc01g009300.3</v>
          </cell>
          <cell r="AIO3034" t="str">
            <v>Solyc01g097500.4</v>
          </cell>
          <cell r="AIP3034" t="str">
            <v>Solyc03g059250.3</v>
          </cell>
          <cell r="AIQ3034" t="str">
            <v>Solyc10g080390.2</v>
          </cell>
          <cell r="AIR3034" t="str">
            <v>Solyc11g061960.2</v>
          </cell>
          <cell r="AIS3034" t="str">
            <v>Solyc11g071970.2</v>
          </cell>
          <cell r="AIT3034" t="str">
            <v>Solyc11g042990.2</v>
          </cell>
          <cell r="AIU3034" t="str">
            <v>Solyc09g011320.3</v>
          </cell>
          <cell r="AIV3034" t="str">
            <v>Solyc10g084930.2</v>
          </cell>
          <cell r="AIW3034" t="str">
            <v>Solyc11g005660.2</v>
          </cell>
          <cell r="AIX3034" t="str">
            <v>Solyc04g012170.4</v>
          </cell>
          <cell r="AIY3034" t="str">
            <v>Solyc11g071680.2</v>
          </cell>
          <cell r="AIZ3034" t="str">
            <v>Solyc08g080850.5</v>
          </cell>
          <cell r="AJA3034" t="str">
            <v>Solyc02g084400.4</v>
          </cell>
          <cell r="AJB3034" t="str">
            <v>Solyc03g006660.3</v>
          </cell>
          <cell r="AJC3034" t="str">
            <v>Solyc03g095620.5</v>
          </cell>
          <cell r="AJD3034" t="str">
            <v>Solyc03g110940.3</v>
          </cell>
          <cell r="AJE3034" t="str">
            <v>Solyc04g008300.1</v>
          </cell>
          <cell r="AJF3034" t="str">
            <v>Solyc04g049380.4</v>
          </cell>
          <cell r="AJG3034" t="str">
            <v>Solyc04g054190.3</v>
          </cell>
          <cell r="AJH3034" t="str">
            <v>Solyc04g072230.4</v>
          </cell>
          <cell r="AJI3034" t="str">
            <v>Solyc06g051730.4</v>
          </cell>
          <cell r="AJJ3034" t="str">
            <v>Solyc07g009150.3</v>
          </cell>
          <cell r="AJK3034" t="str">
            <v>Solyc07g045420.4</v>
          </cell>
          <cell r="AJL3034" t="str">
            <v>Solyc08g068920.4</v>
          </cell>
          <cell r="AJM3034" t="str">
            <v>Solyc08g074280.4</v>
          </cell>
          <cell r="AJN3034" t="str">
            <v>Solyc09g091580.3</v>
          </cell>
          <cell r="AJO3034" t="str">
            <v>Solyc10g006790.4</v>
          </cell>
          <cell r="AJP3034" t="str">
            <v>Solyc05g018300.3</v>
          </cell>
          <cell r="AJQ3034" t="str">
            <v>Solyc06g065480.4</v>
          </cell>
          <cell r="AJR3034" t="str">
            <v>Solyc11g016990.3</v>
          </cell>
          <cell r="AJS3034" t="str">
            <v>Solyc11g067060.3</v>
          </cell>
          <cell r="AJT3034" t="str">
            <v>Solyc04g056340.4</v>
          </cell>
          <cell r="AJU3034" t="str">
            <v>Solyc05g052770.1</v>
          </cell>
          <cell r="AJV3034" t="str">
            <v>Solyc05g055740.5</v>
          </cell>
          <cell r="AJW3034" t="str">
            <v>Solyc07g049560.4</v>
          </cell>
          <cell r="AJX3034" t="str">
            <v>Solyc11g011970.2</v>
          </cell>
          <cell r="AJY3034" t="str">
            <v>Solyc01g099860.3</v>
          </cell>
          <cell r="AJZ3034" t="str">
            <v>Solyc05g055060.3</v>
          </cell>
          <cell r="AKA3034" t="str">
            <v>Solyc06g005800.3</v>
          </cell>
          <cell r="AKB3034" t="str">
            <v>Solyc06g030490.3</v>
          </cell>
          <cell r="AKC3034" t="str">
            <v>Solyc06g053630.3</v>
          </cell>
          <cell r="AKD3034" t="str">
            <v>Solyc06g076430.3</v>
          </cell>
          <cell r="AKE3034" t="str">
            <v>Solyc09g090060.3</v>
          </cell>
          <cell r="AKF3034" t="str">
            <v>Solyc05g018150.3</v>
          </cell>
          <cell r="AKG3034" t="str">
            <v>Solyc03g121410.3</v>
          </cell>
          <cell r="AKH3034" t="str">
            <v>Solyc06g062530.4</v>
          </cell>
          <cell r="AKI3034" t="str">
            <v>Solyc06g071560.3</v>
          </cell>
          <cell r="AKJ3034" t="str">
            <v>Solyc12g044800.3</v>
          </cell>
          <cell r="AKK3034" t="str">
            <v>Solyc01g111790.2</v>
          </cell>
          <cell r="AKL3034" t="str">
            <v>Solyc02g067980.3</v>
          </cell>
          <cell r="AKM3034" t="str">
            <v>Solyc02g093800.3</v>
          </cell>
          <cell r="AKN3034" t="str">
            <v>Solyc05g014340.3</v>
          </cell>
          <cell r="AKO3034" t="str">
            <v>Solyc05g055530.5</v>
          </cell>
          <cell r="AKP3034" t="str">
            <v>Solyc06g065690.3</v>
          </cell>
          <cell r="AKQ3034" t="str">
            <v>Solyc07g049220.4</v>
          </cell>
          <cell r="AKR3034" t="str">
            <v>Solyc09g008400.3</v>
          </cell>
          <cell r="AKS3034" t="str">
            <v>Solyc10g083920.2</v>
          </cell>
          <cell r="AKT3034" t="str">
            <v>Solyc12g006920.2</v>
          </cell>
          <cell r="AKU3034" t="str">
            <v>Solyc05g054980.3</v>
          </cell>
          <cell r="AKV3034" t="str">
            <v>Solyc07g055860.4</v>
          </cell>
          <cell r="AKW3034" t="str">
            <v>Solyc03g019900.3</v>
          </cell>
          <cell r="AKX3034" t="str">
            <v>Solyc06g072140.4</v>
          </cell>
          <cell r="AKY3034" t="str">
            <v>Solyc02g082230.4</v>
          </cell>
          <cell r="AKZ3034" t="str">
            <v>Solyc12g006100.2</v>
          </cell>
          <cell r="ALA3034" t="str">
            <v>Solyc06g082280.3</v>
          </cell>
          <cell r="ALB3034" t="str">
            <v>Solyc08g014290.1</v>
          </cell>
          <cell r="ALC3034" t="str">
            <v>Solyc03g006930.3</v>
          </cell>
          <cell r="ALD3034" t="str">
            <v>Solyc03g006940.3</v>
          </cell>
          <cell r="ALE3034" t="str">
            <v>Solyc03g006950.3</v>
          </cell>
          <cell r="ALF3034" t="str">
            <v>Solyc03g006960.4</v>
          </cell>
          <cell r="ALG3034" t="str">
            <v>Solyc03g007230.4</v>
          </cell>
          <cell r="ALH3034" t="str">
            <v>Solyc03g096670.3</v>
          </cell>
          <cell r="ALI3034" t="str">
            <v>Solyc06g076400.3</v>
          </cell>
          <cell r="ALJ3034" t="str">
            <v>Solyc08g082260.2</v>
          </cell>
          <cell r="ALK3034" t="str">
            <v>Solyc05g052520.3</v>
          </cell>
          <cell r="ALL3034" t="str">
            <v>Solyc06g007190.5</v>
          </cell>
          <cell r="ALM3034" t="str">
            <v>Solyc06g082080.3</v>
          </cell>
          <cell r="ALN3034" t="str">
            <v>Solyc01g066870.3</v>
          </cell>
          <cell r="ALO3034" t="str">
            <v>Solyc06g076100.3</v>
          </cell>
          <cell r="ALP3034" t="str">
            <v>Solyc08g007000.3</v>
          </cell>
          <cell r="ALQ3034" t="str">
            <v>Solyc08g077150.3</v>
          </cell>
          <cell r="ALR3034" t="str">
            <v>Solyc09g010780.3</v>
          </cell>
          <cell r="ALS3034" t="str">
            <v>Solyc10g086490.2</v>
          </cell>
          <cell r="ALT3034" t="str">
            <v>Solyc12g099600.2</v>
          </cell>
          <cell r="ALU3034" t="str">
            <v>Solyc01g107300.5</v>
          </cell>
          <cell r="ALV3034" t="str">
            <v>Solyc01g111730.3</v>
          </cell>
          <cell r="ALW3034" t="str">
            <v>Solyc02g083420.3</v>
          </cell>
          <cell r="ALX3034" t="str">
            <v>Solyc02g092750.3</v>
          </cell>
          <cell r="ALY3034" t="str">
            <v>Solyc03g033340.3</v>
          </cell>
          <cell r="ALZ3034" t="str">
            <v>Solyc05g055980.4</v>
          </cell>
          <cell r="AMA3034" t="str">
            <v>Solyc06g065920.4</v>
          </cell>
          <cell r="AMB3034" t="str">
            <v>Solyc09g007080.3</v>
          </cell>
          <cell r="AMC3034" t="str">
            <v>Solyc10g049630.2</v>
          </cell>
          <cell r="AMD3034" t="str">
            <v>Solyc10g055650.2</v>
          </cell>
          <cell r="AME3034" t="str">
            <v>Solyc10g078800.3</v>
          </cell>
          <cell r="AMF3034" t="str">
            <v>Solyc10g078810.1</v>
          </cell>
          <cell r="AMG3034" t="str">
            <v>Solyc10g078820.2</v>
          </cell>
          <cell r="AMH3034" t="str">
            <v>Solyc10g084410.2</v>
          </cell>
          <cell r="AMI3034" t="str">
            <v>Solyc01g065700.3</v>
          </cell>
          <cell r="AMJ3034" t="str">
            <v>Solyc01g100040.3</v>
          </cell>
          <cell r="AMK3034" t="str">
            <v>Solyc04g056560.4</v>
          </cell>
          <cell r="AML3034" t="str">
            <v>Solyc07g054300.3</v>
          </cell>
          <cell r="AMM3034" t="str">
            <v>Solyc07g066260.3</v>
          </cell>
          <cell r="AMN3034" t="str">
            <v>Solyc08g065500.2</v>
          </cell>
          <cell r="AMO3034" t="str">
            <v>Solyc08g065540.3</v>
          </cell>
          <cell r="AMP3034" t="str">
            <v>Solyc08g065670.4</v>
          </cell>
          <cell r="AMQ3034" t="str">
            <v>Solyc10g005640.4</v>
          </cell>
          <cell r="AMR3034" t="str">
            <v>Solyc10g008490.3</v>
          </cell>
          <cell r="AMS3034" t="str">
            <v>Solyc10g076320.3</v>
          </cell>
          <cell r="AMT3034" t="str">
            <v>Solyc10g085370.3</v>
          </cell>
          <cell r="AMU3034" t="str">
            <v>Solyc01g087460.3</v>
          </cell>
          <cell r="AMV3034" t="str">
            <v>Solyc01g105280.3</v>
          </cell>
          <cell r="AMW3034" t="str">
            <v>Solyc03g007270.3</v>
          </cell>
          <cell r="AMX3034" t="str">
            <v>Solyc04g064500.5</v>
          </cell>
          <cell r="AMY3034" t="str">
            <v>Solyc04g074190.3</v>
          </cell>
          <cell r="AMZ3034" t="str">
            <v>Solyc07g053760.4</v>
          </cell>
          <cell r="ANA3034" t="str">
            <v>Solyc07g062970.3</v>
          </cell>
          <cell r="ANB3034" t="str">
            <v>Solyc10g047290.2</v>
          </cell>
          <cell r="ANC3034" t="str">
            <v>Solyc12g096520.3</v>
          </cell>
          <cell r="AND3034" t="str">
            <v>Solyc01g100110.4</v>
          </cell>
          <cell r="ANE3034" t="str">
            <v>Solyc04g079120.3</v>
          </cell>
          <cell r="ANF3034" t="str">
            <v>Solyc05g009070.4</v>
          </cell>
          <cell r="ANG3034" t="str">
            <v>Solyc07g024010.2</v>
          </cell>
          <cell r="ANH3034" t="str">
            <v>Solyc07g024020.2</v>
          </cell>
          <cell r="ANI3034" t="str">
            <v>Solyc08g006060.3</v>
          </cell>
          <cell r="ANJ3034" t="str">
            <v>Solyc08g074230.1</v>
          </cell>
          <cell r="ANK3034" t="str">
            <v>Solyc12g042570.2</v>
          </cell>
          <cell r="ANL3034" t="str">
            <v>Solyc06g082700.1</v>
          </cell>
          <cell r="ANM3034" t="str">
            <v>Solyc09g065650.3</v>
          </cell>
          <cell r="ANN3034" t="str">
            <v>Solyc05g052580.3</v>
          </cell>
          <cell r="ANO3034" t="str">
            <v>Solyc06g051520.3</v>
          </cell>
          <cell r="ANP3034" t="str">
            <v>Solyc10g006020.3</v>
          </cell>
          <cell r="ANQ3034" t="str">
            <v>Solyc12g063050.3</v>
          </cell>
          <cell r="ANR3034" t="str">
            <v>Solyc02g065790.3</v>
          </cell>
          <cell r="ANS3034" t="str">
            <v>Solyc03g114990.2</v>
          </cell>
          <cell r="ANT3034" t="str">
            <v>Solyc06g069450.4</v>
          </cell>
          <cell r="ANU3034" t="str">
            <v>Solyc09g008950.1</v>
          </cell>
          <cell r="ANV3034" t="str">
            <v>Solyc09g008960.2</v>
          </cell>
          <cell r="ANW3034" t="str">
            <v>Solyc01g058590.1</v>
          </cell>
          <cell r="ANX3034" t="str">
            <v>Solyc01g103850.5</v>
          </cell>
          <cell r="ANY3034" t="str">
            <v>Solyc08g077090.3</v>
          </cell>
          <cell r="ANZ3034" t="str">
            <v>Solyc01g080040.3</v>
          </cell>
          <cell r="AOA3034" t="str">
            <v>Solyc03g118350.4</v>
          </cell>
          <cell r="AOB3034" t="str">
            <v>Solyc05g013750.3</v>
          </cell>
          <cell r="AOC3034" t="str">
            <v>Solyc05g054700.3</v>
          </cell>
          <cell r="AOD3034" t="str">
            <v>Solyc07g049410.3</v>
          </cell>
          <cell r="AOE3034" t="str">
            <v>Solyc12g005990.2</v>
          </cell>
          <cell r="AOF3034" t="str">
            <v>Solyc12g021180.2</v>
          </cell>
          <cell r="AOG3034" t="str">
            <v>Solyc03g117970.4</v>
          </cell>
          <cell r="AOH3034" t="str">
            <v>Solyc08g074730.2</v>
          </cell>
          <cell r="AOI3034" t="str">
            <v>Solyc08g074740.3</v>
          </cell>
          <cell r="AOJ3034" t="str">
            <v>Solyc12g017920.3</v>
          </cell>
          <cell r="AOK3034" t="str">
            <v>Solyc12g096610.2</v>
          </cell>
          <cell r="AOL3034" t="str">
            <v>Solyc11g069520.2</v>
          </cell>
          <cell r="AOM3034" t="str">
            <v>Solyc09g064370.4</v>
          </cell>
          <cell r="AON3034" t="str">
            <v>Solyc00g028960.1</v>
          </cell>
          <cell r="AOO3034" t="str">
            <v>Solyc01g009890.1</v>
          </cell>
          <cell r="AOP3034" t="str">
            <v>Solyc01g009900.3</v>
          </cell>
          <cell r="AOQ3034" t="str">
            <v>Solyc01g009910.1</v>
          </cell>
          <cell r="AOR3034" t="str">
            <v>Solyc01g067440.4</v>
          </cell>
          <cell r="AOS3034" t="str">
            <v>Solyc01g067460.4</v>
          </cell>
          <cell r="AOT3034" t="str">
            <v>Solyc02g077580.1</v>
          </cell>
          <cell r="AOU3034" t="str">
            <v>Solyc02g084660.3</v>
          </cell>
          <cell r="AOV3034" t="str">
            <v>Solyc03g112770.3</v>
          </cell>
          <cell r="AOW3034" t="str">
            <v>Solyc04g011780.1</v>
          </cell>
          <cell r="AOX3034" t="str">
            <v>Solyc04g011790.1</v>
          </cell>
          <cell r="AOY3034" t="str">
            <v>Solyc04g011800.1</v>
          </cell>
          <cell r="AOZ3034" t="str">
            <v>Solyc04g011810.1</v>
          </cell>
          <cell r="APA3034" t="str">
            <v>Solyc04g011820.1</v>
          </cell>
          <cell r="APB3034" t="str">
            <v>Solyc04g011830.1</v>
          </cell>
          <cell r="APC3034" t="str">
            <v>Solyc04g011840.1</v>
          </cell>
          <cell r="APD3034" t="str">
            <v>Solyc04g011850.1</v>
          </cell>
          <cell r="APE3034" t="str">
            <v>Solyc04g011860.1</v>
          </cell>
          <cell r="APF3034" t="str">
            <v>Solyc04g011870.1</v>
          </cell>
          <cell r="APG3034" t="str">
            <v>Solyc04g011880.1</v>
          </cell>
          <cell r="APH3034" t="str">
            <v>Solyc04g053110.1</v>
          </cell>
          <cell r="API3034" t="str">
            <v>Solyc05g015910.1</v>
          </cell>
          <cell r="APJ3034" t="str">
            <v>Solyc05g051720.1</v>
          </cell>
          <cell r="APK3034" t="str">
            <v>Solyc05g051730.1</v>
          </cell>
          <cell r="APL3034" t="str">
            <v>Solyc06g005260.3</v>
          </cell>
          <cell r="APM3034" t="str">
            <v>Solyc06g008750.1</v>
          </cell>
          <cell r="APN3034" t="str">
            <v>Solyc06g008760.1</v>
          </cell>
          <cell r="APO3034" t="str">
            <v>Solyc06g054570.1</v>
          </cell>
          <cell r="APP3034" t="str">
            <v>Solyc06g083690.3</v>
          </cell>
          <cell r="APQ3034" t="str">
            <v>Solyc07g053550.3</v>
          </cell>
          <cell r="APR3034" t="str">
            <v>Solyc08g036570.1</v>
          </cell>
          <cell r="APS3034" t="str">
            <v>Solyc08g062970.1</v>
          </cell>
          <cell r="APT3034" t="str">
            <v>Solyc09g074570.1</v>
          </cell>
          <cell r="APU3034" t="str">
            <v>Solyc09g074580.1</v>
          </cell>
          <cell r="APV3034" t="str">
            <v>Solyc09g074590.1</v>
          </cell>
          <cell r="APW3034" t="str">
            <v>Solyc10g008150.1</v>
          </cell>
          <cell r="APX3034" t="str">
            <v>Solyc10g008930.1</v>
          </cell>
          <cell r="APY3034" t="str">
            <v>Solyc11g069860.3</v>
          </cell>
          <cell r="APZ3034" t="str">
            <v>Solyc11g069940.1</v>
          </cell>
          <cell r="AQA3034" t="str">
            <v>Solyc01g080530.3</v>
          </cell>
          <cell r="AQB3034" t="str">
            <v>Solyc02g064750.4</v>
          </cell>
          <cell r="AQC3034" t="str">
            <v>Solyc02g067530.5</v>
          </cell>
          <cell r="AQD3034" t="str">
            <v>Solyc02g083390.4</v>
          </cell>
          <cell r="AQE3034" t="str">
            <v>Solyc02g087490.3</v>
          </cell>
          <cell r="AQF3034" t="str">
            <v>Solyc02g092710.3</v>
          </cell>
          <cell r="AQG3034" t="str">
            <v>Solyc03g033320.4</v>
          </cell>
          <cell r="AQH3034" t="str">
            <v>Solyc04g081930.3</v>
          </cell>
          <cell r="AQI3034" t="str">
            <v>Solyc06g054490.3</v>
          </cell>
          <cell r="AQJ3034" t="str">
            <v>Solyc11g005200.2</v>
          </cell>
          <cell r="AQK3034" t="str">
            <v>Solyc01g005380.4</v>
          </cell>
          <cell r="AQL3034" t="str">
            <v>Solyc01g091860.5</v>
          </cell>
          <cell r="AQM3034" t="str">
            <v>Solyc02g014520.4</v>
          </cell>
          <cell r="AQN3034" t="str">
            <v>Solyc02g081320.5</v>
          </cell>
          <cell r="AQO3034" t="str">
            <v>Solyc06g036700.3</v>
          </cell>
          <cell r="AQP3034" t="str">
            <v>Solyc07g062930.3</v>
          </cell>
          <cell r="AQQ3034" t="str">
            <v>Solyc08g067050.3</v>
          </cell>
          <cell r="AQR3034" t="str">
            <v>Solyc06g060670.4</v>
          </cell>
          <cell r="AQS3034" t="str">
            <v>Solyc08g006830.3</v>
          </cell>
          <cell r="AQT3034" t="str">
            <v>Solyc04g009010.2</v>
          </cell>
          <cell r="AQU3034" t="str">
            <v>Solyc12g006540.2</v>
          </cell>
          <cell r="AQV3034" t="str">
            <v>Solyc03g005740.3</v>
          </cell>
          <cell r="AQW3034" t="str">
            <v>Solyc04g072032.1</v>
          </cell>
          <cell r="AQX3034" t="str">
            <v>Solyc04g072110.4</v>
          </cell>
          <cell r="AQY3034" t="str">
            <v>Solyc01g098780.3</v>
          </cell>
          <cell r="AQZ3034" t="str">
            <v>Solyc09g007300.3</v>
          </cell>
          <cell r="ARA3034" t="str">
            <v>Solyc01g020520.4</v>
          </cell>
          <cell r="ARB3034" t="str">
            <v>Solyc01g049910.4</v>
          </cell>
          <cell r="ARC3034" t="str">
            <v>Solyc01g008820.3</v>
          </cell>
          <cell r="ARD3034" t="str">
            <v>Solyc01g094680.5</v>
          </cell>
          <cell r="ARE3034" t="str">
            <v>Solyc03g025550.3</v>
          </cell>
          <cell r="ARF3034" t="str">
            <v>Solyc08g081180.3</v>
          </cell>
          <cell r="ARG3034" t="str">
            <v>Solyc09g098190.3</v>
          </cell>
          <cell r="ARH3034" t="str">
            <v>Solyc10g012430.3</v>
          </cell>
          <cell r="ARI3034" t="str">
            <v>Solyc11g064790.2</v>
          </cell>
          <cell r="ARJ3034" t="str">
            <v>Solyc12g098670.3</v>
          </cell>
          <cell r="ARK3034" t="str">
            <v>Solyc10g081230.3</v>
          </cell>
          <cell r="ARL3034" t="str">
            <v>Solyc11g011480.2</v>
          </cell>
          <cell r="ARM3034" t="str">
            <v>Solyc06g016760.3</v>
          </cell>
          <cell r="ARN3034" t="str">
            <v>Solyc06g073410.3</v>
          </cell>
          <cell r="ARO3034" t="str">
            <v>Solyc02g068390.3</v>
          </cell>
          <cell r="ARP3034" t="str">
            <v>Solyc02g070870.4</v>
          </cell>
          <cell r="ARQ3034" t="str">
            <v>Solyc09g014510.3</v>
          </cell>
          <cell r="ARR3034" t="str">
            <v>Solyc01g100740.4</v>
          </cell>
          <cell r="ARS3034" t="str">
            <v>Solyc07g026960.3</v>
          </cell>
          <cell r="ART3034" t="str">
            <v>Solyc03g083580.3</v>
          </cell>
          <cell r="ARU3034" t="str">
            <v>Solyc01g009443.2</v>
          </cell>
          <cell r="ARV3034" t="str">
            <v>Solyc01g108600.3</v>
          </cell>
          <cell r="ARW3034" t="str">
            <v>Solyc06g019200.4</v>
          </cell>
          <cell r="ARX3034" t="str">
            <v>Solyc10g081470.2</v>
          </cell>
          <cell r="ARY3034" t="str">
            <v>Solyc07g052290.1</v>
          </cell>
          <cell r="ARZ3034" t="str">
            <v>Solyc02g071190.4</v>
          </cell>
          <cell r="ASA3034" t="str">
            <v>Solyc03g059260.4</v>
          </cell>
          <cell r="ASB3034" t="str">
            <v>Solyc12g097030.2</v>
          </cell>
          <cell r="ASC3034" t="str">
            <v>Solyc04g079550.4</v>
          </cell>
          <cell r="ASD3034" t="str">
            <v>Solyc12g007120.2</v>
          </cell>
          <cell r="ASE3034" t="str">
            <v>Solyc03g118430.3</v>
          </cell>
          <cell r="ASF3034" t="str">
            <v>Solyc07g056390.4</v>
          </cell>
          <cell r="ASG3034" t="str">
            <v>Solyc07g049450.3</v>
          </cell>
          <cell r="ASH3034" t="str">
            <v>Solyc06g065320.4</v>
          </cell>
          <cell r="ASI3034" t="str">
            <v>Solyc11g019920.2</v>
          </cell>
          <cell r="ASJ3034" t="str">
            <v>Solyc03g120720.3</v>
          </cell>
          <cell r="ASK3034" t="str">
            <v>Solyc04g049450.3</v>
          </cell>
          <cell r="ASL3034" t="str">
            <v>Solyc05g018700.4</v>
          </cell>
          <cell r="ASM3034" t="str">
            <v>Solyc06g005940.3</v>
          </cell>
          <cell r="ASN3034" t="str">
            <v>Solyc06g060290.4</v>
          </cell>
          <cell r="ASO3034" t="str">
            <v>Solyc06g075210.5</v>
          </cell>
          <cell r="ASP3034" t="str">
            <v>Solyc11g069400.2</v>
          </cell>
          <cell r="ASQ3034" t="str">
            <v>Solyc01g100320.3</v>
          </cell>
          <cell r="ASR3034" t="str">
            <v>Solyc11g069690.3</v>
          </cell>
          <cell r="ASS3034" t="str">
            <v>Solyc04g008770.3</v>
          </cell>
          <cell r="AST3034" t="str">
            <v>Solyc04g007610.3</v>
          </cell>
          <cell r="ASU3034" t="str">
            <v>Solyc12g013580.3</v>
          </cell>
          <cell r="ASV3034" t="str">
            <v>Solyc01g096520.3</v>
          </cell>
          <cell r="ASW3034" t="str">
            <v>Solyc03g119860.3</v>
          </cell>
          <cell r="ASX3034" t="str">
            <v>Solyc07g007110.4</v>
          </cell>
          <cell r="ASY3034" t="str">
            <v>Solyc02g061800.2</v>
          </cell>
          <cell r="ASZ3034" t="str">
            <v>Solyc07g066420.4</v>
          </cell>
          <cell r="ATA3034" t="str">
            <v>Solyc12g049430.1</v>
          </cell>
          <cell r="ATB3034" t="str">
            <v>Solyc08g067090.4</v>
          </cell>
          <cell r="ATC3034" t="str">
            <v>Solyc09g065720.4</v>
          </cell>
          <cell r="ATD3034" t="str">
            <v>Solyc01g111170.3</v>
          </cell>
          <cell r="ATE3034" t="str">
            <v>Solyc10g054910.1</v>
          </cell>
          <cell r="ATF3034" t="str">
            <v>Solyc11g006070.3</v>
          </cell>
          <cell r="ATG3034" t="str">
            <v>Solyc06g051650.4</v>
          </cell>
          <cell r="ATH3034" t="str">
            <v>Solyc06g076970.4</v>
          </cell>
          <cell r="ATI3034" t="str">
            <v>Solyc01g111360.3</v>
          </cell>
          <cell r="ATJ3034" t="str">
            <v>Solyc09g008410.3</v>
          </cell>
          <cell r="ATK3034" t="str">
            <v>Solyc10g083930.2</v>
          </cell>
          <cell r="ATL3034" t="str">
            <v>Solyc08g077790.3</v>
          </cell>
          <cell r="ATM3034" t="str">
            <v>Solyc01g010590.2</v>
          </cell>
          <cell r="ATN3034" t="str">
            <v>Solyc01g105710.3</v>
          </cell>
          <cell r="ATO3034" t="str">
            <v>Solyc08g006540.4</v>
          </cell>
          <cell r="ATP3034" t="str">
            <v>Solyc11g033284.1</v>
          </cell>
          <cell r="ATQ3034" t="str">
            <v>Solyc11g011420.3</v>
          </cell>
          <cell r="ATR3034" t="str">
            <v>Solyc01g087470.3</v>
          </cell>
          <cell r="ATS3034" t="str">
            <v>Solyc04g077660.3</v>
          </cell>
          <cell r="ATT3034" t="str">
            <v>Solyc06g083190.4</v>
          </cell>
          <cell r="ATU3034" t="str">
            <v>Solyc09g057660.3</v>
          </cell>
          <cell r="ATV3034" t="str">
            <v>Solyc09g092690.3</v>
          </cell>
          <cell r="ATW3034" t="str">
            <v>Solyc09g057670.3</v>
          </cell>
          <cell r="ATX3034" t="str">
            <v>Solyc10g005870.4</v>
          </cell>
          <cell r="ATY3034" t="str">
            <v>Solyc04g015040.3</v>
          </cell>
          <cell r="ATZ3034" t="str">
            <v>Solyc09g008650.3</v>
          </cell>
          <cell r="AUA3034" t="str">
            <v>Solyc03g119150.5</v>
          </cell>
          <cell r="AUB3034" t="str">
            <v>Solyc02g069130.3</v>
          </cell>
          <cell r="AUC3034" t="str">
            <v>Solyc04g011620.3</v>
          </cell>
          <cell r="AUD3034" t="str">
            <v>Solyc01g091340.3</v>
          </cell>
          <cell r="AUE3034" t="str">
            <v>Solyc03g007170.3</v>
          </cell>
          <cell r="AUF3034" t="str">
            <v>Solyc07g064950.3</v>
          </cell>
          <cell r="AUG3034" t="str">
            <v>Solyc01g110530.3</v>
          </cell>
          <cell r="AUH3034" t="str">
            <v>Solyc02g062250.3</v>
          </cell>
          <cell r="AUI3034" t="str">
            <v>Solyc12g036200.2</v>
          </cell>
          <cell r="AUJ3034" t="str">
            <v>Solyc12g099800.2</v>
          </cell>
        </row>
        <row r="3035">
          <cell r="A3035" t="str">
            <v>18.1 Protein modification.glycosylation</v>
          </cell>
          <cell r="B3035" t="str">
            <v>Solyc01g110460.4</v>
          </cell>
          <cell r="C3035" t="str">
            <v>Solyc06g059990.5</v>
          </cell>
          <cell r="D3035" t="str">
            <v>Solyc06g076920.3</v>
          </cell>
          <cell r="E3035" t="str">
            <v>Solyc08g005655.1</v>
          </cell>
          <cell r="F3035" t="str">
            <v>Solyc08g005680.4</v>
          </cell>
          <cell r="G3035" t="str">
            <v>Solyc10g085140.2</v>
          </cell>
          <cell r="H3035" t="str">
            <v>Solyc10g085150.2</v>
          </cell>
          <cell r="I3035" t="str">
            <v>Solyc06g060810.3</v>
          </cell>
          <cell r="J3035" t="str">
            <v>Solyc06g074960.4</v>
          </cell>
          <cell r="K3035" t="str">
            <v>Solyc04g082390.3</v>
          </cell>
          <cell r="L3035" t="str">
            <v>Solyc06g066400.3</v>
          </cell>
          <cell r="M3035" t="str">
            <v>Solyc08g005210.3</v>
          </cell>
          <cell r="N3035" t="str">
            <v>Solyc01g005110.3</v>
          </cell>
          <cell r="O3035" t="str">
            <v>Solyc05g054460.3</v>
          </cell>
          <cell r="P3035" t="str">
            <v>Solyc04g016520.3</v>
          </cell>
          <cell r="Q3035" t="str">
            <v>Solyc03g005800.4</v>
          </cell>
          <cell r="R3035" t="str">
            <v>Solyc10g078480.2</v>
          </cell>
          <cell r="S3035" t="str">
            <v>Solyc06g082490.4</v>
          </cell>
          <cell r="T3035" t="str">
            <v>Solyc10g076800.2</v>
          </cell>
          <cell r="U3035" t="str">
            <v>Solyc01g089900.4</v>
          </cell>
          <cell r="V3035" t="str">
            <v>Solyc09g074900.5</v>
          </cell>
          <cell r="W3035" t="str">
            <v>Solyc07g062540.3</v>
          </cell>
          <cell r="X3035" t="str">
            <v>Solyc02g085860.4</v>
          </cell>
          <cell r="Y3035" t="str">
            <v>Solyc09g010770.3</v>
          </cell>
          <cell r="Z3035" t="str">
            <v>Solyc05g051630.4</v>
          </cell>
          <cell r="AA3035" t="str">
            <v>Solyc04g082670.4</v>
          </cell>
          <cell r="AB3035" t="str">
            <v>Solyc08g076460.3</v>
          </cell>
          <cell r="AC3035" t="str">
            <v>Solyc02g080180.1</v>
          </cell>
          <cell r="AD3035" t="str">
            <v>Solyc03g031790.1</v>
          </cell>
          <cell r="AE3035" t="str">
            <v>Solyc10g008090.1</v>
          </cell>
          <cell r="AF3035" t="str">
            <v>Solyc01g109410.4</v>
          </cell>
          <cell r="AG3035" t="str">
            <v>Solyc05g046330.5</v>
          </cell>
          <cell r="AH3035" t="str">
            <v>Solyc07g014700.4</v>
          </cell>
          <cell r="AI3035" t="str">
            <v>Solyc03g098600.3</v>
          </cell>
          <cell r="AJ3035" t="str">
            <v>Solyc12g008360.2</v>
          </cell>
          <cell r="AK3035" t="str">
            <v>Solyc05g015220.3</v>
          </cell>
          <cell r="AL3035" t="str">
            <v>Solyc04g049070.3</v>
          </cell>
          <cell r="AM3035" t="str">
            <v>Solyc12g099660.2</v>
          </cell>
          <cell r="AN3035" t="str">
            <v>Solyc03g123900.3</v>
          </cell>
          <cell r="AO3035" t="str">
            <v>Solyc06g063260.4</v>
          </cell>
          <cell r="AP3035" t="str">
            <v>Solyc02g087290.3</v>
          </cell>
          <cell r="AQ3035" t="str">
            <v>Solyc01g112240.4</v>
          </cell>
          <cell r="AR3035" t="str">
            <v>Solyc07g045470.3</v>
          </cell>
          <cell r="AS3035" t="str">
            <v>Solyc01g108110.4</v>
          </cell>
          <cell r="AT3035" t="str">
            <v>Solyc10g050230.3</v>
          </cell>
          <cell r="AU3035" t="str">
            <v>Solyc05g007930.3</v>
          </cell>
          <cell r="AV3035" t="str">
            <v>Solyc06g065240.3</v>
          </cell>
          <cell r="AW3035" t="str">
            <v>Solyc01g081610.3</v>
          </cell>
          <cell r="AX3035" t="str">
            <v>Solyc05g054710.3</v>
          </cell>
          <cell r="AY3035" t="str">
            <v>Solyc11g008810.2</v>
          </cell>
          <cell r="AZ3035" t="str">
            <v>Solyc07g021170.3</v>
          </cell>
          <cell r="BA3035" t="str">
            <v>Solyc08g041770.3</v>
          </cell>
          <cell r="BB3035" t="str">
            <v>Solyc11g064850.2</v>
          </cell>
          <cell r="BC3035" t="str">
            <v>Solyc12g044760.3</v>
          </cell>
          <cell r="BD3035" t="str">
            <v>Solyc08g029170.3</v>
          </cell>
          <cell r="BE3035" t="str">
            <v>Solyc08g081920.4</v>
          </cell>
          <cell r="BF3035" t="str">
            <v>Solyc02g070400.3</v>
          </cell>
          <cell r="BG3035" t="str">
            <v>Solyc03g113520.3</v>
          </cell>
          <cell r="BH3035" t="str">
            <v>Solyc05g006680.4</v>
          </cell>
          <cell r="BI3035" t="str">
            <v>Solyc06g071160.3</v>
          </cell>
          <cell r="BJ3035" t="str">
            <v>Solyc09g010180.3</v>
          </cell>
          <cell r="BK3035" t="str">
            <v>Solyc05g053835.2</v>
          </cell>
          <cell r="BL3035" t="str">
            <v>Solyc09g097830.4</v>
          </cell>
          <cell r="BM3035" t="str">
            <v>Solyc02g069240.1</v>
          </cell>
          <cell r="BN3035" t="str">
            <v>Solyc05g008260.3</v>
          </cell>
          <cell r="BO3035" t="str">
            <v>Solyc02g088500.1</v>
          </cell>
        </row>
        <row r="3036">
          <cell r="A3036" t="str">
            <v>18.1 Protein modification.glycosylation.N-linked glycosylation</v>
          </cell>
          <cell r="B3036" t="str">
            <v>Solyc01g110460.4</v>
          </cell>
          <cell r="C3036" t="str">
            <v>Solyc06g059990.5</v>
          </cell>
          <cell r="D3036" t="str">
            <v>Solyc06g076920.3</v>
          </cell>
          <cell r="E3036" t="str">
            <v>Solyc08g005655.1</v>
          </cell>
          <cell r="F3036" t="str">
            <v>Solyc08g005680.4</v>
          </cell>
          <cell r="G3036" t="str">
            <v>Solyc10g085140.2</v>
          </cell>
          <cell r="H3036" t="str">
            <v>Solyc10g085150.2</v>
          </cell>
          <cell r="I3036" t="str">
            <v>Solyc06g060810.3</v>
          </cell>
          <cell r="J3036" t="str">
            <v>Solyc06g074960.4</v>
          </cell>
          <cell r="K3036" t="str">
            <v>Solyc04g082390.3</v>
          </cell>
          <cell r="L3036" t="str">
            <v>Solyc06g066400.3</v>
          </cell>
          <cell r="M3036" t="str">
            <v>Solyc08g005210.3</v>
          </cell>
          <cell r="N3036" t="str">
            <v>Solyc01g005110.3</v>
          </cell>
          <cell r="O3036" t="str">
            <v>Solyc05g054460.3</v>
          </cell>
          <cell r="P3036" t="str">
            <v>Solyc04g016520.3</v>
          </cell>
          <cell r="Q3036" t="str">
            <v>Solyc03g005800.4</v>
          </cell>
          <cell r="R3036" t="str">
            <v>Solyc10g078480.2</v>
          </cell>
          <cell r="S3036" t="str">
            <v>Solyc06g082490.4</v>
          </cell>
          <cell r="T3036" t="str">
            <v>Solyc10g076800.2</v>
          </cell>
          <cell r="U3036" t="str">
            <v>Solyc01g089900.4</v>
          </cell>
          <cell r="V3036" t="str">
            <v>Solyc09g074900.5</v>
          </cell>
          <cell r="W3036" t="str">
            <v>Solyc07g062540.3</v>
          </cell>
          <cell r="X3036" t="str">
            <v>Solyc02g085860.4</v>
          </cell>
          <cell r="Y3036" t="str">
            <v>Solyc09g010770.3</v>
          </cell>
          <cell r="Z3036" t="str">
            <v>Solyc05g051630.4</v>
          </cell>
          <cell r="AA3036" t="str">
            <v>Solyc04g082670.4</v>
          </cell>
          <cell r="AB3036" t="str">
            <v>Solyc08g076460.3</v>
          </cell>
          <cell r="AC3036" t="str">
            <v>Solyc02g080180.1</v>
          </cell>
          <cell r="AD3036" t="str">
            <v>Solyc03g031790.1</v>
          </cell>
          <cell r="AE3036" t="str">
            <v>Solyc10g008090.1</v>
          </cell>
          <cell r="AF3036" t="str">
            <v>Solyc01g109410.4</v>
          </cell>
          <cell r="AG3036" t="str">
            <v>Solyc05g046330.5</v>
          </cell>
          <cell r="AH3036" t="str">
            <v>Solyc07g014700.4</v>
          </cell>
          <cell r="AI3036" t="str">
            <v>Solyc03g098600.3</v>
          </cell>
          <cell r="AJ3036" t="str">
            <v>Solyc12g008360.2</v>
          </cell>
          <cell r="AK3036" t="str">
            <v>Solyc05g015220.3</v>
          </cell>
          <cell r="AL3036" t="str">
            <v>Solyc04g049070.3</v>
          </cell>
          <cell r="AM3036" t="str">
            <v>Solyc12g099660.2</v>
          </cell>
          <cell r="AN3036" t="str">
            <v>Solyc03g123900.3</v>
          </cell>
          <cell r="AO3036" t="str">
            <v>Solyc06g063260.4</v>
          </cell>
          <cell r="AP3036" t="str">
            <v>Solyc02g087290.3</v>
          </cell>
          <cell r="AQ3036" t="str">
            <v>Solyc01g112240.4</v>
          </cell>
          <cell r="AR3036" t="str">
            <v>Solyc07g045470.3</v>
          </cell>
          <cell r="AS3036" t="str">
            <v>Solyc01g108110.4</v>
          </cell>
          <cell r="AT3036" t="str">
            <v>Solyc10g050230.3</v>
          </cell>
          <cell r="AU3036" t="str">
            <v>Solyc05g007930.3</v>
          </cell>
          <cell r="AV3036" t="str">
            <v>Solyc06g065240.3</v>
          </cell>
          <cell r="AW3036" t="str">
            <v>Solyc01g081610.3</v>
          </cell>
          <cell r="AX3036" t="str">
            <v>Solyc05g054710.3</v>
          </cell>
          <cell r="AY3036" t="str">
            <v>Solyc11g008810.2</v>
          </cell>
        </row>
        <row r="3037">
          <cell r="A3037" t="str">
            <v>18.1.1 Protein modification.glycosylation.N-linked glycosylation.dolichol-phosphate biosynthesis</v>
          </cell>
          <cell r="B3037" t="str">
            <v>Solyc01g110460.4</v>
          </cell>
          <cell r="C3037" t="str">
            <v>Solyc06g059990.5</v>
          </cell>
          <cell r="D3037" t="str">
            <v>Solyc06g076920.3</v>
          </cell>
          <cell r="E3037" t="str">
            <v>Solyc08g005655.1</v>
          </cell>
          <cell r="F3037" t="str">
            <v>Solyc08g005680.4</v>
          </cell>
          <cell r="G3037" t="str">
            <v>Solyc10g085140.2</v>
          </cell>
          <cell r="H3037" t="str">
            <v>Solyc10g085150.2</v>
          </cell>
          <cell r="I3037" t="str">
            <v>Solyc06g060810.3</v>
          </cell>
          <cell r="J3037" t="str">
            <v>Solyc06g074960.4</v>
          </cell>
        </row>
        <row r="3038">
          <cell r="A3038" t="str">
            <v>18.1.1 Protein modification.glycosylation.N-linked glycosylation.dolichol-phosphate biosynthesis.polyprenol reductase *(PPRD)</v>
          </cell>
          <cell r="B3038" t="str">
            <v>Solyc01g110460.4</v>
          </cell>
        </row>
        <row r="3039">
          <cell r="A3039" t="str">
            <v>18.1.1.2 Protein modification.glycosylation.N-linked glycosylation.dolichol-phosphate biosynthesis.dehydro-dolichyl diphosphate synthase *(DPS)</v>
          </cell>
          <cell r="B3039" t="str">
            <v>Solyc06g059990.5</v>
          </cell>
          <cell r="C3039" t="str">
            <v>Solyc06g076920.3</v>
          </cell>
          <cell r="D3039" t="str">
            <v>Solyc08g005655.1</v>
          </cell>
          <cell r="E3039" t="str">
            <v>Solyc08g005680.4</v>
          </cell>
          <cell r="F3039" t="str">
            <v>Solyc10g085140.2</v>
          </cell>
          <cell r="G3039" t="str">
            <v>Solyc10g085150.2</v>
          </cell>
        </row>
        <row r="3040">
          <cell r="A3040" t="str">
            <v>18.1.1.3 Protein modification.glycosylation.N-linked glycosylation.dolichol-phosphate biosynthesis.cis-prenyltransferase *(LEW1)</v>
          </cell>
          <cell r="B3040" t="str">
            <v>Solyc06g060810.3</v>
          </cell>
        </row>
        <row r="3041">
          <cell r="A3041" t="str">
            <v>18.1.1.4 Protein modification.glycosylation.N-linked glycosylation.dolichol-phosphate biosynthesis.dolichol kinase *(DOK)</v>
          </cell>
          <cell r="B3041" t="str">
            <v>Solyc06g074960.4</v>
          </cell>
        </row>
        <row r="3042">
          <cell r="A3042" t="str">
            <v>18.1.2 Protein modification.glycosylation.N-linked glycosylation.DPMS dolichol-phosphate-mannose synthase complex</v>
          </cell>
          <cell r="B3042" t="str">
            <v>Solyc04g082390.3</v>
          </cell>
          <cell r="C3042" t="str">
            <v>Solyc06g066400.3</v>
          </cell>
          <cell r="D3042" t="str">
            <v>Solyc08g005210.3</v>
          </cell>
          <cell r="E3042" t="str">
            <v>Solyc01g005110.3</v>
          </cell>
        </row>
        <row r="3043">
          <cell r="A3043" t="str">
            <v>18.1.2 Protein modification.glycosylation.N-linked glycosylation.DPMS dolichol-phosphate-mannose synthase complex.catalytic component *(DPMS1)</v>
          </cell>
          <cell r="B3043" t="str">
            <v>Solyc04g082390.3</v>
          </cell>
        </row>
        <row r="3044">
          <cell r="A3044" t="str">
            <v>18.1.2.2 Protein modification.glycosylation.N-linked glycosylation.DPMS dolichol-phosphate-mannose synthase complex.membrane-anchor component *(DPMS2)</v>
          </cell>
          <cell r="B3044" t="str">
            <v>Solyc06g066400.3</v>
          </cell>
          <cell r="C3044" t="str">
            <v>Solyc08g005210.3</v>
          </cell>
        </row>
        <row r="3045">
          <cell r="A3045" t="str">
            <v>18.1.2.3 Protein modification.glycosylation.N-linked glycosylation.DPMS dolichol-phosphate-mannose synthase complex.membrane-anchor component *(DPMS3)</v>
          </cell>
          <cell r="B3045" t="str">
            <v>Solyc01g005110.3</v>
          </cell>
        </row>
        <row r="3046">
          <cell r="A3046" t="str">
            <v>18.1.3 Protein modification.glycosylation.N-linked glycosylation.dolichol-phosphate-glucose synthase *(ALG5)</v>
          </cell>
          <cell r="B3046" t="str">
            <v>Solyc05g054460.3</v>
          </cell>
        </row>
        <row r="3047">
          <cell r="A3047" t="str">
            <v>18.1.4 Protein modification.glycosylation.N-linked glycosylation.dolichol-phosphate-linked oligosaccharide precursor assembly</v>
          </cell>
          <cell r="B3047" t="str">
            <v>Solyc04g016520.3</v>
          </cell>
          <cell r="C3047" t="str">
            <v>Solyc03g005800.4</v>
          </cell>
          <cell r="D3047" t="str">
            <v>Solyc10g078480.2</v>
          </cell>
          <cell r="E3047" t="str">
            <v>Solyc06g082490.4</v>
          </cell>
          <cell r="F3047" t="str">
            <v>Solyc10g076800.2</v>
          </cell>
          <cell r="G3047" t="str">
            <v>Solyc01g089900.4</v>
          </cell>
          <cell r="H3047" t="str">
            <v>Solyc09g074900.5</v>
          </cell>
          <cell r="I3047" t="str">
            <v>Solyc07g062540.3</v>
          </cell>
          <cell r="J3047" t="str">
            <v>Solyc02g085860.4</v>
          </cell>
          <cell r="K3047" t="str">
            <v>Solyc09g010770.3</v>
          </cell>
          <cell r="L3047" t="str">
            <v>Solyc05g051630.4</v>
          </cell>
        </row>
        <row r="3048">
          <cell r="A3048" t="str">
            <v>18.1.4 Protein modification.glycosylation.N-linked glycosylation.dolichol-phosphate-linked oligosaccharide precursor assembly.UDP-N-acetylglucosamine-phosphate transferase *(ALG7)</v>
          </cell>
          <cell r="B3048" t="str">
            <v>Solyc04g016520.3</v>
          </cell>
        </row>
        <row r="3049">
          <cell r="A3049" t="str">
            <v>18.1.41 Protein modification.glycosylation.N-linked glycosylation.dolichol-phosphate-linked oligosaccharide precursor assembly.alpha-1,2 glucosyltransferase *(ALG10)</v>
          </cell>
          <cell r="B3049" t="str">
            <v>Solyc09g010770.3</v>
          </cell>
        </row>
        <row r="3050">
          <cell r="A3050" t="str">
            <v>18.1.42 Protein modification.glycosylation.N-linked glycosylation.dolichol-phosphate-linked oligosaccharide precursor assembly.flippase *(RFT1)</v>
          </cell>
          <cell r="B3050" t="str">
            <v>Solyc05g051630.4</v>
          </cell>
        </row>
        <row r="3051">
          <cell r="A3051" t="str">
            <v>18.1.4.2 Protein modification.glycosylation.N-linked glycosylation.dolichol-phosphate-linked oligosaccharide precursor assembly.ALG13-ALG14 UDP-N-acetylglucosamine transferase heterodimer</v>
          </cell>
          <cell r="B3051" t="str">
            <v>Solyc03g005800.4</v>
          </cell>
        </row>
        <row r="3052">
          <cell r="A3052" t="str">
            <v>18.1.4.2.2 Protein modification.glycosylation.N-linked glycosylation.dolichol-phosphate-linked oligosaccharide precursor assembly.ALG13-ALG14 UDP-N-acetylglucosamine transferase heterodimer.membrane-anchor component *(ALG14)</v>
          </cell>
          <cell r="B3052" t="str">
            <v>Solyc03g005800.4</v>
          </cell>
        </row>
        <row r="3053">
          <cell r="A3053" t="str">
            <v>18.1.4.3 Protein modification.glycosylation.N-linked glycosylation.dolichol-phosphate-linked oligosaccharide precursor assembly.beta-1,4-mannosyl-transferase *(ALG1)</v>
          </cell>
          <cell r="B3053" t="str">
            <v>Solyc10g078480.2</v>
          </cell>
        </row>
        <row r="3054">
          <cell r="A3054" t="str">
            <v>18.1.4.4 Protein modification.glycosylation.N-linked glycosylation.dolichol-phosphate-linked oligosaccharide precursor assembly.alpha-1,3/1,6-mannosyltransferase *(ALG2)</v>
          </cell>
          <cell r="B3054" t="str">
            <v>Solyc06g082490.4</v>
          </cell>
        </row>
        <row r="3055">
          <cell r="A3055" t="str">
            <v>18.1.4.5 Protein modification.glycosylation.N-linked glycosylation.dolichol-phosphate-linked oligosaccharide precursor assembly.alpha-1,2-mannosyltransferase *(ALG11)</v>
          </cell>
          <cell r="B3055" t="str">
            <v>Solyc10g076800.2</v>
          </cell>
        </row>
        <row r="3056">
          <cell r="A3056" t="str">
            <v>18.1.4.6 Protein modification.glycosylation.N-linked glycosylation.dolichol-phosphate-linked oligosaccharide precursor assembly.alpha-1,6 mannosyltransferase *(ALG12)</v>
          </cell>
          <cell r="B3056" t="str">
            <v>Solyc01g089900.4</v>
          </cell>
        </row>
        <row r="3057">
          <cell r="A3057" t="str">
            <v>18.1.4.7 Protein modification.glycosylation.N-linked glycosylation.dolichol-phosphate-linked oligosaccharide precursor assembly.alpha-1,3-mannosyltransferase *(ALG3)</v>
          </cell>
          <cell r="B3057" t="str">
            <v>Solyc09g074900.5</v>
          </cell>
        </row>
        <row r="3058">
          <cell r="A3058" t="str">
            <v>18.1.4.8 Protein modification.glycosylation.N-linked glycosylation.dolichol-phosphate-linked oligosaccharide precursor assembly.alpha-1,2-mannosyltransferase *(ALG9)</v>
          </cell>
          <cell r="B3058" t="str">
            <v>Solyc07g062540.3</v>
          </cell>
        </row>
        <row r="3059">
          <cell r="A3059" t="str">
            <v>18.1.4.9 Protein modification.glycosylation.N-linked glycosylation.dolichol-phosphate-linked oligosaccharide precursor assembly.alpha-1,3-glucosyltransferase *(ALG6)</v>
          </cell>
          <cell r="B3059" t="str">
            <v>Solyc02g085860.4</v>
          </cell>
        </row>
        <row r="3060">
          <cell r="A3060" t="str">
            <v>18.1.5 Protein modification.glycosylation.N-linked glycosylation.oligosaccharyl transferase (OST) complex</v>
          </cell>
          <cell r="B3060" t="str">
            <v>Solyc04g082670.4</v>
          </cell>
          <cell r="C3060" t="str">
            <v>Solyc08g076460.3</v>
          </cell>
          <cell r="D3060" t="str">
            <v>Solyc02g080180.1</v>
          </cell>
          <cell r="E3060" t="str">
            <v>Solyc03g031790.1</v>
          </cell>
          <cell r="F3060" t="str">
            <v>Solyc10g008090.1</v>
          </cell>
          <cell r="G3060" t="str">
            <v>Solyc01g109410.4</v>
          </cell>
          <cell r="H3060" t="str">
            <v>Solyc05g046330.5</v>
          </cell>
          <cell r="I3060" t="str">
            <v>Solyc07g014700.4</v>
          </cell>
          <cell r="J3060" t="str">
            <v>Solyc03g098600.3</v>
          </cell>
          <cell r="K3060" t="str">
            <v>Solyc12g008360.2</v>
          </cell>
        </row>
        <row r="3061">
          <cell r="A3061" t="str">
            <v>18.1.5 Protein modification.glycosylation.N-linked glycosylation.oligosaccharyl transferase (OST) complex.component *(OST1)</v>
          </cell>
          <cell r="B3061" t="str">
            <v>Solyc04g082670.4</v>
          </cell>
        </row>
        <row r="3062">
          <cell r="A3062" t="str">
            <v>18.1.5.2 Protein modification.glycosylation.N-linked glycosylation.oligosaccharyl transferase (OST) complex.component *(OST2)</v>
          </cell>
          <cell r="B3062" t="str">
            <v>Solyc08g076460.3</v>
          </cell>
        </row>
        <row r="3063">
          <cell r="A3063" t="str">
            <v>18.1.5.3 Protein modification.glycosylation.N-linked glycosylation.oligosaccharyl transferase (OST) complex.component *(OST3/6)</v>
          </cell>
          <cell r="B3063" t="str">
            <v>Solyc02g080180.1</v>
          </cell>
          <cell r="C3063" t="str">
            <v>Solyc03g031790.1</v>
          </cell>
          <cell r="D3063" t="str">
            <v>Solyc10g008090.1</v>
          </cell>
        </row>
        <row r="3064">
          <cell r="A3064" t="str">
            <v>18.1.5.5 Protein modification.glycosylation.N-linked glycosylation.oligosaccharyl transferase (OST) complex.component *(DGL1)</v>
          </cell>
          <cell r="B3064" t="str">
            <v>Solyc01g109410.4</v>
          </cell>
        </row>
        <row r="3065">
          <cell r="A3065" t="str">
            <v>18.1.5.6 Protein modification.glycosylation.N-linked glycosylation.oligosaccharyl transferase (OST) complex.component *(HAP6)</v>
          </cell>
          <cell r="B3065" t="str">
            <v>Solyc05g046330.5</v>
          </cell>
          <cell r="C3065" t="str">
            <v>Solyc07g014700.4</v>
          </cell>
        </row>
        <row r="3066">
          <cell r="A3066" t="str">
            <v>18.1.5.7 Protein modification.glycosylation.N-linked glycosylation.oligosaccharyl transferase (OST) complex.component *(STT3)</v>
          </cell>
          <cell r="B3066" t="str">
            <v>Solyc03g098600.3</v>
          </cell>
          <cell r="C3066" t="str">
            <v>Solyc12g008360.2</v>
          </cell>
        </row>
        <row r="3067">
          <cell r="A3067" t="str">
            <v>18.1.6 Protein modification.glycosylation.N-linked glycosylation.complex N-glycan maturation</v>
          </cell>
          <cell r="B3067" t="str">
            <v>Solyc05g015220.3</v>
          </cell>
          <cell r="C3067" t="str">
            <v>Solyc04g049070.3</v>
          </cell>
          <cell r="D3067" t="str">
            <v>Solyc12g099660.2</v>
          </cell>
          <cell r="E3067" t="str">
            <v>Solyc03g123900.3</v>
          </cell>
          <cell r="F3067" t="str">
            <v>Solyc06g063260.4</v>
          </cell>
          <cell r="G3067" t="str">
            <v>Solyc02g087290.3</v>
          </cell>
          <cell r="H3067" t="str">
            <v>Solyc01g112240.4</v>
          </cell>
          <cell r="I3067" t="str">
            <v>Solyc07g045470.3</v>
          </cell>
          <cell r="J3067" t="str">
            <v>Solyc01g108110.4</v>
          </cell>
          <cell r="K3067" t="str">
            <v>Solyc10g050230.3</v>
          </cell>
          <cell r="L3067" t="str">
            <v>Solyc05g007930.3</v>
          </cell>
          <cell r="M3067" t="str">
            <v>Solyc06g065240.3</v>
          </cell>
        </row>
        <row r="3068">
          <cell r="A3068" t="str">
            <v>18.1.6.1 Protein modification.glycosylation.N-linked glycosylation.complex N-glycan maturation.class-I glucosidase I</v>
          </cell>
          <cell r="B3068" t="str">
            <v>Solyc05g015220.3</v>
          </cell>
        </row>
        <row r="3069">
          <cell r="A3069" t="str">
            <v>18.1.6.10 Protein modification.glycosylation.N-linked glycosylation.complex N-glycan maturation.alpha-1,4-fucosyltransferase</v>
          </cell>
          <cell r="B3069" t="str">
            <v>Solyc06g065240.3</v>
          </cell>
        </row>
        <row r="3070">
          <cell r="A3070" t="str">
            <v>18.1.6.2 Protein modification.glycosylation.N-linked glycosylation.complex N-glycan maturation.class-II glucosidase II heterodimer</v>
          </cell>
          <cell r="B3070" t="str">
            <v>Solyc04g049070.3</v>
          </cell>
          <cell r="C3070" t="str">
            <v>Solyc12g099660.2</v>
          </cell>
        </row>
        <row r="3071">
          <cell r="A3071" t="str">
            <v>18.1.6.2 Protein modification.glycosylation.N-linked glycosylation.complex N-glycan maturation.class-II glucosidase II heterodimer.subunit alpha</v>
          </cell>
          <cell r="B3071" t="str">
            <v>Solyc04g049070.3</v>
          </cell>
        </row>
        <row r="3072">
          <cell r="A3072" t="str">
            <v>18.1.6.2.2 Protein modification.glycosylation.N-linked glycosylation.complex N-glycan maturation.class-II glucosidase II heterodimer.subunit beta</v>
          </cell>
          <cell r="B3072" t="str">
            <v>Solyc12g099660.2</v>
          </cell>
        </row>
        <row r="3073">
          <cell r="A3073" t="str">
            <v>18.1.6.3 Protein modification.glycosylation.N-linked glycosylation.complex N-glycan maturation.class-I alpha-mannosidase I</v>
          </cell>
          <cell r="B3073" t="str">
            <v>Solyc03g123900.3</v>
          </cell>
          <cell r="C3073" t="str">
            <v>Solyc06g063260.4</v>
          </cell>
        </row>
        <row r="3074">
          <cell r="A3074" t="str">
            <v>18.1.6.4 Protein modification.glycosylation.N-linked glycosylation.complex N-glycan maturation.class-II alpha-mannosidase II</v>
          </cell>
          <cell r="B3074" t="str">
            <v>Solyc02g087290.3</v>
          </cell>
        </row>
        <row r="3075">
          <cell r="A3075" t="str">
            <v>18.1.6.5 Protein modification.glycosylation.N-linked glycosylation.complex N-glycan maturation.N-acetylglucosamine transferase *(GnT-I)</v>
          </cell>
          <cell r="B3075" t="str">
            <v>Solyc01g112240.4</v>
          </cell>
        </row>
        <row r="3076">
          <cell r="A3076" t="str">
            <v>18.1.6.6 Protein modification.glycosylation.N-linked glycosylation.complex N-glycan maturation.N-acetylglucosaminyltransferase *(GnT-II)</v>
          </cell>
          <cell r="B3076" t="str">
            <v>Solyc07g045470.3</v>
          </cell>
        </row>
        <row r="3077">
          <cell r="A3077" t="str">
            <v>18.1.6.8 Protein modification.glycosylation.N-linked glycosylation.complex N-glycan maturation.alpha-1,3-fucosyltransferase</v>
          </cell>
          <cell r="B3077" t="str">
            <v>Solyc01g108110.4</v>
          </cell>
          <cell r="C3077" t="str">
            <v>Solyc10g050230.3</v>
          </cell>
        </row>
        <row r="3078">
          <cell r="A3078" t="str">
            <v>18.1.6.9 Protein modification.glycosylation.N-linked glycosylation.complex N-glycan maturation.beta-1,3-galactosyltransferase</v>
          </cell>
          <cell r="B3078" t="str">
            <v>Solyc05g007930.3</v>
          </cell>
        </row>
        <row r="3079">
          <cell r="A3079" t="str">
            <v>18.1.7 Protein modification.glycosylation.N-linked glycosylation.paucimannosidic N-glycan formation</v>
          </cell>
          <cell r="B3079" t="str">
            <v>Solyc01g081610.3</v>
          </cell>
          <cell r="C3079" t="str">
            <v>Solyc05g054710.3</v>
          </cell>
          <cell r="D3079" t="str">
            <v>Solyc11g008810.2</v>
          </cell>
        </row>
        <row r="3080">
          <cell r="A3080" t="str">
            <v>18.1.7.1 Protein modification.glycosylation.N-linked glycosylation.paucimannosidic N-glycan formation.beta-N-acetylhexosaminidase *(HEXO)</v>
          </cell>
          <cell r="B3080" t="str">
            <v>Solyc01g081610.3</v>
          </cell>
          <cell r="C3080" t="str">
            <v>Solyc05g054710.3</v>
          </cell>
          <cell r="D3080" t="str">
            <v>Solyc11g008810.2</v>
          </cell>
        </row>
        <row r="3081">
          <cell r="A3081" t="str">
            <v>18.1.2 Protein modification.glycosylation.O-linked glycosylation</v>
          </cell>
          <cell r="B3081" t="str">
            <v>Solyc07g021170.3</v>
          </cell>
          <cell r="C3081" t="str">
            <v>Solyc08g041770.3</v>
          </cell>
          <cell r="D3081" t="str">
            <v>Solyc11g064850.2</v>
          </cell>
          <cell r="E3081" t="str">
            <v>Solyc12g044760.3</v>
          </cell>
          <cell r="F3081" t="str">
            <v>Solyc08g029170.3</v>
          </cell>
          <cell r="G3081" t="str">
            <v>Solyc08g081920.4</v>
          </cell>
          <cell r="H3081" t="str">
            <v>Solyc02g070400.3</v>
          </cell>
          <cell r="I3081" t="str">
            <v>Solyc03g113520.3</v>
          </cell>
          <cell r="J3081" t="str">
            <v>Solyc05g006680.4</v>
          </cell>
          <cell r="K3081" t="str">
            <v>Solyc06g071160.3</v>
          </cell>
          <cell r="L3081" t="str">
            <v>Solyc09g010180.3</v>
          </cell>
          <cell r="M3081" t="str">
            <v>Solyc05g053835.2</v>
          </cell>
          <cell r="N3081" t="str">
            <v>Solyc09g097830.4</v>
          </cell>
          <cell r="O3081" t="str">
            <v>Solyc02g069240.1</v>
          </cell>
          <cell r="P3081" t="str">
            <v>Solyc05g008260.3</v>
          </cell>
        </row>
        <row r="3082">
          <cell r="A3082" t="str">
            <v>18.1.2 Protein modification.glycosylation.O-linked glycosylation.hydroxyproline O-linked glycosylation</v>
          </cell>
          <cell r="B3082" t="str">
            <v>Solyc07g021170.3</v>
          </cell>
          <cell r="C3082" t="str">
            <v>Solyc08g041770.3</v>
          </cell>
          <cell r="D3082" t="str">
            <v>Solyc11g064850.2</v>
          </cell>
          <cell r="E3082" t="str">
            <v>Solyc12g044760.3</v>
          </cell>
          <cell r="F3082" t="str">
            <v>Solyc08g029170.3</v>
          </cell>
          <cell r="G3082" t="str">
            <v>Solyc08g081920.4</v>
          </cell>
          <cell r="H3082" t="str">
            <v>Solyc02g070400.3</v>
          </cell>
          <cell r="I3082" t="str">
            <v>Solyc03g113520.3</v>
          </cell>
          <cell r="J3082" t="str">
            <v>Solyc05g006680.4</v>
          </cell>
          <cell r="K3082" t="str">
            <v>Solyc06g071160.3</v>
          </cell>
        </row>
        <row r="3083">
          <cell r="A3083" t="str">
            <v>18.1.2 Protein modification.glycosylation.O-linked glycosylation.hydroxyproline O-linked glycosylation.hydroxyproline-O-arabinosyltransferase *(HPAT)</v>
          </cell>
          <cell r="B3083" t="str">
            <v>Solyc07g021170.3</v>
          </cell>
          <cell r="C3083" t="str">
            <v>Solyc08g041770.3</v>
          </cell>
          <cell r="D3083" t="str">
            <v>Solyc11g064850.2</v>
          </cell>
          <cell r="E3083" t="str">
            <v>Solyc12g044760.3</v>
          </cell>
        </row>
        <row r="3084">
          <cell r="A3084" t="str">
            <v>18.1.2.2 Protein modification.glycosylation.O-linked glycosylation.hydroxyproline O-linked glycosylation.hydroxyproline-O-galactosyltransferase *(HPGT)</v>
          </cell>
          <cell r="B3084" t="str">
            <v>Solyc08g029170.3</v>
          </cell>
          <cell r="C3084" t="str">
            <v>Solyc08g081920.4</v>
          </cell>
        </row>
        <row r="3085">
          <cell r="A3085" t="str">
            <v>18.1.2.3 Protein modification.glycosylation.O-linked glycosylation.hydroxyproline O-linked glycosylation.hydroxyproline-O-galactosyltransferase *(GALT)</v>
          </cell>
          <cell r="B3085" t="str">
            <v>Solyc02g070400.3</v>
          </cell>
          <cell r="C3085" t="str">
            <v>Solyc03g113520.3</v>
          </cell>
          <cell r="D3085" t="str">
            <v>Solyc05g006680.4</v>
          </cell>
          <cell r="E3085" t="str">
            <v>Solyc06g071160.3</v>
          </cell>
        </row>
        <row r="3086">
          <cell r="A3086" t="str">
            <v>18.1.2.2 Protein modification.glycosylation.O-linked glycosylation.serine/threonine O-linked glycosylation</v>
          </cell>
          <cell r="B3086" t="str">
            <v>Solyc09g010180.3</v>
          </cell>
          <cell r="C3086" t="str">
            <v>Solyc05g053835.2</v>
          </cell>
          <cell r="D3086" t="str">
            <v>Solyc09g097830.4</v>
          </cell>
          <cell r="E3086" t="str">
            <v>Solyc02g069240.1</v>
          </cell>
          <cell r="F3086" t="str">
            <v>Solyc05g008260.3</v>
          </cell>
        </row>
        <row r="3087">
          <cell r="A3087" t="str">
            <v>18.1.2.2 Protein modification.glycosylation.O-linked glycosylation.serine/threonine O-linked glycosylation.O-fucosyltransferase *(SPY)</v>
          </cell>
          <cell r="B3087" t="str">
            <v>Solyc09g010180.3</v>
          </cell>
        </row>
        <row r="3088">
          <cell r="A3088" t="str">
            <v>18.1.2.2.2 Protein modification.glycosylation.O-linked glycosylation.serine/threonine O-linked glycosylation.N-acetylglucosamine transferase *(SEC)</v>
          </cell>
          <cell r="B3088" t="str">
            <v>Solyc05g053835.2</v>
          </cell>
          <cell r="C3088" t="str">
            <v>Solyc09g097830.4</v>
          </cell>
        </row>
        <row r="3089">
          <cell r="A3089" t="str">
            <v>18.1.2.2.3 Protein modification.glycosylation.O-linked glycosylation.serine/threonine O-linked glycosylation.O-fucosyltransferase *(OFT1)</v>
          </cell>
          <cell r="B3089" t="str">
            <v>Solyc02g069240.1</v>
          </cell>
        </row>
        <row r="3090">
          <cell r="A3090" t="str">
            <v>18.1.2.2.4 Protein modification.glycosylation.O-linked glycosylation.serine/threonine O-linked glycosylation.serine alpha-1,3-galactosyltransferase *(SGT1)</v>
          </cell>
          <cell r="B3090" t="str">
            <v>Solyc05g008260.3</v>
          </cell>
        </row>
        <row r="3091">
          <cell r="A3091" t="str">
            <v>18.1.3 Protein modification.glycosylation.C-linked glycosylation</v>
          </cell>
          <cell r="B3091" t="str">
            <v>Solyc02g088500.1</v>
          </cell>
        </row>
        <row r="3092">
          <cell r="A3092" t="str">
            <v>18.1.3 Protein modification.glycosylation.C-linked glycosylation.C-glucosyltransferase *(CGT)</v>
          </cell>
          <cell r="B3092" t="str">
            <v>Solyc02g088500.1</v>
          </cell>
        </row>
        <row r="3093">
          <cell r="A3093" t="str">
            <v>18.10 Protein modification.methylation</v>
          </cell>
          <cell r="B3093" t="str">
            <v>Solyc01g005380.4</v>
          </cell>
          <cell r="C3093" t="str">
            <v>Solyc01g091860.5</v>
          </cell>
          <cell r="D3093" t="str">
            <v>Solyc02g014520.4</v>
          </cell>
          <cell r="E3093" t="str">
            <v>Solyc02g081320.5</v>
          </cell>
          <cell r="F3093" t="str">
            <v>Solyc06g036700.3</v>
          </cell>
          <cell r="G3093" t="str">
            <v>Solyc07g062930.3</v>
          </cell>
          <cell r="H3093" t="str">
            <v>Solyc08g067050.3</v>
          </cell>
          <cell r="I3093" t="str">
            <v>Solyc06g060670.4</v>
          </cell>
          <cell r="J3093" t="str">
            <v>Solyc08g006830.3</v>
          </cell>
          <cell r="K3093" t="str">
            <v>Solyc04g009010.2</v>
          </cell>
        </row>
        <row r="3094">
          <cell r="A3094" t="str">
            <v>18.10.1 Protein modification.methylation.lysine N-methyltransferase activities</v>
          </cell>
          <cell r="B3094" t="str">
            <v>Solyc01g005380.4</v>
          </cell>
          <cell r="C3094" t="str">
            <v>Solyc01g091860.5</v>
          </cell>
          <cell r="D3094" t="str">
            <v>Solyc02g014520.4</v>
          </cell>
          <cell r="E3094" t="str">
            <v>Solyc02g081320.5</v>
          </cell>
          <cell r="F3094" t="str">
            <v>Solyc06g036700.3</v>
          </cell>
          <cell r="G3094" t="str">
            <v>Solyc07g062930.3</v>
          </cell>
        </row>
        <row r="3095">
          <cell r="A3095" t="str">
            <v>18.10.1 Protein modification.methylation.lysine N-methyltransferase activities.SETD-type lysine N-methyltransferase</v>
          </cell>
          <cell r="B3095" t="str">
            <v>Solyc01g005380.4</v>
          </cell>
          <cell r="C3095" t="str">
            <v>Solyc01g091860.5</v>
          </cell>
          <cell r="D3095" t="str">
            <v>Solyc02g014520.4</v>
          </cell>
          <cell r="E3095" t="str">
            <v>Solyc02g081320.5</v>
          </cell>
          <cell r="F3095" t="str">
            <v>Solyc06g036700.3</v>
          </cell>
        </row>
        <row r="3096">
          <cell r="A3096" t="str">
            <v>18.10.1.2 Protein modification.methylation.lysine N-methyltransferase activities.PrmA-type lysine N-methyltransferase</v>
          </cell>
          <cell r="B3096" t="str">
            <v>Solyc07g062930.3</v>
          </cell>
        </row>
        <row r="3097">
          <cell r="A3097" t="str">
            <v>18.10.2 Protein modification.methylation.arginine N-methyltransferase activities</v>
          </cell>
          <cell r="B3097" t="str">
            <v>Solyc08g067050.3</v>
          </cell>
          <cell r="C3097" t="str">
            <v>Solyc06g060670.4</v>
          </cell>
        </row>
        <row r="3098">
          <cell r="A3098" t="str">
            <v>18.10.2 Protein modification.methylation.arginine N-methyltransferase activities.type-I arginine N-methyltransferase *(PRMT10)</v>
          </cell>
          <cell r="B3098" t="str">
            <v>Solyc08g067050.3</v>
          </cell>
        </row>
        <row r="3099">
          <cell r="A3099" t="str">
            <v>18.10.2.2 Protein modification.methylation.arginine N-methyltransferase activities.type-II arginine N-methyltransferase *(PRMT7)</v>
          </cell>
          <cell r="B3099" t="str">
            <v>Solyc06g060670.4</v>
          </cell>
        </row>
        <row r="3100">
          <cell r="A3100" t="str">
            <v>18.10.3 Protein modification.methylation.glutamate O-carboxy-methyltransferase</v>
          </cell>
          <cell r="B3100" t="str">
            <v>Solyc08g006830.3</v>
          </cell>
        </row>
        <row r="3101">
          <cell r="A3101" t="str">
            <v>18.10.4 Protein modification.methylation.isoprenylcysteine O-carboxy-methyltransferase</v>
          </cell>
          <cell r="B3101" t="str">
            <v>Solyc04g009010.2</v>
          </cell>
        </row>
        <row r="3102">
          <cell r="A3102" t="str">
            <v>18.11 Protein modification.targeting peptide maturation</v>
          </cell>
          <cell r="B3102" t="str">
            <v>Solyc12g008630.2</v>
          </cell>
          <cell r="C3102" t="str">
            <v>Solyc02g088700.4</v>
          </cell>
          <cell r="D3102" t="str">
            <v>Solyc05g012480.4</v>
          </cell>
          <cell r="E3102" t="str">
            <v>Solyc12g006540.2</v>
          </cell>
          <cell r="F3102" t="str">
            <v>Solyc03g005740.3</v>
          </cell>
          <cell r="G3102" t="str">
            <v>Solyc04g072032.1</v>
          </cell>
          <cell r="H3102" t="str">
            <v>Solyc04g072110.4</v>
          </cell>
          <cell r="I3102" t="str">
            <v>Solyc01g098780.3</v>
          </cell>
          <cell r="J3102" t="str">
            <v>Solyc09g007300.3</v>
          </cell>
          <cell r="K3102" t="str">
            <v>Solyc01g020520.4</v>
          </cell>
          <cell r="L3102" t="str">
            <v>Solyc01g049910.4</v>
          </cell>
          <cell r="M3102" t="str">
            <v>Solyc01g008820.3</v>
          </cell>
          <cell r="N3102" t="str">
            <v>Solyc01g094680.5</v>
          </cell>
          <cell r="O3102" t="str">
            <v>Solyc03g025550.3</v>
          </cell>
          <cell r="P3102" t="str">
            <v>Solyc08g081180.3</v>
          </cell>
          <cell r="Q3102" t="str">
            <v>Solyc09g098190.3</v>
          </cell>
          <cell r="R3102" t="str">
            <v>Solyc10g012430.3</v>
          </cell>
          <cell r="S3102" t="str">
            <v>Solyc11g064790.2</v>
          </cell>
          <cell r="T3102" t="str">
            <v>Solyc12g098670.3</v>
          </cell>
          <cell r="U3102" t="str">
            <v>Solyc10g081230.3</v>
          </cell>
          <cell r="V3102" t="str">
            <v>Solyc11g011480.2</v>
          </cell>
          <cell r="W3102" t="str">
            <v>Solyc06g016760.3</v>
          </cell>
          <cell r="X3102" t="str">
            <v>Solyc06g073410.3</v>
          </cell>
          <cell r="Y3102" t="str">
            <v>Solyc02g068390.3</v>
          </cell>
          <cell r="Z3102" t="str">
            <v>Solyc02g070870.4</v>
          </cell>
          <cell r="AA3102" t="str">
            <v>Solyc09g014510.3</v>
          </cell>
          <cell r="AB3102" t="str">
            <v>Solyc01g100740.4</v>
          </cell>
          <cell r="AC3102" t="str">
            <v>Solyc07g026960.3</v>
          </cell>
          <cell r="AD3102" t="str">
            <v>Solyc03g083580.3</v>
          </cell>
          <cell r="AE3102" t="str">
            <v>Solyc01g009443.2</v>
          </cell>
          <cell r="AF3102" t="str">
            <v>Solyc01g108600.3</v>
          </cell>
          <cell r="AG3102" t="str">
            <v>Solyc06g019200.4</v>
          </cell>
          <cell r="AH3102" t="str">
            <v>Solyc10g081470.2</v>
          </cell>
          <cell r="AI3102" t="str">
            <v>Solyc07g052290.1</v>
          </cell>
          <cell r="AJ3102" t="str">
            <v>Solyc02g071190.4</v>
          </cell>
          <cell r="AK3102" t="str">
            <v>Solyc03g059260.4</v>
          </cell>
          <cell r="AL3102" t="str">
            <v>Solyc12g097030.2</v>
          </cell>
          <cell r="AM3102" t="str">
            <v>Solyc04g079550.4</v>
          </cell>
          <cell r="AN3102" t="str">
            <v>Solyc12g007120.2</v>
          </cell>
          <cell r="AO3102" t="str">
            <v>Solyc03g118430.3</v>
          </cell>
        </row>
        <row r="3103">
          <cell r="A3103" t="str">
            <v>18.11.1 Protein modification.targeting peptide maturation.endomembrane system</v>
          </cell>
          <cell r="B3103" t="str">
            <v>Solyc12g006540.2</v>
          </cell>
          <cell r="C3103" t="str">
            <v>Solyc03g005740.3</v>
          </cell>
          <cell r="D3103" t="str">
            <v>Solyc04g072032.1</v>
          </cell>
          <cell r="E3103" t="str">
            <v>Solyc04g072110.4</v>
          </cell>
          <cell r="F3103" t="str">
            <v>Solyc01g098780.3</v>
          </cell>
          <cell r="G3103" t="str">
            <v>Solyc09g007300.3</v>
          </cell>
          <cell r="H3103" t="str">
            <v>Solyc01g020520.4</v>
          </cell>
          <cell r="I3103" t="str">
            <v>Solyc01g049910.4</v>
          </cell>
          <cell r="J3103" t="str">
            <v>Solyc01g008820.3</v>
          </cell>
          <cell r="K3103" t="str">
            <v>Solyc01g094680.5</v>
          </cell>
          <cell r="L3103" t="str">
            <v>Solyc03g025550.3</v>
          </cell>
          <cell r="M3103" t="str">
            <v>Solyc08g081180.3</v>
          </cell>
          <cell r="N3103" t="str">
            <v>Solyc09g098190.3</v>
          </cell>
          <cell r="O3103" t="str">
            <v>Solyc10g012430.3</v>
          </cell>
          <cell r="P3103" t="str">
            <v>Solyc11g064790.2</v>
          </cell>
          <cell r="Q3103" t="str">
            <v>Solyc12g098670.3</v>
          </cell>
          <cell r="R3103" t="str">
            <v>Solyc10g081230.3</v>
          </cell>
          <cell r="S3103" t="str">
            <v>Solyc11g011480.2</v>
          </cell>
          <cell r="T3103" t="str">
            <v>Solyc06g016760.3</v>
          </cell>
          <cell r="U3103" t="str">
            <v>Solyc06g073410.3</v>
          </cell>
        </row>
        <row r="3104">
          <cell r="A3104" t="str">
            <v>18.11.1 Protein modification.targeting peptide maturation.endomembrane system.SPC endoplasmic signal peptidase complex</v>
          </cell>
          <cell r="B3104" t="str">
            <v>Solyc12g006540.2</v>
          </cell>
          <cell r="C3104" t="str">
            <v>Solyc03g005740.3</v>
          </cell>
          <cell r="D3104" t="str">
            <v>Solyc04g072032.1</v>
          </cell>
          <cell r="E3104" t="str">
            <v>Solyc04g072110.4</v>
          </cell>
          <cell r="F3104" t="str">
            <v>Solyc01g098780.3</v>
          </cell>
        </row>
        <row r="3105">
          <cell r="A3105" t="str">
            <v>18.11.1.1 Protein modification.targeting peptide maturation.endomembrane system.SPC endoplasmic signal peptidase complex.catalytic component *(SEC11)</v>
          </cell>
          <cell r="B3105" t="str">
            <v>Solyc12g006540.2</v>
          </cell>
        </row>
        <row r="3106">
          <cell r="A3106" t="str">
            <v>18.11.1.2 Protein modification.targeting peptide maturation.endomembrane system.SPC endoplasmic signal peptidase complex.component *(SPCs1)</v>
          </cell>
          <cell r="B3106" t="str">
            <v>Solyc03g005740.3</v>
          </cell>
        </row>
        <row r="3107">
          <cell r="A3107" t="str">
            <v>18.11.1.3 Protein modification.targeting peptide maturation.endomembrane system.SPC endoplasmic signal peptidase complex.component *(SPCs2)</v>
          </cell>
          <cell r="B3107" t="str">
            <v>Solyc04g072032.1</v>
          </cell>
          <cell r="C3107" t="str">
            <v>Solyc04g072110.4</v>
          </cell>
        </row>
        <row r="3108">
          <cell r="A3108" t="str">
            <v>18.11.1.4 Protein modification.targeting peptide maturation.endomembrane system.SPC endoplasmic signal peptidase complex.component *(SPCs3)</v>
          </cell>
          <cell r="B3108" t="str">
            <v>Solyc01g098780.3</v>
          </cell>
        </row>
        <row r="3109">
          <cell r="A3109" t="str">
            <v>18.11.1.2 Protein modification.targeting peptide maturation.endomembrane system.site-1 protease *(S1P)</v>
          </cell>
          <cell r="B3109" t="str">
            <v>Solyc09g007300.3</v>
          </cell>
        </row>
        <row r="3110">
          <cell r="A3110" t="str">
            <v>18.11.1.3 Protein modification.targeting peptide maturation.endomembrane system.site-2 protease *(S2P)</v>
          </cell>
          <cell r="B3110" t="str">
            <v>Solyc01g020520.4</v>
          </cell>
          <cell r="C3110" t="str">
            <v>Solyc01g049910.4</v>
          </cell>
        </row>
        <row r="3111">
          <cell r="A3111" t="str">
            <v>18.11.1.4 Protein modification.targeting peptide maturation.endomembrane system.signal peptidase *(SPP)</v>
          </cell>
          <cell r="B3111" t="str">
            <v>Solyc01g008820.3</v>
          </cell>
          <cell r="C3111" t="str">
            <v>Solyc01g094680.5</v>
          </cell>
          <cell r="D3111" t="str">
            <v>Solyc03g025550.3</v>
          </cell>
          <cell r="E3111" t="str">
            <v>Solyc08g081180.3</v>
          </cell>
          <cell r="F3111" t="str">
            <v>Solyc09g098190.3</v>
          </cell>
          <cell r="G3111" t="str">
            <v>Solyc10g012430.3</v>
          </cell>
          <cell r="H3111" t="str">
            <v>Solyc11g064790.2</v>
          </cell>
          <cell r="I3111" t="str">
            <v>Solyc12g098670.3</v>
          </cell>
        </row>
        <row r="3112">
          <cell r="A3112" t="str">
            <v>18.11.1.5 Protein modification.targeting peptide maturation.endomembrane system.gamma secretase complex</v>
          </cell>
          <cell r="B3112" t="str">
            <v>Solyc10g081230.3</v>
          </cell>
          <cell r="C3112" t="str">
            <v>Solyc11g011480.2</v>
          </cell>
          <cell r="D3112" t="str">
            <v>Solyc06g016760.3</v>
          </cell>
          <cell r="E3112" t="str">
            <v>Solyc06g073410.3</v>
          </cell>
        </row>
        <row r="3113">
          <cell r="A3113" t="str">
            <v>18.11.1.5 Protein modification.targeting peptide maturation.endomembrane system.gamma secretase complex.catalytic component *(PS)</v>
          </cell>
          <cell r="B3113" t="str">
            <v>Solyc10g081230.3</v>
          </cell>
        </row>
        <row r="3114">
          <cell r="A3114" t="str">
            <v>18.11.1.5.2 Protein modification.targeting peptide maturation.endomembrane system.gamma secretase complex.component *(NCT)</v>
          </cell>
          <cell r="B3114" t="str">
            <v>Solyc11g011480.2</v>
          </cell>
        </row>
        <row r="3115">
          <cell r="A3115" t="str">
            <v>18.11.1.5.3 Protein modification.targeting peptide maturation.endomembrane system.gamma secretase complex.component *(PEN2)</v>
          </cell>
          <cell r="B3115" t="str">
            <v>Solyc06g016760.3</v>
          </cell>
        </row>
        <row r="3116">
          <cell r="A3116" t="str">
            <v>18.11.1.5.4 Protein modification.targeting peptide maturation.endomembrane system.gamma secretase complex.component *(APH1)</v>
          </cell>
          <cell r="B3116" t="str">
            <v>Solyc06g073410.3</v>
          </cell>
        </row>
        <row r="3117">
          <cell r="A3117" t="str">
            <v>18.11.2 Protein modification.targeting peptide maturation.mitochondrion</v>
          </cell>
          <cell r="B3117" t="str">
            <v>Solyc12g008630.2</v>
          </cell>
          <cell r="C3117" t="str">
            <v>Solyc02g088700.4</v>
          </cell>
          <cell r="D3117" t="str">
            <v>Solyc05g012480.4</v>
          </cell>
          <cell r="E3117" t="str">
            <v>Solyc02g068390.3</v>
          </cell>
          <cell r="F3117" t="str">
            <v>Solyc02g070870.4</v>
          </cell>
          <cell r="G3117" t="str">
            <v>Solyc09g014510.3</v>
          </cell>
          <cell r="H3117" t="str">
            <v>Solyc01g100740.4</v>
          </cell>
          <cell r="I3117" t="str">
            <v>Solyc07g026960.3</v>
          </cell>
          <cell r="J3117" t="str">
            <v>Solyc03g083580.3</v>
          </cell>
          <cell r="K3117" t="str">
            <v>Solyc01g009443.2</v>
          </cell>
          <cell r="L3117" t="str">
            <v>Solyc01g108600.3</v>
          </cell>
        </row>
        <row r="3118">
          <cell r="A3118" t="str">
            <v>18.11.2 Protein modification.targeting peptide maturation.mitochondrion.IMP inner mitochondrial membrane signal peptidase heterodimer</v>
          </cell>
          <cell r="B3118" t="str">
            <v>Solyc02g068390.3</v>
          </cell>
          <cell r="C3118" t="str">
            <v>Solyc02g070870.4</v>
          </cell>
          <cell r="D3118" t="str">
            <v>Solyc09g014510.3</v>
          </cell>
        </row>
        <row r="3119">
          <cell r="A3119" t="str">
            <v>18.11.2 Protein modification.targeting peptide maturation.mitochondrion.IMP inner mitochondrial membrane signal peptidase heterodimer.component *(IMP1)</v>
          </cell>
          <cell r="B3119" t="str">
            <v>Solyc02g068390.3</v>
          </cell>
          <cell r="C3119" t="str">
            <v>Solyc02g070870.4</v>
          </cell>
        </row>
        <row r="3120">
          <cell r="A3120" t="str">
            <v>18.11.2.2 Protein modification.targeting peptide maturation.mitochondrion.IMP inner mitochondrial membrane signal peptidase heterodimer.component *(IMP2)</v>
          </cell>
          <cell r="B3120" t="str">
            <v>Solyc09g014510.3</v>
          </cell>
        </row>
        <row r="3121">
          <cell r="A3121" t="str">
            <v>18.11.2.2 Protein modification.targeting peptide maturation.mitochondrion.MPP mitochondrial signal peptidase heterodimer</v>
          </cell>
          <cell r="B3121" t="str">
            <v>Solyc12g008630.2</v>
          </cell>
          <cell r="C3121" t="str">
            <v>Solyc02g088700.4</v>
          </cell>
          <cell r="D3121" t="str">
            <v>Solyc05g012480.4</v>
          </cell>
        </row>
        <row r="3122">
          <cell r="A3122" t="str">
            <v>18.11.2.2 Protein modification.targeting peptide maturation.mitochondrion.MPP mitochondrial signal peptidase heterodimer.subunit alpha</v>
          </cell>
          <cell r="B3122" t="str">
            <v>Solyc12g008630.2</v>
          </cell>
        </row>
        <row r="3123">
          <cell r="A3123" t="str">
            <v>18.11.2.2.2 Protein modification.targeting peptide maturation.mitochondrion.MPP mitochondrial signal peptidase heterodimer.subunit beta</v>
          </cell>
          <cell r="B3123" t="str">
            <v>Solyc02g088700.4</v>
          </cell>
          <cell r="C3123" t="str">
            <v>Solyc05g012480.4</v>
          </cell>
        </row>
        <row r="3124">
          <cell r="A3124" t="str">
            <v>18.11.2.3 Protein modification.targeting peptide maturation.mitochondrion.preprotein processing peptidase *(ICP55)</v>
          </cell>
          <cell r="B3124" t="str">
            <v>Solyc01g100740.4</v>
          </cell>
          <cell r="C3124" t="str">
            <v>Solyc07g026960.3</v>
          </cell>
        </row>
        <row r="3125">
          <cell r="A3125" t="str">
            <v>18.11.2.4 Protein modification.targeting peptide maturation.mitochondrion.mitochondrial intermediate peptidase *(OCT1/MIP)</v>
          </cell>
          <cell r="B3125" t="str">
            <v>Solyc03g083580.3</v>
          </cell>
        </row>
        <row r="3126">
          <cell r="A3126" t="str">
            <v>18.11.2.5 Protein modification.targeting peptide maturation.mitochondrion.preprotein processing peptidase *(ATP23)</v>
          </cell>
          <cell r="B3126" t="str">
            <v>Solyc01g009443.2</v>
          </cell>
        </row>
        <row r="3127">
          <cell r="A3127" t="str">
            <v>18.11.2.6 Protein modification.targeting peptide maturation.mitochondrion.targeting peptid degrading peptidase *(PreP)</v>
          </cell>
          <cell r="B3127" t="str">
            <v>Solyc01g108600.3</v>
          </cell>
        </row>
        <row r="3128">
          <cell r="A3128" t="str">
            <v>18.11.3 Protein modification.targeting peptide maturation.plastid</v>
          </cell>
          <cell r="B3128" t="str">
            <v>Solyc06g019200.4</v>
          </cell>
          <cell r="C3128" t="str">
            <v>Solyc10g081470.2</v>
          </cell>
          <cell r="D3128" t="str">
            <v>Solyc07g052290.1</v>
          </cell>
          <cell r="E3128" t="str">
            <v>Solyc02g071190.4</v>
          </cell>
          <cell r="F3128" t="str">
            <v>Solyc03g059260.4</v>
          </cell>
          <cell r="G3128" t="str">
            <v>Solyc12g097030.2</v>
          </cell>
          <cell r="H3128" t="str">
            <v>Solyc04g079550.4</v>
          </cell>
          <cell r="I3128" t="str">
            <v>Solyc12g007120.2</v>
          </cell>
          <cell r="J3128" t="str">
            <v>Solyc03g118430.3</v>
          </cell>
        </row>
        <row r="3129">
          <cell r="A3129" t="str">
            <v>18.11.3 Protein modification.targeting peptide maturation.plastid.plastidial protease *(EGY)</v>
          </cell>
          <cell r="B3129" t="str">
            <v>Solyc06g019200.4</v>
          </cell>
          <cell r="C3129" t="str">
            <v>Solyc10g081470.2</v>
          </cell>
        </row>
        <row r="3130">
          <cell r="A3130" t="str">
            <v>18.11.3.2 Protein modification.targeting peptide maturation.plastid.plastidial inner envelope protease *(AraSP)</v>
          </cell>
          <cell r="B3130" t="str">
            <v>Solyc07g052290.1</v>
          </cell>
        </row>
        <row r="3131">
          <cell r="A3131" t="str">
            <v>18.11.3.3 Protein modification.targeting peptide maturation.plastid.carboxy-terminal processing peptidase *(CtpA)</v>
          </cell>
          <cell r="B3131" t="str">
            <v>Solyc02g071190.4</v>
          </cell>
          <cell r="C3131" t="str">
            <v>Solyc03g059260.4</v>
          </cell>
          <cell r="D3131" t="str">
            <v>Solyc12g097030.2</v>
          </cell>
        </row>
        <row r="3132">
          <cell r="A3132" t="str">
            <v>18.11.3.4 Protein modification.targeting peptide maturation.plastid.plastidic signal peptidase *(PLSP/TPP)</v>
          </cell>
          <cell r="B3132" t="str">
            <v>Solyc04g079550.4</v>
          </cell>
          <cell r="C3132" t="str">
            <v>Solyc12g007120.2</v>
          </cell>
        </row>
        <row r="3133">
          <cell r="A3133" t="str">
            <v>18.11.3.5 Protein modification.targeting peptide maturation.plastid.stromal processing peptidase *(SPP)</v>
          </cell>
          <cell r="B3133" t="str">
            <v>Solyc03g118430.3</v>
          </cell>
        </row>
        <row r="3134">
          <cell r="A3134" t="str">
            <v>18.12 Protein modification.cysteine disulfide formation</v>
          </cell>
          <cell r="B3134" t="str">
            <v>Solyc02g083270.4</v>
          </cell>
          <cell r="C3134" t="str">
            <v>Solyc04g081320.4</v>
          </cell>
          <cell r="D3134" t="str">
            <v>Solyc11g071960.2</v>
          </cell>
          <cell r="E3134" t="str">
            <v>Solyc01g108200.3</v>
          </cell>
          <cell r="F3134" t="str">
            <v>Solyc07g056390.4</v>
          </cell>
          <cell r="G3134" t="str">
            <v>Solyc07g049450.3</v>
          </cell>
          <cell r="H3134" t="str">
            <v>Solyc06g065320.4</v>
          </cell>
          <cell r="I3134" t="str">
            <v>Solyc11g019920.2</v>
          </cell>
          <cell r="J3134" t="str">
            <v>Solyc03g120720.3</v>
          </cell>
          <cell r="K3134" t="str">
            <v>Solyc04g049450.3</v>
          </cell>
          <cell r="L3134" t="str">
            <v>Solyc05g018700.4</v>
          </cell>
          <cell r="M3134" t="str">
            <v>Solyc06g005940.3</v>
          </cell>
          <cell r="N3134" t="str">
            <v>Solyc06g060290.4</v>
          </cell>
          <cell r="O3134" t="str">
            <v>Solyc06g075210.5</v>
          </cell>
          <cell r="P3134" t="str">
            <v>Solyc11g069400.2</v>
          </cell>
          <cell r="Q3134" t="str">
            <v>Solyc01g100320.3</v>
          </cell>
          <cell r="R3134" t="str">
            <v>Solyc11g069690.3</v>
          </cell>
          <cell r="S3134" t="str">
            <v>Solyc04g008770.3</v>
          </cell>
          <cell r="T3134" t="str">
            <v>Solyc04g007610.3</v>
          </cell>
        </row>
        <row r="3135">
          <cell r="A3135" t="str">
            <v>18.12.1 Protein modification.cysteine disulfide formation.endoplasmic reticulum</v>
          </cell>
          <cell r="B3135" t="str">
            <v>Solyc07g056390.4</v>
          </cell>
          <cell r="C3135" t="str">
            <v>Solyc07g049450.3</v>
          </cell>
          <cell r="D3135" t="str">
            <v>Solyc06g065320.4</v>
          </cell>
          <cell r="E3135" t="str">
            <v>Solyc11g019920.2</v>
          </cell>
          <cell r="F3135" t="str">
            <v>Solyc03g120720.3</v>
          </cell>
          <cell r="G3135" t="str">
            <v>Solyc04g049450.3</v>
          </cell>
          <cell r="H3135" t="str">
            <v>Solyc05g018700.4</v>
          </cell>
          <cell r="I3135" t="str">
            <v>Solyc06g005940.3</v>
          </cell>
          <cell r="J3135" t="str">
            <v>Solyc06g060290.4</v>
          </cell>
          <cell r="K3135" t="str">
            <v>Solyc06g075210.5</v>
          </cell>
          <cell r="L3135" t="str">
            <v>Solyc11g069400.2</v>
          </cell>
          <cell r="M3135" t="str">
            <v>Solyc01g100320.3</v>
          </cell>
          <cell r="N3135" t="str">
            <v>Solyc11g069690.3</v>
          </cell>
        </row>
        <row r="3136">
          <cell r="A3136" t="str">
            <v>18.12.1 Protein modification.cysteine disulfide formation.endoplasmic reticulum.thiol-disulfide oxidoreductase *(ERO)</v>
          </cell>
          <cell r="B3136" t="str">
            <v>Solyc07g056390.4</v>
          </cell>
        </row>
        <row r="3137">
          <cell r="A3137" t="str">
            <v>18.12.1.2 Protein modification.cysteine disulfide formation.endoplasmic reticulum.protein disulfide isomerase *(PDI-M)</v>
          </cell>
          <cell r="B3137" t="str">
            <v>Solyc07g049450.3</v>
          </cell>
        </row>
        <row r="3138">
          <cell r="A3138" t="str">
            <v>18.12.1.3 Protein modification.cysteine disulfide formation.endoplasmic reticulum.protein disulfide isomerase *(PDI-B)</v>
          </cell>
          <cell r="B3138" t="str">
            <v>Solyc06g065320.4</v>
          </cell>
          <cell r="C3138" t="str">
            <v>Solyc11g019920.2</v>
          </cell>
        </row>
        <row r="3139">
          <cell r="A3139" t="str">
            <v>18.12.1.4 Protein modification.cysteine disulfide formation.endoplasmic reticulum.protein disulfide isomerase *(PDI-L)</v>
          </cell>
          <cell r="B3139" t="str">
            <v>Solyc03g120720.3</v>
          </cell>
          <cell r="C3139" t="str">
            <v>Solyc04g049450.3</v>
          </cell>
          <cell r="D3139" t="str">
            <v>Solyc05g018700.4</v>
          </cell>
          <cell r="E3139" t="str">
            <v>Solyc06g005940.3</v>
          </cell>
          <cell r="F3139" t="str">
            <v>Solyc06g060290.4</v>
          </cell>
          <cell r="G3139" t="str">
            <v>Solyc06g075210.5</v>
          </cell>
          <cell r="H3139" t="str">
            <v>Solyc11g069400.2</v>
          </cell>
        </row>
        <row r="3140">
          <cell r="A3140" t="str">
            <v>18.12.1.5 Protein modification.cysteine disulfide formation.endoplasmic reticulum.protein disulfide isomerase *(PDI-A)</v>
          </cell>
          <cell r="B3140" t="str">
            <v>Solyc07g049450.3</v>
          </cell>
          <cell r="C3140" t="str">
            <v>Solyc01g100320.3</v>
          </cell>
          <cell r="D3140" t="str">
            <v>Solyc11g069690.3</v>
          </cell>
        </row>
        <row r="3141">
          <cell r="A3141" t="str">
            <v>18.12.1.6 Protein modification.cysteine disulfide formation.endoplasmic reticulum.protein disulfide isomerase *(PDI-S)</v>
          </cell>
          <cell r="B3141" t="str">
            <v>Solyc01g100320.3</v>
          </cell>
        </row>
        <row r="3142">
          <cell r="A3142" t="str">
            <v>18.12.2 Protein modification.cysteine disulfide formation.chloroplast</v>
          </cell>
          <cell r="B3142" t="str">
            <v>Solyc02g083270.4</v>
          </cell>
          <cell r="C3142" t="str">
            <v>Solyc04g081320.4</v>
          </cell>
          <cell r="D3142" t="str">
            <v>Solyc01g108200.3</v>
          </cell>
        </row>
        <row r="3143">
          <cell r="A3143" t="str">
            <v>18.12.2 Protein modification.cysteine disulfide formation.chloroplast.thiol-disulfide oxidoreductase *(LTO1)</v>
          </cell>
          <cell r="B3143" t="str">
            <v>Solyc02g083270.4</v>
          </cell>
        </row>
        <row r="3144">
          <cell r="A3144" t="str">
            <v>18.12.2.2 Protein modification.cysteine disulfide formation.chloroplast.protein disulfide isomerase *(LQY1)</v>
          </cell>
          <cell r="B3144" t="str">
            <v>Solyc04g081320.4</v>
          </cell>
        </row>
        <row r="3145">
          <cell r="A3145" t="str">
            <v>18.12.2.3 Protein modification.cysteine disulfide formation.chloroplast.protein disulfide isomerase *(SCO2/CYO1)</v>
          </cell>
          <cell r="B3145" t="str">
            <v>Solyc01g108200.3</v>
          </cell>
        </row>
        <row r="3146">
          <cell r="A3146" t="str">
            <v>18.12.3 Protein modification.cysteine disulfide formation.mitochondrion</v>
          </cell>
          <cell r="B3146" t="str">
            <v>Solyc11g071960.2</v>
          </cell>
          <cell r="C3146" t="str">
            <v>Solyc04g008770.3</v>
          </cell>
        </row>
        <row r="3147">
          <cell r="A3147" t="str">
            <v>18.12.3 Protein modification.cysteine disulfide formation.mitochondrion.sulfhydryl oxidase *(ERV1)</v>
          </cell>
          <cell r="B3147" t="str">
            <v>Solyc11g071960.2</v>
          </cell>
        </row>
        <row r="3148">
          <cell r="A3148" t="str">
            <v>18.12.3.2 Protein modification.cysteine disulfide formation.mitochondrion.disulfide carrier protein *(MIA40)</v>
          </cell>
          <cell r="B3148" t="str">
            <v>Solyc04g008770.3</v>
          </cell>
        </row>
        <row r="3149">
          <cell r="A3149" t="str">
            <v>18.12.4 Protein modification.cysteine disulfide formation.apoplast</v>
          </cell>
          <cell r="B3149" t="str">
            <v>Solyc04g007610.3</v>
          </cell>
        </row>
        <row r="3150">
          <cell r="A3150" t="str">
            <v>18.12.4 Protein modification.cysteine disulfide formation.apoplast.atypical quiescin sulfhydryl oxidase *(QSOX)</v>
          </cell>
          <cell r="B3150" t="str">
            <v>Solyc04g007610.3</v>
          </cell>
        </row>
        <row r="3151">
          <cell r="A3151" t="str">
            <v>18.13 Protein modification.protein folding</v>
          </cell>
          <cell r="B3151" t="str">
            <v>Solyc10g039270.2</v>
          </cell>
          <cell r="C3151" t="str">
            <v>Solyc02g086910.5</v>
          </cell>
          <cell r="D3151" t="str">
            <v>Solyc04g054520.3</v>
          </cell>
          <cell r="E3151" t="str">
            <v>Solyc01g009990.3</v>
          </cell>
          <cell r="F3151" t="str">
            <v>Solyc12g013580.3</v>
          </cell>
          <cell r="G3151" t="str">
            <v>Solyc01g096520.3</v>
          </cell>
          <cell r="H3151" t="str">
            <v>Solyc03g119860.3</v>
          </cell>
          <cell r="I3151" t="str">
            <v>Solyc07g007110.4</v>
          </cell>
          <cell r="J3151" t="str">
            <v>Solyc02g061800.2</v>
          </cell>
          <cell r="K3151" t="str">
            <v>Solyc07g066420.4</v>
          </cell>
          <cell r="L3151" t="str">
            <v>Solyc12g049430.1</v>
          </cell>
          <cell r="M3151" t="str">
            <v>Solyc08g067090.4</v>
          </cell>
          <cell r="N3151" t="str">
            <v>Solyc09g065720.4</v>
          </cell>
          <cell r="O3151" t="str">
            <v>Solyc01g111170.3</v>
          </cell>
          <cell r="P3151" t="str">
            <v>Solyc10g054910.1</v>
          </cell>
          <cell r="Q3151" t="str">
            <v>Solyc11g006070.3</v>
          </cell>
          <cell r="R3151" t="str">
            <v>Solyc06g051650.4</v>
          </cell>
          <cell r="S3151" t="str">
            <v>Solyc06g076970.4</v>
          </cell>
          <cell r="T3151" t="str">
            <v>Solyc01g111360.3</v>
          </cell>
          <cell r="U3151" t="str">
            <v>Solyc09g008410.3</v>
          </cell>
          <cell r="V3151" t="str">
            <v>Solyc10g083930.2</v>
          </cell>
          <cell r="W3151" t="str">
            <v>Solyc08g077790.3</v>
          </cell>
          <cell r="X3151" t="str">
            <v>Solyc01g010590.2</v>
          </cell>
          <cell r="Y3151" t="str">
            <v>Solyc01g105710.3</v>
          </cell>
          <cell r="Z3151" t="str">
            <v>Solyc08g006540.4</v>
          </cell>
          <cell r="AA3151" t="str">
            <v>Solyc11g033284.1</v>
          </cell>
          <cell r="AB3151" t="str">
            <v>Solyc11g011420.3</v>
          </cell>
          <cell r="AC3151" t="str">
            <v>Solyc01g087470.3</v>
          </cell>
          <cell r="AD3151" t="str">
            <v>Solyc04g077660.3</v>
          </cell>
          <cell r="AE3151" t="str">
            <v>Solyc06g083190.4</v>
          </cell>
          <cell r="AF3151" t="str">
            <v>Solyc09g057660.3</v>
          </cell>
          <cell r="AG3151" t="str">
            <v>Solyc09g092690.3</v>
          </cell>
          <cell r="AH3151" t="str">
            <v>Solyc09g057670.3</v>
          </cell>
          <cell r="AI3151" t="str">
            <v>Solyc10g005870.4</v>
          </cell>
          <cell r="AJ3151" t="str">
            <v>Solyc04g015040.3</v>
          </cell>
          <cell r="AK3151" t="str">
            <v>Solyc09g008650.3</v>
          </cell>
          <cell r="AL3151" t="str">
            <v>Solyc03g119150.5</v>
          </cell>
          <cell r="AM3151" t="str">
            <v>Solyc02g069130.3</v>
          </cell>
          <cell r="AN3151" t="str">
            <v>Solyc04g011620.3</v>
          </cell>
          <cell r="AO3151" t="str">
            <v>Solyc01g091340.3</v>
          </cell>
          <cell r="AP3151" t="str">
            <v>Solyc03g007170.3</v>
          </cell>
          <cell r="AQ3151" t="str">
            <v>Solyc07g064950.3</v>
          </cell>
          <cell r="AR3151" t="str">
            <v>Solyc01g110530.3</v>
          </cell>
          <cell r="AS3151" t="str">
            <v>Solyc02g062250.3</v>
          </cell>
          <cell r="AT3151" t="str">
            <v>Solyc12g036200.2</v>
          </cell>
          <cell r="AU3151" t="str">
            <v>Solyc12g099800.2</v>
          </cell>
        </row>
        <row r="3152">
          <cell r="A3152" t="str">
            <v>18.13.1 Protein modification.protein folding.Cyclophilin-type chaperone activities</v>
          </cell>
          <cell r="B3152" t="str">
            <v>Solyc02g086910.5</v>
          </cell>
          <cell r="C3152" t="str">
            <v>Solyc01g009990.3</v>
          </cell>
          <cell r="D3152" t="str">
            <v>Solyc12g013580.3</v>
          </cell>
          <cell r="E3152" t="str">
            <v>Solyc01g096520.3</v>
          </cell>
          <cell r="F3152" t="str">
            <v>Solyc03g119860.3</v>
          </cell>
          <cell r="G3152" t="str">
            <v>Solyc07g007110.4</v>
          </cell>
          <cell r="H3152" t="str">
            <v>Solyc02g061800.2</v>
          </cell>
          <cell r="I3152" t="str">
            <v>Solyc07g066420.4</v>
          </cell>
          <cell r="J3152" t="str">
            <v>Solyc12g049430.1</v>
          </cell>
          <cell r="K3152" t="str">
            <v>Solyc08g067090.4</v>
          </cell>
          <cell r="L3152" t="str">
            <v>Solyc09g065720.4</v>
          </cell>
          <cell r="M3152" t="str">
            <v>Solyc01g111170.3</v>
          </cell>
          <cell r="N3152" t="str">
            <v>Solyc10g054910.1</v>
          </cell>
          <cell r="O3152" t="str">
            <v>Solyc11g006070.3</v>
          </cell>
          <cell r="P3152" t="str">
            <v>Solyc06g051650.4</v>
          </cell>
          <cell r="Q3152" t="str">
            <v>Solyc06g076970.4</v>
          </cell>
          <cell r="R3152" t="str">
            <v>Solyc01g111360.3</v>
          </cell>
          <cell r="S3152" t="str">
            <v>Solyc09g008410.3</v>
          </cell>
          <cell r="T3152" t="str">
            <v>Solyc10g083930.2</v>
          </cell>
          <cell r="U3152" t="str">
            <v>Solyc08g077790.3</v>
          </cell>
          <cell r="V3152" t="str">
            <v>Solyc01g010590.2</v>
          </cell>
        </row>
        <row r="3153">
          <cell r="A3153" t="str">
            <v>18.13.1 Protein modification.protein folding.Cyclophilin-type chaperone activities.peptidyl-prolyl cis-trans isomerase *(CYP37/CYP38)</v>
          </cell>
          <cell r="B3153" t="str">
            <v>Solyc02g086910.5</v>
          </cell>
          <cell r="C3153" t="str">
            <v>Solyc12g013580.3</v>
          </cell>
        </row>
        <row r="3154">
          <cell r="A3154" t="str">
            <v>18.13.10 Protein modification.protein folding.Cyclophilin-type chaperone activities.peptidyl-prolyl cis-trans isomerase *(CYP21-1)</v>
          </cell>
          <cell r="B3154" t="str">
            <v>Solyc01g111360.3</v>
          </cell>
        </row>
        <row r="3155">
          <cell r="A3155" t="str">
            <v>18.13.11 Protein modification.protein folding.Cyclophilin-type chaperone activities.peptidyl-prolyl cis-trans isomerase *(CYP21-3)</v>
          </cell>
          <cell r="B3155" t="str">
            <v>Solyc09g008410.3</v>
          </cell>
          <cell r="C3155" t="str">
            <v>Solyc10g083930.2</v>
          </cell>
        </row>
        <row r="3156">
          <cell r="A3156" t="str">
            <v>18.13.12 Protein modification.protein folding.Cyclophilin-type chaperone activities.peptidyl-prolyl cis-trans isomerase</v>
          </cell>
          <cell r="B3156" t="str">
            <v>Solyc08g077790.3</v>
          </cell>
        </row>
        <row r="3157">
          <cell r="A3157" t="str">
            <v>18.13.13 Protein modification.protein folding.Cyclophilin-type chaperone activities.peptidyl-prolyl cis-trans isomerase *(CYP23)</v>
          </cell>
          <cell r="B3157" t="str">
            <v>Solyc01g010590.2</v>
          </cell>
        </row>
        <row r="3158">
          <cell r="A3158" t="str">
            <v>18.13.1.2 Protein modification.protein folding.Cyclophilin-type chaperone activities.peptidyl-prolyl cis-trans isomerase *(CYP22)</v>
          </cell>
          <cell r="B3158" t="str">
            <v>Solyc01g096520.3</v>
          </cell>
        </row>
        <row r="3159">
          <cell r="A3159" t="str">
            <v>18.13.1.3 Protein modification.protein folding.Cyclophilin-type chaperone activities.peptidyl-prolyl cis-trans isomerase *(CYP26-2)</v>
          </cell>
          <cell r="B3159" t="str">
            <v>Solyc03g119860.3</v>
          </cell>
        </row>
        <row r="3160">
          <cell r="A3160" t="str">
            <v>18.13.1.4 Protein modification.protein folding.Cyclophilin-type chaperone activities.peptidyl-prolyl cis-trans isomerase *(CYP28)</v>
          </cell>
          <cell r="B3160" t="str">
            <v>Solyc07g007110.4</v>
          </cell>
        </row>
        <row r="3161">
          <cell r="A3161" t="str">
            <v>18.13.1.5 Protein modification.protein folding.Cyclophilin-type chaperone activities.peptidyl-prolyl cis-trans isomerase *(CYP59)</v>
          </cell>
          <cell r="B3161" t="str">
            <v>Solyc02g061800.2</v>
          </cell>
          <cell r="C3161" t="str">
            <v>Solyc07g066420.4</v>
          </cell>
          <cell r="D3161" t="str">
            <v>Solyc12g049430.1</v>
          </cell>
        </row>
        <row r="3162">
          <cell r="A3162" t="str">
            <v>18.13.1.6 Protein modification.protein folding.Cyclophilin-type chaperone activities.peptidyl-prolyl cis-trans isomerase *(CYP63/CYP95)</v>
          </cell>
          <cell r="B3162" t="str">
            <v>Solyc08g067090.4</v>
          </cell>
          <cell r="C3162" t="str">
            <v>Solyc09g065720.4</v>
          </cell>
        </row>
        <row r="3163">
          <cell r="A3163" t="str">
            <v>18.13.1.7 Protein modification.protein folding.Cyclophilin-type chaperone activities.peptidyl-prolyl cis-trans isomerase *(ROC1/2/3)</v>
          </cell>
          <cell r="B3163" t="str">
            <v>Solyc01g111170.3</v>
          </cell>
          <cell r="C3163" t="str">
            <v>Solyc10g054910.1</v>
          </cell>
          <cell r="D3163" t="str">
            <v>Solyc11g006070.3</v>
          </cell>
        </row>
        <row r="3164">
          <cell r="A3164" t="str">
            <v>18.13.1.8 Protein modification.protein folding.Cyclophilin-type chaperone activities.peptidyl-prolyl cis-trans isomerase *(ROC4)</v>
          </cell>
          <cell r="B3164" t="str">
            <v>Solyc01g009990.3</v>
          </cell>
        </row>
        <row r="3165">
          <cell r="A3165" t="str">
            <v>18.13.1.9 Protein modification.protein folding.Cyclophilin-type chaperone activities.peptidyl-prolyl cis-trans isomerase *(ROC7)</v>
          </cell>
          <cell r="B3165" t="str">
            <v>Solyc06g051650.4</v>
          </cell>
          <cell r="C3165" t="str">
            <v>Solyc06g076970.4</v>
          </cell>
        </row>
        <row r="3166">
          <cell r="A3166" t="str">
            <v>18.13.2 Protein modification.protein folding.FKBP-type chaperone activities</v>
          </cell>
          <cell r="B3166" t="str">
            <v>Solyc10g039270.2</v>
          </cell>
          <cell r="C3166" t="str">
            <v>Solyc04g054520.3</v>
          </cell>
          <cell r="D3166" t="str">
            <v>Solyc01g105710.3</v>
          </cell>
          <cell r="E3166" t="str">
            <v>Solyc08g006540.4</v>
          </cell>
          <cell r="F3166" t="str">
            <v>Solyc11g033284.1</v>
          </cell>
          <cell r="G3166" t="str">
            <v>Solyc11g011420.3</v>
          </cell>
          <cell r="H3166" t="str">
            <v>Solyc01g087470.3</v>
          </cell>
          <cell r="I3166" t="str">
            <v>Solyc04g077660.3</v>
          </cell>
          <cell r="J3166" t="str">
            <v>Solyc06g083190.4</v>
          </cell>
          <cell r="K3166" t="str">
            <v>Solyc09g057660.3</v>
          </cell>
          <cell r="L3166" t="str">
            <v>Solyc09g092690.3</v>
          </cell>
          <cell r="M3166" t="str">
            <v>Solyc09g057670.3</v>
          </cell>
          <cell r="N3166" t="str">
            <v>Solyc10g005870.4</v>
          </cell>
          <cell r="O3166" t="str">
            <v>Solyc04g015040.3</v>
          </cell>
          <cell r="P3166" t="str">
            <v>Solyc09g008650.3</v>
          </cell>
          <cell r="Q3166" t="str">
            <v>Solyc03g119150.5</v>
          </cell>
          <cell r="R3166" t="str">
            <v>Solyc02g069130.3</v>
          </cell>
          <cell r="S3166" t="str">
            <v>Solyc04g011620.3</v>
          </cell>
          <cell r="T3166" t="str">
            <v>Solyc01g091340.3</v>
          </cell>
          <cell r="U3166" t="str">
            <v>Solyc03g007170.3</v>
          </cell>
        </row>
        <row r="3167">
          <cell r="A3167" t="str">
            <v>18.13.2 Protein modification.protein folding.FKBP-type chaperone activities.peptidyl-prolyl cis-trans isomerase *(FKBP12)</v>
          </cell>
          <cell r="B3167" t="str">
            <v>Solyc01g105710.3</v>
          </cell>
        </row>
        <row r="3168">
          <cell r="A3168" t="str">
            <v>18.13.20 Protein modification.protein folding.FKBP-type chaperone activities.peptidyl-prolyl cis-trans isomerase *(FKBP16-3)</v>
          </cell>
          <cell r="B3168" t="str">
            <v>Solyc04g015040.3</v>
          </cell>
        </row>
        <row r="3169">
          <cell r="A3169" t="str">
            <v>18.13.21 Protein modification.protein folding.FKBP-type chaperone activities.peptidyl-prolyl cis-trans isomerase *(FKBP16-4)</v>
          </cell>
          <cell r="B3169" t="str">
            <v>Solyc09g008650.3</v>
          </cell>
        </row>
        <row r="3170">
          <cell r="A3170" t="str">
            <v>18.13.22 Protein modification.protein folding.FKBP-type chaperone activities.peptidyl-prolyl cis-trans isomerase *(FKBP17-2/3)</v>
          </cell>
          <cell r="B3170" t="str">
            <v>Solyc03g119150.5</v>
          </cell>
        </row>
        <row r="3171">
          <cell r="A3171" t="str">
            <v>18.13.23 Protein modification.protein folding.FKBP-type chaperone activities.peptidyl-prolyl cis-trans isomerase *(FKBP17-1)</v>
          </cell>
          <cell r="B3171" t="str">
            <v>Solyc02g069130.3</v>
          </cell>
        </row>
        <row r="3172">
          <cell r="A3172" t="str">
            <v>18.13.24 Protein modification.protein folding.FKBP-type chaperone activities.peptidyl-prolyl cis-trans isomerase *(FKBP20-2)</v>
          </cell>
          <cell r="B3172" t="str">
            <v>Solyc10g039270.2</v>
          </cell>
        </row>
        <row r="3173">
          <cell r="A3173" t="str">
            <v>18.13.25 Protein modification.protein folding.FKBP-type chaperone activities.peptidyl-prolyl cis-trans isomerase *(FKBP20-1)</v>
          </cell>
          <cell r="B3173" t="str">
            <v>Solyc04g011620.3</v>
          </cell>
        </row>
        <row r="3174">
          <cell r="A3174" t="str">
            <v>18.13.26 Protein modification.protein folding.FKBP-type chaperone activities.peptidyl-prolyl cis-trans isomerase *(FKBP43/53)</v>
          </cell>
          <cell r="B3174" t="str">
            <v>Solyc01g091340.3</v>
          </cell>
          <cell r="C3174" t="str">
            <v>Solyc03g007170.3</v>
          </cell>
        </row>
        <row r="3175">
          <cell r="A3175" t="str">
            <v>18.13.2.2 Protein modification.protein folding.FKBP-type chaperone activities.peptidyl-prolyl cis-trans isomerase *(FKBP13)</v>
          </cell>
          <cell r="B3175" t="str">
            <v>Solyc04g054520.3</v>
          </cell>
          <cell r="C3175" t="str">
            <v>Solyc08g006540.4</v>
          </cell>
        </row>
        <row r="3176">
          <cell r="A3176" t="str">
            <v>18.13.2.4 Protein modification.protein folding.FKBP-type chaperone activities.peptidyl-prolyl cis-trans isomerase *(FKBP19)</v>
          </cell>
          <cell r="B3176" t="str">
            <v>Solyc11g033284.1</v>
          </cell>
        </row>
        <row r="3177">
          <cell r="A3177" t="str">
            <v>18.13.2.5 Protein modification.protein folding.FKBP-type chaperone activities.peptidyl-prolyl cis-trans isomerase *(PAS)</v>
          </cell>
          <cell r="B3177" t="str">
            <v>Solyc11g011420.3</v>
          </cell>
        </row>
        <row r="3178">
          <cell r="A3178" t="str">
            <v>18.13.2.6 Protein modification.protein folding.FKBP-type chaperone activities.peptidyl-prolyl cis-trans isomerase *(TWD)</v>
          </cell>
          <cell r="B3178" t="str">
            <v>Solyc01g087470.3</v>
          </cell>
        </row>
        <row r="3179">
          <cell r="A3179" t="str">
            <v>18.13.2.7 Protein modification.protein folding.FKBP-type chaperone activities.peptidyl-prolyl cis-trans isomerase *(ROF)</v>
          </cell>
          <cell r="B3179" t="str">
            <v>Solyc04g077660.3</v>
          </cell>
          <cell r="C3179" t="str">
            <v>Solyc06g083190.4</v>
          </cell>
          <cell r="D3179" t="str">
            <v>Solyc09g057660.3</v>
          </cell>
          <cell r="E3179" t="str">
            <v>Solyc09g092690.3</v>
          </cell>
        </row>
        <row r="3180">
          <cell r="A3180" t="str">
            <v>18.13.2.8 Protein modification.protein folding.FKBP-type chaperone activities.peptidyl-prolyl cis-trans isomerase *(FKBP15-1/2)</v>
          </cell>
          <cell r="B3180" t="str">
            <v>Solyc09g057670.3</v>
          </cell>
        </row>
        <row r="3181">
          <cell r="A3181" t="str">
            <v>18.13.2.9 Protein modification.protein folding.FKBP-type chaperone activities.peptidyl-prolyl cis-trans isomerase *(FKBP16-1)</v>
          </cell>
          <cell r="B3181" t="str">
            <v>Solyc10g005870.4</v>
          </cell>
        </row>
        <row r="3182">
          <cell r="A3182" t="str">
            <v>18.13.3 Protein modification.protein folding.nascent polypeptide chaperone *(TIG)</v>
          </cell>
          <cell r="B3182" t="str">
            <v>Solyc07g064950.3</v>
          </cell>
        </row>
        <row r="3183">
          <cell r="A3183" t="str">
            <v>18.13.4 Protein modification.protein folding.Parvulin-type protein folding catalyst *(PIN)</v>
          </cell>
          <cell r="B3183" t="str">
            <v>Solyc01g110530.3</v>
          </cell>
          <cell r="C3183" t="str">
            <v>Solyc02g062250.3</v>
          </cell>
          <cell r="D3183" t="str">
            <v>Solyc12g036200.2</v>
          </cell>
          <cell r="E3183" t="str">
            <v>Solyc12g099800.2</v>
          </cell>
        </row>
        <row r="3184">
          <cell r="A3184" t="str">
            <v>18.2 Protein modification.acetylation</v>
          </cell>
          <cell r="B3184" t="str">
            <v>Solyc01g087900.3</v>
          </cell>
          <cell r="C3184" t="str">
            <v>Solyc06g065570.3</v>
          </cell>
          <cell r="D3184" t="str">
            <v>Solyc08g067440.2</v>
          </cell>
          <cell r="E3184" t="str">
            <v>Solyc03g120350.3</v>
          </cell>
          <cell r="F3184" t="str">
            <v>Solyc06g066790.3</v>
          </cell>
          <cell r="G3184" t="str">
            <v>Solyc12g099240.2</v>
          </cell>
          <cell r="H3184" t="str">
            <v>Solyc06g065230.3</v>
          </cell>
          <cell r="I3184" t="str">
            <v>Solyc09g057910.3</v>
          </cell>
          <cell r="J3184" t="str">
            <v>Solyc09g057920.3</v>
          </cell>
          <cell r="K3184" t="str">
            <v>Solyc09g091980.3</v>
          </cell>
          <cell r="L3184" t="str">
            <v>Solyc07g007810.3</v>
          </cell>
          <cell r="M3184" t="str">
            <v>Solyc08g048540.2</v>
          </cell>
          <cell r="N3184" t="str">
            <v>Solyc08g048520.1</v>
          </cell>
          <cell r="O3184" t="str">
            <v>Solyc06g072500.2</v>
          </cell>
          <cell r="P3184" t="str">
            <v>Solyc03g097140.3</v>
          </cell>
          <cell r="Q3184" t="str">
            <v>Solyc04g025240.2</v>
          </cell>
          <cell r="R3184" t="str">
            <v>Solyc04g025230.1</v>
          </cell>
          <cell r="S3184" t="str">
            <v>Solyc11g012070.3</v>
          </cell>
        </row>
        <row r="3185">
          <cell r="A3185" t="str">
            <v>18.2 Protein modification.acetylation.NatA/NatE N-terminal acetylase complexes</v>
          </cell>
          <cell r="B3185" t="str">
            <v>Solyc01g087900.3</v>
          </cell>
          <cell r="C3185" t="str">
            <v>Solyc06g065570.3</v>
          </cell>
          <cell r="D3185" t="str">
            <v>Solyc08g067440.2</v>
          </cell>
          <cell r="E3185" t="str">
            <v>Solyc03g120350.3</v>
          </cell>
          <cell r="F3185" t="str">
            <v>Solyc06g066790.3</v>
          </cell>
          <cell r="G3185" t="str">
            <v>Solyc12g099240.2</v>
          </cell>
        </row>
        <row r="3186">
          <cell r="A3186" t="str">
            <v>18.2 Protein modification.acetylation.NatA/NatE N-terminal acetylase complexes.NatA catalytic component *(NAA10)</v>
          </cell>
          <cell r="B3186" t="str">
            <v>Solyc01g087900.3</v>
          </cell>
        </row>
        <row r="3187">
          <cell r="A3187" t="str">
            <v>18.2.2 Protein modification.acetylation.NatA/NatE N-terminal acetylase complexes.NatE catalytic component *(NAA50)</v>
          </cell>
          <cell r="B3187" t="str">
            <v>Solyc06g065570.3</v>
          </cell>
          <cell r="C3187" t="str">
            <v>Solyc08g067440.2</v>
          </cell>
        </row>
        <row r="3188">
          <cell r="A3188" t="str">
            <v>18.2.3 Protein modification.acetylation.NatA/NatE N-terminal acetylase complexes.shared auxiliary component *(NAA15)</v>
          </cell>
          <cell r="B3188" t="str">
            <v>Solyc03g120350.3</v>
          </cell>
          <cell r="C3188" t="str">
            <v>Solyc06g066790.3</v>
          </cell>
        </row>
        <row r="3189">
          <cell r="A3189" t="str">
            <v>18.2.4 Protein modification.acetylation.NatA/NatE N-terminal acetylase complexes.shared regulatory component *(HYPK)</v>
          </cell>
          <cell r="B3189" t="str">
            <v>Solyc12g099240.2</v>
          </cell>
        </row>
        <row r="3190">
          <cell r="A3190" t="str">
            <v>18.2.2 Protein modification.acetylation.NatB N-terminal acetylase complex</v>
          </cell>
          <cell r="B3190" t="str">
            <v>Solyc06g065230.3</v>
          </cell>
          <cell r="C3190" t="str">
            <v>Solyc09g057910.3</v>
          </cell>
          <cell r="D3190" t="str">
            <v>Solyc09g057920.3</v>
          </cell>
        </row>
        <row r="3191">
          <cell r="A3191" t="str">
            <v>18.2.2 Protein modification.acetylation.NatB N-terminal acetylase complex.catalytic component *(NAA20)</v>
          </cell>
          <cell r="B3191" t="str">
            <v>Solyc06g065230.3</v>
          </cell>
        </row>
        <row r="3192">
          <cell r="A3192" t="str">
            <v>18.2.2.2 Protein modification.acetylation.NatB N-terminal acetylase complex.auxiliary component *(NAA25)</v>
          </cell>
          <cell r="B3192" t="str">
            <v>Solyc09g057910.3</v>
          </cell>
          <cell r="C3192" t="str">
            <v>Solyc09g057920.3</v>
          </cell>
        </row>
        <row r="3193">
          <cell r="A3193" t="str">
            <v>18.2.3 Protein modification.acetylation.NatC N-terminal acetylase complex</v>
          </cell>
          <cell r="B3193" t="str">
            <v>Solyc09g091980.3</v>
          </cell>
          <cell r="C3193" t="str">
            <v>Solyc07g007810.3</v>
          </cell>
          <cell r="D3193" t="str">
            <v>Solyc08g048540.2</v>
          </cell>
          <cell r="E3193" t="str">
            <v>Solyc08g048520.1</v>
          </cell>
        </row>
        <row r="3194">
          <cell r="A3194" t="str">
            <v>18.2.3 Protein modification.acetylation.NatC N-terminal acetylase complex.catalytic component *(NAA30)</v>
          </cell>
          <cell r="B3194" t="str">
            <v>Solyc09g091980.3</v>
          </cell>
        </row>
        <row r="3195">
          <cell r="A3195" t="str">
            <v>18.2.3.2 Protein modification.acetylation.NatC N-terminal acetylase complex.auxiliary component *(NAA35)</v>
          </cell>
          <cell r="B3195" t="str">
            <v>Solyc07g007810.3</v>
          </cell>
        </row>
        <row r="3196">
          <cell r="A3196" t="str">
            <v>18.2.3.3 Protein modification.acetylation.NatC N-terminal acetylase complex.auxiliary component *(NAA38)</v>
          </cell>
          <cell r="B3196" t="str">
            <v>Solyc08g048540.2</v>
          </cell>
          <cell r="C3196" t="str">
            <v>Solyc08g048520.1</v>
          </cell>
        </row>
        <row r="3197">
          <cell r="A3197" t="str">
            <v>18.2.4 Protein modification.acetylation.N-terminal acetylase *(NatD)</v>
          </cell>
          <cell r="B3197" t="str">
            <v>Solyc06g072500.2</v>
          </cell>
        </row>
        <row r="3198">
          <cell r="A3198" t="str">
            <v>18.2.5 Protein modification.acetylation.N-terminal acetylase *(NatF/NAA60)</v>
          </cell>
          <cell r="B3198" t="str">
            <v>Solyc03g097140.3</v>
          </cell>
        </row>
        <row r="3199">
          <cell r="A3199" t="str">
            <v>18.2.6 Protein modification.acetylation.N-terminal acetylase *(NatG/NAA70)</v>
          </cell>
          <cell r="B3199" t="str">
            <v>Solyc04g025240.2</v>
          </cell>
          <cell r="C3199" t="str">
            <v>Solyc04g025230.1</v>
          </cell>
        </row>
        <row r="3200">
          <cell r="A3200" t="str">
            <v>18.2.7 Protein modification.acetylation.protein deacetylase *(TIPSY)</v>
          </cell>
          <cell r="B3200" t="str">
            <v>Solyc11g012070.3</v>
          </cell>
        </row>
        <row r="3201">
          <cell r="A3201" t="str">
            <v>18.3 Protein modification.lipidation</v>
          </cell>
          <cell r="B3201" t="str">
            <v>Solyc08g076550.3</v>
          </cell>
          <cell r="C3201" t="str">
            <v>Solyc08g082840.3</v>
          </cell>
          <cell r="D3201" t="str">
            <v>Solyc02g081610.3</v>
          </cell>
          <cell r="E3201" t="str">
            <v>Solyc02g038814.1</v>
          </cell>
          <cell r="F3201" t="str">
            <v>Solyc01g150146.1</v>
          </cell>
          <cell r="G3201" t="str">
            <v>Solyc04g017700.5</v>
          </cell>
          <cell r="H3201" t="str">
            <v>Solyc10g079920.2</v>
          </cell>
          <cell r="I3201" t="str">
            <v>Solyc05g010730.3</v>
          </cell>
          <cell r="J3201" t="str">
            <v>Solyc08g074360.3</v>
          </cell>
          <cell r="K3201" t="str">
            <v>Solyc11g017400.2</v>
          </cell>
          <cell r="L3201" t="str">
            <v>Solyc02g083260.3</v>
          </cell>
          <cell r="M3201" t="str">
            <v>Solyc08g076570.3</v>
          </cell>
          <cell r="N3201" t="str">
            <v>Solyc01g006000.3</v>
          </cell>
          <cell r="O3201" t="str">
            <v>Solyc07g006330.2</v>
          </cell>
          <cell r="P3201" t="str">
            <v>Solyc02g087170.4</v>
          </cell>
          <cell r="Q3201" t="str">
            <v>Solyc03g117650.4</v>
          </cell>
          <cell r="R3201" t="str">
            <v>Solyc12g042530.2</v>
          </cell>
          <cell r="S3201" t="str">
            <v>Solyc07g014610.4</v>
          </cell>
          <cell r="T3201" t="str">
            <v>Solyc10g007850.3</v>
          </cell>
          <cell r="U3201" t="str">
            <v>Solyc09g059600.4</v>
          </cell>
          <cell r="V3201" t="str">
            <v>Solyc09g059960.3</v>
          </cell>
          <cell r="W3201" t="str">
            <v>Solyc08g080420.5</v>
          </cell>
          <cell r="X3201" t="str">
            <v>Solyc02g067820.4</v>
          </cell>
          <cell r="Y3201" t="str">
            <v>Solyc02g093770.3</v>
          </cell>
          <cell r="Z3201" t="str">
            <v>Solyc03g026290.3</v>
          </cell>
          <cell r="AA3201" t="str">
            <v>Solyc03g026300.4</v>
          </cell>
          <cell r="AB3201" t="str">
            <v>Solyc05g051320.2</v>
          </cell>
          <cell r="AC3201" t="str">
            <v>Solyc06g035690.3</v>
          </cell>
          <cell r="AD3201" t="str">
            <v>Solyc11g011200.2</v>
          </cell>
          <cell r="AE3201" t="str">
            <v>Solyc04g055190.4</v>
          </cell>
          <cell r="AF3201" t="str">
            <v>Solyc12g055740.2</v>
          </cell>
          <cell r="AG3201" t="str">
            <v>Solyc03g121830.1</v>
          </cell>
          <cell r="AH3201" t="str">
            <v>Solyc06g062810.1</v>
          </cell>
          <cell r="AI3201" t="str">
            <v>Solyc06g073390.3</v>
          </cell>
          <cell r="AJ3201" t="str">
            <v>Solyc02g086870.4</v>
          </cell>
          <cell r="AK3201" t="str">
            <v>Solyc12g088020.1</v>
          </cell>
          <cell r="AL3201" t="str">
            <v>Solyc12g088880.2</v>
          </cell>
          <cell r="AM3201" t="str">
            <v>Solyc09g018510.3</v>
          </cell>
          <cell r="AN3201" t="str">
            <v>Solyc02g094390.3</v>
          </cell>
          <cell r="AO3201" t="str">
            <v>Solyc03g097630.3</v>
          </cell>
          <cell r="AP3201" t="str">
            <v>Solyc04g012030.3</v>
          </cell>
          <cell r="AQ3201" t="str">
            <v>Solyc04g071860.3</v>
          </cell>
          <cell r="AR3201" t="str">
            <v>Solyc06g072610.3</v>
          </cell>
          <cell r="AS3201" t="str">
            <v>Solyc07g052330.3</v>
          </cell>
          <cell r="AT3201" t="str">
            <v>Solyc10g077050.2</v>
          </cell>
          <cell r="AU3201" t="str">
            <v>Solyc10g077060.3</v>
          </cell>
          <cell r="AV3201" t="str">
            <v>Solyc11g045670.3</v>
          </cell>
          <cell r="AW3201" t="str">
            <v>Solyc04g009380.3</v>
          </cell>
          <cell r="AX3201" t="str">
            <v>Solyc01g091280.3</v>
          </cell>
          <cell r="AY3201" t="str">
            <v>Solyc10g018160.2</v>
          </cell>
          <cell r="AZ3201" t="str">
            <v>Solyc05g055630.3</v>
          </cell>
          <cell r="BA3201" t="str">
            <v>Solyc10g084820.2</v>
          </cell>
          <cell r="BB3201" t="str">
            <v>Solyc10g086565.2</v>
          </cell>
          <cell r="BC3201" t="str">
            <v>Solyc01g079100.3</v>
          </cell>
          <cell r="BD3201" t="str">
            <v>Solyc04g082660.3</v>
          </cell>
          <cell r="BE3201" t="str">
            <v>Solyc04g082650.3</v>
          </cell>
          <cell r="BF3201" t="str">
            <v>Solyc05g016030.3</v>
          </cell>
          <cell r="BG3201" t="str">
            <v>Solyc05g012790.4</v>
          </cell>
          <cell r="BH3201" t="str">
            <v>Solyc02g061810.3</v>
          </cell>
          <cell r="BI3201" t="str">
            <v>Solyc02g083150.3</v>
          </cell>
          <cell r="BJ3201" t="str">
            <v>Solyc08g029200.3</v>
          </cell>
          <cell r="BK3201" t="str">
            <v>Solyc01g106440.3</v>
          </cell>
          <cell r="BL3201" t="str">
            <v>Solyc07g007430.3</v>
          </cell>
          <cell r="BM3201" t="str">
            <v>Solyc02g065700.3</v>
          </cell>
          <cell r="BN3201" t="str">
            <v>Solyc02g067920.4</v>
          </cell>
          <cell r="BO3201" t="str">
            <v>Solyc02g086220.3</v>
          </cell>
          <cell r="BP3201" t="str">
            <v>Solyc02g089320.3</v>
          </cell>
          <cell r="BQ3201" t="str">
            <v>Solyc03g034270.3</v>
          </cell>
          <cell r="BR3201" t="str">
            <v>Solyc03g111770.3</v>
          </cell>
          <cell r="BS3201" t="str">
            <v>Solyc05g010680.2</v>
          </cell>
          <cell r="BT3201" t="str">
            <v>Solyc07g005130.3</v>
          </cell>
          <cell r="BU3201" t="str">
            <v>Solyc07g041200.3</v>
          </cell>
          <cell r="BV3201" t="str">
            <v>Solyc08g076350.3</v>
          </cell>
          <cell r="BW3201" t="str">
            <v>Solyc01g090410.3</v>
          </cell>
          <cell r="BX3201" t="str">
            <v>Solyc04g150119.1</v>
          </cell>
          <cell r="BY3201" t="str">
            <v>Solyc07g160730.1</v>
          </cell>
          <cell r="BZ3201" t="str">
            <v>Solyc08g078250.4</v>
          </cell>
          <cell r="CA3201" t="str">
            <v>Solyc08g078260.1</v>
          </cell>
        </row>
        <row r="3202">
          <cell r="A3202" t="str">
            <v>18.3 Protein modification.lipidation.glycophosphatidylinositol (GPI) anchor addition</v>
          </cell>
          <cell r="B3202" t="str">
            <v>Solyc08g076550.3</v>
          </cell>
          <cell r="C3202" t="str">
            <v>Solyc08g082840.3</v>
          </cell>
          <cell r="D3202" t="str">
            <v>Solyc02g081610.3</v>
          </cell>
          <cell r="E3202" t="str">
            <v>Solyc02g038814.1</v>
          </cell>
          <cell r="F3202" t="str">
            <v>Solyc01g150146.1</v>
          </cell>
          <cell r="G3202" t="str">
            <v>Solyc04g017700.5</v>
          </cell>
          <cell r="H3202" t="str">
            <v>Solyc10g079920.2</v>
          </cell>
          <cell r="I3202" t="str">
            <v>Solyc05g010730.3</v>
          </cell>
          <cell r="J3202" t="str">
            <v>Solyc08g074360.3</v>
          </cell>
          <cell r="K3202" t="str">
            <v>Solyc11g017400.2</v>
          </cell>
          <cell r="L3202" t="str">
            <v>Solyc02g083260.3</v>
          </cell>
          <cell r="M3202" t="str">
            <v>Solyc08g076570.3</v>
          </cell>
          <cell r="N3202" t="str">
            <v>Solyc01g006000.3</v>
          </cell>
          <cell r="O3202" t="str">
            <v>Solyc07g006330.2</v>
          </cell>
          <cell r="P3202" t="str">
            <v>Solyc02g087170.4</v>
          </cell>
          <cell r="Q3202" t="str">
            <v>Solyc03g117650.4</v>
          </cell>
          <cell r="R3202" t="str">
            <v>Solyc12g042530.2</v>
          </cell>
          <cell r="S3202" t="str">
            <v>Solyc07g014610.4</v>
          </cell>
          <cell r="T3202" t="str">
            <v>Solyc10g007850.3</v>
          </cell>
          <cell r="U3202" t="str">
            <v>Solyc09g059600.4</v>
          </cell>
          <cell r="V3202" t="str">
            <v>Solyc09g059960.3</v>
          </cell>
          <cell r="W3202" t="str">
            <v>Solyc08g080420.5</v>
          </cell>
          <cell r="X3202" t="str">
            <v>Solyc02g067820.4</v>
          </cell>
          <cell r="Y3202" t="str">
            <v>Solyc02g093770.3</v>
          </cell>
          <cell r="Z3202" t="str">
            <v>Solyc03g026290.3</v>
          </cell>
          <cell r="AA3202" t="str">
            <v>Solyc03g026300.4</v>
          </cell>
          <cell r="AB3202" t="str">
            <v>Solyc05g051320.2</v>
          </cell>
          <cell r="AC3202" t="str">
            <v>Solyc06g035690.3</v>
          </cell>
          <cell r="AD3202" t="str">
            <v>Solyc11g011200.2</v>
          </cell>
          <cell r="AE3202" t="str">
            <v>Solyc04g055190.4</v>
          </cell>
          <cell r="AF3202" t="str">
            <v>Solyc12g055740.2</v>
          </cell>
        </row>
        <row r="3203">
          <cell r="A3203" t="str">
            <v>18.3 Protein modification.lipidation.glycophosphatidylinositol (GPI) anchor addition.GPI pre-assembly</v>
          </cell>
          <cell r="B3203" t="str">
            <v>Solyc08g076550.3</v>
          </cell>
          <cell r="C3203" t="str">
            <v>Solyc08g082840.3</v>
          </cell>
          <cell r="D3203" t="str">
            <v>Solyc02g081610.3</v>
          </cell>
          <cell r="E3203" t="str">
            <v>Solyc02g038814.1</v>
          </cell>
          <cell r="F3203" t="str">
            <v>Solyc01g150146.1</v>
          </cell>
          <cell r="G3203" t="str">
            <v>Solyc04g017700.5</v>
          </cell>
          <cell r="H3203" t="str">
            <v>Solyc10g079920.2</v>
          </cell>
          <cell r="I3203" t="str">
            <v>Solyc05g010730.3</v>
          </cell>
          <cell r="J3203" t="str">
            <v>Solyc08g074360.3</v>
          </cell>
          <cell r="K3203" t="str">
            <v>Solyc11g017400.2</v>
          </cell>
          <cell r="L3203" t="str">
            <v>Solyc02g083260.3</v>
          </cell>
          <cell r="M3203" t="str">
            <v>Solyc08g076570.3</v>
          </cell>
          <cell r="N3203" t="str">
            <v>Solyc01g006000.3</v>
          </cell>
          <cell r="O3203" t="str">
            <v>Solyc07g006330.2</v>
          </cell>
          <cell r="P3203" t="str">
            <v>Solyc02g087170.4</v>
          </cell>
          <cell r="Q3203" t="str">
            <v>Solyc03g117650.4</v>
          </cell>
          <cell r="R3203" t="str">
            <v>Solyc12g042530.2</v>
          </cell>
          <cell r="S3203" t="str">
            <v>Solyc07g014610.4</v>
          </cell>
        </row>
        <row r="3204">
          <cell r="A3204" t="str">
            <v>18.3.1 Protein modification.lipidation.glycophosphatidylinositol (GPI) anchor addition.GPI pre-assembly.GPI N-acetylglucosamine transferase complex</v>
          </cell>
          <cell r="B3204" t="str">
            <v>Solyc08g082840.3</v>
          </cell>
          <cell r="C3204" t="str">
            <v>Solyc02g081610.3</v>
          </cell>
          <cell r="D3204" t="str">
            <v>Solyc02g038814.1</v>
          </cell>
          <cell r="E3204" t="str">
            <v>Solyc01g150146.1</v>
          </cell>
          <cell r="F3204" t="str">
            <v>Solyc04g017700.5</v>
          </cell>
          <cell r="G3204" t="str">
            <v>Solyc10g079920.2</v>
          </cell>
        </row>
        <row r="3205">
          <cell r="A3205" t="str">
            <v>18.3.1 Protein modification.lipidation.glycophosphatidylinositol (GPI) anchor addition.GPI pre-assembly.GPI N-acetylglucosamine transferase complex.component *(PIG-A)</v>
          </cell>
          <cell r="B3205" t="str">
            <v>Solyc08g082840.3</v>
          </cell>
        </row>
        <row r="3206">
          <cell r="A3206" t="str">
            <v>18.3.1.2 Protein modification.lipidation.glycophosphatidylinositol (GPI) anchor addition.GPI pre-assembly.GPI N-acetylglucosamine transferase complex.component *(PIG-C)</v>
          </cell>
          <cell r="B3206" t="str">
            <v>Solyc02g081610.3</v>
          </cell>
        </row>
        <row r="3207">
          <cell r="A3207" t="str">
            <v>18.3.1.3 Protein modification.lipidation.glycophosphatidylinositol (GPI) anchor addition.GPI pre-assembly.GPI N-acetylglucosamine transferase complex.component *(PIG-H)</v>
          </cell>
          <cell r="B3207" t="str">
            <v>Solyc02g038814.1</v>
          </cell>
        </row>
        <row r="3208">
          <cell r="A3208" t="str">
            <v>18.3.1.4 Protein modification.lipidation.glycophosphatidylinositol (GPI) anchor addition.GPI pre-assembly.GPI N-acetylglucosamine transferase complex.component *(PIG-P)</v>
          </cell>
          <cell r="B3208" t="str">
            <v>Solyc01g150146.1</v>
          </cell>
        </row>
        <row r="3209">
          <cell r="A3209" t="str">
            <v>18.3.1.5 Protein modification.lipidation.glycophosphatidylinositol (GPI) anchor addition.GPI pre-assembly.GPI N-acetylglucosamine transferase complex.component *(PIG-Q)</v>
          </cell>
          <cell r="B3209" t="str">
            <v>Solyc04g017700.5</v>
          </cell>
        </row>
        <row r="3210">
          <cell r="A3210" t="str">
            <v>18.3.1.6 Protein modification.lipidation.glycophosphatidylinositol (GPI) anchor addition.GPI pre-assembly.GPI N-acetylglucosamine transferase complex.component *(PIG-Y)</v>
          </cell>
          <cell r="B3210" t="str">
            <v>Solyc10g079920.2</v>
          </cell>
        </row>
        <row r="3211">
          <cell r="A3211" t="str">
            <v>18.3.2 Protein modification.lipidation.glycophosphatidylinositol (GPI) anchor addition.GPI pre-assembly.N-acetylglucosaminyl-phosphatidylinositol de-N-acetylase *(PIG-L)</v>
          </cell>
          <cell r="B3211" t="str">
            <v>Solyc05g010730.3</v>
          </cell>
          <cell r="C3211" t="str">
            <v>Solyc08g074360.3</v>
          </cell>
          <cell r="D3211" t="str">
            <v>Solyc11g017400.2</v>
          </cell>
        </row>
        <row r="3212">
          <cell r="A3212" t="str">
            <v>18.3.3 Protein modification.lipidation.glycophosphatidylinositol (GPI) anchor addition.GPI pre-assembly.mannosyltransferase-I complex</v>
          </cell>
          <cell r="B3212" t="str">
            <v>Solyc08g076550.3</v>
          </cell>
          <cell r="C3212" t="str">
            <v>Solyc02g083260.3</v>
          </cell>
          <cell r="D3212" t="str">
            <v>Solyc08g076570.3</v>
          </cell>
        </row>
        <row r="3213">
          <cell r="A3213" t="str">
            <v>18.3.3 Protein modification.lipidation.glycophosphatidylinositol (GPI) anchor addition.GPI pre-assembly.mannosyltransferase-I complex.alpha-1,4-mannosyltransferase component *(PIG-M)</v>
          </cell>
          <cell r="B3213" t="str">
            <v>Solyc02g083260.3</v>
          </cell>
        </row>
        <row r="3214">
          <cell r="A3214" t="str">
            <v>18.3.3.2 Protein modification.lipidation.glycophosphatidylinositol (GPI) anchor addition.GPI pre-assembly.mannosyltransferase-I complex.stabilizing component *(PIG-X)</v>
          </cell>
          <cell r="B3214" t="str">
            <v>Solyc08g076550.3</v>
          </cell>
          <cell r="C3214" t="str">
            <v>Solyc08g076570.3</v>
          </cell>
        </row>
        <row r="3215">
          <cell r="A3215" t="str">
            <v>18.3.4 Protein modification.lipidation.glycophosphatidylinositol (GPI) anchor addition.GPI pre-assembly.mannosyltransferase-II *(PIG-V)</v>
          </cell>
          <cell r="B3215" t="str">
            <v>Solyc01g006000.3</v>
          </cell>
        </row>
        <row r="3216">
          <cell r="A3216" t="str">
            <v>18.3.5 Protein modification.lipidation.glycophosphatidylinositol (GPI) anchor addition.GPI pre-assembly.mannosyltransferase-III *(PIG-B)</v>
          </cell>
          <cell r="B3216" t="str">
            <v>Solyc07g006330.2</v>
          </cell>
        </row>
        <row r="3217">
          <cell r="A3217" t="str">
            <v>18.3.6 Protein modification.lipidation.glycophosphatidylinositol (GPI) anchor addition.GPI pre-assembly.phosphoethanolamine transferase-I *(PIG-N)</v>
          </cell>
          <cell r="B3217" t="str">
            <v>Solyc02g087170.4</v>
          </cell>
        </row>
        <row r="3218">
          <cell r="A3218" t="str">
            <v>18.3.7 Protein modification.lipidation.glycophosphatidylinositol (GPI) anchor addition.GPI pre-assembly.phosphoethanolamine transferase-II *(PIG-F)</v>
          </cell>
          <cell r="B3218" t="str">
            <v>Solyc03g117650.4</v>
          </cell>
          <cell r="C3218" t="str">
            <v>Solyc12g042530.2</v>
          </cell>
        </row>
        <row r="3219">
          <cell r="A3219" t="str">
            <v>18.3.8 Protein modification.lipidation.glycophosphatidylinositol (GPI) anchor addition.GPI pre-assembly.phosphodiesterase *(PIG-O)</v>
          </cell>
          <cell r="B3219" t="str">
            <v>Solyc07g014610.4</v>
          </cell>
        </row>
        <row r="3220">
          <cell r="A3220" t="str">
            <v>18.3.2 Protein modification.lipidation.glycophosphatidylinositol (GPI) anchor addition.GPI transamidase complex</v>
          </cell>
          <cell r="B3220" t="str">
            <v>Solyc10g007850.3</v>
          </cell>
          <cell r="C3220" t="str">
            <v>Solyc09g059600.4</v>
          </cell>
          <cell r="D3220" t="str">
            <v>Solyc09g059960.3</v>
          </cell>
          <cell r="E3220" t="str">
            <v>Solyc08g080420.5</v>
          </cell>
          <cell r="F3220" t="str">
            <v>Solyc02g067820.4</v>
          </cell>
        </row>
        <row r="3221">
          <cell r="A3221" t="str">
            <v>18.3.2 Protein modification.lipidation.glycophosphatidylinositol (GPI) anchor addition.GPI transamidase complex.component *(PIG-K)</v>
          </cell>
          <cell r="B3221" t="str">
            <v>Solyc10g007850.3</v>
          </cell>
        </row>
        <row r="3222">
          <cell r="A3222" t="str">
            <v>18.3.2.2 Protein modification.lipidation.glycophosphatidylinositol (GPI) anchor addition.GPI transamidase complex.component *(PIG-S)</v>
          </cell>
          <cell r="B3222" t="str">
            <v>Solyc09g059600.4</v>
          </cell>
        </row>
        <row r="3223">
          <cell r="A3223" t="str">
            <v>18.3.2.3 Protein modification.lipidation.glycophosphatidylinositol (GPI) anchor addition.GPI transamidase complex.component *(PIG-T)</v>
          </cell>
          <cell r="B3223" t="str">
            <v>Solyc09g059960.3</v>
          </cell>
        </row>
        <row r="3224">
          <cell r="A3224" t="str">
            <v>18.3.2.4 Protein modification.lipidation.glycophosphatidylinositol (GPI) anchor addition.GPI transamidase complex.component *(PIG-U)</v>
          </cell>
          <cell r="B3224" t="str">
            <v>Solyc08g080420.5</v>
          </cell>
        </row>
        <row r="3225">
          <cell r="A3225" t="str">
            <v>18.3.2.5 Protein modification.lipidation.glycophosphatidylinositol (GPI) anchor addition.GPI transamidase complex.component *(GAA1)</v>
          </cell>
          <cell r="B3225" t="str">
            <v>Solyc02g067820.4</v>
          </cell>
        </row>
        <row r="3226">
          <cell r="A3226" t="str">
            <v>18.3.3 Protein modification.lipidation.glycophosphatidylinositol (GPI) anchor addition.GPI anchor remodeling</v>
          </cell>
          <cell r="B3226" t="str">
            <v>Solyc02g093770.3</v>
          </cell>
          <cell r="C3226" t="str">
            <v>Solyc03g026290.3</v>
          </cell>
          <cell r="D3226" t="str">
            <v>Solyc03g026300.4</v>
          </cell>
          <cell r="E3226" t="str">
            <v>Solyc05g051320.2</v>
          </cell>
          <cell r="F3226" t="str">
            <v>Solyc06g035690.3</v>
          </cell>
          <cell r="G3226" t="str">
            <v>Solyc11g011200.2</v>
          </cell>
          <cell r="H3226" t="str">
            <v>Solyc04g055190.4</v>
          </cell>
          <cell r="I3226" t="str">
            <v>Solyc12g055740.2</v>
          </cell>
        </row>
        <row r="3227">
          <cell r="A3227" t="str">
            <v>18.3.3 Protein modification.lipidation.glycophosphatidylinositol (GPI) anchor addition.GPI anchor remodeling.GPI inositol deacylase *(PGAP1)</v>
          </cell>
          <cell r="B3227" t="str">
            <v>Solyc02g093770.3</v>
          </cell>
        </row>
        <row r="3228">
          <cell r="A3228" t="str">
            <v>18.3.3.2 Protein modification.lipidation.glycophosphatidylinositol (GPI) anchor addition.GPI anchor remodeling.GPI lipid remodeling hydrolase *(PGAP3)</v>
          </cell>
          <cell r="B3228" t="str">
            <v>Solyc03g026290.3</v>
          </cell>
          <cell r="C3228" t="str">
            <v>Solyc03g026300.4</v>
          </cell>
          <cell r="D3228" t="str">
            <v>Solyc05g051320.2</v>
          </cell>
          <cell r="E3228" t="str">
            <v>Solyc06g035690.3</v>
          </cell>
          <cell r="F3228" t="str">
            <v>Solyc11g011200.2</v>
          </cell>
        </row>
        <row r="3229">
          <cell r="A3229" t="str">
            <v>18.3.3.3 Protein modification.lipidation.glycophosphatidylinositol (GPI) anchor addition.GPI anchor remodeling.GPI lipid remodeling O-acyl transferase</v>
          </cell>
          <cell r="B3229" t="str">
            <v>Solyc04g055190.4</v>
          </cell>
        </row>
        <row r="3230">
          <cell r="A3230" t="str">
            <v>18.3.3.4 Protein modification.lipidation.glycophosphatidylinositol (GPI) anchor addition.GPI anchor remodeling.ethanolamine phosphate transferase *(PGAP5)</v>
          </cell>
          <cell r="B3230" t="str">
            <v>Solyc12g055740.2</v>
          </cell>
        </row>
        <row r="3231">
          <cell r="A3231" t="str">
            <v>18.3.2 Protein modification.lipidation.N-terminal myristoylation</v>
          </cell>
          <cell r="B3231" t="str">
            <v>Solyc03g121830.1</v>
          </cell>
          <cell r="C3231" t="str">
            <v>Solyc06g062810.1</v>
          </cell>
        </row>
        <row r="3232">
          <cell r="A3232" t="str">
            <v>18.3.2 Protein modification.lipidation.N-terminal myristoylation.N-myristoyltransferase</v>
          </cell>
          <cell r="B3232" t="str">
            <v>Solyc03g121830.1</v>
          </cell>
          <cell r="C3232" t="str">
            <v>Solyc06g062810.1</v>
          </cell>
        </row>
        <row r="3233">
          <cell r="A3233" t="str">
            <v>18.3.3 Protein modification.lipidation.Cys-linked prenylation</v>
          </cell>
          <cell r="B3233" t="str">
            <v>Solyc06g073390.3</v>
          </cell>
          <cell r="C3233" t="str">
            <v>Solyc02g086870.4</v>
          </cell>
          <cell r="D3233" t="str">
            <v>Solyc12g088020.1</v>
          </cell>
          <cell r="E3233" t="str">
            <v>Solyc12g088880.2</v>
          </cell>
          <cell r="F3233" t="str">
            <v>Solyc09g018510.3</v>
          </cell>
        </row>
        <row r="3234">
          <cell r="A3234" t="str">
            <v>18.3.3 Protein modification.lipidation.Cys-linked prenylation.type-I protein prenyltransferase heterodimer</v>
          </cell>
          <cell r="B3234" t="str">
            <v>Solyc06g073390.3</v>
          </cell>
          <cell r="C3234" t="str">
            <v>Solyc02g086870.4</v>
          </cell>
        </row>
        <row r="3235">
          <cell r="A3235" t="str">
            <v>18.3.3 Protein modification.lipidation.Cys-linked prenylation.type-I protein prenyltransferase heterodimer.subunit alpha</v>
          </cell>
          <cell r="B3235" t="str">
            <v>Solyc06g073390.3</v>
          </cell>
        </row>
        <row r="3236">
          <cell r="A3236" t="str">
            <v>18.3.3.2 Protein modification.lipidation.Cys-linked prenylation.type-I protein prenyltransferase heterodimer.subunit beta</v>
          </cell>
          <cell r="B3236" t="str">
            <v>Solyc02g086870.4</v>
          </cell>
        </row>
        <row r="3237">
          <cell r="A3237" t="str">
            <v>18.3.3.2 Protein modification.lipidation.Cys-linked prenylation.farnesylcysteine recycling</v>
          </cell>
          <cell r="B3237" t="str">
            <v>Solyc12g088020.1</v>
          </cell>
          <cell r="C3237" t="str">
            <v>Solyc12g088880.2</v>
          </cell>
          <cell r="D3237" t="str">
            <v>Solyc09g018510.3</v>
          </cell>
        </row>
        <row r="3238">
          <cell r="A3238" t="str">
            <v>18.3.3.2 Protein modification.lipidation.Cys-linked prenylation.farnesylcysteine recycling.farnesyl-L-cysteine lyase *(FLCY)</v>
          </cell>
          <cell r="B3238" t="str">
            <v>Solyc12g088020.1</v>
          </cell>
        </row>
        <row r="3239">
          <cell r="A3239" t="str">
            <v>18.3.3.2.2 Protein modification.lipidation.Cys-linked prenylation.farnesylcysteine recycling.farneSol dehydrogenase *(FLDH)</v>
          </cell>
          <cell r="B3239" t="str">
            <v>Solyc12g088880.2</v>
          </cell>
        </row>
        <row r="3240">
          <cell r="A3240" t="str">
            <v>18.3.3.2.3 Protein modification.lipidation.Cys-linked prenylation.farnesylcysteine recycling.farneSol kinase *(FOLK)</v>
          </cell>
          <cell r="B3240" t="str">
            <v>Solyc09g018510.3</v>
          </cell>
        </row>
        <row r="3241">
          <cell r="A3241" t="str">
            <v>18.3.4 Protein modification.lipidation.protein S-acylation</v>
          </cell>
          <cell r="B3241" t="str">
            <v>Solyc02g094390.3</v>
          </cell>
          <cell r="C3241" t="str">
            <v>Solyc03g097630.3</v>
          </cell>
          <cell r="D3241" t="str">
            <v>Solyc04g012030.3</v>
          </cell>
          <cell r="E3241" t="str">
            <v>Solyc04g071860.3</v>
          </cell>
          <cell r="F3241" t="str">
            <v>Solyc06g072610.3</v>
          </cell>
          <cell r="G3241" t="str">
            <v>Solyc07g052330.3</v>
          </cell>
          <cell r="H3241" t="str">
            <v>Solyc10g077050.2</v>
          </cell>
          <cell r="I3241" t="str">
            <v>Solyc10g077060.3</v>
          </cell>
          <cell r="J3241" t="str">
            <v>Solyc11g045670.3</v>
          </cell>
          <cell r="K3241" t="str">
            <v>Solyc04g009380.3</v>
          </cell>
          <cell r="L3241" t="str">
            <v>Solyc01g091280.3</v>
          </cell>
          <cell r="M3241" t="str">
            <v>Solyc10g018160.2</v>
          </cell>
          <cell r="N3241" t="str">
            <v>Solyc05g055630.3</v>
          </cell>
          <cell r="O3241" t="str">
            <v>Solyc10g084820.2</v>
          </cell>
          <cell r="P3241" t="str">
            <v>Solyc10g086565.2</v>
          </cell>
          <cell r="Q3241" t="str">
            <v>Solyc01g079100.3</v>
          </cell>
          <cell r="R3241" t="str">
            <v>Solyc04g082660.3</v>
          </cell>
          <cell r="S3241" t="str">
            <v>Solyc04g082650.3</v>
          </cell>
          <cell r="T3241" t="str">
            <v>Solyc05g016030.3</v>
          </cell>
          <cell r="U3241" t="str">
            <v>Solyc05g012790.4</v>
          </cell>
          <cell r="V3241" t="str">
            <v>Solyc02g061810.3</v>
          </cell>
          <cell r="W3241" t="str">
            <v>Solyc02g083150.3</v>
          </cell>
          <cell r="X3241" t="str">
            <v>Solyc08g029200.3</v>
          </cell>
          <cell r="Y3241" t="str">
            <v>Solyc01g106440.3</v>
          </cell>
          <cell r="Z3241" t="str">
            <v>Solyc07g007430.3</v>
          </cell>
        </row>
        <row r="3242">
          <cell r="A3242" t="str">
            <v>18.3.4 Protein modification.lipidation.protein S-acylation.group-A protein S-acyltransferase activities</v>
          </cell>
          <cell r="B3242" t="str">
            <v>Solyc02g094390.3</v>
          </cell>
          <cell r="C3242" t="str">
            <v>Solyc03g097630.3</v>
          </cell>
          <cell r="D3242" t="str">
            <v>Solyc04g012030.3</v>
          </cell>
          <cell r="E3242" t="str">
            <v>Solyc04g071860.3</v>
          </cell>
          <cell r="F3242" t="str">
            <v>Solyc06g072610.3</v>
          </cell>
          <cell r="G3242" t="str">
            <v>Solyc07g052330.3</v>
          </cell>
          <cell r="H3242" t="str">
            <v>Solyc10g077050.2</v>
          </cell>
          <cell r="I3242" t="str">
            <v>Solyc10g077060.3</v>
          </cell>
          <cell r="J3242" t="str">
            <v>Solyc11g045670.3</v>
          </cell>
        </row>
        <row r="3243">
          <cell r="A3243" t="str">
            <v>18.3.4 Protein modification.lipidation.protein S-acylation.group-A protein S-acyltransferase activities.protein S-acyltransferase *(PAT1-9)</v>
          </cell>
          <cell r="B3243" t="str">
            <v>Solyc02g094390.3</v>
          </cell>
          <cell r="C3243" t="str">
            <v>Solyc03g097630.3</v>
          </cell>
          <cell r="D3243" t="str">
            <v>Solyc04g012030.3</v>
          </cell>
          <cell r="E3243" t="str">
            <v>Solyc04g071860.3</v>
          </cell>
          <cell r="F3243" t="str">
            <v>Solyc06g072610.3</v>
          </cell>
          <cell r="G3243" t="str">
            <v>Solyc07g052330.3</v>
          </cell>
          <cell r="H3243" t="str">
            <v>Solyc10g077050.2</v>
          </cell>
          <cell r="I3243" t="str">
            <v>Solyc10g077060.3</v>
          </cell>
          <cell r="J3243" t="str">
            <v>Solyc11g045670.3</v>
          </cell>
        </row>
        <row r="3244">
          <cell r="A3244" t="str">
            <v>18.3.4.2 Protein modification.lipidation.protein S-acylation.group-B protein S-acyltransferase activities</v>
          </cell>
          <cell r="B3244" t="str">
            <v>Solyc04g009380.3</v>
          </cell>
          <cell r="C3244" t="str">
            <v>Solyc01g091280.3</v>
          </cell>
          <cell r="D3244" t="str">
            <v>Solyc10g018160.2</v>
          </cell>
          <cell r="E3244" t="str">
            <v>Solyc05g055630.3</v>
          </cell>
          <cell r="F3244" t="str">
            <v>Solyc10g084820.2</v>
          </cell>
          <cell r="G3244" t="str">
            <v>Solyc10g086565.2</v>
          </cell>
        </row>
        <row r="3245">
          <cell r="A3245" t="str">
            <v>18.3.4.2 Protein modification.lipidation.protein S-acylation.group-B protein S-acyltransferase activities.protein S-acyltransferase *(PAT11)</v>
          </cell>
          <cell r="B3245" t="str">
            <v>Solyc04g009380.3</v>
          </cell>
        </row>
        <row r="3246">
          <cell r="A3246" t="str">
            <v>18.3.4.2.2 Protein modification.lipidation.protein S-acylation.group-B protein S-acyltransferase activities.protein S-acyltransferase *(PAT12-14)</v>
          </cell>
          <cell r="B3246" t="str">
            <v>Solyc01g091280.3</v>
          </cell>
          <cell r="C3246" t="str">
            <v>Solyc10g018160.2</v>
          </cell>
        </row>
        <row r="3247">
          <cell r="A3247" t="str">
            <v>18.3.4.2.3 Protein modification.lipidation.protein S-acylation.group-B protein S-acyltransferase activities.protein S-acyltransferase *(PAT15/16)</v>
          </cell>
          <cell r="B3247" t="str">
            <v>Solyc05g055630.3</v>
          </cell>
          <cell r="C3247" t="str">
            <v>Solyc10g084820.2</v>
          </cell>
          <cell r="D3247" t="str">
            <v>Solyc10g086565.2</v>
          </cell>
        </row>
        <row r="3248">
          <cell r="A3248" t="str">
            <v>18.3.4.3 Protein modification.lipidation.protein S-acylation.group-C protein S-acyltransferase activities</v>
          </cell>
          <cell r="B3248" t="str">
            <v>Solyc01g079100.3</v>
          </cell>
          <cell r="C3248" t="str">
            <v>Solyc04g082660.3</v>
          </cell>
          <cell r="D3248" t="str">
            <v>Solyc04g082650.3</v>
          </cell>
          <cell r="E3248" t="str">
            <v>Solyc05g016030.3</v>
          </cell>
          <cell r="F3248" t="str">
            <v>Solyc05g012790.4</v>
          </cell>
        </row>
        <row r="3249">
          <cell r="A3249" t="str">
            <v>18.3.4.3 Protein modification.lipidation.protein S-acylation.group-C protein S-acyltransferase activities.protein S-acyltransferase *(PAT18)</v>
          </cell>
          <cell r="B3249" t="str">
            <v>Solyc01g079100.3</v>
          </cell>
        </row>
        <row r="3250">
          <cell r="A3250" t="str">
            <v>18.3.4.3.2 Protein modification.lipidation.protein S-acylation.group-C protein S-acyltransferase activities.protein S-acyltransferase *(PAT19-21)</v>
          </cell>
          <cell r="B3250" t="str">
            <v>Solyc04g082660.3</v>
          </cell>
          <cell r="C3250" t="str">
            <v>Solyc04g082650.3</v>
          </cell>
          <cell r="D3250" t="str">
            <v>Solyc05g016030.3</v>
          </cell>
        </row>
        <row r="3251">
          <cell r="A3251" t="str">
            <v>18.3.4.3.3 Protein modification.lipidation.protein S-acylation.group-C protein S-acyltransferase activities.protein S-acyltransferase *(PAT22)</v>
          </cell>
          <cell r="B3251" t="str">
            <v>Solyc04g082660.3</v>
          </cell>
          <cell r="C3251" t="str">
            <v>Solyc04g082650.3</v>
          </cell>
          <cell r="D3251" t="str">
            <v>Solyc05g012790.4</v>
          </cell>
        </row>
        <row r="3252">
          <cell r="A3252" t="str">
            <v>18.3.4.4 Protein modification.lipidation.protein S-acylation.protein S-acyltransferase *(PAT10)</v>
          </cell>
          <cell r="B3252" t="str">
            <v>Solyc02g061810.3</v>
          </cell>
          <cell r="C3252" t="str">
            <v>Solyc02g083150.3</v>
          </cell>
        </row>
        <row r="3253">
          <cell r="A3253" t="str">
            <v>18.3.4.5 Protein modification.lipidation.protein S-acylation.protein S-acyltransferase *(PAT17)</v>
          </cell>
          <cell r="B3253" t="str">
            <v>Solyc08g029200.3</v>
          </cell>
        </row>
        <row r="3254">
          <cell r="A3254" t="str">
            <v>18.3.4.6 Protein modification.lipidation.protein S-acylation.protein S-acyltransferase *(PAT23/24)</v>
          </cell>
          <cell r="B3254" t="str">
            <v>Solyc01g106440.3</v>
          </cell>
          <cell r="C3254" t="str">
            <v>Solyc07g007430.3</v>
          </cell>
        </row>
        <row r="3255">
          <cell r="A3255" t="str">
            <v>18.3.5 Protein modification.lipidation.protein de-S-acylation</v>
          </cell>
          <cell r="B3255" t="str">
            <v>Solyc02g065700.3</v>
          </cell>
          <cell r="C3255" t="str">
            <v>Solyc02g067920.4</v>
          </cell>
          <cell r="D3255" t="str">
            <v>Solyc02g086220.3</v>
          </cell>
          <cell r="E3255" t="str">
            <v>Solyc02g089320.3</v>
          </cell>
          <cell r="F3255" t="str">
            <v>Solyc03g034270.3</v>
          </cell>
          <cell r="G3255" t="str">
            <v>Solyc03g111770.3</v>
          </cell>
          <cell r="H3255" t="str">
            <v>Solyc05g010680.2</v>
          </cell>
          <cell r="I3255" t="str">
            <v>Solyc07g005130.3</v>
          </cell>
          <cell r="J3255" t="str">
            <v>Solyc07g041200.3</v>
          </cell>
          <cell r="K3255" t="str">
            <v>Solyc08g076350.3</v>
          </cell>
          <cell r="L3255" t="str">
            <v>Solyc01g090410.3</v>
          </cell>
          <cell r="M3255" t="str">
            <v>Solyc04g150119.1</v>
          </cell>
          <cell r="N3255" t="str">
            <v>Solyc07g160730.1</v>
          </cell>
          <cell r="O3255" t="str">
            <v>Solyc08g078250.4</v>
          </cell>
          <cell r="P3255" t="str">
            <v>Solyc08g078260.1</v>
          </cell>
        </row>
        <row r="3256">
          <cell r="A3256" t="str">
            <v>18.3.5 Protein modification.lipidation.protein de-S-acylation.protein de-S-acylation enzyme *(ABAPT)</v>
          </cell>
          <cell r="B3256" t="str">
            <v>Solyc02g065700.3</v>
          </cell>
          <cell r="C3256" t="str">
            <v>Solyc02g067920.4</v>
          </cell>
          <cell r="D3256" t="str">
            <v>Solyc02g086220.3</v>
          </cell>
          <cell r="E3256" t="str">
            <v>Solyc02g089320.3</v>
          </cell>
          <cell r="F3256" t="str">
            <v>Solyc03g034270.3</v>
          </cell>
          <cell r="G3256" t="str">
            <v>Solyc03g111770.3</v>
          </cell>
          <cell r="H3256" t="str">
            <v>Solyc05g010680.2</v>
          </cell>
          <cell r="I3256" t="str">
            <v>Solyc07g005130.3</v>
          </cell>
          <cell r="J3256" t="str">
            <v>Solyc07g041200.3</v>
          </cell>
          <cell r="K3256" t="str">
            <v>Solyc08g076350.3</v>
          </cell>
        </row>
        <row r="3257">
          <cell r="A3257" t="str">
            <v>18.3.5.2 Protein modification.lipidation.protein de-S-acylation.palmitoyl-protein thioesterase *(PPT)</v>
          </cell>
          <cell r="B3257" t="str">
            <v>Solyc01g090410.3</v>
          </cell>
          <cell r="C3257" t="str">
            <v>Solyc04g150119.1</v>
          </cell>
          <cell r="D3257" t="str">
            <v>Solyc07g160730.1</v>
          </cell>
          <cell r="E3257" t="str">
            <v>Solyc08g078250.4</v>
          </cell>
          <cell r="F3257" t="str">
            <v>Solyc08g078260.1</v>
          </cell>
        </row>
        <row r="3258">
          <cell r="A3258" t="str">
            <v>18.4 Protein modification.phosphorylation</v>
          </cell>
          <cell r="B3258" t="str">
            <v>Solyc12g021280.2</v>
          </cell>
          <cell r="C3258" t="str">
            <v>Solyc10g085680.2</v>
          </cell>
          <cell r="D3258" t="str">
            <v>Solyc04g009910.3</v>
          </cell>
          <cell r="E3258" t="str">
            <v>Solyc06g053620.5</v>
          </cell>
          <cell r="F3258" t="str">
            <v>Solyc09g090090.2</v>
          </cell>
          <cell r="G3258" t="str">
            <v>Solyc01g068640.3</v>
          </cell>
          <cell r="H3258" t="str">
            <v>Solyc08g074560.3</v>
          </cell>
          <cell r="I3258" t="str">
            <v>Solyc04g083010.4</v>
          </cell>
          <cell r="J3258" t="str">
            <v>Solyc02g023950.3</v>
          </cell>
          <cell r="K3258" t="str">
            <v>Solyc02g070000.4</v>
          </cell>
          <cell r="L3258" t="str">
            <v>Solyc01g102680.4</v>
          </cell>
          <cell r="M3258" t="str">
            <v>Solyc01g102700.4</v>
          </cell>
          <cell r="N3258" t="str">
            <v>Solyc01g102710.2</v>
          </cell>
          <cell r="O3258" t="str">
            <v>Solyc10g085670.2</v>
          </cell>
          <cell r="P3258" t="str">
            <v>Solyc03g121880.5</v>
          </cell>
          <cell r="Q3258" t="str">
            <v>Solyc07g040990.4</v>
          </cell>
          <cell r="R3258" t="str">
            <v>Solyc12g096020.3</v>
          </cell>
          <cell r="S3258" t="str">
            <v>Solyc01g007130.3</v>
          </cell>
          <cell r="T3258" t="str">
            <v>Solyc01g108840.3</v>
          </cell>
          <cell r="U3258" t="str">
            <v>Solyc06g074070.3</v>
          </cell>
          <cell r="V3258" t="str">
            <v>Solyc09g057680.3</v>
          </cell>
          <cell r="W3258" t="str">
            <v>Solyc10g081910.2</v>
          </cell>
          <cell r="X3258" t="str">
            <v>Solyc11g006040.2</v>
          </cell>
          <cell r="Y3258" t="str">
            <v>Solyc12g098570.2</v>
          </cell>
          <cell r="Z3258" t="str">
            <v>Solyc12g006690.2</v>
          </cell>
          <cell r="AA3258" t="str">
            <v>Solyc04g008430.1</v>
          </cell>
          <cell r="AB3258" t="str">
            <v>Solyc04g051510.1</v>
          </cell>
          <cell r="AC3258" t="str">
            <v>Solyc07g066230.4</v>
          </cell>
          <cell r="AD3258" t="str">
            <v>Solyc01g104970.3</v>
          </cell>
          <cell r="AE3258" t="str">
            <v>Solyc04g072570.3</v>
          </cell>
          <cell r="AF3258" t="str">
            <v>Solyc10g047140.2</v>
          </cell>
          <cell r="AG3258" t="str">
            <v>Solyc01g080880.4</v>
          </cell>
          <cell r="AH3258" t="str">
            <v>Solyc06g076600.2</v>
          </cell>
          <cell r="AI3258" t="str">
            <v>Solyc09g011750.3</v>
          </cell>
          <cell r="AJ3258" t="str">
            <v>Solyc10g085000.2</v>
          </cell>
          <cell r="AK3258" t="str">
            <v>Solyc11g064890.2</v>
          </cell>
          <cell r="AL3258" t="str">
            <v>Solyc12g099830.2</v>
          </cell>
          <cell r="AM3258" t="str">
            <v>Solyc01g009280.4</v>
          </cell>
          <cell r="AN3258" t="str">
            <v>Solyc06g073960.4</v>
          </cell>
          <cell r="AO3258" t="str">
            <v>Solyc09g074320.3</v>
          </cell>
          <cell r="AP3258" t="str">
            <v>Solyc11g071920.3</v>
          </cell>
          <cell r="AQ3258" t="str">
            <v>Solyc02g072300.4</v>
          </cell>
          <cell r="AR3258" t="str">
            <v>Solyc03g006070.3</v>
          </cell>
          <cell r="AS3258" t="str">
            <v>Solyc07g055200.4</v>
          </cell>
          <cell r="AT3258" t="str">
            <v>Solyc04g076980.4</v>
          </cell>
          <cell r="AU3258" t="str">
            <v>Solyc01g008140.4</v>
          </cell>
          <cell r="AV3258" t="str">
            <v>Solyc07g063000.4</v>
          </cell>
          <cell r="AW3258" t="str">
            <v>Solyc06g065260.3</v>
          </cell>
          <cell r="AX3258" t="str">
            <v>Solyc11g020280.2</v>
          </cell>
          <cell r="AY3258" t="str">
            <v>Solyc02g077630.3</v>
          </cell>
          <cell r="AZ3258" t="str">
            <v>Solyc02g091860.3</v>
          </cell>
          <cell r="BA3258" t="str">
            <v>Solyc03g006300.3</v>
          </cell>
          <cell r="BB3258" t="str">
            <v>Solyc07g053600.3</v>
          </cell>
          <cell r="BC3258" t="str">
            <v>Solyc03g112580.3</v>
          </cell>
          <cell r="BD3258" t="str">
            <v>Solyc04g064940.3</v>
          </cell>
          <cell r="BE3258" t="str">
            <v>Solyc04g072037.1</v>
          </cell>
          <cell r="BF3258" t="str">
            <v>Solyc07g065860.3</v>
          </cell>
          <cell r="BG3258" t="str">
            <v>Solyc09g061940.3</v>
          </cell>
          <cell r="BH3258" t="str">
            <v>Solyc09g091400.4</v>
          </cell>
          <cell r="BI3258" t="str">
            <v>Solyc12g056730.1</v>
          </cell>
          <cell r="BJ3258" t="str">
            <v>Solyc08g066210.3</v>
          </cell>
          <cell r="BK3258" t="str">
            <v>Solyc12g008500.2</v>
          </cell>
          <cell r="BL3258" t="str">
            <v>Solyc03g007050.3</v>
          </cell>
          <cell r="BM3258" t="str">
            <v>Solyc08g061560.3</v>
          </cell>
          <cell r="BN3258" t="str">
            <v>Solyc01g059910.3</v>
          </cell>
          <cell r="BO3258" t="str">
            <v>Solyc01g109950.5</v>
          </cell>
          <cell r="BP3258" t="str">
            <v>Solyc02g014030.3</v>
          </cell>
          <cell r="BQ3258" t="str">
            <v>Solyc02g089090.3</v>
          </cell>
          <cell r="BR3258" t="str">
            <v>Solyc03g044160.3</v>
          </cell>
          <cell r="BS3258" t="str">
            <v>Solyc03g059070.4</v>
          </cell>
          <cell r="BT3258" t="str">
            <v>Solyc03g115710.1</v>
          </cell>
          <cell r="BU3258" t="str">
            <v>Solyc05g013300.1</v>
          </cell>
          <cell r="BV3258" t="str">
            <v>Solyc05g013320.1</v>
          </cell>
          <cell r="BW3258" t="str">
            <v>Solyc05g054680.1</v>
          </cell>
          <cell r="BX3258" t="str">
            <v>Solyc05g054860.1</v>
          </cell>
          <cell r="BY3258" t="str">
            <v>Solyc06g005230.3</v>
          </cell>
          <cell r="BZ3258" t="str">
            <v>Solyc06g009540.1</v>
          </cell>
          <cell r="CA3258" t="str">
            <v>Solyc06g009550.5</v>
          </cell>
          <cell r="CB3258" t="str">
            <v>Solyc07g008400.3</v>
          </cell>
          <cell r="CC3258" t="str">
            <v>Solyc07g063480.4</v>
          </cell>
          <cell r="CD3258" t="str">
            <v>Solyc09g015830.3</v>
          </cell>
          <cell r="CE3258" t="str">
            <v>Solyc10g006870.1</v>
          </cell>
          <cell r="CF3258" t="str">
            <v>Solyc11g072910.1</v>
          </cell>
          <cell r="CG3258" t="str">
            <v>Solyc04g009330.4</v>
          </cell>
          <cell r="CH3258" t="str">
            <v>Solyc08g066050.3</v>
          </cell>
          <cell r="CI3258" t="str">
            <v>Solyc12g095870.3</v>
          </cell>
          <cell r="CJ3258" t="str">
            <v>Solyc01g006120.4</v>
          </cell>
          <cell r="CK3258" t="str">
            <v>Solyc10g080700.2</v>
          </cell>
          <cell r="CL3258" t="str">
            <v>Solyc11g070170.2</v>
          </cell>
          <cell r="CM3258" t="str">
            <v>Solyc12g095830.3</v>
          </cell>
          <cell r="CN3258" t="str">
            <v>Solyc12g100310.2</v>
          </cell>
          <cell r="CO3258" t="str">
            <v>Solyc01g101110.3</v>
          </cell>
          <cell r="CP3258" t="str">
            <v>Solyc02g078550.3</v>
          </cell>
          <cell r="CQ3258" t="str">
            <v>Solyc09g014440.4</v>
          </cell>
          <cell r="CR3258" t="str">
            <v>Solyc08g066330.3</v>
          </cell>
          <cell r="CS3258" t="str">
            <v>Solyc11g070140.2</v>
          </cell>
          <cell r="CT3258" t="str">
            <v>Solyc12g095860.2</v>
          </cell>
          <cell r="CU3258" t="str">
            <v>Solyc04g056280.4</v>
          </cell>
          <cell r="CV3258" t="str">
            <v>Solyc06g073630.3</v>
          </cell>
          <cell r="CW3258" t="str">
            <v>Solyc08g081280.3</v>
          </cell>
          <cell r="CX3258" t="str">
            <v>Solyc12g027870.1</v>
          </cell>
          <cell r="CY3258" t="str">
            <v>Solyc12g007200.2</v>
          </cell>
          <cell r="CZ3258" t="str">
            <v>Solyc05g014760.3</v>
          </cell>
          <cell r="DA3258" t="str">
            <v>Solyc09g074830.3</v>
          </cell>
          <cell r="DB3258" t="str">
            <v>Solyc08g077990.3</v>
          </cell>
          <cell r="DC3258" t="str">
            <v>Solyc07g053820.3</v>
          </cell>
          <cell r="DD3258" t="str">
            <v>Solyc11g013240.3</v>
          </cell>
          <cell r="DE3258" t="str">
            <v>Solyc07g065020.3</v>
          </cell>
          <cell r="DF3258" t="str">
            <v>Solyc03g062680.3</v>
          </cell>
          <cell r="DG3258" t="str">
            <v>Solyc01g060080.4</v>
          </cell>
          <cell r="DH3258" t="str">
            <v>Solyc01g060090.1</v>
          </cell>
          <cell r="DI3258" t="str">
            <v>Solyc12g099320.2</v>
          </cell>
          <cell r="DJ3258" t="str">
            <v>Solyc01g005950.4</v>
          </cell>
          <cell r="DK3258" t="str">
            <v>Solyc01g011340.3</v>
          </cell>
          <cell r="DL3258" t="str">
            <v>Solyc01g034020.3</v>
          </cell>
          <cell r="DM3258" t="str">
            <v>Solyc01g073650.3</v>
          </cell>
          <cell r="DN3258" t="str">
            <v>Solyc05g006590.3</v>
          </cell>
          <cell r="DO3258" t="str">
            <v>Solyc04g007100.5</v>
          </cell>
          <cell r="DP3258" t="str">
            <v>Solyc05g009600.4</v>
          </cell>
          <cell r="DQ3258" t="str">
            <v>Solyc06g069180.3</v>
          </cell>
          <cell r="DR3258" t="str">
            <v>Solyc01g067500.3</v>
          </cell>
          <cell r="DS3258" t="str">
            <v>Solyc03g096890.3</v>
          </cell>
          <cell r="DT3258" t="str">
            <v>Solyc08g013940.3</v>
          </cell>
          <cell r="DU3258" t="str">
            <v>Solyc01g090240.3</v>
          </cell>
          <cell r="DV3258" t="str">
            <v>Solyc10g038190.2</v>
          </cell>
          <cell r="DW3258" t="str">
            <v>Solyc07g005450.3</v>
          </cell>
          <cell r="DX3258" t="str">
            <v>Solyc07g005460.4</v>
          </cell>
          <cell r="DY3258" t="str">
            <v>Solyc02g071250.3</v>
          </cell>
          <cell r="DZ3258" t="str">
            <v>Solyc04g045630.3</v>
          </cell>
          <cell r="EA3258" t="str">
            <v>Solyc01g068000.4</v>
          </cell>
          <cell r="EB3258" t="str">
            <v>Solyc02g038807.1</v>
          </cell>
          <cell r="EC3258" t="str">
            <v>Solyc02g082490.4</v>
          </cell>
          <cell r="ED3258" t="str">
            <v>Solyc04g082600.3</v>
          </cell>
          <cell r="EE3258" t="str">
            <v>Solyc05g053290.3</v>
          </cell>
          <cell r="EF3258" t="str">
            <v>Solyc06g009390.3</v>
          </cell>
          <cell r="EG3258" t="str">
            <v>Solyc06g065610.3</v>
          </cell>
          <cell r="EH3258" t="str">
            <v>Solyc07g007220.3</v>
          </cell>
          <cell r="EI3258" t="str">
            <v>Solyc12g010450.3</v>
          </cell>
          <cell r="EJ3258" t="str">
            <v>Solyc05g009540.3</v>
          </cell>
          <cell r="EK3258" t="str">
            <v>Solyc03g097990.3</v>
          </cell>
          <cell r="EL3258" t="str">
            <v>Solyc06g084160.4</v>
          </cell>
          <cell r="EM3258" t="str">
            <v>Solyc08g005140.3</v>
          </cell>
          <cell r="EN3258" t="str">
            <v>Solyc01g081290.4</v>
          </cell>
          <cell r="EO3258" t="str">
            <v>Solyc01g007120.3</v>
          </cell>
          <cell r="EP3258" t="str">
            <v>Solyc02g089290.3</v>
          </cell>
          <cell r="EQ3258" t="str">
            <v>Solyc02g091590.4</v>
          </cell>
          <cell r="ER3258" t="str">
            <v>Solyc05g014240.4</v>
          </cell>
          <cell r="ES3258" t="str">
            <v>Solyc07g063950.3</v>
          </cell>
          <cell r="ET3258" t="str">
            <v>Solyc09g007280.4</v>
          </cell>
          <cell r="EU3258" t="str">
            <v>Solyc09g060110.4</v>
          </cell>
          <cell r="EV3258" t="str">
            <v>Solyc02g089550.3</v>
          </cell>
          <cell r="EW3258" t="str">
            <v>Solyc03g078520.4</v>
          </cell>
          <cell r="EX3258" t="str">
            <v>Solyc04g005910.3</v>
          </cell>
          <cell r="EY3258" t="str">
            <v>Solyc04g039730.3</v>
          </cell>
          <cell r="EZ3258" t="str">
            <v>Solyc05g010400.3</v>
          </cell>
          <cell r="FA3258" t="str">
            <v>Solyc07g006110.5</v>
          </cell>
          <cell r="FB3258" t="str">
            <v>Solyc11g008960.3</v>
          </cell>
          <cell r="FC3258" t="str">
            <v>Solyc01g107650.3</v>
          </cell>
          <cell r="FD3258" t="str">
            <v>Solyc02g092940.3</v>
          </cell>
          <cell r="FE3258" t="str">
            <v>Solyc02g093100.3</v>
          </cell>
          <cell r="FF3258" t="str">
            <v>Solyc03g007485.1</v>
          </cell>
          <cell r="FG3258" t="str">
            <v>Solyc03g064010.4</v>
          </cell>
          <cell r="FH3258" t="str">
            <v>Solyc03g093460.3</v>
          </cell>
          <cell r="FI3258" t="str">
            <v>Solyc03g095490.3</v>
          </cell>
          <cell r="FJ3258" t="str">
            <v>Solyc03g019830.5</v>
          </cell>
          <cell r="FK3258" t="str">
            <v>Solyc03g111670.3</v>
          </cell>
          <cell r="FL3258" t="str">
            <v>Solyc03g118510.3</v>
          </cell>
          <cell r="FM3258" t="str">
            <v>Solyc03g122230.2</v>
          </cell>
          <cell r="FN3258" t="str">
            <v>Solyc03g124050.3</v>
          </cell>
          <cell r="FO3258" t="str">
            <v>Solyc04g008650.4</v>
          </cell>
          <cell r="FP3258" t="str">
            <v>Solyc04g078590.3</v>
          </cell>
          <cell r="FQ3258" t="str">
            <v>Solyc05g008860.4</v>
          </cell>
          <cell r="FR3258" t="str">
            <v>Solyc05g009100.5</v>
          </cell>
          <cell r="FS3258" t="str">
            <v>Solyc05g015150.3</v>
          </cell>
          <cell r="FT3258" t="str">
            <v>Solyc05g025780.4</v>
          </cell>
          <cell r="FU3258" t="str">
            <v>Solyc05g047570.2</v>
          </cell>
          <cell r="FV3258" t="str">
            <v>Solyc05g052350.3</v>
          </cell>
          <cell r="FW3258" t="str">
            <v>Solyc06g048560.2</v>
          </cell>
          <cell r="FX3258" t="str">
            <v>Solyc06g050560.3</v>
          </cell>
          <cell r="FY3258" t="str">
            <v>Solyc06g068910.3</v>
          </cell>
          <cell r="FZ3258" t="str">
            <v>Solyc06g071810.1</v>
          </cell>
          <cell r="GA3258" t="str">
            <v>Solyc06g082610.5</v>
          </cell>
          <cell r="GB3258" t="str">
            <v>Solyc07g017230.3</v>
          </cell>
          <cell r="GC3258" t="str">
            <v>Solyc08g081940.3</v>
          </cell>
          <cell r="GD3258" t="str">
            <v>Solyc09g007110.3</v>
          </cell>
          <cell r="GE3258" t="str">
            <v>Solyc09g008860.5</v>
          </cell>
          <cell r="GF3258" t="str">
            <v>Solyc09g015170.4</v>
          </cell>
          <cell r="GG3258" t="str">
            <v>Solyc09g030450.3</v>
          </cell>
          <cell r="GH3258" t="str">
            <v>Solyc09g061930.5</v>
          </cell>
          <cell r="GI3258" t="str">
            <v>Solyc11g011020.2</v>
          </cell>
          <cell r="GJ3258" t="str">
            <v>Solyc12g009190.2</v>
          </cell>
          <cell r="GK3258" t="str">
            <v>Solyc01g091230.3</v>
          </cell>
          <cell r="GL3258" t="str">
            <v>Solyc03g083510.4</v>
          </cell>
          <cell r="GM3258" t="str">
            <v>Solyc08g079460.3</v>
          </cell>
          <cell r="GN3258" t="str">
            <v>Solyc02g078780.3</v>
          </cell>
          <cell r="GO3258" t="str">
            <v>Solyc02g081070.4</v>
          </cell>
          <cell r="GP3258" t="str">
            <v>Solyc03g059020.3</v>
          </cell>
          <cell r="GQ3258" t="str">
            <v>Solyc03g123740.4</v>
          </cell>
          <cell r="GR3258" t="str">
            <v>Solyc06g063150.4</v>
          </cell>
          <cell r="GS3258" t="str">
            <v>Solyc06g063360.4</v>
          </cell>
          <cell r="GT3258" t="str">
            <v>Solyc07g054500.4</v>
          </cell>
          <cell r="GU3258" t="str">
            <v>Solyc12g010740.3</v>
          </cell>
          <cell r="GV3258" t="str">
            <v>Solyc12g055720.2</v>
          </cell>
          <cell r="GW3258" t="str">
            <v>Solyc01g096940.5</v>
          </cell>
          <cell r="GX3258" t="str">
            <v>Solyc02g068060.3</v>
          </cell>
          <cell r="GY3258" t="str">
            <v>Solyc02g093970.4</v>
          </cell>
          <cell r="GZ3258" t="str">
            <v>Solyc05g007120.4</v>
          </cell>
          <cell r="HA3258" t="str">
            <v>Solyc10g081420.2</v>
          </cell>
          <cell r="HB3258" t="str">
            <v>Solyc02g021590.3</v>
          </cell>
          <cell r="HC3258" t="str">
            <v>Solyc02g076660.3</v>
          </cell>
          <cell r="HD3258" t="str">
            <v>Solyc03g006130.3</v>
          </cell>
          <cell r="HE3258" t="str">
            <v>Solyc06g051030.3</v>
          </cell>
          <cell r="HF3258" t="str">
            <v>Solyc08g080830.3</v>
          </cell>
          <cell r="HG3258" t="str">
            <v>Solyc12g056300.3</v>
          </cell>
          <cell r="HH3258" t="str">
            <v>Solyc02g072520.3</v>
          </cell>
          <cell r="HI3258" t="str">
            <v>Solyc03g033610.1</v>
          </cell>
          <cell r="HJ3258" t="str">
            <v>Solyc04g081080.1</v>
          </cell>
          <cell r="HK3258" t="str">
            <v>Solyc06g048620.3</v>
          </cell>
          <cell r="HL3258" t="str">
            <v>Solyc06g048950.3</v>
          </cell>
          <cell r="HM3258" t="str">
            <v>Solyc07g005540.1</v>
          </cell>
          <cell r="HN3258" t="str">
            <v>Solyc08g079740.3</v>
          </cell>
          <cell r="HO3258" t="str">
            <v>Solyc09g015520.3</v>
          </cell>
          <cell r="HP3258" t="str">
            <v>Solyc09g055180.4</v>
          </cell>
          <cell r="HQ3258" t="str">
            <v>Solyc09g055570.3</v>
          </cell>
          <cell r="HR3258" t="str">
            <v>Solyc10g074890.2</v>
          </cell>
          <cell r="HS3258" t="str">
            <v>Solyc10g074900.2</v>
          </cell>
          <cell r="HT3258" t="str">
            <v>Solyc02g071800.3</v>
          </cell>
          <cell r="HU3258" t="str">
            <v>Solyc02g071810.4</v>
          </cell>
          <cell r="HV3258" t="str">
            <v>Solyc02g071820.5</v>
          </cell>
          <cell r="HW3258" t="str">
            <v>Solyc02g071860.4</v>
          </cell>
          <cell r="HX3258" t="str">
            <v>Solyc02g071880.3</v>
          </cell>
          <cell r="HY3258" t="str">
            <v>Solyc07g055810.3</v>
          </cell>
          <cell r="HZ3258" t="str">
            <v>Solyc12g014350.3</v>
          </cell>
          <cell r="IA3258" t="str">
            <v>Solyc02g067560.1</v>
          </cell>
          <cell r="IB3258" t="str">
            <v>Solyc02g087460.1</v>
          </cell>
          <cell r="IC3258" t="str">
            <v>Solyc05g006570.1</v>
          </cell>
          <cell r="ID3258" t="str">
            <v>Solyc06g082920.3</v>
          </cell>
          <cell r="IE3258" t="str">
            <v>Solyc07g006480.4</v>
          </cell>
          <cell r="IF3258" t="str">
            <v>Solyc12g096710.2</v>
          </cell>
          <cell r="IG3258" t="str">
            <v>Solyc03g026040.5</v>
          </cell>
          <cell r="IH3258" t="str">
            <v>Solyc03g115610.3</v>
          </cell>
          <cell r="II3258" t="str">
            <v>Solyc04g071870.1</v>
          </cell>
          <cell r="IJ3258" t="str">
            <v>Solyc06g069650.4</v>
          </cell>
          <cell r="IK3258" t="str">
            <v>Solyc09g098420.3</v>
          </cell>
          <cell r="IL3258" t="str">
            <v>Solyc04g015600.3</v>
          </cell>
          <cell r="IM3258" t="str">
            <v>Solyc10g079170.2</v>
          </cell>
          <cell r="IN3258" t="str">
            <v>Solyc11g017270.2</v>
          </cell>
          <cell r="IO3258" t="str">
            <v>Solyc11g017280.2</v>
          </cell>
          <cell r="IP3258" t="str">
            <v>Solyc01g080770.3</v>
          </cell>
          <cell r="IQ3258" t="str">
            <v>Solyc01g103530.3</v>
          </cell>
          <cell r="IR3258" t="str">
            <v>Solyc02g091840.3</v>
          </cell>
          <cell r="IS3258" t="str">
            <v>Solyc03g062660.5</v>
          </cell>
          <cell r="IT3258" t="str">
            <v>Solyc03g093330.4</v>
          </cell>
          <cell r="IU3258" t="str">
            <v>Solyc03g123860.4</v>
          </cell>
          <cell r="IV3258" t="str">
            <v>Solyc04g050170.4</v>
          </cell>
          <cell r="IW3258" t="str">
            <v>Solyc04g081590.5</v>
          </cell>
          <cell r="IX3258" t="str">
            <v>Solyc05g051640.5</v>
          </cell>
          <cell r="IY3258" t="str">
            <v>Solyc07g005010.4</v>
          </cell>
          <cell r="IZ3258" t="str">
            <v>Solyc08g066490.3</v>
          </cell>
          <cell r="JA3258" t="str">
            <v>Solyc09g064520.3</v>
          </cell>
          <cell r="JB3258" t="str">
            <v>Solyc02g031790.4</v>
          </cell>
          <cell r="JC3258" t="str">
            <v>Solyc02g068820.3</v>
          </cell>
          <cell r="JD3258" t="str">
            <v>Solyc02g150128.1</v>
          </cell>
          <cell r="JE3258" t="str">
            <v>Solyc02g070890.3</v>
          </cell>
          <cell r="JF3258" t="str">
            <v>Solyc02g070910.3</v>
          </cell>
          <cell r="JG3258" t="str">
            <v>Solyc02g072400.1</v>
          </cell>
          <cell r="JH3258" t="str">
            <v>Solyc02g072440.4</v>
          </cell>
          <cell r="JI3258" t="str">
            <v>Solyc02g072470.4</v>
          </cell>
          <cell r="JJ3258" t="str">
            <v>Solyc02g072480.4</v>
          </cell>
          <cell r="JK3258" t="str">
            <v>Solyc03g006030.4</v>
          </cell>
          <cell r="JL3258" t="str">
            <v>Solyc03g006080.4</v>
          </cell>
          <cell r="JM3258" t="str">
            <v>Solyc03g006100.4</v>
          </cell>
          <cell r="JN3258" t="str">
            <v>Solyc03g096190.2</v>
          </cell>
          <cell r="JO3258" t="str">
            <v>Solyc03g098400.2</v>
          </cell>
          <cell r="JP3258" t="str">
            <v>Solyc03g019980.2</v>
          </cell>
          <cell r="JQ3258" t="str">
            <v>Solyc04g009040.5</v>
          </cell>
          <cell r="JR3258" t="str">
            <v>Solyc04g009640.4</v>
          </cell>
          <cell r="JS3258" t="str">
            <v>Solyc04g015980.4</v>
          </cell>
          <cell r="JT3258" t="str">
            <v>Solyc04g071680.2</v>
          </cell>
          <cell r="JU3258" t="str">
            <v>Solyc04g074000.3</v>
          </cell>
          <cell r="JV3258" t="str">
            <v>Solyc04g074050.4</v>
          </cell>
          <cell r="JW3258" t="str">
            <v>Solyc06g005880.4</v>
          </cell>
          <cell r="JX3258" t="str">
            <v>Solyc06g006010.4</v>
          </cell>
          <cell r="JY3258" t="str">
            <v>Solyc06g006022.2</v>
          </cell>
          <cell r="JZ3258" t="str">
            <v>Solyc06g006024.2</v>
          </cell>
          <cell r="KA3258" t="str">
            <v>Solyc06g006028.2</v>
          </cell>
          <cell r="KB3258" t="str">
            <v>Solyc06g048740.4</v>
          </cell>
          <cell r="KC3258" t="str">
            <v>Solyc06g076910.3</v>
          </cell>
          <cell r="KD3258" t="str">
            <v>Solyc07g005920.3</v>
          </cell>
          <cell r="KE3258" t="str">
            <v>Solyc07g006770.2</v>
          </cell>
          <cell r="KF3258" t="str">
            <v>Solyc07g018180.3</v>
          </cell>
          <cell r="KG3258" t="str">
            <v>Solyc07g018190.5</v>
          </cell>
          <cell r="KH3258" t="str">
            <v>Solyc08g075590.2</v>
          </cell>
          <cell r="KI3258" t="str">
            <v>Solyc08g075593.2</v>
          </cell>
          <cell r="KJ3258" t="str">
            <v>Solyc09g072810.3</v>
          </cell>
          <cell r="KK3258" t="str">
            <v>Solyc10g085120.3</v>
          </cell>
          <cell r="KL3258" t="str">
            <v>Solyc12g008400.2</v>
          </cell>
          <cell r="KM3258" t="str">
            <v>Solyc03g113450.4</v>
          </cell>
          <cell r="KN3258" t="str">
            <v>Solyc07g062040.3</v>
          </cell>
          <cell r="KO3258" t="str">
            <v>Solyc08g074760.3</v>
          </cell>
          <cell r="KP3258" t="str">
            <v>Solyc01g109650.3</v>
          </cell>
          <cell r="KQ3258" t="str">
            <v>Solyc12g089160.3</v>
          </cell>
          <cell r="KR3258" t="str">
            <v>Solyc03g059490.1</v>
          </cell>
          <cell r="KS3258" t="str">
            <v>Solyc04g005390.3</v>
          </cell>
          <cell r="KT3258" t="str">
            <v>Solyc02g069970.4</v>
          </cell>
          <cell r="KU3258" t="str">
            <v>Solyc10g054050.3</v>
          </cell>
          <cell r="KV3258" t="str">
            <v>Solyc01g007960.3</v>
          </cell>
          <cell r="KW3258" t="str">
            <v>Solyc01g007970.3</v>
          </cell>
          <cell r="KX3258" t="str">
            <v>Solyc01g007980.4</v>
          </cell>
          <cell r="KY3258" t="str">
            <v>Solyc01g007990.4</v>
          </cell>
          <cell r="KZ3258" t="str">
            <v>Solyc02g067780.3</v>
          </cell>
          <cell r="LA3258" t="str">
            <v>Solyc02g079990.3</v>
          </cell>
          <cell r="LB3258" t="str">
            <v>Solyc02g080010.3</v>
          </cell>
          <cell r="LC3258" t="str">
            <v>Solyc02g080070.3</v>
          </cell>
          <cell r="LD3258" t="str">
            <v>Solyc02g080080.3</v>
          </cell>
          <cell r="LE3258" t="str">
            <v>Solyc02g086590.3</v>
          </cell>
          <cell r="LF3258" t="str">
            <v>Solyc03g111540.2</v>
          </cell>
          <cell r="LG3258" t="str">
            <v>Solyc05g005070.2</v>
          </cell>
          <cell r="LH3258" t="str">
            <v>Solyc11g011880.2</v>
          </cell>
          <cell r="LI3258" t="str">
            <v>Solyc01g079340.3</v>
          </cell>
          <cell r="LJ3258" t="str">
            <v>Solyc01g098740.4</v>
          </cell>
          <cell r="LK3258" t="str">
            <v>Solyc03g121610.3</v>
          </cell>
          <cell r="LL3258" t="str">
            <v>Solyc07g039340.4</v>
          </cell>
          <cell r="LM3258" t="str">
            <v>Solyc07g055180.3</v>
          </cell>
          <cell r="LN3258" t="str">
            <v>Solyc09g064270.3</v>
          </cell>
          <cell r="LO3258" t="str">
            <v>Solyc01g106160.3</v>
          </cell>
          <cell r="LP3258" t="str">
            <v>Solyc02g068300.3</v>
          </cell>
          <cell r="LQ3258" t="str">
            <v>Solyc02g078170.4</v>
          </cell>
          <cell r="LR3258" t="str">
            <v>Solyc03g031980.4</v>
          </cell>
          <cell r="LS3258" t="str">
            <v>Solyc03g043710.1</v>
          </cell>
          <cell r="LT3258" t="str">
            <v>Solyc03g080060.1</v>
          </cell>
          <cell r="LU3258" t="str">
            <v>Solyc03g112310.1</v>
          </cell>
          <cell r="LV3258" t="str">
            <v>Solyc04g071000.1</v>
          </cell>
          <cell r="LW3258" t="str">
            <v>Solyc05g053010.1</v>
          </cell>
          <cell r="LX3258" t="str">
            <v>Solyc07g026800.1</v>
          </cell>
          <cell r="LY3258" t="str">
            <v>Solyc07g065610.1</v>
          </cell>
          <cell r="LZ3258" t="str">
            <v>Solyc09g005000.1</v>
          </cell>
          <cell r="MA3258" t="str">
            <v>Solyc09g007510.3</v>
          </cell>
          <cell r="MB3258" t="str">
            <v>Solyc09g011070.1</v>
          </cell>
          <cell r="MC3258" t="str">
            <v>Solyc09g011990.1</v>
          </cell>
          <cell r="MD3258" t="str">
            <v>Solyc09g012000.1</v>
          </cell>
          <cell r="ME3258" t="str">
            <v>Solyc10g047810.3</v>
          </cell>
          <cell r="MF3258" t="str">
            <v>Solyc10g080510.1</v>
          </cell>
          <cell r="MG3258" t="str">
            <v>Solyc10g084250.1</v>
          </cell>
          <cell r="MH3258" t="str">
            <v>Solyc10g084860.1</v>
          </cell>
          <cell r="MI3258" t="str">
            <v>Solyc02g086270.4</v>
          </cell>
          <cell r="MJ3258" t="str">
            <v>Solyc03g119240.3</v>
          </cell>
          <cell r="MK3258" t="str">
            <v>Solyc04g007390.4</v>
          </cell>
          <cell r="ML3258" t="str">
            <v>Solyc05g008930.3</v>
          </cell>
          <cell r="MM3258" t="str">
            <v>Solyc05g008940.3</v>
          </cell>
          <cell r="MN3258" t="str">
            <v>Solyc05g008950.4</v>
          </cell>
          <cell r="MO3258" t="str">
            <v>Solyc05g008960.3</v>
          </cell>
          <cell r="MP3258" t="str">
            <v>Solyc05g008970.1</v>
          </cell>
          <cell r="MQ3258" t="str">
            <v>Solyc05g008980.2</v>
          </cell>
          <cell r="MR3258" t="str">
            <v>Solyc05g008990.4</v>
          </cell>
          <cell r="MS3258" t="str">
            <v>Solyc05g009010.1</v>
          </cell>
          <cell r="MT3258" t="str">
            <v>Solyc05g010530.3</v>
          </cell>
          <cell r="MU3258" t="str">
            <v>Solyc12g036330.1</v>
          </cell>
          <cell r="MV3258" t="str">
            <v>Solyc01g098410.4</v>
          </cell>
          <cell r="MW3258" t="str">
            <v>Solyc02g065520.1</v>
          </cell>
          <cell r="MX3258" t="str">
            <v>Solyc02g081040.4</v>
          </cell>
          <cell r="MY3258" t="str">
            <v>Solyc02g081050.4</v>
          </cell>
          <cell r="MZ3258" t="str">
            <v>Solyc02g089900.1</v>
          </cell>
          <cell r="NA3258" t="str">
            <v>Solyc02g089920.1</v>
          </cell>
          <cell r="NB3258" t="str">
            <v>Solyc02g094010.2</v>
          </cell>
          <cell r="NC3258" t="str">
            <v>Solyc03g121050.3</v>
          </cell>
          <cell r="ND3258" t="str">
            <v>Solyc05g056200.1</v>
          </cell>
          <cell r="NE3258" t="str">
            <v>Solyc06g069610.1</v>
          </cell>
          <cell r="NF3258" t="str">
            <v>Solyc06g075030.1</v>
          </cell>
          <cell r="NG3258" t="str">
            <v>Solyc07g049180.3</v>
          </cell>
          <cell r="NH3258" t="str">
            <v>Solyc09g083200.4</v>
          </cell>
          <cell r="NI3258" t="str">
            <v>Solyc09g083210.3</v>
          </cell>
          <cell r="NJ3258" t="str">
            <v>Solyc11g069630.1</v>
          </cell>
          <cell r="NK3258" t="str">
            <v>Solyc12g089020.3</v>
          </cell>
          <cell r="NL3258" t="str">
            <v>Solyc01g010030.3</v>
          </cell>
          <cell r="NM3258" t="str">
            <v>Solyc01g109530.3</v>
          </cell>
          <cell r="NN3258" t="str">
            <v>Solyc02g062790.3</v>
          </cell>
          <cell r="NO3258" t="str">
            <v>Solyc02g085430.4</v>
          </cell>
          <cell r="NP3258" t="str">
            <v>Solyc03g034060.4</v>
          </cell>
          <cell r="NQ3258" t="str">
            <v>Solyc03g120760.4</v>
          </cell>
          <cell r="NR3258" t="str">
            <v>Solyc04g006930.3</v>
          </cell>
          <cell r="NS3258" t="str">
            <v>Solyc05g010140.3</v>
          </cell>
          <cell r="NT3258" t="str">
            <v>Solyc08g068250.4</v>
          </cell>
          <cell r="NU3258" t="str">
            <v>Solyc10g051330.3</v>
          </cell>
          <cell r="NV3258" t="str">
            <v>Solyc11g044460.3</v>
          </cell>
          <cell r="NW3258" t="str">
            <v>Solyc12g007110.2</v>
          </cell>
          <cell r="NX3258" t="str">
            <v>Solyc01g104050.4</v>
          </cell>
          <cell r="NY3258" t="str">
            <v>Solyc09g074240.1</v>
          </cell>
          <cell r="NZ3258" t="str">
            <v>Solyc02g030300.3</v>
          </cell>
          <cell r="OA3258" t="str">
            <v>Solyc02g078750.3</v>
          </cell>
          <cell r="OB3258" t="str">
            <v>Solyc02g079530.4</v>
          </cell>
          <cell r="OC3258" t="str">
            <v>Solyc02g079540.2</v>
          </cell>
          <cell r="OD3258" t="str">
            <v>Solyc02g079550.3</v>
          </cell>
          <cell r="OE3258" t="str">
            <v>Solyc02g079590.3</v>
          </cell>
          <cell r="OF3258" t="str">
            <v>Solyc02g079710.5</v>
          </cell>
          <cell r="OG3258" t="str">
            <v>Solyc03g006720.1</v>
          </cell>
          <cell r="OH3258" t="str">
            <v>Solyc03g006730.3</v>
          </cell>
          <cell r="OI3258" t="str">
            <v>Solyc03g006770.5</v>
          </cell>
          <cell r="OJ3258" t="str">
            <v>Solyc04g008400.1</v>
          </cell>
          <cell r="OK3258" t="str">
            <v>Solyc04g058110.3</v>
          </cell>
          <cell r="OL3258" t="str">
            <v>Solyc04g077270.4</v>
          </cell>
          <cell r="OM3258" t="str">
            <v>Solyc04g077280.3</v>
          </cell>
          <cell r="ON3258" t="str">
            <v>Solyc04g077310.4</v>
          </cell>
          <cell r="OO3258" t="str">
            <v>Solyc04g077340.3</v>
          </cell>
          <cell r="OP3258" t="str">
            <v>Solyc04g077360.3</v>
          </cell>
          <cell r="OQ3258" t="str">
            <v>Solyc04g077370.2</v>
          </cell>
          <cell r="OR3258" t="str">
            <v>Solyc04g077390.3</v>
          </cell>
          <cell r="OS3258" t="str">
            <v>Solyc05g008310.5</v>
          </cell>
          <cell r="OT3258" t="str">
            <v>Solyc07g009443.1</v>
          </cell>
          <cell r="OU3258" t="str">
            <v>Solyc07g053080.5</v>
          </cell>
          <cell r="OV3258" t="str">
            <v>Solyc07g053100.4</v>
          </cell>
          <cell r="OW3258" t="str">
            <v>Solyc07g053120.4</v>
          </cell>
          <cell r="OX3258" t="str">
            <v>Solyc07g053130.4</v>
          </cell>
          <cell r="OY3258" t="str">
            <v>Solyc07g063700.2</v>
          </cell>
          <cell r="OZ3258" t="str">
            <v>Solyc07g063710.2</v>
          </cell>
          <cell r="PA3258" t="str">
            <v>Solyc07g063720.1</v>
          </cell>
          <cell r="PB3258" t="str">
            <v>Solyc07g063730.3</v>
          </cell>
          <cell r="PC3258" t="str">
            <v>Solyc07g063750.3</v>
          </cell>
          <cell r="PD3258" t="str">
            <v>Solyc07g063770.3</v>
          </cell>
          <cell r="PE3258" t="str">
            <v>Solyc07g063780.2</v>
          </cell>
          <cell r="PF3258" t="str">
            <v>Solyc07g063800.2</v>
          </cell>
          <cell r="PG3258" t="str">
            <v>Solyc07g063820.3</v>
          </cell>
          <cell r="PH3258" t="str">
            <v>Solyc08g076050.4</v>
          </cell>
          <cell r="PI3258" t="str">
            <v>Solyc10g005440.3</v>
          </cell>
          <cell r="PJ3258" t="str">
            <v>Solyc10g006710.4</v>
          </cell>
          <cell r="PK3258" t="str">
            <v>Solyc10g006720.4</v>
          </cell>
          <cell r="PL3258" t="str">
            <v>Solyc12g005290.2</v>
          </cell>
          <cell r="PM3258" t="str">
            <v>Solyc01g094830.4</v>
          </cell>
          <cell r="PN3258" t="str">
            <v>Solyc02g072070.4</v>
          </cell>
          <cell r="PO3258" t="str">
            <v>Solyc03g007790.3</v>
          </cell>
          <cell r="PP3258" t="str">
            <v>Solyc03g063653.2</v>
          </cell>
          <cell r="PQ3258" t="str">
            <v>Solyc03g063650.1</v>
          </cell>
          <cell r="PR3258" t="str">
            <v>Solyc04g015460.4</v>
          </cell>
          <cell r="PS3258" t="str">
            <v>Solyc04g078410.4</v>
          </cell>
          <cell r="PT3258" t="str">
            <v>Solyc06g008890.5</v>
          </cell>
          <cell r="PU3258" t="str">
            <v>Solyc06g036470.3</v>
          </cell>
          <cell r="PV3258" t="str">
            <v>Solyc07g053220.2</v>
          </cell>
          <cell r="PW3258" t="str">
            <v>Solyc08g059730.1</v>
          </cell>
          <cell r="PX3258" t="str">
            <v>Solyc09g011330.3</v>
          </cell>
          <cell r="PY3258" t="str">
            <v>Solyc10g008960.1</v>
          </cell>
          <cell r="PZ3258" t="str">
            <v>Solyc11g013880.1</v>
          </cell>
          <cell r="QA3258" t="str">
            <v>Solyc01g100090.1</v>
          </cell>
          <cell r="QB3258" t="str">
            <v>Solyc02g068660.3</v>
          </cell>
          <cell r="QC3258" t="str">
            <v>Solyc02g090110.3</v>
          </cell>
          <cell r="QD3258" t="str">
            <v>Solyc04g079710.5</v>
          </cell>
          <cell r="QE3258" t="str">
            <v>Solyc07g007020.3</v>
          </cell>
          <cell r="QF3258" t="str">
            <v>Solyc09g008640.1</v>
          </cell>
          <cell r="QG3258" t="str">
            <v>Solyc09g011200.2</v>
          </cell>
          <cell r="QH3258" t="str">
            <v>Solyc09g014720.3</v>
          </cell>
          <cell r="QI3258" t="str">
            <v>Solyc09g014730.4</v>
          </cell>
          <cell r="QJ3258" t="str">
            <v>Solyc09g014740.3</v>
          </cell>
          <cell r="QK3258" t="str">
            <v>Solyc09g015230.1</v>
          </cell>
          <cell r="QL3258" t="str">
            <v>Solyc09g015240.1</v>
          </cell>
          <cell r="QM3258" t="str">
            <v>Solyc10g076530.2</v>
          </cell>
          <cell r="QN3258" t="str">
            <v>Solyc11g072140.3</v>
          </cell>
          <cell r="QO3258" t="str">
            <v>Solyc12g088040.2</v>
          </cell>
          <cell r="QP3258" t="str">
            <v>Solyc05g052590.1</v>
          </cell>
          <cell r="QQ3258" t="str">
            <v>Solyc09g007750.4</v>
          </cell>
          <cell r="QR3258" t="str">
            <v>Solyc11g020230.1</v>
          </cell>
          <cell r="QS3258" t="str">
            <v>Solyc11g044940.1</v>
          </cell>
          <cell r="QT3258" t="str">
            <v>Solyc02g068370.3</v>
          </cell>
          <cell r="QU3258" t="str">
            <v>Solyc01g108000.3</v>
          </cell>
          <cell r="QV3258" t="str">
            <v>Solyc11g071820.3</v>
          </cell>
          <cell r="QW3258" t="str">
            <v>Solyc04g050937.1</v>
          </cell>
          <cell r="QX3258" t="str">
            <v>Solyc05g005660.1</v>
          </cell>
          <cell r="QY3258" t="str">
            <v>Solyc10g005140.1</v>
          </cell>
          <cell r="QZ3258" t="str">
            <v>Solyc01g095550.2</v>
          </cell>
          <cell r="RA3258" t="str">
            <v>Solyc08g008240.3</v>
          </cell>
          <cell r="RB3258" t="str">
            <v>Solyc08g081980.5</v>
          </cell>
          <cell r="RC3258" t="str">
            <v>Solyc01g005030.4</v>
          </cell>
          <cell r="RD3258" t="str">
            <v>Solyc01g056690.4</v>
          </cell>
          <cell r="RE3258" t="str">
            <v>Solyc03g121440.4</v>
          </cell>
          <cell r="RF3258" t="str">
            <v>Solyc04g079690.3</v>
          </cell>
          <cell r="RG3258" t="str">
            <v>Solyc07g027020.4</v>
          </cell>
          <cell r="RH3258" t="str">
            <v>Solyc12g044840.2</v>
          </cell>
          <cell r="RI3258" t="str">
            <v>Solyc09g042260.3</v>
          </cell>
          <cell r="RJ3258" t="str">
            <v>Solyc10g075040.3</v>
          </cell>
          <cell r="RK3258" t="str">
            <v>Solyc07g007780.3</v>
          </cell>
          <cell r="RL3258" t="str">
            <v>Solyc10g012170.3</v>
          </cell>
          <cell r="RM3258" t="str">
            <v>Solyc01g094940.4</v>
          </cell>
          <cell r="RN3258" t="str">
            <v>Solyc01g109590.3</v>
          </cell>
          <cell r="RO3258" t="str">
            <v>Solyc03g007910.3</v>
          </cell>
          <cell r="RP3258" t="str">
            <v>Solyc04g078700.3</v>
          </cell>
          <cell r="RQ3258" t="str">
            <v>Solyc07g056270.3</v>
          </cell>
          <cell r="RR3258" t="str">
            <v>Solyc12g088750.2</v>
          </cell>
          <cell r="RS3258" t="str">
            <v>Solyc12g098960.2</v>
          </cell>
          <cell r="RT3258" t="str">
            <v>Solyc01g068270.3</v>
          </cell>
          <cell r="RU3258" t="str">
            <v>Solyc01g080520.3</v>
          </cell>
          <cell r="RV3258" t="str">
            <v>Solyc01g111570.3</v>
          </cell>
          <cell r="RW3258" t="str">
            <v>Solyc02g063330.3</v>
          </cell>
          <cell r="RX3258" t="str">
            <v>Solyc02g091470.3</v>
          </cell>
          <cell r="RY3258" t="str">
            <v>Solyc04g014410.5</v>
          </cell>
          <cell r="RZ3258" t="str">
            <v>Solyc04g057930.4</v>
          </cell>
          <cell r="SA3258" t="str">
            <v>Solyc06g054480.3</v>
          </cell>
          <cell r="SB3258" t="str">
            <v>Solyc07g006620.4</v>
          </cell>
          <cell r="SC3258" t="str">
            <v>Solyc07g018140.3</v>
          </cell>
          <cell r="SD3258" t="str">
            <v>Solyc09g074250.3</v>
          </cell>
          <cell r="SE3258" t="str">
            <v>Solyc11g010730.4</v>
          </cell>
          <cell r="SF3258" t="str">
            <v>Solyc01g008870.1</v>
          </cell>
          <cell r="SG3258" t="str">
            <v>Solyc01g010660.3</v>
          </cell>
          <cell r="SH3258" t="str">
            <v>Solyc01g010780.4</v>
          </cell>
          <cell r="SI3258" t="str">
            <v>Solyc01g028830.3</v>
          </cell>
          <cell r="SJ3258" t="str">
            <v>Solyc01g067400.3</v>
          </cell>
          <cell r="SK3258" t="str">
            <v>Solyc01g088690.3</v>
          </cell>
          <cell r="SL3258" t="str">
            <v>Solyc01g112220.4</v>
          </cell>
          <cell r="SM3258" t="str">
            <v>Solyc02g038817.1</v>
          </cell>
          <cell r="SN3258" t="str">
            <v>Solyc02g087830.4</v>
          </cell>
          <cell r="SO3258" t="str">
            <v>Solyc02g094380.3</v>
          </cell>
          <cell r="SP3258" t="str">
            <v>Solyc03g032150.3</v>
          </cell>
          <cell r="SQ3258" t="str">
            <v>Solyc04g011520.3</v>
          </cell>
          <cell r="SR3258" t="str">
            <v>Solyc04g050970.3</v>
          </cell>
          <cell r="SS3258" t="str">
            <v>Solyc04g082510.3</v>
          </cell>
          <cell r="ST3258" t="str">
            <v>Solyc05g007050.4</v>
          </cell>
          <cell r="SU3258" t="str">
            <v>Solyc05g007140.3</v>
          </cell>
          <cell r="SV3258" t="str">
            <v>Solyc05g024290.3</v>
          </cell>
          <cell r="SW3258" t="str">
            <v>Solyc05g025820.5</v>
          </cell>
          <cell r="SX3258" t="str">
            <v>Solyc05g053930.4</v>
          </cell>
          <cell r="SY3258" t="str">
            <v>Solyc06g005500.4</v>
          </cell>
          <cell r="SZ3258" t="str">
            <v>Solyc06g005520.4</v>
          </cell>
          <cell r="TA3258" t="str">
            <v>Solyc06g062920.3</v>
          </cell>
          <cell r="TB3258" t="str">
            <v>Solyc06g075550.3</v>
          </cell>
          <cell r="TC3258" t="str">
            <v>Solyc06g083500.5</v>
          </cell>
          <cell r="TD3258" t="str">
            <v>Solyc07g007980.3</v>
          </cell>
          <cell r="TE3258" t="str">
            <v>Solyc07g041940.3</v>
          </cell>
          <cell r="TF3258" t="str">
            <v>Solyc07g042590.4</v>
          </cell>
          <cell r="TG3258" t="str">
            <v>Solyc07g064340.3</v>
          </cell>
          <cell r="TH3258" t="str">
            <v>Solyc08g061250.3</v>
          </cell>
          <cell r="TI3258" t="str">
            <v>Solyc08g074980.5</v>
          </cell>
          <cell r="TJ3258" t="str">
            <v>Solyc08g077560.4</v>
          </cell>
          <cell r="TK3258" t="str">
            <v>Solyc09g007170.4</v>
          </cell>
          <cell r="TL3258" t="str">
            <v>Solyc09g008010.3</v>
          </cell>
          <cell r="TM3258" t="str">
            <v>Solyc09g010850.4</v>
          </cell>
          <cell r="TN3258" t="str">
            <v>Solyc09g061330.3</v>
          </cell>
          <cell r="TO3258" t="str">
            <v>Solyc09g075720.4</v>
          </cell>
          <cell r="TP3258" t="str">
            <v>Solyc10g005300.3</v>
          </cell>
          <cell r="TQ3258" t="str">
            <v>Solyc10g006340.3</v>
          </cell>
          <cell r="TR3258" t="str">
            <v>Solyc10g074710.2</v>
          </cell>
          <cell r="TS3258" t="str">
            <v>Solyc10g084770.3</v>
          </cell>
          <cell r="TT3258" t="str">
            <v>Solyc10g085990.3</v>
          </cell>
          <cell r="TU3258" t="str">
            <v>Solyc11g062400.2</v>
          </cell>
          <cell r="TV3258" t="str">
            <v>Solyc11g072660.2</v>
          </cell>
          <cell r="TW3258" t="str">
            <v>Solyc12g005160.3</v>
          </cell>
          <cell r="TX3258" t="str">
            <v>Solyc12g009310.2</v>
          </cell>
          <cell r="TY3258" t="str">
            <v>Solyc12g077390.3</v>
          </cell>
          <cell r="TZ3258" t="str">
            <v>Solyc12g049360.2</v>
          </cell>
          <cell r="UA3258" t="str">
            <v>Solyc12g094680.3</v>
          </cell>
          <cell r="UB3258" t="str">
            <v>Solyc03g059080.3</v>
          </cell>
          <cell r="UC3258" t="str">
            <v>Solyc05g053230.3</v>
          </cell>
          <cell r="UD3258" t="str">
            <v>Solyc09g090210.3</v>
          </cell>
          <cell r="UE3258" t="str">
            <v>Solyc10g078940.2</v>
          </cell>
          <cell r="UF3258" t="str">
            <v>Solyc10g080580.1</v>
          </cell>
          <cell r="UG3258" t="str">
            <v>Solyc12g098820.2</v>
          </cell>
          <cell r="UH3258" t="str">
            <v>Solyc12g098980.2</v>
          </cell>
          <cell r="UI3258" t="str">
            <v>Solyc11g069590.2</v>
          </cell>
          <cell r="UJ3258" t="str">
            <v>Solyc01g067510.3</v>
          </cell>
          <cell r="UK3258" t="str">
            <v>Solyc02g094570.3</v>
          </cell>
          <cell r="UL3258" t="str">
            <v>Solyc04g049400.3</v>
          </cell>
          <cell r="UM3258" t="str">
            <v>Solyc05g047550.4</v>
          </cell>
          <cell r="UN3258" t="str">
            <v>Solyc06g043250.4</v>
          </cell>
          <cell r="UO3258" t="str">
            <v>Solyc06g062820.4</v>
          </cell>
          <cell r="UP3258" t="str">
            <v>Solyc08g006140.4</v>
          </cell>
          <cell r="UQ3258" t="str">
            <v>Solyc08g069180.3</v>
          </cell>
          <cell r="UR3258" t="str">
            <v>Solyc03g117180.3</v>
          </cell>
          <cell r="US3258" t="str">
            <v>Solyc04g045600.4</v>
          </cell>
          <cell r="UT3258" t="str">
            <v>Solyc01g094020.3</v>
          </cell>
          <cell r="UU3258" t="str">
            <v>Solyc03g006920.2</v>
          </cell>
          <cell r="UV3258" t="str">
            <v>Solyc03g117550.1</v>
          </cell>
          <cell r="UW3258" t="str">
            <v>Solyc07g062170.3</v>
          </cell>
          <cell r="UX3258" t="str">
            <v>Solyc12g005450.1</v>
          </cell>
          <cell r="UY3258" t="str">
            <v>Solyc03g006890.4</v>
          </cell>
          <cell r="UZ3258" t="str">
            <v>Solyc03g116760.3</v>
          </cell>
          <cell r="VA3258" t="str">
            <v>Solyc07g006610.3</v>
          </cell>
          <cell r="VB3258" t="str">
            <v>Solyc01g067640.3</v>
          </cell>
          <cell r="VC3258" t="str">
            <v>Solyc01g098160.3</v>
          </cell>
          <cell r="VD3258" t="str">
            <v>Solyc01g103350.3</v>
          </cell>
          <cell r="VE3258" t="str">
            <v>Solyc02g088330.2</v>
          </cell>
          <cell r="VF3258" t="str">
            <v>Solyc03g097690.3</v>
          </cell>
          <cell r="VG3258" t="str">
            <v>Solyc03g115660.3</v>
          </cell>
          <cell r="VH3258" t="str">
            <v>Solyc04g051460.4</v>
          </cell>
          <cell r="VI3258" t="str">
            <v>Solyc04g071920.2</v>
          </cell>
          <cell r="VJ3258" t="str">
            <v>Solyc06g064660.4</v>
          </cell>
          <cell r="VK3258" t="str">
            <v>Solyc07g053910.3</v>
          </cell>
          <cell r="VL3258" t="str">
            <v>Solyc07g063130.4</v>
          </cell>
          <cell r="VM3258" t="str">
            <v>Solyc10g008280.3</v>
          </cell>
          <cell r="VN3258" t="str">
            <v>Solyc11g045610.2</v>
          </cell>
          <cell r="VO3258" t="str">
            <v>Solyc03g112050.4</v>
          </cell>
          <cell r="VP3258" t="str">
            <v>Solyc05g013770.4</v>
          </cell>
          <cell r="VQ3258" t="str">
            <v>Solyc03g097350.4</v>
          </cell>
          <cell r="VR3258" t="str">
            <v>Solyc03g098150.3</v>
          </cell>
          <cell r="VS3258" t="str">
            <v>Solyc06g051510.2</v>
          </cell>
          <cell r="VT3258" t="str">
            <v>Solyc06g072340.3</v>
          </cell>
          <cell r="VU3258" t="str">
            <v>Solyc01g091620.3</v>
          </cell>
          <cell r="VV3258" t="str">
            <v>Solyc01g101000.3</v>
          </cell>
          <cell r="VW3258" t="str">
            <v>Solyc01g103430.4</v>
          </cell>
          <cell r="VX3258" t="str">
            <v>Solyc02g086670.4</v>
          </cell>
          <cell r="VY3258" t="str">
            <v>Solyc05g051050.3</v>
          </cell>
          <cell r="VZ3258" t="str">
            <v>Solyc06g082640.3</v>
          </cell>
          <cell r="WA3258" t="str">
            <v>Solyc10g037910.3</v>
          </cell>
          <cell r="WB3258" t="str">
            <v>Solyc12g062870.2</v>
          </cell>
          <cell r="WC3258" t="str">
            <v>Solyc02g038813.1</v>
          </cell>
          <cell r="WD3258" t="str">
            <v>Solyc02g082550.3</v>
          </cell>
          <cell r="WE3258" t="str">
            <v>Solyc06g074700.4</v>
          </cell>
          <cell r="WF3258" t="str">
            <v>Solyc09g008790.4</v>
          </cell>
          <cell r="WG3258" t="str">
            <v>Solyc10g085720.2</v>
          </cell>
          <cell r="WH3258" t="str">
            <v>Solyc11g066650.3</v>
          </cell>
          <cell r="WI3258" t="str">
            <v>Solyc06g083210.3</v>
          </cell>
          <cell r="WJ3258" t="str">
            <v>Solyc08g005470.4</v>
          </cell>
          <cell r="WK3258" t="str">
            <v>Solyc08g067450.1</v>
          </cell>
          <cell r="WL3258" t="str">
            <v>Solyc08g075890.3</v>
          </cell>
          <cell r="WM3258" t="str">
            <v>Solyc02g064700.3</v>
          </cell>
          <cell r="WN3258" t="str">
            <v>Solyc02g092640.4</v>
          </cell>
          <cell r="WO3258" t="str">
            <v>Solyc03g044140.3</v>
          </cell>
          <cell r="WP3258" t="str">
            <v>Solyc01g088740.4</v>
          </cell>
          <cell r="WQ3258" t="str">
            <v>Solyc05g050680.4</v>
          </cell>
          <cell r="WR3258" t="str">
            <v>Solyc06g061000.3</v>
          </cell>
          <cell r="WS3258" t="str">
            <v>Solyc10g061940.3</v>
          </cell>
          <cell r="WT3258" t="str">
            <v>Solyc03g121820.3</v>
          </cell>
          <cell r="WU3258" t="str">
            <v>Solyc05g016410.3</v>
          </cell>
          <cell r="WV3258" t="str">
            <v>Solyc06g008320.4</v>
          </cell>
          <cell r="WW3258" t="str">
            <v>Solyc06g053560.4</v>
          </cell>
          <cell r="WX3258" t="str">
            <v>Solyc06g062790.3</v>
          </cell>
          <cell r="WY3258" t="str">
            <v>Solyc06g083830.4</v>
          </cell>
          <cell r="WZ3258" t="str">
            <v>Solyc07g040720.3</v>
          </cell>
          <cell r="XA3258" t="str">
            <v>Solyc08g066870.4</v>
          </cell>
          <cell r="XB3258" t="str">
            <v>Solyc09g090250.4</v>
          </cell>
          <cell r="XC3258" t="str">
            <v>Solyc12g007280.4</v>
          </cell>
          <cell r="XD3258" t="str">
            <v>Solyc02g067030.5</v>
          </cell>
          <cell r="XE3258" t="str">
            <v>Solyc03g115700.3</v>
          </cell>
          <cell r="XF3258" t="str">
            <v>Solyc05g054220.3</v>
          </cell>
          <cell r="XG3258" t="str">
            <v>Solyc06g010260.3</v>
          </cell>
          <cell r="XH3258" t="str">
            <v>Solyc07g045460.3</v>
          </cell>
          <cell r="XI3258" t="str">
            <v>Solyc11g012710.2</v>
          </cell>
          <cell r="XJ3258" t="str">
            <v>Solyc11g069765.1</v>
          </cell>
          <cell r="XK3258" t="str">
            <v>Solyc12g099970.2</v>
          </cell>
          <cell r="XL3258" t="str">
            <v>Solyc01g010700.3</v>
          </cell>
          <cell r="XM3258" t="str">
            <v>Solyc03g111310.3</v>
          </cell>
          <cell r="XN3258" t="str">
            <v>Solyc01g067590.3</v>
          </cell>
          <cell r="XO3258" t="str">
            <v>Solyc01g099280.3</v>
          </cell>
          <cell r="XP3258" t="str">
            <v>Solyc03g118070.3</v>
          </cell>
          <cell r="XQ3258" t="str">
            <v>Solyc06g068160.3</v>
          </cell>
          <cell r="XR3258" t="str">
            <v>Solyc01g103940.3</v>
          </cell>
          <cell r="XS3258" t="str">
            <v>Solyc01g108280.3</v>
          </cell>
          <cell r="XT3258" t="str">
            <v>Solyc02g090390.4</v>
          </cell>
          <cell r="XU3258" t="str">
            <v>Solyc04g012160.4</v>
          </cell>
          <cell r="XV3258" t="str">
            <v>Solyc04g074500.3</v>
          </cell>
          <cell r="XW3258" t="str">
            <v>Solyc05g056550.3</v>
          </cell>
          <cell r="XX3258" t="str">
            <v>Solyc08g077780.3</v>
          </cell>
          <cell r="XY3258" t="str">
            <v>Solyc11g010130.4</v>
          </cell>
          <cell r="XZ3258" t="str">
            <v>Solyc01g008850.4</v>
          </cell>
          <cell r="YA3258" t="str">
            <v>Solyc02g021440.4</v>
          </cell>
          <cell r="YB3258" t="str">
            <v>Solyc02g072530.3</v>
          </cell>
          <cell r="YC3258" t="str">
            <v>Solyc02g072540.3</v>
          </cell>
          <cell r="YD3258" t="str">
            <v>Solyc03g006110.4</v>
          </cell>
          <cell r="YE3258" t="str">
            <v>Solyc04g076810.4</v>
          </cell>
          <cell r="YF3258" t="str">
            <v>Solyc05g047600.5</v>
          </cell>
          <cell r="YG3258" t="str">
            <v>Solyc05g052270.3</v>
          </cell>
          <cell r="YH3258" t="str">
            <v>Solyc05g053210.5</v>
          </cell>
          <cell r="YI3258" t="str">
            <v>Solyc06g007430.3</v>
          </cell>
          <cell r="YJ3258" t="str">
            <v>Solyc06g007440.4</v>
          </cell>
          <cell r="YK3258" t="str">
            <v>Solyc06g050270.1</v>
          </cell>
          <cell r="YL3258" t="str">
            <v>Solyc06g050280.1</v>
          </cell>
          <cell r="YM3258" t="str">
            <v>Solyc06g050290.1</v>
          </cell>
          <cell r="YN3258" t="str">
            <v>Solyc06g050300.3</v>
          </cell>
          <cell r="YO3258" t="str">
            <v>Solyc06g068450.3</v>
          </cell>
          <cell r="YP3258" t="str">
            <v>Solyc06g082440.1</v>
          </cell>
          <cell r="YQ3258" t="str">
            <v>Solyc07g005440.1</v>
          </cell>
          <cell r="YR3258" t="str">
            <v>Solyc08g067310.1</v>
          </cell>
          <cell r="YS3258" t="str">
            <v>Solyc09g018280.1</v>
          </cell>
          <cell r="YT3258" t="str">
            <v>Solyc09g042660.4</v>
          </cell>
          <cell r="YU3258" t="str">
            <v>Solyc09g083100.1</v>
          </cell>
          <cell r="YV3258" t="str">
            <v>Solyc10g085450.3</v>
          </cell>
          <cell r="YW3258" t="str">
            <v>Solyc11g062410.3</v>
          </cell>
          <cell r="YX3258" t="str">
            <v>Solyc12g009570.3</v>
          </cell>
          <cell r="YY3258" t="str">
            <v>Solyc12g010130.1</v>
          </cell>
          <cell r="YZ3258" t="str">
            <v>Solyc12g098910.2</v>
          </cell>
          <cell r="ZA3258" t="str">
            <v>Solyc01g006840.3</v>
          </cell>
          <cell r="ZB3258" t="str">
            <v>Solyc01g008440.3</v>
          </cell>
          <cell r="ZC3258" t="str">
            <v>Solyc01g008740.2</v>
          </cell>
          <cell r="ZD3258" t="str">
            <v>Solyc01g108400.3</v>
          </cell>
          <cell r="ZE3258" t="str">
            <v>Solyc01g112250.4</v>
          </cell>
          <cell r="ZF3258" t="str">
            <v>Solyc02g032820.3</v>
          </cell>
          <cell r="ZG3258" t="str">
            <v>Solyc02g083850.3</v>
          </cell>
          <cell r="ZH3258" t="str">
            <v>Solyc03g031670.3</v>
          </cell>
          <cell r="ZI3258" t="str">
            <v>Solyc03g033540.3</v>
          </cell>
          <cell r="ZJ3258" t="str">
            <v>Solyc03g113390.3</v>
          </cell>
          <cell r="ZK3258" t="str">
            <v>Solyc04g009800.3</v>
          </cell>
          <cell r="ZL3258" t="str">
            <v>Solyc04g049160.3</v>
          </cell>
          <cell r="ZM3258" t="str">
            <v>Solyc05g056570.3</v>
          </cell>
          <cell r="ZN3258" t="str">
            <v>Solyc06g065380.4</v>
          </cell>
          <cell r="ZO3258" t="str">
            <v>Solyc07g064610.3</v>
          </cell>
          <cell r="ZP3258" t="str">
            <v>Solyc08g008170.4</v>
          </cell>
          <cell r="ZQ3258" t="str">
            <v>Solyc09g005550.3</v>
          </cell>
          <cell r="ZR3258" t="str">
            <v>Solyc10g074570.2</v>
          </cell>
          <cell r="ZS3258" t="str">
            <v>Solyc10g076900.3</v>
          </cell>
          <cell r="ZT3258" t="str">
            <v>Solyc10g079130.2</v>
          </cell>
          <cell r="ZU3258" t="str">
            <v>Solyc10g081740.3</v>
          </cell>
          <cell r="ZV3258" t="str">
            <v>Solyc11g006370.2</v>
          </cell>
          <cell r="ZW3258" t="str">
            <v>Solyc11g018610.2</v>
          </cell>
          <cell r="ZX3258" t="str">
            <v>Solyc11g064900.2</v>
          </cell>
          <cell r="ZY3258" t="str">
            <v>Solyc11g065660.2</v>
          </cell>
          <cell r="ZZ3258" t="str">
            <v>Solyc12g005030.3</v>
          </cell>
          <cell r="AAA3258" t="str">
            <v>Solyc12g099790.3</v>
          </cell>
          <cell r="AAB3258" t="str">
            <v>Solyc01g096350.3</v>
          </cell>
          <cell r="AAC3258" t="str">
            <v>Solyc02g065070.3</v>
          </cell>
          <cell r="AAD3258" t="str">
            <v>Solyc02g090510.3</v>
          </cell>
          <cell r="AAE3258" t="str">
            <v>Solyc03g082500.4</v>
          </cell>
          <cell r="AAF3258" t="str">
            <v>Solyc10g078390.3</v>
          </cell>
          <cell r="AAG3258" t="str">
            <v>Solyc01g105670.3</v>
          </cell>
          <cell r="AAH3258" t="str">
            <v>Solyc03g026340.4</v>
          </cell>
          <cell r="AAI3258" t="str">
            <v>Solyc03g083590.3</v>
          </cell>
          <cell r="AAJ3258" t="str">
            <v>Solyc03g118530.3</v>
          </cell>
          <cell r="AAK3258" t="str">
            <v>Solyc04g080170.3</v>
          </cell>
          <cell r="AAL3258" t="str">
            <v>Solyc06g068920.3</v>
          </cell>
          <cell r="AAM3258" t="str">
            <v>Solyc03g071750.3</v>
          </cell>
          <cell r="AAN3258" t="str">
            <v>Solyc11g007760.2</v>
          </cell>
          <cell r="AAO3258" t="str">
            <v>Solyc03g095510.3</v>
          </cell>
          <cell r="AAP3258" t="str">
            <v>Solyc06g071210.3</v>
          </cell>
          <cell r="AAQ3258" t="str">
            <v>Solyc10g074930.1</v>
          </cell>
          <cell r="AAR3258" t="str">
            <v>Solyc04g078870.4</v>
          </cell>
          <cell r="AAS3258" t="str">
            <v>Solyc06g008330.2</v>
          </cell>
          <cell r="AAT3258" t="str">
            <v>Solyc08g062670.3</v>
          </cell>
          <cell r="AAU3258" t="str">
            <v>Solyc09g066460.4</v>
          </cell>
          <cell r="AAV3258" t="str">
            <v>Solyc09g090200.4</v>
          </cell>
          <cell r="AAW3258" t="str">
            <v>Solyc12g009010.2</v>
          </cell>
          <cell r="AAX3258" t="str">
            <v>Solyc12g088820.2</v>
          </cell>
          <cell r="AAY3258" t="str">
            <v>Solyc01g097770.4</v>
          </cell>
          <cell r="AAZ3258" t="str">
            <v>Solyc02g067830.3</v>
          </cell>
          <cell r="ABA3258" t="str">
            <v>Solyc02g087510.3</v>
          </cell>
          <cell r="ABB3258" t="str">
            <v>Solyc02g093360.3</v>
          </cell>
          <cell r="ABC3258" t="str">
            <v>Solyc04g015130.3</v>
          </cell>
          <cell r="ABD3258" t="str">
            <v>Solyc06g074480.3</v>
          </cell>
          <cell r="ABE3258" t="str">
            <v>Solyc07g056400.1</v>
          </cell>
          <cell r="ABF3258" t="str">
            <v>Solyc07g065710.3</v>
          </cell>
          <cell r="ABG3258" t="str">
            <v>Solyc09g009380.3</v>
          </cell>
          <cell r="ABH3258" t="str">
            <v>Solyc10g005770.4</v>
          </cell>
          <cell r="ABI3258" t="str">
            <v>Solyc10g083500.2</v>
          </cell>
          <cell r="ABJ3258" t="str">
            <v>Solyc11g061720.1</v>
          </cell>
          <cell r="ABK3258" t="str">
            <v>Solyc11g067070.1</v>
          </cell>
          <cell r="ABL3258" t="str">
            <v>Solyc12g017390.3</v>
          </cell>
          <cell r="ABM3258" t="str">
            <v>Solyc02g082470.4</v>
          </cell>
          <cell r="ABN3258" t="str">
            <v>Solyc04g082620.3</v>
          </cell>
          <cell r="ABO3258" t="str">
            <v>Solyc01g074010.5</v>
          </cell>
          <cell r="ABP3258" t="str">
            <v>Solyc03g114590.3</v>
          </cell>
          <cell r="ABQ3258" t="str">
            <v>Solyc06g069330.3</v>
          </cell>
          <cell r="ABR3258" t="str">
            <v>Solyc12g038920.2</v>
          </cell>
          <cell r="ABS3258" t="str">
            <v>Solyc01g009300.3</v>
          </cell>
          <cell r="ABT3258" t="str">
            <v>Solyc01g097500.4</v>
          </cell>
          <cell r="ABU3258" t="str">
            <v>Solyc03g059250.3</v>
          </cell>
          <cell r="ABV3258" t="str">
            <v>Solyc10g080390.2</v>
          </cell>
          <cell r="ABW3258" t="str">
            <v>Solyc11g061960.2</v>
          </cell>
          <cell r="ABX3258" t="str">
            <v>Solyc11g071970.2</v>
          </cell>
          <cell r="ABY3258" t="str">
            <v>Solyc11g042990.2</v>
          </cell>
          <cell r="ABZ3258" t="str">
            <v>Solyc09g011320.3</v>
          </cell>
          <cell r="ACA3258" t="str">
            <v>Solyc10g084930.2</v>
          </cell>
          <cell r="ACB3258" t="str">
            <v>Solyc11g005660.2</v>
          </cell>
          <cell r="ACC3258" t="str">
            <v>Solyc04g012170.4</v>
          </cell>
          <cell r="ACD3258" t="str">
            <v>Solyc11g071680.2</v>
          </cell>
          <cell r="ACE3258" t="str">
            <v>Solyc08g080850.5</v>
          </cell>
          <cell r="ACF3258" t="str">
            <v>Solyc02g084400.4</v>
          </cell>
          <cell r="ACG3258" t="str">
            <v>Solyc03g006660.3</v>
          </cell>
          <cell r="ACH3258" t="str">
            <v>Solyc03g095620.5</v>
          </cell>
          <cell r="ACI3258" t="str">
            <v>Solyc03g110940.3</v>
          </cell>
          <cell r="ACJ3258" t="str">
            <v>Solyc04g008300.1</v>
          </cell>
          <cell r="ACK3258" t="str">
            <v>Solyc04g049380.4</v>
          </cell>
          <cell r="ACL3258" t="str">
            <v>Solyc04g054190.3</v>
          </cell>
          <cell r="ACM3258" t="str">
            <v>Solyc04g072230.4</v>
          </cell>
          <cell r="ACN3258" t="str">
            <v>Solyc06g051730.4</v>
          </cell>
          <cell r="ACO3258" t="str">
            <v>Solyc07g009150.3</v>
          </cell>
          <cell r="ACP3258" t="str">
            <v>Solyc07g045420.4</v>
          </cell>
          <cell r="ACQ3258" t="str">
            <v>Solyc08g068920.4</v>
          </cell>
          <cell r="ACR3258" t="str">
            <v>Solyc08g074280.4</v>
          </cell>
          <cell r="ACS3258" t="str">
            <v>Solyc09g091580.3</v>
          </cell>
          <cell r="ACT3258" t="str">
            <v>Solyc10g006790.4</v>
          </cell>
          <cell r="ACU3258" t="str">
            <v>Solyc05g018300.3</v>
          </cell>
          <cell r="ACV3258" t="str">
            <v>Solyc06g065480.4</v>
          </cell>
          <cell r="ACW3258" t="str">
            <v>Solyc11g016990.3</v>
          </cell>
          <cell r="ACX3258" t="str">
            <v>Solyc11g067060.3</v>
          </cell>
          <cell r="ACY3258" t="str">
            <v>Solyc04g056340.4</v>
          </cell>
          <cell r="ACZ3258" t="str">
            <v>Solyc05g052770.1</v>
          </cell>
          <cell r="ADA3258" t="str">
            <v>Solyc05g055740.5</v>
          </cell>
          <cell r="ADB3258" t="str">
            <v>Solyc07g049560.4</v>
          </cell>
          <cell r="ADC3258" t="str">
            <v>Solyc11g011970.2</v>
          </cell>
          <cell r="ADD3258" t="str">
            <v>Solyc01g099860.3</v>
          </cell>
          <cell r="ADE3258" t="str">
            <v>Solyc05g055060.3</v>
          </cell>
          <cell r="ADF3258" t="str">
            <v>Solyc06g005800.3</v>
          </cell>
          <cell r="ADG3258" t="str">
            <v>Solyc06g030490.3</v>
          </cell>
          <cell r="ADH3258" t="str">
            <v>Solyc06g053630.3</v>
          </cell>
          <cell r="ADI3258" t="str">
            <v>Solyc06g076430.3</v>
          </cell>
          <cell r="ADJ3258" t="str">
            <v>Solyc09g090060.3</v>
          </cell>
          <cell r="ADK3258" t="str">
            <v>Solyc05g018150.3</v>
          </cell>
          <cell r="ADL3258" t="str">
            <v>Solyc03g121410.3</v>
          </cell>
          <cell r="ADM3258" t="str">
            <v>Solyc06g062530.4</v>
          </cell>
          <cell r="ADN3258" t="str">
            <v>Solyc06g071560.3</v>
          </cell>
          <cell r="ADO3258" t="str">
            <v>Solyc12g044800.3</v>
          </cell>
          <cell r="ADP3258" t="str">
            <v>Solyc01g111790.2</v>
          </cell>
          <cell r="ADQ3258" t="str">
            <v>Solyc02g067980.3</v>
          </cell>
          <cell r="ADR3258" t="str">
            <v>Solyc02g093800.3</v>
          </cell>
          <cell r="ADS3258" t="str">
            <v>Solyc05g014340.3</v>
          </cell>
          <cell r="ADT3258" t="str">
            <v>Solyc05g055530.5</v>
          </cell>
          <cell r="ADU3258" t="str">
            <v>Solyc06g065690.3</v>
          </cell>
          <cell r="ADV3258" t="str">
            <v>Solyc07g049220.4</v>
          </cell>
          <cell r="ADW3258" t="str">
            <v>Solyc09g008400.3</v>
          </cell>
          <cell r="ADX3258" t="str">
            <v>Solyc10g083920.2</v>
          </cell>
          <cell r="ADY3258" t="str">
            <v>Solyc12g006920.2</v>
          </cell>
          <cell r="ADZ3258" t="str">
            <v>Solyc05g054980.3</v>
          </cell>
          <cell r="AEA3258" t="str">
            <v>Solyc07g055860.4</v>
          </cell>
          <cell r="AEB3258" t="str">
            <v>Solyc03g019900.3</v>
          </cell>
          <cell r="AEC3258" t="str">
            <v>Solyc06g072140.4</v>
          </cell>
          <cell r="AED3258" t="str">
            <v>Solyc02g082230.4</v>
          </cell>
          <cell r="AEE3258" t="str">
            <v>Solyc12g006100.2</v>
          </cell>
          <cell r="AEF3258" t="str">
            <v>Solyc06g082280.3</v>
          </cell>
          <cell r="AEG3258" t="str">
            <v>Solyc08g014290.1</v>
          </cell>
          <cell r="AEH3258" t="str">
            <v>Solyc03g006930.3</v>
          </cell>
          <cell r="AEI3258" t="str">
            <v>Solyc03g006940.3</v>
          </cell>
          <cell r="AEJ3258" t="str">
            <v>Solyc03g006950.3</v>
          </cell>
          <cell r="AEK3258" t="str">
            <v>Solyc03g006960.4</v>
          </cell>
          <cell r="AEL3258" t="str">
            <v>Solyc03g007230.4</v>
          </cell>
          <cell r="AEM3258" t="str">
            <v>Solyc03g096670.3</v>
          </cell>
          <cell r="AEN3258" t="str">
            <v>Solyc06g076400.3</v>
          </cell>
          <cell r="AEO3258" t="str">
            <v>Solyc08g082260.2</v>
          </cell>
          <cell r="AEP3258" t="str">
            <v>Solyc05g052520.3</v>
          </cell>
          <cell r="AEQ3258" t="str">
            <v>Solyc06g007190.5</v>
          </cell>
          <cell r="AER3258" t="str">
            <v>Solyc06g082080.3</v>
          </cell>
          <cell r="AES3258" t="str">
            <v>Solyc01g066870.3</v>
          </cell>
          <cell r="AET3258" t="str">
            <v>Solyc06g076100.3</v>
          </cell>
          <cell r="AEU3258" t="str">
            <v>Solyc08g007000.3</v>
          </cell>
          <cell r="AEV3258" t="str">
            <v>Solyc08g077150.3</v>
          </cell>
          <cell r="AEW3258" t="str">
            <v>Solyc09g010780.3</v>
          </cell>
          <cell r="AEX3258" t="str">
            <v>Solyc10g086490.2</v>
          </cell>
          <cell r="AEY3258" t="str">
            <v>Solyc12g099600.2</v>
          </cell>
          <cell r="AEZ3258" t="str">
            <v>Solyc01g107300.5</v>
          </cell>
          <cell r="AFA3258" t="str">
            <v>Solyc01g111730.3</v>
          </cell>
          <cell r="AFB3258" t="str">
            <v>Solyc02g083420.3</v>
          </cell>
          <cell r="AFC3258" t="str">
            <v>Solyc02g092750.3</v>
          </cell>
          <cell r="AFD3258" t="str">
            <v>Solyc03g033340.3</v>
          </cell>
          <cell r="AFE3258" t="str">
            <v>Solyc05g055980.4</v>
          </cell>
          <cell r="AFF3258" t="str">
            <v>Solyc06g065920.4</v>
          </cell>
          <cell r="AFG3258" t="str">
            <v>Solyc09g007080.3</v>
          </cell>
          <cell r="AFH3258" t="str">
            <v>Solyc10g049630.2</v>
          </cell>
          <cell r="AFI3258" t="str">
            <v>Solyc10g055650.2</v>
          </cell>
          <cell r="AFJ3258" t="str">
            <v>Solyc10g078800.3</v>
          </cell>
          <cell r="AFK3258" t="str">
            <v>Solyc10g078810.1</v>
          </cell>
          <cell r="AFL3258" t="str">
            <v>Solyc10g078820.2</v>
          </cell>
          <cell r="AFM3258" t="str">
            <v>Solyc10g084410.2</v>
          </cell>
          <cell r="AFN3258" t="str">
            <v>Solyc01g065700.3</v>
          </cell>
          <cell r="AFO3258" t="str">
            <v>Solyc01g100040.3</v>
          </cell>
          <cell r="AFP3258" t="str">
            <v>Solyc04g056560.4</v>
          </cell>
          <cell r="AFQ3258" t="str">
            <v>Solyc07g054300.3</v>
          </cell>
          <cell r="AFR3258" t="str">
            <v>Solyc07g066260.3</v>
          </cell>
          <cell r="AFS3258" t="str">
            <v>Solyc08g065500.2</v>
          </cell>
          <cell r="AFT3258" t="str">
            <v>Solyc08g065540.3</v>
          </cell>
          <cell r="AFU3258" t="str">
            <v>Solyc08g065670.4</v>
          </cell>
          <cell r="AFV3258" t="str">
            <v>Solyc10g005640.4</v>
          </cell>
          <cell r="AFW3258" t="str">
            <v>Solyc10g008490.3</v>
          </cell>
          <cell r="AFX3258" t="str">
            <v>Solyc10g076320.3</v>
          </cell>
          <cell r="AFY3258" t="str">
            <v>Solyc10g085370.3</v>
          </cell>
          <cell r="AFZ3258" t="str">
            <v>Solyc01g087460.3</v>
          </cell>
          <cell r="AGA3258" t="str">
            <v>Solyc01g105280.3</v>
          </cell>
          <cell r="AGB3258" t="str">
            <v>Solyc03g007270.3</v>
          </cell>
          <cell r="AGC3258" t="str">
            <v>Solyc04g064500.5</v>
          </cell>
          <cell r="AGD3258" t="str">
            <v>Solyc04g074190.3</v>
          </cell>
          <cell r="AGE3258" t="str">
            <v>Solyc07g053760.4</v>
          </cell>
          <cell r="AGF3258" t="str">
            <v>Solyc07g062970.3</v>
          </cell>
          <cell r="AGG3258" t="str">
            <v>Solyc10g047290.2</v>
          </cell>
          <cell r="AGH3258" t="str">
            <v>Solyc12g096520.3</v>
          </cell>
          <cell r="AGI3258" t="str">
            <v>Solyc01g100110.4</v>
          </cell>
          <cell r="AGJ3258" t="str">
            <v>Solyc04g079120.3</v>
          </cell>
          <cell r="AGK3258" t="str">
            <v>Solyc05g009070.4</v>
          </cell>
          <cell r="AGL3258" t="str">
            <v>Solyc07g024010.2</v>
          </cell>
          <cell r="AGM3258" t="str">
            <v>Solyc07g024020.2</v>
          </cell>
          <cell r="AGN3258" t="str">
            <v>Solyc08g006060.3</v>
          </cell>
          <cell r="AGO3258" t="str">
            <v>Solyc08g074230.1</v>
          </cell>
          <cell r="AGP3258" t="str">
            <v>Solyc12g042570.2</v>
          </cell>
          <cell r="AGQ3258" t="str">
            <v>Solyc06g082700.1</v>
          </cell>
          <cell r="AGR3258" t="str">
            <v>Solyc09g065650.3</v>
          </cell>
          <cell r="AGS3258" t="str">
            <v>Solyc05g052580.3</v>
          </cell>
          <cell r="AGT3258" t="str">
            <v>Solyc06g051520.3</v>
          </cell>
          <cell r="AGU3258" t="str">
            <v>Solyc10g006020.3</v>
          </cell>
          <cell r="AGV3258" t="str">
            <v>Solyc12g063050.3</v>
          </cell>
          <cell r="AGW3258" t="str">
            <v>Solyc02g065790.3</v>
          </cell>
          <cell r="AGX3258" t="str">
            <v>Solyc03g114990.2</v>
          </cell>
          <cell r="AGY3258" t="str">
            <v>Solyc06g069450.4</v>
          </cell>
          <cell r="AGZ3258" t="str">
            <v>Solyc09g008950.1</v>
          </cell>
          <cell r="AHA3258" t="str">
            <v>Solyc09g008960.2</v>
          </cell>
          <cell r="AHB3258" t="str">
            <v>Solyc01g058590.1</v>
          </cell>
          <cell r="AHC3258" t="str">
            <v>Solyc01g103850.5</v>
          </cell>
          <cell r="AHD3258" t="str">
            <v>Solyc08g077090.3</v>
          </cell>
          <cell r="AHE3258" t="str">
            <v>Solyc01g080040.3</v>
          </cell>
          <cell r="AHF3258" t="str">
            <v>Solyc03g118350.4</v>
          </cell>
          <cell r="AHG3258" t="str">
            <v>Solyc05g013750.3</v>
          </cell>
          <cell r="AHH3258" t="str">
            <v>Solyc05g054700.3</v>
          </cell>
          <cell r="AHI3258" t="str">
            <v>Solyc07g049410.3</v>
          </cell>
          <cell r="AHJ3258" t="str">
            <v>Solyc12g005990.2</v>
          </cell>
          <cell r="AHK3258" t="str">
            <v>Solyc12g021180.2</v>
          </cell>
        </row>
        <row r="3259">
          <cell r="A3259" t="str">
            <v>18.4 Protein modification.phosphorylation.TKL protein kinase superfamily</v>
          </cell>
          <cell r="B3259" t="str">
            <v>Solyc02g023950.3</v>
          </cell>
          <cell r="C3259" t="str">
            <v>Solyc02g070000.4</v>
          </cell>
          <cell r="D3259" t="str">
            <v>Solyc01g102680.4</v>
          </cell>
          <cell r="E3259" t="str">
            <v>Solyc01g102700.4</v>
          </cell>
          <cell r="F3259" t="str">
            <v>Solyc01g102710.2</v>
          </cell>
          <cell r="G3259" t="str">
            <v>Solyc10g085670.2</v>
          </cell>
          <cell r="H3259" t="str">
            <v>Solyc01g007130.3</v>
          </cell>
          <cell r="I3259" t="str">
            <v>Solyc01g108840.3</v>
          </cell>
          <cell r="J3259" t="str">
            <v>Solyc06g074070.3</v>
          </cell>
          <cell r="K3259" t="str">
            <v>Solyc09g057680.3</v>
          </cell>
          <cell r="L3259" t="str">
            <v>Solyc10g081910.2</v>
          </cell>
          <cell r="M3259" t="str">
            <v>Solyc11g006040.2</v>
          </cell>
          <cell r="N3259" t="str">
            <v>Solyc12g098570.2</v>
          </cell>
          <cell r="O3259" t="str">
            <v>Solyc04g008430.1</v>
          </cell>
          <cell r="P3259" t="str">
            <v>Solyc04g051510.1</v>
          </cell>
          <cell r="Q3259" t="str">
            <v>Solyc07g066230.4</v>
          </cell>
          <cell r="R3259" t="str">
            <v>Solyc01g104970.3</v>
          </cell>
          <cell r="S3259" t="str">
            <v>Solyc04g072570.3</v>
          </cell>
          <cell r="T3259" t="str">
            <v>Solyc10g047140.2</v>
          </cell>
          <cell r="U3259" t="str">
            <v>Solyc01g080880.4</v>
          </cell>
          <cell r="V3259" t="str">
            <v>Solyc06g076600.2</v>
          </cell>
          <cell r="W3259" t="str">
            <v>Solyc09g011750.3</v>
          </cell>
          <cell r="X3259" t="str">
            <v>Solyc10g085000.2</v>
          </cell>
          <cell r="Y3259" t="str">
            <v>Solyc11g064890.2</v>
          </cell>
          <cell r="Z3259" t="str">
            <v>Solyc12g099830.2</v>
          </cell>
          <cell r="AA3259" t="str">
            <v>Solyc04g076980.4</v>
          </cell>
          <cell r="AB3259" t="str">
            <v>Solyc01g008140.4</v>
          </cell>
          <cell r="AC3259" t="str">
            <v>Solyc07g063000.4</v>
          </cell>
          <cell r="AD3259" t="str">
            <v>Solyc06g065260.3</v>
          </cell>
          <cell r="AE3259" t="str">
            <v>Solyc11g020280.2</v>
          </cell>
          <cell r="AF3259" t="str">
            <v>Solyc02g077630.3</v>
          </cell>
          <cell r="AG3259" t="str">
            <v>Solyc02g091860.3</v>
          </cell>
          <cell r="AH3259" t="str">
            <v>Solyc03g006300.3</v>
          </cell>
          <cell r="AI3259" t="str">
            <v>Solyc07g053600.3</v>
          </cell>
          <cell r="AJ3259" t="str">
            <v>Solyc03g112580.3</v>
          </cell>
          <cell r="AK3259" t="str">
            <v>Solyc04g064940.3</v>
          </cell>
          <cell r="AL3259" t="str">
            <v>Solyc04g072037.1</v>
          </cell>
          <cell r="AM3259" t="str">
            <v>Solyc07g065860.3</v>
          </cell>
          <cell r="AN3259" t="str">
            <v>Solyc09g061940.3</v>
          </cell>
          <cell r="AO3259" t="str">
            <v>Solyc09g091400.4</v>
          </cell>
          <cell r="AP3259" t="str">
            <v>Solyc12g056730.1</v>
          </cell>
          <cell r="AQ3259" t="str">
            <v>Solyc08g066210.3</v>
          </cell>
          <cell r="AR3259" t="str">
            <v>Solyc12g008500.2</v>
          </cell>
          <cell r="AS3259" t="str">
            <v>Solyc03g007050.3</v>
          </cell>
          <cell r="AT3259" t="str">
            <v>Solyc08g061560.3</v>
          </cell>
          <cell r="AU3259" t="str">
            <v>Solyc01g059910.3</v>
          </cell>
          <cell r="AV3259" t="str">
            <v>Solyc01g109950.5</v>
          </cell>
          <cell r="AW3259" t="str">
            <v>Solyc02g014030.3</v>
          </cell>
          <cell r="AX3259" t="str">
            <v>Solyc02g089090.3</v>
          </cell>
          <cell r="AY3259" t="str">
            <v>Solyc03g044160.3</v>
          </cell>
          <cell r="AZ3259" t="str">
            <v>Solyc03g059070.4</v>
          </cell>
          <cell r="BA3259" t="str">
            <v>Solyc03g115710.1</v>
          </cell>
          <cell r="BB3259" t="str">
            <v>Solyc05g013300.1</v>
          </cell>
          <cell r="BC3259" t="str">
            <v>Solyc05g013320.1</v>
          </cell>
          <cell r="BD3259" t="str">
            <v>Solyc05g054680.1</v>
          </cell>
          <cell r="BE3259" t="str">
            <v>Solyc05g054860.1</v>
          </cell>
          <cell r="BF3259" t="str">
            <v>Solyc06g005230.3</v>
          </cell>
          <cell r="BG3259" t="str">
            <v>Solyc06g009540.1</v>
          </cell>
          <cell r="BH3259" t="str">
            <v>Solyc06g009550.5</v>
          </cell>
          <cell r="BI3259" t="str">
            <v>Solyc07g008400.3</v>
          </cell>
          <cell r="BJ3259" t="str">
            <v>Solyc07g063480.4</v>
          </cell>
          <cell r="BK3259" t="str">
            <v>Solyc09g015830.3</v>
          </cell>
          <cell r="BL3259" t="str">
            <v>Solyc10g006870.1</v>
          </cell>
          <cell r="BM3259" t="str">
            <v>Solyc11g072910.1</v>
          </cell>
          <cell r="BN3259" t="str">
            <v>Solyc02g089290.3</v>
          </cell>
          <cell r="BO3259" t="str">
            <v>Solyc02g091590.4</v>
          </cell>
          <cell r="BP3259" t="str">
            <v>Solyc05g014240.4</v>
          </cell>
          <cell r="BQ3259" t="str">
            <v>Solyc07g063950.3</v>
          </cell>
          <cell r="BR3259" t="str">
            <v>Solyc09g007280.4</v>
          </cell>
          <cell r="BS3259" t="str">
            <v>Solyc09g060110.4</v>
          </cell>
          <cell r="BT3259" t="str">
            <v>Solyc02g089550.3</v>
          </cell>
          <cell r="BU3259" t="str">
            <v>Solyc03g078520.4</v>
          </cell>
          <cell r="BV3259" t="str">
            <v>Solyc04g005910.3</v>
          </cell>
          <cell r="BW3259" t="str">
            <v>Solyc04g039730.3</v>
          </cell>
          <cell r="BX3259" t="str">
            <v>Solyc05g010400.3</v>
          </cell>
          <cell r="BY3259" t="str">
            <v>Solyc07g006110.5</v>
          </cell>
          <cell r="BZ3259" t="str">
            <v>Solyc11g008960.3</v>
          </cell>
          <cell r="CA3259" t="str">
            <v>Solyc01g107650.3</v>
          </cell>
          <cell r="CB3259" t="str">
            <v>Solyc02g092940.3</v>
          </cell>
          <cell r="CC3259" t="str">
            <v>Solyc02g093100.3</v>
          </cell>
          <cell r="CD3259" t="str">
            <v>Solyc03g007485.1</v>
          </cell>
          <cell r="CE3259" t="str">
            <v>Solyc03g064010.4</v>
          </cell>
          <cell r="CF3259" t="str">
            <v>Solyc03g093460.3</v>
          </cell>
          <cell r="CG3259" t="str">
            <v>Solyc03g095490.3</v>
          </cell>
          <cell r="CH3259" t="str">
            <v>Solyc03g019830.5</v>
          </cell>
          <cell r="CI3259" t="str">
            <v>Solyc03g111670.3</v>
          </cell>
          <cell r="CJ3259" t="str">
            <v>Solyc03g118510.3</v>
          </cell>
          <cell r="CK3259" t="str">
            <v>Solyc03g122230.2</v>
          </cell>
          <cell r="CL3259" t="str">
            <v>Solyc03g124050.3</v>
          </cell>
          <cell r="CM3259" t="str">
            <v>Solyc04g008650.4</v>
          </cell>
          <cell r="CN3259" t="str">
            <v>Solyc04g078590.3</v>
          </cell>
          <cell r="CO3259" t="str">
            <v>Solyc05g008860.4</v>
          </cell>
          <cell r="CP3259" t="str">
            <v>Solyc05g009100.5</v>
          </cell>
          <cell r="CQ3259" t="str">
            <v>Solyc05g015150.3</v>
          </cell>
          <cell r="CR3259" t="str">
            <v>Solyc05g025780.4</v>
          </cell>
          <cell r="CS3259" t="str">
            <v>Solyc05g047570.2</v>
          </cell>
          <cell r="CT3259" t="str">
            <v>Solyc05g052350.3</v>
          </cell>
          <cell r="CU3259" t="str">
            <v>Solyc06g048560.2</v>
          </cell>
          <cell r="CV3259" t="str">
            <v>Solyc06g050560.3</v>
          </cell>
          <cell r="CW3259" t="str">
            <v>Solyc06g068910.3</v>
          </cell>
          <cell r="CX3259" t="str">
            <v>Solyc06g071810.1</v>
          </cell>
          <cell r="CY3259" t="str">
            <v>Solyc06g082610.5</v>
          </cell>
          <cell r="CZ3259" t="str">
            <v>Solyc07g017230.3</v>
          </cell>
          <cell r="DA3259" t="str">
            <v>Solyc08g081940.3</v>
          </cell>
          <cell r="DB3259" t="str">
            <v>Solyc09g007110.3</v>
          </cell>
          <cell r="DC3259" t="str">
            <v>Solyc09g008860.5</v>
          </cell>
          <cell r="DD3259" t="str">
            <v>Solyc09g015170.4</v>
          </cell>
          <cell r="DE3259" t="str">
            <v>Solyc09g030450.3</v>
          </cell>
          <cell r="DF3259" t="str">
            <v>Solyc09g061930.5</v>
          </cell>
          <cell r="DG3259" t="str">
            <v>Solyc11g011020.2</v>
          </cell>
          <cell r="DH3259" t="str">
            <v>Solyc12g009190.2</v>
          </cell>
          <cell r="DI3259" t="str">
            <v>Solyc01g091230.3</v>
          </cell>
          <cell r="DJ3259" t="str">
            <v>Solyc03g083510.4</v>
          </cell>
          <cell r="DK3259" t="str">
            <v>Solyc08g079460.3</v>
          </cell>
          <cell r="DL3259" t="str">
            <v>Solyc02g078780.3</v>
          </cell>
          <cell r="DM3259" t="str">
            <v>Solyc02g081070.4</v>
          </cell>
          <cell r="DN3259" t="str">
            <v>Solyc03g059020.3</v>
          </cell>
          <cell r="DO3259" t="str">
            <v>Solyc03g123740.4</v>
          </cell>
          <cell r="DP3259" t="str">
            <v>Solyc06g063150.4</v>
          </cell>
          <cell r="DQ3259" t="str">
            <v>Solyc06g063360.4</v>
          </cell>
          <cell r="DR3259" t="str">
            <v>Solyc07g054500.4</v>
          </cell>
          <cell r="DS3259" t="str">
            <v>Solyc12g010740.3</v>
          </cell>
          <cell r="DT3259" t="str">
            <v>Solyc12g055720.2</v>
          </cell>
          <cell r="DU3259" t="str">
            <v>Solyc01g096940.5</v>
          </cell>
          <cell r="DV3259" t="str">
            <v>Solyc02g068060.3</v>
          </cell>
          <cell r="DW3259" t="str">
            <v>Solyc02g093970.4</v>
          </cell>
          <cell r="DX3259" t="str">
            <v>Solyc05g007120.4</v>
          </cell>
          <cell r="DY3259" t="str">
            <v>Solyc10g081420.2</v>
          </cell>
          <cell r="DZ3259" t="str">
            <v>Solyc02g021590.3</v>
          </cell>
          <cell r="EA3259" t="str">
            <v>Solyc02g076660.3</v>
          </cell>
          <cell r="EB3259" t="str">
            <v>Solyc03g006130.3</v>
          </cell>
          <cell r="EC3259" t="str">
            <v>Solyc06g051030.3</v>
          </cell>
          <cell r="ED3259" t="str">
            <v>Solyc08g080830.3</v>
          </cell>
          <cell r="EE3259" t="str">
            <v>Solyc12g056300.3</v>
          </cell>
          <cell r="EF3259" t="str">
            <v>Solyc02g072520.3</v>
          </cell>
          <cell r="EG3259" t="str">
            <v>Solyc03g033610.1</v>
          </cell>
          <cell r="EH3259" t="str">
            <v>Solyc04g081080.1</v>
          </cell>
          <cell r="EI3259" t="str">
            <v>Solyc06g048620.3</v>
          </cell>
          <cell r="EJ3259" t="str">
            <v>Solyc06g048950.3</v>
          </cell>
          <cell r="EK3259" t="str">
            <v>Solyc07g005540.1</v>
          </cell>
          <cell r="EL3259" t="str">
            <v>Solyc08g079740.3</v>
          </cell>
          <cell r="EM3259" t="str">
            <v>Solyc09g015520.3</v>
          </cell>
          <cell r="EN3259" t="str">
            <v>Solyc09g055180.4</v>
          </cell>
          <cell r="EO3259" t="str">
            <v>Solyc09g055570.3</v>
          </cell>
          <cell r="EP3259" t="str">
            <v>Solyc10g074890.2</v>
          </cell>
          <cell r="EQ3259" t="str">
            <v>Solyc10g074900.2</v>
          </cell>
          <cell r="ER3259" t="str">
            <v>Solyc02g071800.3</v>
          </cell>
          <cell r="ES3259" t="str">
            <v>Solyc02g071810.4</v>
          </cell>
          <cell r="ET3259" t="str">
            <v>Solyc02g071820.5</v>
          </cell>
          <cell r="EU3259" t="str">
            <v>Solyc02g071860.4</v>
          </cell>
          <cell r="EV3259" t="str">
            <v>Solyc02g071880.3</v>
          </cell>
          <cell r="EW3259" t="str">
            <v>Solyc07g055810.3</v>
          </cell>
          <cell r="EX3259" t="str">
            <v>Solyc12g014350.3</v>
          </cell>
          <cell r="EY3259" t="str">
            <v>Solyc02g067560.1</v>
          </cell>
          <cell r="EZ3259" t="str">
            <v>Solyc02g087460.1</v>
          </cell>
          <cell r="FA3259" t="str">
            <v>Solyc05g006570.1</v>
          </cell>
          <cell r="FB3259" t="str">
            <v>Solyc06g082920.3</v>
          </cell>
          <cell r="FC3259" t="str">
            <v>Solyc07g006480.4</v>
          </cell>
          <cell r="FD3259" t="str">
            <v>Solyc12g096710.2</v>
          </cell>
          <cell r="FE3259" t="str">
            <v>Solyc03g026040.5</v>
          </cell>
          <cell r="FF3259" t="str">
            <v>Solyc03g115610.3</v>
          </cell>
          <cell r="FG3259" t="str">
            <v>Solyc04g071870.1</v>
          </cell>
          <cell r="FH3259" t="str">
            <v>Solyc06g069650.4</v>
          </cell>
          <cell r="FI3259" t="str">
            <v>Solyc09g098420.3</v>
          </cell>
          <cell r="FJ3259" t="str">
            <v>Solyc04g015600.3</v>
          </cell>
          <cell r="FK3259" t="str">
            <v>Solyc10g079170.2</v>
          </cell>
          <cell r="FL3259" t="str">
            <v>Solyc11g017270.2</v>
          </cell>
          <cell r="FM3259" t="str">
            <v>Solyc11g017280.2</v>
          </cell>
          <cell r="FN3259" t="str">
            <v>Solyc01g080770.3</v>
          </cell>
          <cell r="FO3259" t="str">
            <v>Solyc01g103530.3</v>
          </cell>
          <cell r="FP3259" t="str">
            <v>Solyc02g091840.3</v>
          </cell>
          <cell r="FQ3259" t="str">
            <v>Solyc03g062660.5</v>
          </cell>
          <cell r="FR3259" t="str">
            <v>Solyc03g093330.4</v>
          </cell>
          <cell r="FS3259" t="str">
            <v>Solyc03g123860.4</v>
          </cell>
          <cell r="FT3259" t="str">
            <v>Solyc04g050170.4</v>
          </cell>
          <cell r="FU3259" t="str">
            <v>Solyc04g081590.5</v>
          </cell>
          <cell r="FV3259" t="str">
            <v>Solyc05g051640.5</v>
          </cell>
          <cell r="FW3259" t="str">
            <v>Solyc07g005010.4</v>
          </cell>
          <cell r="FX3259" t="str">
            <v>Solyc08g066490.3</v>
          </cell>
          <cell r="FY3259" t="str">
            <v>Solyc09g064520.3</v>
          </cell>
          <cell r="FZ3259" t="str">
            <v>Solyc02g031790.4</v>
          </cell>
          <cell r="GA3259" t="str">
            <v>Solyc02g068820.3</v>
          </cell>
          <cell r="GB3259" t="str">
            <v>Solyc02g150128.1</v>
          </cell>
          <cell r="GC3259" t="str">
            <v>Solyc02g070890.3</v>
          </cell>
          <cell r="GD3259" t="str">
            <v>Solyc02g070910.3</v>
          </cell>
          <cell r="GE3259" t="str">
            <v>Solyc02g072400.1</v>
          </cell>
          <cell r="GF3259" t="str">
            <v>Solyc02g072440.4</v>
          </cell>
          <cell r="GG3259" t="str">
            <v>Solyc02g072470.4</v>
          </cell>
          <cell r="GH3259" t="str">
            <v>Solyc02g072480.4</v>
          </cell>
          <cell r="GI3259" t="str">
            <v>Solyc03g006030.4</v>
          </cell>
          <cell r="GJ3259" t="str">
            <v>Solyc03g006080.4</v>
          </cell>
          <cell r="GK3259" t="str">
            <v>Solyc03g006100.4</v>
          </cell>
          <cell r="GL3259" t="str">
            <v>Solyc03g096190.2</v>
          </cell>
          <cell r="GM3259" t="str">
            <v>Solyc03g098400.2</v>
          </cell>
          <cell r="GN3259" t="str">
            <v>Solyc03g019980.2</v>
          </cell>
          <cell r="GO3259" t="str">
            <v>Solyc04g009040.5</v>
          </cell>
          <cell r="GP3259" t="str">
            <v>Solyc04g009640.4</v>
          </cell>
          <cell r="GQ3259" t="str">
            <v>Solyc04g015980.4</v>
          </cell>
          <cell r="GR3259" t="str">
            <v>Solyc04g071680.2</v>
          </cell>
          <cell r="GS3259" t="str">
            <v>Solyc04g074000.3</v>
          </cell>
          <cell r="GT3259" t="str">
            <v>Solyc04g074050.4</v>
          </cell>
          <cell r="GU3259" t="str">
            <v>Solyc06g005880.4</v>
          </cell>
          <cell r="GV3259" t="str">
            <v>Solyc06g006010.4</v>
          </cell>
          <cell r="GW3259" t="str">
            <v>Solyc06g006022.2</v>
          </cell>
          <cell r="GX3259" t="str">
            <v>Solyc06g006024.2</v>
          </cell>
          <cell r="GY3259" t="str">
            <v>Solyc06g006028.2</v>
          </cell>
          <cell r="GZ3259" t="str">
            <v>Solyc06g048740.4</v>
          </cell>
          <cell r="HA3259" t="str">
            <v>Solyc06g076910.3</v>
          </cell>
          <cell r="HB3259" t="str">
            <v>Solyc07g005920.3</v>
          </cell>
          <cell r="HC3259" t="str">
            <v>Solyc07g006770.2</v>
          </cell>
          <cell r="HD3259" t="str">
            <v>Solyc07g018180.3</v>
          </cell>
          <cell r="HE3259" t="str">
            <v>Solyc07g018190.5</v>
          </cell>
          <cell r="HF3259" t="str">
            <v>Solyc08g075590.2</v>
          </cell>
          <cell r="HG3259" t="str">
            <v>Solyc08g075593.2</v>
          </cell>
          <cell r="HH3259" t="str">
            <v>Solyc09g072810.3</v>
          </cell>
          <cell r="HI3259" t="str">
            <v>Solyc10g085120.3</v>
          </cell>
          <cell r="HJ3259" t="str">
            <v>Solyc12g008400.2</v>
          </cell>
          <cell r="HK3259" t="str">
            <v>Solyc03g113450.4</v>
          </cell>
          <cell r="HL3259" t="str">
            <v>Solyc07g062040.3</v>
          </cell>
          <cell r="HM3259" t="str">
            <v>Solyc08g074760.3</v>
          </cell>
          <cell r="HN3259" t="str">
            <v>Solyc01g109650.3</v>
          </cell>
          <cell r="HO3259" t="str">
            <v>Solyc12g089160.3</v>
          </cell>
          <cell r="HP3259" t="str">
            <v>Solyc03g059490.1</v>
          </cell>
          <cell r="HQ3259" t="str">
            <v>Solyc04g005390.3</v>
          </cell>
          <cell r="HR3259" t="str">
            <v>Solyc02g069970.4</v>
          </cell>
          <cell r="HS3259" t="str">
            <v>Solyc10g054050.3</v>
          </cell>
          <cell r="HT3259" t="str">
            <v>Solyc01g007960.3</v>
          </cell>
          <cell r="HU3259" t="str">
            <v>Solyc01g007970.3</v>
          </cell>
          <cell r="HV3259" t="str">
            <v>Solyc01g007980.4</v>
          </cell>
          <cell r="HW3259" t="str">
            <v>Solyc01g007990.4</v>
          </cell>
          <cell r="HX3259" t="str">
            <v>Solyc02g067780.3</v>
          </cell>
          <cell r="HY3259" t="str">
            <v>Solyc02g079990.3</v>
          </cell>
          <cell r="HZ3259" t="str">
            <v>Solyc02g080010.3</v>
          </cell>
          <cell r="IA3259" t="str">
            <v>Solyc02g080070.3</v>
          </cell>
          <cell r="IB3259" t="str">
            <v>Solyc02g080080.3</v>
          </cell>
          <cell r="IC3259" t="str">
            <v>Solyc02g086590.3</v>
          </cell>
          <cell r="ID3259" t="str">
            <v>Solyc03g111540.2</v>
          </cell>
          <cell r="IE3259" t="str">
            <v>Solyc05g005070.2</v>
          </cell>
          <cell r="IF3259" t="str">
            <v>Solyc11g011880.2</v>
          </cell>
          <cell r="IG3259" t="str">
            <v>Solyc01g079340.3</v>
          </cell>
          <cell r="IH3259" t="str">
            <v>Solyc01g098740.4</v>
          </cell>
          <cell r="II3259" t="str">
            <v>Solyc03g121610.3</v>
          </cell>
          <cell r="IJ3259" t="str">
            <v>Solyc07g039340.4</v>
          </cell>
          <cell r="IK3259" t="str">
            <v>Solyc07g055180.3</v>
          </cell>
          <cell r="IL3259" t="str">
            <v>Solyc09g064270.3</v>
          </cell>
          <cell r="IM3259" t="str">
            <v>Solyc01g106160.3</v>
          </cell>
          <cell r="IN3259" t="str">
            <v>Solyc02g068300.3</v>
          </cell>
          <cell r="IO3259" t="str">
            <v>Solyc02g078170.4</v>
          </cell>
          <cell r="IP3259" t="str">
            <v>Solyc03g031980.4</v>
          </cell>
          <cell r="IQ3259" t="str">
            <v>Solyc03g043710.1</v>
          </cell>
          <cell r="IR3259" t="str">
            <v>Solyc03g080060.1</v>
          </cell>
          <cell r="IS3259" t="str">
            <v>Solyc03g112310.1</v>
          </cell>
          <cell r="IT3259" t="str">
            <v>Solyc04g071000.1</v>
          </cell>
          <cell r="IU3259" t="str">
            <v>Solyc05g053010.1</v>
          </cell>
          <cell r="IV3259" t="str">
            <v>Solyc07g026800.1</v>
          </cell>
          <cell r="IW3259" t="str">
            <v>Solyc07g065610.1</v>
          </cell>
          <cell r="IX3259" t="str">
            <v>Solyc09g005000.1</v>
          </cell>
          <cell r="IY3259" t="str">
            <v>Solyc09g007510.3</v>
          </cell>
          <cell r="IZ3259" t="str">
            <v>Solyc09g011070.1</v>
          </cell>
          <cell r="JA3259" t="str">
            <v>Solyc09g011990.1</v>
          </cell>
          <cell r="JB3259" t="str">
            <v>Solyc09g012000.1</v>
          </cell>
          <cell r="JC3259" t="str">
            <v>Solyc10g047810.3</v>
          </cell>
          <cell r="JD3259" t="str">
            <v>Solyc10g080510.1</v>
          </cell>
          <cell r="JE3259" t="str">
            <v>Solyc10g084250.1</v>
          </cell>
          <cell r="JF3259" t="str">
            <v>Solyc10g084860.1</v>
          </cell>
          <cell r="JG3259" t="str">
            <v>Solyc02g086270.4</v>
          </cell>
          <cell r="JH3259" t="str">
            <v>Solyc03g119240.3</v>
          </cell>
          <cell r="JI3259" t="str">
            <v>Solyc04g007390.4</v>
          </cell>
          <cell r="JJ3259" t="str">
            <v>Solyc05g008930.3</v>
          </cell>
          <cell r="JK3259" t="str">
            <v>Solyc05g008940.3</v>
          </cell>
          <cell r="JL3259" t="str">
            <v>Solyc05g008950.4</v>
          </cell>
          <cell r="JM3259" t="str">
            <v>Solyc05g008960.3</v>
          </cell>
          <cell r="JN3259" t="str">
            <v>Solyc05g008970.1</v>
          </cell>
          <cell r="JO3259" t="str">
            <v>Solyc05g008980.2</v>
          </cell>
          <cell r="JP3259" t="str">
            <v>Solyc05g008990.4</v>
          </cell>
          <cell r="JQ3259" t="str">
            <v>Solyc05g009010.1</v>
          </cell>
          <cell r="JR3259" t="str">
            <v>Solyc05g010530.3</v>
          </cell>
          <cell r="JS3259" t="str">
            <v>Solyc12g036330.1</v>
          </cell>
          <cell r="JT3259" t="str">
            <v>Solyc01g098410.4</v>
          </cell>
          <cell r="JU3259" t="str">
            <v>Solyc02g065520.1</v>
          </cell>
          <cell r="JV3259" t="str">
            <v>Solyc02g081040.4</v>
          </cell>
          <cell r="JW3259" t="str">
            <v>Solyc02g081050.4</v>
          </cell>
          <cell r="JX3259" t="str">
            <v>Solyc02g089900.1</v>
          </cell>
          <cell r="JY3259" t="str">
            <v>Solyc02g089920.1</v>
          </cell>
          <cell r="JZ3259" t="str">
            <v>Solyc02g094010.2</v>
          </cell>
          <cell r="KA3259" t="str">
            <v>Solyc03g121050.3</v>
          </cell>
          <cell r="KB3259" t="str">
            <v>Solyc05g056200.1</v>
          </cell>
          <cell r="KC3259" t="str">
            <v>Solyc06g069610.1</v>
          </cell>
          <cell r="KD3259" t="str">
            <v>Solyc06g075030.1</v>
          </cell>
          <cell r="KE3259" t="str">
            <v>Solyc07g049180.3</v>
          </cell>
          <cell r="KF3259" t="str">
            <v>Solyc09g083200.4</v>
          </cell>
          <cell r="KG3259" t="str">
            <v>Solyc09g083210.3</v>
          </cell>
          <cell r="KH3259" t="str">
            <v>Solyc11g069630.1</v>
          </cell>
          <cell r="KI3259" t="str">
            <v>Solyc12g089020.3</v>
          </cell>
          <cell r="KJ3259" t="str">
            <v>Solyc01g010030.3</v>
          </cell>
          <cell r="KK3259" t="str">
            <v>Solyc01g109530.3</v>
          </cell>
          <cell r="KL3259" t="str">
            <v>Solyc02g062790.3</v>
          </cell>
          <cell r="KM3259" t="str">
            <v>Solyc02g085430.4</v>
          </cell>
          <cell r="KN3259" t="str">
            <v>Solyc03g034060.4</v>
          </cell>
          <cell r="KO3259" t="str">
            <v>Solyc03g120760.4</v>
          </cell>
          <cell r="KP3259" t="str">
            <v>Solyc04g006930.3</v>
          </cell>
          <cell r="KQ3259" t="str">
            <v>Solyc05g010140.3</v>
          </cell>
          <cell r="KR3259" t="str">
            <v>Solyc08g068250.4</v>
          </cell>
          <cell r="KS3259" t="str">
            <v>Solyc10g051330.3</v>
          </cell>
          <cell r="KT3259" t="str">
            <v>Solyc11g044460.3</v>
          </cell>
          <cell r="KU3259" t="str">
            <v>Solyc12g007110.2</v>
          </cell>
          <cell r="KV3259" t="str">
            <v>Solyc01g104050.4</v>
          </cell>
          <cell r="KW3259" t="str">
            <v>Solyc09g074240.1</v>
          </cell>
          <cell r="KX3259" t="str">
            <v>Solyc02g030300.3</v>
          </cell>
          <cell r="KY3259" t="str">
            <v>Solyc02g078750.3</v>
          </cell>
          <cell r="KZ3259" t="str">
            <v>Solyc02g079530.4</v>
          </cell>
          <cell r="LA3259" t="str">
            <v>Solyc02g079540.2</v>
          </cell>
          <cell r="LB3259" t="str">
            <v>Solyc02g079550.3</v>
          </cell>
          <cell r="LC3259" t="str">
            <v>Solyc02g079590.3</v>
          </cell>
          <cell r="LD3259" t="str">
            <v>Solyc02g079710.5</v>
          </cell>
          <cell r="LE3259" t="str">
            <v>Solyc03g006720.1</v>
          </cell>
          <cell r="LF3259" t="str">
            <v>Solyc03g006730.3</v>
          </cell>
          <cell r="LG3259" t="str">
            <v>Solyc03g006770.5</v>
          </cell>
          <cell r="LH3259" t="str">
            <v>Solyc04g008400.1</v>
          </cell>
          <cell r="LI3259" t="str">
            <v>Solyc04g058110.3</v>
          </cell>
          <cell r="LJ3259" t="str">
            <v>Solyc04g077270.4</v>
          </cell>
          <cell r="LK3259" t="str">
            <v>Solyc04g077280.3</v>
          </cell>
          <cell r="LL3259" t="str">
            <v>Solyc04g077310.4</v>
          </cell>
          <cell r="LM3259" t="str">
            <v>Solyc04g077340.3</v>
          </cell>
          <cell r="LN3259" t="str">
            <v>Solyc04g077360.3</v>
          </cell>
          <cell r="LO3259" t="str">
            <v>Solyc04g077370.2</v>
          </cell>
          <cell r="LP3259" t="str">
            <v>Solyc04g077390.3</v>
          </cell>
          <cell r="LQ3259" t="str">
            <v>Solyc05g008310.5</v>
          </cell>
          <cell r="LR3259" t="str">
            <v>Solyc07g009443.1</v>
          </cell>
          <cell r="LS3259" t="str">
            <v>Solyc07g053080.5</v>
          </cell>
          <cell r="LT3259" t="str">
            <v>Solyc07g053100.4</v>
          </cell>
          <cell r="LU3259" t="str">
            <v>Solyc07g053120.4</v>
          </cell>
          <cell r="LV3259" t="str">
            <v>Solyc07g053130.4</v>
          </cell>
          <cell r="LW3259" t="str">
            <v>Solyc07g063700.2</v>
          </cell>
          <cell r="LX3259" t="str">
            <v>Solyc07g063710.2</v>
          </cell>
          <cell r="LY3259" t="str">
            <v>Solyc07g063720.1</v>
          </cell>
          <cell r="LZ3259" t="str">
            <v>Solyc07g063730.3</v>
          </cell>
          <cell r="MA3259" t="str">
            <v>Solyc07g063750.3</v>
          </cell>
          <cell r="MB3259" t="str">
            <v>Solyc07g063770.3</v>
          </cell>
          <cell r="MC3259" t="str">
            <v>Solyc07g063780.2</v>
          </cell>
          <cell r="MD3259" t="str">
            <v>Solyc07g063800.2</v>
          </cell>
          <cell r="ME3259" t="str">
            <v>Solyc07g063820.3</v>
          </cell>
          <cell r="MF3259" t="str">
            <v>Solyc08g076050.4</v>
          </cell>
          <cell r="MG3259" t="str">
            <v>Solyc10g005440.3</v>
          </cell>
          <cell r="MH3259" t="str">
            <v>Solyc10g006710.4</v>
          </cell>
          <cell r="MI3259" t="str">
            <v>Solyc10g006720.4</v>
          </cell>
          <cell r="MJ3259" t="str">
            <v>Solyc12g005290.2</v>
          </cell>
          <cell r="MK3259" t="str">
            <v>Solyc01g094830.4</v>
          </cell>
          <cell r="ML3259" t="str">
            <v>Solyc02g072070.4</v>
          </cell>
          <cell r="MM3259" t="str">
            <v>Solyc03g007790.3</v>
          </cell>
          <cell r="MN3259" t="str">
            <v>Solyc03g063653.2</v>
          </cell>
          <cell r="MO3259" t="str">
            <v>Solyc03g063650.1</v>
          </cell>
          <cell r="MP3259" t="str">
            <v>Solyc04g015460.4</v>
          </cell>
          <cell r="MQ3259" t="str">
            <v>Solyc04g078410.4</v>
          </cell>
          <cell r="MR3259" t="str">
            <v>Solyc06g008890.5</v>
          </cell>
          <cell r="MS3259" t="str">
            <v>Solyc06g036470.3</v>
          </cell>
          <cell r="MT3259" t="str">
            <v>Solyc07g053220.2</v>
          </cell>
          <cell r="MU3259" t="str">
            <v>Solyc08g059730.1</v>
          </cell>
          <cell r="MV3259" t="str">
            <v>Solyc09g011330.3</v>
          </cell>
          <cell r="MW3259" t="str">
            <v>Solyc10g008960.1</v>
          </cell>
          <cell r="MX3259" t="str">
            <v>Solyc11g013880.1</v>
          </cell>
          <cell r="MY3259" t="str">
            <v>Solyc01g100090.1</v>
          </cell>
          <cell r="MZ3259" t="str">
            <v>Solyc02g068660.3</v>
          </cell>
          <cell r="NA3259" t="str">
            <v>Solyc02g090110.3</v>
          </cell>
          <cell r="NB3259" t="str">
            <v>Solyc04g079710.5</v>
          </cell>
          <cell r="NC3259" t="str">
            <v>Solyc07g007020.3</v>
          </cell>
          <cell r="ND3259" t="str">
            <v>Solyc09g008640.1</v>
          </cell>
          <cell r="NE3259" t="str">
            <v>Solyc09g011200.2</v>
          </cell>
          <cell r="NF3259" t="str">
            <v>Solyc09g014720.3</v>
          </cell>
          <cell r="NG3259" t="str">
            <v>Solyc09g014730.4</v>
          </cell>
          <cell r="NH3259" t="str">
            <v>Solyc09g014740.3</v>
          </cell>
          <cell r="NI3259" t="str">
            <v>Solyc09g015230.1</v>
          </cell>
          <cell r="NJ3259" t="str">
            <v>Solyc09g015240.1</v>
          </cell>
          <cell r="NK3259" t="str">
            <v>Solyc10g076530.2</v>
          </cell>
          <cell r="NL3259" t="str">
            <v>Solyc11g072140.3</v>
          </cell>
          <cell r="NM3259" t="str">
            <v>Solyc12g088040.2</v>
          </cell>
          <cell r="NN3259" t="str">
            <v>Solyc05g052590.1</v>
          </cell>
          <cell r="NO3259" t="str">
            <v>Solyc09g007750.4</v>
          </cell>
          <cell r="NP3259" t="str">
            <v>Solyc11g020230.1</v>
          </cell>
          <cell r="NQ3259" t="str">
            <v>Solyc11g044940.1</v>
          </cell>
          <cell r="NR3259" t="str">
            <v>Solyc02g068370.3</v>
          </cell>
          <cell r="NS3259" t="str">
            <v>Solyc01g108000.3</v>
          </cell>
          <cell r="NT3259" t="str">
            <v>Solyc11g071820.3</v>
          </cell>
          <cell r="NU3259" t="str">
            <v>Solyc04g050937.1</v>
          </cell>
          <cell r="NV3259" t="str">
            <v>Solyc05g005660.1</v>
          </cell>
          <cell r="NW3259" t="str">
            <v>Solyc10g005140.1</v>
          </cell>
          <cell r="NX3259" t="str">
            <v>Solyc01g095550.2</v>
          </cell>
          <cell r="NY3259" t="str">
            <v>Solyc08g008240.3</v>
          </cell>
          <cell r="NZ3259" t="str">
            <v>Solyc08g081980.5</v>
          </cell>
          <cell r="OA3259" t="str">
            <v>Solyc01g005030.4</v>
          </cell>
          <cell r="OB3259" t="str">
            <v>Solyc01g056690.4</v>
          </cell>
          <cell r="OC3259" t="str">
            <v>Solyc03g121440.4</v>
          </cell>
          <cell r="OD3259" t="str">
            <v>Solyc04g079690.3</v>
          </cell>
          <cell r="OE3259" t="str">
            <v>Solyc07g027020.4</v>
          </cell>
          <cell r="OF3259" t="str">
            <v>Solyc12g044840.2</v>
          </cell>
          <cell r="OG3259" t="str">
            <v>Solyc09g042260.3</v>
          </cell>
          <cell r="OH3259" t="str">
            <v>Solyc10g075040.3</v>
          </cell>
          <cell r="OI3259" t="str">
            <v>Solyc07g007780.3</v>
          </cell>
          <cell r="OJ3259" t="str">
            <v>Solyc10g012170.3</v>
          </cell>
          <cell r="OK3259" t="str">
            <v>Solyc01g094940.4</v>
          </cell>
          <cell r="OL3259" t="str">
            <v>Solyc01g109590.3</v>
          </cell>
          <cell r="OM3259" t="str">
            <v>Solyc03g007910.3</v>
          </cell>
          <cell r="ON3259" t="str">
            <v>Solyc04g078700.3</v>
          </cell>
          <cell r="OO3259" t="str">
            <v>Solyc07g056270.3</v>
          </cell>
          <cell r="OP3259" t="str">
            <v>Solyc12g088750.2</v>
          </cell>
          <cell r="OQ3259" t="str">
            <v>Solyc12g098960.2</v>
          </cell>
          <cell r="OR3259" t="str">
            <v>Solyc01g068270.3</v>
          </cell>
          <cell r="OS3259" t="str">
            <v>Solyc01g080520.3</v>
          </cell>
          <cell r="OT3259" t="str">
            <v>Solyc01g111570.3</v>
          </cell>
          <cell r="OU3259" t="str">
            <v>Solyc02g063330.3</v>
          </cell>
          <cell r="OV3259" t="str">
            <v>Solyc02g091470.3</v>
          </cell>
          <cell r="OW3259" t="str">
            <v>Solyc04g014410.5</v>
          </cell>
          <cell r="OX3259" t="str">
            <v>Solyc04g057930.4</v>
          </cell>
          <cell r="OY3259" t="str">
            <v>Solyc06g054480.3</v>
          </cell>
          <cell r="OZ3259" t="str">
            <v>Solyc07g006620.4</v>
          </cell>
          <cell r="PA3259" t="str">
            <v>Solyc07g018140.3</v>
          </cell>
          <cell r="PB3259" t="str">
            <v>Solyc09g074250.3</v>
          </cell>
          <cell r="PC3259" t="str">
            <v>Solyc11g010730.4</v>
          </cell>
          <cell r="PD3259" t="str">
            <v>Solyc01g008870.1</v>
          </cell>
          <cell r="PE3259" t="str">
            <v>Solyc01g010660.3</v>
          </cell>
          <cell r="PF3259" t="str">
            <v>Solyc01g010780.4</v>
          </cell>
          <cell r="PG3259" t="str">
            <v>Solyc01g028830.3</v>
          </cell>
          <cell r="PH3259" t="str">
            <v>Solyc01g067400.3</v>
          </cell>
          <cell r="PI3259" t="str">
            <v>Solyc01g088690.3</v>
          </cell>
          <cell r="PJ3259" t="str">
            <v>Solyc01g112220.4</v>
          </cell>
          <cell r="PK3259" t="str">
            <v>Solyc02g038817.1</v>
          </cell>
          <cell r="PL3259" t="str">
            <v>Solyc02g087830.4</v>
          </cell>
          <cell r="PM3259" t="str">
            <v>Solyc02g094380.3</v>
          </cell>
          <cell r="PN3259" t="str">
            <v>Solyc03g032150.3</v>
          </cell>
          <cell r="PO3259" t="str">
            <v>Solyc04g011520.3</v>
          </cell>
          <cell r="PP3259" t="str">
            <v>Solyc04g050970.3</v>
          </cell>
          <cell r="PQ3259" t="str">
            <v>Solyc04g082510.3</v>
          </cell>
          <cell r="PR3259" t="str">
            <v>Solyc05g007050.4</v>
          </cell>
          <cell r="PS3259" t="str">
            <v>Solyc05g007140.3</v>
          </cell>
          <cell r="PT3259" t="str">
            <v>Solyc05g024290.3</v>
          </cell>
          <cell r="PU3259" t="str">
            <v>Solyc05g025820.5</v>
          </cell>
          <cell r="PV3259" t="str">
            <v>Solyc05g053930.4</v>
          </cell>
          <cell r="PW3259" t="str">
            <v>Solyc06g005500.4</v>
          </cell>
          <cell r="PX3259" t="str">
            <v>Solyc06g005520.4</v>
          </cell>
          <cell r="PY3259" t="str">
            <v>Solyc06g062920.3</v>
          </cell>
          <cell r="PZ3259" t="str">
            <v>Solyc06g075550.3</v>
          </cell>
          <cell r="QA3259" t="str">
            <v>Solyc06g083500.5</v>
          </cell>
          <cell r="QB3259" t="str">
            <v>Solyc07g007980.3</v>
          </cell>
          <cell r="QC3259" t="str">
            <v>Solyc07g041940.3</v>
          </cell>
          <cell r="QD3259" t="str">
            <v>Solyc07g042590.4</v>
          </cell>
          <cell r="QE3259" t="str">
            <v>Solyc07g064340.3</v>
          </cell>
          <cell r="QF3259" t="str">
            <v>Solyc08g061250.3</v>
          </cell>
          <cell r="QG3259" t="str">
            <v>Solyc08g074980.5</v>
          </cell>
          <cell r="QH3259" t="str">
            <v>Solyc08g077560.4</v>
          </cell>
          <cell r="QI3259" t="str">
            <v>Solyc09g007170.4</v>
          </cell>
          <cell r="QJ3259" t="str">
            <v>Solyc09g008010.3</v>
          </cell>
          <cell r="QK3259" t="str">
            <v>Solyc09g010850.4</v>
          </cell>
          <cell r="QL3259" t="str">
            <v>Solyc09g061330.3</v>
          </cell>
          <cell r="QM3259" t="str">
            <v>Solyc09g075720.4</v>
          </cell>
          <cell r="QN3259" t="str">
            <v>Solyc10g005300.3</v>
          </cell>
          <cell r="QO3259" t="str">
            <v>Solyc10g006340.3</v>
          </cell>
          <cell r="QP3259" t="str">
            <v>Solyc10g074710.2</v>
          </cell>
          <cell r="QQ3259" t="str">
            <v>Solyc10g084770.3</v>
          </cell>
          <cell r="QR3259" t="str">
            <v>Solyc10g085990.3</v>
          </cell>
          <cell r="QS3259" t="str">
            <v>Solyc11g062400.2</v>
          </cell>
          <cell r="QT3259" t="str">
            <v>Solyc11g072660.2</v>
          </cell>
          <cell r="QU3259" t="str">
            <v>Solyc12g005160.3</v>
          </cell>
          <cell r="QV3259" t="str">
            <v>Solyc12g009310.2</v>
          </cell>
          <cell r="QW3259" t="str">
            <v>Solyc12g077390.3</v>
          </cell>
          <cell r="QX3259" t="str">
            <v>Solyc12g049360.2</v>
          </cell>
          <cell r="QY3259" t="str">
            <v>Solyc12g094680.3</v>
          </cell>
          <cell r="QZ3259" t="str">
            <v>Solyc03g059080.3</v>
          </cell>
          <cell r="RA3259" t="str">
            <v>Solyc05g053230.3</v>
          </cell>
          <cell r="RB3259" t="str">
            <v>Solyc09g090210.3</v>
          </cell>
          <cell r="RC3259" t="str">
            <v>Solyc10g078940.2</v>
          </cell>
          <cell r="RD3259" t="str">
            <v>Solyc10g080580.1</v>
          </cell>
          <cell r="RE3259" t="str">
            <v>Solyc12g098820.2</v>
          </cell>
          <cell r="RF3259" t="str">
            <v>Solyc12g098980.2</v>
          </cell>
          <cell r="RG3259" t="str">
            <v>Solyc11g069590.2</v>
          </cell>
          <cell r="RH3259" t="str">
            <v>Solyc01g067510.3</v>
          </cell>
          <cell r="RI3259" t="str">
            <v>Solyc02g094570.3</v>
          </cell>
          <cell r="RJ3259" t="str">
            <v>Solyc04g049400.3</v>
          </cell>
          <cell r="RK3259" t="str">
            <v>Solyc05g047550.4</v>
          </cell>
          <cell r="RL3259" t="str">
            <v>Solyc06g043250.4</v>
          </cell>
          <cell r="RM3259" t="str">
            <v>Solyc06g062820.4</v>
          </cell>
          <cell r="RN3259" t="str">
            <v>Solyc08g006140.4</v>
          </cell>
          <cell r="RO3259" t="str">
            <v>Solyc08g069180.3</v>
          </cell>
          <cell r="RP3259" t="str">
            <v>Solyc03g117180.3</v>
          </cell>
          <cell r="RQ3259" t="str">
            <v>Solyc04g045600.4</v>
          </cell>
          <cell r="RR3259" t="str">
            <v>Solyc01g094020.3</v>
          </cell>
          <cell r="RS3259" t="str">
            <v>Solyc03g006920.2</v>
          </cell>
          <cell r="RT3259" t="str">
            <v>Solyc03g117550.1</v>
          </cell>
          <cell r="RU3259" t="str">
            <v>Solyc07g062170.3</v>
          </cell>
          <cell r="RV3259" t="str">
            <v>Solyc12g005450.1</v>
          </cell>
          <cell r="RW3259" t="str">
            <v>Solyc03g006890.4</v>
          </cell>
          <cell r="RX3259" t="str">
            <v>Solyc03g116760.3</v>
          </cell>
          <cell r="RY3259" t="str">
            <v>Solyc07g006610.3</v>
          </cell>
        </row>
        <row r="3260">
          <cell r="A3260" t="str">
            <v>18.4 Protein modification.phosphorylation.TKL protein kinase superfamily.LRR-I protein kinase</v>
          </cell>
          <cell r="B3260" t="str">
            <v>Solyc02g089290.3</v>
          </cell>
          <cell r="C3260" t="str">
            <v>Solyc02g091590.4</v>
          </cell>
          <cell r="D3260" t="str">
            <v>Solyc05g014240.4</v>
          </cell>
          <cell r="E3260" t="str">
            <v>Solyc07g063950.3</v>
          </cell>
          <cell r="F3260" t="str">
            <v>Solyc09g007280.4</v>
          </cell>
          <cell r="G3260" t="str">
            <v>Solyc09g060110.4</v>
          </cell>
        </row>
        <row r="3261">
          <cell r="A3261" t="str">
            <v>18.40 Protein modification.phosphorylation.TKL protein kinase superfamily.LRR-X protein kinase families</v>
          </cell>
          <cell r="B3261" t="str">
            <v>Solyc04g008430.1</v>
          </cell>
          <cell r="C3261" t="str">
            <v>Solyc04g051510.1</v>
          </cell>
          <cell r="D3261" t="str">
            <v>Solyc07g066230.4</v>
          </cell>
          <cell r="E3261" t="str">
            <v>Solyc01g008140.4</v>
          </cell>
          <cell r="F3261" t="str">
            <v>Solyc07g063000.4</v>
          </cell>
          <cell r="G3261" t="str">
            <v>Solyc02g067560.1</v>
          </cell>
          <cell r="H3261" t="str">
            <v>Solyc02g087460.1</v>
          </cell>
          <cell r="I3261" t="str">
            <v>Solyc05g006570.1</v>
          </cell>
          <cell r="J3261" t="str">
            <v>Solyc06g082920.3</v>
          </cell>
          <cell r="K3261" t="str">
            <v>Solyc07g006480.4</v>
          </cell>
          <cell r="L3261" t="str">
            <v>Solyc12g096710.2</v>
          </cell>
          <cell r="M3261" t="str">
            <v>Solyc03g026040.5</v>
          </cell>
          <cell r="N3261" t="str">
            <v>Solyc03g115610.3</v>
          </cell>
          <cell r="O3261" t="str">
            <v>Solyc04g071870.1</v>
          </cell>
          <cell r="P3261" t="str">
            <v>Solyc06g069650.4</v>
          </cell>
          <cell r="Q3261" t="str">
            <v>Solyc09g098420.3</v>
          </cell>
          <cell r="R3261" t="str">
            <v>Solyc04g015600.3</v>
          </cell>
          <cell r="S3261" t="str">
            <v>Solyc10g079170.2</v>
          </cell>
          <cell r="T3261" t="str">
            <v>Solyc11g017270.2</v>
          </cell>
          <cell r="U3261" t="str">
            <v>Solyc11g017280.2</v>
          </cell>
        </row>
        <row r="3262">
          <cell r="A3262" t="str">
            <v>18.40.1 Protein modification.phosphorylation.TKL protein kinase superfamily.LRR-X protein kinase families.LRR-Xa protein kinase</v>
          </cell>
          <cell r="B3262" t="str">
            <v>Solyc02g067560.1</v>
          </cell>
          <cell r="C3262" t="str">
            <v>Solyc02g087460.1</v>
          </cell>
          <cell r="D3262" t="str">
            <v>Solyc05g006570.1</v>
          </cell>
          <cell r="E3262" t="str">
            <v>Solyc06g082920.3</v>
          </cell>
          <cell r="F3262" t="str">
            <v>Solyc07g006480.4</v>
          </cell>
          <cell r="G3262" t="str">
            <v>Solyc12g096710.2</v>
          </cell>
        </row>
        <row r="3263">
          <cell r="A3263" t="str">
            <v>18.40.2 Protein modification.phosphorylation.TKL protein kinase superfamily.LRR-X protein kinase families.LRR-Xb protein kinase</v>
          </cell>
          <cell r="B3263" t="str">
            <v>Solyc04g008430.1</v>
          </cell>
          <cell r="C3263" t="str">
            <v>Solyc04g051510.1</v>
          </cell>
          <cell r="D3263" t="str">
            <v>Solyc07g066230.4</v>
          </cell>
          <cell r="E3263" t="str">
            <v>Solyc01g008140.4</v>
          </cell>
          <cell r="F3263" t="str">
            <v>Solyc07g063000.4</v>
          </cell>
          <cell r="G3263" t="str">
            <v>Solyc03g026040.5</v>
          </cell>
          <cell r="H3263" t="str">
            <v>Solyc03g115610.3</v>
          </cell>
          <cell r="I3263" t="str">
            <v>Solyc04g071870.1</v>
          </cell>
          <cell r="J3263" t="str">
            <v>Solyc06g069650.4</v>
          </cell>
          <cell r="K3263" t="str">
            <v>Solyc09g098420.3</v>
          </cell>
        </row>
        <row r="3264">
          <cell r="A3264" t="str">
            <v>18.40.3 Protein modification.phosphorylation.TKL protein kinase superfamily.LRR-X protein kinase families.LRR-Xc protein kinase</v>
          </cell>
          <cell r="B3264" t="str">
            <v>Solyc04g015600.3</v>
          </cell>
          <cell r="C3264" t="str">
            <v>Solyc10g079170.2</v>
          </cell>
          <cell r="D3264" t="str">
            <v>Solyc11g017270.2</v>
          </cell>
          <cell r="E3264" t="str">
            <v>Solyc11g017280.2</v>
          </cell>
        </row>
        <row r="3265">
          <cell r="A3265" t="str">
            <v>18.41 Protein modification.phosphorylation.TKL protein kinase superfamily.LRR-XI protein kinase</v>
          </cell>
          <cell r="B3265" t="str">
            <v>Solyc04g076980.4</v>
          </cell>
          <cell r="C3265" t="str">
            <v>Solyc06g065260.3</v>
          </cell>
          <cell r="D3265" t="str">
            <v>Solyc11g020280.2</v>
          </cell>
          <cell r="E3265" t="str">
            <v>Solyc02g077630.3</v>
          </cell>
          <cell r="F3265" t="str">
            <v>Solyc02g091860.3</v>
          </cell>
          <cell r="G3265" t="str">
            <v>Solyc03g006300.3</v>
          </cell>
          <cell r="H3265" t="str">
            <v>Solyc07g053600.3</v>
          </cell>
          <cell r="I3265" t="str">
            <v>Solyc03g112580.3</v>
          </cell>
          <cell r="J3265" t="str">
            <v>Solyc04g064940.3</v>
          </cell>
          <cell r="K3265" t="str">
            <v>Solyc04g072037.1</v>
          </cell>
          <cell r="L3265" t="str">
            <v>Solyc07g065860.3</v>
          </cell>
          <cell r="M3265" t="str">
            <v>Solyc09g061940.3</v>
          </cell>
          <cell r="N3265" t="str">
            <v>Solyc09g091400.4</v>
          </cell>
          <cell r="O3265" t="str">
            <v>Solyc12g056730.1</v>
          </cell>
          <cell r="P3265" t="str">
            <v>Solyc01g080770.3</v>
          </cell>
          <cell r="Q3265" t="str">
            <v>Solyc01g103530.3</v>
          </cell>
          <cell r="R3265" t="str">
            <v>Solyc02g091840.3</v>
          </cell>
          <cell r="S3265" t="str">
            <v>Solyc03g062660.5</v>
          </cell>
          <cell r="T3265" t="str">
            <v>Solyc03g093330.4</v>
          </cell>
          <cell r="U3265" t="str">
            <v>Solyc03g123860.4</v>
          </cell>
          <cell r="V3265" t="str">
            <v>Solyc04g050170.4</v>
          </cell>
          <cell r="W3265" t="str">
            <v>Solyc04g081590.5</v>
          </cell>
          <cell r="X3265" t="str">
            <v>Solyc05g051640.5</v>
          </cell>
          <cell r="Y3265" t="str">
            <v>Solyc07g005010.4</v>
          </cell>
          <cell r="Z3265" t="str">
            <v>Solyc08g066490.3</v>
          </cell>
          <cell r="AA3265" t="str">
            <v>Solyc09g064520.3</v>
          </cell>
        </row>
        <row r="3266">
          <cell r="A3266" t="str">
            <v>18.42 Protein modification.phosphorylation.TKL protein kinase superfamily.LRR-XII protein kinase</v>
          </cell>
          <cell r="B3266" t="str">
            <v>Solyc04g064940.3</v>
          </cell>
          <cell r="C3266" t="str">
            <v>Solyc02g031790.4</v>
          </cell>
          <cell r="D3266" t="str">
            <v>Solyc02g068820.3</v>
          </cell>
          <cell r="E3266" t="str">
            <v>Solyc02g150128.1</v>
          </cell>
          <cell r="F3266" t="str">
            <v>Solyc02g070890.3</v>
          </cell>
          <cell r="G3266" t="str">
            <v>Solyc02g070910.3</v>
          </cell>
          <cell r="H3266" t="str">
            <v>Solyc02g072400.1</v>
          </cell>
          <cell r="I3266" t="str">
            <v>Solyc02g072440.4</v>
          </cell>
          <cell r="J3266" t="str">
            <v>Solyc02g072470.4</v>
          </cell>
          <cell r="K3266" t="str">
            <v>Solyc02g072480.4</v>
          </cell>
          <cell r="L3266" t="str">
            <v>Solyc03g006030.4</v>
          </cell>
          <cell r="M3266" t="str">
            <v>Solyc03g006080.4</v>
          </cell>
          <cell r="N3266" t="str">
            <v>Solyc03g006100.4</v>
          </cell>
          <cell r="O3266" t="str">
            <v>Solyc03g096190.2</v>
          </cell>
          <cell r="P3266" t="str">
            <v>Solyc03g098400.2</v>
          </cell>
          <cell r="Q3266" t="str">
            <v>Solyc03g019980.2</v>
          </cell>
          <cell r="R3266" t="str">
            <v>Solyc04g009040.5</v>
          </cell>
          <cell r="S3266" t="str">
            <v>Solyc04g009640.4</v>
          </cell>
          <cell r="T3266" t="str">
            <v>Solyc04g015980.4</v>
          </cell>
          <cell r="U3266" t="str">
            <v>Solyc04g071680.2</v>
          </cell>
          <cell r="V3266" t="str">
            <v>Solyc04g074000.3</v>
          </cell>
          <cell r="W3266" t="str">
            <v>Solyc04g074050.4</v>
          </cell>
          <cell r="X3266" t="str">
            <v>Solyc06g005880.4</v>
          </cell>
          <cell r="Y3266" t="str">
            <v>Solyc06g006010.4</v>
          </cell>
          <cell r="Z3266" t="str">
            <v>Solyc06g006022.2</v>
          </cell>
          <cell r="AA3266" t="str">
            <v>Solyc06g006024.2</v>
          </cell>
          <cell r="AB3266" t="str">
            <v>Solyc06g006028.2</v>
          </cell>
          <cell r="AC3266" t="str">
            <v>Solyc06g048740.4</v>
          </cell>
          <cell r="AD3266" t="str">
            <v>Solyc06g076910.3</v>
          </cell>
          <cell r="AE3266" t="str">
            <v>Solyc07g005920.3</v>
          </cell>
          <cell r="AF3266" t="str">
            <v>Solyc07g006770.2</v>
          </cell>
          <cell r="AG3266" t="str">
            <v>Solyc07g018180.3</v>
          </cell>
          <cell r="AH3266" t="str">
            <v>Solyc07g018190.5</v>
          </cell>
          <cell r="AI3266" t="str">
            <v>Solyc08g075590.2</v>
          </cell>
          <cell r="AJ3266" t="str">
            <v>Solyc08g075593.2</v>
          </cell>
          <cell r="AK3266" t="str">
            <v>Solyc09g072810.3</v>
          </cell>
          <cell r="AL3266" t="str">
            <v>Solyc10g085120.3</v>
          </cell>
          <cell r="AM3266" t="str">
            <v>Solyc12g008400.2</v>
          </cell>
        </row>
        <row r="3267">
          <cell r="A3267" t="str">
            <v>18.43 Protein modification.phosphorylation.TKL protein kinase superfamily.LRR-XIII protein kinase families</v>
          </cell>
          <cell r="B3267" t="str">
            <v>Solyc03g007050.3</v>
          </cell>
          <cell r="C3267" t="str">
            <v>Solyc08g061560.3</v>
          </cell>
          <cell r="D3267" t="str">
            <v>Solyc03g113450.4</v>
          </cell>
          <cell r="E3267" t="str">
            <v>Solyc07g062040.3</v>
          </cell>
          <cell r="F3267" t="str">
            <v>Solyc08g074760.3</v>
          </cell>
        </row>
        <row r="3268">
          <cell r="A3268" t="str">
            <v>18.43.1 Protein modification.phosphorylation.TKL protein kinase superfamily.LRR-XIII protein kinase families.LRR-XIIIa protein kinase</v>
          </cell>
          <cell r="B3268" t="str">
            <v>Solyc03g113450.4</v>
          </cell>
          <cell r="C3268" t="str">
            <v>Solyc07g062040.3</v>
          </cell>
          <cell r="D3268" t="str">
            <v>Solyc08g074760.3</v>
          </cell>
        </row>
        <row r="3269">
          <cell r="A3269" t="str">
            <v>18.43.2 Protein modification.phosphorylation.TKL protein kinase superfamily.LRR-XIII protein kinase families.LRR-XIIIb protein kinase</v>
          </cell>
          <cell r="B3269" t="str">
            <v>Solyc03g007050.3</v>
          </cell>
          <cell r="C3269" t="str">
            <v>Solyc08g061560.3</v>
          </cell>
        </row>
        <row r="3270">
          <cell r="A3270" t="str">
            <v>18.44 Protein modification.phosphorylation.TKL protein kinase superfamily.LRR-XIV protein kinase</v>
          </cell>
          <cell r="B3270" t="str">
            <v>Solyc01g109650.3</v>
          </cell>
          <cell r="C3270" t="str">
            <v>Solyc12g089160.3</v>
          </cell>
        </row>
        <row r="3271">
          <cell r="A3271" t="str">
            <v>18.45 Protein modification.phosphorylation.TKL protein kinase superfamily.LRR-XV protein kinase</v>
          </cell>
          <cell r="B3271" t="str">
            <v>Solyc08g066210.3</v>
          </cell>
          <cell r="C3271" t="str">
            <v>Solyc12g008500.2</v>
          </cell>
          <cell r="D3271" t="str">
            <v>Solyc03g059490.1</v>
          </cell>
          <cell r="E3271" t="str">
            <v>Solyc04g005390.3</v>
          </cell>
        </row>
        <row r="3272">
          <cell r="A3272" t="str">
            <v>18.46 Protein modification.phosphorylation.TKL protein kinase superfamily.CrlRLK1 protein kinase</v>
          </cell>
          <cell r="B3272" t="str">
            <v>Solyc01g059910.3</v>
          </cell>
          <cell r="C3272" t="str">
            <v>Solyc01g109950.5</v>
          </cell>
          <cell r="D3272" t="str">
            <v>Solyc02g014030.3</v>
          </cell>
          <cell r="E3272" t="str">
            <v>Solyc02g089090.3</v>
          </cell>
          <cell r="F3272" t="str">
            <v>Solyc03g044160.3</v>
          </cell>
          <cell r="G3272" t="str">
            <v>Solyc03g059070.4</v>
          </cell>
          <cell r="H3272" t="str">
            <v>Solyc03g115710.1</v>
          </cell>
          <cell r="I3272" t="str">
            <v>Solyc05g013300.1</v>
          </cell>
          <cell r="J3272" t="str">
            <v>Solyc05g013320.1</v>
          </cell>
          <cell r="K3272" t="str">
            <v>Solyc05g054680.1</v>
          </cell>
          <cell r="L3272" t="str">
            <v>Solyc05g054860.1</v>
          </cell>
          <cell r="M3272" t="str">
            <v>Solyc06g005230.3</v>
          </cell>
          <cell r="N3272" t="str">
            <v>Solyc06g009540.1</v>
          </cell>
          <cell r="O3272" t="str">
            <v>Solyc06g009550.5</v>
          </cell>
          <cell r="P3272" t="str">
            <v>Solyc07g008400.3</v>
          </cell>
          <cell r="Q3272" t="str">
            <v>Solyc07g063480.4</v>
          </cell>
          <cell r="R3272" t="str">
            <v>Solyc09g015830.3</v>
          </cell>
          <cell r="S3272" t="str">
            <v>Solyc10g006870.1</v>
          </cell>
          <cell r="T3272" t="str">
            <v>Solyc11g072910.1</v>
          </cell>
          <cell r="U3272" t="str">
            <v>Solyc02g069970.4</v>
          </cell>
          <cell r="V3272" t="str">
            <v>Solyc10g054050.3</v>
          </cell>
        </row>
        <row r="3273">
          <cell r="A3273" t="str">
            <v>18.47 Protein modification.phosphorylation.TKL protein kinase superfamily.DUF26 protein kinase</v>
          </cell>
          <cell r="B3273" t="str">
            <v>Solyc01g007960.3</v>
          </cell>
          <cell r="C3273" t="str">
            <v>Solyc01g007970.3</v>
          </cell>
          <cell r="D3273" t="str">
            <v>Solyc01g007980.4</v>
          </cell>
          <cell r="E3273" t="str">
            <v>Solyc01g007990.4</v>
          </cell>
          <cell r="F3273" t="str">
            <v>Solyc02g067780.3</v>
          </cell>
          <cell r="G3273" t="str">
            <v>Solyc02g079990.3</v>
          </cell>
          <cell r="H3273" t="str">
            <v>Solyc02g080010.3</v>
          </cell>
          <cell r="I3273" t="str">
            <v>Solyc02g080070.3</v>
          </cell>
          <cell r="J3273" t="str">
            <v>Solyc02g080080.3</v>
          </cell>
          <cell r="K3273" t="str">
            <v>Solyc02g086590.3</v>
          </cell>
          <cell r="L3273" t="str">
            <v>Solyc03g111540.2</v>
          </cell>
          <cell r="M3273" t="str">
            <v>Solyc05g005070.2</v>
          </cell>
          <cell r="N3273" t="str">
            <v>Solyc11g011880.2</v>
          </cell>
        </row>
        <row r="3274">
          <cell r="A3274" t="str">
            <v>18.48 Protein modification.phosphorylation.TKL protein kinase superfamily.Extensin protein kinase</v>
          </cell>
          <cell r="B3274" t="str">
            <v>Solyc01g079340.3</v>
          </cell>
          <cell r="C3274" t="str">
            <v>Solyc01g098740.4</v>
          </cell>
          <cell r="D3274" t="str">
            <v>Solyc03g121610.3</v>
          </cell>
          <cell r="E3274" t="str">
            <v>Solyc07g039340.4</v>
          </cell>
          <cell r="F3274" t="str">
            <v>Solyc07g055180.3</v>
          </cell>
          <cell r="G3274" t="str">
            <v>Solyc09g064270.3</v>
          </cell>
        </row>
        <row r="3275">
          <cell r="A3275" t="str">
            <v>18.49 Protein modification.phosphorylation.TKL protein kinase superfamily.L-lectin protein kinase</v>
          </cell>
          <cell r="B3275" t="str">
            <v>Solyc02g071800.3</v>
          </cell>
          <cell r="C3275" t="str">
            <v>Solyc01g106160.3</v>
          </cell>
          <cell r="D3275" t="str">
            <v>Solyc02g068300.3</v>
          </cell>
          <cell r="E3275" t="str">
            <v>Solyc02g078170.4</v>
          </cell>
          <cell r="F3275" t="str">
            <v>Solyc03g031980.4</v>
          </cell>
          <cell r="G3275" t="str">
            <v>Solyc03g043710.1</v>
          </cell>
          <cell r="H3275" t="str">
            <v>Solyc03g080060.1</v>
          </cell>
          <cell r="I3275" t="str">
            <v>Solyc03g112310.1</v>
          </cell>
          <cell r="J3275" t="str">
            <v>Solyc04g071000.1</v>
          </cell>
          <cell r="K3275" t="str">
            <v>Solyc05g053010.1</v>
          </cell>
          <cell r="L3275" t="str">
            <v>Solyc07g026800.1</v>
          </cell>
          <cell r="M3275" t="str">
            <v>Solyc07g065610.1</v>
          </cell>
          <cell r="N3275" t="str">
            <v>Solyc09g005000.1</v>
          </cell>
          <cell r="O3275" t="str">
            <v>Solyc09g007510.3</v>
          </cell>
          <cell r="P3275" t="str">
            <v>Solyc09g011070.1</v>
          </cell>
          <cell r="Q3275" t="str">
            <v>Solyc09g011990.1</v>
          </cell>
          <cell r="R3275" t="str">
            <v>Solyc09g012000.1</v>
          </cell>
          <cell r="S3275" t="str">
            <v>Solyc10g047810.3</v>
          </cell>
          <cell r="T3275" t="str">
            <v>Solyc10g080510.1</v>
          </cell>
          <cell r="U3275" t="str">
            <v>Solyc10g084250.1</v>
          </cell>
          <cell r="V3275" t="str">
            <v>Solyc10g084860.1</v>
          </cell>
        </row>
        <row r="3276">
          <cell r="A3276" t="str">
            <v>18.4.2 Protein modification.phosphorylation.TKL protein kinase superfamily.LRR-II protein kinase</v>
          </cell>
          <cell r="B3276" t="str">
            <v>Solyc01g104970.3</v>
          </cell>
          <cell r="C3276" t="str">
            <v>Solyc04g072570.3</v>
          </cell>
          <cell r="D3276" t="str">
            <v>Solyc10g047140.2</v>
          </cell>
          <cell r="E3276" t="str">
            <v>Solyc02g089550.3</v>
          </cell>
          <cell r="F3276" t="str">
            <v>Solyc03g078520.4</v>
          </cell>
          <cell r="G3276" t="str">
            <v>Solyc04g005910.3</v>
          </cell>
          <cell r="H3276" t="str">
            <v>Solyc04g039730.3</v>
          </cell>
          <cell r="I3276" t="str">
            <v>Solyc05g010400.3</v>
          </cell>
          <cell r="J3276" t="str">
            <v>Solyc07g006110.5</v>
          </cell>
          <cell r="K3276" t="str">
            <v>Solyc11g008960.3</v>
          </cell>
        </row>
        <row r="3277">
          <cell r="A3277" t="str">
            <v>18.4.20 Protein modification.phosphorylation.TKL protein kinase superfamily.LRK10-1-like protein kinase</v>
          </cell>
          <cell r="B3277" t="str">
            <v>Solyc02g086270.4</v>
          </cell>
          <cell r="C3277" t="str">
            <v>Solyc03g119240.3</v>
          </cell>
          <cell r="D3277" t="str">
            <v>Solyc04g007390.4</v>
          </cell>
          <cell r="E3277" t="str">
            <v>Solyc05g008930.3</v>
          </cell>
          <cell r="F3277" t="str">
            <v>Solyc05g008940.3</v>
          </cell>
          <cell r="G3277" t="str">
            <v>Solyc05g008950.4</v>
          </cell>
          <cell r="H3277" t="str">
            <v>Solyc05g008960.3</v>
          </cell>
          <cell r="I3277" t="str">
            <v>Solyc05g008970.1</v>
          </cell>
          <cell r="J3277" t="str">
            <v>Solyc05g008980.2</v>
          </cell>
          <cell r="K3277" t="str">
            <v>Solyc05g008990.4</v>
          </cell>
          <cell r="L3277" t="str">
            <v>Solyc05g009010.1</v>
          </cell>
          <cell r="M3277" t="str">
            <v>Solyc05g010530.3</v>
          </cell>
          <cell r="N3277" t="str">
            <v>Solyc12g036330.1</v>
          </cell>
        </row>
        <row r="3278">
          <cell r="A3278" t="str">
            <v>18.4.21 Protein modification.phosphorylation.TKL protein kinase superfamily.LysM protein kinase</v>
          </cell>
          <cell r="B3278" t="str">
            <v>Solyc01g098410.4</v>
          </cell>
          <cell r="C3278" t="str">
            <v>Solyc02g065520.1</v>
          </cell>
          <cell r="D3278" t="str">
            <v>Solyc02g081040.4</v>
          </cell>
          <cell r="E3278" t="str">
            <v>Solyc02g081050.4</v>
          </cell>
          <cell r="F3278" t="str">
            <v>Solyc02g089900.1</v>
          </cell>
          <cell r="G3278" t="str">
            <v>Solyc02g089920.1</v>
          </cell>
          <cell r="H3278" t="str">
            <v>Solyc02g094010.2</v>
          </cell>
          <cell r="I3278" t="str">
            <v>Solyc03g121050.3</v>
          </cell>
          <cell r="J3278" t="str">
            <v>Solyc05g056200.1</v>
          </cell>
          <cell r="K3278" t="str">
            <v>Solyc06g069610.1</v>
          </cell>
          <cell r="L3278" t="str">
            <v>Solyc06g075030.1</v>
          </cell>
          <cell r="M3278" t="str">
            <v>Solyc07g049180.3</v>
          </cell>
          <cell r="N3278" t="str">
            <v>Solyc09g083200.4</v>
          </cell>
          <cell r="O3278" t="str">
            <v>Solyc09g083210.3</v>
          </cell>
          <cell r="P3278" t="str">
            <v>Solyc11g069630.1</v>
          </cell>
          <cell r="Q3278" t="str">
            <v>Solyc12g089020.3</v>
          </cell>
        </row>
        <row r="3279">
          <cell r="A3279" t="str">
            <v>18.4.22 Protein modification.phosphorylation.TKL protein kinase superfamily.PERK protein kinase</v>
          </cell>
          <cell r="B3279" t="str">
            <v>Solyc01g010030.3</v>
          </cell>
          <cell r="C3279" t="str">
            <v>Solyc01g109530.3</v>
          </cell>
          <cell r="D3279" t="str">
            <v>Solyc02g062790.3</v>
          </cell>
          <cell r="E3279" t="str">
            <v>Solyc02g085430.4</v>
          </cell>
          <cell r="F3279" t="str">
            <v>Solyc03g034060.4</v>
          </cell>
          <cell r="G3279" t="str">
            <v>Solyc03g120760.4</v>
          </cell>
          <cell r="H3279" t="str">
            <v>Solyc04g006930.3</v>
          </cell>
          <cell r="I3279" t="str">
            <v>Solyc05g010140.3</v>
          </cell>
          <cell r="J3279" t="str">
            <v>Solyc08g068250.4</v>
          </cell>
          <cell r="K3279" t="str">
            <v>Solyc10g051330.3</v>
          </cell>
          <cell r="L3279" t="str">
            <v>Solyc11g044460.3</v>
          </cell>
          <cell r="M3279" t="str">
            <v>Solyc12g007110.2</v>
          </cell>
        </row>
        <row r="3280">
          <cell r="A3280" t="str">
            <v>18.4.23 Protein modification.phosphorylation.TKL protein kinase superfamily.RKF3 protein kinase</v>
          </cell>
          <cell r="B3280" t="str">
            <v>Solyc01g104050.4</v>
          </cell>
          <cell r="C3280" t="str">
            <v>Solyc09g074240.1</v>
          </cell>
        </row>
        <row r="3281">
          <cell r="A3281" t="str">
            <v>18.4.24 Protein modification.phosphorylation.TKL protein kinase superfamily.G-Lectin protein kinase families</v>
          </cell>
          <cell r="B3281" t="str">
            <v>Solyc02g030300.3</v>
          </cell>
          <cell r="C3281" t="str">
            <v>Solyc02g078750.3</v>
          </cell>
          <cell r="D3281" t="str">
            <v>Solyc02g079530.4</v>
          </cell>
          <cell r="E3281" t="str">
            <v>Solyc02g079540.2</v>
          </cell>
          <cell r="F3281" t="str">
            <v>Solyc02g079550.3</v>
          </cell>
          <cell r="G3281" t="str">
            <v>Solyc02g079590.3</v>
          </cell>
          <cell r="H3281" t="str">
            <v>Solyc02g079710.5</v>
          </cell>
          <cell r="I3281" t="str">
            <v>Solyc03g006720.1</v>
          </cell>
          <cell r="J3281" t="str">
            <v>Solyc03g006730.3</v>
          </cell>
          <cell r="K3281" t="str">
            <v>Solyc03g006770.5</v>
          </cell>
          <cell r="L3281" t="str">
            <v>Solyc04g008400.1</v>
          </cell>
          <cell r="M3281" t="str">
            <v>Solyc04g058110.3</v>
          </cell>
          <cell r="N3281" t="str">
            <v>Solyc04g077270.4</v>
          </cell>
          <cell r="O3281" t="str">
            <v>Solyc04g077280.3</v>
          </cell>
          <cell r="P3281" t="str">
            <v>Solyc04g077310.4</v>
          </cell>
          <cell r="Q3281" t="str">
            <v>Solyc04g077340.3</v>
          </cell>
          <cell r="R3281" t="str">
            <v>Solyc04g077360.3</v>
          </cell>
          <cell r="S3281" t="str">
            <v>Solyc04g077370.2</v>
          </cell>
          <cell r="T3281" t="str">
            <v>Solyc04g077390.3</v>
          </cell>
          <cell r="U3281" t="str">
            <v>Solyc05g008310.5</v>
          </cell>
          <cell r="V3281" t="str">
            <v>Solyc07g009443.1</v>
          </cell>
          <cell r="W3281" t="str">
            <v>Solyc07g053080.5</v>
          </cell>
          <cell r="X3281" t="str">
            <v>Solyc07g053100.4</v>
          </cell>
          <cell r="Y3281" t="str">
            <v>Solyc07g053120.4</v>
          </cell>
          <cell r="Z3281" t="str">
            <v>Solyc07g053130.4</v>
          </cell>
          <cell r="AA3281" t="str">
            <v>Solyc07g063700.2</v>
          </cell>
          <cell r="AB3281" t="str">
            <v>Solyc07g063710.2</v>
          </cell>
          <cell r="AC3281" t="str">
            <v>Solyc07g063720.1</v>
          </cell>
          <cell r="AD3281" t="str">
            <v>Solyc07g063730.3</v>
          </cell>
          <cell r="AE3281" t="str">
            <v>Solyc07g063750.3</v>
          </cell>
          <cell r="AF3281" t="str">
            <v>Solyc07g063770.3</v>
          </cell>
          <cell r="AG3281" t="str">
            <v>Solyc07g063780.2</v>
          </cell>
          <cell r="AH3281" t="str">
            <v>Solyc07g063800.2</v>
          </cell>
          <cell r="AI3281" t="str">
            <v>Solyc07g063820.3</v>
          </cell>
          <cell r="AJ3281" t="str">
            <v>Solyc08g076050.4</v>
          </cell>
          <cell r="AK3281" t="str">
            <v>Solyc10g005440.3</v>
          </cell>
          <cell r="AL3281" t="str">
            <v>Solyc10g006710.4</v>
          </cell>
          <cell r="AM3281" t="str">
            <v>Solyc10g006720.4</v>
          </cell>
          <cell r="AN3281" t="str">
            <v>Solyc12g005290.2</v>
          </cell>
          <cell r="AO3281" t="str">
            <v>Solyc01g094830.4</v>
          </cell>
          <cell r="AP3281" t="str">
            <v>Solyc02g072070.4</v>
          </cell>
          <cell r="AQ3281" t="str">
            <v>Solyc03g007790.3</v>
          </cell>
          <cell r="AR3281" t="str">
            <v>Solyc03g063653.2</v>
          </cell>
          <cell r="AS3281" t="str">
            <v>Solyc03g063650.1</v>
          </cell>
          <cell r="AT3281" t="str">
            <v>Solyc04g015460.4</v>
          </cell>
          <cell r="AU3281" t="str">
            <v>Solyc04g078410.4</v>
          </cell>
          <cell r="AV3281" t="str">
            <v>Solyc06g008890.5</v>
          </cell>
          <cell r="AW3281" t="str">
            <v>Solyc06g036470.3</v>
          </cell>
          <cell r="AX3281" t="str">
            <v>Solyc07g053220.2</v>
          </cell>
          <cell r="AY3281" t="str">
            <v>Solyc08g059730.1</v>
          </cell>
          <cell r="AZ3281" t="str">
            <v>Solyc09g011330.3</v>
          </cell>
          <cell r="BA3281" t="str">
            <v>Solyc10g008960.1</v>
          </cell>
          <cell r="BB3281" t="str">
            <v>Solyc11g013880.1</v>
          </cell>
        </row>
        <row r="3282">
          <cell r="A3282" t="str">
            <v>18.4.24.1 Protein modification.phosphorylation.TKL protein kinase superfamily.G-Lectin protein kinase families.SD-1 protein kinase</v>
          </cell>
          <cell r="B3282" t="str">
            <v>Solyc02g030300.3</v>
          </cell>
          <cell r="C3282" t="str">
            <v>Solyc02g078750.3</v>
          </cell>
          <cell r="D3282" t="str">
            <v>Solyc02g079530.4</v>
          </cell>
          <cell r="E3282" t="str">
            <v>Solyc02g079540.2</v>
          </cell>
          <cell r="F3282" t="str">
            <v>Solyc02g079550.3</v>
          </cell>
          <cell r="G3282" t="str">
            <v>Solyc02g079590.3</v>
          </cell>
          <cell r="H3282" t="str">
            <v>Solyc02g079710.5</v>
          </cell>
          <cell r="I3282" t="str">
            <v>Solyc03g006720.1</v>
          </cell>
          <cell r="J3282" t="str">
            <v>Solyc03g006730.3</v>
          </cell>
          <cell r="K3282" t="str">
            <v>Solyc03g006770.5</v>
          </cell>
          <cell r="L3282" t="str">
            <v>Solyc04g008400.1</v>
          </cell>
          <cell r="M3282" t="str">
            <v>Solyc04g058110.3</v>
          </cell>
          <cell r="N3282" t="str">
            <v>Solyc04g077270.4</v>
          </cell>
          <cell r="O3282" t="str">
            <v>Solyc04g077280.3</v>
          </cell>
          <cell r="P3282" t="str">
            <v>Solyc04g077310.4</v>
          </cell>
          <cell r="Q3282" t="str">
            <v>Solyc04g077340.3</v>
          </cell>
          <cell r="R3282" t="str">
            <v>Solyc04g077360.3</v>
          </cell>
          <cell r="S3282" t="str">
            <v>Solyc04g077370.2</v>
          </cell>
          <cell r="T3282" t="str">
            <v>Solyc04g077390.3</v>
          </cell>
          <cell r="U3282" t="str">
            <v>Solyc05g008310.5</v>
          </cell>
          <cell r="V3282" t="str">
            <v>Solyc07g009443.1</v>
          </cell>
          <cell r="W3282" t="str">
            <v>Solyc07g053080.5</v>
          </cell>
          <cell r="X3282" t="str">
            <v>Solyc07g053100.4</v>
          </cell>
          <cell r="Y3282" t="str">
            <v>Solyc07g053120.4</v>
          </cell>
          <cell r="Z3282" t="str">
            <v>Solyc07g053130.4</v>
          </cell>
          <cell r="AA3282" t="str">
            <v>Solyc07g063700.2</v>
          </cell>
          <cell r="AB3282" t="str">
            <v>Solyc07g063710.2</v>
          </cell>
          <cell r="AC3282" t="str">
            <v>Solyc07g063720.1</v>
          </cell>
          <cell r="AD3282" t="str">
            <v>Solyc07g063730.3</v>
          </cell>
          <cell r="AE3282" t="str">
            <v>Solyc07g063750.3</v>
          </cell>
          <cell r="AF3282" t="str">
            <v>Solyc07g063770.3</v>
          </cell>
          <cell r="AG3282" t="str">
            <v>Solyc07g063780.2</v>
          </cell>
          <cell r="AH3282" t="str">
            <v>Solyc07g063800.2</v>
          </cell>
          <cell r="AI3282" t="str">
            <v>Solyc07g063820.3</v>
          </cell>
          <cell r="AJ3282" t="str">
            <v>Solyc08g076050.4</v>
          </cell>
          <cell r="AK3282" t="str">
            <v>Solyc10g005440.3</v>
          </cell>
          <cell r="AL3282" t="str">
            <v>Solyc10g006710.4</v>
          </cell>
          <cell r="AM3282" t="str">
            <v>Solyc10g006720.4</v>
          </cell>
          <cell r="AN3282" t="str">
            <v>Solyc12g005290.2</v>
          </cell>
        </row>
        <row r="3283">
          <cell r="A3283" t="str">
            <v>18.4.24.2 Protein modification.phosphorylation.TKL protein kinase superfamily.G-Lectin protein kinase families.SD-2 protein kinase</v>
          </cell>
          <cell r="B3283" t="str">
            <v>Solyc01g094830.4</v>
          </cell>
          <cell r="C3283" t="str">
            <v>Solyc02g072070.4</v>
          </cell>
          <cell r="D3283" t="str">
            <v>Solyc03g007790.3</v>
          </cell>
          <cell r="E3283" t="str">
            <v>Solyc03g063653.2</v>
          </cell>
          <cell r="F3283" t="str">
            <v>Solyc03g063650.1</v>
          </cell>
          <cell r="G3283" t="str">
            <v>Solyc04g015460.4</v>
          </cell>
          <cell r="H3283" t="str">
            <v>Solyc04g078410.4</v>
          </cell>
          <cell r="I3283" t="str">
            <v>Solyc06g008890.5</v>
          </cell>
          <cell r="J3283" t="str">
            <v>Solyc06g036470.3</v>
          </cell>
          <cell r="K3283" t="str">
            <v>Solyc07g053220.2</v>
          </cell>
          <cell r="L3283" t="str">
            <v>Solyc08g059730.1</v>
          </cell>
          <cell r="M3283" t="str">
            <v>Solyc09g011330.3</v>
          </cell>
          <cell r="N3283" t="str">
            <v>Solyc10g008960.1</v>
          </cell>
          <cell r="O3283" t="str">
            <v>Solyc11g013880.1</v>
          </cell>
        </row>
        <row r="3284">
          <cell r="A3284" t="str">
            <v>18.4.25 Protein modification.phosphorylation.TKL protein kinase superfamily.WAK/WAKL protein kinase</v>
          </cell>
          <cell r="B3284" t="str">
            <v>Solyc01g100090.1</v>
          </cell>
          <cell r="C3284" t="str">
            <v>Solyc02g068660.3</v>
          </cell>
          <cell r="D3284" t="str">
            <v>Solyc02g090110.3</v>
          </cell>
          <cell r="E3284" t="str">
            <v>Solyc04g079710.5</v>
          </cell>
          <cell r="F3284" t="str">
            <v>Solyc07g007020.3</v>
          </cell>
          <cell r="G3284" t="str">
            <v>Solyc09g008640.1</v>
          </cell>
          <cell r="H3284" t="str">
            <v>Solyc09g011200.2</v>
          </cell>
          <cell r="I3284" t="str">
            <v>Solyc09g014720.3</v>
          </cell>
          <cell r="J3284" t="str">
            <v>Solyc09g014730.4</v>
          </cell>
          <cell r="K3284" t="str">
            <v>Solyc09g014740.3</v>
          </cell>
          <cell r="L3284" t="str">
            <v>Solyc09g015230.1</v>
          </cell>
          <cell r="M3284" t="str">
            <v>Solyc09g015240.1</v>
          </cell>
          <cell r="N3284" t="str">
            <v>Solyc10g076530.2</v>
          </cell>
          <cell r="O3284" t="str">
            <v>Solyc11g072140.3</v>
          </cell>
          <cell r="P3284" t="str">
            <v>Solyc12g088040.2</v>
          </cell>
        </row>
        <row r="3285">
          <cell r="A3285" t="str">
            <v>18.4.26 Protein modification.phosphorylation.TKL protein kinase superfamily.Crinkly-like protein kinase</v>
          </cell>
          <cell r="B3285" t="str">
            <v>Solyc05g052590.1</v>
          </cell>
          <cell r="C3285" t="str">
            <v>Solyc09g007750.4</v>
          </cell>
          <cell r="D3285" t="str">
            <v>Solyc11g020230.1</v>
          </cell>
          <cell r="E3285" t="str">
            <v>Solyc11g044940.1</v>
          </cell>
        </row>
        <row r="3286">
          <cell r="A3286" t="str">
            <v>18.4.27 Protein modification.phosphorylation.TKL protein kinase superfamily.C-Lectin protein kinase</v>
          </cell>
          <cell r="B3286" t="str">
            <v>Solyc02g068370.3</v>
          </cell>
        </row>
        <row r="3287">
          <cell r="A3287" t="str">
            <v>18.4.29 Protein modification.phosphorylation.TKL protein kinase superfamily.URK kinase families</v>
          </cell>
          <cell r="B3287" t="str">
            <v>Solyc01g108000.3</v>
          </cell>
          <cell r="C3287" t="str">
            <v>Solyc11g071820.3</v>
          </cell>
          <cell r="D3287" t="str">
            <v>Solyc04g050937.1</v>
          </cell>
          <cell r="E3287" t="str">
            <v>Solyc05g005660.1</v>
          </cell>
          <cell r="F3287" t="str">
            <v>Solyc10g005140.1</v>
          </cell>
        </row>
        <row r="3288">
          <cell r="A3288" t="str">
            <v>18.4.29.1 Protein modification.phosphorylation.TKL protein kinase superfamily.URK kinase families.URK-1 protein kinase</v>
          </cell>
          <cell r="B3288" t="str">
            <v>Solyc01g108000.3</v>
          </cell>
          <cell r="C3288" t="str">
            <v>Solyc11g071820.3</v>
          </cell>
        </row>
        <row r="3289">
          <cell r="A3289" t="str">
            <v>18.4.29.2 Protein modification.phosphorylation.TKL protein kinase superfamily.URK kinase families.URK-2 protein kinase</v>
          </cell>
          <cell r="B3289" t="str">
            <v>Solyc04g050937.1</v>
          </cell>
          <cell r="C3289" t="str">
            <v>Solyc05g005660.1</v>
          </cell>
        </row>
        <row r="3290">
          <cell r="A3290" t="str">
            <v>18.4.29.3 Protein modification.phosphorylation.TKL protein kinase superfamily.URK kinase families.URK-3 protein kinase</v>
          </cell>
          <cell r="B3290" t="str">
            <v>Solyc10g005140.1</v>
          </cell>
        </row>
        <row r="3291">
          <cell r="A3291" t="str">
            <v>18.4.3 Protein modification.phosphorylation.TKL protein kinase superfamily.LRR-III protein kinase</v>
          </cell>
          <cell r="B3291" t="str">
            <v>Solyc02g023950.3</v>
          </cell>
          <cell r="C3291" t="str">
            <v>Solyc02g070000.4</v>
          </cell>
          <cell r="D3291" t="str">
            <v>Solyc01g107650.3</v>
          </cell>
          <cell r="E3291" t="str">
            <v>Solyc02g092940.3</v>
          </cell>
          <cell r="F3291" t="str">
            <v>Solyc02g093100.3</v>
          </cell>
          <cell r="G3291" t="str">
            <v>Solyc03g007485.1</v>
          </cell>
          <cell r="H3291" t="str">
            <v>Solyc03g064010.4</v>
          </cell>
          <cell r="I3291" t="str">
            <v>Solyc03g093460.3</v>
          </cell>
          <cell r="J3291" t="str">
            <v>Solyc03g095490.3</v>
          </cell>
          <cell r="K3291" t="str">
            <v>Solyc03g019830.5</v>
          </cell>
          <cell r="L3291" t="str">
            <v>Solyc03g111670.3</v>
          </cell>
          <cell r="M3291" t="str">
            <v>Solyc03g118510.3</v>
          </cell>
          <cell r="N3291" t="str">
            <v>Solyc03g122230.2</v>
          </cell>
          <cell r="O3291" t="str">
            <v>Solyc03g124050.3</v>
          </cell>
          <cell r="P3291" t="str">
            <v>Solyc04g008650.4</v>
          </cell>
          <cell r="Q3291" t="str">
            <v>Solyc04g078590.3</v>
          </cell>
          <cell r="R3291" t="str">
            <v>Solyc05g008860.4</v>
          </cell>
          <cell r="S3291" t="str">
            <v>Solyc05g009100.5</v>
          </cell>
          <cell r="T3291" t="str">
            <v>Solyc05g015150.3</v>
          </cell>
          <cell r="U3291" t="str">
            <v>Solyc05g025780.4</v>
          </cell>
          <cell r="V3291" t="str">
            <v>Solyc05g047570.2</v>
          </cell>
          <cell r="W3291" t="str">
            <v>Solyc05g052350.3</v>
          </cell>
          <cell r="X3291" t="str">
            <v>Solyc06g048560.2</v>
          </cell>
          <cell r="Y3291" t="str">
            <v>Solyc06g050560.3</v>
          </cell>
          <cell r="Z3291" t="str">
            <v>Solyc06g068910.3</v>
          </cell>
          <cell r="AA3291" t="str">
            <v>Solyc06g071810.1</v>
          </cell>
          <cell r="AB3291" t="str">
            <v>Solyc06g082610.5</v>
          </cell>
          <cell r="AC3291" t="str">
            <v>Solyc07g017230.3</v>
          </cell>
          <cell r="AD3291" t="str">
            <v>Solyc08g081940.3</v>
          </cell>
          <cell r="AE3291" t="str">
            <v>Solyc09g007110.3</v>
          </cell>
          <cell r="AF3291" t="str">
            <v>Solyc09g008860.5</v>
          </cell>
          <cell r="AG3291" t="str">
            <v>Solyc09g015170.4</v>
          </cell>
          <cell r="AH3291" t="str">
            <v>Solyc09g030450.3</v>
          </cell>
          <cell r="AI3291" t="str">
            <v>Solyc09g061930.5</v>
          </cell>
          <cell r="AJ3291" t="str">
            <v>Solyc11g011020.2</v>
          </cell>
          <cell r="AK3291" t="str">
            <v>Solyc12g009190.2</v>
          </cell>
        </row>
        <row r="3292">
          <cell r="A3292" t="str">
            <v>18.4.30 Protein modification.phosphorylation.TKL protein kinase superfamily.MLK protein kinase families</v>
          </cell>
          <cell r="B3292" t="str">
            <v>Solyc01g095550.2</v>
          </cell>
          <cell r="C3292" t="str">
            <v>Solyc08g008240.3</v>
          </cell>
          <cell r="D3292" t="str">
            <v>Solyc08g081980.5</v>
          </cell>
          <cell r="E3292" t="str">
            <v>Solyc01g005030.4</v>
          </cell>
          <cell r="F3292" t="str">
            <v>Solyc01g056690.4</v>
          </cell>
        </row>
        <row r="3293">
          <cell r="A3293" t="str">
            <v>18.4.30.1 Protein modification.phosphorylation.TKL protein kinase superfamily.MLK protein kinase families.MLK-I protein kinase</v>
          </cell>
          <cell r="B3293" t="str">
            <v>Solyc01g095550.2</v>
          </cell>
          <cell r="C3293" t="str">
            <v>Solyc08g008240.3</v>
          </cell>
          <cell r="D3293" t="str">
            <v>Solyc08g081980.5</v>
          </cell>
        </row>
        <row r="3294">
          <cell r="A3294" t="str">
            <v>18.4.30.2 Protein modification.phosphorylation.TKL protein kinase superfamily.MLK protein kinase families.MLK-II protein kinase</v>
          </cell>
          <cell r="B3294" t="str">
            <v>Solyc01g005030.4</v>
          </cell>
        </row>
        <row r="3295">
          <cell r="A3295" t="str">
            <v>18.4.30.3 Protein modification.phosphorylation.TKL protein kinase superfamily.MLK protein kinase families.MLK-PP2C protein kinase</v>
          </cell>
          <cell r="B3295" t="str">
            <v>Solyc01g056690.4</v>
          </cell>
        </row>
        <row r="3296">
          <cell r="A3296" t="str">
            <v>18.4.31 Protein modification.phosphorylation.TKL protein kinase superfamily.PERK-related protein kinase</v>
          </cell>
          <cell r="B3296" t="str">
            <v>Solyc03g121440.4</v>
          </cell>
          <cell r="C3296" t="str">
            <v>Solyc04g079690.3</v>
          </cell>
          <cell r="D3296" t="str">
            <v>Solyc07g027020.4</v>
          </cell>
          <cell r="E3296" t="str">
            <v>Solyc12g044840.2</v>
          </cell>
        </row>
        <row r="3297">
          <cell r="A3297" t="str">
            <v>18.4.32 Protein modification.phosphorylation.TKL protein kinase superfamily.RLCK-II receptor-like protein kinase</v>
          </cell>
          <cell r="B3297" t="str">
            <v>Solyc09g042260.3</v>
          </cell>
          <cell r="C3297" t="str">
            <v>Solyc10g075040.3</v>
          </cell>
        </row>
        <row r="3298">
          <cell r="A3298" t="str">
            <v>18.4.33 Protein modification.phosphorylation.TKL protein kinase superfamily.RLCK-IV receptor-like protein kinase</v>
          </cell>
          <cell r="B3298" t="str">
            <v>Solyc07g007780.3</v>
          </cell>
          <cell r="C3298" t="str">
            <v>Solyc10g012170.3</v>
          </cell>
        </row>
        <row r="3299">
          <cell r="A3299" t="str">
            <v>18.4.34 Protein modification.phosphorylation.TKL protein kinase superfamily.RLCK-V receptor-like protein kinase</v>
          </cell>
          <cell r="B3299" t="str">
            <v>Solyc01g094940.4</v>
          </cell>
          <cell r="C3299" t="str">
            <v>Solyc01g109590.3</v>
          </cell>
          <cell r="D3299" t="str">
            <v>Solyc03g007910.3</v>
          </cell>
          <cell r="E3299" t="str">
            <v>Solyc04g078700.3</v>
          </cell>
          <cell r="F3299" t="str">
            <v>Solyc07g056270.3</v>
          </cell>
          <cell r="G3299" t="str">
            <v>Solyc12g088750.2</v>
          </cell>
          <cell r="H3299" t="str">
            <v>Solyc12g098960.2</v>
          </cell>
        </row>
        <row r="3300">
          <cell r="A3300" t="str">
            <v>18.4.35 Protein modification.phosphorylation.TKL protein kinase superfamily.RLCK-VI receptor-like protein kinase</v>
          </cell>
          <cell r="B3300" t="str">
            <v>Solyc01g068270.3</v>
          </cell>
          <cell r="C3300" t="str">
            <v>Solyc01g080520.3</v>
          </cell>
          <cell r="D3300" t="str">
            <v>Solyc01g111570.3</v>
          </cell>
          <cell r="E3300" t="str">
            <v>Solyc02g063330.3</v>
          </cell>
          <cell r="F3300" t="str">
            <v>Solyc02g091470.3</v>
          </cell>
          <cell r="G3300" t="str">
            <v>Solyc04g014410.5</v>
          </cell>
          <cell r="H3300" t="str">
            <v>Solyc04g057930.4</v>
          </cell>
          <cell r="I3300" t="str">
            <v>Solyc06g054480.3</v>
          </cell>
          <cell r="J3300" t="str">
            <v>Solyc07g006620.4</v>
          </cell>
          <cell r="K3300" t="str">
            <v>Solyc07g018140.3</v>
          </cell>
          <cell r="L3300" t="str">
            <v>Solyc09g074250.3</v>
          </cell>
          <cell r="M3300" t="str">
            <v>Solyc11g010730.4</v>
          </cell>
        </row>
        <row r="3301">
          <cell r="A3301" t="str">
            <v>18.4.36 Protein modification.phosphorylation.TKL protein kinase superfamily.RLCK-VII receptor-like protein kinase families</v>
          </cell>
          <cell r="B3301" t="str">
            <v>Solyc01g008870.1</v>
          </cell>
          <cell r="C3301" t="str">
            <v>Solyc01g010660.3</v>
          </cell>
          <cell r="D3301" t="str">
            <v>Solyc01g010780.4</v>
          </cell>
          <cell r="E3301" t="str">
            <v>Solyc01g028830.3</v>
          </cell>
          <cell r="F3301" t="str">
            <v>Solyc01g067400.3</v>
          </cell>
          <cell r="G3301" t="str">
            <v>Solyc01g088690.3</v>
          </cell>
          <cell r="H3301" t="str">
            <v>Solyc01g112220.4</v>
          </cell>
          <cell r="I3301" t="str">
            <v>Solyc02g038817.1</v>
          </cell>
          <cell r="J3301" t="str">
            <v>Solyc02g087830.4</v>
          </cell>
          <cell r="K3301" t="str">
            <v>Solyc02g094380.3</v>
          </cell>
          <cell r="L3301" t="str">
            <v>Solyc03g032150.3</v>
          </cell>
          <cell r="M3301" t="str">
            <v>Solyc04g011520.3</v>
          </cell>
          <cell r="N3301" t="str">
            <v>Solyc04g050970.3</v>
          </cell>
          <cell r="O3301" t="str">
            <v>Solyc04g082510.3</v>
          </cell>
          <cell r="P3301" t="str">
            <v>Solyc05g007050.4</v>
          </cell>
          <cell r="Q3301" t="str">
            <v>Solyc05g007140.3</v>
          </cell>
          <cell r="R3301" t="str">
            <v>Solyc05g024290.3</v>
          </cell>
          <cell r="S3301" t="str">
            <v>Solyc05g025820.5</v>
          </cell>
          <cell r="T3301" t="str">
            <v>Solyc05g053930.4</v>
          </cell>
          <cell r="U3301" t="str">
            <v>Solyc06g005500.4</v>
          </cell>
          <cell r="V3301" t="str">
            <v>Solyc06g005520.4</v>
          </cell>
          <cell r="W3301" t="str">
            <v>Solyc06g062920.3</v>
          </cell>
          <cell r="X3301" t="str">
            <v>Solyc06g075550.3</v>
          </cell>
          <cell r="Y3301" t="str">
            <v>Solyc06g083500.5</v>
          </cell>
          <cell r="Z3301" t="str">
            <v>Solyc07g007980.3</v>
          </cell>
          <cell r="AA3301" t="str">
            <v>Solyc07g041940.3</v>
          </cell>
          <cell r="AB3301" t="str">
            <v>Solyc07g042590.4</v>
          </cell>
          <cell r="AC3301" t="str">
            <v>Solyc07g064340.3</v>
          </cell>
          <cell r="AD3301" t="str">
            <v>Solyc08g061250.3</v>
          </cell>
          <cell r="AE3301" t="str">
            <v>Solyc08g074980.5</v>
          </cell>
          <cell r="AF3301" t="str">
            <v>Solyc08g077560.4</v>
          </cell>
          <cell r="AG3301" t="str">
            <v>Solyc09g007170.4</v>
          </cell>
          <cell r="AH3301" t="str">
            <v>Solyc09g008010.3</v>
          </cell>
          <cell r="AI3301" t="str">
            <v>Solyc09g010850.4</v>
          </cell>
          <cell r="AJ3301" t="str">
            <v>Solyc09g061330.3</v>
          </cell>
          <cell r="AK3301" t="str">
            <v>Solyc09g075720.4</v>
          </cell>
          <cell r="AL3301" t="str">
            <v>Solyc10g005300.3</v>
          </cell>
          <cell r="AM3301" t="str">
            <v>Solyc10g006340.3</v>
          </cell>
          <cell r="AN3301" t="str">
            <v>Solyc10g074710.2</v>
          </cell>
          <cell r="AO3301" t="str">
            <v>Solyc10g084770.3</v>
          </cell>
          <cell r="AP3301" t="str">
            <v>Solyc10g085990.3</v>
          </cell>
          <cell r="AQ3301" t="str">
            <v>Solyc11g062400.2</v>
          </cell>
          <cell r="AR3301" t="str">
            <v>Solyc11g072660.2</v>
          </cell>
          <cell r="AS3301" t="str">
            <v>Solyc12g005160.3</v>
          </cell>
          <cell r="AT3301" t="str">
            <v>Solyc12g009310.2</v>
          </cell>
          <cell r="AU3301" t="str">
            <v>Solyc12g077390.3</v>
          </cell>
          <cell r="AV3301" t="str">
            <v>Solyc12g049360.2</v>
          </cell>
          <cell r="AW3301" t="str">
            <v>Solyc12g094680.3</v>
          </cell>
        </row>
        <row r="3302">
          <cell r="A3302" t="str">
            <v>18.4.36.1 Protein modification.phosphorylation.TKL protein kinase superfamily.RLCK-VII receptor-like protein kinase families.RLCK-VIIa receptor-like protein kinase</v>
          </cell>
          <cell r="B3302" t="str">
            <v>Solyc01g008870.1</v>
          </cell>
          <cell r="C3302" t="str">
            <v>Solyc01g010660.3</v>
          </cell>
          <cell r="D3302" t="str">
            <v>Solyc01g010780.4</v>
          </cell>
          <cell r="E3302" t="str">
            <v>Solyc01g028830.3</v>
          </cell>
          <cell r="F3302" t="str">
            <v>Solyc01g067400.3</v>
          </cell>
          <cell r="G3302" t="str">
            <v>Solyc01g088690.3</v>
          </cell>
          <cell r="H3302" t="str">
            <v>Solyc01g112220.4</v>
          </cell>
          <cell r="I3302" t="str">
            <v>Solyc02g038817.1</v>
          </cell>
          <cell r="J3302" t="str">
            <v>Solyc02g087830.4</v>
          </cell>
          <cell r="K3302" t="str">
            <v>Solyc02g094380.3</v>
          </cell>
          <cell r="L3302" t="str">
            <v>Solyc03g032150.3</v>
          </cell>
          <cell r="M3302" t="str">
            <v>Solyc04g011520.3</v>
          </cell>
          <cell r="N3302" t="str">
            <v>Solyc04g050970.3</v>
          </cell>
          <cell r="O3302" t="str">
            <v>Solyc04g082510.3</v>
          </cell>
          <cell r="P3302" t="str">
            <v>Solyc05g007050.4</v>
          </cell>
          <cell r="Q3302" t="str">
            <v>Solyc05g007140.3</v>
          </cell>
          <cell r="R3302" t="str">
            <v>Solyc05g024290.3</v>
          </cell>
          <cell r="S3302" t="str">
            <v>Solyc05g025820.5</v>
          </cell>
          <cell r="T3302" t="str">
            <v>Solyc05g053930.4</v>
          </cell>
          <cell r="U3302" t="str">
            <v>Solyc06g005500.4</v>
          </cell>
          <cell r="V3302" t="str">
            <v>Solyc06g005520.4</v>
          </cell>
          <cell r="W3302" t="str">
            <v>Solyc06g062920.3</v>
          </cell>
          <cell r="X3302" t="str">
            <v>Solyc06g075550.3</v>
          </cell>
          <cell r="Y3302" t="str">
            <v>Solyc06g083500.5</v>
          </cell>
          <cell r="Z3302" t="str">
            <v>Solyc07g007980.3</v>
          </cell>
          <cell r="AA3302" t="str">
            <v>Solyc07g041940.3</v>
          </cell>
          <cell r="AB3302" t="str">
            <v>Solyc07g042590.4</v>
          </cell>
          <cell r="AC3302" t="str">
            <v>Solyc07g064340.3</v>
          </cell>
          <cell r="AD3302" t="str">
            <v>Solyc08g061250.3</v>
          </cell>
          <cell r="AE3302" t="str">
            <v>Solyc08g074980.5</v>
          </cell>
          <cell r="AF3302" t="str">
            <v>Solyc08g077560.4</v>
          </cell>
          <cell r="AG3302" t="str">
            <v>Solyc09g007170.4</v>
          </cell>
          <cell r="AH3302" t="str">
            <v>Solyc09g008010.3</v>
          </cell>
          <cell r="AI3302" t="str">
            <v>Solyc09g010850.4</v>
          </cell>
          <cell r="AJ3302" t="str">
            <v>Solyc09g061330.3</v>
          </cell>
          <cell r="AK3302" t="str">
            <v>Solyc09g075720.4</v>
          </cell>
          <cell r="AL3302" t="str">
            <v>Solyc10g005300.3</v>
          </cell>
          <cell r="AM3302" t="str">
            <v>Solyc10g006340.3</v>
          </cell>
          <cell r="AN3302" t="str">
            <v>Solyc10g074710.2</v>
          </cell>
          <cell r="AO3302" t="str">
            <v>Solyc10g084770.3</v>
          </cell>
          <cell r="AP3302" t="str">
            <v>Solyc10g085990.3</v>
          </cell>
          <cell r="AQ3302" t="str">
            <v>Solyc11g062400.2</v>
          </cell>
          <cell r="AR3302" t="str">
            <v>Solyc11g072660.2</v>
          </cell>
          <cell r="AS3302" t="str">
            <v>Solyc12g005160.3</v>
          </cell>
          <cell r="AT3302" t="str">
            <v>Solyc12g009310.2</v>
          </cell>
          <cell r="AU3302" t="str">
            <v>Solyc12g077390.3</v>
          </cell>
          <cell r="AV3302" t="str">
            <v>Solyc12g049360.2</v>
          </cell>
          <cell r="AW3302" t="str">
            <v>Solyc12g094680.3</v>
          </cell>
        </row>
        <row r="3303">
          <cell r="A3303" t="str">
            <v>18.4.37 Protein modification.phosphorylation.TKL protein kinase superfamily.RLCK-VIII receptor-like protein kinase families</v>
          </cell>
          <cell r="B3303" t="str">
            <v>Solyc03g059080.3</v>
          </cell>
          <cell r="C3303" t="str">
            <v>Solyc05g053230.3</v>
          </cell>
          <cell r="D3303" t="str">
            <v>Solyc09g090210.3</v>
          </cell>
          <cell r="E3303" t="str">
            <v>Solyc10g078940.2</v>
          </cell>
          <cell r="F3303" t="str">
            <v>Solyc10g080580.1</v>
          </cell>
          <cell r="G3303" t="str">
            <v>Solyc12g098820.2</v>
          </cell>
          <cell r="H3303" t="str">
            <v>Solyc12g098980.2</v>
          </cell>
          <cell r="I3303" t="str">
            <v>Solyc11g069590.2</v>
          </cell>
        </row>
        <row r="3304">
          <cell r="A3304" t="str">
            <v>18.4.37.1 Protein modification.phosphorylation.TKL protein kinase superfamily.RLCK-VIII receptor-like protein kinase families.RLCK-VIII receptor-like protein kinase</v>
          </cell>
          <cell r="B3304" t="str">
            <v>Solyc03g059080.3</v>
          </cell>
          <cell r="C3304" t="str">
            <v>Solyc05g053230.3</v>
          </cell>
          <cell r="D3304" t="str">
            <v>Solyc09g090210.3</v>
          </cell>
          <cell r="E3304" t="str">
            <v>Solyc10g078940.2</v>
          </cell>
          <cell r="F3304" t="str">
            <v>Solyc10g080580.1</v>
          </cell>
          <cell r="G3304" t="str">
            <v>Solyc12g098820.2</v>
          </cell>
          <cell r="H3304" t="str">
            <v>Solyc12g098980.2</v>
          </cell>
        </row>
        <row r="3305">
          <cell r="A3305" t="str">
            <v>18.4.37.2 Protein modification.phosphorylation.TKL protein kinase superfamily.RLCK-VIII receptor-like protein kinase families.RLCK-VIII-sis receptor-like protein kinase</v>
          </cell>
          <cell r="B3305" t="str">
            <v>Solyc11g069590.2</v>
          </cell>
        </row>
        <row r="3306">
          <cell r="A3306" t="str">
            <v>18.4.38 Protein modification.phosphorylation.TKL protein kinase superfamily.RLCK-IX receptor-like protein kinase families</v>
          </cell>
          <cell r="B3306" t="str">
            <v>Solyc01g067510.3</v>
          </cell>
          <cell r="C3306" t="str">
            <v>Solyc02g094570.3</v>
          </cell>
          <cell r="D3306" t="str">
            <v>Solyc04g049400.3</v>
          </cell>
          <cell r="E3306" t="str">
            <v>Solyc05g047550.4</v>
          </cell>
          <cell r="F3306" t="str">
            <v>Solyc06g043250.4</v>
          </cell>
          <cell r="G3306" t="str">
            <v>Solyc06g062820.4</v>
          </cell>
          <cell r="H3306" t="str">
            <v>Solyc08g006140.4</v>
          </cell>
          <cell r="I3306" t="str">
            <v>Solyc08g069180.3</v>
          </cell>
        </row>
        <row r="3307">
          <cell r="A3307" t="str">
            <v>18.4.38.1 Protein modification.phosphorylation.TKL protein kinase superfamily.RLCK-IX receptor-like protein kinase families.RLCK-IXa receptor-like protein kinase</v>
          </cell>
          <cell r="B3307" t="str">
            <v>Solyc01g067510.3</v>
          </cell>
          <cell r="C3307" t="str">
            <v>Solyc02g094570.3</v>
          </cell>
        </row>
        <row r="3308">
          <cell r="A3308" t="str">
            <v>18.4.38.2 Protein modification.phosphorylation.TKL protein kinase superfamily.RLCK-IX receptor-like protein kinase families.RLCK-IXb receptor-like protein kinase</v>
          </cell>
          <cell r="B3308" t="str">
            <v>Solyc04g049400.3</v>
          </cell>
          <cell r="C3308" t="str">
            <v>Solyc05g047550.4</v>
          </cell>
          <cell r="D3308" t="str">
            <v>Solyc06g043250.4</v>
          </cell>
          <cell r="E3308" t="str">
            <v>Solyc06g062820.4</v>
          </cell>
          <cell r="F3308" t="str">
            <v>Solyc08g006140.4</v>
          </cell>
          <cell r="G3308" t="str">
            <v>Solyc08g069180.3</v>
          </cell>
        </row>
        <row r="3309">
          <cell r="A3309" t="str">
            <v>18.4.39 Protein modification.phosphorylation.TKL protein kinase superfamily.RLCK-X receptor-like protein kinase</v>
          </cell>
          <cell r="B3309" t="str">
            <v>Solyc03g117180.3</v>
          </cell>
          <cell r="C3309" t="str">
            <v>Solyc04g045600.4</v>
          </cell>
        </row>
        <row r="3310">
          <cell r="A3310" t="str">
            <v>18.4.4 Protein modification.phosphorylation.TKL protein kinase superfamily.LRR-IV protein kinase</v>
          </cell>
          <cell r="B3310" t="str">
            <v>Solyc01g091230.3</v>
          </cell>
          <cell r="C3310" t="str">
            <v>Solyc03g083510.4</v>
          </cell>
          <cell r="D3310" t="str">
            <v>Solyc08g079460.3</v>
          </cell>
        </row>
        <row r="3311">
          <cell r="A3311" t="str">
            <v>18.4.40 Protein modification.phosphorylation.TKL protein kinase superfamily.RLCK-XI receptor-like protein kinase</v>
          </cell>
          <cell r="B3311" t="str">
            <v>Solyc01g094020.3</v>
          </cell>
          <cell r="C3311" t="str">
            <v>Solyc03g006920.2</v>
          </cell>
          <cell r="D3311" t="str">
            <v>Solyc03g117550.1</v>
          </cell>
        </row>
        <row r="3312">
          <cell r="A3312" t="str">
            <v>18.4.41 Protein modification.phosphorylation.TKL protein kinase superfamily.RLCK-XII receptor-like protein kinase</v>
          </cell>
          <cell r="B3312" t="str">
            <v>Solyc01g080880.4</v>
          </cell>
          <cell r="C3312" t="str">
            <v>Solyc06g076600.2</v>
          </cell>
          <cell r="D3312" t="str">
            <v>Solyc09g011750.3</v>
          </cell>
          <cell r="E3312" t="str">
            <v>Solyc10g085000.2</v>
          </cell>
          <cell r="F3312" t="str">
            <v>Solyc11g064890.2</v>
          </cell>
          <cell r="G3312" t="str">
            <v>Solyc12g099830.2</v>
          </cell>
        </row>
        <row r="3313">
          <cell r="A3313" t="str">
            <v>18.4.42 Protein modification.phosphorylation.TKL protein kinase superfamily.RLCK-XIII receptor-like protein kinase</v>
          </cell>
          <cell r="B3313" t="str">
            <v>Solyc07g062170.3</v>
          </cell>
          <cell r="C3313" t="str">
            <v>Solyc12g005450.1</v>
          </cell>
        </row>
        <row r="3314">
          <cell r="A3314" t="str">
            <v>18.4.43 Protein modification.phosphorylation.TKL protein kinase superfamily.RLCK-XV receptor-like protein kinase</v>
          </cell>
          <cell r="B3314" t="str">
            <v>Solyc03g006890.4</v>
          </cell>
          <cell r="C3314" t="str">
            <v>Solyc03g116760.3</v>
          </cell>
          <cell r="D3314" t="str">
            <v>Solyc07g006610.3</v>
          </cell>
        </row>
        <row r="3315">
          <cell r="A3315" t="str">
            <v>18.4.5 Protein modification.phosphorylation.TKL protein kinase superfamily.LRR-V protein kinase</v>
          </cell>
          <cell r="B3315" t="str">
            <v>Solyc02g078780.3</v>
          </cell>
          <cell r="C3315" t="str">
            <v>Solyc02g081070.4</v>
          </cell>
          <cell r="D3315" t="str">
            <v>Solyc03g059020.3</v>
          </cell>
          <cell r="E3315" t="str">
            <v>Solyc03g123740.4</v>
          </cell>
          <cell r="F3315" t="str">
            <v>Solyc06g063150.4</v>
          </cell>
          <cell r="G3315" t="str">
            <v>Solyc06g063360.4</v>
          </cell>
          <cell r="H3315" t="str">
            <v>Solyc07g054500.4</v>
          </cell>
          <cell r="I3315" t="str">
            <v>Solyc12g010740.3</v>
          </cell>
          <cell r="J3315" t="str">
            <v>Solyc12g055720.2</v>
          </cell>
        </row>
        <row r="3316">
          <cell r="A3316" t="str">
            <v>18.4.6 Protein modification.phosphorylation.TKL protein kinase superfamily.LRR-VI protein kinase families</v>
          </cell>
          <cell r="B3316" t="str">
            <v>Solyc01g096940.5</v>
          </cell>
          <cell r="C3316" t="str">
            <v>Solyc02g068060.3</v>
          </cell>
          <cell r="D3316" t="str">
            <v>Solyc02g093970.4</v>
          </cell>
          <cell r="E3316" t="str">
            <v>Solyc05g007120.4</v>
          </cell>
          <cell r="F3316" t="str">
            <v>Solyc10g081420.2</v>
          </cell>
          <cell r="G3316" t="str">
            <v>Solyc02g021590.3</v>
          </cell>
          <cell r="H3316" t="str">
            <v>Solyc02g076660.3</v>
          </cell>
          <cell r="I3316" t="str">
            <v>Solyc03g006130.3</v>
          </cell>
          <cell r="J3316" t="str">
            <v>Solyc06g051030.3</v>
          </cell>
          <cell r="K3316" t="str">
            <v>Solyc08g080830.3</v>
          </cell>
          <cell r="L3316" t="str">
            <v>Solyc12g056300.3</v>
          </cell>
        </row>
        <row r="3317">
          <cell r="A3317" t="str">
            <v>18.4.6.1 Protein modification.phosphorylation.TKL protein kinase superfamily.LRR-VI protein kinase families.LRR-VI-1 protein kinase</v>
          </cell>
          <cell r="B3317" t="str">
            <v>Solyc01g096940.5</v>
          </cell>
          <cell r="C3317" t="str">
            <v>Solyc02g068060.3</v>
          </cell>
          <cell r="D3317" t="str">
            <v>Solyc02g093970.4</v>
          </cell>
          <cell r="E3317" t="str">
            <v>Solyc05g007120.4</v>
          </cell>
          <cell r="F3317" t="str">
            <v>Solyc10g081420.2</v>
          </cell>
        </row>
        <row r="3318">
          <cell r="A3318" t="str">
            <v>18.4.6.2 Protein modification.phosphorylation.TKL protein kinase superfamily.LRR-VI protein kinase families.LRR-VI-2 protein kinase</v>
          </cell>
          <cell r="B3318" t="str">
            <v>Solyc02g021590.3</v>
          </cell>
          <cell r="C3318" t="str">
            <v>Solyc02g076660.3</v>
          </cell>
          <cell r="D3318" t="str">
            <v>Solyc03g006130.3</v>
          </cell>
          <cell r="E3318" t="str">
            <v>Solyc06g051030.3</v>
          </cell>
          <cell r="F3318" t="str">
            <v>Solyc08g080830.3</v>
          </cell>
          <cell r="G3318" t="str">
            <v>Solyc12g056300.3</v>
          </cell>
        </row>
        <row r="3319">
          <cell r="A3319" t="str">
            <v>18.4.7 Protein modification.phosphorylation.TKL protein kinase superfamily.LRR-VII protein kinase</v>
          </cell>
          <cell r="B3319" t="str">
            <v>Solyc02g072520.3</v>
          </cell>
          <cell r="C3319" t="str">
            <v>Solyc03g033610.1</v>
          </cell>
          <cell r="D3319" t="str">
            <v>Solyc04g081080.1</v>
          </cell>
          <cell r="E3319" t="str">
            <v>Solyc06g048620.3</v>
          </cell>
          <cell r="F3319" t="str">
            <v>Solyc06g048950.3</v>
          </cell>
          <cell r="G3319" t="str">
            <v>Solyc07g005540.1</v>
          </cell>
          <cell r="H3319" t="str">
            <v>Solyc08g079740.3</v>
          </cell>
          <cell r="I3319" t="str">
            <v>Solyc09g015520.3</v>
          </cell>
        </row>
        <row r="3320">
          <cell r="A3320" t="str">
            <v>18.4.8 Protein modification.phosphorylation.TKL protein kinase superfamily.LRR-VIII protein kinase families</v>
          </cell>
          <cell r="B3320" t="str">
            <v>Solyc01g102680.4</v>
          </cell>
          <cell r="C3320" t="str">
            <v>Solyc01g102700.4</v>
          </cell>
          <cell r="D3320" t="str">
            <v>Solyc01g102710.2</v>
          </cell>
          <cell r="E3320" t="str">
            <v>Solyc10g085670.2</v>
          </cell>
          <cell r="F3320" t="str">
            <v>Solyc09g055180.4</v>
          </cell>
          <cell r="G3320" t="str">
            <v>Solyc09g055570.3</v>
          </cell>
          <cell r="H3320" t="str">
            <v>Solyc10g074890.2</v>
          </cell>
          <cell r="I3320" t="str">
            <v>Solyc10g074900.2</v>
          </cell>
          <cell r="J3320" t="str">
            <v>Solyc02g071800.3</v>
          </cell>
          <cell r="K3320" t="str">
            <v>Solyc02g071810.4</v>
          </cell>
          <cell r="L3320" t="str">
            <v>Solyc02g071820.5</v>
          </cell>
          <cell r="M3320" t="str">
            <v>Solyc02g071860.4</v>
          </cell>
          <cell r="N3320" t="str">
            <v>Solyc02g071880.3</v>
          </cell>
          <cell r="O3320" t="str">
            <v>Solyc07g055810.3</v>
          </cell>
          <cell r="P3320" t="str">
            <v>Solyc12g014350.3</v>
          </cell>
        </row>
        <row r="3321">
          <cell r="A3321" t="str">
            <v>18.4.8.1 Protein modification.phosphorylation.TKL protein kinase superfamily.LRR-VIII protein kinase families.LRR-VIII-1 protein kinase</v>
          </cell>
          <cell r="B3321" t="str">
            <v>Solyc01g102680.4</v>
          </cell>
          <cell r="C3321" t="str">
            <v>Solyc01g102700.4</v>
          </cell>
          <cell r="D3321" t="str">
            <v>Solyc01g102710.2</v>
          </cell>
          <cell r="E3321" t="str">
            <v>Solyc10g085670.2</v>
          </cell>
          <cell r="F3321" t="str">
            <v>Solyc09g055180.4</v>
          </cell>
          <cell r="G3321" t="str">
            <v>Solyc09g055570.3</v>
          </cell>
          <cell r="H3321" t="str">
            <v>Solyc10g074890.2</v>
          </cell>
          <cell r="I3321" t="str">
            <v>Solyc10g074900.2</v>
          </cell>
        </row>
        <row r="3322">
          <cell r="A3322" t="str">
            <v>18.4.8.2 Protein modification.phosphorylation.TKL protein kinase superfamily.LRR-VIII protein kinase families.LRR-VIII-2 protein kinase</v>
          </cell>
          <cell r="B3322" t="str">
            <v>Solyc02g071800.3</v>
          </cell>
          <cell r="C3322" t="str">
            <v>Solyc02g071810.4</v>
          </cell>
          <cell r="D3322" t="str">
            <v>Solyc02g071820.5</v>
          </cell>
          <cell r="E3322" t="str">
            <v>Solyc02g071860.4</v>
          </cell>
          <cell r="F3322" t="str">
            <v>Solyc02g071880.3</v>
          </cell>
          <cell r="G3322" t="str">
            <v>Solyc07g055810.3</v>
          </cell>
          <cell r="H3322" t="str">
            <v>Solyc12g014350.3</v>
          </cell>
        </row>
        <row r="3323">
          <cell r="A3323" t="str">
            <v>18.4.9 Protein modification.phosphorylation.TKL protein kinase superfamily.LRR-IX protein kinase</v>
          </cell>
          <cell r="B3323" t="str">
            <v>Solyc01g007130.3</v>
          </cell>
          <cell r="C3323" t="str">
            <v>Solyc01g108840.3</v>
          </cell>
          <cell r="D3323" t="str">
            <v>Solyc06g074070.3</v>
          </cell>
          <cell r="E3323" t="str">
            <v>Solyc09g057680.3</v>
          </cell>
          <cell r="F3323" t="str">
            <v>Solyc10g081910.2</v>
          </cell>
          <cell r="G3323" t="str">
            <v>Solyc11g006040.2</v>
          </cell>
          <cell r="H3323" t="str">
            <v>Solyc12g098570.2</v>
          </cell>
        </row>
        <row r="3324">
          <cell r="A3324" t="str">
            <v>18.40 Protein modification.phosphorylation.Haspin protein kinase</v>
          </cell>
          <cell r="B3324" t="str">
            <v>Solyc01g101110.3</v>
          </cell>
        </row>
        <row r="3325">
          <cell r="A3325" t="str">
            <v>18.41 Protein modification.phosphorylation.IRE bifunctional protein kinase and mRNA endoribonuclease</v>
          </cell>
          <cell r="B3325" t="str">
            <v>Solyc02g082470.4</v>
          </cell>
          <cell r="C3325" t="str">
            <v>Solyc04g082620.3</v>
          </cell>
        </row>
        <row r="3326">
          <cell r="A3326" t="str">
            <v>18.42 Protein modification.phosphorylation.NAK protein kinase</v>
          </cell>
          <cell r="B3326" t="str">
            <v>Solyc01g074010.5</v>
          </cell>
          <cell r="C3326" t="str">
            <v>Solyc03g114590.3</v>
          </cell>
          <cell r="D3326" t="str">
            <v>Solyc06g069330.3</v>
          </cell>
          <cell r="E3326" t="str">
            <v>Solyc12g038920.2</v>
          </cell>
        </row>
        <row r="3327">
          <cell r="A3327" t="str">
            <v>18.43 Protein modification.phosphorylation.NEK protein kinase</v>
          </cell>
          <cell r="B3327" t="str">
            <v>Solyc01g009300.3</v>
          </cell>
          <cell r="C3327" t="str">
            <v>Solyc01g097500.4</v>
          </cell>
          <cell r="D3327" t="str">
            <v>Solyc03g059250.3</v>
          </cell>
          <cell r="E3327" t="str">
            <v>Solyc10g080390.2</v>
          </cell>
          <cell r="F3327" t="str">
            <v>Solyc11g061960.2</v>
          </cell>
          <cell r="G3327" t="str">
            <v>Solyc11g071970.2</v>
          </cell>
        </row>
        <row r="3328">
          <cell r="A3328" t="str">
            <v>18.44 Protein modification.phosphorylation.SCY1 protein kinase</v>
          </cell>
          <cell r="B3328" t="str">
            <v>Solyc11g042990.2</v>
          </cell>
        </row>
        <row r="3329">
          <cell r="A3329" t="str">
            <v>18.45 Protein modification.phosphorylation.TTK protein kinase</v>
          </cell>
          <cell r="B3329" t="str">
            <v>Solyc11g013240.3</v>
          </cell>
        </row>
        <row r="3330">
          <cell r="A3330" t="str">
            <v>18.46 Protein modification.phosphorylation.ULK protein kinase</v>
          </cell>
          <cell r="B3330" t="str">
            <v>Solyc03g096890.3</v>
          </cell>
          <cell r="C3330" t="str">
            <v>Solyc08g013940.3</v>
          </cell>
          <cell r="D3330" t="str">
            <v>Solyc09g011320.3</v>
          </cell>
          <cell r="E3330" t="str">
            <v>Solyc10g084930.2</v>
          </cell>
          <cell r="F3330" t="str">
            <v>Solyc11g005660.2</v>
          </cell>
        </row>
        <row r="3331">
          <cell r="A3331" t="str">
            <v>18.47 Protein modification.phosphorylation.VPS15 protein kinase</v>
          </cell>
          <cell r="B3331" t="str">
            <v>Solyc04g012170.4</v>
          </cell>
        </row>
        <row r="3332">
          <cell r="A3332" t="str">
            <v>18.48 Protein modification.phosphorylation.WEE protein kinase</v>
          </cell>
          <cell r="B3332" t="str">
            <v>Solyc09g074830.3</v>
          </cell>
        </row>
        <row r="3333">
          <cell r="A3333" t="str">
            <v>18.49 Protein modification.phosphorylation.TLK protein kinase</v>
          </cell>
          <cell r="B3333" t="str">
            <v>Solyc11g071680.2</v>
          </cell>
        </row>
        <row r="3334">
          <cell r="A3334" t="str">
            <v>18.4.2 Protein modification.phosphorylation.CMGC protein kinase superfamily</v>
          </cell>
          <cell r="B3334" t="str">
            <v>Solyc12g021280.2</v>
          </cell>
          <cell r="C3334" t="str">
            <v>Solyc10g085680.2</v>
          </cell>
          <cell r="D3334" t="str">
            <v>Solyc02g072300.4</v>
          </cell>
          <cell r="E3334" t="str">
            <v>Solyc03g006070.3</v>
          </cell>
          <cell r="F3334" t="str">
            <v>Solyc07g055200.4</v>
          </cell>
          <cell r="G3334" t="str">
            <v>Solyc08g066330.3</v>
          </cell>
          <cell r="H3334" t="str">
            <v>Solyc11g070140.2</v>
          </cell>
          <cell r="I3334" t="str">
            <v>Solyc12g095860.2</v>
          </cell>
          <cell r="J3334" t="str">
            <v>Solyc04g056280.4</v>
          </cell>
          <cell r="K3334" t="str">
            <v>Solyc06g073630.3</v>
          </cell>
          <cell r="L3334" t="str">
            <v>Solyc08g081280.3</v>
          </cell>
          <cell r="M3334" t="str">
            <v>Solyc12g027870.1</v>
          </cell>
          <cell r="N3334" t="str">
            <v>Solyc12g007200.2</v>
          </cell>
          <cell r="O3334" t="str">
            <v>Solyc05g014760.3</v>
          </cell>
          <cell r="P3334" t="str">
            <v>Solyc05g009540.3</v>
          </cell>
          <cell r="Q3334" t="str">
            <v>Solyc01g067640.3</v>
          </cell>
          <cell r="R3334" t="str">
            <v>Solyc01g098160.3</v>
          </cell>
          <cell r="S3334" t="str">
            <v>Solyc01g103350.3</v>
          </cell>
          <cell r="T3334" t="str">
            <v>Solyc02g088330.2</v>
          </cell>
          <cell r="U3334" t="str">
            <v>Solyc03g097690.3</v>
          </cell>
          <cell r="V3334" t="str">
            <v>Solyc03g115660.3</v>
          </cell>
          <cell r="W3334" t="str">
            <v>Solyc04g051460.4</v>
          </cell>
          <cell r="X3334" t="str">
            <v>Solyc04g071920.2</v>
          </cell>
          <cell r="Y3334" t="str">
            <v>Solyc06g064660.4</v>
          </cell>
          <cell r="Z3334" t="str">
            <v>Solyc07g053910.3</v>
          </cell>
          <cell r="AA3334" t="str">
            <v>Solyc07g063130.4</v>
          </cell>
          <cell r="AB3334" t="str">
            <v>Solyc10g008280.3</v>
          </cell>
          <cell r="AC3334" t="str">
            <v>Solyc11g045610.2</v>
          </cell>
          <cell r="AD3334" t="str">
            <v>Solyc03g112050.4</v>
          </cell>
          <cell r="AE3334" t="str">
            <v>Solyc05g013770.4</v>
          </cell>
          <cell r="AF3334" t="str">
            <v>Solyc03g097350.4</v>
          </cell>
          <cell r="AG3334" t="str">
            <v>Solyc03g098150.3</v>
          </cell>
          <cell r="AH3334" t="str">
            <v>Solyc06g051510.2</v>
          </cell>
          <cell r="AI3334" t="str">
            <v>Solyc06g072340.3</v>
          </cell>
          <cell r="AJ3334" t="str">
            <v>Solyc01g091620.3</v>
          </cell>
          <cell r="AK3334" t="str">
            <v>Solyc01g101000.3</v>
          </cell>
          <cell r="AL3334" t="str">
            <v>Solyc01g103430.4</v>
          </cell>
          <cell r="AM3334" t="str">
            <v>Solyc02g086670.4</v>
          </cell>
          <cell r="AN3334" t="str">
            <v>Solyc05g051050.3</v>
          </cell>
          <cell r="AO3334" t="str">
            <v>Solyc06g082640.3</v>
          </cell>
          <cell r="AP3334" t="str">
            <v>Solyc10g037910.3</v>
          </cell>
          <cell r="AQ3334" t="str">
            <v>Solyc12g062870.2</v>
          </cell>
          <cell r="AR3334" t="str">
            <v>Solyc02g038813.1</v>
          </cell>
          <cell r="AS3334" t="str">
            <v>Solyc02g082550.3</v>
          </cell>
          <cell r="AT3334" t="str">
            <v>Solyc06g074700.4</v>
          </cell>
          <cell r="AU3334" t="str">
            <v>Solyc09g008790.4</v>
          </cell>
          <cell r="AV3334" t="str">
            <v>Solyc10g085720.2</v>
          </cell>
          <cell r="AW3334" t="str">
            <v>Solyc11g066650.3</v>
          </cell>
          <cell r="AX3334" t="str">
            <v>Solyc06g083210.3</v>
          </cell>
          <cell r="AY3334" t="str">
            <v>Solyc08g005470.4</v>
          </cell>
          <cell r="AZ3334" t="str">
            <v>Solyc08g067450.1</v>
          </cell>
          <cell r="BA3334" t="str">
            <v>Solyc08g075890.3</v>
          </cell>
          <cell r="BB3334" t="str">
            <v>Solyc02g064700.3</v>
          </cell>
          <cell r="BC3334" t="str">
            <v>Solyc02g092640.4</v>
          </cell>
          <cell r="BD3334" t="str">
            <v>Solyc03g044140.3</v>
          </cell>
          <cell r="BE3334" t="str">
            <v>Solyc01g088740.4</v>
          </cell>
          <cell r="BF3334" t="str">
            <v>Solyc05g050680.4</v>
          </cell>
          <cell r="BG3334" t="str">
            <v>Solyc06g061000.3</v>
          </cell>
          <cell r="BH3334" t="str">
            <v>Solyc10g061940.3</v>
          </cell>
        </row>
        <row r="3335">
          <cell r="A3335" t="str">
            <v>18.4.2 Protein modification.phosphorylation.CMGC protein kinase superfamily.CDK protein kinase families</v>
          </cell>
          <cell r="B3335" t="str">
            <v>Solyc08g066330.3</v>
          </cell>
          <cell r="C3335" t="str">
            <v>Solyc11g070140.2</v>
          </cell>
          <cell r="D3335" t="str">
            <v>Solyc12g095860.2</v>
          </cell>
          <cell r="E3335" t="str">
            <v>Solyc04g056280.4</v>
          </cell>
          <cell r="F3335" t="str">
            <v>Solyc06g073630.3</v>
          </cell>
          <cell r="G3335" t="str">
            <v>Solyc08g081280.3</v>
          </cell>
          <cell r="H3335" t="str">
            <v>Solyc12g027870.1</v>
          </cell>
          <cell r="I3335" t="str">
            <v>Solyc12g007200.2</v>
          </cell>
          <cell r="J3335" t="str">
            <v>Solyc05g014760.3</v>
          </cell>
          <cell r="K3335" t="str">
            <v>Solyc01g067640.3</v>
          </cell>
          <cell r="L3335" t="str">
            <v>Solyc01g098160.3</v>
          </cell>
          <cell r="M3335" t="str">
            <v>Solyc01g103350.3</v>
          </cell>
          <cell r="N3335" t="str">
            <v>Solyc02g088330.2</v>
          </cell>
          <cell r="O3335" t="str">
            <v>Solyc03g097690.3</v>
          </cell>
          <cell r="P3335" t="str">
            <v>Solyc03g115660.3</v>
          </cell>
          <cell r="Q3335" t="str">
            <v>Solyc04g051460.4</v>
          </cell>
          <cell r="R3335" t="str">
            <v>Solyc04g071920.2</v>
          </cell>
          <cell r="S3335" t="str">
            <v>Solyc06g064660.4</v>
          </cell>
          <cell r="T3335" t="str">
            <v>Solyc07g053910.3</v>
          </cell>
          <cell r="U3335" t="str">
            <v>Solyc07g063130.4</v>
          </cell>
          <cell r="V3335" t="str">
            <v>Solyc10g008280.3</v>
          </cell>
          <cell r="W3335" t="str">
            <v>Solyc11g045610.2</v>
          </cell>
        </row>
        <row r="3336">
          <cell r="A3336" t="str">
            <v>18.4.2 Protein modification.phosphorylation.CMGC protein kinase superfamily.CDK protein kinase families.CDKA protein kinase</v>
          </cell>
          <cell r="B3336" t="str">
            <v>Solyc08g066330.3</v>
          </cell>
          <cell r="C3336" t="str">
            <v>Solyc11g070140.2</v>
          </cell>
          <cell r="D3336" t="str">
            <v>Solyc12g095860.2</v>
          </cell>
        </row>
        <row r="3337">
          <cell r="A3337" t="str">
            <v>18.4.2.3 Protein modification.phosphorylation.CMGC protein kinase superfamily.CDK protein kinase families.CDKC protein kinase</v>
          </cell>
          <cell r="B3337" t="str">
            <v>Solyc04g056280.4</v>
          </cell>
          <cell r="C3337" t="str">
            <v>Solyc06g073630.3</v>
          </cell>
        </row>
        <row r="3338">
          <cell r="A3338" t="str">
            <v>18.4.2.4 Protein modification.phosphorylation.CMGC protein kinase superfamily.CDK protein kinase families.CDKD/CDK7 protein kinase</v>
          </cell>
          <cell r="B3338" t="str">
            <v>Solyc08g081280.3</v>
          </cell>
        </row>
        <row r="3339">
          <cell r="A3339" t="str">
            <v>18.4.2.5 Protein modification.phosphorylation.CMGC protein kinase superfamily.CDK protein kinase families.CDKE/CDK8 protein kinase</v>
          </cell>
          <cell r="B3339" t="str">
            <v>Solyc12g027870.1</v>
          </cell>
        </row>
        <row r="3340">
          <cell r="A3340" t="str">
            <v>18.4.2.6 Protein modification.phosphorylation.CMGC protein kinase superfamily.CDK protein kinase families.CDKF/CDK20 protein kinase</v>
          </cell>
          <cell r="B3340" t="str">
            <v>Solyc12g007200.2</v>
          </cell>
        </row>
        <row r="3341">
          <cell r="A3341" t="str">
            <v>18.4.2.7 Protein modification.phosphorylation.CMGC protein kinase superfamily.CDK protein kinase families.CDKG protein kinase</v>
          </cell>
          <cell r="B3341" t="str">
            <v>Solyc05g014760.3</v>
          </cell>
        </row>
        <row r="3342">
          <cell r="A3342" t="str">
            <v>18.4.2.8 Protein modification.phosphorylation.CMGC protein kinase superfamily.CDK protein kinase families.CDK9 protein kinase</v>
          </cell>
          <cell r="B3342" t="str">
            <v>Solyc01g067640.3</v>
          </cell>
          <cell r="C3342" t="str">
            <v>Solyc01g098160.3</v>
          </cell>
          <cell r="D3342" t="str">
            <v>Solyc01g103350.3</v>
          </cell>
          <cell r="E3342" t="str">
            <v>Solyc02g088330.2</v>
          </cell>
          <cell r="F3342" t="str">
            <v>Solyc03g097690.3</v>
          </cell>
          <cell r="G3342" t="str">
            <v>Solyc03g115660.3</v>
          </cell>
          <cell r="H3342" t="str">
            <v>Solyc04g051460.4</v>
          </cell>
          <cell r="I3342" t="str">
            <v>Solyc04g071920.2</v>
          </cell>
          <cell r="J3342" t="str">
            <v>Solyc06g064660.4</v>
          </cell>
          <cell r="K3342" t="str">
            <v>Solyc07g053910.3</v>
          </cell>
          <cell r="L3342" t="str">
            <v>Solyc07g063130.4</v>
          </cell>
          <cell r="M3342" t="str">
            <v>Solyc10g008280.3</v>
          </cell>
          <cell r="N3342" t="str">
            <v>Solyc11g045610.2</v>
          </cell>
        </row>
        <row r="3343">
          <cell r="A3343" t="str">
            <v>18.4.2.2 Protein modification.phosphorylation.CMGC protein kinase superfamily.CLK/LAMMER protein kinase</v>
          </cell>
          <cell r="B3343" t="str">
            <v>Solyc03g112050.4</v>
          </cell>
          <cell r="C3343" t="str">
            <v>Solyc05g013770.4</v>
          </cell>
        </row>
        <row r="3344">
          <cell r="A3344" t="str">
            <v>18.4.2.3 Protein modification.phosphorylation.CMGC protein kinase superfamily.DYRK protein kinase</v>
          </cell>
          <cell r="B3344" t="str">
            <v>Solyc05g009540.3</v>
          </cell>
          <cell r="C3344" t="str">
            <v>Solyc03g097350.4</v>
          </cell>
          <cell r="D3344" t="str">
            <v>Solyc03g098150.3</v>
          </cell>
          <cell r="E3344" t="str">
            <v>Solyc06g051510.2</v>
          </cell>
          <cell r="F3344" t="str">
            <v>Solyc06g072340.3</v>
          </cell>
        </row>
        <row r="3345">
          <cell r="A3345" t="str">
            <v>18.4.2.4 Protein modification.phosphorylation.CMGC protein kinase superfamily.GSK protein kinase</v>
          </cell>
          <cell r="B3345" t="str">
            <v>Solyc02g072300.4</v>
          </cell>
          <cell r="C3345" t="str">
            <v>Solyc03g006070.3</v>
          </cell>
          <cell r="D3345" t="str">
            <v>Solyc07g055200.4</v>
          </cell>
          <cell r="E3345" t="str">
            <v>Solyc01g091620.3</v>
          </cell>
          <cell r="F3345" t="str">
            <v>Solyc01g101000.3</v>
          </cell>
          <cell r="G3345" t="str">
            <v>Solyc01g103430.4</v>
          </cell>
          <cell r="H3345" t="str">
            <v>Solyc02g086670.4</v>
          </cell>
          <cell r="I3345" t="str">
            <v>Solyc05g051050.3</v>
          </cell>
          <cell r="J3345" t="str">
            <v>Solyc06g082640.3</v>
          </cell>
          <cell r="K3345" t="str">
            <v>Solyc10g037910.3</v>
          </cell>
          <cell r="L3345" t="str">
            <v>Solyc12g062870.2</v>
          </cell>
        </row>
        <row r="3346">
          <cell r="A3346" t="str">
            <v>18.4.2.5 Protein modification.phosphorylation.CMGC protein kinase superfamily.SRPK protein kinase</v>
          </cell>
          <cell r="B3346" t="str">
            <v>Solyc02g038813.1</v>
          </cell>
          <cell r="C3346" t="str">
            <v>Solyc02g082550.3</v>
          </cell>
          <cell r="D3346" t="str">
            <v>Solyc06g074700.4</v>
          </cell>
          <cell r="E3346" t="str">
            <v>Solyc09g008790.4</v>
          </cell>
          <cell r="F3346" t="str">
            <v>Solyc10g085720.2</v>
          </cell>
          <cell r="G3346" t="str">
            <v>Solyc11g066650.3</v>
          </cell>
        </row>
        <row r="3347">
          <cell r="A3347" t="str">
            <v>18.4.2.6 Protein modification.phosphorylation.CMGC protein kinase superfamily.RCK protein kinase</v>
          </cell>
          <cell r="B3347" t="str">
            <v>Solyc06g083210.3</v>
          </cell>
          <cell r="C3347" t="str">
            <v>Solyc08g005470.4</v>
          </cell>
          <cell r="D3347" t="str">
            <v>Solyc08g067450.1</v>
          </cell>
          <cell r="E3347" t="str">
            <v>Solyc08g075890.3</v>
          </cell>
        </row>
        <row r="3348">
          <cell r="A3348" t="str">
            <v>18.4.2.7 Protein modification.phosphorylation.CMGC protein kinase superfamily.STN protein kinase</v>
          </cell>
          <cell r="B3348" t="str">
            <v>Solyc12g021280.2</v>
          </cell>
          <cell r="C3348" t="str">
            <v>Solyc10g085680.2</v>
          </cell>
        </row>
        <row r="3349">
          <cell r="A3349" t="str">
            <v>18.4.2.8 Protein modification.phosphorylation.CMGC protein kinase superfamily.CK-II protein kinase heterodimer</v>
          </cell>
          <cell r="B3349" t="str">
            <v>Solyc02g064700.3</v>
          </cell>
          <cell r="C3349" t="str">
            <v>Solyc02g092640.4</v>
          </cell>
          <cell r="D3349" t="str">
            <v>Solyc03g044140.3</v>
          </cell>
          <cell r="E3349" t="str">
            <v>Solyc01g088740.4</v>
          </cell>
          <cell r="F3349" t="str">
            <v>Solyc05g050680.4</v>
          </cell>
          <cell r="G3349" t="str">
            <v>Solyc06g061000.3</v>
          </cell>
          <cell r="H3349" t="str">
            <v>Solyc10g061940.3</v>
          </cell>
        </row>
        <row r="3350">
          <cell r="A3350" t="str">
            <v>18.4.2.8.1 Protein modification.phosphorylation.CMGC protein kinase superfamily.CK-II protein kinase heterodimer.catalytic subunit alpha</v>
          </cell>
          <cell r="B3350" t="str">
            <v>Solyc02g064700.3</v>
          </cell>
          <cell r="C3350" t="str">
            <v>Solyc02g092640.4</v>
          </cell>
          <cell r="D3350" t="str">
            <v>Solyc03g044140.3</v>
          </cell>
        </row>
        <row r="3351">
          <cell r="A3351" t="str">
            <v>18.4.2.8.2 Protein modification.phosphorylation.CMGC protein kinase superfamily.CK-II protein kinase heterodimer.regulatory subunit beta</v>
          </cell>
          <cell r="B3351" t="str">
            <v>Solyc01g088740.4</v>
          </cell>
          <cell r="C3351" t="str">
            <v>Solyc05g050680.4</v>
          </cell>
          <cell r="D3351" t="str">
            <v>Solyc06g061000.3</v>
          </cell>
          <cell r="E3351" t="str">
            <v>Solyc10g061940.3</v>
          </cell>
        </row>
        <row r="3352">
          <cell r="A3352" t="str">
            <v>18.4.20 Protein modification.phosphorylation.RIO atypical protein kinase</v>
          </cell>
          <cell r="B3352" t="str">
            <v>Solyc01g007120.3</v>
          </cell>
          <cell r="C3352" t="str">
            <v>Solyc08g080850.5</v>
          </cell>
        </row>
        <row r="3353">
          <cell r="A3353" t="str">
            <v>18.4.21 Protein modification.phosphorylation.ABC1 atypical protein kinase</v>
          </cell>
          <cell r="B3353" t="str">
            <v>Solyc01g068640.3</v>
          </cell>
          <cell r="C3353" t="str">
            <v>Solyc08g074560.3</v>
          </cell>
          <cell r="D3353" t="str">
            <v>Solyc04g083010.4</v>
          </cell>
          <cell r="E3353" t="str">
            <v>Solyc02g084400.4</v>
          </cell>
          <cell r="F3353" t="str">
            <v>Solyc03g006660.3</v>
          </cell>
          <cell r="G3353" t="str">
            <v>Solyc03g095620.5</v>
          </cell>
          <cell r="H3353" t="str">
            <v>Solyc03g110940.3</v>
          </cell>
          <cell r="I3353" t="str">
            <v>Solyc04g008300.1</v>
          </cell>
          <cell r="J3353" t="str">
            <v>Solyc04g049380.4</v>
          </cell>
          <cell r="K3353" t="str">
            <v>Solyc04g054190.3</v>
          </cell>
          <cell r="L3353" t="str">
            <v>Solyc04g072230.4</v>
          </cell>
          <cell r="M3353" t="str">
            <v>Solyc06g051730.4</v>
          </cell>
          <cell r="N3353" t="str">
            <v>Solyc07g009150.3</v>
          </cell>
          <cell r="O3353" t="str">
            <v>Solyc07g045420.4</v>
          </cell>
          <cell r="P3353" t="str">
            <v>Solyc08g068920.4</v>
          </cell>
          <cell r="Q3353" t="str">
            <v>Solyc08g074280.4</v>
          </cell>
          <cell r="R3353" t="str">
            <v>Solyc09g091580.3</v>
          </cell>
          <cell r="S3353" t="str">
            <v>Solyc10g006790.4</v>
          </cell>
        </row>
        <row r="3354">
          <cell r="A3354" t="str">
            <v>18.4.22 Protein modification.phosphorylation.bifunctional cGMP-dependent protein kinase and phosphatase *(PKG)</v>
          </cell>
          <cell r="B3354" t="str">
            <v>Solyc05g018300.3</v>
          </cell>
        </row>
        <row r="3355">
          <cell r="A3355" t="str">
            <v>18.4.23 Protein modification.phosphorylation.protein tyrosine phosphatase (PTP) superfamily</v>
          </cell>
          <cell r="B3355" t="str">
            <v>Solyc03g097990.3</v>
          </cell>
          <cell r="C3355" t="str">
            <v>Solyc06g065480.4</v>
          </cell>
          <cell r="D3355" t="str">
            <v>Solyc11g016990.3</v>
          </cell>
          <cell r="E3355" t="str">
            <v>Solyc11g067060.3</v>
          </cell>
          <cell r="F3355" t="str">
            <v>Solyc04g056340.4</v>
          </cell>
          <cell r="G3355" t="str">
            <v>Solyc05g052770.1</v>
          </cell>
          <cell r="H3355" t="str">
            <v>Solyc05g055740.5</v>
          </cell>
          <cell r="I3355" t="str">
            <v>Solyc07g049560.4</v>
          </cell>
          <cell r="J3355" t="str">
            <v>Solyc11g011970.2</v>
          </cell>
        </row>
        <row r="3356">
          <cell r="A3356" t="str">
            <v>18.4.23.1 Protein modification.phosphorylation.protein tyrosine phosphatase (PTP) superfamily.classical PTP phosphatase</v>
          </cell>
          <cell r="B3356" t="str">
            <v>Solyc06g065480.4</v>
          </cell>
          <cell r="C3356" t="str">
            <v>Solyc11g016990.3</v>
          </cell>
        </row>
        <row r="3357">
          <cell r="A3357" t="str">
            <v>18.4.23.2 Protein modification.phosphorylation.protein tyrosine phosphatase (PTP) superfamily.PTP phosphatase *(LMW)</v>
          </cell>
          <cell r="B3357" t="str">
            <v>Solyc11g067060.3</v>
          </cell>
        </row>
        <row r="3358">
          <cell r="A3358" t="str">
            <v>18.4.23.3 Protein modification.phosphorylation.protein tyrosine phosphatase (PTP) superfamily.PTP phosphatase *(SSU72)</v>
          </cell>
          <cell r="B3358" t="str">
            <v>Solyc03g097990.3</v>
          </cell>
        </row>
        <row r="3359">
          <cell r="A3359" t="str">
            <v>18.4.23.4 Protein modification.phosphorylation.protein tyrosine phosphatase (PTP) superfamily.atypical PTP phosphatase *(PFA-DSP)</v>
          </cell>
          <cell r="B3359" t="str">
            <v>Solyc04g056340.4</v>
          </cell>
          <cell r="C3359" t="str">
            <v>Solyc05g052770.1</v>
          </cell>
          <cell r="D3359" t="str">
            <v>Solyc05g055740.5</v>
          </cell>
          <cell r="E3359" t="str">
            <v>Solyc07g049560.4</v>
          </cell>
          <cell r="F3359" t="str">
            <v>Solyc11g011970.2</v>
          </cell>
        </row>
        <row r="3360">
          <cell r="A3360" t="str">
            <v>18.4.24 Protein modification.phosphorylation.protein serine/threonine phosphatase superfamily</v>
          </cell>
          <cell r="B3360" t="str">
            <v>Solyc03g121880.5</v>
          </cell>
          <cell r="C3360" t="str">
            <v>Solyc07g040990.4</v>
          </cell>
          <cell r="D3360" t="str">
            <v>Solyc12g096020.3</v>
          </cell>
          <cell r="E3360" t="str">
            <v>Solyc01g009280.4</v>
          </cell>
          <cell r="F3360" t="str">
            <v>Solyc06g073960.4</v>
          </cell>
          <cell r="G3360" t="str">
            <v>Solyc09g074320.3</v>
          </cell>
          <cell r="H3360" t="str">
            <v>Solyc11g071920.3</v>
          </cell>
          <cell r="I3360" t="str">
            <v>Solyc07g065020.3</v>
          </cell>
          <cell r="J3360" t="str">
            <v>Solyc03g062680.3</v>
          </cell>
          <cell r="K3360" t="str">
            <v>Solyc01g060080.4</v>
          </cell>
          <cell r="L3360" t="str">
            <v>Solyc01g060090.1</v>
          </cell>
          <cell r="M3360" t="str">
            <v>Solyc12g099320.2</v>
          </cell>
          <cell r="N3360" t="str">
            <v>Solyc01g005950.4</v>
          </cell>
          <cell r="O3360" t="str">
            <v>Solyc01g011340.3</v>
          </cell>
          <cell r="P3360" t="str">
            <v>Solyc01g034020.3</v>
          </cell>
          <cell r="Q3360" t="str">
            <v>Solyc01g073650.3</v>
          </cell>
          <cell r="R3360" t="str">
            <v>Solyc05g006590.3</v>
          </cell>
          <cell r="S3360" t="str">
            <v>Solyc04g007100.5</v>
          </cell>
          <cell r="T3360" t="str">
            <v>Solyc05g009600.4</v>
          </cell>
          <cell r="U3360" t="str">
            <v>Solyc06g069180.3</v>
          </cell>
          <cell r="V3360" t="str">
            <v>Solyc01g067500.3</v>
          </cell>
          <cell r="W3360" t="str">
            <v>Solyc01g068000.4</v>
          </cell>
          <cell r="X3360" t="str">
            <v>Solyc02g038807.1</v>
          </cell>
          <cell r="Y3360" t="str">
            <v>Solyc02g082490.4</v>
          </cell>
          <cell r="Z3360" t="str">
            <v>Solyc04g082600.3</v>
          </cell>
          <cell r="AA3360" t="str">
            <v>Solyc05g053290.3</v>
          </cell>
          <cell r="AB3360" t="str">
            <v>Solyc06g009390.3</v>
          </cell>
          <cell r="AC3360" t="str">
            <v>Solyc06g065610.3</v>
          </cell>
          <cell r="AD3360" t="str">
            <v>Solyc07g007220.3</v>
          </cell>
          <cell r="AE3360" t="str">
            <v>Solyc12g010450.3</v>
          </cell>
          <cell r="AF3360" t="str">
            <v>Solyc01g099860.3</v>
          </cell>
          <cell r="AG3360" t="str">
            <v>Solyc05g055060.3</v>
          </cell>
          <cell r="AH3360" t="str">
            <v>Solyc06g005800.3</v>
          </cell>
          <cell r="AI3360" t="str">
            <v>Solyc06g030490.3</v>
          </cell>
          <cell r="AJ3360" t="str">
            <v>Solyc06g053630.3</v>
          </cell>
          <cell r="AK3360" t="str">
            <v>Solyc06g076430.3</v>
          </cell>
          <cell r="AL3360" t="str">
            <v>Solyc09g090060.3</v>
          </cell>
          <cell r="AM3360" t="str">
            <v>Solyc05g018150.3</v>
          </cell>
          <cell r="AN3360" t="str">
            <v>Solyc03g121410.3</v>
          </cell>
          <cell r="AO3360" t="str">
            <v>Solyc06g062530.4</v>
          </cell>
          <cell r="AP3360" t="str">
            <v>Solyc06g071560.3</v>
          </cell>
          <cell r="AQ3360" t="str">
            <v>Solyc12g044800.3</v>
          </cell>
          <cell r="AR3360" t="str">
            <v>Solyc01g111790.2</v>
          </cell>
          <cell r="AS3360" t="str">
            <v>Solyc02g067980.3</v>
          </cell>
          <cell r="AT3360" t="str">
            <v>Solyc02g093800.3</v>
          </cell>
          <cell r="AU3360" t="str">
            <v>Solyc05g014340.3</v>
          </cell>
          <cell r="AV3360" t="str">
            <v>Solyc05g055530.5</v>
          </cell>
          <cell r="AW3360" t="str">
            <v>Solyc06g065690.3</v>
          </cell>
          <cell r="AX3360" t="str">
            <v>Solyc07g049220.4</v>
          </cell>
          <cell r="AY3360" t="str">
            <v>Solyc09g008400.3</v>
          </cell>
          <cell r="AZ3360" t="str">
            <v>Solyc10g083920.2</v>
          </cell>
          <cell r="BA3360" t="str">
            <v>Solyc12g006920.2</v>
          </cell>
          <cell r="BB3360" t="str">
            <v>Solyc05g054980.3</v>
          </cell>
          <cell r="BC3360" t="str">
            <v>Solyc07g055860.4</v>
          </cell>
          <cell r="BD3360" t="str">
            <v>Solyc03g019900.3</v>
          </cell>
          <cell r="BE3360" t="str">
            <v>Solyc06g072140.4</v>
          </cell>
          <cell r="BF3360" t="str">
            <v>Solyc02g082230.4</v>
          </cell>
          <cell r="BG3360" t="str">
            <v>Solyc12g006100.2</v>
          </cell>
          <cell r="BH3360" t="str">
            <v>Solyc06g082280.3</v>
          </cell>
          <cell r="BI3360" t="str">
            <v>Solyc08g014290.1</v>
          </cell>
          <cell r="BJ3360" t="str">
            <v>Solyc03g006930.3</v>
          </cell>
          <cell r="BK3360" t="str">
            <v>Solyc03g006940.3</v>
          </cell>
          <cell r="BL3360" t="str">
            <v>Solyc03g006950.3</v>
          </cell>
          <cell r="BM3360" t="str">
            <v>Solyc03g006960.4</v>
          </cell>
          <cell r="BN3360" t="str">
            <v>Solyc03g007230.4</v>
          </cell>
          <cell r="BO3360" t="str">
            <v>Solyc03g096670.3</v>
          </cell>
          <cell r="BP3360" t="str">
            <v>Solyc06g076400.3</v>
          </cell>
          <cell r="BQ3360" t="str">
            <v>Solyc08g082260.2</v>
          </cell>
          <cell r="BR3360" t="str">
            <v>Solyc05g052520.3</v>
          </cell>
          <cell r="BS3360" t="str">
            <v>Solyc06g007190.5</v>
          </cell>
          <cell r="BT3360" t="str">
            <v>Solyc06g082080.3</v>
          </cell>
          <cell r="BU3360" t="str">
            <v>Solyc01g066870.3</v>
          </cell>
          <cell r="BV3360" t="str">
            <v>Solyc06g076100.3</v>
          </cell>
          <cell r="BW3360" t="str">
            <v>Solyc08g007000.3</v>
          </cell>
          <cell r="BX3360" t="str">
            <v>Solyc08g077150.3</v>
          </cell>
          <cell r="BY3360" t="str">
            <v>Solyc09g010780.3</v>
          </cell>
          <cell r="BZ3360" t="str">
            <v>Solyc10g086490.2</v>
          </cell>
          <cell r="CA3360" t="str">
            <v>Solyc12g099600.2</v>
          </cell>
          <cell r="CB3360" t="str">
            <v>Solyc01g107300.5</v>
          </cell>
          <cell r="CC3360" t="str">
            <v>Solyc01g111730.3</v>
          </cell>
          <cell r="CD3360" t="str">
            <v>Solyc02g083420.3</v>
          </cell>
          <cell r="CE3360" t="str">
            <v>Solyc02g092750.3</v>
          </cell>
          <cell r="CF3360" t="str">
            <v>Solyc03g033340.3</v>
          </cell>
          <cell r="CG3360" t="str">
            <v>Solyc05g055980.4</v>
          </cell>
          <cell r="CH3360" t="str">
            <v>Solyc06g065920.4</v>
          </cell>
          <cell r="CI3360" t="str">
            <v>Solyc09g007080.3</v>
          </cell>
          <cell r="CJ3360" t="str">
            <v>Solyc10g049630.2</v>
          </cell>
          <cell r="CK3360" t="str">
            <v>Solyc10g055650.2</v>
          </cell>
          <cell r="CL3360" t="str">
            <v>Solyc10g078800.3</v>
          </cell>
          <cell r="CM3360" t="str">
            <v>Solyc10g078810.1</v>
          </cell>
          <cell r="CN3360" t="str">
            <v>Solyc10g078820.2</v>
          </cell>
          <cell r="CO3360" t="str">
            <v>Solyc10g084410.2</v>
          </cell>
          <cell r="CP3360" t="str">
            <v>Solyc01g065700.3</v>
          </cell>
          <cell r="CQ3360" t="str">
            <v>Solyc01g100040.3</v>
          </cell>
          <cell r="CR3360" t="str">
            <v>Solyc04g056560.4</v>
          </cell>
          <cell r="CS3360" t="str">
            <v>Solyc07g054300.3</v>
          </cell>
          <cell r="CT3360" t="str">
            <v>Solyc07g066260.3</v>
          </cell>
          <cell r="CU3360" t="str">
            <v>Solyc08g065500.2</v>
          </cell>
          <cell r="CV3360" t="str">
            <v>Solyc08g065540.3</v>
          </cell>
          <cell r="CW3360" t="str">
            <v>Solyc08g065670.4</v>
          </cell>
          <cell r="CX3360" t="str">
            <v>Solyc10g005640.4</v>
          </cell>
          <cell r="CY3360" t="str">
            <v>Solyc10g008490.3</v>
          </cell>
          <cell r="CZ3360" t="str">
            <v>Solyc10g076320.3</v>
          </cell>
          <cell r="DA3360" t="str">
            <v>Solyc10g085370.3</v>
          </cell>
          <cell r="DB3360" t="str">
            <v>Solyc01g087460.3</v>
          </cell>
          <cell r="DC3360" t="str">
            <v>Solyc01g105280.3</v>
          </cell>
          <cell r="DD3360" t="str">
            <v>Solyc03g007270.3</v>
          </cell>
          <cell r="DE3360" t="str">
            <v>Solyc04g064500.5</v>
          </cell>
          <cell r="DF3360" t="str">
            <v>Solyc04g074190.3</v>
          </cell>
          <cell r="DG3360" t="str">
            <v>Solyc07g053760.4</v>
          </cell>
          <cell r="DH3360" t="str">
            <v>Solyc07g062970.3</v>
          </cell>
          <cell r="DI3360" t="str">
            <v>Solyc10g047290.2</v>
          </cell>
          <cell r="DJ3360" t="str">
            <v>Solyc12g096520.3</v>
          </cell>
          <cell r="DK3360" t="str">
            <v>Solyc01g100110.4</v>
          </cell>
          <cell r="DL3360" t="str">
            <v>Solyc04g079120.3</v>
          </cell>
          <cell r="DM3360" t="str">
            <v>Solyc05g009070.4</v>
          </cell>
          <cell r="DN3360" t="str">
            <v>Solyc07g024010.2</v>
          </cell>
          <cell r="DO3360" t="str">
            <v>Solyc07g024020.2</v>
          </cell>
          <cell r="DP3360" t="str">
            <v>Solyc08g006060.3</v>
          </cell>
          <cell r="DQ3360" t="str">
            <v>Solyc08g074230.1</v>
          </cell>
          <cell r="DR3360" t="str">
            <v>Solyc12g042570.2</v>
          </cell>
          <cell r="DS3360" t="str">
            <v>Solyc06g082700.1</v>
          </cell>
          <cell r="DT3360" t="str">
            <v>Solyc09g065650.3</v>
          </cell>
        </row>
        <row r="3361">
          <cell r="A3361" t="str">
            <v>18.4.24.1 Protein modification.phosphorylation.protein serine/threonine phosphatase superfamily.PPP Fe-Zn-dependent phosphatase families</v>
          </cell>
          <cell r="B3361" t="str">
            <v>Solyc01g009280.4</v>
          </cell>
          <cell r="C3361" t="str">
            <v>Solyc06g073960.4</v>
          </cell>
          <cell r="D3361" t="str">
            <v>Solyc09g074320.3</v>
          </cell>
          <cell r="E3361" t="str">
            <v>Solyc11g071920.3</v>
          </cell>
          <cell r="F3361" t="str">
            <v>Solyc07g065020.3</v>
          </cell>
          <cell r="G3361" t="str">
            <v>Solyc03g062680.3</v>
          </cell>
          <cell r="H3361" t="str">
            <v>Solyc01g060080.4</v>
          </cell>
          <cell r="I3361" t="str">
            <v>Solyc01g060090.1</v>
          </cell>
          <cell r="J3361" t="str">
            <v>Solyc12g099320.2</v>
          </cell>
          <cell r="K3361" t="str">
            <v>Solyc01g005950.4</v>
          </cell>
          <cell r="L3361" t="str">
            <v>Solyc01g011340.3</v>
          </cell>
          <cell r="M3361" t="str">
            <v>Solyc01g034020.3</v>
          </cell>
          <cell r="N3361" t="str">
            <v>Solyc01g073650.3</v>
          </cell>
          <cell r="O3361" t="str">
            <v>Solyc05g006590.3</v>
          </cell>
          <cell r="P3361" t="str">
            <v>Solyc04g007100.5</v>
          </cell>
          <cell r="Q3361" t="str">
            <v>Solyc05g009600.4</v>
          </cell>
          <cell r="R3361" t="str">
            <v>Solyc06g069180.3</v>
          </cell>
          <cell r="S3361" t="str">
            <v>Solyc01g067500.3</v>
          </cell>
          <cell r="T3361" t="str">
            <v>Solyc01g099860.3</v>
          </cell>
          <cell r="U3361" t="str">
            <v>Solyc05g055060.3</v>
          </cell>
          <cell r="V3361" t="str">
            <v>Solyc06g005800.3</v>
          </cell>
          <cell r="W3361" t="str">
            <v>Solyc06g030490.3</v>
          </cell>
          <cell r="X3361" t="str">
            <v>Solyc06g053630.3</v>
          </cell>
          <cell r="Y3361" t="str">
            <v>Solyc06g076430.3</v>
          </cell>
          <cell r="Z3361" t="str">
            <v>Solyc09g090060.3</v>
          </cell>
          <cell r="AA3361" t="str">
            <v>Solyc05g018150.3</v>
          </cell>
          <cell r="AB3361" t="str">
            <v>Solyc03g121410.3</v>
          </cell>
          <cell r="AC3361" t="str">
            <v>Solyc06g062530.4</v>
          </cell>
          <cell r="AD3361" t="str">
            <v>Solyc06g071560.3</v>
          </cell>
          <cell r="AE3361" t="str">
            <v>Solyc12g044800.3</v>
          </cell>
          <cell r="AF3361" t="str">
            <v>Solyc01g111790.2</v>
          </cell>
          <cell r="AG3361" t="str">
            <v>Solyc02g067980.3</v>
          </cell>
          <cell r="AH3361" t="str">
            <v>Solyc02g093800.3</v>
          </cell>
          <cell r="AI3361" t="str">
            <v>Solyc05g014340.3</v>
          </cell>
          <cell r="AJ3361" t="str">
            <v>Solyc05g055530.5</v>
          </cell>
          <cell r="AK3361" t="str">
            <v>Solyc06g065690.3</v>
          </cell>
          <cell r="AL3361" t="str">
            <v>Solyc07g049220.4</v>
          </cell>
          <cell r="AM3361" t="str">
            <v>Solyc09g008400.3</v>
          </cell>
          <cell r="AN3361" t="str">
            <v>Solyc10g083920.2</v>
          </cell>
          <cell r="AO3361" t="str">
            <v>Solyc12g006920.2</v>
          </cell>
          <cell r="AP3361" t="str">
            <v>Solyc05g054980.3</v>
          </cell>
          <cell r="AQ3361" t="str">
            <v>Solyc07g055860.4</v>
          </cell>
          <cell r="AR3361" t="str">
            <v>Solyc03g019900.3</v>
          </cell>
          <cell r="AS3361" t="str">
            <v>Solyc06g072140.4</v>
          </cell>
          <cell r="AT3361" t="str">
            <v>Solyc02g082230.4</v>
          </cell>
          <cell r="AU3361" t="str">
            <v>Solyc12g006100.2</v>
          </cell>
          <cell r="AV3361" t="str">
            <v>Solyc06g082280.3</v>
          </cell>
          <cell r="AW3361" t="str">
            <v>Solyc08g014290.1</v>
          </cell>
        </row>
        <row r="3362">
          <cell r="A3362" t="str">
            <v>18.4.24.1 Protein modification.phosphorylation.protein serine/threonine phosphatase superfamily.PPP Fe-Zn-dependent phosphatase families.PP1-class phosphatase complex</v>
          </cell>
          <cell r="B3362" t="str">
            <v>Solyc01g099860.3</v>
          </cell>
          <cell r="C3362" t="str">
            <v>Solyc05g055060.3</v>
          </cell>
          <cell r="D3362" t="str">
            <v>Solyc06g005800.3</v>
          </cell>
          <cell r="E3362" t="str">
            <v>Solyc06g030490.3</v>
          </cell>
          <cell r="F3362" t="str">
            <v>Solyc06g053630.3</v>
          </cell>
          <cell r="G3362" t="str">
            <v>Solyc06g076430.3</v>
          </cell>
          <cell r="H3362" t="str">
            <v>Solyc09g090060.3</v>
          </cell>
          <cell r="I3362" t="str">
            <v>Solyc05g018150.3</v>
          </cell>
        </row>
        <row r="3363">
          <cell r="A3363" t="str">
            <v>18.4.24.1.1 Protein modification.phosphorylation.protein serine/threonine phosphatase superfamily.PPP Fe-Zn-dependent phosphatase families.PP1-class phosphatase complex.catalytic component</v>
          </cell>
          <cell r="B3363" t="str">
            <v>Solyc01g099860.3</v>
          </cell>
          <cell r="C3363" t="str">
            <v>Solyc05g055060.3</v>
          </cell>
          <cell r="D3363" t="str">
            <v>Solyc06g005800.3</v>
          </cell>
          <cell r="E3363" t="str">
            <v>Solyc06g030490.3</v>
          </cell>
          <cell r="F3363" t="str">
            <v>Solyc06g053630.3</v>
          </cell>
          <cell r="G3363" t="str">
            <v>Solyc06g076430.3</v>
          </cell>
          <cell r="H3363" t="str">
            <v>Solyc09g090060.3</v>
          </cell>
        </row>
        <row r="3364">
          <cell r="A3364" t="str">
            <v>18.4.24.1.2 Protein modification.phosphorylation.protein serine/threonine phosphatase superfamily.PPP Fe-Zn-dependent phosphatase families.PP1-class phosphatase complex.regulatory component *(PP1R)</v>
          </cell>
          <cell r="B3364" t="str">
            <v>Solyc05g018150.3</v>
          </cell>
        </row>
        <row r="3365">
          <cell r="A3365" t="str">
            <v>18.4.24.1.2 Protein modification.phosphorylation.protein serine/threonine phosphatase superfamily.PPP Fe-Zn-dependent phosphatase families.PP2A-class  phosphatase complexes</v>
          </cell>
          <cell r="B3365" t="str">
            <v>Solyc01g005950.4</v>
          </cell>
          <cell r="C3365" t="str">
            <v>Solyc01g011340.3</v>
          </cell>
          <cell r="D3365" t="str">
            <v>Solyc01g034020.3</v>
          </cell>
          <cell r="E3365" t="str">
            <v>Solyc01g073650.3</v>
          </cell>
          <cell r="F3365" t="str">
            <v>Solyc05g006590.3</v>
          </cell>
          <cell r="G3365" t="str">
            <v>Solyc04g007100.5</v>
          </cell>
          <cell r="H3365" t="str">
            <v>Solyc05g009600.4</v>
          </cell>
          <cell r="I3365" t="str">
            <v>Solyc06g069180.3</v>
          </cell>
          <cell r="J3365" t="str">
            <v>Solyc01g067500.3</v>
          </cell>
          <cell r="K3365" t="str">
            <v>Solyc03g121410.3</v>
          </cell>
          <cell r="L3365" t="str">
            <v>Solyc06g062530.4</v>
          </cell>
          <cell r="M3365" t="str">
            <v>Solyc06g071560.3</v>
          </cell>
          <cell r="N3365" t="str">
            <v>Solyc12g044800.3</v>
          </cell>
          <cell r="O3365" t="str">
            <v>Solyc01g111790.2</v>
          </cell>
          <cell r="P3365" t="str">
            <v>Solyc02g067980.3</v>
          </cell>
          <cell r="Q3365" t="str">
            <v>Solyc02g093800.3</v>
          </cell>
          <cell r="R3365" t="str">
            <v>Solyc05g014340.3</v>
          </cell>
          <cell r="S3365" t="str">
            <v>Solyc05g055530.5</v>
          </cell>
          <cell r="T3365" t="str">
            <v>Solyc06g065690.3</v>
          </cell>
          <cell r="U3365" t="str">
            <v>Solyc07g049220.4</v>
          </cell>
          <cell r="V3365" t="str">
            <v>Solyc09g008400.3</v>
          </cell>
          <cell r="W3365" t="str">
            <v>Solyc10g083920.2</v>
          </cell>
          <cell r="X3365" t="str">
            <v>Solyc12g006920.2</v>
          </cell>
          <cell r="Y3365" t="str">
            <v>Solyc05g054980.3</v>
          </cell>
        </row>
        <row r="3366">
          <cell r="A3366" t="str">
            <v>18.4.24.1.2 Protein modification.phosphorylation.protein serine/threonine phosphatase superfamily.PPP Fe-Zn-dependent phosphatase families.PP2A-class  phosphatase complexes.scaffold component A</v>
          </cell>
          <cell r="B3366" t="str">
            <v>Solyc04g007100.5</v>
          </cell>
          <cell r="C3366" t="str">
            <v>Solyc05g009600.4</v>
          </cell>
          <cell r="D3366" t="str">
            <v>Solyc06g069180.3</v>
          </cell>
        </row>
        <row r="3367">
          <cell r="A3367" t="str">
            <v>18.4.24.1.2.2 Protein modification.phosphorylation.protein serine/threonine phosphatase superfamily.PPP Fe-Zn-dependent phosphatase families.PP2A-class  phosphatase complexes.regulatory component B</v>
          </cell>
          <cell r="B3367" t="str">
            <v>Solyc03g121410.3</v>
          </cell>
          <cell r="C3367" t="str">
            <v>Solyc06g062530.4</v>
          </cell>
          <cell r="D3367" t="str">
            <v>Solyc06g071560.3</v>
          </cell>
          <cell r="E3367" t="str">
            <v>Solyc12g044800.3</v>
          </cell>
        </row>
        <row r="3368">
          <cell r="A3368" t="str">
            <v>18.4.24.1.2.3 Protein modification.phosphorylation.protein serine/threonine phosphatase superfamily.PPP Fe-Zn-dependent phosphatase families.PP2A-class  phosphatase complexes.regulatory component B1</v>
          </cell>
          <cell r="B3368" t="str">
            <v>Solyc01g111790.2</v>
          </cell>
          <cell r="C3368" t="str">
            <v>Solyc02g067980.3</v>
          </cell>
          <cell r="D3368" t="str">
            <v>Solyc02g093800.3</v>
          </cell>
          <cell r="E3368" t="str">
            <v>Solyc05g014340.3</v>
          </cell>
          <cell r="F3368" t="str">
            <v>Solyc05g055530.5</v>
          </cell>
          <cell r="G3368" t="str">
            <v>Solyc06g065690.3</v>
          </cell>
          <cell r="H3368" t="str">
            <v>Solyc07g049220.4</v>
          </cell>
          <cell r="I3368" t="str">
            <v>Solyc09g008400.3</v>
          </cell>
          <cell r="J3368" t="str">
            <v>Solyc10g083920.2</v>
          </cell>
          <cell r="K3368" t="str">
            <v>Solyc12g006920.2</v>
          </cell>
        </row>
        <row r="3369">
          <cell r="A3369" t="str">
            <v>18.4.24.1.2.4 Protein modification.phosphorylation.protein serine/threonine phosphatase superfamily.PPP Fe-Zn-dependent phosphatase families.PP2A-class  phosphatase complexes.regulatory component B2</v>
          </cell>
          <cell r="B3369" t="str">
            <v>Solyc01g067500.3</v>
          </cell>
          <cell r="C3369" t="str">
            <v>Solyc05g054980.3</v>
          </cell>
        </row>
        <row r="3370">
          <cell r="A3370" t="str">
            <v>18.4.24.1.2.5 Protein modification.phosphorylation.protein serine/threonine phosphatase superfamily.PPP Fe-Zn-dependent phosphatase families.PP2A-class  phosphatase complexes.catalytic component C</v>
          </cell>
          <cell r="B3370" t="str">
            <v>Solyc01g005950.4</v>
          </cell>
          <cell r="C3370" t="str">
            <v>Solyc01g011340.3</v>
          </cell>
          <cell r="D3370" t="str">
            <v>Solyc01g034020.3</v>
          </cell>
          <cell r="E3370" t="str">
            <v>Solyc01g073650.3</v>
          </cell>
          <cell r="F3370" t="str">
            <v>Solyc05g006590.3</v>
          </cell>
        </row>
        <row r="3371">
          <cell r="A3371" t="str">
            <v>18.4.24.1.3 Protein modification.phosphorylation.protein serine/threonine phosphatase superfamily.PPP Fe-Zn-dependent phosphatase families.PP4-class phosphatase complex</v>
          </cell>
          <cell r="B3371" t="str">
            <v>Solyc07g065020.3</v>
          </cell>
          <cell r="C3371" t="str">
            <v>Solyc03g062680.3</v>
          </cell>
          <cell r="D3371" t="str">
            <v>Solyc01g060080.4</v>
          </cell>
          <cell r="E3371" t="str">
            <v>Solyc01g060090.1</v>
          </cell>
          <cell r="F3371" t="str">
            <v>Solyc12g099320.2</v>
          </cell>
        </row>
        <row r="3372">
          <cell r="A3372" t="str">
            <v>18.4.24.1.3 Protein modification.phosphorylation.protein serine/threonine phosphatase superfamily.PPP Fe-Zn-dependent phosphatase families.PP4-class phosphatase complex.catalytic component *(PPX)</v>
          </cell>
          <cell r="B3372" t="str">
            <v>Solyc07g065020.3</v>
          </cell>
        </row>
        <row r="3373">
          <cell r="A3373" t="str">
            <v>18.4.24.1.3.2 Protein modification.phosphorylation.protein serine/threonine phosphatase superfamily.PPP Fe-Zn-dependent phosphatase families.PP4-class phosphatase complex.regulatory component *(PP4R2)</v>
          </cell>
          <cell r="B3373" t="str">
            <v>Solyc03g062680.3</v>
          </cell>
        </row>
        <row r="3374">
          <cell r="A3374" t="str">
            <v>18.4.24.1.3.3 Protein modification.phosphorylation.protein serine/threonine phosphatase superfamily.PPP Fe-Zn-dependent phosphatase families.PP4-class phosphatase complex.regulatory component *(PP4R3)</v>
          </cell>
          <cell r="B3374" t="str">
            <v>Solyc01g060080.4</v>
          </cell>
          <cell r="C3374" t="str">
            <v>Solyc01g060090.1</v>
          </cell>
          <cell r="D3374" t="str">
            <v>Solyc12g099320.2</v>
          </cell>
        </row>
        <row r="3375">
          <cell r="A3375" t="str">
            <v>18.4.24.1.4 Protein modification.phosphorylation.protein serine/threonine phosphatase superfamily.PPP Fe-Zn-dependent phosphatase families.PP5-class phosphatase</v>
          </cell>
          <cell r="B3375" t="str">
            <v>Solyc07g055860.4</v>
          </cell>
        </row>
        <row r="3376">
          <cell r="A3376" t="str">
            <v>18.4.24.1.5 Protein modification.phosphorylation.protein serine/threonine phosphatase superfamily.PPP Fe-Zn-dependent phosphatase families.PP6-class phosphatase</v>
          </cell>
          <cell r="B3376" t="str">
            <v>Solyc03g019900.3</v>
          </cell>
          <cell r="C3376" t="str">
            <v>Solyc06g072140.4</v>
          </cell>
        </row>
        <row r="3377">
          <cell r="A3377" t="str">
            <v>18.4.24.1.6 Protein modification.phosphorylation.protein serine/threonine phosphatase superfamily.PPP Fe-Zn-dependent phosphatase families.PP7-class phosphatase</v>
          </cell>
          <cell r="B3377" t="str">
            <v>Solyc02g082230.4</v>
          </cell>
          <cell r="C3377" t="str">
            <v>Solyc12g006100.2</v>
          </cell>
        </row>
        <row r="3378">
          <cell r="A3378" t="str">
            <v>18.4.24.1.7 Protein modification.phosphorylation.protein serine/threonine phosphatase superfamily.PPP Fe-Zn-dependent phosphatase families.PPKL-class phosphatase *(BSU/BSL)</v>
          </cell>
          <cell r="B3378" t="str">
            <v>Solyc01g009280.4</v>
          </cell>
          <cell r="C3378" t="str">
            <v>Solyc06g073960.4</v>
          </cell>
          <cell r="D3378" t="str">
            <v>Solyc09g074320.3</v>
          </cell>
          <cell r="E3378" t="str">
            <v>Solyc11g071920.3</v>
          </cell>
        </row>
        <row r="3379">
          <cell r="A3379" t="str">
            <v>18.4.24.1.8 Protein modification.phosphorylation.protein serine/threonine phosphatase superfamily.PPP Fe-Zn-dependent phosphatase families.Shewanella-like phosphatase *(SLP)</v>
          </cell>
          <cell r="B3379" t="str">
            <v>Solyc06g082280.3</v>
          </cell>
          <cell r="C3379" t="str">
            <v>Solyc08g014290.1</v>
          </cell>
        </row>
        <row r="3380">
          <cell r="A3380" t="str">
            <v>18.4.24.2 Protein modification.phosphorylation.protein serine/threonine phosphatase superfamily.PPM/PP2C Mn/Mg-dependent phosphatase families</v>
          </cell>
          <cell r="B3380" t="str">
            <v>Solyc03g121880.5</v>
          </cell>
          <cell r="C3380" t="str">
            <v>Solyc07g040990.4</v>
          </cell>
          <cell r="D3380" t="str">
            <v>Solyc12g096020.3</v>
          </cell>
          <cell r="E3380" t="str">
            <v>Solyc01g068000.4</v>
          </cell>
          <cell r="F3380" t="str">
            <v>Solyc02g038807.1</v>
          </cell>
          <cell r="G3380" t="str">
            <v>Solyc02g082490.4</v>
          </cell>
          <cell r="H3380" t="str">
            <v>Solyc04g082600.3</v>
          </cell>
          <cell r="I3380" t="str">
            <v>Solyc05g053290.3</v>
          </cell>
          <cell r="J3380" t="str">
            <v>Solyc06g009390.3</v>
          </cell>
          <cell r="K3380" t="str">
            <v>Solyc06g065610.3</v>
          </cell>
          <cell r="L3380" t="str">
            <v>Solyc07g007220.3</v>
          </cell>
          <cell r="M3380" t="str">
            <v>Solyc12g010450.3</v>
          </cell>
          <cell r="N3380" t="str">
            <v>Solyc03g006930.3</v>
          </cell>
          <cell r="O3380" t="str">
            <v>Solyc03g006940.3</v>
          </cell>
          <cell r="P3380" t="str">
            <v>Solyc03g006950.3</v>
          </cell>
          <cell r="Q3380" t="str">
            <v>Solyc03g006960.4</v>
          </cell>
          <cell r="R3380" t="str">
            <v>Solyc03g007230.4</v>
          </cell>
          <cell r="S3380" t="str">
            <v>Solyc03g096670.3</v>
          </cell>
          <cell r="T3380" t="str">
            <v>Solyc06g076400.3</v>
          </cell>
          <cell r="U3380" t="str">
            <v>Solyc08g082260.2</v>
          </cell>
          <cell r="V3380" t="str">
            <v>Solyc05g052520.3</v>
          </cell>
          <cell r="W3380" t="str">
            <v>Solyc06g007190.5</v>
          </cell>
          <cell r="X3380" t="str">
            <v>Solyc06g082080.3</v>
          </cell>
          <cell r="Y3380" t="str">
            <v>Solyc01g066870.3</v>
          </cell>
          <cell r="Z3380" t="str">
            <v>Solyc06g076100.3</v>
          </cell>
          <cell r="AA3380" t="str">
            <v>Solyc08g007000.3</v>
          </cell>
          <cell r="AB3380" t="str">
            <v>Solyc08g077150.3</v>
          </cell>
          <cell r="AC3380" t="str">
            <v>Solyc09g010780.3</v>
          </cell>
          <cell r="AD3380" t="str">
            <v>Solyc10g086490.2</v>
          </cell>
          <cell r="AE3380" t="str">
            <v>Solyc12g099600.2</v>
          </cell>
          <cell r="AF3380" t="str">
            <v>Solyc01g107300.5</v>
          </cell>
          <cell r="AG3380" t="str">
            <v>Solyc01g111730.3</v>
          </cell>
          <cell r="AH3380" t="str">
            <v>Solyc02g083420.3</v>
          </cell>
          <cell r="AI3380" t="str">
            <v>Solyc02g092750.3</v>
          </cell>
          <cell r="AJ3380" t="str">
            <v>Solyc03g033340.3</v>
          </cell>
          <cell r="AK3380" t="str">
            <v>Solyc05g055980.4</v>
          </cell>
          <cell r="AL3380" t="str">
            <v>Solyc06g065920.4</v>
          </cell>
          <cell r="AM3380" t="str">
            <v>Solyc09g007080.3</v>
          </cell>
          <cell r="AN3380" t="str">
            <v>Solyc10g049630.2</v>
          </cell>
          <cell r="AO3380" t="str">
            <v>Solyc10g055650.2</v>
          </cell>
          <cell r="AP3380" t="str">
            <v>Solyc10g078800.3</v>
          </cell>
          <cell r="AQ3380" t="str">
            <v>Solyc10g078810.1</v>
          </cell>
          <cell r="AR3380" t="str">
            <v>Solyc10g078820.2</v>
          </cell>
          <cell r="AS3380" t="str">
            <v>Solyc10g084410.2</v>
          </cell>
          <cell r="AT3380" t="str">
            <v>Solyc01g065700.3</v>
          </cell>
          <cell r="AU3380" t="str">
            <v>Solyc01g100040.3</v>
          </cell>
          <cell r="AV3380" t="str">
            <v>Solyc04g056560.4</v>
          </cell>
          <cell r="AW3380" t="str">
            <v>Solyc07g054300.3</v>
          </cell>
          <cell r="AX3380" t="str">
            <v>Solyc07g066260.3</v>
          </cell>
          <cell r="AY3380" t="str">
            <v>Solyc08g065500.2</v>
          </cell>
          <cell r="AZ3380" t="str">
            <v>Solyc08g065540.3</v>
          </cell>
          <cell r="BA3380" t="str">
            <v>Solyc08g065670.4</v>
          </cell>
          <cell r="BB3380" t="str">
            <v>Solyc10g005640.4</v>
          </cell>
          <cell r="BC3380" t="str">
            <v>Solyc10g008490.3</v>
          </cell>
          <cell r="BD3380" t="str">
            <v>Solyc10g076320.3</v>
          </cell>
          <cell r="BE3380" t="str">
            <v>Solyc10g085370.3</v>
          </cell>
          <cell r="BF3380" t="str">
            <v>Solyc01g087460.3</v>
          </cell>
          <cell r="BG3380" t="str">
            <v>Solyc01g105280.3</v>
          </cell>
          <cell r="BH3380" t="str">
            <v>Solyc03g007270.3</v>
          </cell>
          <cell r="BI3380" t="str">
            <v>Solyc04g064500.5</v>
          </cell>
          <cell r="BJ3380" t="str">
            <v>Solyc04g074190.3</v>
          </cell>
          <cell r="BK3380" t="str">
            <v>Solyc07g053760.4</v>
          </cell>
          <cell r="BL3380" t="str">
            <v>Solyc07g062970.3</v>
          </cell>
          <cell r="BM3380" t="str">
            <v>Solyc10g047290.2</v>
          </cell>
          <cell r="BN3380" t="str">
            <v>Solyc12g096520.3</v>
          </cell>
          <cell r="BO3380" t="str">
            <v>Solyc01g100110.4</v>
          </cell>
          <cell r="BP3380" t="str">
            <v>Solyc04g079120.3</v>
          </cell>
          <cell r="BQ3380" t="str">
            <v>Solyc05g009070.4</v>
          </cell>
          <cell r="BR3380" t="str">
            <v>Solyc07g024010.2</v>
          </cell>
          <cell r="BS3380" t="str">
            <v>Solyc07g024020.2</v>
          </cell>
          <cell r="BT3380" t="str">
            <v>Solyc08g006060.3</v>
          </cell>
          <cell r="BU3380" t="str">
            <v>Solyc08g074230.1</v>
          </cell>
          <cell r="BV3380" t="str">
            <v>Solyc12g042570.2</v>
          </cell>
          <cell r="BW3380" t="str">
            <v>Solyc06g082700.1</v>
          </cell>
          <cell r="BX3380" t="str">
            <v>Solyc09g065650.3</v>
          </cell>
        </row>
        <row r="3381">
          <cell r="A3381" t="str">
            <v>18.4.24.2 Protein modification.phosphorylation.protein serine/threonine phosphatase superfamily.PPM/PP2C Mn/Mg-dependent phosphatase families.clade A phosphatase</v>
          </cell>
          <cell r="B3381" t="str">
            <v>Solyc03g121880.5</v>
          </cell>
          <cell r="C3381" t="str">
            <v>Solyc07g040990.4</v>
          </cell>
          <cell r="D3381" t="str">
            <v>Solyc12g096020.3</v>
          </cell>
          <cell r="E3381" t="str">
            <v>Solyc03g006930.3</v>
          </cell>
          <cell r="F3381" t="str">
            <v>Solyc03g006940.3</v>
          </cell>
          <cell r="G3381" t="str">
            <v>Solyc03g006950.3</v>
          </cell>
          <cell r="H3381" t="str">
            <v>Solyc03g006960.4</v>
          </cell>
          <cell r="I3381" t="str">
            <v>Solyc03g007230.4</v>
          </cell>
          <cell r="J3381" t="str">
            <v>Solyc03g096670.3</v>
          </cell>
          <cell r="K3381" t="str">
            <v>Solyc06g076400.3</v>
          </cell>
          <cell r="L3381" t="str">
            <v>Solyc08g082260.2</v>
          </cell>
        </row>
        <row r="3382">
          <cell r="A3382" t="str">
            <v>18.4.24.20 Protein modification.phosphorylation.protein serine/threonine phosphatase superfamily.PPM/PP2C Mn/Mg-dependent phosphatase families.clade J phosphatase</v>
          </cell>
          <cell r="B3382" t="str">
            <v>Solyc06g082700.1</v>
          </cell>
          <cell r="C3382" t="str">
            <v>Solyc09g065650.3</v>
          </cell>
        </row>
        <row r="3383">
          <cell r="A3383" t="str">
            <v>18.4.24.2.2 Protein modification.phosphorylation.protein serine/threonine phosphatase superfamily.PPM/PP2C Mn/Mg-dependent phosphatase families.clade B phosphatase</v>
          </cell>
          <cell r="B3383" t="str">
            <v>Solyc05g052520.3</v>
          </cell>
          <cell r="C3383" t="str">
            <v>Solyc06g007190.5</v>
          </cell>
          <cell r="D3383" t="str">
            <v>Solyc06g082080.3</v>
          </cell>
        </row>
        <row r="3384">
          <cell r="A3384" t="str">
            <v>18.4.24.2.3 Protein modification.phosphorylation.protein serine/threonine phosphatase superfamily.PPM/PP2C Mn/Mg-dependent phosphatase families.clade C phosphatase</v>
          </cell>
          <cell r="B3384" t="str">
            <v>Solyc01g066870.3</v>
          </cell>
          <cell r="C3384" t="str">
            <v>Solyc06g076100.3</v>
          </cell>
          <cell r="D3384" t="str">
            <v>Solyc08g007000.3</v>
          </cell>
          <cell r="E3384" t="str">
            <v>Solyc08g077150.3</v>
          </cell>
          <cell r="F3384" t="str">
            <v>Solyc09g010780.3</v>
          </cell>
          <cell r="G3384" t="str">
            <v>Solyc10g086490.2</v>
          </cell>
          <cell r="H3384" t="str">
            <v>Solyc12g099600.2</v>
          </cell>
        </row>
        <row r="3385">
          <cell r="A3385" t="str">
            <v>18.4.24.2.4 Protein modification.phosphorylation.protein serine/threonine phosphatase superfamily.PPM/PP2C Mn/Mg-dependent phosphatase families.clade D phosphatase</v>
          </cell>
          <cell r="B3385" t="str">
            <v>Solyc01g107300.5</v>
          </cell>
          <cell r="C3385" t="str">
            <v>Solyc01g111730.3</v>
          </cell>
          <cell r="D3385" t="str">
            <v>Solyc02g083420.3</v>
          </cell>
          <cell r="E3385" t="str">
            <v>Solyc02g092750.3</v>
          </cell>
          <cell r="F3385" t="str">
            <v>Solyc03g033340.3</v>
          </cell>
          <cell r="G3385" t="str">
            <v>Solyc05g055980.4</v>
          </cell>
          <cell r="H3385" t="str">
            <v>Solyc06g065920.4</v>
          </cell>
          <cell r="I3385" t="str">
            <v>Solyc09g007080.3</v>
          </cell>
          <cell r="J3385" t="str">
            <v>Solyc10g049630.2</v>
          </cell>
          <cell r="K3385" t="str">
            <v>Solyc10g055650.2</v>
          </cell>
          <cell r="L3385" t="str">
            <v>Solyc10g078800.3</v>
          </cell>
          <cell r="M3385" t="str">
            <v>Solyc10g078810.1</v>
          </cell>
          <cell r="N3385" t="str">
            <v>Solyc10g078820.2</v>
          </cell>
          <cell r="O3385" t="str">
            <v>Solyc10g084410.2</v>
          </cell>
        </row>
        <row r="3386">
          <cell r="A3386" t="str">
            <v>18.4.24.2.5 Protein modification.phosphorylation.protein serine/threonine phosphatase superfamily.PPM/PP2C Mn/Mg-dependent phosphatase families.clade E phosphatase</v>
          </cell>
          <cell r="B3386" t="str">
            <v>Solyc01g065700.3</v>
          </cell>
          <cell r="C3386" t="str">
            <v>Solyc01g100040.3</v>
          </cell>
          <cell r="D3386" t="str">
            <v>Solyc04g056560.4</v>
          </cell>
          <cell r="E3386" t="str">
            <v>Solyc07g054300.3</v>
          </cell>
          <cell r="F3386" t="str">
            <v>Solyc07g066260.3</v>
          </cell>
          <cell r="G3386" t="str">
            <v>Solyc08g065500.2</v>
          </cell>
          <cell r="H3386" t="str">
            <v>Solyc08g065540.3</v>
          </cell>
          <cell r="I3386" t="str">
            <v>Solyc08g065670.4</v>
          </cell>
          <cell r="J3386" t="str">
            <v>Solyc10g005640.4</v>
          </cell>
          <cell r="K3386" t="str">
            <v>Solyc10g008490.3</v>
          </cell>
          <cell r="L3386" t="str">
            <v>Solyc10g076320.3</v>
          </cell>
          <cell r="M3386" t="str">
            <v>Solyc10g085370.3</v>
          </cell>
        </row>
        <row r="3387">
          <cell r="A3387" t="str">
            <v>18.4.24.2.6 Protein modification.phosphorylation.protein serine/threonine phosphatase superfamily.PPM/PP2C Mn/Mg-dependent phosphatase families.clade F phosphatase</v>
          </cell>
          <cell r="B3387" t="str">
            <v>Solyc01g087460.3</v>
          </cell>
          <cell r="C3387" t="str">
            <v>Solyc01g105280.3</v>
          </cell>
          <cell r="D3387" t="str">
            <v>Solyc03g007270.3</v>
          </cell>
          <cell r="E3387" t="str">
            <v>Solyc04g064500.5</v>
          </cell>
          <cell r="F3387" t="str">
            <v>Solyc04g074190.3</v>
          </cell>
          <cell r="G3387" t="str">
            <v>Solyc07g053760.4</v>
          </cell>
          <cell r="H3387" t="str">
            <v>Solyc07g062970.3</v>
          </cell>
          <cell r="I3387" t="str">
            <v>Solyc10g047290.2</v>
          </cell>
          <cell r="J3387" t="str">
            <v>Solyc12g096520.3</v>
          </cell>
        </row>
        <row r="3388">
          <cell r="A3388" t="str">
            <v>18.4.24.2.7 Protein modification.phosphorylation.protein serine/threonine phosphatase superfamily.PPM/PP2C Mn/Mg-dependent phosphatase families.clade G phosphatase *(DBP)</v>
          </cell>
          <cell r="B3388" t="str">
            <v>Solyc01g068000.4</v>
          </cell>
          <cell r="C3388" t="str">
            <v>Solyc02g038807.1</v>
          </cell>
          <cell r="D3388" t="str">
            <v>Solyc02g082490.4</v>
          </cell>
          <cell r="E3388" t="str">
            <v>Solyc04g082600.3</v>
          </cell>
          <cell r="F3388" t="str">
            <v>Solyc05g053290.3</v>
          </cell>
          <cell r="G3388" t="str">
            <v>Solyc06g009390.3</v>
          </cell>
          <cell r="H3388" t="str">
            <v>Solyc06g065610.3</v>
          </cell>
          <cell r="I3388" t="str">
            <v>Solyc07g007220.3</v>
          </cell>
          <cell r="J3388" t="str">
            <v>Solyc12g010450.3</v>
          </cell>
        </row>
        <row r="3389">
          <cell r="A3389" t="str">
            <v>18.4.24.2.8 Protein modification.phosphorylation.protein serine/threonine phosphatase superfamily.PPM/PP2C Mn/Mg-dependent phosphatase families.clade H phosphatase</v>
          </cell>
          <cell r="B3389" t="str">
            <v>Solyc01g100110.4</v>
          </cell>
          <cell r="C3389" t="str">
            <v>Solyc04g079120.3</v>
          </cell>
          <cell r="D3389" t="str">
            <v>Solyc05g009070.4</v>
          </cell>
          <cell r="E3389" t="str">
            <v>Solyc07g024010.2</v>
          </cell>
          <cell r="F3389" t="str">
            <v>Solyc07g024020.2</v>
          </cell>
        </row>
        <row r="3390">
          <cell r="A3390" t="str">
            <v>18.4.24.2.9 Protein modification.phosphorylation.protein serine/threonine phosphatase superfamily.PPM/PP2C Mn/Mg-dependent phosphatase families.clade I phosphatase</v>
          </cell>
          <cell r="B3390" t="str">
            <v>Solyc08g006060.3</v>
          </cell>
          <cell r="C3390" t="str">
            <v>Solyc08g074230.1</v>
          </cell>
          <cell r="D3390" t="str">
            <v>Solyc12g042570.2</v>
          </cell>
        </row>
        <row r="3391">
          <cell r="A3391" t="str">
            <v>18.4.25 Protein modification.phosphorylation.protein aspartate phosphatase superfamily</v>
          </cell>
          <cell r="B3391" t="str">
            <v>Solyc02g078550.3</v>
          </cell>
          <cell r="C3391" t="str">
            <v>Solyc09g014440.4</v>
          </cell>
          <cell r="D3391" t="str">
            <v>Solyc07g005450.3</v>
          </cell>
          <cell r="E3391" t="str">
            <v>Solyc07g005460.4</v>
          </cell>
          <cell r="F3391" t="str">
            <v>Solyc02g071250.3</v>
          </cell>
          <cell r="G3391" t="str">
            <v>Solyc04g045630.3</v>
          </cell>
          <cell r="H3391" t="str">
            <v>Solyc05g052580.3</v>
          </cell>
          <cell r="I3391" t="str">
            <v>Solyc06g051520.3</v>
          </cell>
          <cell r="J3391" t="str">
            <v>Solyc10g006020.3</v>
          </cell>
          <cell r="K3391" t="str">
            <v>Solyc12g063050.3</v>
          </cell>
          <cell r="L3391" t="str">
            <v>Solyc02g065790.3</v>
          </cell>
          <cell r="M3391" t="str">
            <v>Solyc03g114990.2</v>
          </cell>
          <cell r="N3391" t="str">
            <v>Solyc06g069450.4</v>
          </cell>
          <cell r="O3391" t="str">
            <v>Solyc09g008950.1</v>
          </cell>
          <cell r="P3391" t="str">
            <v>Solyc09g008960.2</v>
          </cell>
          <cell r="Q3391" t="str">
            <v>Solyc01g058590.1</v>
          </cell>
          <cell r="R3391" t="str">
            <v>Solyc01g103850.5</v>
          </cell>
          <cell r="S3391" t="str">
            <v>Solyc08g077090.3</v>
          </cell>
        </row>
        <row r="3392">
          <cell r="A3392" t="str">
            <v>18.4.25.1 Protein modification.phosphorylation.protein aspartate phosphatase superfamily.FCP phosphatase families</v>
          </cell>
          <cell r="B3392" t="str">
            <v>Solyc02g078550.3</v>
          </cell>
          <cell r="C3392" t="str">
            <v>Solyc09g014440.4</v>
          </cell>
          <cell r="D3392" t="str">
            <v>Solyc07g005450.3</v>
          </cell>
          <cell r="E3392" t="str">
            <v>Solyc07g005460.4</v>
          </cell>
          <cell r="F3392" t="str">
            <v>Solyc02g071250.3</v>
          </cell>
          <cell r="G3392" t="str">
            <v>Solyc04g045630.3</v>
          </cell>
          <cell r="H3392" t="str">
            <v>Solyc05g052580.3</v>
          </cell>
          <cell r="I3392" t="str">
            <v>Solyc06g051520.3</v>
          </cell>
          <cell r="J3392" t="str">
            <v>Solyc10g006020.3</v>
          </cell>
          <cell r="K3392" t="str">
            <v>Solyc12g063050.3</v>
          </cell>
          <cell r="L3392" t="str">
            <v>Solyc02g065790.3</v>
          </cell>
          <cell r="M3392" t="str">
            <v>Solyc03g114990.2</v>
          </cell>
          <cell r="N3392" t="str">
            <v>Solyc06g069450.4</v>
          </cell>
          <cell r="O3392" t="str">
            <v>Solyc09g008950.1</v>
          </cell>
          <cell r="P3392" t="str">
            <v>Solyc09g008960.2</v>
          </cell>
          <cell r="Q3392" t="str">
            <v>Solyc01g058590.1</v>
          </cell>
          <cell r="R3392" t="str">
            <v>Solyc01g103850.5</v>
          </cell>
        </row>
        <row r="3393">
          <cell r="A3393" t="str">
            <v>18.4.25.1 Protein modification.phosphorylation.protein aspartate phosphatase superfamily.FCP phosphatase families.subcluster B phosphatase</v>
          </cell>
          <cell r="B3393" t="str">
            <v>Solyc02g071250.3</v>
          </cell>
          <cell r="C3393" t="str">
            <v>Solyc04g045630.3</v>
          </cell>
        </row>
        <row r="3394">
          <cell r="A3394" t="str">
            <v>18.4.25.1.3 Protein modification.phosphorylation.protein aspartate phosphatase superfamily.FCP phosphatase families.subcluster E phosphatase</v>
          </cell>
          <cell r="B3394" t="str">
            <v>Solyc05g052580.3</v>
          </cell>
          <cell r="C3394" t="str">
            <v>Solyc06g051520.3</v>
          </cell>
        </row>
        <row r="3395">
          <cell r="A3395" t="str">
            <v>18.4.25.1.4 Protein modification.phosphorylation.protein aspartate phosphatase superfamily.FCP phosphatase families.subcluster G phosphatase</v>
          </cell>
          <cell r="B3395" t="str">
            <v>Solyc10g006020.3</v>
          </cell>
        </row>
        <row r="3396">
          <cell r="A3396" t="str">
            <v>18.4.25.1.5 Protein modification.phosphorylation.protein aspartate phosphatase superfamily.FCP phosphatase families.subcluster H/CPL1-2 phosphatase</v>
          </cell>
          <cell r="B3396" t="str">
            <v>Solyc02g078550.3</v>
          </cell>
          <cell r="C3396" t="str">
            <v>Solyc09g014440.4</v>
          </cell>
        </row>
        <row r="3397">
          <cell r="A3397" t="str">
            <v>18.4.25.1.6 Protein modification.phosphorylation.protein aspartate phosphatase superfamily.FCP phosphatase families.subcluster H/CPL3-4 phosphatase</v>
          </cell>
          <cell r="B3397" t="str">
            <v>Solyc07g005450.3</v>
          </cell>
          <cell r="C3397" t="str">
            <v>Solyc07g005460.4</v>
          </cell>
          <cell r="D3397" t="str">
            <v>Solyc12g063050.3</v>
          </cell>
        </row>
        <row r="3398">
          <cell r="A3398" t="str">
            <v>18.4.25.1.7 Protein modification.phosphorylation.protein aspartate phosphatase superfamily.FCP phosphatase families.subcluster I phosphatase</v>
          </cell>
          <cell r="B3398" t="str">
            <v>Solyc02g065790.3</v>
          </cell>
          <cell r="C3398" t="str">
            <v>Solyc03g114990.2</v>
          </cell>
          <cell r="D3398" t="str">
            <v>Solyc06g069450.4</v>
          </cell>
          <cell r="E3398" t="str">
            <v>Solyc09g008950.1</v>
          </cell>
          <cell r="F3398" t="str">
            <v>Solyc09g008960.2</v>
          </cell>
        </row>
        <row r="3399">
          <cell r="A3399" t="str">
            <v>18.4.25.1.8 Protein modification.phosphorylation.protein aspartate phosphatase superfamily.FCP phosphatase families.subcluster J phosphatase</v>
          </cell>
          <cell r="B3399" t="str">
            <v>Solyc01g058590.1</v>
          </cell>
          <cell r="C3399" t="str">
            <v>Solyc01g103850.5</v>
          </cell>
        </row>
        <row r="3400">
          <cell r="A3400" t="str">
            <v>18.4.25.2 Protein modification.phosphorylation.protein aspartate phosphatase superfamily.phosphatase *(EYA)</v>
          </cell>
          <cell r="B3400" t="str">
            <v>Solyc08g077090.3</v>
          </cell>
        </row>
        <row r="3401">
          <cell r="A3401" t="str">
            <v>18.4.26 Protein modification.phosphorylation.protein dual-specifity phosphatase families</v>
          </cell>
          <cell r="B3401" t="str">
            <v>Solyc01g080040.3</v>
          </cell>
          <cell r="C3401" t="str">
            <v>Solyc03g118350.4</v>
          </cell>
          <cell r="D3401" t="str">
            <v>Solyc05g013750.3</v>
          </cell>
          <cell r="E3401" t="str">
            <v>Solyc05g054700.3</v>
          </cell>
          <cell r="F3401" t="str">
            <v>Solyc07g049410.3</v>
          </cell>
          <cell r="G3401" t="str">
            <v>Solyc12g005990.2</v>
          </cell>
          <cell r="H3401" t="str">
            <v>Solyc12g021180.2</v>
          </cell>
        </row>
        <row r="3402">
          <cell r="A3402" t="str">
            <v>18.4.26.1 Protein modification.phosphorylation.protein dual-specifity phosphatase families.MAP-kinase protein phosphatase</v>
          </cell>
          <cell r="B3402" t="str">
            <v>Solyc01g080040.3</v>
          </cell>
          <cell r="C3402" t="str">
            <v>Solyc03g118350.4</v>
          </cell>
          <cell r="D3402" t="str">
            <v>Solyc05g013750.3</v>
          </cell>
          <cell r="E3402" t="str">
            <v>Solyc05g054700.3</v>
          </cell>
          <cell r="F3402" t="str">
            <v>Solyc07g049410.3</v>
          </cell>
          <cell r="G3402" t="str">
            <v>Solyc12g005990.2</v>
          </cell>
          <cell r="H3402" t="str">
            <v>Solyc12g021180.2</v>
          </cell>
        </row>
        <row r="3403">
          <cell r="A3403" t="str">
            <v>18.4.3 Protein modification.phosphorylation.CK protein kinase superfamily</v>
          </cell>
          <cell r="B3403" t="str">
            <v>Solyc01g006120.4</v>
          </cell>
          <cell r="C3403" t="str">
            <v>Solyc10g080700.2</v>
          </cell>
          <cell r="D3403" t="str">
            <v>Solyc11g070170.2</v>
          </cell>
          <cell r="E3403" t="str">
            <v>Solyc12g095830.3</v>
          </cell>
          <cell r="F3403" t="str">
            <v>Solyc12g100310.2</v>
          </cell>
          <cell r="G3403" t="str">
            <v>Solyc03g121820.3</v>
          </cell>
          <cell r="H3403" t="str">
            <v>Solyc05g016410.3</v>
          </cell>
          <cell r="I3403" t="str">
            <v>Solyc06g008320.4</v>
          </cell>
          <cell r="J3403" t="str">
            <v>Solyc06g053560.4</v>
          </cell>
          <cell r="K3403" t="str">
            <v>Solyc06g062790.3</v>
          </cell>
          <cell r="L3403" t="str">
            <v>Solyc06g083830.4</v>
          </cell>
          <cell r="M3403" t="str">
            <v>Solyc07g040720.3</v>
          </cell>
          <cell r="N3403" t="str">
            <v>Solyc08g066870.4</v>
          </cell>
          <cell r="O3403" t="str">
            <v>Solyc09g090250.4</v>
          </cell>
          <cell r="P3403" t="str">
            <v>Solyc12g007280.4</v>
          </cell>
        </row>
        <row r="3404">
          <cell r="A3404" t="str">
            <v>18.4.3 Protein modification.phosphorylation.CK protein kinase superfamily.CKL protein kinase</v>
          </cell>
          <cell r="B3404" t="str">
            <v>Solyc03g121820.3</v>
          </cell>
          <cell r="C3404" t="str">
            <v>Solyc05g016410.3</v>
          </cell>
          <cell r="D3404" t="str">
            <v>Solyc06g008320.4</v>
          </cell>
          <cell r="E3404" t="str">
            <v>Solyc06g053560.4</v>
          </cell>
          <cell r="F3404" t="str">
            <v>Solyc06g062790.3</v>
          </cell>
          <cell r="G3404" t="str">
            <v>Solyc06g083830.4</v>
          </cell>
          <cell r="H3404" t="str">
            <v>Solyc07g040720.3</v>
          </cell>
          <cell r="I3404" t="str">
            <v>Solyc08g066870.4</v>
          </cell>
          <cell r="J3404" t="str">
            <v>Solyc09g090250.4</v>
          </cell>
          <cell r="K3404" t="str">
            <v>Solyc12g007280.4</v>
          </cell>
        </row>
        <row r="3405">
          <cell r="A3405" t="str">
            <v>18.4.3.2 Protein modification.phosphorylation.CK protein kinase superfamily.MLK protein kinase</v>
          </cell>
          <cell r="B3405" t="str">
            <v>Solyc01g006120.4</v>
          </cell>
          <cell r="C3405" t="str">
            <v>Solyc10g080700.2</v>
          </cell>
          <cell r="D3405" t="str">
            <v>Solyc11g070170.2</v>
          </cell>
          <cell r="E3405" t="str">
            <v>Solyc12g095830.3</v>
          </cell>
          <cell r="F3405" t="str">
            <v>Solyc12g100310.2</v>
          </cell>
        </row>
        <row r="3406">
          <cell r="A3406" t="str">
            <v>18.4.4 Protein modification.phosphorylation.CAMK protein kinase superfamily</v>
          </cell>
          <cell r="B3406" t="str">
            <v>Solyc04g009910.3</v>
          </cell>
          <cell r="C3406" t="str">
            <v>Solyc06g053620.5</v>
          </cell>
          <cell r="D3406" t="str">
            <v>Solyc09g090090.2</v>
          </cell>
          <cell r="E3406" t="str">
            <v>Solyc01g081290.4</v>
          </cell>
          <cell r="F3406" t="str">
            <v>Solyc02g067030.5</v>
          </cell>
          <cell r="G3406" t="str">
            <v>Solyc03g115700.3</v>
          </cell>
          <cell r="H3406" t="str">
            <v>Solyc05g054220.3</v>
          </cell>
          <cell r="I3406" t="str">
            <v>Solyc06g010260.3</v>
          </cell>
          <cell r="J3406" t="str">
            <v>Solyc07g045460.3</v>
          </cell>
          <cell r="K3406" t="str">
            <v>Solyc11g012710.2</v>
          </cell>
          <cell r="L3406" t="str">
            <v>Solyc11g069765.1</v>
          </cell>
          <cell r="M3406" t="str">
            <v>Solyc12g099970.2</v>
          </cell>
          <cell r="N3406" t="str">
            <v>Solyc01g010700.3</v>
          </cell>
          <cell r="O3406" t="str">
            <v>Solyc03g111310.3</v>
          </cell>
          <cell r="P3406" t="str">
            <v>Solyc01g067590.3</v>
          </cell>
          <cell r="Q3406" t="str">
            <v>Solyc01g099280.3</v>
          </cell>
          <cell r="R3406" t="str">
            <v>Solyc03g118070.3</v>
          </cell>
          <cell r="S3406" t="str">
            <v>Solyc06g068160.3</v>
          </cell>
          <cell r="T3406" t="str">
            <v>Solyc01g103940.3</v>
          </cell>
          <cell r="U3406" t="str">
            <v>Solyc01g108280.3</v>
          </cell>
          <cell r="V3406" t="str">
            <v>Solyc02g090390.4</v>
          </cell>
          <cell r="W3406" t="str">
            <v>Solyc04g012160.4</v>
          </cell>
          <cell r="X3406" t="str">
            <v>Solyc04g074500.3</v>
          </cell>
          <cell r="Y3406" t="str">
            <v>Solyc05g056550.3</v>
          </cell>
          <cell r="Z3406" t="str">
            <v>Solyc08g077780.3</v>
          </cell>
          <cell r="AA3406" t="str">
            <v>Solyc11g010130.4</v>
          </cell>
          <cell r="AB3406" t="str">
            <v>Solyc01g008850.4</v>
          </cell>
          <cell r="AC3406" t="str">
            <v>Solyc02g021440.4</v>
          </cell>
          <cell r="AD3406" t="str">
            <v>Solyc02g072530.3</v>
          </cell>
          <cell r="AE3406" t="str">
            <v>Solyc02g072540.3</v>
          </cell>
          <cell r="AF3406" t="str">
            <v>Solyc03g006110.4</v>
          </cell>
          <cell r="AG3406" t="str">
            <v>Solyc04g076810.4</v>
          </cell>
          <cell r="AH3406" t="str">
            <v>Solyc05g047600.5</v>
          </cell>
          <cell r="AI3406" t="str">
            <v>Solyc05g052270.3</v>
          </cell>
          <cell r="AJ3406" t="str">
            <v>Solyc05g053210.5</v>
          </cell>
          <cell r="AK3406" t="str">
            <v>Solyc06g007430.3</v>
          </cell>
          <cell r="AL3406" t="str">
            <v>Solyc06g007440.4</v>
          </cell>
          <cell r="AM3406" t="str">
            <v>Solyc06g050270.1</v>
          </cell>
          <cell r="AN3406" t="str">
            <v>Solyc06g050280.1</v>
          </cell>
          <cell r="AO3406" t="str">
            <v>Solyc06g050290.1</v>
          </cell>
          <cell r="AP3406" t="str">
            <v>Solyc06g050300.3</v>
          </cell>
          <cell r="AQ3406" t="str">
            <v>Solyc06g068450.3</v>
          </cell>
          <cell r="AR3406" t="str">
            <v>Solyc06g082440.1</v>
          </cell>
          <cell r="AS3406" t="str">
            <v>Solyc07g005440.1</v>
          </cell>
          <cell r="AT3406" t="str">
            <v>Solyc08g067310.1</v>
          </cell>
          <cell r="AU3406" t="str">
            <v>Solyc09g018280.1</v>
          </cell>
          <cell r="AV3406" t="str">
            <v>Solyc09g042660.4</v>
          </cell>
          <cell r="AW3406" t="str">
            <v>Solyc09g083100.1</v>
          </cell>
          <cell r="AX3406" t="str">
            <v>Solyc10g085450.3</v>
          </cell>
          <cell r="AY3406" t="str">
            <v>Solyc11g062410.3</v>
          </cell>
          <cell r="AZ3406" t="str">
            <v>Solyc12g009570.3</v>
          </cell>
          <cell r="BA3406" t="str">
            <v>Solyc12g010130.1</v>
          </cell>
          <cell r="BB3406" t="str">
            <v>Solyc12g098910.2</v>
          </cell>
          <cell r="BC3406" t="str">
            <v>Solyc01g006840.3</v>
          </cell>
          <cell r="BD3406" t="str">
            <v>Solyc01g008440.3</v>
          </cell>
          <cell r="BE3406" t="str">
            <v>Solyc01g008740.2</v>
          </cell>
          <cell r="BF3406" t="str">
            <v>Solyc01g108400.3</v>
          </cell>
          <cell r="BG3406" t="str">
            <v>Solyc01g112250.4</v>
          </cell>
          <cell r="BH3406" t="str">
            <v>Solyc02g032820.3</v>
          </cell>
          <cell r="BI3406" t="str">
            <v>Solyc02g083850.3</v>
          </cell>
          <cell r="BJ3406" t="str">
            <v>Solyc03g031670.3</v>
          </cell>
          <cell r="BK3406" t="str">
            <v>Solyc03g033540.3</v>
          </cell>
          <cell r="BL3406" t="str">
            <v>Solyc03g113390.3</v>
          </cell>
          <cell r="BM3406" t="str">
            <v>Solyc04g009800.3</v>
          </cell>
          <cell r="BN3406" t="str">
            <v>Solyc04g049160.3</v>
          </cell>
          <cell r="BO3406" t="str">
            <v>Solyc05g056570.3</v>
          </cell>
          <cell r="BP3406" t="str">
            <v>Solyc06g065380.4</v>
          </cell>
          <cell r="BQ3406" t="str">
            <v>Solyc07g064610.3</v>
          </cell>
          <cell r="BR3406" t="str">
            <v>Solyc08g008170.4</v>
          </cell>
          <cell r="BS3406" t="str">
            <v>Solyc09g005550.3</v>
          </cell>
          <cell r="BT3406" t="str">
            <v>Solyc10g074570.2</v>
          </cell>
          <cell r="BU3406" t="str">
            <v>Solyc10g076900.3</v>
          </cell>
          <cell r="BV3406" t="str">
            <v>Solyc10g079130.2</v>
          </cell>
          <cell r="BW3406" t="str">
            <v>Solyc10g081740.3</v>
          </cell>
          <cell r="BX3406" t="str">
            <v>Solyc11g006370.2</v>
          </cell>
          <cell r="BY3406" t="str">
            <v>Solyc11g018610.2</v>
          </cell>
          <cell r="BZ3406" t="str">
            <v>Solyc11g064900.2</v>
          </cell>
          <cell r="CA3406" t="str">
            <v>Solyc11g065660.2</v>
          </cell>
          <cell r="CB3406" t="str">
            <v>Solyc12g005030.3</v>
          </cell>
          <cell r="CC3406" t="str">
            <v>Solyc12g099790.3</v>
          </cell>
          <cell r="CD3406" t="str">
            <v>Solyc01g096350.3</v>
          </cell>
          <cell r="CE3406" t="str">
            <v>Solyc02g065070.3</v>
          </cell>
          <cell r="CF3406" t="str">
            <v>Solyc02g090510.3</v>
          </cell>
          <cell r="CG3406" t="str">
            <v>Solyc03g082500.4</v>
          </cell>
          <cell r="CH3406" t="str">
            <v>Solyc10g078390.3</v>
          </cell>
          <cell r="CI3406" t="str">
            <v>Solyc01g105670.3</v>
          </cell>
          <cell r="CJ3406" t="str">
            <v>Solyc03g026340.4</v>
          </cell>
        </row>
        <row r="3407">
          <cell r="A3407" t="str">
            <v>18.4.4 Protein modification.phosphorylation.CAMK protein kinase superfamily.SNF1-related SnRK1 kinase complex</v>
          </cell>
          <cell r="B3407" t="str">
            <v>Solyc02g067030.5</v>
          </cell>
          <cell r="C3407" t="str">
            <v>Solyc03g115700.3</v>
          </cell>
          <cell r="D3407" t="str">
            <v>Solyc05g054220.3</v>
          </cell>
          <cell r="E3407" t="str">
            <v>Solyc06g010260.3</v>
          </cell>
          <cell r="F3407" t="str">
            <v>Solyc07g045460.3</v>
          </cell>
          <cell r="G3407" t="str">
            <v>Solyc11g012710.2</v>
          </cell>
          <cell r="H3407" t="str">
            <v>Solyc11g069765.1</v>
          </cell>
          <cell r="I3407" t="str">
            <v>Solyc12g099970.2</v>
          </cell>
          <cell r="J3407" t="str">
            <v>Solyc01g010700.3</v>
          </cell>
          <cell r="K3407" t="str">
            <v>Solyc03g111310.3</v>
          </cell>
          <cell r="L3407" t="str">
            <v>Solyc01g067590.3</v>
          </cell>
          <cell r="M3407" t="str">
            <v>Solyc01g099280.3</v>
          </cell>
          <cell r="N3407" t="str">
            <v>Solyc03g118070.3</v>
          </cell>
          <cell r="O3407" t="str">
            <v>Solyc06g068160.3</v>
          </cell>
        </row>
        <row r="3408">
          <cell r="A3408" t="str">
            <v>18.4.4 Protein modification.phosphorylation.CAMK protein kinase superfamily.SNF1-related SnRK1 kinase complex.catalytic subunit alpha</v>
          </cell>
          <cell r="B3408" t="str">
            <v>Solyc02g067030.5</v>
          </cell>
          <cell r="C3408" t="str">
            <v>Solyc03g115700.3</v>
          </cell>
        </row>
        <row r="3409">
          <cell r="A3409" t="str">
            <v>18.4.4.2 Protein modification.phosphorylation.CAMK protein kinase superfamily.SNF1-related SnRK1 kinase complex.regulatory subunit beta</v>
          </cell>
          <cell r="B3409" t="str">
            <v>Solyc05g054220.3</v>
          </cell>
          <cell r="C3409" t="str">
            <v>Solyc06g010260.3</v>
          </cell>
          <cell r="D3409" t="str">
            <v>Solyc07g045460.3</v>
          </cell>
          <cell r="E3409" t="str">
            <v>Solyc11g012710.2</v>
          </cell>
          <cell r="F3409" t="str">
            <v>Solyc11g069765.1</v>
          </cell>
          <cell r="G3409" t="str">
            <v>Solyc12g099970.2</v>
          </cell>
        </row>
        <row r="3410">
          <cell r="A3410" t="str">
            <v>18.4.4.3 Protein modification.phosphorylation.CAMK protein kinase superfamily.SNF1-related SnRK1 kinase complex.regulatory subunit gamma</v>
          </cell>
          <cell r="B3410" t="str">
            <v>Solyc01g010700.3</v>
          </cell>
          <cell r="C3410" t="str">
            <v>Solyc03g111310.3</v>
          </cell>
        </row>
        <row r="3411">
          <cell r="A3411" t="str">
            <v>18.4.4.4 Protein modification.phosphorylation.CAMK protein kinase superfamily.SNF1-related SnRK1 kinase complex.regulatory subunit betagamma</v>
          </cell>
          <cell r="B3411" t="str">
            <v>Solyc01g067590.3</v>
          </cell>
          <cell r="C3411" t="str">
            <v>Solyc01g099280.3</v>
          </cell>
          <cell r="D3411" t="str">
            <v>Solyc03g118070.3</v>
          </cell>
        </row>
        <row r="3412">
          <cell r="A3412" t="str">
            <v>18.4.4.5 Protein modification.phosphorylation.CAMK protein kinase superfamily.SNF1-related SnRK1 kinase complex.redox state-dependent regulator *(PV42)</v>
          </cell>
          <cell r="B3412" t="str">
            <v>Solyc06g068160.3</v>
          </cell>
        </row>
        <row r="3413">
          <cell r="A3413" t="str">
            <v>18.4.4.2 Protein modification.phosphorylation.CAMK protein kinase superfamily.SnRK2 SNF1-related protein kinase</v>
          </cell>
          <cell r="B3413" t="str">
            <v>Solyc01g103940.3</v>
          </cell>
          <cell r="C3413" t="str">
            <v>Solyc01g108280.3</v>
          </cell>
          <cell r="D3413" t="str">
            <v>Solyc02g090390.4</v>
          </cell>
          <cell r="E3413" t="str">
            <v>Solyc04g012160.4</v>
          </cell>
          <cell r="F3413" t="str">
            <v>Solyc04g074500.3</v>
          </cell>
          <cell r="G3413" t="str">
            <v>Solyc05g056550.3</v>
          </cell>
          <cell r="H3413" t="str">
            <v>Solyc08g077780.3</v>
          </cell>
          <cell r="I3413" t="str">
            <v>Solyc11g010130.4</v>
          </cell>
        </row>
        <row r="3414">
          <cell r="A3414" t="str">
            <v>18.4.4.3 Protein modification.phosphorylation.CAMK protein kinase superfamily.SnRK3 SNF1-related protein kinase</v>
          </cell>
          <cell r="B3414" t="str">
            <v>Solyc01g008850.4</v>
          </cell>
          <cell r="C3414" t="str">
            <v>Solyc02g021440.4</v>
          </cell>
          <cell r="D3414" t="str">
            <v>Solyc02g072530.3</v>
          </cell>
          <cell r="E3414" t="str">
            <v>Solyc02g072540.3</v>
          </cell>
          <cell r="F3414" t="str">
            <v>Solyc03g006110.4</v>
          </cell>
          <cell r="G3414" t="str">
            <v>Solyc04g076810.4</v>
          </cell>
          <cell r="H3414" t="str">
            <v>Solyc05g047600.5</v>
          </cell>
          <cell r="I3414" t="str">
            <v>Solyc05g052270.3</v>
          </cell>
          <cell r="J3414" t="str">
            <v>Solyc05g053210.5</v>
          </cell>
          <cell r="K3414" t="str">
            <v>Solyc06g007430.3</v>
          </cell>
          <cell r="L3414" t="str">
            <v>Solyc06g007440.4</v>
          </cell>
          <cell r="M3414" t="str">
            <v>Solyc06g050270.1</v>
          </cell>
          <cell r="N3414" t="str">
            <v>Solyc06g050280.1</v>
          </cell>
          <cell r="O3414" t="str">
            <v>Solyc06g050290.1</v>
          </cell>
          <cell r="P3414" t="str">
            <v>Solyc06g050300.3</v>
          </cell>
          <cell r="Q3414" t="str">
            <v>Solyc06g068450.3</v>
          </cell>
          <cell r="R3414" t="str">
            <v>Solyc06g082440.1</v>
          </cell>
          <cell r="S3414" t="str">
            <v>Solyc07g005440.1</v>
          </cell>
          <cell r="T3414" t="str">
            <v>Solyc08g067310.1</v>
          </cell>
          <cell r="U3414" t="str">
            <v>Solyc09g018280.1</v>
          </cell>
          <cell r="V3414" t="str">
            <v>Solyc09g042660.4</v>
          </cell>
          <cell r="W3414" t="str">
            <v>Solyc09g083100.1</v>
          </cell>
          <cell r="X3414" t="str">
            <v>Solyc10g085450.3</v>
          </cell>
          <cell r="Y3414" t="str">
            <v>Solyc11g062410.3</v>
          </cell>
          <cell r="Z3414" t="str">
            <v>Solyc12g009570.3</v>
          </cell>
          <cell r="AA3414" t="str">
            <v>Solyc12g010130.1</v>
          </cell>
          <cell r="AB3414" t="str">
            <v>Solyc12g098910.2</v>
          </cell>
        </row>
        <row r="3415">
          <cell r="A3415" t="str">
            <v>18.4.4.4 Protein modification.phosphorylation.CAMK protein kinase superfamily.CDPK protein kinase</v>
          </cell>
          <cell r="B3415" t="str">
            <v>Solyc01g006840.3</v>
          </cell>
          <cell r="C3415" t="str">
            <v>Solyc01g008440.3</v>
          </cell>
          <cell r="D3415" t="str">
            <v>Solyc01g008740.2</v>
          </cell>
          <cell r="E3415" t="str">
            <v>Solyc01g108400.3</v>
          </cell>
          <cell r="F3415" t="str">
            <v>Solyc01g112250.4</v>
          </cell>
          <cell r="G3415" t="str">
            <v>Solyc02g032820.3</v>
          </cell>
          <cell r="H3415" t="str">
            <v>Solyc02g083850.3</v>
          </cell>
          <cell r="I3415" t="str">
            <v>Solyc03g031670.3</v>
          </cell>
          <cell r="J3415" t="str">
            <v>Solyc03g033540.3</v>
          </cell>
          <cell r="K3415" t="str">
            <v>Solyc03g113390.3</v>
          </cell>
          <cell r="L3415" t="str">
            <v>Solyc04g009800.3</v>
          </cell>
          <cell r="M3415" t="str">
            <v>Solyc04g049160.3</v>
          </cell>
          <cell r="N3415" t="str">
            <v>Solyc05g056570.3</v>
          </cell>
          <cell r="O3415" t="str">
            <v>Solyc06g065380.4</v>
          </cell>
          <cell r="P3415" t="str">
            <v>Solyc07g064610.3</v>
          </cell>
          <cell r="Q3415" t="str">
            <v>Solyc08g008170.4</v>
          </cell>
          <cell r="R3415" t="str">
            <v>Solyc09g005550.3</v>
          </cell>
          <cell r="S3415" t="str">
            <v>Solyc10g074570.2</v>
          </cell>
          <cell r="T3415" t="str">
            <v>Solyc10g076900.3</v>
          </cell>
          <cell r="U3415" t="str">
            <v>Solyc10g079130.2</v>
          </cell>
          <cell r="V3415" t="str">
            <v>Solyc10g081740.3</v>
          </cell>
          <cell r="W3415" t="str">
            <v>Solyc11g006370.2</v>
          </cell>
          <cell r="X3415" t="str">
            <v>Solyc11g018610.2</v>
          </cell>
          <cell r="Y3415" t="str">
            <v>Solyc11g064900.2</v>
          </cell>
          <cell r="Z3415" t="str">
            <v>Solyc11g065660.2</v>
          </cell>
          <cell r="AA3415" t="str">
            <v>Solyc12g005030.3</v>
          </cell>
          <cell r="AB3415" t="str">
            <v>Solyc12g099790.3</v>
          </cell>
        </row>
        <row r="3416">
          <cell r="A3416" t="str">
            <v>18.4.4.5 Protein modification.phosphorylation.CAMK protein kinase superfamily.CRK protein kinase</v>
          </cell>
          <cell r="B3416" t="str">
            <v>Solyc01g108400.3</v>
          </cell>
          <cell r="C3416" t="str">
            <v>Solyc01g096350.3</v>
          </cell>
          <cell r="D3416" t="str">
            <v>Solyc02g065070.3</v>
          </cell>
          <cell r="E3416" t="str">
            <v>Solyc02g090510.3</v>
          </cell>
          <cell r="F3416" t="str">
            <v>Solyc03g082500.4</v>
          </cell>
          <cell r="G3416" t="str">
            <v>Solyc10g078390.3</v>
          </cell>
        </row>
        <row r="3417">
          <cell r="A3417" t="str">
            <v>18.4.4.6 Protein modification.phosphorylation.CAMK protein kinase superfamily.PEPRK protein kinase</v>
          </cell>
          <cell r="B3417" t="str">
            <v>Solyc01g081290.4</v>
          </cell>
          <cell r="C3417" t="str">
            <v>Solyc01g105670.3</v>
          </cell>
          <cell r="D3417" t="str">
            <v>Solyc03g026340.4</v>
          </cell>
        </row>
        <row r="3418">
          <cell r="A3418" t="str">
            <v>18.4.4.7 Protein modification.phosphorylation.CAMK protein kinase superfamily.PPCK PEP carboxylase kinase</v>
          </cell>
          <cell r="B3418" t="str">
            <v>Solyc04g009910.3</v>
          </cell>
          <cell r="C3418" t="str">
            <v>Solyc06g053620.5</v>
          </cell>
          <cell r="D3418" t="str">
            <v>Solyc09g090090.2</v>
          </cell>
        </row>
        <row r="3419">
          <cell r="A3419" t="str">
            <v>18.4.5 Protein modification.phosphorylation.AGC protein kinase superfamily</v>
          </cell>
          <cell r="B3419" t="str">
            <v>Solyc12g006690.2</v>
          </cell>
          <cell r="C3419" t="str">
            <v>Solyc01g090240.3</v>
          </cell>
          <cell r="D3419" t="str">
            <v>Solyc10g038190.2</v>
          </cell>
          <cell r="E3419" t="str">
            <v>Solyc03g083590.3</v>
          </cell>
          <cell r="F3419" t="str">
            <v>Solyc03g118530.3</v>
          </cell>
          <cell r="G3419" t="str">
            <v>Solyc04g080170.3</v>
          </cell>
          <cell r="H3419" t="str">
            <v>Solyc06g068920.3</v>
          </cell>
          <cell r="I3419" t="str">
            <v>Solyc03g071750.3</v>
          </cell>
          <cell r="J3419" t="str">
            <v>Solyc11g007760.2</v>
          </cell>
          <cell r="K3419" t="str">
            <v>Solyc03g095510.3</v>
          </cell>
          <cell r="L3419" t="str">
            <v>Solyc06g071210.3</v>
          </cell>
          <cell r="M3419" t="str">
            <v>Solyc10g074930.1</v>
          </cell>
          <cell r="N3419" t="str">
            <v>Solyc04g078870.4</v>
          </cell>
          <cell r="O3419" t="str">
            <v>Solyc06g008330.2</v>
          </cell>
          <cell r="P3419" t="str">
            <v>Solyc08g062670.3</v>
          </cell>
          <cell r="Q3419" t="str">
            <v>Solyc09g066460.4</v>
          </cell>
          <cell r="R3419" t="str">
            <v>Solyc09g090200.4</v>
          </cell>
          <cell r="S3419" t="str">
            <v>Solyc12g009010.2</v>
          </cell>
          <cell r="T3419" t="str">
            <v>Solyc12g088820.2</v>
          </cell>
          <cell r="U3419" t="str">
            <v>Solyc01g097770.4</v>
          </cell>
          <cell r="V3419" t="str">
            <v>Solyc02g067830.3</v>
          </cell>
          <cell r="W3419" t="str">
            <v>Solyc02g087510.3</v>
          </cell>
          <cell r="X3419" t="str">
            <v>Solyc02g093360.3</v>
          </cell>
          <cell r="Y3419" t="str">
            <v>Solyc04g015130.3</v>
          </cell>
          <cell r="Z3419" t="str">
            <v>Solyc06g074480.3</v>
          </cell>
          <cell r="AA3419" t="str">
            <v>Solyc07g056400.1</v>
          </cell>
          <cell r="AB3419" t="str">
            <v>Solyc07g065710.3</v>
          </cell>
          <cell r="AC3419" t="str">
            <v>Solyc09g009380.3</v>
          </cell>
          <cell r="AD3419" t="str">
            <v>Solyc10g005770.4</v>
          </cell>
          <cell r="AE3419" t="str">
            <v>Solyc10g083500.2</v>
          </cell>
          <cell r="AF3419" t="str">
            <v>Solyc11g061720.1</v>
          </cell>
          <cell r="AG3419" t="str">
            <v>Solyc11g067070.1</v>
          </cell>
          <cell r="AH3419" t="str">
            <v>Solyc12g017390.3</v>
          </cell>
        </row>
        <row r="3420">
          <cell r="A3420" t="str">
            <v>18.4.5 Protein modification.phosphorylation.AGC protein kinase superfamily.MAST protein kinase</v>
          </cell>
          <cell r="B3420" t="str">
            <v>Solyc03g083590.3</v>
          </cell>
          <cell r="C3420" t="str">
            <v>Solyc03g118530.3</v>
          </cell>
          <cell r="D3420" t="str">
            <v>Solyc04g080170.3</v>
          </cell>
          <cell r="E3420" t="str">
            <v>Solyc06g068920.3</v>
          </cell>
        </row>
        <row r="3421">
          <cell r="A3421" t="str">
            <v>18.4.5.2 Protein modification.phosphorylation.AGC protein kinase superfamily.PDK protein kinase</v>
          </cell>
          <cell r="B3421" t="str">
            <v>Solyc03g071750.3</v>
          </cell>
          <cell r="C3421" t="str">
            <v>Solyc11g007760.2</v>
          </cell>
        </row>
        <row r="3422">
          <cell r="A3422" t="str">
            <v>18.4.5.3 Protein modification.phosphorylation.AGC protein kinase superfamily.AGC-VI/PKA protein kinase</v>
          </cell>
          <cell r="B3422" t="str">
            <v>Solyc03g095510.3</v>
          </cell>
          <cell r="C3422" t="str">
            <v>Solyc06g071210.3</v>
          </cell>
          <cell r="D3422" t="str">
            <v>Solyc10g074930.1</v>
          </cell>
        </row>
        <row r="3423">
          <cell r="A3423" t="str">
            <v>18.4.5.4 Protein modification.phosphorylation.AGC protein kinase superfamily.AGC-VII/NDR protein kinase</v>
          </cell>
          <cell r="B3423" t="str">
            <v>Solyc04g078870.4</v>
          </cell>
          <cell r="C3423" t="str">
            <v>Solyc06g008330.2</v>
          </cell>
          <cell r="D3423" t="str">
            <v>Solyc08g062670.3</v>
          </cell>
          <cell r="E3423" t="str">
            <v>Solyc09g066460.4</v>
          </cell>
          <cell r="F3423" t="str">
            <v>Solyc09g090200.4</v>
          </cell>
          <cell r="G3423" t="str">
            <v>Solyc12g009010.2</v>
          </cell>
          <cell r="H3423" t="str">
            <v>Solyc12g088820.2</v>
          </cell>
        </row>
        <row r="3424">
          <cell r="A3424" t="str">
            <v>18.4.5.5 Protein modification.phosphorylation.AGC protein kinase superfamily.AGC-VIII protein kinase</v>
          </cell>
          <cell r="B3424" t="str">
            <v>Solyc12g006690.2</v>
          </cell>
          <cell r="C3424" t="str">
            <v>Solyc01g090240.3</v>
          </cell>
          <cell r="D3424" t="str">
            <v>Solyc10g038190.2</v>
          </cell>
          <cell r="E3424" t="str">
            <v>Solyc01g097770.4</v>
          </cell>
          <cell r="F3424" t="str">
            <v>Solyc02g067830.3</v>
          </cell>
          <cell r="G3424" t="str">
            <v>Solyc02g087510.3</v>
          </cell>
          <cell r="H3424" t="str">
            <v>Solyc02g093360.3</v>
          </cell>
          <cell r="I3424" t="str">
            <v>Solyc04g015130.3</v>
          </cell>
          <cell r="J3424" t="str">
            <v>Solyc06g074480.3</v>
          </cell>
          <cell r="K3424" t="str">
            <v>Solyc07g056400.1</v>
          </cell>
          <cell r="L3424" t="str">
            <v>Solyc07g065710.3</v>
          </cell>
          <cell r="M3424" t="str">
            <v>Solyc09g009380.3</v>
          </cell>
          <cell r="N3424" t="str">
            <v>Solyc10g005770.4</v>
          </cell>
          <cell r="O3424" t="str">
            <v>Solyc10g083500.2</v>
          </cell>
          <cell r="P3424" t="str">
            <v>Solyc11g061720.1</v>
          </cell>
          <cell r="Q3424" t="str">
            <v>Solyc11g067070.1</v>
          </cell>
          <cell r="R3424" t="str">
            <v>Solyc12g017390.3</v>
          </cell>
        </row>
        <row r="3425">
          <cell r="A3425" t="str">
            <v>18.4.6 Protein modification.phosphorylation.Aurora protein kinase</v>
          </cell>
          <cell r="B3425" t="str">
            <v>Solyc04g009330.4</v>
          </cell>
          <cell r="C3425" t="str">
            <v>Solyc08g066050.3</v>
          </cell>
          <cell r="D3425" t="str">
            <v>Solyc12g095870.3</v>
          </cell>
        </row>
        <row r="3426">
          <cell r="A3426" t="str">
            <v>18.4.7 Protein modification.phosphorylation.BUB protein kinase</v>
          </cell>
          <cell r="B3426" t="str">
            <v>Solyc07g053820.3</v>
          </cell>
        </row>
        <row r="3427">
          <cell r="A3427" t="str">
            <v>18.4.8 Protein modification.phosphorylation.BUD32 protein kinase</v>
          </cell>
          <cell r="B3427" t="str">
            <v>Solyc06g084160.4</v>
          </cell>
          <cell r="C3427" t="str">
            <v>Solyc08g005140.3</v>
          </cell>
        </row>
        <row r="3428">
          <cell r="A3428" t="str">
            <v>18.4.9 Protein modification.phosphorylation.CDC7 protein kinase</v>
          </cell>
          <cell r="B3428" t="str">
            <v>Solyc08g077990.3</v>
          </cell>
        </row>
        <row r="3429">
          <cell r="A3429" t="str">
            <v>18.5 Protein modification.ADP-ribosylation</v>
          </cell>
          <cell r="B3429" t="str">
            <v>Solyc01g009470.2</v>
          </cell>
          <cell r="C3429" t="str">
            <v>Solyc11g067250.4</v>
          </cell>
          <cell r="D3429" t="str">
            <v>Solyc03g117970.4</v>
          </cell>
          <cell r="E3429" t="str">
            <v>Solyc08g074730.2</v>
          </cell>
          <cell r="F3429" t="str">
            <v>Solyc08g074740.3</v>
          </cell>
          <cell r="G3429" t="str">
            <v>Solyc12g017920.3</v>
          </cell>
          <cell r="H3429" t="str">
            <v>Solyc12g096610.2</v>
          </cell>
        </row>
        <row r="3430">
          <cell r="A3430" t="str">
            <v>18.5 Protein modification.ADP-ribosylation.protein ADP-ribosyltransferase *(PARP)</v>
          </cell>
          <cell r="B3430" t="str">
            <v>Solyc01g009470.2</v>
          </cell>
          <cell r="C3430" t="str">
            <v>Solyc11g067250.4</v>
          </cell>
          <cell r="D3430" t="str">
            <v>Solyc03g117970.4</v>
          </cell>
          <cell r="E3430" t="str">
            <v>Solyc08g074730.2</v>
          </cell>
          <cell r="F3430" t="str">
            <v>Solyc08g074740.3</v>
          </cell>
        </row>
        <row r="3431">
          <cell r="A3431" t="str">
            <v>18.5.2 Protein modification.ADP-ribosylation.poly(ADP-ribose) glycohydrolase *(PARG)</v>
          </cell>
          <cell r="B3431" t="str">
            <v>Solyc12g017920.3</v>
          </cell>
          <cell r="C3431" t="str">
            <v>Solyc12g096610.2</v>
          </cell>
        </row>
        <row r="3432">
          <cell r="A3432" t="str">
            <v>18.6 Protein modification.tyrosine sulfation</v>
          </cell>
          <cell r="B3432" t="str">
            <v>Solyc11g069520.2</v>
          </cell>
        </row>
        <row r="3433">
          <cell r="A3433" t="str">
            <v>18.6.1 Protein modification.tyrosine sulfation.tyrosyl protein sulfotransferase</v>
          </cell>
          <cell r="B3433" t="str">
            <v>Solyc11g069520.2</v>
          </cell>
        </row>
        <row r="3434">
          <cell r="A3434" t="str">
            <v>18.7 Protein modification.S-nitrosylation</v>
          </cell>
          <cell r="B3434" t="str">
            <v>Solyc02g084710.3</v>
          </cell>
          <cell r="C3434" t="str">
            <v>Solyc04g080850.3</v>
          </cell>
          <cell r="D3434" t="str">
            <v>Solyc09g064370.4</v>
          </cell>
        </row>
        <row r="3435">
          <cell r="A3435" t="str">
            <v>18.7.1 Protein modification.S-nitrosylation.S-nitrosoglutathione reductase *(GSNOR)</v>
          </cell>
          <cell r="B3435" t="str">
            <v>Solyc09g064370.4</v>
          </cell>
        </row>
        <row r="3436">
          <cell r="A3436" t="str">
            <v>18.7.2 Protein modification.S-nitrosylation.protein-S-nitrosothiol reductase *(TRX5)</v>
          </cell>
          <cell r="B3436" t="str">
            <v>Solyc02g084710.3</v>
          </cell>
          <cell r="C3436" t="str">
            <v>Solyc04g080850.3</v>
          </cell>
        </row>
        <row r="3437">
          <cell r="A3437" t="str">
            <v>18.8 Protein modification.S-glutathionylation</v>
          </cell>
          <cell r="B3437" t="str">
            <v>Solyc00g028960.1</v>
          </cell>
          <cell r="C3437" t="str">
            <v>Solyc01g009890.1</v>
          </cell>
          <cell r="D3437" t="str">
            <v>Solyc01g009900.3</v>
          </cell>
          <cell r="E3437" t="str">
            <v>Solyc01g009910.1</v>
          </cell>
          <cell r="F3437" t="str">
            <v>Solyc01g067440.4</v>
          </cell>
          <cell r="G3437" t="str">
            <v>Solyc01g067460.4</v>
          </cell>
          <cell r="H3437" t="str">
            <v>Solyc02g077580.1</v>
          </cell>
          <cell r="I3437" t="str">
            <v>Solyc02g084660.3</v>
          </cell>
          <cell r="J3437" t="str">
            <v>Solyc03g112770.3</v>
          </cell>
          <cell r="K3437" t="str">
            <v>Solyc04g011780.1</v>
          </cell>
          <cell r="L3437" t="str">
            <v>Solyc04g011790.1</v>
          </cell>
          <cell r="M3437" t="str">
            <v>Solyc04g011800.1</v>
          </cell>
          <cell r="N3437" t="str">
            <v>Solyc04g011810.1</v>
          </cell>
          <cell r="O3437" t="str">
            <v>Solyc04g011820.1</v>
          </cell>
          <cell r="P3437" t="str">
            <v>Solyc04g011830.1</v>
          </cell>
          <cell r="Q3437" t="str">
            <v>Solyc04g011840.1</v>
          </cell>
          <cell r="R3437" t="str">
            <v>Solyc04g011850.1</v>
          </cell>
          <cell r="S3437" t="str">
            <v>Solyc04g011860.1</v>
          </cell>
          <cell r="T3437" t="str">
            <v>Solyc04g011870.1</v>
          </cell>
          <cell r="U3437" t="str">
            <v>Solyc04g011880.1</v>
          </cell>
          <cell r="V3437" t="str">
            <v>Solyc04g053110.1</v>
          </cell>
          <cell r="W3437" t="str">
            <v>Solyc05g015910.1</v>
          </cell>
          <cell r="X3437" t="str">
            <v>Solyc05g051720.1</v>
          </cell>
          <cell r="Y3437" t="str">
            <v>Solyc05g051730.1</v>
          </cell>
          <cell r="Z3437" t="str">
            <v>Solyc06g005260.3</v>
          </cell>
          <cell r="AA3437" t="str">
            <v>Solyc06g008750.1</v>
          </cell>
          <cell r="AB3437" t="str">
            <v>Solyc06g008760.1</v>
          </cell>
          <cell r="AC3437" t="str">
            <v>Solyc06g054570.1</v>
          </cell>
          <cell r="AD3437" t="str">
            <v>Solyc06g083690.3</v>
          </cell>
          <cell r="AE3437" t="str">
            <v>Solyc07g053550.3</v>
          </cell>
          <cell r="AF3437" t="str">
            <v>Solyc08g036570.1</v>
          </cell>
          <cell r="AG3437" t="str">
            <v>Solyc08g062970.1</v>
          </cell>
          <cell r="AH3437" t="str">
            <v>Solyc09g074570.1</v>
          </cell>
          <cell r="AI3437" t="str">
            <v>Solyc09g074580.1</v>
          </cell>
          <cell r="AJ3437" t="str">
            <v>Solyc09g074590.1</v>
          </cell>
          <cell r="AK3437" t="str">
            <v>Solyc10g008150.1</v>
          </cell>
          <cell r="AL3437" t="str">
            <v>Solyc10g008930.1</v>
          </cell>
          <cell r="AM3437" t="str">
            <v>Solyc11g069860.3</v>
          </cell>
          <cell r="AN3437" t="str">
            <v>Solyc11g069940.1</v>
          </cell>
        </row>
        <row r="3438">
          <cell r="A3438" t="str">
            <v>18.8.1 Protein modification.S-glutathionylation.glutaredoxin</v>
          </cell>
          <cell r="B3438" t="str">
            <v>Solyc00g028960.1</v>
          </cell>
          <cell r="C3438" t="str">
            <v>Solyc01g009890.1</v>
          </cell>
          <cell r="D3438" t="str">
            <v>Solyc01g009900.3</v>
          </cell>
          <cell r="E3438" t="str">
            <v>Solyc01g009910.1</v>
          </cell>
          <cell r="F3438" t="str">
            <v>Solyc01g067440.4</v>
          </cell>
          <cell r="G3438" t="str">
            <v>Solyc01g067460.4</v>
          </cell>
          <cell r="H3438" t="str">
            <v>Solyc02g077580.1</v>
          </cell>
          <cell r="I3438" t="str">
            <v>Solyc02g084660.3</v>
          </cell>
          <cell r="J3438" t="str">
            <v>Solyc03g112770.3</v>
          </cell>
          <cell r="K3438" t="str">
            <v>Solyc04g011780.1</v>
          </cell>
          <cell r="L3438" t="str">
            <v>Solyc04g011790.1</v>
          </cell>
          <cell r="M3438" t="str">
            <v>Solyc04g011800.1</v>
          </cell>
          <cell r="N3438" t="str">
            <v>Solyc04g011810.1</v>
          </cell>
          <cell r="O3438" t="str">
            <v>Solyc04g011820.1</v>
          </cell>
          <cell r="P3438" t="str">
            <v>Solyc04g011830.1</v>
          </cell>
          <cell r="Q3438" t="str">
            <v>Solyc04g011840.1</v>
          </cell>
          <cell r="R3438" t="str">
            <v>Solyc04g011850.1</v>
          </cell>
          <cell r="S3438" t="str">
            <v>Solyc04g011860.1</v>
          </cell>
          <cell r="T3438" t="str">
            <v>Solyc04g011870.1</v>
          </cell>
          <cell r="U3438" t="str">
            <v>Solyc04g011880.1</v>
          </cell>
          <cell r="V3438" t="str">
            <v>Solyc04g053110.1</v>
          </cell>
          <cell r="W3438" t="str">
            <v>Solyc05g015910.1</v>
          </cell>
          <cell r="X3438" t="str">
            <v>Solyc05g051720.1</v>
          </cell>
          <cell r="Y3438" t="str">
            <v>Solyc05g051730.1</v>
          </cell>
          <cell r="Z3438" t="str">
            <v>Solyc06g005260.3</v>
          </cell>
          <cell r="AA3438" t="str">
            <v>Solyc06g008750.1</v>
          </cell>
          <cell r="AB3438" t="str">
            <v>Solyc06g008760.1</v>
          </cell>
          <cell r="AC3438" t="str">
            <v>Solyc06g054570.1</v>
          </cell>
          <cell r="AD3438" t="str">
            <v>Solyc06g083690.3</v>
          </cell>
          <cell r="AE3438" t="str">
            <v>Solyc07g053550.3</v>
          </cell>
          <cell r="AF3438" t="str">
            <v>Solyc08g036570.1</v>
          </cell>
          <cell r="AG3438" t="str">
            <v>Solyc08g062970.1</v>
          </cell>
          <cell r="AH3438" t="str">
            <v>Solyc09g074570.1</v>
          </cell>
          <cell r="AI3438" t="str">
            <v>Solyc09g074580.1</v>
          </cell>
          <cell r="AJ3438" t="str">
            <v>Solyc09g074590.1</v>
          </cell>
          <cell r="AK3438" t="str">
            <v>Solyc10g008150.1</v>
          </cell>
          <cell r="AL3438" t="str">
            <v>Solyc10g008930.1</v>
          </cell>
          <cell r="AM3438" t="str">
            <v>Solyc11g069860.3</v>
          </cell>
          <cell r="AN3438" t="str">
            <v>Solyc11g069940.1</v>
          </cell>
        </row>
        <row r="3439">
          <cell r="A3439" t="str">
            <v>18.9 Protein modification.hydroxylation</v>
          </cell>
          <cell r="B3439" t="str">
            <v>Solyc01g080530.3</v>
          </cell>
          <cell r="C3439" t="str">
            <v>Solyc02g064750.4</v>
          </cell>
          <cell r="D3439" t="str">
            <v>Solyc02g067530.5</v>
          </cell>
          <cell r="E3439" t="str">
            <v>Solyc02g083390.4</v>
          </cell>
          <cell r="F3439" t="str">
            <v>Solyc02g087490.3</v>
          </cell>
          <cell r="G3439" t="str">
            <v>Solyc02g092710.3</v>
          </cell>
          <cell r="H3439" t="str">
            <v>Solyc03g033320.4</v>
          </cell>
          <cell r="I3439" t="str">
            <v>Solyc04g081930.3</v>
          </cell>
          <cell r="J3439" t="str">
            <v>Solyc06g054490.3</v>
          </cell>
          <cell r="K3439" t="str">
            <v>Solyc11g005200.2</v>
          </cell>
        </row>
        <row r="3440">
          <cell r="A3440" t="str">
            <v>18.9.1 Protein modification.hydroxylation.prolyl hydroxylase</v>
          </cell>
          <cell r="B3440" t="str">
            <v>Solyc01g080530.3</v>
          </cell>
          <cell r="C3440" t="str">
            <v>Solyc02g064750.4</v>
          </cell>
          <cell r="D3440" t="str">
            <v>Solyc02g067530.5</v>
          </cell>
          <cell r="E3440" t="str">
            <v>Solyc02g083390.4</v>
          </cell>
          <cell r="F3440" t="str">
            <v>Solyc02g087490.3</v>
          </cell>
          <cell r="G3440" t="str">
            <v>Solyc02g092710.3</v>
          </cell>
          <cell r="H3440" t="str">
            <v>Solyc03g033320.4</v>
          </cell>
          <cell r="I3440" t="str">
            <v>Solyc04g081930.3</v>
          </cell>
          <cell r="J3440" t="str">
            <v>Solyc06g054490.3</v>
          </cell>
          <cell r="K3440" t="str">
            <v>Solyc11g005200.2</v>
          </cell>
        </row>
        <row r="3441">
          <cell r="A3441" t="str">
            <v>19 Protein homeostasis</v>
          </cell>
          <cell r="B3441" t="str">
            <v>Solyc04g082250.3</v>
          </cell>
          <cell r="C3441" t="str">
            <v>Solyc02g081550.3</v>
          </cell>
          <cell r="D3441" t="str">
            <v>Solyc07g055320.4</v>
          </cell>
          <cell r="E3441" t="str">
            <v>Solyc02g068730.3</v>
          </cell>
          <cell r="F3441" t="str">
            <v>Solyc06g075010.5</v>
          </cell>
          <cell r="G3441" t="str">
            <v>Solyc11g069790.2</v>
          </cell>
          <cell r="H3441" t="str">
            <v>Solyc01g028810.3</v>
          </cell>
          <cell r="I3441" t="str">
            <v>Solyc03g120850.5</v>
          </cell>
          <cell r="J3441" t="str">
            <v>Solyc05g010240.4</v>
          </cell>
          <cell r="K3441" t="str">
            <v>Solyc07g042250.3</v>
          </cell>
          <cell r="L3441" t="str">
            <v>Solyc12g009250.4</v>
          </cell>
          <cell r="M3441" t="str">
            <v>Solyc06g069400.4</v>
          </cell>
          <cell r="N3441" t="str">
            <v>Solyc01g106210.3</v>
          </cell>
          <cell r="O3441" t="str">
            <v>Solyc01g106260.3</v>
          </cell>
          <cell r="P3441" t="str">
            <v>Solyc09g065290.4</v>
          </cell>
          <cell r="Q3441" t="str">
            <v>Solyc02g032510.3</v>
          </cell>
          <cell r="R3441" t="str">
            <v>Solyc04g082580.3</v>
          </cell>
          <cell r="S3441" t="str">
            <v>Solyc06g084060.3</v>
          </cell>
          <cell r="T3441" t="str">
            <v>Solyc09g065880.4</v>
          </cell>
          <cell r="U3441" t="str">
            <v>Solyc01g104490.3</v>
          </cell>
          <cell r="V3441" t="str">
            <v>Solyc07g062780.3</v>
          </cell>
          <cell r="W3441" t="str">
            <v>Solyc05g055090.4</v>
          </cell>
          <cell r="X3441" t="str">
            <v>Solyc06g073820.3</v>
          </cell>
          <cell r="Y3441" t="str">
            <v>Solyc10g081610.2</v>
          </cell>
          <cell r="Z3441" t="str">
            <v>Solyc11g006320.2</v>
          </cell>
          <cell r="AA3441" t="str">
            <v>Solyc11g071700.2</v>
          </cell>
          <cell r="AB3441" t="str">
            <v>Solyc02g021650.3</v>
          </cell>
          <cell r="AC3441" t="str">
            <v>Solyc07g007640.3</v>
          </cell>
          <cell r="AD3441" t="str">
            <v>Solyc08g068810.3</v>
          </cell>
          <cell r="AE3441" t="str">
            <v>Solyc09g090660.3</v>
          </cell>
          <cell r="AF3441" t="str">
            <v>Solyc01g091890.3</v>
          </cell>
          <cell r="AG3441" t="str">
            <v>Solyc01g088240.5</v>
          </cell>
          <cell r="AH3441" t="str">
            <v>Solyc11g009050.4</v>
          </cell>
          <cell r="AI3441" t="str">
            <v>Solyc01g095370.3</v>
          </cell>
          <cell r="AJ3441" t="str">
            <v>Solyc02g085650.4</v>
          </cell>
          <cell r="AK3441" t="str">
            <v>Solyc09g007280.4</v>
          </cell>
          <cell r="AL3441" t="str">
            <v>Solyc09g011320.3</v>
          </cell>
          <cell r="AM3441" t="str">
            <v>Solyc10g084930.2</v>
          </cell>
          <cell r="AN3441" t="str">
            <v>Solyc11g005660.2</v>
          </cell>
          <cell r="AO3441" t="str">
            <v>Solyc04g012170.4</v>
          </cell>
          <cell r="AP3441" t="str">
            <v>Solyc09g007300.3</v>
          </cell>
          <cell r="AQ3441" t="str">
            <v>Solyc03g083580.3</v>
          </cell>
          <cell r="AR3441" t="str">
            <v>Solyc03g118040.3</v>
          </cell>
          <cell r="AS3441" t="str">
            <v>Solyc06g068700.4</v>
          </cell>
          <cell r="AT3441" t="str">
            <v>Solyc01g100380.4</v>
          </cell>
          <cell r="AU3441" t="str">
            <v>Solyc04g048900.3</v>
          </cell>
          <cell r="AV3441" t="str">
            <v>Solyc05g056230.5</v>
          </cell>
          <cell r="AW3441" t="str">
            <v>Solyc06g051440.4</v>
          </cell>
          <cell r="AX3441" t="str">
            <v>Solyc08g082540.3</v>
          </cell>
          <cell r="AY3441" t="str">
            <v>Solyc01g104040.4</v>
          </cell>
          <cell r="AZ3441" t="str">
            <v>Solyc02g070520.3</v>
          </cell>
          <cell r="BA3441" t="str">
            <v>Solyc06g053860.3</v>
          </cell>
          <cell r="BB3441" t="str">
            <v>Solyc02g080470.3</v>
          </cell>
          <cell r="BC3441" t="str">
            <v>Solyc12g043110.2</v>
          </cell>
          <cell r="BD3441" t="str">
            <v>Solyc12g043120.2</v>
          </cell>
          <cell r="BE3441" t="str">
            <v>Solyc01g079610.3</v>
          </cell>
          <cell r="BF3441" t="str">
            <v>Solyc03g117020.4</v>
          </cell>
          <cell r="BG3441" t="str">
            <v>Solyc09g005120.3</v>
          </cell>
          <cell r="BH3441" t="str">
            <v>Solyc09g007630.3</v>
          </cell>
          <cell r="BI3441" t="str">
            <v>Solyc02g080130.5</v>
          </cell>
          <cell r="BJ3441" t="str">
            <v>Solyc07g043560.4</v>
          </cell>
          <cell r="BK3441" t="str">
            <v>Solyc04g009320.3</v>
          </cell>
          <cell r="BL3441" t="str">
            <v>Solyc03g080160.4</v>
          </cell>
          <cell r="BM3441" t="str">
            <v>Solyc10g078150.3</v>
          </cell>
          <cell r="BN3441" t="str">
            <v>Solyc10g081030.3</v>
          </cell>
          <cell r="BO3441" t="str">
            <v>Solyc06g050640.1</v>
          </cell>
          <cell r="BP3441" t="str">
            <v>Solyc07g008720.4</v>
          </cell>
          <cell r="BQ3441" t="str">
            <v>Solyc09g010330.4</v>
          </cell>
          <cell r="BR3441" t="str">
            <v>Solyc03g115120.1</v>
          </cell>
          <cell r="BS3441" t="str">
            <v>Solyc03g115140.4</v>
          </cell>
          <cell r="BT3441" t="str">
            <v>Solyc01g096700.4</v>
          </cell>
          <cell r="BU3441" t="str">
            <v>Solyc01g081330.3</v>
          </cell>
          <cell r="BV3441" t="str">
            <v>Solyc01g086740.3</v>
          </cell>
          <cell r="BW3441" t="str">
            <v>Solyc07g064930.3</v>
          </cell>
          <cell r="BX3441" t="str">
            <v>Solyc12g014470.2</v>
          </cell>
          <cell r="BY3441" t="str">
            <v>Solyc01g103450.3</v>
          </cell>
          <cell r="BZ3441" t="str">
            <v>Solyc11g020040.2</v>
          </cell>
          <cell r="CA3441" t="str">
            <v>Solyc01g105340.4</v>
          </cell>
          <cell r="CB3441" t="str">
            <v>Solyc03g116790.4</v>
          </cell>
          <cell r="CC3441" t="str">
            <v>Solyc03g118500.3</v>
          </cell>
          <cell r="CD3441" t="str">
            <v>Solyc10g081240.3</v>
          </cell>
          <cell r="CE3441" t="str">
            <v>Solyc11g013390.3</v>
          </cell>
          <cell r="CF3441" t="str">
            <v>Solyc03g117630.1</v>
          </cell>
          <cell r="CG3441" t="str">
            <v>Solyc04g011440.4</v>
          </cell>
          <cell r="CH3441" t="str">
            <v>Solyc06g076020.3</v>
          </cell>
          <cell r="CI3441" t="str">
            <v>Solyc07g005820.3</v>
          </cell>
          <cell r="CJ3441" t="str">
            <v>Solyc09g010630.3</v>
          </cell>
          <cell r="CK3441" t="str">
            <v>Solyc09g075950.1</v>
          </cell>
          <cell r="CL3441" t="str">
            <v>Solyc10g086410.3</v>
          </cell>
          <cell r="CM3441" t="str">
            <v>Solyc11g066060.4</v>
          </cell>
          <cell r="CN3441" t="str">
            <v>Solyc11g066100.2</v>
          </cell>
          <cell r="CO3441" t="str">
            <v>Solyc01g090550.3</v>
          </cell>
          <cell r="CP3441" t="str">
            <v>Solyc01g109890.3</v>
          </cell>
          <cell r="CQ3441" t="str">
            <v>Solyc02g077670.3</v>
          </cell>
          <cell r="CR3441" t="str">
            <v>Solyc04g009770.3</v>
          </cell>
          <cell r="CS3441" t="str">
            <v>Solyc04g063390.2</v>
          </cell>
          <cell r="CT3441" t="str">
            <v>Solyc05g050820.3</v>
          </cell>
          <cell r="CU3441" t="str">
            <v>Solyc05g055160.3</v>
          </cell>
          <cell r="CV3441" t="str">
            <v>Solyc06g071110.3</v>
          </cell>
          <cell r="CW3441" t="str">
            <v>Solyc07g053615.2</v>
          </cell>
          <cell r="CX3441" t="str">
            <v>Solyc08g067795.2</v>
          </cell>
          <cell r="CY3441" t="str">
            <v>Solyc09g005350.3</v>
          </cell>
          <cell r="CZ3441" t="str">
            <v>Solyc11g006460.3</v>
          </cell>
          <cell r="DA3441" t="str">
            <v>Solyc11g071830.2</v>
          </cell>
          <cell r="DB3441" t="str">
            <v>Solyc12g095800.2</v>
          </cell>
          <cell r="DC3441" t="str">
            <v>Solyc09g011030.3</v>
          </cell>
          <cell r="DD3441" t="str">
            <v>Solyc03g026220.3</v>
          </cell>
          <cell r="DE3441" t="str">
            <v>Solyc06g007240.5</v>
          </cell>
          <cell r="DF3441" t="str">
            <v>Solyc06g035720.3</v>
          </cell>
          <cell r="DG3441" t="str">
            <v>Solyc08g080320.3</v>
          </cell>
          <cell r="DH3441" t="str">
            <v>Solyc10g085290.3</v>
          </cell>
          <cell r="DI3441" t="str">
            <v>Solyc03g007890.3</v>
          </cell>
          <cell r="DJ3441" t="str">
            <v>Solyc04g081570.3</v>
          </cell>
          <cell r="DK3441" t="str">
            <v>Solyc05g010670.3</v>
          </cell>
          <cell r="DL3441" t="str">
            <v>Solyc06g036290.3</v>
          </cell>
          <cell r="DM3441" t="str">
            <v>Solyc07g047790.3</v>
          </cell>
          <cell r="DN3441" t="str">
            <v>Solyc07g065840.2</v>
          </cell>
          <cell r="DO3441" t="str">
            <v>Solyc12g015880.2</v>
          </cell>
          <cell r="DP3441" t="str">
            <v>Solyc04g072160.3</v>
          </cell>
          <cell r="DQ3441" t="str">
            <v>Solyc09g075010.3</v>
          </cell>
          <cell r="DR3441" t="str">
            <v>Solyc10g081360.2</v>
          </cell>
          <cell r="DS3441" t="str">
            <v>Solyc12g056780.2</v>
          </cell>
          <cell r="DT3441" t="str">
            <v>Solyc03g007670.4</v>
          </cell>
          <cell r="DU3441" t="str">
            <v>Solyc06g036420.4</v>
          </cell>
          <cell r="DV3441" t="str">
            <v>Solyc08g079170.3</v>
          </cell>
          <cell r="DW3441" t="str">
            <v>Solyc03g121640.3</v>
          </cell>
          <cell r="DX3441" t="str">
            <v>Solyc05g053470.3</v>
          </cell>
          <cell r="DY3441" t="str">
            <v>Solyc09g091180.3</v>
          </cell>
          <cell r="DZ3441" t="str">
            <v>Solyc05g056390.2</v>
          </cell>
          <cell r="EA3441" t="str">
            <v>Solyc07g008800.5</v>
          </cell>
          <cell r="EB3441" t="str">
            <v>Solyc06g076520.1</v>
          </cell>
          <cell r="EC3441" t="str">
            <v>Solyc06g076540.1</v>
          </cell>
          <cell r="ED3441" t="str">
            <v>Solyc06g076560.2</v>
          </cell>
          <cell r="EE3441" t="str">
            <v>Solyc06g076570.4</v>
          </cell>
          <cell r="EF3441" t="str">
            <v>Solyc09g015020.1</v>
          </cell>
          <cell r="EG3441" t="str">
            <v>Solyc08g062340.3</v>
          </cell>
          <cell r="EH3441" t="str">
            <v>Solyc03g123540.3</v>
          </cell>
          <cell r="EI3441" t="str">
            <v>Solyc02g080410.3</v>
          </cell>
          <cell r="EJ3441" t="str">
            <v>Solyc07g064020.5</v>
          </cell>
          <cell r="EK3441" t="str">
            <v>Solyc08g078720.3</v>
          </cell>
          <cell r="EL3441" t="str">
            <v>Solyc08g078700.3</v>
          </cell>
          <cell r="EM3441" t="str">
            <v>Solyc04g014480.3</v>
          </cell>
          <cell r="EN3441" t="str">
            <v>Solyc03g082420.3</v>
          </cell>
          <cell r="EO3441" t="str">
            <v>Solyc01g102960.3</v>
          </cell>
          <cell r="EP3441" t="str">
            <v>Solyc03g113930.3</v>
          </cell>
          <cell r="EQ3441" t="str">
            <v>Solyc11g020330.1</v>
          </cell>
          <cell r="ER3441" t="str">
            <v>Solyc01g107880.3</v>
          </cell>
          <cell r="ES3441" t="str">
            <v>Solyc12g099310.2</v>
          </cell>
          <cell r="ET3441" t="str">
            <v>Solyc03g123660.3</v>
          </cell>
          <cell r="EU3441" t="str">
            <v>Solyc06g063100.3</v>
          </cell>
          <cell r="EV3441" t="str">
            <v>Solyc01g091070.3</v>
          </cell>
          <cell r="EW3441" t="str">
            <v>Solyc02g090670.3</v>
          </cell>
          <cell r="EX3441" t="str">
            <v>Solyc05g009780.4</v>
          </cell>
          <cell r="EY3441" t="str">
            <v>Solyc02g067440.3</v>
          </cell>
          <cell r="EZ3441" t="str">
            <v>Solyc02g087740.3</v>
          </cell>
          <cell r="FA3441" t="str">
            <v>Solyc03g113130.3</v>
          </cell>
          <cell r="FB3441" t="str">
            <v>Solyc03g114510.5</v>
          </cell>
          <cell r="FC3441" t="str">
            <v>Solyc07g055150.3</v>
          </cell>
          <cell r="FD3441" t="str">
            <v>Solyc10g007990.3</v>
          </cell>
          <cell r="FE3441" t="str">
            <v>Solyc06g051760.3</v>
          </cell>
          <cell r="FF3441" t="str">
            <v>Solyc04g015760.4</v>
          </cell>
          <cell r="FG3441" t="str">
            <v>Solyc01g073930.3</v>
          </cell>
          <cell r="FH3441" t="str">
            <v>Solyc09g010830.4</v>
          </cell>
          <cell r="FI3441" t="str">
            <v>Solyc10g084760.3</v>
          </cell>
          <cell r="FJ3441" t="str">
            <v>Solyc09g091790.3</v>
          </cell>
          <cell r="FK3441" t="str">
            <v>Solyc03g033380.3</v>
          </cell>
          <cell r="FL3441" t="str">
            <v>Solyc02g091725.2</v>
          </cell>
          <cell r="FM3441" t="str">
            <v>Solyc02g091720.2</v>
          </cell>
          <cell r="FN3441" t="str">
            <v>Solyc01g094810.3</v>
          </cell>
          <cell r="FO3441" t="str">
            <v>Solyc08g081270.3</v>
          </cell>
          <cell r="FP3441" t="str">
            <v>Solyc10g012240.3</v>
          </cell>
          <cell r="FQ3441" t="str">
            <v>Solyc10g012270.2</v>
          </cell>
          <cell r="FR3441" t="str">
            <v>Solyc10g012320.3</v>
          </cell>
          <cell r="FS3441" t="str">
            <v>Solyc11g071870.2</v>
          </cell>
          <cell r="FT3441" t="str">
            <v>Solyc10g084850.2</v>
          </cell>
          <cell r="FU3441" t="str">
            <v>Solyc11g065750.2</v>
          </cell>
          <cell r="FV3441" t="str">
            <v>Solyc07g063650.4</v>
          </cell>
          <cell r="FW3441" t="str">
            <v>Solyc05g025510.3</v>
          </cell>
          <cell r="FX3441" t="str">
            <v>Solyc07g044850.3</v>
          </cell>
          <cell r="FY3441" t="str">
            <v>Solyc12g006317.1</v>
          </cell>
          <cell r="FZ3441" t="str">
            <v>Solyc02g078700.3</v>
          </cell>
          <cell r="GA3441" t="str">
            <v>Solyc03g006580.3</v>
          </cell>
          <cell r="GB3441" t="str">
            <v>Solyc04g010120.3</v>
          </cell>
          <cell r="GC3441" t="str">
            <v>Solyc07g064130.2</v>
          </cell>
          <cell r="GD3441" t="str">
            <v>Solyc10g006480.2</v>
          </cell>
          <cell r="GE3441" t="str">
            <v>Solyc11g005670.2</v>
          </cell>
          <cell r="GF3441" t="str">
            <v>Solyc06g007320.3</v>
          </cell>
          <cell r="GG3441" t="str">
            <v>Solyc09g018450.3</v>
          </cell>
          <cell r="GH3441" t="str">
            <v>Solyc02g067420.3</v>
          </cell>
          <cell r="GI3441" t="str">
            <v>Solyc02g087750.3</v>
          </cell>
          <cell r="GJ3441" t="str">
            <v>Solyc03g113100.3</v>
          </cell>
          <cell r="GK3441" t="str">
            <v>Solyc06g070980.3</v>
          </cell>
          <cell r="GL3441" t="str">
            <v>Solyc02g084760.3</v>
          </cell>
          <cell r="GM3441" t="str">
            <v>Solyc04g080810.4</v>
          </cell>
          <cell r="GN3441" t="str">
            <v>Solyc10g081160.2</v>
          </cell>
          <cell r="GO3441" t="str">
            <v>Solyc06g072570.5</v>
          </cell>
          <cell r="GP3441" t="str">
            <v>Solyc07g062570.3</v>
          </cell>
          <cell r="GQ3441" t="str">
            <v>Solyc10g007260.3</v>
          </cell>
          <cell r="GR3441" t="str">
            <v>Solyc04g011430.3</v>
          </cell>
          <cell r="GS3441" t="str">
            <v>Solyc05g054545.1</v>
          </cell>
          <cell r="GT3441" t="str">
            <v>Solyc09g009720.3</v>
          </cell>
          <cell r="GU3441" t="str">
            <v>Solyc01g007860.3</v>
          </cell>
          <cell r="GV3441" t="str">
            <v>Solyc04g007970.3</v>
          </cell>
          <cell r="GW3441" t="str">
            <v>Solyc10g083120.3</v>
          </cell>
          <cell r="GX3441" t="str">
            <v>Solyc02g093520.3</v>
          </cell>
          <cell r="GY3441" t="str">
            <v>Solyc03g111870.3</v>
          </cell>
          <cell r="GZ3441" t="str">
            <v>Solyc05g053870.3</v>
          </cell>
          <cell r="HA3441" t="str">
            <v>Solyc09g065870.4</v>
          </cell>
          <cell r="HB3441" t="str">
            <v>Solyc03g013030.3</v>
          </cell>
          <cell r="HC3441" t="str">
            <v>Solyc07g049360.3</v>
          </cell>
          <cell r="HD3441" t="str">
            <v>Solyc09g059970.3</v>
          </cell>
          <cell r="HE3441" t="str">
            <v>Solyc09g091887.2</v>
          </cell>
          <cell r="HF3441" t="str">
            <v>Solyc09g092025.1</v>
          </cell>
          <cell r="HG3441" t="str">
            <v>Solyc03g019730.5</v>
          </cell>
          <cell r="HH3441" t="str">
            <v>Solyc01g109960.3</v>
          </cell>
          <cell r="HI3441" t="str">
            <v>Solyc02g093110.3</v>
          </cell>
          <cell r="HJ3441" t="str">
            <v>Solyc03g044260.3</v>
          </cell>
          <cell r="HK3441" t="str">
            <v>Solyc03g112720.4</v>
          </cell>
          <cell r="HL3441" t="str">
            <v>Solyc04g078620.3</v>
          </cell>
          <cell r="HM3441" t="str">
            <v>Solyc07g021660.2</v>
          </cell>
          <cell r="HN3441" t="str">
            <v>Solyc12g088680.2</v>
          </cell>
          <cell r="HO3441" t="str">
            <v>Solyc06g010000.3</v>
          </cell>
          <cell r="HP3441" t="str">
            <v>Solyc06g010100.2</v>
          </cell>
          <cell r="HQ3441" t="str">
            <v>Solyc11g069160.3</v>
          </cell>
          <cell r="HR3441" t="str">
            <v>Solyc01g079840.3</v>
          </cell>
          <cell r="HS3441" t="str">
            <v>Solyc11g072460.2</v>
          </cell>
          <cell r="HT3441" t="str">
            <v>Solyc12g005870.4</v>
          </cell>
          <cell r="HU3441" t="str">
            <v>Solyc02g085690.4</v>
          </cell>
          <cell r="HV3441" t="str">
            <v>Solyc04g079970.3</v>
          </cell>
          <cell r="HW3441" t="str">
            <v>Solyc06g007497.1</v>
          </cell>
          <cell r="HX3441" t="str">
            <v>Solyc12g089030.2</v>
          </cell>
          <cell r="HY3441" t="str">
            <v>Solyc01g087620.3</v>
          </cell>
          <cell r="HZ3441" t="str">
            <v>Solyc02g068230.3</v>
          </cell>
          <cell r="IA3441" t="str">
            <v>Solyc02g088620.3</v>
          </cell>
          <cell r="IB3441" t="str">
            <v>Solyc02g094350.3</v>
          </cell>
          <cell r="IC3441" t="str">
            <v>Solyc04g072640.3</v>
          </cell>
          <cell r="ID3441" t="str">
            <v>Solyc12g056900.2</v>
          </cell>
          <cell r="IE3441" t="str">
            <v>Solyc01g095490.3</v>
          </cell>
          <cell r="IF3441" t="str">
            <v>Solyc02g083570.3</v>
          </cell>
          <cell r="IG3441" t="str">
            <v>Solyc03g007470.4</v>
          </cell>
          <cell r="IH3441" t="str">
            <v>Solyc03g033410.4</v>
          </cell>
          <cell r="II3441" t="str">
            <v>Solyc06g007510.3</v>
          </cell>
          <cell r="IJ3441" t="str">
            <v>Solyc06g082595.1</v>
          </cell>
          <cell r="IK3441" t="str">
            <v>Solyc07g066080.3</v>
          </cell>
          <cell r="IL3441" t="str">
            <v>Solyc08g008220.3</v>
          </cell>
          <cell r="IM3441" t="str">
            <v>Solyc08g081945.1</v>
          </cell>
          <cell r="IN3441" t="str">
            <v>Solyc10g011740.3</v>
          </cell>
          <cell r="IO3441" t="str">
            <v>Solyc12g056100.3</v>
          </cell>
          <cell r="IP3441" t="str">
            <v>Solyc08g075780.5</v>
          </cell>
          <cell r="IQ3441" t="str">
            <v>Solyc12g096120.2</v>
          </cell>
          <cell r="IR3441" t="str">
            <v>Solyc03g111340.4</v>
          </cell>
          <cell r="IS3441" t="str">
            <v>Solyc11g072950.3</v>
          </cell>
          <cell r="IT3441" t="str">
            <v>Solyc10g006460.3</v>
          </cell>
          <cell r="IU3441" t="str">
            <v>Solyc01g006910.4</v>
          </cell>
          <cell r="IV3441" t="str">
            <v>Solyc01g066430.3</v>
          </cell>
          <cell r="IW3441" t="str">
            <v>Solyc01g081040.4</v>
          </cell>
          <cell r="IX3441" t="str">
            <v>Solyc01g088630.3</v>
          </cell>
          <cell r="IY3441" t="str">
            <v>Solyc01g091770.4</v>
          </cell>
          <cell r="IZ3441" t="str">
            <v>Solyc01g095180.2</v>
          </cell>
          <cell r="JA3441" t="str">
            <v>Solyc01g095810.3</v>
          </cell>
          <cell r="JB3441" t="str">
            <v>Solyc01g095840.2</v>
          </cell>
          <cell r="JC3441" t="str">
            <v>Solyc01g105610.1</v>
          </cell>
          <cell r="JD3441" t="str">
            <v>Solyc01g109200.4</v>
          </cell>
          <cell r="JE3441" t="str">
            <v>Solyc02g038805.1</v>
          </cell>
          <cell r="JF3441" t="str">
            <v>Solyc02g062040.3</v>
          </cell>
          <cell r="JG3441" t="str">
            <v>Solyc02g067680.1</v>
          </cell>
          <cell r="JH3441" t="str">
            <v>Solyc02g082420.3</v>
          </cell>
          <cell r="JI3441" t="str">
            <v>Solyc02g083400.3</v>
          </cell>
          <cell r="JJ3441" t="str">
            <v>Solyc02g087040.1</v>
          </cell>
          <cell r="JK3441" t="str">
            <v>Solyc03g005490.4</v>
          </cell>
          <cell r="JL3441" t="str">
            <v>Solyc03g032060.1</v>
          </cell>
          <cell r="JM3441" t="str">
            <v>Solyc03g033330.3</v>
          </cell>
          <cell r="JN3441" t="str">
            <v>Solyc03g112340.1</v>
          </cell>
          <cell r="JO3441" t="str">
            <v>Solyc03g114090.1</v>
          </cell>
          <cell r="JP3441" t="str">
            <v>Solyc03g123680.1</v>
          </cell>
          <cell r="JQ3441" t="str">
            <v>Solyc04g014220.1</v>
          </cell>
          <cell r="JR3441" t="str">
            <v>Solyc04g074790.3</v>
          </cell>
          <cell r="JS3441" t="str">
            <v>Solyc04g074820.3</v>
          </cell>
          <cell r="JT3441" t="str">
            <v>Solyc04g082690.1</v>
          </cell>
          <cell r="JU3441" t="str">
            <v>Solyc05g018310.1</v>
          </cell>
          <cell r="JV3441" t="str">
            <v>Solyc05g055140.1</v>
          </cell>
          <cell r="JW3441" t="str">
            <v>Solyc05g055390.3</v>
          </cell>
          <cell r="JX3441" t="str">
            <v>Solyc06g007230.3</v>
          </cell>
          <cell r="JY3441" t="str">
            <v>Solyc06g051250.1</v>
          </cell>
          <cell r="JZ3441" t="str">
            <v>Solyc06g053640.1</v>
          </cell>
          <cell r="KA3441" t="str">
            <v>Solyc06g061250.3</v>
          </cell>
          <cell r="KB3441" t="str">
            <v>Solyc06g063110.3</v>
          </cell>
          <cell r="KC3441" t="str">
            <v>Solyc06g064440.3</v>
          </cell>
          <cell r="KD3441" t="str">
            <v>Solyc06g150136.1</v>
          </cell>
          <cell r="KE3441" t="str">
            <v>Solyc07g006360.1</v>
          </cell>
          <cell r="KF3441" t="str">
            <v>Solyc07g007440.1</v>
          </cell>
          <cell r="KG3441" t="str">
            <v>Solyc07g053420.5</v>
          </cell>
          <cell r="KH3441" t="str">
            <v>Solyc08g005110.1</v>
          </cell>
          <cell r="KI3441" t="str">
            <v>Solyc08g076800.4</v>
          </cell>
          <cell r="KJ3441" t="str">
            <v>Solyc08g076830.1</v>
          </cell>
          <cell r="KK3441" t="str">
            <v>Solyc08g082680.3</v>
          </cell>
          <cell r="KL3441" t="str">
            <v>Solyc09g066300.3</v>
          </cell>
          <cell r="KM3441" t="str">
            <v>Solyc09g075320.1</v>
          </cell>
          <cell r="KN3441" t="str">
            <v>Solyc09g089890.1</v>
          </cell>
          <cell r="KO3441" t="str">
            <v>Solyc10g008080.3</v>
          </cell>
          <cell r="KP3441" t="str">
            <v>Solyc10g011880.1</v>
          </cell>
          <cell r="KQ3441" t="str">
            <v>Solyc10g081790.1</v>
          </cell>
          <cell r="KR3441" t="str">
            <v>Solyc11g005280.1</v>
          </cell>
          <cell r="KS3441" t="str">
            <v>Solyc11g005300.2</v>
          </cell>
          <cell r="KT3441" t="str">
            <v>Solyc11g005310.1</v>
          </cell>
          <cell r="KU3441" t="str">
            <v>Solyc11g005320.1</v>
          </cell>
          <cell r="KV3441" t="str">
            <v>Solyc11g006450.3</v>
          </cell>
          <cell r="KW3441" t="str">
            <v>Solyc11g007530.2</v>
          </cell>
          <cell r="KX3441" t="str">
            <v>Solyc11g010330.3</v>
          </cell>
          <cell r="KY3441" t="str">
            <v>Solyc11g066510.3</v>
          </cell>
          <cell r="KZ3441" t="str">
            <v>Solyc11g073170.1</v>
          </cell>
          <cell r="LA3441" t="str">
            <v>Solyc12g005020.2</v>
          </cell>
          <cell r="LB3441" t="str">
            <v>Solyc12g007320.1</v>
          </cell>
          <cell r="LC3441" t="str">
            <v>Solyc12g055710.1</v>
          </cell>
          <cell r="LD3441" t="str">
            <v>Solyc12g087840.1</v>
          </cell>
          <cell r="LE3441" t="str">
            <v>Solyc12g087860.3</v>
          </cell>
          <cell r="LF3441" t="str">
            <v>Solyc12g094690.1</v>
          </cell>
          <cell r="LG3441" t="str">
            <v>Solyc01g009000.3</v>
          </cell>
          <cell r="LH3441" t="str">
            <v>Solyc01g050040.4</v>
          </cell>
          <cell r="LI3441" t="str">
            <v>Solyc03g098590.3</v>
          </cell>
          <cell r="LJ3441" t="str">
            <v>Solyc04g009170.3</v>
          </cell>
          <cell r="LK3441" t="str">
            <v>Solyc04g011610.3</v>
          </cell>
          <cell r="LL3441" t="str">
            <v>Solyc06g005650.2</v>
          </cell>
          <cell r="LM3441" t="str">
            <v>Solyc08g075910.1</v>
          </cell>
          <cell r="LN3441" t="str">
            <v>Solyc09g074460.3</v>
          </cell>
          <cell r="LO3441" t="str">
            <v>Solyc01g087060.4</v>
          </cell>
          <cell r="LP3441" t="str">
            <v>Solyc01g107930.3</v>
          </cell>
          <cell r="LQ3441" t="str">
            <v>Solyc01g107940.3</v>
          </cell>
          <cell r="LR3441" t="str">
            <v>Solyc03g026150.3</v>
          </cell>
          <cell r="LS3441" t="str">
            <v>Solyc03g118840.3</v>
          </cell>
          <cell r="LT3441" t="str">
            <v>Solyc04g078680.5</v>
          </cell>
          <cell r="LU3441" t="str">
            <v>Solyc05g008840.2</v>
          </cell>
          <cell r="LV3441" t="str">
            <v>Solyc07g062720.3</v>
          </cell>
          <cell r="LW3441" t="str">
            <v>Solyc08g006460.3</v>
          </cell>
          <cell r="LX3441" t="str">
            <v>Solyc09g007530.3</v>
          </cell>
          <cell r="LY3441" t="str">
            <v>Solyc10g007140.3</v>
          </cell>
          <cell r="LZ3441" t="str">
            <v>Solyc10g050170.3</v>
          </cell>
          <cell r="MA3441" t="str">
            <v>Solyc11g062260.3</v>
          </cell>
          <cell r="MB3441" t="str">
            <v>Solyc12g010500.4</v>
          </cell>
          <cell r="MC3441" t="str">
            <v>Solyc12g014070.2</v>
          </cell>
          <cell r="MD3441" t="str">
            <v>Solyc12g040390.3</v>
          </cell>
          <cell r="ME3441" t="str">
            <v>Solyc12g088740.2</v>
          </cell>
          <cell r="MF3441" t="str">
            <v>Solyc12g096420.2</v>
          </cell>
          <cell r="MG3441" t="str">
            <v>Solyc03g120000.3</v>
          </cell>
          <cell r="MH3441" t="str">
            <v>Solyc07g008050.4</v>
          </cell>
          <cell r="MI3441" t="str">
            <v>Solyc01g099790.3</v>
          </cell>
          <cell r="MJ3441" t="str">
            <v>Solyc05g054290.2</v>
          </cell>
          <cell r="MK3441" t="str">
            <v>Solyc04g008020.3</v>
          </cell>
          <cell r="ML3441" t="str">
            <v>Solyc05g051040.5</v>
          </cell>
          <cell r="MM3441" t="str">
            <v>Solyc10g081110.3</v>
          </cell>
          <cell r="MN3441" t="str">
            <v>Solyc12g056400.3</v>
          </cell>
          <cell r="MO3441" t="str">
            <v>Solyc08g008080.1</v>
          </cell>
          <cell r="MP3441" t="str">
            <v>Solyc08g081370.1</v>
          </cell>
          <cell r="MQ3441" t="str">
            <v>Solyc07g065810.2</v>
          </cell>
          <cell r="MR3441" t="str">
            <v>Solyc08g067770.3</v>
          </cell>
          <cell r="MS3441" t="str">
            <v>Solyc12g006940.2</v>
          </cell>
          <cell r="MT3441" t="str">
            <v>Solyc12g015800.2</v>
          </cell>
          <cell r="MU3441" t="str">
            <v>Solyc01g094840.3</v>
          </cell>
          <cell r="MV3441" t="str">
            <v>Solyc02g065720.3</v>
          </cell>
          <cell r="MW3441" t="str">
            <v>Solyc02g089240.3</v>
          </cell>
          <cell r="MX3441" t="str">
            <v>Solyc03g096005.1</v>
          </cell>
          <cell r="MY3441" t="str">
            <v>Solyc05g012010.3</v>
          </cell>
          <cell r="MZ3441" t="str">
            <v>Solyc08g081300.4</v>
          </cell>
          <cell r="NA3441" t="str">
            <v>Solyc07g053850.3</v>
          </cell>
          <cell r="NB3441" t="str">
            <v>Solyc12g005470.2</v>
          </cell>
          <cell r="NC3441" t="str">
            <v>Solyc05g007895.1</v>
          </cell>
          <cell r="ND3441" t="str">
            <v>Solyc03g113350.3</v>
          </cell>
          <cell r="NE3441" t="str">
            <v>Solyc03g119300.4</v>
          </cell>
          <cell r="NF3441" t="str">
            <v>Solyc05g009150.4</v>
          </cell>
          <cell r="NG3441" t="str">
            <v>Solyc06g071130.3</v>
          </cell>
          <cell r="NH3441" t="str">
            <v>Solyc01g067360.3</v>
          </cell>
          <cell r="NI3441" t="str">
            <v>Solyc06g054540.3</v>
          </cell>
          <cell r="NJ3441" t="str">
            <v>Solyc06g084510.5</v>
          </cell>
          <cell r="NK3441" t="str">
            <v>Solyc08g067960.3</v>
          </cell>
          <cell r="NL3441" t="str">
            <v>Solyc09g008430.4</v>
          </cell>
          <cell r="NM3441" t="str">
            <v>Solyc03g114280.3</v>
          </cell>
          <cell r="NN3441" t="str">
            <v>Solyc06g071420.3</v>
          </cell>
          <cell r="NO3441" t="str">
            <v>Solyc03g026060.3</v>
          </cell>
          <cell r="NP3441" t="str">
            <v>Solyc06g008500.3</v>
          </cell>
          <cell r="NQ3441" t="str">
            <v>Solyc06g076050.5</v>
          </cell>
          <cell r="NR3441" t="str">
            <v>Solyc07g006350.3</v>
          </cell>
          <cell r="NS3441" t="str">
            <v>Solyc09g090160.3</v>
          </cell>
          <cell r="NT3441" t="str">
            <v>Solyc11g066020.2</v>
          </cell>
          <cell r="NU3441" t="str">
            <v>Solyc01g006040.3</v>
          </cell>
          <cell r="NV3441" t="str">
            <v>Solyc11g013370.3</v>
          </cell>
          <cell r="NW3441" t="str">
            <v>Solyc01g073900.4</v>
          </cell>
          <cell r="NX3441" t="str">
            <v>Solyc01g109340.4</v>
          </cell>
          <cell r="NY3441" t="str">
            <v>Solyc02g065540.3</v>
          </cell>
          <cell r="NZ3441" t="str">
            <v>Solyc02g078320.3</v>
          </cell>
          <cell r="OA3441" t="str">
            <v>Solyc02g089870.3</v>
          </cell>
          <cell r="OB3441" t="str">
            <v>Solyc06g051230.4</v>
          </cell>
          <cell r="OC3441" t="str">
            <v>Solyc07g054080.3</v>
          </cell>
          <cell r="OD3441" t="str">
            <v>Solyc07g063200.3</v>
          </cell>
          <cell r="OE3441" t="str">
            <v>Solyc10g006960.3</v>
          </cell>
          <cell r="OF3441" t="str">
            <v>Solyc10g008400.1</v>
          </cell>
          <cell r="OG3441" t="str">
            <v>Solyc10g008410.1</v>
          </cell>
          <cell r="OH3441" t="str">
            <v>Solyc10g051270.2</v>
          </cell>
          <cell r="OI3441" t="str">
            <v>Solyc12g010670.1</v>
          </cell>
          <cell r="OJ3441" t="str">
            <v>Solyc06g084360.4</v>
          </cell>
          <cell r="OK3441" t="str">
            <v>Solyc12g049330.2</v>
          </cell>
          <cell r="OL3441" t="str">
            <v>Solyc00g500091.2</v>
          </cell>
          <cell r="OM3441" t="str">
            <v>Solyc00g500096.2</v>
          </cell>
          <cell r="ON3441" t="str">
            <v>Solyc03g042550.2</v>
          </cell>
          <cell r="OO3441" t="str">
            <v>Solyc00g032030.2</v>
          </cell>
          <cell r="OP3441" t="str">
            <v>Solyc01g006190.3</v>
          </cell>
          <cell r="OQ3441" t="str">
            <v>Solyc01g096020.4</v>
          </cell>
          <cell r="OR3441" t="str">
            <v>Solyc02g069880.4</v>
          </cell>
          <cell r="OS3441" t="str">
            <v>Solyc03g034450.5</v>
          </cell>
          <cell r="OT3441" t="str">
            <v>Solyc03g034455.2</v>
          </cell>
          <cell r="OU3441" t="str">
            <v>Solyc03g037490.2</v>
          </cell>
          <cell r="OV3441" t="str">
            <v>Solyc05g050580.3</v>
          </cell>
          <cell r="OW3441" t="str">
            <v>Solyc06g051980.4</v>
          </cell>
          <cell r="OX3441" t="str">
            <v>Solyc10g009420.3</v>
          </cell>
          <cell r="OY3441" t="str">
            <v>Solyc10g080570.2</v>
          </cell>
          <cell r="OZ3441" t="str">
            <v>Solyc01g080430.5</v>
          </cell>
          <cell r="PA3441" t="str">
            <v>Solyc08g006980.3</v>
          </cell>
          <cell r="PB3441" t="str">
            <v>Solyc08g077100.3</v>
          </cell>
          <cell r="PC3441" t="str">
            <v>Solyc09g074120.3</v>
          </cell>
          <cell r="PD3441" t="str">
            <v>Solyc09g074130.3</v>
          </cell>
          <cell r="PE3441" t="str">
            <v>Solyc09g074140.3</v>
          </cell>
          <cell r="PF3441" t="str">
            <v>Solyc09g074150.3</v>
          </cell>
          <cell r="PG3441" t="str">
            <v>Solyc09g160220.1</v>
          </cell>
          <cell r="PH3441" t="str">
            <v>Solyc09g074190.2</v>
          </cell>
          <cell r="PI3441" t="str">
            <v>Solyc09g074200.3</v>
          </cell>
          <cell r="PJ3441" t="str">
            <v>Solyc10g050580.1</v>
          </cell>
          <cell r="PK3441" t="str">
            <v>Solyc10g050610.1</v>
          </cell>
          <cell r="PL3441" t="str">
            <v>Solyc10g050630.1</v>
          </cell>
          <cell r="PM3441" t="str">
            <v>Solyc01g080080.3</v>
          </cell>
          <cell r="PN3441" t="str">
            <v>Solyc01g098750.4</v>
          </cell>
          <cell r="PO3441" t="str">
            <v>Solyc04g054650.3</v>
          </cell>
          <cell r="PP3441" t="str">
            <v>Solyc04g054680.3</v>
          </cell>
          <cell r="PQ3441" t="str">
            <v>Solyc09g007700.3</v>
          </cell>
          <cell r="PR3441" t="str">
            <v>Solyc10g084100.2</v>
          </cell>
          <cell r="PS3441" t="str">
            <v>Solyc10g086080.2</v>
          </cell>
          <cell r="PT3441" t="str">
            <v>Solyc02g031710.3</v>
          </cell>
          <cell r="PU3441" t="str">
            <v>Solyc02g069180.4</v>
          </cell>
          <cell r="PV3441" t="str">
            <v>Solyc03g119760.3</v>
          </cell>
          <cell r="PW3441" t="str">
            <v>Solyc05g009870.4</v>
          </cell>
          <cell r="PX3441" t="str">
            <v>Solyc01g068390.3</v>
          </cell>
          <cell r="PY3441" t="str">
            <v>Solyc01g103970.4</v>
          </cell>
          <cell r="PZ3441" t="str">
            <v>Solyc01g103980.4</v>
          </cell>
          <cell r="QA3441" t="str">
            <v>Solyc11g027810.4</v>
          </cell>
          <cell r="QB3441" t="str">
            <v>Solyc11g027820.1</v>
          </cell>
          <cell r="QC3441" t="str">
            <v>Solyc04g054140.4</v>
          </cell>
          <cell r="QD3441" t="str">
            <v>Solyc05g055570.3</v>
          </cell>
          <cell r="QE3441" t="str">
            <v>Solyc06g007870.3</v>
          </cell>
          <cell r="QF3441" t="str">
            <v>Solyc02g065620.3</v>
          </cell>
          <cell r="QG3441" t="str">
            <v>Solyc06g074760.2</v>
          </cell>
          <cell r="QH3441" t="str">
            <v>Solyc11g007910.2</v>
          </cell>
          <cell r="QI3441" t="str">
            <v>Solyc11g066500.2</v>
          </cell>
          <cell r="QJ3441" t="str">
            <v>Solyc01g011030.3</v>
          </cell>
          <cell r="QK3441" t="str">
            <v>Solyc02g078460.3</v>
          </cell>
          <cell r="QL3441" t="str">
            <v>Solyc02g088570.2</v>
          </cell>
          <cell r="QM3441" t="str">
            <v>Solyc03g111510.3</v>
          </cell>
          <cell r="QN3441" t="str">
            <v>Solyc05g012560.3</v>
          </cell>
          <cell r="QO3441" t="str">
            <v>Solyc05g014230.3</v>
          </cell>
          <cell r="QP3441" t="str">
            <v>Solyc05g014250.3</v>
          </cell>
          <cell r="QQ3441" t="str">
            <v>Solyc10g009020.3</v>
          </cell>
          <cell r="QR3441" t="str">
            <v>Solyc10g085130.2</v>
          </cell>
          <cell r="QS3441" t="str">
            <v>Solyc09g008330.3</v>
          </cell>
          <cell r="QT3441" t="str">
            <v>Solyc01g010880.3</v>
          </cell>
          <cell r="QU3441" t="str">
            <v>Solyc01g067800.3</v>
          </cell>
          <cell r="QV3441" t="str">
            <v>Solyc02g091230.4</v>
          </cell>
          <cell r="QW3441" t="str">
            <v>Solyc03g116030.5</v>
          </cell>
          <cell r="QX3441" t="str">
            <v>Solyc03g123930.1</v>
          </cell>
          <cell r="QY3441" t="str">
            <v>Solyc03g123950.4</v>
          </cell>
          <cell r="QZ3441" t="str">
            <v>Solyc04g007600.4</v>
          </cell>
          <cell r="RA3441" t="str">
            <v>Solyc04g011570.3</v>
          </cell>
          <cell r="RB3441" t="str">
            <v>Solyc04g054330.3</v>
          </cell>
          <cell r="RC3441" t="str">
            <v>Solyc05g008390.3</v>
          </cell>
          <cell r="RD3441" t="str">
            <v>Solyc05g051800.3</v>
          </cell>
          <cell r="RE3441" t="str">
            <v>Solyc06g016770.3</v>
          </cell>
          <cell r="RF3441" t="str">
            <v>Solyc06g069780.4</v>
          </cell>
          <cell r="RG3441" t="str">
            <v>Solyc07g044780.3</v>
          </cell>
          <cell r="RH3441" t="str">
            <v>Solyc09g007680.4</v>
          </cell>
          <cell r="RI3441" t="str">
            <v>Solyc11g069350.2</v>
          </cell>
          <cell r="RJ3441" t="str">
            <v>Solyc12g062710.1</v>
          </cell>
          <cell r="RK3441" t="str">
            <v>Solyc08g066550.3</v>
          </cell>
          <cell r="RL3441" t="str">
            <v>Solyc03g113700.3</v>
          </cell>
          <cell r="RM3441" t="str">
            <v>Solyc06g071270.3</v>
          </cell>
          <cell r="RN3441" t="str">
            <v>Solyc04g076620.4</v>
          </cell>
          <cell r="RO3441" t="str">
            <v>Solyc01g111530.3</v>
          </cell>
          <cell r="RP3441" t="str">
            <v>Solyc09g007310.3</v>
          </cell>
          <cell r="RQ3441" t="str">
            <v>Solyc10g055450.2</v>
          </cell>
          <cell r="RR3441" t="str">
            <v>Solyc05g054080.3</v>
          </cell>
          <cell r="RS3441" t="str">
            <v>Solyc09g005147.2</v>
          </cell>
          <cell r="RT3441" t="str">
            <v>Solyc10g083470.2</v>
          </cell>
          <cell r="RU3441" t="str">
            <v>Solyc12g094560.3</v>
          </cell>
          <cell r="RV3441" t="str">
            <v>Solyc01g057900.3</v>
          </cell>
          <cell r="RW3441" t="str">
            <v>Solyc09g008700.2</v>
          </cell>
          <cell r="RX3441" t="str">
            <v>Solyc02g088550.4</v>
          </cell>
          <cell r="RY3441" t="str">
            <v>Solyc06g074770.4</v>
          </cell>
          <cell r="RZ3441" t="str">
            <v>Solyc06g076040.3</v>
          </cell>
          <cell r="SA3441" t="str">
            <v>Solyc11g008390.2</v>
          </cell>
          <cell r="SB3441" t="str">
            <v>Solyc11g066040.2</v>
          </cell>
          <cell r="SC3441" t="str">
            <v>Solyc01g068490.5</v>
          </cell>
          <cell r="SD3441" t="str">
            <v>Solyc01g096200.4</v>
          </cell>
          <cell r="SE3441" t="str">
            <v>Solyc03g082690.3</v>
          </cell>
          <cell r="SF3441" t="str">
            <v>Solyc04g082570.3</v>
          </cell>
          <cell r="SG3441" t="str">
            <v>Solyc05g010650.3</v>
          </cell>
          <cell r="SH3441" t="str">
            <v>Solyc02g085140.4</v>
          </cell>
          <cell r="SI3441" t="str">
            <v>Solyc03g034010.3</v>
          </cell>
          <cell r="SJ3441" t="str">
            <v>Solyc03g034020.4</v>
          </cell>
          <cell r="SK3441" t="str">
            <v>Solyc05g015070.4</v>
          </cell>
          <cell r="SL3441" t="str">
            <v>Solyc04g050770.2</v>
          </cell>
          <cell r="SM3441" t="str">
            <v>Solyc04g050780.2</v>
          </cell>
          <cell r="SN3441" t="str">
            <v>Solyc03g114160.1</v>
          </cell>
          <cell r="SO3441" t="str">
            <v>Solyc05g005670.1</v>
          </cell>
          <cell r="SP3441" t="str">
            <v>Solyc04g007640.3</v>
          </cell>
          <cell r="SQ3441" t="str">
            <v>Solyc05g008230.3</v>
          </cell>
          <cell r="SR3441" t="str">
            <v>Solyc02g072080.1</v>
          </cell>
          <cell r="SS3441" t="str">
            <v>Solyc09g018230.1</v>
          </cell>
          <cell r="ST3441" t="str">
            <v>Solyc02g087200.2</v>
          </cell>
          <cell r="SU3441" t="str">
            <v>Solyc03g113870.1</v>
          </cell>
          <cell r="SV3441" t="str">
            <v>Solyc09g025270.3</v>
          </cell>
          <cell r="SW3441" t="str">
            <v>Solyc12g100000.3</v>
          </cell>
          <cell r="SX3441" t="str">
            <v>Solyc04g082440.5</v>
          </cell>
          <cell r="SY3441" t="str">
            <v>Solyc12g094610.3</v>
          </cell>
          <cell r="SZ3441" t="str">
            <v>Solyc02g079740.1</v>
          </cell>
          <cell r="TA3441" t="str">
            <v>Solyc04g009340.3</v>
          </cell>
          <cell r="TB3441" t="str">
            <v>Solyc05g052220.3</v>
          </cell>
          <cell r="TC3441" t="str">
            <v>Solyc04g071030.1</v>
          </cell>
          <cell r="TD3441" t="str">
            <v>Solyc11g005700.1</v>
          </cell>
          <cell r="TE3441" t="str">
            <v>Solyc04g077610.4</v>
          </cell>
          <cell r="TF3441" t="str">
            <v>Solyc01g007010.2</v>
          </cell>
          <cell r="TG3441" t="str">
            <v>Solyc01g007030.3</v>
          </cell>
          <cell r="TH3441" t="str">
            <v>Solyc01g007050.4</v>
          </cell>
          <cell r="TI3441" t="str">
            <v>Solyc01g009330.1</v>
          </cell>
          <cell r="TJ3441" t="str">
            <v>Solyc01g080920.4</v>
          </cell>
          <cell r="TK3441" t="str">
            <v>Solyc06g074140.1</v>
          </cell>
          <cell r="TL3441" t="str">
            <v>Solyc11g068920.1</v>
          </cell>
          <cell r="TM3441" t="str">
            <v>Solyc11g068940.1</v>
          </cell>
          <cell r="TN3441" t="str">
            <v>Solyc01g005160.5</v>
          </cell>
          <cell r="TO3441" t="str">
            <v>Solyc04g008100.3</v>
          </cell>
          <cell r="TP3441" t="str">
            <v>Solyc11g006030.1</v>
          </cell>
          <cell r="TQ3441" t="str">
            <v>Solyc01g107980.3</v>
          </cell>
          <cell r="TR3441" t="str">
            <v>Solyc07g040940.3</v>
          </cell>
          <cell r="TS3441" t="str">
            <v>Solyc12g008990.2</v>
          </cell>
          <cell r="TT3441" t="str">
            <v>Solyc03g093450.3</v>
          </cell>
          <cell r="TU3441" t="str">
            <v>Solyc05g051610.3</v>
          </cell>
          <cell r="TV3441" t="str">
            <v>Solyc01g094660.3</v>
          </cell>
          <cell r="TW3441" t="str">
            <v>Solyc03g025450.4</v>
          </cell>
          <cell r="TX3441" t="str">
            <v>Solyc02g092380.4</v>
          </cell>
          <cell r="TY3441" t="str">
            <v>Solyc06g083150.3</v>
          </cell>
          <cell r="TZ3441" t="str">
            <v>Solyc01g005650.3</v>
          </cell>
          <cell r="UA3441" t="str">
            <v>Solyc01g109280.3</v>
          </cell>
          <cell r="UB3441" t="str">
            <v>Solyc04g079780.4</v>
          </cell>
          <cell r="UC3441" t="str">
            <v>Solyc06g073340.3</v>
          </cell>
          <cell r="UD3441" t="str">
            <v>Solyc11g008580.3</v>
          </cell>
          <cell r="UE3441" t="str">
            <v>Solyc12g089000.2</v>
          </cell>
          <cell r="UF3441" t="str">
            <v>Solyc08g005150.3</v>
          </cell>
          <cell r="UG3441" t="str">
            <v>Solyc04g014210.3</v>
          </cell>
          <cell r="UH3441" t="str">
            <v>Solyc11g010310.2</v>
          </cell>
          <cell r="UI3441" t="str">
            <v>Solyc01g110080.2</v>
          </cell>
          <cell r="UJ3441" t="str">
            <v>Solyc01g110100.4</v>
          </cell>
          <cell r="UK3441" t="str">
            <v>Solyc02g069230.3</v>
          </cell>
          <cell r="UL3441" t="str">
            <v>Solyc03g005970.5</v>
          </cell>
          <cell r="UM3441" t="str">
            <v>Solyc03g115920.3</v>
          </cell>
          <cell r="UN3441" t="str">
            <v>Solyc03g117860.3</v>
          </cell>
          <cell r="UO3441" t="str">
            <v>Solyc04g077000.3</v>
          </cell>
          <cell r="UP3441" t="str">
            <v>Solyc06g005000.3</v>
          </cell>
          <cell r="UQ3441" t="str">
            <v>Solyc06g068640.3</v>
          </cell>
          <cell r="UR3441" t="str">
            <v>Solyc06g062940.5</v>
          </cell>
          <cell r="US3441" t="str">
            <v>Solyc12g009120.2</v>
          </cell>
          <cell r="UT3441" t="str">
            <v>Solyc07g066650.4</v>
          </cell>
          <cell r="UU3441" t="str">
            <v>Solyc12g017310.3</v>
          </cell>
          <cell r="UV3441" t="str">
            <v>Solyc01g067100.4</v>
          </cell>
          <cell r="UW3441" t="str">
            <v>Solyc01g067140.2</v>
          </cell>
          <cell r="UX3441" t="str">
            <v>Solyc06g008710.3</v>
          </cell>
          <cell r="UY3441" t="str">
            <v>Solyc06g084520.3</v>
          </cell>
          <cell r="UZ3441" t="str">
            <v>Solyc09g010050.1</v>
          </cell>
          <cell r="VA3441" t="str">
            <v>Solyc09g074680.3</v>
          </cell>
          <cell r="VB3441" t="str">
            <v>Solyc01g161560.1</v>
          </cell>
          <cell r="VC3441" t="str">
            <v>Solyc01g057525.2</v>
          </cell>
          <cell r="VD3441" t="str">
            <v>Solyc01g160280.1</v>
          </cell>
          <cell r="VE3441" t="str">
            <v>Solyc01g162050.1</v>
          </cell>
          <cell r="VF3441" t="str">
            <v>Solyc01g160290.1</v>
          </cell>
          <cell r="VG3441" t="str">
            <v>Solyc01g111640.3</v>
          </cell>
          <cell r="VH3441" t="str">
            <v>Solyc03g025420.3</v>
          </cell>
          <cell r="VI3441" t="str">
            <v>Solyc03g093190.1</v>
          </cell>
          <cell r="VJ3441" t="str">
            <v>Solyc06g161090.1</v>
          </cell>
          <cell r="VK3441" t="str">
            <v>Solyc06g161130.1</v>
          </cell>
          <cell r="VL3441" t="str">
            <v>Solyc06g009870.1</v>
          </cell>
          <cell r="VM3441" t="str">
            <v>Solyc06g009880.1</v>
          </cell>
          <cell r="VN3441" t="str">
            <v>Solyc06g009893.2</v>
          </cell>
          <cell r="VO3441" t="str">
            <v>Solyc06g009897.2</v>
          </cell>
          <cell r="VP3441" t="str">
            <v>Solyc06g036070.3</v>
          </cell>
          <cell r="VQ3441" t="str">
            <v>Solyc10g055570.3</v>
          </cell>
          <cell r="VR3441" t="str">
            <v>Solyc10g055580.2</v>
          </cell>
          <cell r="VS3441" t="str">
            <v>Solyc10g055590.1</v>
          </cell>
          <cell r="VT3441" t="str">
            <v>Solyc10g055597.1</v>
          </cell>
          <cell r="VU3441" t="str">
            <v>Solyc11g008230.1</v>
          </cell>
          <cell r="VV3441" t="str">
            <v>Solyc11g008240.1</v>
          </cell>
          <cell r="VW3441" t="str">
            <v>Solyc11g008400.2</v>
          </cell>
          <cell r="VX3441" t="str">
            <v>Solyc11g008420.3</v>
          </cell>
          <cell r="VY3441" t="str">
            <v>Solyc11g042930.2</v>
          </cell>
          <cell r="VZ3441" t="str">
            <v>Solyc12g039215.2</v>
          </cell>
          <cell r="WA3441" t="str">
            <v>Solyc02g081670.1</v>
          </cell>
          <cell r="WB3441" t="str">
            <v>Solyc06g084320.1</v>
          </cell>
          <cell r="WC3441" t="str">
            <v>Solyc09g064820.1</v>
          </cell>
          <cell r="WD3441" t="str">
            <v>Solyc04g063380.3</v>
          </cell>
          <cell r="WE3441" t="str">
            <v>Solyc11g012830.3</v>
          </cell>
          <cell r="WF3441" t="str">
            <v>Solyc01g099970.4</v>
          </cell>
          <cell r="WG3441" t="str">
            <v>Solyc10g076290.2</v>
          </cell>
          <cell r="WH3441" t="str">
            <v>Solyc01g099130.3</v>
          </cell>
          <cell r="WI3441" t="str">
            <v>Solyc05g041220.3</v>
          </cell>
          <cell r="WJ3441" t="str">
            <v>Solyc07g066120.3</v>
          </cell>
          <cell r="WK3441" t="str">
            <v>Solyc02g092990.1</v>
          </cell>
          <cell r="WL3441" t="str">
            <v>Solyc03g044220.1</v>
          </cell>
          <cell r="WM3441" t="str">
            <v>Solyc04g078490.1</v>
          </cell>
          <cell r="WN3441" t="str">
            <v>Solyc02g079150.2</v>
          </cell>
          <cell r="WO3441" t="str">
            <v>Solyc03g006640.3</v>
          </cell>
          <cell r="WP3441" t="str">
            <v>Solyc03g033390.3</v>
          </cell>
          <cell r="WQ3441" t="str">
            <v>Solyc10g005480.3</v>
          </cell>
          <cell r="WR3441" t="str">
            <v>Solyc02g070480.4</v>
          </cell>
          <cell r="WS3441" t="str">
            <v>Solyc04g072930.1</v>
          </cell>
          <cell r="WT3441" t="str">
            <v>Solyc08g048430.4</v>
          </cell>
          <cell r="WU3441" t="str">
            <v>Solyc07g005750.3</v>
          </cell>
          <cell r="WV3441" t="str">
            <v>Solyc06g083550.1</v>
          </cell>
          <cell r="WW3441" t="str">
            <v>Solyc06g053340.3</v>
          </cell>
          <cell r="WX3441" t="str">
            <v>Solyc11g005590.1</v>
          </cell>
          <cell r="WY3441" t="str">
            <v>Solyc01g094520.3</v>
          </cell>
          <cell r="WZ3441" t="str">
            <v>Solyc02g089310.1</v>
          </cell>
          <cell r="XA3441" t="str">
            <v>Solyc04g005900.3</v>
          </cell>
          <cell r="XB3441" t="str">
            <v>Solyc12g099170.3</v>
          </cell>
          <cell r="XC3441" t="str">
            <v>Solyc03g007750.3</v>
          </cell>
          <cell r="XD3441" t="str">
            <v>Solyc04g016130.3</v>
          </cell>
          <cell r="XE3441" t="str">
            <v>Solyc04g016150.2</v>
          </cell>
          <cell r="XF3441" t="str">
            <v>Solyc04g016160.4</v>
          </cell>
          <cell r="XG3441" t="str">
            <v>Solyc10g080020.3</v>
          </cell>
          <cell r="XH3441" t="str">
            <v>Solyc08g075380.3</v>
          </cell>
          <cell r="XI3441" t="str">
            <v>Solyc02g088730.2</v>
          </cell>
          <cell r="XJ3441" t="str">
            <v>Solyc02g093220.3</v>
          </cell>
          <cell r="XK3441" t="str">
            <v>Solyc09g009470.1</v>
          </cell>
          <cell r="XL3441" t="str">
            <v>Solyc10g083480.2</v>
          </cell>
          <cell r="XM3441" t="str">
            <v>Solyc06g063300.4</v>
          </cell>
          <cell r="XN3441" t="str">
            <v>Solyc01g111890.3</v>
          </cell>
          <cell r="XO3441" t="str">
            <v>Solyc07g066240.3</v>
          </cell>
          <cell r="XP3441" t="str">
            <v>Solyc01g006990.4</v>
          </cell>
          <cell r="XQ3441" t="str">
            <v>Solyc10g078410.2</v>
          </cell>
          <cell r="XR3441" t="str">
            <v>Solyc11g065000.2</v>
          </cell>
          <cell r="XS3441" t="str">
            <v>Solyc10g085660.3</v>
          </cell>
          <cell r="XT3441" t="str">
            <v>Solyc04g071130.1</v>
          </cell>
          <cell r="XU3441" t="str">
            <v>Solyc00g160200.1</v>
          </cell>
          <cell r="XV3441" t="str">
            <v>Solyc01g005450.3</v>
          </cell>
          <cell r="XW3441" t="str">
            <v>Solyc02g068000.2</v>
          </cell>
          <cell r="XX3441" t="str">
            <v>Solyc02g093840.3</v>
          </cell>
          <cell r="XY3441" t="str">
            <v>Solyc04g024940.3</v>
          </cell>
          <cell r="XZ3441" t="str">
            <v>Solyc12g055683.1</v>
          </cell>
          <cell r="YA3441" t="str">
            <v>Solyc03g113010.3</v>
          </cell>
          <cell r="YB3441" t="str">
            <v>Solyc04g005670.3</v>
          </cell>
          <cell r="YC3441" t="str">
            <v>Solyc05g007220.4</v>
          </cell>
          <cell r="YD3441" t="str">
            <v>Solyc07g009410.5</v>
          </cell>
          <cell r="YE3441" t="str">
            <v>Solyc11g069320.1</v>
          </cell>
          <cell r="YF3441" t="str">
            <v>Solyc04g051870.3</v>
          </cell>
          <cell r="YG3441" t="str">
            <v>Solyc06g073650.1</v>
          </cell>
          <cell r="YH3441" t="str">
            <v>Solyc11g072050.1</v>
          </cell>
          <cell r="YI3441" t="str">
            <v>Solyc05g015520.3</v>
          </cell>
          <cell r="YJ3441" t="str">
            <v>Solyc08g067300.1</v>
          </cell>
          <cell r="YK3441" t="str">
            <v>Solyc01g104980.4</v>
          </cell>
          <cell r="YL3441" t="str">
            <v>Solyc06g008690.1</v>
          </cell>
          <cell r="YM3441" t="str">
            <v>Solyc09g065400.2</v>
          </cell>
          <cell r="YN3441" t="str">
            <v>Solyc08g015780.3</v>
          </cell>
          <cell r="YO3441" t="str">
            <v>Solyc12g017540.2</v>
          </cell>
          <cell r="YP3441" t="str">
            <v>Solyc12g055910.3</v>
          </cell>
          <cell r="YQ3441" t="str">
            <v>Solyc08g080360.3</v>
          </cell>
          <cell r="YR3441" t="str">
            <v>Solyc09g008820.3</v>
          </cell>
          <cell r="YS3441" t="str">
            <v>Solyc10g017960.2</v>
          </cell>
          <cell r="YT3441" t="str">
            <v>Solyc10g083730.2</v>
          </cell>
          <cell r="YU3441" t="str">
            <v>Solyc10g085490.3</v>
          </cell>
          <cell r="YV3441" t="str">
            <v>Solyc12g056410.2</v>
          </cell>
          <cell r="YW3441" t="str">
            <v>Solyc01g111920.3</v>
          </cell>
          <cell r="YX3441" t="str">
            <v>Solyc06g007680.1</v>
          </cell>
          <cell r="YY3441" t="str">
            <v>Solyc06g054440.2</v>
          </cell>
          <cell r="YZ3441" t="str">
            <v>Solyc08g061820.3</v>
          </cell>
          <cell r="ZA3441" t="str">
            <v>Solyc03g025920.4</v>
          </cell>
          <cell r="ZB3441" t="str">
            <v>Solyc03g025930.4</v>
          </cell>
          <cell r="ZC3441" t="str">
            <v>Solyc03g025940.3</v>
          </cell>
          <cell r="ZD3441" t="str">
            <v>Solyc03g026410.3</v>
          </cell>
          <cell r="ZE3441" t="str">
            <v>Solyc03g062800.1</v>
          </cell>
          <cell r="ZF3441" t="str">
            <v>Solyc03g096620.3</v>
          </cell>
          <cell r="ZG3441" t="str">
            <v>Solyc01g090420.4</v>
          </cell>
          <cell r="ZH3441" t="str">
            <v>Solyc08g082560.3</v>
          </cell>
          <cell r="ZI3441" t="str">
            <v>Solyc01g091710.4</v>
          </cell>
          <cell r="ZJ3441" t="str">
            <v>Solyc01g091720.3</v>
          </cell>
          <cell r="ZK3441" t="str">
            <v>Solyc03g026170.4</v>
          </cell>
          <cell r="ZL3441" t="str">
            <v>Solyc10g017880.2</v>
          </cell>
          <cell r="ZM3441" t="str">
            <v>Solyc01g007930.5</v>
          </cell>
          <cell r="ZN3441" t="str">
            <v>Solyc05g013410.3</v>
          </cell>
          <cell r="ZO3441" t="str">
            <v>Solyc01g087910.5</v>
          </cell>
          <cell r="ZP3441" t="str">
            <v>Solyc11g072080.1</v>
          </cell>
          <cell r="ZQ3441" t="str">
            <v>Solyc01g103010.4</v>
          </cell>
          <cell r="ZR3441" t="str">
            <v>Solyc01g010820.3</v>
          </cell>
          <cell r="ZS3441" t="str">
            <v>Solyc02g087900.3</v>
          </cell>
          <cell r="ZT3441" t="str">
            <v>Solyc01g105680.4</v>
          </cell>
          <cell r="ZU3441" t="str">
            <v>Solyc10g047530.2</v>
          </cell>
          <cell r="ZV3441" t="str">
            <v>Solyc01g095400.5</v>
          </cell>
          <cell r="ZW3441" t="str">
            <v>Solyc08g081840.3</v>
          </cell>
          <cell r="ZX3441" t="str">
            <v>Solyc08g081880.3</v>
          </cell>
          <cell r="ZY3441" t="str">
            <v>Solyc10g011790.3</v>
          </cell>
          <cell r="ZZ3441" t="str">
            <v>Solyc12g056130.2</v>
          </cell>
          <cell r="AAA3441" t="str">
            <v>Solyc10g085600.2</v>
          </cell>
          <cell r="AAB3441" t="str">
            <v>Solyc02g092460.3</v>
          </cell>
          <cell r="AAC3441" t="str">
            <v>Solyc03g111710.3</v>
          </cell>
          <cell r="AAD3441" t="str">
            <v>Solyc06g071820.3</v>
          </cell>
          <cell r="AAE3441" t="str">
            <v>Solyc06g071830.2</v>
          </cell>
          <cell r="AAF3441" t="str">
            <v>Solyc08g014440.4</v>
          </cell>
          <cell r="AAG3441" t="str">
            <v>Solyc12g019420.3</v>
          </cell>
          <cell r="AAH3441" t="str">
            <v>Solyc11g040040.2</v>
          </cell>
          <cell r="AAI3441" t="str">
            <v>Solyc01g009060.3</v>
          </cell>
          <cell r="AAJ3441" t="str">
            <v>Solyc01g080250.3</v>
          </cell>
          <cell r="AAK3441" t="str">
            <v>Solyc05g052960.4</v>
          </cell>
          <cell r="AAL3441" t="str">
            <v>Solyc09g072980.2</v>
          </cell>
          <cell r="AAM3441" t="str">
            <v>Solyc11g072070.3</v>
          </cell>
          <cell r="AAN3441" t="str">
            <v>Solyc07g065930.3</v>
          </cell>
          <cell r="AAO3441" t="str">
            <v>Solyc11g012840.2</v>
          </cell>
          <cell r="AAP3441" t="str">
            <v>Solyc01g107180.3</v>
          </cell>
          <cell r="AAQ3441" t="str">
            <v>Solyc02g092480.4</v>
          </cell>
          <cell r="AAR3441" t="str">
            <v>Solyc03g044090.4</v>
          </cell>
          <cell r="AAS3441" t="str">
            <v>Solyc08g006870.5</v>
          </cell>
          <cell r="AAT3441" t="str">
            <v>Solyc10g049660.2</v>
          </cell>
          <cell r="AAU3441" t="str">
            <v>Solyc02g064720.3</v>
          </cell>
          <cell r="AAV3441" t="str">
            <v>Solyc02g092560.3</v>
          </cell>
          <cell r="AAW3441" t="str">
            <v>Solyc09g061250.5</v>
          </cell>
          <cell r="AAX3441" t="str">
            <v>Solyc09g074630.3</v>
          </cell>
          <cell r="AAY3441" t="str">
            <v>Solyc05g052290.3</v>
          </cell>
          <cell r="AAZ3441" t="str">
            <v>Solyc06g050860.3</v>
          </cell>
          <cell r="ABA3441" t="str">
            <v>Solyc01g081140.1</v>
          </cell>
          <cell r="ABB3441" t="str">
            <v>Solyc02g021640.3</v>
          </cell>
          <cell r="ABC3441" t="str">
            <v>Solyc02g090070.3</v>
          </cell>
          <cell r="ABD3441" t="str">
            <v>Solyc06g073480.3</v>
          </cell>
          <cell r="ABE3441" t="str">
            <v>Solyc09g007820.2</v>
          </cell>
          <cell r="ABF3441" t="str">
            <v>Solyc11g066730.2</v>
          </cell>
          <cell r="ABG3441" t="str">
            <v>Solyc10g005600.5</v>
          </cell>
          <cell r="ABH3441" t="str">
            <v>Solyc04g082420.3</v>
          </cell>
          <cell r="ABI3441" t="str">
            <v>Solyc01g005670.3</v>
          </cell>
          <cell r="ABJ3441" t="str">
            <v>Solyc01g007060.3</v>
          </cell>
          <cell r="ABK3441" t="str">
            <v>Solyc01g080620.3</v>
          </cell>
          <cell r="ABL3441" t="str">
            <v>Solyc02g089950.2</v>
          </cell>
          <cell r="ABM3441" t="str">
            <v>Solyc08g081380.3</v>
          </cell>
          <cell r="ABN3441" t="str">
            <v>Solyc11g005950.2</v>
          </cell>
          <cell r="ABO3441" t="str">
            <v>Solyc11g072720.2</v>
          </cell>
          <cell r="ABP3441" t="str">
            <v>Solyc11g072900.1</v>
          </cell>
          <cell r="ABQ3441" t="str">
            <v>Solyc08g008070.1</v>
          </cell>
          <cell r="ABR3441" t="str">
            <v>Solyc08g081230.1</v>
          </cell>
          <cell r="ABS3441" t="str">
            <v>Solyc06g084250.4</v>
          </cell>
          <cell r="ABT3441" t="str">
            <v>Solyc09g065210.5</v>
          </cell>
          <cell r="ABU3441" t="str">
            <v>Solyc05g051580.3</v>
          </cell>
          <cell r="ABV3441" t="str">
            <v>Solyc07g049590.3</v>
          </cell>
          <cell r="ABW3441" t="str">
            <v>Solyc10g076860.2</v>
          </cell>
          <cell r="ABX3441" t="str">
            <v>Solyc07g005520.1</v>
          </cell>
          <cell r="ABY3441" t="str">
            <v>Solyc12g010080.1</v>
          </cell>
          <cell r="ABZ3441" t="str">
            <v>Solyc12g010100.1</v>
          </cell>
          <cell r="ACA3441" t="str">
            <v>Solyc03g119960.3</v>
          </cell>
          <cell r="ACB3441" t="str">
            <v>Solyc05g013570.3</v>
          </cell>
          <cell r="ACC3441" t="str">
            <v>Solyc09g048980.4</v>
          </cell>
          <cell r="ACD3441" t="str">
            <v>Solyc07g048000.3</v>
          </cell>
          <cell r="ACE3441" t="str">
            <v>Solyc02g079860.1</v>
          </cell>
          <cell r="ACF3441" t="str">
            <v>Solyc07g052970.3</v>
          </cell>
          <cell r="ACG3441" t="str">
            <v>Solyc02g021470.4</v>
          </cell>
          <cell r="ACH3441" t="str">
            <v>Solyc02g070460.3</v>
          </cell>
          <cell r="ACI3441" t="str">
            <v>Solyc06g008110.4</v>
          </cell>
          <cell r="ACJ3441" t="str">
            <v>Solyc01g111860.5</v>
          </cell>
          <cell r="ACK3441" t="str">
            <v>Solyc11g072540.3</v>
          </cell>
          <cell r="ACL3441" t="str">
            <v>Solyc04g076020.3</v>
          </cell>
          <cell r="ACM3441" t="str">
            <v>Solyc04g082300.2</v>
          </cell>
          <cell r="ACN3441" t="str">
            <v>Solyc08g074370.4</v>
          </cell>
          <cell r="ACO3441" t="str">
            <v>Solyc01g065650.1</v>
          </cell>
          <cell r="ACP3441" t="str">
            <v>Solyc04g072890.4</v>
          </cell>
          <cell r="ACQ3441" t="str">
            <v>Solyc07g066130.1</v>
          </cell>
          <cell r="ACR3441" t="str">
            <v>Solyc07g066140.1</v>
          </cell>
          <cell r="ACS3441" t="str">
            <v>Solyc09g098330.3</v>
          </cell>
          <cell r="ACT3441" t="str">
            <v>Solyc10g005730.3</v>
          </cell>
          <cell r="ACU3441" t="str">
            <v>Solyc12g098690.2</v>
          </cell>
          <cell r="ACV3441" t="str">
            <v>Solyc02g078830.5</v>
          </cell>
          <cell r="ACW3441" t="str">
            <v>Solyc02g014460.5</v>
          </cell>
          <cell r="ACX3441" t="str">
            <v>Solyc01g060040.3</v>
          </cell>
          <cell r="ACY3441" t="str">
            <v>Solyc01g060050.3</v>
          </cell>
          <cell r="ACZ3441" t="str">
            <v>Solyc01g079510.3</v>
          </cell>
          <cell r="ADA3441" t="str">
            <v>Solyc01g096110.3</v>
          </cell>
          <cell r="ADB3441" t="str">
            <v>Solyc11g005550.2</v>
          </cell>
          <cell r="ADC3441" t="str">
            <v>Solyc04g009360.3</v>
          </cell>
          <cell r="ADD3441" t="str">
            <v>Solyc05g014090.3</v>
          </cell>
          <cell r="ADE3441" t="str">
            <v>Solyc05g018780.1</v>
          </cell>
          <cell r="ADF3441" t="str">
            <v>Solyc05g025630.3</v>
          </cell>
          <cell r="ADG3441" t="str">
            <v>Solyc07g039200.4</v>
          </cell>
          <cell r="ADH3441" t="str">
            <v>Solyc01g098090.3</v>
          </cell>
          <cell r="ADI3441" t="str">
            <v>Solyc08g023590.4</v>
          </cell>
          <cell r="ADJ3441" t="str">
            <v>Solyc03g119090.3</v>
          </cell>
          <cell r="ADK3441" t="str">
            <v>Solyc02g086470.3</v>
          </cell>
          <cell r="ADL3441" t="str">
            <v>Solyc01g080690.3</v>
          </cell>
          <cell r="ADM3441" t="str">
            <v>Solyc06g008880.3</v>
          </cell>
          <cell r="ADN3441" t="str">
            <v>Solyc11g011980.3</v>
          </cell>
          <cell r="ADO3441" t="str">
            <v>Solyc12g005950.2</v>
          </cell>
          <cell r="ADP3441" t="str">
            <v>Solyc07g063120.4</v>
          </cell>
          <cell r="ADQ3441" t="str">
            <v>Solyc08g081990.3</v>
          </cell>
          <cell r="ADR3441" t="str">
            <v>Solyc10g011690.3</v>
          </cell>
          <cell r="ADS3441" t="str">
            <v>Solyc12g013840.3</v>
          </cell>
          <cell r="ADT3441" t="str">
            <v>Solyc01g005840.3</v>
          </cell>
          <cell r="ADU3441" t="str">
            <v>Solyc01g056340.4</v>
          </cell>
          <cell r="ADV3441" t="str">
            <v>Solyc08g008120.5</v>
          </cell>
          <cell r="ADW3441" t="str">
            <v>Solyc02g086520.3</v>
          </cell>
          <cell r="ADX3441" t="str">
            <v>Solyc12g035240.2</v>
          </cell>
          <cell r="ADY3441" t="str">
            <v>Solyc01g095130.4</v>
          </cell>
          <cell r="ADZ3441" t="str">
            <v>Solyc08g008130.5</v>
          </cell>
          <cell r="AEA3441" t="str">
            <v>Solyc05g053690.2</v>
          </cell>
          <cell r="AEB3441" t="str">
            <v>Solyc09g091930.3</v>
          </cell>
          <cell r="AEC3441" t="str">
            <v>Solyc01g105240.3</v>
          </cell>
          <cell r="AED3441" t="str">
            <v>Solyc04g056290.3</v>
          </cell>
          <cell r="AEE3441" t="str">
            <v>Solyc06g073930.4</v>
          </cell>
          <cell r="AEF3441" t="str">
            <v>Solyc08g083300.4</v>
          </cell>
          <cell r="AEG3441" t="str">
            <v>Solyc09g019970.3</v>
          </cell>
          <cell r="AEH3441" t="str">
            <v>Solyc12g044740.2</v>
          </cell>
          <cell r="AEI3441" t="str">
            <v>Solyc04g076210.3</v>
          </cell>
          <cell r="AEJ3441" t="str">
            <v>Solyc07g061780.4</v>
          </cell>
          <cell r="AEK3441" t="str">
            <v>Solyc08g069050.3</v>
          </cell>
          <cell r="AEL3441" t="str">
            <v>Solyc12g096430.1</v>
          </cell>
          <cell r="AEM3441" t="str">
            <v>Solyc07g005530.4</v>
          </cell>
          <cell r="AEN3441" t="str">
            <v>Solyc01g068240.3</v>
          </cell>
          <cell r="AEO3441" t="str">
            <v>Solyc11g065210.3</v>
          </cell>
          <cell r="AEP3441" t="str">
            <v>Solyc07g056520.3</v>
          </cell>
          <cell r="AEQ3441" t="str">
            <v>Solyc03g078390.3</v>
          </cell>
          <cell r="AER3441" t="str">
            <v>Solyc04g051410.4</v>
          </cell>
          <cell r="AES3441" t="str">
            <v>Solyc04g045480.3</v>
          </cell>
          <cell r="AET3441" t="str">
            <v>Solyc07g064590.3</v>
          </cell>
          <cell r="AEU3441" t="str">
            <v>Solyc09g013090.4</v>
          </cell>
          <cell r="AEV3441" t="str">
            <v>Solyc04g053080.5</v>
          </cell>
          <cell r="AEW3441" t="str">
            <v>Solyc03g044370.3</v>
          </cell>
          <cell r="AEX3441" t="str">
            <v>Solyc04g024710.5</v>
          </cell>
          <cell r="AEY3441" t="str">
            <v>Solyc05g016250.3</v>
          </cell>
          <cell r="AEZ3441" t="str">
            <v>Solyc06g074220.3</v>
          </cell>
          <cell r="AFA3441" t="str">
            <v>Solyc07g043510.3</v>
          </cell>
          <cell r="AFB3441" t="str">
            <v>Solyc09g008020.4</v>
          </cell>
          <cell r="AFC3441" t="str">
            <v>Solyc11g068660.2</v>
          </cell>
          <cell r="AFD3441" t="str">
            <v>Solyc11g069810.3</v>
          </cell>
          <cell r="AFE3441" t="str">
            <v>Solyc09g018730.4</v>
          </cell>
          <cell r="AFF3441" t="str">
            <v>Solyc06g060850.3</v>
          </cell>
          <cell r="AFG3441" t="str">
            <v>Solyc08g078140.3</v>
          </cell>
          <cell r="AFH3441" t="str">
            <v>Solyc06g072970.3</v>
          </cell>
          <cell r="AFI3441" t="str">
            <v>Solyc02g082060.2</v>
          </cell>
          <cell r="AFJ3441" t="str">
            <v>Solyc03g008010.3</v>
          </cell>
          <cell r="AFK3441" t="str">
            <v>Solyc09g061310.3</v>
          </cell>
          <cell r="AFL3441" t="str">
            <v>Solyc01g109430.3</v>
          </cell>
          <cell r="AFM3441" t="str">
            <v>Solyc03g117100.3</v>
          </cell>
          <cell r="AFN3441" t="str">
            <v>Solyc04g080030.3</v>
          </cell>
          <cell r="AFO3441" t="str">
            <v>Solyc06g068380.4</v>
          </cell>
          <cell r="AFP3441" t="str">
            <v>Solyc08g078220.2</v>
          </cell>
          <cell r="AFQ3441" t="str">
            <v>Solyc12g006880.2</v>
          </cell>
          <cell r="AFR3441" t="str">
            <v>Solyc12g089060.2</v>
          </cell>
          <cell r="AFS3441" t="str">
            <v>Solyc01g066830.3</v>
          </cell>
          <cell r="AFT3441" t="str">
            <v>Solyc12g099530.3</v>
          </cell>
          <cell r="AFU3441" t="str">
            <v>Solyc11g017040.2</v>
          </cell>
          <cell r="AFV3441" t="str">
            <v>Solyc04g026200.3</v>
          </cell>
          <cell r="AFW3441" t="str">
            <v>Solyc05g005630.4</v>
          </cell>
          <cell r="AFX3441" t="str">
            <v>Solyc02g038804.2</v>
          </cell>
          <cell r="AFY3441" t="str">
            <v>Solyc11g072220.2</v>
          </cell>
          <cell r="AFZ3441" t="str">
            <v>Solyc01g091650.3</v>
          </cell>
          <cell r="AGA3441" t="str">
            <v>Solyc01g008840.3</v>
          </cell>
          <cell r="AGB3441" t="str">
            <v>Solyc10g081150.3</v>
          </cell>
          <cell r="AGC3441" t="str">
            <v>Solyc11g062430.2</v>
          </cell>
          <cell r="AGD3441" t="str">
            <v>Solyc02g093920.3</v>
          </cell>
          <cell r="AGE3441" t="str">
            <v>Solyc04g080160.3</v>
          </cell>
          <cell r="AGF3441" t="str">
            <v>Solyc06g073150.3</v>
          </cell>
          <cell r="AGG3441" t="str">
            <v>Solyc11g017300.2</v>
          </cell>
          <cell r="AGH3441" t="str">
            <v>Solyc10g005660.3</v>
          </cell>
          <cell r="AGI3441" t="str">
            <v>Solyc01g090290.4</v>
          </cell>
          <cell r="AGJ3441" t="str">
            <v>Solyc01g104600.4</v>
          </cell>
          <cell r="AGK3441" t="str">
            <v>Solyc05g005310.3</v>
          </cell>
          <cell r="AGL3441" t="str">
            <v>Solyc03g111660.3</v>
          </cell>
          <cell r="AGM3441" t="str">
            <v>Solyc01g068330.4</v>
          </cell>
          <cell r="AGN3441" t="str">
            <v>Solyc03g112590.4</v>
          </cell>
          <cell r="AGO3441" t="str">
            <v>Solyc05g012190.3</v>
          </cell>
          <cell r="AGP3441" t="str">
            <v>Solyc06g074980.3</v>
          </cell>
          <cell r="AGQ3441" t="str">
            <v>Solyc09g008070.5</v>
          </cell>
          <cell r="AGR3441" t="str">
            <v>Solyc10g084050.2</v>
          </cell>
          <cell r="AGS3441" t="str">
            <v>Solyc11g069720.2</v>
          </cell>
          <cell r="AGT3441" t="str">
            <v>Solyc01g110410.3</v>
          </cell>
          <cell r="AGU3441" t="str">
            <v>Solyc06g084440.3</v>
          </cell>
          <cell r="AGV3441" t="str">
            <v>Solyc03g096930.4</v>
          </cell>
          <cell r="AGW3441" t="str">
            <v>Solyc06g072790.3</v>
          </cell>
          <cell r="AGX3441" t="str">
            <v>Solyc03g118670.3</v>
          </cell>
          <cell r="AGY3441" t="str">
            <v>Solyc07g007380.4</v>
          </cell>
          <cell r="AGZ3441" t="str">
            <v>Solyc07g008780.3</v>
          </cell>
          <cell r="AHA3441" t="str">
            <v>Solyc08g007320.3</v>
          </cell>
          <cell r="AHB3441" t="str">
            <v>Solyc02g093820.5</v>
          </cell>
          <cell r="AHC3441" t="str">
            <v>Solyc02g080380.4</v>
          </cell>
          <cell r="AHD3441" t="str">
            <v>Solyc05g026310.4</v>
          </cell>
          <cell r="AHE3441" t="str">
            <v>Solyc01g109350.3</v>
          </cell>
          <cell r="AHF3441" t="str">
            <v>Solyc01g097440.3</v>
          </cell>
          <cell r="AHG3441" t="str">
            <v>Solyc02g063130.4</v>
          </cell>
          <cell r="AHH3441" t="str">
            <v>Solyc02g085830.5</v>
          </cell>
          <cell r="AHI3441" t="str">
            <v>Solyc02g085840.2</v>
          </cell>
          <cell r="AHJ3441" t="str">
            <v>Solyc03g117780.3</v>
          </cell>
          <cell r="AHK3441" t="str">
            <v>Solyc04g007120.4</v>
          </cell>
          <cell r="AHL3441" t="str">
            <v>Solyc10g005890.3</v>
          </cell>
          <cell r="AHM3441" t="str">
            <v>Solyc02g060570.1</v>
          </cell>
          <cell r="AHN3441" t="str">
            <v>Solyc02g060600.1</v>
          </cell>
          <cell r="AHO3441" t="str">
            <v>Solyc02g061610.1</v>
          </cell>
          <cell r="AHP3441" t="str">
            <v>Solyc02g061670.1</v>
          </cell>
          <cell r="AHQ3441" t="str">
            <v>Solyc02g061680.3</v>
          </cell>
          <cell r="AHR3441" t="str">
            <v>Solyc02g061720.3</v>
          </cell>
          <cell r="AHS3441" t="str">
            <v>Solyc02g082800.3</v>
          </cell>
          <cell r="AHT3441" t="str">
            <v>Solyc03g032160.3</v>
          </cell>
          <cell r="AHU3441" t="str">
            <v>Solyc07g007370.3</v>
          </cell>
          <cell r="AHV3441" t="str">
            <v>Solyc11g071890.3</v>
          </cell>
          <cell r="AHW3441" t="str">
            <v>Solyc08g008510.3</v>
          </cell>
          <cell r="AHX3441" t="str">
            <v>Solyc08g082970.5</v>
          </cell>
          <cell r="AHY3441" t="str">
            <v>Solyc02g081140.3</v>
          </cell>
          <cell r="AHZ3441" t="str">
            <v>Solyc05g042040.3</v>
          </cell>
          <cell r="AIA3441" t="str">
            <v>Solyc12g009140.3</v>
          </cell>
          <cell r="AIB3441" t="str">
            <v>Solyc07g055080.3</v>
          </cell>
          <cell r="AIC3441" t="str">
            <v>Solyc10g008010.4</v>
          </cell>
          <cell r="AID3441" t="str">
            <v>Solyc02g081700.1</v>
          </cell>
          <cell r="AIE3441" t="str">
            <v>Solyc01g111450.3</v>
          </cell>
          <cell r="AIF3441" t="str">
            <v>Solyc02g070510.3</v>
          </cell>
          <cell r="AIG3441" t="str">
            <v>Solyc08g016510.3</v>
          </cell>
          <cell r="AIH3441" t="str">
            <v>Solyc04g080590.4</v>
          </cell>
          <cell r="AII3441" t="str">
            <v>Solyc10g077030.2</v>
          </cell>
          <cell r="AIJ3441" t="str">
            <v>Solyc10g081130.2</v>
          </cell>
          <cell r="AIK3441" t="str">
            <v>Solyc07g016200.3</v>
          </cell>
          <cell r="AIL3441" t="str">
            <v>Solyc04g024420.3</v>
          </cell>
          <cell r="AIM3441" t="str">
            <v>Solyc05g013820.4</v>
          </cell>
          <cell r="AIN3441" t="str">
            <v>Solyc04g009410.3</v>
          </cell>
          <cell r="AIO3441" t="str">
            <v>Solyc09g082320.3</v>
          </cell>
          <cell r="AIP3441" t="str">
            <v>Solyc03g063420.2</v>
          </cell>
          <cell r="AIQ3441" t="str">
            <v>Solyc05g056160.3</v>
          </cell>
          <cell r="AIR3441" t="str">
            <v>Solyc02g084920.3</v>
          </cell>
          <cell r="AIS3441" t="str">
            <v>Solyc11g069150.3</v>
          </cell>
          <cell r="AIT3441" t="str">
            <v>Solyc05g010290.3</v>
          </cell>
          <cell r="AIU3441" t="str">
            <v>Solyc01g109130.3</v>
          </cell>
          <cell r="AIV3441" t="str">
            <v>Solyc02g086780.4</v>
          </cell>
          <cell r="AIW3441" t="str">
            <v>Solyc06g053470.3</v>
          </cell>
          <cell r="AIX3441" t="str">
            <v>Solyc07g066030.4</v>
          </cell>
          <cell r="AIY3441" t="str">
            <v>Solyc03g123730.5</v>
          </cell>
          <cell r="AIZ3441" t="str">
            <v>Solyc06g063140.4</v>
          </cell>
          <cell r="AJA3441" t="str">
            <v>Solyc06g083620.3</v>
          </cell>
          <cell r="AJB3441" t="str">
            <v>Solyc06g082630.4</v>
          </cell>
          <cell r="AJC3441" t="str">
            <v>Solyc06g082660.4</v>
          </cell>
          <cell r="AJD3441" t="str">
            <v>Solyc01g109940.4</v>
          </cell>
          <cell r="AJE3441" t="str">
            <v>Solyc10g054040.3</v>
          </cell>
          <cell r="AJF3441" t="str">
            <v>Solyc01g099760.4</v>
          </cell>
          <cell r="AJG3441" t="str">
            <v>Solyc08g021990.3</v>
          </cell>
          <cell r="AJH3441" t="str">
            <v>Solyc05g018570.3</v>
          </cell>
          <cell r="AJI3441" t="str">
            <v>Solyc05g018590.3</v>
          </cell>
          <cell r="AJJ3441" t="str">
            <v>Solyc07g053650.4</v>
          </cell>
          <cell r="AJK3441" t="str">
            <v>Solyc10g008180.2</v>
          </cell>
          <cell r="AJL3441" t="str">
            <v>Solyc05g053650.3</v>
          </cell>
          <cell r="AJM3441" t="str">
            <v>Solyc09g091750.3</v>
          </cell>
          <cell r="AJN3441" t="str">
            <v>Solyc02g083710.3</v>
          </cell>
          <cell r="AJO3441" t="str">
            <v>Solyc07g017400.3</v>
          </cell>
          <cell r="AJP3441" t="str">
            <v>Solyc01g111700.2</v>
          </cell>
          <cell r="AJQ3441" t="str">
            <v>Solyc01g111710.5</v>
          </cell>
          <cell r="AJR3441" t="str">
            <v>Solyc04g012040.3</v>
          </cell>
          <cell r="AJS3441" t="str">
            <v>Solyc05g013030.1</v>
          </cell>
          <cell r="AJT3441" t="str">
            <v>Solyc07g009140.3</v>
          </cell>
          <cell r="AJU3441" t="str">
            <v>Solyc01g008370.4</v>
          </cell>
          <cell r="AJV3441" t="str">
            <v>Solyc05g053140.3</v>
          </cell>
          <cell r="AJW3441" t="str">
            <v>Solyc09g090720.3</v>
          </cell>
          <cell r="AJX3441" t="str">
            <v>Solyc04g079200.3</v>
          </cell>
          <cell r="AJY3441" t="str">
            <v>Solyc08g082700.3</v>
          </cell>
          <cell r="AJZ3441" t="str">
            <v>Solyc01g057280.3</v>
          </cell>
          <cell r="AKA3441" t="str">
            <v>Solyc07g005640.3</v>
          </cell>
          <cell r="AKB3441" t="str">
            <v>Solyc05g012590.4</v>
          </cell>
          <cell r="AKC3441" t="str">
            <v>Solyc09g011450.4</v>
          </cell>
          <cell r="AKD3441" t="str">
            <v>Solyc11g062310.2</v>
          </cell>
          <cell r="AKE3441" t="str">
            <v>Solyc07g056630.3</v>
          </cell>
          <cell r="AKF3441" t="str">
            <v>Solyc01g105180.3</v>
          </cell>
          <cell r="AKG3441" t="str">
            <v>Solyc02g089930.5</v>
          </cell>
          <cell r="AKH3441" t="str">
            <v>Solyc03g079910.3</v>
          </cell>
          <cell r="AKI3441" t="str">
            <v>Solyc04g079840.4</v>
          </cell>
          <cell r="AKJ3441" t="str">
            <v>Solyc05g052910.5</v>
          </cell>
          <cell r="AKK3441" t="str">
            <v>Solyc03g096790.3</v>
          </cell>
          <cell r="AKL3441" t="str">
            <v>Solyc06g072980.4</v>
          </cell>
          <cell r="AKM3441" t="str">
            <v>Solyc07g005970.3</v>
          </cell>
          <cell r="AKN3441" t="str">
            <v>Solyc02g065180.3</v>
          </cell>
          <cell r="AKO3441" t="str">
            <v>Solyc02g090330.3</v>
          </cell>
          <cell r="AKP3441" t="str">
            <v>Solyc04g015350.3</v>
          </cell>
          <cell r="AKQ3441" t="str">
            <v>Solyc05g050390.5</v>
          </cell>
          <cell r="AKR3441" t="str">
            <v>Solyc06g053740.4</v>
          </cell>
          <cell r="AKS3441" t="str">
            <v>Solyc06g053750.3</v>
          </cell>
          <cell r="AKT3441" t="str">
            <v>Solyc09g089560.4</v>
          </cell>
          <cell r="AKU3441" t="str">
            <v>Solyc04g072440.4</v>
          </cell>
          <cell r="AKV3441" t="str">
            <v>Solyc09g092030.4</v>
          </cell>
          <cell r="AKW3441" t="str">
            <v>Solyc10g012420.3</v>
          </cell>
          <cell r="AKX3441" t="str">
            <v>Solyc03g112230.4</v>
          </cell>
          <cell r="AKY3441" t="str">
            <v>Solyc06g071770.4</v>
          </cell>
          <cell r="AKZ3441" t="str">
            <v>Solyc02g076940.2</v>
          </cell>
          <cell r="ALA3441" t="str">
            <v>Solyc07g053320.4</v>
          </cell>
          <cell r="ALB3441" t="str">
            <v>Solyc07g062640.3</v>
          </cell>
          <cell r="ALC3441" t="str">
            <v>Solyc12g010830.2</v>
          </cell>
          <cell r="ALD3441" t="str">
            <v>Solyc04g008510.3</v>
          </cell>
          <cell r="ALE3441" t="str">
            <v>Solyc08g080410.3</v>
          </cell>
          <cell r="ALF3441" t="str">
            <v>Solyc08g082050.3</v>
          </cell>
          <cell r="ALG3441" t="str">
            <v>Solyc11g068930.3</v>
          </cell>
          <cell r="ALH3441" t="str">
            <v>Solyc12g049310.2</v>
          </cell>
          <cell r="ALI3441" t="str">
            <v>Solyc02g036380.3</v>
          </cell>
          <cell r="ALJ3441" t="str">
            <v>Solyc06g043140.4</v>
          </cell>
          <cell r="ALK3441" t="str">
            <v>Solyc03g111740.3</v>
          </cell>
          <cell r="ALL3441" t="str">
            <v>Solyc09g047840.3</v>
          </cell>
          <cell r="ALM3441" t="str">
            <v>Solyc01g068060.4</v>
          </cell>
          <cell r="ALN3441" t="str">
            <v>Solyc03g031650.5</v>
          </cell>
          <cell r="ALO3441" t="str">
            <v>Solyc07g064680.3</v>
          </cell>
          <cell r="ALP3441" t="str">
            <v>Solyc08g078820.3</v>
          </cell>
          <cell r="ALQ3441" t="str">
            <v>Solyc10g006270.5</v>
          </cell>
          <cell r="ALR3441" t="str">
            <v>Solyc01g006230.3</v>
          </cell>
          <cell r="ALS3441" t="str">
            <v>Solyc06g034160.3</v>
          </cell>
          <cell r="ALT3441" t="str">
            <v>Solyc04g008630.3</v>
          </cell>
          <cell r="ALU3441" t="str">
            <v>Solyc01g108160.3</v>
          </cell>
          <cell r="ALV3441" t="str">
            <v>Solyc01g098430.3</v>
          </cell>
          <cell r="ALW3441" t="str">
            <v>Solyc01g099400.4</v>
          </cell>
          <cell r="ALX3441" t="str">
            <v>Solyc04g076720.3</v>
          </cell>
          <cell r="ALY3441" t="str">
            <v>Solyc06g048510.5</v>
          </cell>
          <cell r="ALZ3441" t="str">
            <v>Solyc07g006120.3</v>
          </cell>
          <cell r="AMA3441" t="str">
            <v>Solyc07g064060.3</v>
          </cell>
          <cell r="AMB3441" t="str">
            <v>Solyc08g006010.3</v>
          </cell>
          <cell r="AMC3441" t="str">
            <v>Solyc08g074340.3</v>
          </cell>
          <cell r="AMD3441" t="str">
            <v>Solyc12g005230.3</v>
          </cell>
          <cell r="AME3441" t="str">
            <v>Solyc05g052460.3</v>
          </cell>
          <cell r="AMF3441" t="str">
            <v>Solyc02g069090.4</v>
          </cell>
          <cell r="AMG3441" t="str">
            <v>Solyc02g069100.5</v>
          </cell>
          <cell r="AMH3441" t="str">
            <v>Solyc02g069110.5</v>
          </cell>
          <cell r="AMI3441" t="str">
            <v>Solyc03g111730.3</v>
          </cell>
          <cell r="AMJ3441" t="str">
            <v>Solyc05g013920.4</v>
          </cell>
          <cell r="AMK3441" t="str">
            <v>Solyc02g076910.3</v>
          </cell>
          <cell r="AML3441" t="str">
            <v>Solyc02g076980.5</v>
          </cell>
          <cell r="AMM3441" t="str">
            <v>Solyc02g077040.4</v>
          </cell>
          <cell r="AMN3441" t="str">
            <v>Solyc02g077050.3</v>
          </cell>
          <cell r="AMO3441" t="str">
            <v>Solyc03g006200.3</v>
          </cell>
          <cell r="AMP3441" t="str">
            <v>Solyc03g006210.2</v>
          </cell>
          <cell r="AMQ3441" t="str">
            <v>Solyc12g056000.1</v>
          </cell>
          <cell r="AMR3441" t="str">
            <v>Solyc12g056010.2</v>
          </cell>
          <cell r="AMS3441" t="str">
            <v>Solyc12g056020.1</v>
          </cell>
          <cell r="AMT3441" t="str">
            <v>Solyc04g080873.2</v>
          </cell>
          <cell r="AMU3441" t="str">
            <v>Solyc01g110110.3</v>
          </cell>
          <cell r="AMV3441" t="str">
            <v>Solyc04g080960.4</v>
          </cell>
          <cell r="AMW3441" t="str">
            <v>Solyc11g008260.2</v>
          </cell>
          <cell r="AMX3441" t="str">
            <v>Solyc07g041900.4</v>
          </cell>
          <cell r="AMY3441" t="str">
            <v>Solyc07g041920.5</v>
          </cell>
          <cell r="AMZ3441" t="str">
            <v>Solyc01g107760.5</v>
          </cell>
          <cell r="ANA3441" t="str">
            <v>Solyc02g093040.4</v>
          </cell>
          <cell r="ANB3441" t="str">
            <v>Solyc03g044230.1</v>
          </cell>
          <cell r="ANC3441" t="str">
            <v>Solyc04g078540.5</v>
          </cell>
          <cell r="AND3441" t="str">
            <v>Solyc04g082710.5</v>
          </cell>
          <cell r="ANE3441" t="str">
            <v>Solyc12g088670.2</v>
          </cell>
          <cell r="ANF3441" t="str">
            <v>Solyc12g094700.3</v>
          </cell>
          <cell r="ANG3441" t="str">
            <v>Solyc12g100360.1</v>
          </cell>
          <cell r="ANH3441" t="str">
            <v>Solyc04g081670.4</v>
          </cell>
          <cell r="ANI3441" t="str">
            <v>Solyc08g065520.1</v>
          </cell>
          <cell r="ANJ3441" t="str">
            <v>Solyc08g065530.3</v>
          </cell>
          <cell r="ANK3441" t="str">
            <v>Solyc08g065547.2</v>
          </cell>
          <cell r="ANL3441" t="str">
            <v>Solyc08g065580.1</v>
          </cell>
          <cell r="ANM3441" t="str">
            <v>Solyc08g065590.3</v>
          </cell>
          <cell r="ANN3441" t="str">
            <v>Solyc08g065610.3</v>
          </cell>
          <cell r="ANO3441" t="str">
            <v>Solyc08g065690.1</v>
          </cell>
          <cell r="ANP3441" t="str">
            <v>Solyc08g065710.2</v>
          </cell>
          <cell r="ANQ3441" t="str">
            <v>Solyc08g065740.4</v>
          </cell>
          <cell r="ANR3441" t="str">
            <v>Solyc08g065750.1</v>
          </cell>
          <cell r="ANS3441" t="str">
            <v>Solyc08g065780.2</v>
          </cell>
          <cell r="ANT3441" t="str">
            <v>Solyc08g065790.3</v>
          </cell>
          <cell r="ANU3441" t="str">
            <v>Solyc08g079160.3</v>
          </cell>
          <cell r="ANV3441" t="str">
            <v>Solyc12g095910.2</v>
          </cell>
          <cell r="ANW3441" t="str">
            <v>Solyc01g100970.3</v>
          </cell>
          <cell r="ANX3441" t="str">
            <v>Solyc05g005200.3</v>
          </cell>
          <cell r="ANY3441" t="str">
            <v>Solyc01g106060.3</v>
          </cell>
          <cell r="ANZ3441" t="str">
            <v>Solyc07g006090.3</v>
          </cell>
          <cell r="AOA3441" t="str">
            <v>Solyc01g087740.1</v>
          </cell>
          <cell r="AOB3441" t="str">
            <v>Solyc01g087780.2</v>
          </cell>
          <cell r="AOC3441" t="str">
            <v>Solyc01g087790.2</v>
          </cell>
          <cell r="AOD3441" t="str">
            <v>Solyc01g087800.2</v>
          </cell>
          <cell r="AOE3441" t="str">
            <v>Solyc01g087810.2</v>
          </cell>
          <cell r="AOF3441" t="str">
            <v>Solyc01g087820.2</v>
          </cell>
          <cell r="AOG3441" t="str">
            <v>Solyc01g087850.2</v>
          </cell>
          <cell r="AOH3441" t="str">
            <v>Solyc01g091920.2</v>
          </cell>
          <cell r="AOI3441" t="str">
            <v>Solyc01g111400.5</v>
          </cell>
          <cell r="AOJ3441" t="str">
            <v>Solyc02g021220.1</v>
          </cell>
          <cell r="AOK3441" t="str">
            <v>Solyc02g092670.1</v>
          </cell>
          <cell r="AOL3441" t="str">
            <v>Solyc02g092680.1</v>
          </cell>
          <cell r="AOM3441" t="str">
            <v>Solyc03g006970.1</v>
          </cell>
          <cell r="AON3441" t="str">
            <v>Solyc03g044150.4</v>
          </cell>
          <cell r="AOO3441" t="str">
            <v>Solyc03g123490.1</v>
          </cell>
          <cell r="AOP3441" t="str">
            <v>Solyc04g078110.1</v>
          </cell>
          <cell r="AOQ3441" t="str">
            <v>Solyc04g078720.1</v>
          </cell>
          <cell r="AOR3441" t="str">
            <v>Solyc04g078730.1</v>
          </cell>
          <cell r="AOS3441" t="str">
            <v>Solyc04g078740.2</v>
          </cell>
          <cell r="AOT3441" t="str">
            <v>Solyc06g062950.1</v>
          </cell>
          <cell r="AOU3441" t="str">
            <v>Solyc06g083720.2</v>
          </cell>
          <cell r="AOV3441" t="str">
            <v>Solyc07g041970.5</v>
          </cell>
          <cell r="AOW3441" t="str">
            <v>Solyc08g067990.3</v>
          </cell>
          <cell r="AOX3441" t="str">
            <v>Solyc09g064490.3</v>
          </cell>
          <cell r="AOY3441" t="str">
            <v>Solyc10g084320.3</v>
          </cell>
          <cell r="AOZ3441" t="str">
            <v>Solyc12g088760.1</v>
          </cell>
          <cell r="APA3441" t="str">
            <v>Solyc02g030130.4</v>
          </cell>
          <cell r="APB3441" t="str">
            <v>Solyc02g069630.3</v>
          </cell>
          <cell r="APC3441" t="str">
            <v>Solyc03g078200.3</v>
          </cell>
          <cell r="APD3441" t="str">
            <v>Solyc07g008900.4</v>
          </cell>
          <cell r="APE3441" t="str">
            <v>Solyc08g077860.4</v>
          </cell>
          <cell r="APF3441" t="str">
            <v>Solyc03g081260.4</v>
          </cell>
          <cell r="APG3441" t="str">
            <v>Solyc01g091930.3</v>
          </cell>
          <cell r="APH3441" t="str">
            <v>Solyc03g079890.3</v>
          </cell>
          <cell r="API3441" t="str">
            <v>Solyc09g009750.3</v>
          </cell>
          <cell r="APJ3441" t="str">
            <v>Solyc01g006660.4</v>
          </cell>
          <cell r="APK3441" t="str">
            <v>Solyc02g071560.5</v>
          </cell>
          <cell r="APL3441" t="str">
            <v>Solyc04g081810.5</v>
          </cell>
          <cell r="APM3441" t="str">
            <v>Solyc07g056170.4</v>
          </cell>
          <cell r="APN3441" t="str">
            <v>Solyc12g011140.3</v>
          </cell>
          <cell r="APO3441" t="str">
            <v>Solyc03g025610.3</v>
          </cell>
          <cell r="APP3441" t="str">
            <v>Solyc01g010710.5</v>
          </cell>
          <cell r="APQ3441" t="str">
            <v>Solyc01g087950.3</v>
          </cell>
          <cell r="APR3441" t="str">
            <v>Solyc01g087960.3</v>
          </cell>
          <cell r="APS3441" t="str">
            <v>Solyc01g087970.3</v>
          </cell>
          <cell r="APT3441" t="str">
            <v>Solyc01g104850.3</v>
          </cell>
          <cell r="APU3441" t="str">
            <v>Solyc02g014830.5</v>
          </cell>
          <cell r="APV3441" t="str">
            <v>Solyc02g078690.2</v>
          </cell>
          <cell r="APW3441" t="str">
            <v>Solyc02g088820.4</v>
          </cell>
          <cell r="APX3441" t="str">
            <v>Solyc03g118370.3</v>
          </cell>
          <cell r="APY3441" t="str">
            <v>Solyc04g015340.3</v>
          </cell>
          <cell r="APZ3441" t="str">
            <v>Solyc04g064760.3</v>
          </cell>
          <cell r="AQA3441" t="str">
            <v>Solyc04g079330.2</v>
          </cell>
          <cell r="AQB3441" t="str">
            <v>Solyc05g041540.4</v>
          </cell>
          <cell r="AQC3441" t="str">
            <v>Solyc06g017860.3</v>
          </cell>
          <cell r="AQD3441" t="str">
            <v>Solyc06g068880.3</v>
          </cell>
          <cell r="AQE3441" t="str">
            <v>Solyc06g074850.3</v>
          </cell>
          <cell r="AQF3441" t="str">
            <v>Solyc07g005680.5</v>
          </cell>
          <cell r="AQG3441" t="str">
            <v>Solyc07g005960.3</v>
          </cell>
          <cell r="AQH3441" t="str">
            <v>Solyc11g008280.3</v>
          </cell>
          <cell r="AQI3441" t="str">
            <v>Solyc11g066250.2</v>
          </cell>
          <cell r="AQJ3441" t="str">
            <v>Solyc12g099160.2</v>
          </cell>
          <cell r="AQK3441" t="str">
            <v>Solyc02g067360.3</v>
          </cell>
          <cell r="AQL3441" t="str">
            <v>Solyc02g077900.4</v>
          </cell>
          <cell r="AQM3441" t="str">
            <v>Solyc02g086830.3</v>
          </cell>
          <cell r="AQN3441" t="str">
            <v>Solyc02g091410.3</v>
          </cell>
          <cell r="AQO3441" t="str">
            <v>Solyc03g043660.3</v>
          </cell>
          <cell r="AQP3441" t="str">
            <v>Solyc06g084480.3</v>
          </cell>
          <cell r="AQQ3441" t="str">
            <v>Solyc08g048550.3</v>
          </cell>
          <cell r="AQR3441" t="str">
            <v>Solyc11g008850.2</v>
          </cell>
          <cell r="AQS3441" t="str">
            <v>Solyc12g026400.2</v>
          </cell>
          <cell r="AQT3441" t="str">
            <v>Solyc12g062290.2</v>
          </cell>
          <cell r="AQU3441" t="str">
            <v>Solyc03g115720.3</v>
          </cell>
          <cell r="AQV3441" t="str">
            <v>Solyc04g080870.1</v>
          </cell>
          <cell r="AQW3441" t="str">
            <v>Solyc08g077440.3</v>
          </cell>
          <cell r="AQX3441" t="str">
            <v>Solyc10g024320.2</v>
          </cell>
          <cell r="AQY3441" t="str">
            <v>Solyc11g027830.2</v>
          </cell>
          <cell r="AQZ3441" t="str">
            <v>Solyc12g095840.2</v>
          </cell>
          <cell r="ARA3441" t="str">
            <v>Solyc03g114640.4</v>
          </cell>
          <cell r="ARB3441" t="str">
            <v>Solyc01g104250.5</v>
          </cell>
          <cell r="ARC3441" t="str">
            <v>Solyc02g085760.2</v>
          </cell>
          <cell r="ARD3441" t="str">
            <v>Solyc03g026080.3</v>
          </cell>
          <cell r="ARE3441" t="str">
            <v>Solyc04g049180.3</v>
          </cell>
          <cell r="ARF3441" t="str">
            <v>Solyc05g016380.4</v>
          </cell>
          <cell r="ARG3441" t="str">
            <v>Solyc06g005580.5</v>
          </cell>
          <cell r="ARH3441" t="str">
            <v>Solyc06g053370.3</v>
          </cell>
          <cell r="ARI3441" t="str">
            <v>Solyc07g042930.3</v>
          </cell>
          <cell r="ARJ3441" t="str">
            <v>Solyc08g068270.3</v>
          </cell>
          <cell r="ARK3441" t="str">
            <v>Solyc08g080500.3</v>
          </cell>
          <cell r="ARL3441" t="str">
            <v>Solyc09g010880.3</v>
          </cell>
          <cell r="ARM3441" t="str">
            <v>Solyc10g012245.1</v>
          </cell>
          <cell r="ARN3441" t="str">
            <v>Solyc10g080810.2</v>
          </cell>
          <cell r="ARO3441" t="str">
            <v>Solyc10g081600.2</v>
          </cell>
          <cell r="ARP3441" t="str">
            <v>Solyc11g013320.2</v>
          </cell>
          <cell r="ARQ3441" t="str">
            <v>Solyc12g038590.2</v>
          </cell>
          <cell r="ARR3441" t="str">
            <v>Solyc12g038600.2</v>
          </cell>
          <cell r="ARS3441" t="str">
            <v>Solyc02g091950.4</v>
          </cell>
          <cell r="ART3441" t="str">
            <v>Solyc03g033620.3</v>
          </cell>
          <cell r="ARU3441" t="str">
            <v>Solyc07g005190.3</v>
          </cell>
          <cell r="ARV3441" t="str">
            <v>Solyc09g010220.5</v>
          </cell>
          <cell r="ARW3441" t="str">
            <v>Solyc11g066590.2</v>
          </cell>
          <cell r="ARX3441" t="str">
            <v>Solyc11g066600.2</v>
          </cell>
          <cell r="ARY3441" t="str">
            <v>Solyc08g079620.3</v>
          </cell>
          <cell r="ARZ3441" t="str">
            <v>Solyc01g102990.3</v>
          </cell>
          <cell r="ASA3441" t="str">
            <v>Solyc01g107680.4</v>
          </cell>
          <cell r="ASB3441" t="str">
            <v>Solyc03g083250.3</v>
          </cell>
          <cell r="ASC3441" t="str">
            <v>Solyc06g063410.4</v>
          </cell>
          <cell r="ASD3441" t="str">
            <v>Solyc12g021360.3</v>
          </cell>
          <cell r="ASE3441" t="str">
            <v>Solyc01g100520.3</v>
          </cell>
          <cell r="ASF3441" t="str">
            <v>Solyc02g091280.3</v>
          </cell>
          <cell r="ASG3441" t="str">
            <v>Solyc08g075750.5</v>
          </cell>
          <cell r="ASH3441" t="str">
            <v>Solyc10g051310.2</v>
          </cell>
          <cell r="ASI3441" t="str">
            <v>Solyc01g099690.3</v>
          </cell>
          <cell r="ASJ3441" t="str">
            <v>Solyc08g077890.3</v>
          </cell>
          <cell r="ASK3441" t="str">
            <v>Solyc10g049710.2</v>
          </cell>
          <cell r="ASL3441" t="str">
            <v>Solyc03g007110.3</v>
          </cell>
          <cell r="ASM3441" t="str">
            <v>Solyc08g079660.3</v>
          </cell>
          <cell r="ASN3441" t="str">
            <v>Solyc03g118340.3</v>
          </cell>
          <cell r="ASO3441" t="str">
            <v>Solyc12g042060.3</v>
          </cell>
          <cell r="ASP3441" t="str">
            <v>Solyc03g117950.3</v>
          </cell>
          <cell r="ASQ3441" t="str">
            <v>Solyc03g119700.3</v>
          </cell>
          <cell r="ASR3441" t="str">
            <v>Solyc05g012620.4</v>
          </cell>
          <cell r="ASS3441" t="str">
            <v>Solyc01g079450.3</v>
          </cell>
          <cell r="AST3441" t="str">
            <v>Solyc11g044310.2</v>
          </cell>
          <cell r="ASU3441" t="str">
            <v>Solyc01g095120.3</v>
          </cell>
          <cell r="ASV3441" t="str">
            <v>Solyc01g011220.3</v>
          </cell>
          <cell r="ASW3441" t="str">
            <v>Solyc01g011300.1</v>
          </cell>
          <cell r="ASX3441" t="str">
            <v>Solyc01g011310.3</v>
          </cell>
          <cell r="ASY3441" t="str">
            <v>Solyc01g011330.3</v>
          </cell>
          <cell r="ASZ3441" t="str">
            <v>Solyc01g163190.1</v>
          </cell>
          <cell r="ATA3441" t="str">
            <v>Solyc01g079900.1</v>
          </cell>
          <cell r="ATB3441" t="str">
            <v>Solyc01g079910.1</v>
          </cell>
          <cell r="ATC3441" t="str">
            <v>Solyc01g079920.4</v>
          </cell>
          <cell r="ATD3441" t="str">
            <v>Solyc01g079940.5</v>
          </cell>
          <cell r="ATE3441" t="str">
            <v>Solyc01g079950.4</v>
          </cell>
          <cell r="ATF3441" t="str">
            <v>Solyc01g079960.2</v>
          </cell>
          <cell r="ATG3441" t="str">
            <v>Solyc01g079970.2</v>
          </cell>
          <cell r="ATH3441" t="str">
            <v>Solyc01g079980.4</v>
          </cell>
          <cell r="ATI3441" t="str">
            <v>Solyc01g080000.1</v>
          </cell>
          <cell r="ATJ3441" t="str">
            <v>Solyc01g080010.2</v>
          </cell>
          <cell r="ATK3441" t="str">
            <v>Solyc01g080020.2</v>
          </cell>
          <cell r="ATL3441" t="str">
            <v>Solyc01g081350.1</v>
          </cell>
          <cell r="ATM3441" t="str">
            <v>Solyc01g081370.4</v>
          </cell>
          <cell r="ATN3441" t="str">
            <v>Solyc01g096040.5</v>
          </cell>
          <cell r="ATO3441" t="str">
            <v>Solyc01g096450.5</v>
          </cell>
          <cell r="ATP3441" t="str">
            <v>Solyc01g098710.3</v>
          </cell>
          <cell r="ATQ3441" t="str">
            <v>Solyc01g098770.1</v>
          </cell>
          <cell r="ATR3441" t="str">
            <v>Solyc01g101240.5</v>
          </cell>
          <cell r="ATS3441" t="str">
            <v>Solyc01g111850.3</v>
          </cell>
          <cell r="ATT3441" t="str">
            <v>Solyc02g005601.1</v>
          </cell>
          <cell r="ATU3441" t="str">
            <v>Solyc02g032940.5</v>
          </cell>
          <cell r="ATV3441" t="str">
            <v>Solyc02g063480.2</v>
          </cell>
          <cell r="ATW3441" t="str">
            <v>Solyc02g065050.1</v>
          </cell>
          <cell r="ATX3441" t="str">
            <v>Solyc02g069360.1</v>
          </cell>
          <cell r="ATY3441" t="str">
            <v>Solyc02g080880.4</v>
          </cell>
          <cell r="ATZ3441" t="str">
            <v>Solyc02g083450.3</v>
          </cell>
          <cell r="AUA3441" t="str">
            <v>Solyc02g083460.3</v>
          </cell>
          <cell r="AUB3441" t="str">
            <v>Solyc03g005280.4</v>
          </cell>
          <cell r="AUC3441" t="str">
            <v>Solyc03g033360.4</v>
          </cell>
          <cell r="AUD3441" t="str">
            <v>Solyc03g115040.4</v>
          </cell>
          <cell r="AUE3441" t="str">
            <v>Solyc03g117690.3</v>
          </cell>
          <cell r="AUF3441" t="str">
            <v>Solyc03g119690.3</v>
          </cell>
          <cell r="AUG3441" t="str">
            <v>Solyc04g008850.1</v>
          </cell>
          <cell r="AUH3441" t="str">
            <v>Solyc04g054490.3</v>
          </cell>
          <cell r="AUI3441" t="str">
            <v>Solyc04g056590.3</v>
          </cell>
          <cell r="AUJ3441" t="str">
            <v>Solyc04g072690.3</v>
          </cell>
          <cell r="AUK3441" t="str">
            <v>Solyc04g076190.1</v>
          </cell>
          <cell r="AUL3441" t="str">
            <v>Solyc05g009680.1</v>
          </cell>
          <cell r="AUM3441" t="str">
            <v>Solyc05g009890.1</v>
          </cell>
          <cell r="AUN3441" t="str">
            <v>Solyc05g016310.1</v>
          </cell>
          <cell r="AUO3441" t="str">
            <v>Solyc05g051240.1</v>
          </cell>
          <cell r="AUP3441" t="str">
            <v>Solyc05g053900.4</v>
          </cell>
          <cell r="AUQ3441" t="str">
            <v>Solyc05g056450.3</v>
          </cell>
          <cell r="AUR3441" t="str">
            <v>Solyc06g009090.1</v>
          </cell>
          <cell r="AUS3441" t="str">
            <v>Solyc06g009110.3</v>
          </cell>
          <cell r="AUT3441" t="str">
            <v>Solyc06g018100.4</v>
          </cell>
          <cell r="AUU3441" t="str">
            <v>Solyc06g068550.5</v>
          </cell>
          <cell r="AUV3441" t="str">
            <v>Solyc06g069190.4</v>
          </cell>
          <cell r="AUW3441" t="str">
            <v>Solyc06g069220.1</v>
          </cell>
          <cell r="AUX3441" t="str">
            <v>Solyc06g074000.1</v>
          </cell>
          <cell r="AUY3441" t="str">
            <v>Solyc07g160180.1</v>
          </cell>
          <cell r="AUZ3441" t="str">
            <v>Solyc07g006430.1</v>
          </cell>
          <cell r="AVA3441" t="str">
            <v>Solyc07g006440.1</v>
          </cell>
          <cell r="AVB3441" t="str">
            <v>Solyc07g006450.1</v>
          </cell>
          <cell r="AVC3441" t="str">
            <v>Solyc07g006460.1</v>
          </cell>
          <cell r="AVD3441" t="str">
            <v>Solyc07g006470.1</v>
          </cell>
          <cell r="AVE3441" t="str">
            <v>Solyc07g160540.1</v>
          </cell>
          <cell r="AVF3441" t="str">
            <v>Solyc07g045100.1</v>
          </cell>
          <cell r="AVG3441" t="str">
            <v>Solyc07g051850.3</v>
          </cell>
          <cell r="AVH3441" t="str">
            <v>Solyc07g054650.1</v>
          </cell>
          <cell r="AVI3441" t="str">
            <v>Solyc08g005810.1</v>
          </cell>
          <cell r="AVJ3441" t="str">
            <v>Solyc08g005820.1</v>
          </cell>
          <cell r="AVK3441" t="str">
            <v>Solyc08g005830.1</v>
          </cell>
          <cell r="AVL3441" t="str">
            <v>Solyc08g005840.1</v>
          </cell>
          <cell r="AVM3441" t="str">
            <v>Solyc08g029230.4</v>
          </cell>
          <cell r="AVN3441" t="str">
            <v>Solyc08g067100.2</v>
          </cell>
          <cell r="AVO3441" t="str">
            <v>Solyc08g068860.3</v>
          </cell>
          <cell r="AVP3441" t="str">
            <v>Solyc08g068870.3</v>
          </cell>
          <cell r="AVQ3441" t="str">
            <v>Solyc08g074913.1</v>
          </cell>
          <cell r="AVR3441" t="str">
            <v>Solyc08g074917.1</v>
          </cell>
          <cell r="AVS3441" t="str">
            <v>Solyc08g076620.1</v>
          </cell>
          <cell r="AVT3441" t="str">
            <v>Solyc08g076630.3</v>
          </cell>
          <cell r="AVU3441" t="str">
            <v>Solyc08g076640.1</v>
          </cell>
          <cell r="AVV3441" t="str">
            <v>Solyc08g078670.2</v>
          </cell>
          <cell r="AVW3441" t="str">
            <v>Solyc09g008600.3</v>
          </cell>
          <cell r="AVX3441" t="str">
            <v>Solyc09g011040.1</v>
          </cell>
          <cell r="AVY3441" t="str">
            <v>Solyc09g161200.1</v>
          </cell>
          <cell r="AVZ3441" t="str">
            <v>Solyc09g059750.2</v>
          </cell>
          <cell r="AWA3441" t="str">
            <v>Solyc09g065000.4</v>
          </cell>
          <cell r="AWB3441" t="str">
            <v>Solyc09g082760.3</v>
          </cell>
          <cell r="AWC3441" t="str">
            <v>Solyc09g098340.3</v>
          </cell>
          <cell r="AWD3441" t="str">
            <v>Solyc10g009410.1</v>
          </cell>
          <cell r="AWE3441" t="str">
            <v>Solyc10g044740.2</v>
          </cell>
          <cell r="AWF3441" t="str">
            <v>Solyc10g074780.1</v>
          </cell>
          <cell r="AWG3441" t="str">
            <v>Solyc10g085760.1</v>
          </cell>
          <cell r="AWH3441" t="str">
            <v>Solyc10g085770.1</v>
          </cell>
          <cell r="AWI3441" t="str">
            <v>Solyc11g011440.1</v>
          </cell>
          <cell r="AWJ3441" t="str">
            <v>Solyc11g066620.2</v>
          </cell>
          <cell r="AWK3441" t="str">
            <v>Solyc11g068880.2</v>
          </cell>
          <cell r="AWL3441" t="str">
            <v>Solyc12g087940.2</v>
          </cell>
          <cell r="AWM3441" t="str">
            <v>Solyc05g051780.4</v>
          </cell>
          <cell r="AWN3441" t="str">
            <v>Solyc12g008640.3</v>
          </cell>
          <cell r="AWO3441" t="str">
            <v>Solyc02g091580.5</v>
          </cell>
          <cell r="AWP3441" t="str">
            <v>Solyc09g014890.3</v>
          </cell>
          <cell r="AWQ3441" t="str">
            <v>Solyc04g079900.3</v>
          </cell>
          <cell r="AWR3441" t="str">
            <v>Solyc04g005040.1</v>
          </cell>
          <cell r="AWS3441" t="str">
            <v>Solyc04g005050.1</v>
          </cell>
          <cell r="AWT3441" t="str">
            <v>Solyc05g006360.3</v>
          </cell>
          <cell r="AWU3441" t="str">
            <v>Solyc08g078550.1</v>
          </cell>
          <cell r="AWV3441" t="str">
            <v>Solyc10g018750.1</v>
          </cell>
          <cell r="AWW3441" t="str">
            <v>Solyc10g018760.1</v>
          </cell>
          <cell r="AWX3441" t="str">
            <v>Solyc12g008710.2</v>
          </cell>
          <cell r="AWY3441" t="str">
            <v>Solyc02g043860.3</v>
          </cell>
          <cell r="AWZ3441" t="str">
            <v>Solyc04g015680.3</v>
          </cell>
          <cell r="AXA3441" t="str">
            <v>Solyc04g015690.4</v>
          </cell>
          <cell r="AXB3441" t="str">
            <v>Solyc03g005000.4</v>
          </cell>
          <cell r="AXC3441" t="str">
            <v>Solyc01g094930.3</v>
          </cell>
          <cell r="AXD3441" t="str">
            <v>Solyc03g007000.4</v>
          </cell>
          <cell r="AXE3441" t="str">
            <v>Solyc12g010020.3</v>
          </cell>
          <cell r="AXF3441" t="str">
            <v>Solyc12g010030.3</v>
          </cell>
          <cell r="AXG3441" t="str">
            <v>Solyc12g010040.2</v>
          </cell>
          <cell r="AXH3441" t="str">
            <v>Solyc03g111180.3</v>
          </cell>
          <cell r="AXI3441" t="str">
            <v>Solyc11g007090.3</v>
          </cell>
          <cell r="AXJ3441" t="str">
            <v>Solyc04g049720.4</v>
          </cell>
          <cell r="AXK3441" t="str">
            <v>Solyc08g081250.4</v>
          </cell>
          <cell r="AXL3441" t="str">
            <v>Solyc08g062630.3</v>
          </cell>
          <cell r="AXM3441" t="str">
            <v>Solyc01g099110.4</v>
          </cell>
          <cell r="AXN3441" t="str">
            <v>Solyc02g062970.3</v>
          </cell>
          <cell r="AXO3441" t="str">
            <v>Solyc02g085640.4</v>
          </cell>
          <cell r="AXP3441" t="str">
            <v>Solyc01g006800.4</v>
          </cell>
          <cell r="AXQ3441" t="str">
            <v>Solyc04g082340.3</v>
          </cell>
          <cell r="AXR3441" t="str">
            <v>Solyc04g072010.3</v>
          </cell>
          <cell r="AXS3441" t="str">
            <v>Solyc04g025260.3</v>
          </cell>
          <cell r="AXT3441" t="str">
            <v>Solyc11g045250.1</v>
          </cell>
          <cell r="AXU3441" t="str">
            <v>Solyc12g008540.2</v>
          </cell>
          <cell r="AXV3441" t="str">
            <v>Solyc12g008550.3</v>
          </cell>
          <cell r="AXW3441" t="str">
            <v>Solyc12g035490.1</v>
          </cell>
          <cell r="AXX3441" t="str">
            <v>Solyc12g035500.3</v>
          </cell>
          <cell r="AXY3441" t="str">
            <v>Solyc03g007330.3</v>
          </cell>
          <cell r="AXZ3441" t="str">
            <v>Solyc08g063050.3</v>
          </cell>
          <cell r="AYA3441" t="str">
            <v>Solyc11g069950.2</v>
          </cell>
          <cell r="AYB3441" t="str">
            <v>Solyc09g010950.3</v>
          </cell>
          <cell r="AYC3441" t="str">
            <v>Solyc10g086550.2</v>
          </cell>
          <cell r="AYD3441" t="str">
            <v>Solyc05g051510.5</v>
          </cell>
          <cell r="AYE3441" t="str">
            <v>Solyc11g010190.1</v>
          </cell>
          <cell r="AYF3441" t="str">
            <v>Solyc11g013260.3</v>
          </cell>
          <cell r="AYG3441" t="str">
            <v>Solyc06g005950.4</v>
          </cell>
          <cell r="AYH3441" t="str">
            <v>Solyc04g079370.4</v>
          </cell>
          <cell r="AYI3441" t="str">
            <v>Solyc04g079440.3</v>
          </cell>
          <cell r="AYJ3441" t="str">
            <v>Solyc04g079450.4</v>
          </cell>
          <cell r="AYK3441" t="str">
            <v>Solyc04g079460.1</v>
          </cell>
          <cell r="AYL3441" t="str">
            <v>Solyc04g079470.3</v>
          </cell>
          <cell r="AYM3441" t="str">
            <v>Solyc04g079480.2</v>
          </cell>
          <cell r="AYN3441" t="str">
            <v>Solyc04g079490.1</v>
          </cell>
          <cell r="AYO3441" t="str">
            <v>Solyc03g098670.1</v>
          </cell>
          <cell r="AYP3441" t="str">
            <v>Solyc03g098680.4</v>
          </cell>
          <cell r="AYQ3441" t="str">
            <v>Solyc03g098700.1</v>
          </cell>
          <cell r="AYR3441" t="str">
            <v>Solyc03g098710.1</v>
          </cell>
          <cell r="AYS3441" t="str">
            <v>Solyc03g098720.3</v>
          </cell>
          <cell r="AYT3441" t="str">
            <v>Solyc03g098730.1</v>
          </cell>
          <cell r="AYU3441" t="str">
            <v>Solyc03g098740.1</v>
          </cell>
          <cell r="AYV3441" t="str">
            <v>Solyc03g098780.2</v>
          </cell>
          <cell r="AYW3441" t="str">
            <v>Solyc03g098790.3</v>
          </cell>
          <cell r="AYX3441" t="str">
            <v>Solyc03g020010.1</v>
          </cell>
          <cell r="AYY3441" t="str">
            <v>Solyc03g019690.1</v>
          </cell>
          <cell r="AYZ3441" t="str">
            <v>Solyc04g150105.2</v>
          </cell>
          <cell r="AZA3441" t="str">
            <v>Solyc06g072210.1</v>
          </cell>
          <cell r="AZB3441" t="str">
            <v>Solyc06g160930.1</v>
          </cell>
          <cell r="AZC3441" t="str">
            <v>Solyc06g072220.1</v>
          </cell>
          <cell r="AZD3441" t="str">
            <v>Solyc06g072230.1</v>
          </cell>
          <cell r="AZE3441" t="str">
            <v>Solyc11g022590.1</v>
          </cell>
          <cell r="AZF3441" t="str">
            <v>Solyc08g080020.1</v>
          </cell>
          <cell r="AZG3441" t="str">
            <v>Solyc08g080630.4</v>
          </cell>
          <cell r="AZH3441" t="str">
            <v>Solyc09g083430.3</v>
          </cell>
          <cell r="AZI3441" t="str">
            <v>Solyc09g083435.1</v>
          </cell>
          <cell r="AZJ3441" t="str">
            <v>Solyc09g084450.3</v>
          </cell>
          <cell r="AZK3441" t="str">
            <v>Solyc09g084460.3</v>
          </cell>
          <cell r="AZL3441" t="str">
            <v>Solyc09g084470.3</v>
          </cell>
          <cell r="AZM3441" t="str">
            <v>Solyc09g084480.3</v>
          </cell>
          <cell r="AZN3441" t="str">
            <v>Solyc09g084490.5</v>
          </cell>
          <cell r="AZO3441" t="str">
            <v>Solyc09g089500.3</v>
          </cell>
          <cell r="AZP3441" t="str">
            <v>Solyc09g089530.3</v>
          </cell>
          <cell r="AZQ3441" t="str">
            <v>Solyc09g089540.5</v>
          </cell>
          <cell r="AZR3441" t="str">
            <v>Solyc10g086090.2</v>
          </cell>
          <cell r="AZS3441" t="str">
            <v>Solyc10g086100.2</v>
          </cell>
          <cell r="AZT3441" t="str">
            <v>Solyc01g009020.5</v>
          </cell>
          <cell r="AZU3441" t="str">
            <v>Solyc03g097270.3</v>
          </cell>
          <cell r="AZV3441" t="str">
            <v>Solyc04g014780.1</v>
          </cell>
          <cell r="AZW3441" t="str">
            <v>Solyc04g014790.1</v>
          </cell>
          <cell r="AZX3441" t="str">
            <v>Solyc05g054120.1</v>
          </cell>
          <cell r="AZY3441" t="str">
            <v>Solyc06g150133.1</v>
          </cell>
          <cell r="AZZ3441" t="str">
            <v>Solyc06g073587.1</v>
          </cell>
          <cell r="BAA3441" t="str">
            <v>Solyc09g097850.1</v>
          </cell>
          <cell r="BAB3441" t="str">
            <v>Solyc12g098607.1</v>
          </cell>
          <cell r="BAC3441" t="str">
            <v>Solyc06g035820.1</v>
          </cell>
          <cell r="BAD3441" t="str">
            <v>Solyc07g064210.2</v>
          </cell>
          <cell r="BAE3441" t="str">
            <v>Solyc07g064220.1</v>
          </cell>
          <cell r="BAF3441" t="str">
            <v>Solyc08g080480.3</v>
          </cell>
          <cell r="BAG3441" t="str">
            <v>Solyc08g080490.3</v>
          </cell>
          <cell r="BAH3441" t="str">
            <v>Solyc11g005890.3</v>
          </cell>
          <cell r="BAI3441" t="str">
            <v>Solyc11g072750.3</v>
          </cell>
          <cell r="BAJ3441" t="str">
            <v>Solyc11g072760.1</v>
          </cell>
          <cell r="BAK3441" t="str">
            <v>Solyc11g072830.1</v>
          </cell>
          <cell r="BAL3441" t="str">
            <v>Solyc03g005580.2</v>
          </cell>
          <cell r="BAM3441" t="str">
            <v>Solyc09g025220.2</v>
          </cell>
          <cell r="BAN3441" t="str">
            <v>Solyc09g025210.3</v>
          </cell>
          <cell r="BAO3441" t="str">
            <v>Solyc09g072560.5</v>
          </cell>
          <cell r="BAP3441" t="str">
            <v>Solyc09g090150.5</v>
          </cell>
          <cell r="BAQ3441" t="str">
            <v>Solyc01g104100.3</v>
          </cell>
          <cell r="BAR3441" t="str">
            <v>Solyc01g104110.5</v>
          </cell>
          <cell r="BAS3441" t="str">
            <v>Solyc11g073200.2</v>
          </cell>
          <cell r="BAT3441" t="str">
            <v>Solyc11g073210.2</v>
          </cell>
          <cell r="BAU3441" t="str">
            <v>Solyc02g085590.5</v>
          </cell>
          <cell r="BAV3441" t="str">
            <v>Solyc03g044210.5</v>
          </cell>
          <cell r="BAW3441" t="str">
            <v>Solyc06g075260.3</v>
          </cell>
          <cell r="BAX3441" t="str">
            <v>Solyc06g075270.4</v>
          </cell>
          <cell r="BAY3441" t="str">
            <v>Solyc06g075280.3</v>
          </cell>
          <cell r="BAZ3441" t="str">
            <v>Solyc06g075290.4</v>
          </cell>
          <cell r="BBA3441" t="str">
            <v>Solyc06g075300.3</v>
          </cell>
          <cell r="BBB3441" t="str">
            <v>Solyc06g075320.3</v>
          </cell>
          <cell r="BBC3441" t="str">
            <v>Solyc11g072380.2</v>
          </cell>
          <cell r="BBD3441" t="str">
            <v>Solyc09g065470.3</v>
          </cell>
          <cell r="BBE3441" t="str">
            <v>Solyc09g082330.2</v>
          </cell>
          <cell r="BBF3441" t="str">
            <v>Solyc09g082340.2</v>
          </cell>
          <cell r="BBG3441" t="str">
            <v>Solyc03g093470.3</v>
          </cell>
          <cell r="BBH3441" t="str">
            <v>Solyc03g121100.4</v>
          </cell>
          <cell r="BBI3441" t="str">
            <v>Solyc06g034110.3</v>
          </cell>
          <cell r="BBJ3441" t="str">
            <v>Solyc06g062370.4</v>
          </cell>
          <cell r="BBK3441" t="str">
            <v>Solyc06g062380.3</v>
          </cell>
          <cell r="BBL3441" t="str">
            <v>Solyc08g066530.4</v>
          </cell>
          <cell r="BBM3441" t="str">
            <v>Solyc09g090600.3</v>
          </cell>
          <cell r="BBN3441" t="str">
            <v>Solyc03g111830.4</v>
          </cell>
        </row>
        <row r="3442">
          <cell r="A3442" t="str">
            <v>19.1 Protein homeostasis.protein quality control</v>
          </cell>
          <cell r="B3442" t="str">
            <v>Solyc02g068730.3</v>
          </cell>
          <cell r="C3442" t="str">
            <v>Solyc06g075010.5</v>
          </cell>
          <cell r="D3442" t="str">
            <v>Solyc11g069790.2</v>
          </cell>
          <cell r="E3442" t="str">
            <v>Solyc01g028810.3</v>
          </cell>
          <cell r="F3442" t="str">
            <v>Solyc03g120850.5</v>
          </cell>
          <cell r="G3442" t="str">
            <v>Solyc05g010240.4</v>
          </cell>
          <cell r="H3442" t="str">
            <v>Solyc07g042250.3</v>
          </cell>
          <cell r="I3442" t="str">
            <v>Solyc12g009250.4</v>
          </cell>
          <cell r="J3442" t="str">
            <v>Solyc01g106210.3</v>
          </cell>
          <cell r="K3442" t="str">
            <v>Solyc01g106260.3</v>
          </cell>
          <cell r="L3442" t="str">
            <v>Solyc03g118040.3</v>
          </cell>
          <cell r="M3442" t="str">
            <v>Solyc06g068700.4</v>
          </cell>
          <cell r="N3442" t="str">
            <v>Solyc01g100380.4</v>
          </cell>
          <cell r="O3442" t="str">
            <v>Solyc04g048900.3</v>
          </cell>
          <cell r="P3442" t="str">
            <v>Solyc05g056230.5</v>
          </cell>
          <cell r="Q3442" t="str">
            <v>Solyc06g051440.4</v>
          </cell>
          <cell r="R3442" t="str">
            <v>Solyc08g082540.3</v>
          </cell>
          <cell r="S3442" t="str">
            <v>Solyc01g104040.4</v>
          </cell>
          <cell r="T3442" t="str">
            <v>Solyc02g070520.3</v>
          </cell>
          <cell r="U3442" t="str">
            <v>Solyc06g053860.3</v>
          </cell>
          <cell r="V3442" t="str">
            <v>Solyc02g080470.3</v>
          </cell>
          <cell r="W3442" t="str">
            <v>Solyc12g043110.2</v>
          </cell>
          <cell r="X3442" t="str">
            <v>Solyc12g043120.2</v>
          </cell>
          <cell r="Y3442" t="str">
            <v>Solyc01g079610.3</v>
          </cell>
          <cell r="Z3442" t="str">
            <v>Solyc03g117020.4</v>
          </cell>
          <cell r="AA3442" t="str">
            <v>Solyc09g005120.3</v>
          </cell>
          <cell r="AB3442" t="str">
            <v>Solyc09g007630.3</v>
          </cell>
          <cell r="AC3442" t="str">
            <v>Solyc02g080130.5</v>
          </cell>
          <cell r="AD3442" t="str">
            <v>Solyc07g043560.4</v>
          </cell>
          <cell r="AE3442" t="str">
            <v>Solyc04g009320.3</v>
          </cell>
          <cell r="AF3442" t="str">
            <v>Solyc03g080160.4</v>
          </cell>
          <cell r="AG3442" t="str">
            <v>Solyc10g078150.3</v>
          </cell>
          <cell r="AH3442" t="str">
            <v>Solyc10g081030.3</v>
          </cell>
          <cell r="AI3442" t="str">
            <v>Solyc06g050640.1</v>
          </cell>
          <cell r="AJ3442" t="str">
            <v>Solyc07g008720.4</v>
          </cell>
          <cell r="AK3442" t="str">
            <v>Solyc09g010330.4</v>
          </cell>
          <cell r="AL3442" t="str">
            <v>Solyc03g115120.1</v>
          </cell>
          <cell r="AM3442" t="str">
            <v>Solyc03g115140.4</v>
          </cell>
          <cell r="AN3442" t="str">
            <v>Solyc01g096700.4</v>
          </cell>
          <cell r="AO3442" t="str">
            <v>Solyc01g081330.3</v>
          </cell>
          <cell r="AP3442" t="str">
            <v>Solyc01g086740.3</v>
          </cell>
          <cell r="AQ3442" t="str">
            <v>Solyc07g064930.3</v>
          </cell>
          <cell r="AR3442" t="str">
            <v>Solyc12g014470.2</v>
          </cell>
          <cell r="AS3442" t="str">
            <v>Solyc01g103450.3</v>
          </cell>
          <cell r="AT3442" t="str">
            <v>Solyc11g020040.2</v>
          </cell>
          <cell r="AU3442" t="str">
            <v>Solyc01g105340.4</v>
          </cell>
          <cell r="AV3442" t="str">
            <v>Solyc03g116790.4</v>
          </cell>
          <cell r="AW3442" t="str">
            <v>Solyc03g118500.3</v>
          </cell>
          <cell r="AX3442" t="str">
            <v>Solyc10g081240.3</v>
          </cell>
          <cell r="AY3442" t="str">
            <v>Solyc11g013390.3</v>
          </cell>
          <cell r="AZ3442" t="str">
            <v>Solyc03g117630.1</v>
          </cell>
          <cell r="BA3442" t="str">
            <v>Solyc04g011440.4</v>
          </cell>
          <cell r="BB3442" t="str">
            <v>Solyc06g076020.3</v>
          </cell>
          <cell r="BC3442" t="str">
            <v>Solyc07g005820.3</v>
          </cell>
          <cell r="BD3442" t="str">
            <v>Solyc09g010630.3</v>
          </cell>
          <cell r="BE3442" t="str">
            <v>Solyc09g075950.1</v>
          </cell>
          <cell r="BF3442" t="str">
            <v>Solyc10g086410.3</v>
          </cell>
          <cell r="BG3442" t="str">
            <v>Solyc11g066060.4</v>
          </cell>
          <cell r="BH3442" t="str">
            <v>Solyc11g066100.2</v>
          </cell>
          <cell r="BI3442" t="str">
            <v>Solyc01g090550.3</v>
          </cell>
          <cell r="BJ3442" t="str">
            <v>Solyc01g109890.3</v>
          </cell>
          <cell r="BK3442" t="str">
            <v>Solyc02g077670.3</v>
          </cell>
          <cell r="BL3442" t="str">
            <v>Solyc04g009770.3</v>
          </cell>
          <cell r="BM3442" t="str">
            <v>Solyc04g063390.2</v>
          </cell>
          <cell r="BN3442" t="str">
            <v>Solyc05g050820.3</v>
          </cell>
          <cell r="BO3442" t="str">
            <v>Solyc05g055160.3</v>
          </cell>
          <cell r="BP3442" t="str">
            <v>Solyc06g071110.3</v>
          </cell>
          <cell r="BQ3442" t="str">
            <v>Solyc07g053615.2</v>
          </cell>
          <cell r="BR3442" t="str">
            <v>Solyc08g067795.2</v>
          </cell>
          <cell r="BS3442" t="str">
            <v>Solyc09g005350.3</v>
          </cell>
          <cell r="BT3442" t="str">
            <v>Solyc11g006460.3</v>
          </cell>
          <cell r="BU3442" t="str">
            <v>Solyc11g071830.2</v>
          </cell>
          <cell r="BV3442" t="str">
            <v>Solyc12g095800.2</v>
          </cell>
          <cell r="BW3442" t="str">
            <v>Solyc09g011030.3</v>
          </cell>
          <cell r="BX3442" t="str">
            <v>Solyc03g026220.3</v>
          </cell>
          <cell r="BY3442" t="str">
            <v>Solyc06g007240.5</v>
          </cell>
          <cell r="BZ3442" t="str">
            <v>Solyc06g035720.3</v>
          </cell>
          <cell r="CA3442" t="str">
            <v>Solyc08g080320.3</v>
          </cell>
          <cell r="CB3442" t="str">
            <v>Solyc10g085290.3</v>
          </cell>
          <cell r="CC3442" t="str">
            <v>Solyc03g007890.3</v>
          </cell>
          <cell r="CD3442" t="str">
            <v>Solyc04g081570.3</v>
          </cell>
          <cell r="CE3442" t="str">
            <v>Solyc05g010670.3</v>
          </cell>
          <cell r="CF3442" t="str">
            <v>Solyc06g036290.3</v>
          </cell>
          <cell r="CG3442" t="str">
            <v>Solyc07g047790.3</v>
          </cell>
          <cell r="CH3442" t="str">
            <v>Solyc07g065840.2</v>
          </cell>
          <cell r="CI3442" t="str">
            <v>Solyc12g015880.2</v>
          </cell>
          <cell r="CJ3442" t="str">
            <v>Solyc04g072160.3</v>
          </cell>
          <cell r="CK3442" t="str">
            <v>Solyc09g075010.3</v>
          </cell>
          <cell r="CL3442" t="str">
            <v>Solyc10g081360.2</v>
          </cell>
          <cell r="CM3442" t="str">
            <v>Solyc12g056780.2</v>
          </cell>
          <cell r="CN3442" t="str">
            <v>Solyc03g007670.4</v>
          </cell>
          <cell r="CO3442" t="str">
            <v>Solyc06g036420.4</v>
          </cell>
          <cell r="CP3442" t="str">
            <v>Solyc08g079170.3</v>
          </cell>
          <cell r="CQ3442" t="str">
            <v>Solyc03g121640.3</v>
          </cell>
          <cell r="CR3442" t="str">
            <v>Solyc05g053470.3</v>
          </cell>
          <cell r="CS3442" t="str">
            <v>Solyc09g091180.3</v>
          </cell>
          <cell r="CT3442" t="str">
            <v>Solyc05g056390.2</v>
          </cell>
          <cell r="CU3442" t="str">
            <v>Solyc07g008800.5</v>
          </cell>
          <cell r="CV3442" t="str">
            <v>Solyc06g076520.1</v>
          </cell>
          <cell r="CW3442" t="str">
            <v>Solyc06g076540.1</v>
          </cell>
          <cell r="CX3442" t="str">
            <v>Solyc06g076560.2</v>
          </cell>
          <cell r="CY3442" t="str">
            <v>Solyc06g076570.4</v>
          </cell>
          <cell r="CZ3442" t="str">
            <v>Solyc09g015020.1</v>
          </cell>
          <cell r="DA3442" t="str">
            <v>Solyc08g062340.3</v>
          </cell>
          <cell r="DB3442" t="str">
            <v>Solyc03g123540.3</v>
          </cell>
          <cell r="DC3442" t="str">
            <v>Solyc02g080410.3</v>
          </cell>
          <cell r="DD3442" t="str">
            <v>Solyc07g064020.5</v>
          </cell>
          <cell r="DE3442" t="str">
            <v>Solyc08g078720.3</v>
          </cell>
          <cell r="DF3442" t="str">
            <v>Solyc08g078700.3</v>
          </cell>
          <cell r="DG3442" t="str">
            <v>Solyc04g014480.3</v>
          </cell>
          <cell r="DH3442" t="str">
            <v>Solyc03g082420.3</v>
          </cell>
          <cell r="DI3442" t="str">
            <v>Solyc01g102960.3</v>
          </cell>
          <cell r="DJ3442" t="str">
            <v>Solyc03g113930.3</v>
          </cell>
          <cell r="DK3442" t="str">
            <v>Solyc11g020330.1</v>
          </cell>
        </row>
        <row r="3443">
          <cell r="A3443" t="str">
            <v>19.1 Protein homeostasis.protein quality control.ER Quality Control (ERQC) machinery</v>
          </cell>
          <cell r="B3443" t="str">
            <v>Solyc03g118040.3</v>
          </cell>
          <cell r="C3443" t="str">
            <v>Solyc06g068700.4</v>
          </cell>
          <cell r="D3443" t="str">
            <v>Solyc01g100380.4</v>
          </cell>
          <cell r="E3443" t="str">
            <v>Solyc04g048900.3</v>
          </cell>
          <cell r="F3443" t="str">
            <v>Solyc05g056230.5</v>
          </cell>
          <cell r="G3443" t="str">
            <v>Solyc06g051440.4</v>
          </cell>
          <cell r="H3443" t="str">
            <v>Solyc08g082540.3</v>
          </cell>
          <cell r="I3443" t="str">
            <v>Solyc01g104040.4</v>
          </cell>
          <cell r="J3443" t="str">
            <v>Solyc02g070520.3</v>
          </cell>
          <cell r="K3443" t="str">
            <v>Solyc06g053860.3</v>
          </cell>
          <cell r="L3443" t="str">
            <v>Solyc02g080470.3</v>
          </cell>
          <cell r="M3443" t="str">
            <v>Solyc12g043110.2</v>
          </cell>
          <cell r="N3443" t="str">
            <v>Solyc12g043120.2</v>
          </cell>
          <cell r="O3443" t="str">
            <v>Solyc01g079610.3</v>
          </cell>
          <cell r="P3443" t="str">
            <v>Solyc03g117020.4</v>
          </cell>
          <cell r="Q3443" t="str">
            <v>Solyc09g005120.3</v>
          </cell>
          <cell r="R3443" t="str">
            <v>Solyc09g007630.3</v>
          </cell>
          <cell r="S3443" t="str">
            <v>Solyc02g080130.5</v>
          </cell>
          <cell r="T3443" t="str">
            <v>Solyc07g043560.4</v>
          </cell>
          <cell r="U3443" t="str">
            <v>Solyc04g009320.3</v>
          </cell>
        </row>
        <row r="3444">
          <cell r="A3444" t="str">
            <v>19.1.1 Protein homeostasis.protein quality control.ER Quality Control (ERQC) machinery.calnexin/calreticulin chaperone system</v>
          </cell>
          <cell r="B3444" t="str">
            <v>Solyc03g118040.3</v>
          </cell>
          <cell r="C3444" t="str">
            <v>Solyc06g068700.4</v>
          </cell>
          <cell r="D3444" t="str">
            <v>Solyc01g100380.4</v>
          </cell>
          <cell r="E3444" t="str">
            <v>Solyc04g048900.3</v>
          </cell>
          <cell r="F3444" t="str">
            <v>Solyc05g056230.5</v>
          </cell>
          <cell r="G3444" t="str">
            <v>Solyc06g051440.4</v>
          </cell>
          <cell r="H3444" t="str">
            <v>Solyc08g082540.3</v>
          </cell>
          <cell r="I3444" t="str">
            <v>Solyc01g104040.4</v>
          </cell>
          <cell r="J3444" t="str">
            <v>Solyc02g070520.3</v>
          </cell>
          <cell r="K3444" t="str">
            <v>Solyc06g053860.3</v>
          </cell>
        </row>
        <row r="3445">
          <cell r="A3445" t="str">
            <v>19.1.1 Protein homeostasis.protein quality control.ER Quality Control (ERQC) machinery.calnexin/calreticulin chaperone system.CNX-CRT cycle</v>
          </cell>
          <cell r="B3445" t="str">
            <v>Solyc03g118040.3</v>
          </cell>
          <cell r="C3445" t="str">
            <v>Solyc06g068700.4</v>
          </cell>
          <cell r="D3445" t="str">
            <v>Solyc01g100380.4</v>
          </cell>
          <cell r="E3445" t="str">
            <v>Solyc04g048900.3</v>
          </cell>
          <cell r="F3445" t="str">
            <v>Solyc05g056230.5</v>
          </cell>
          <cell r="G3445" t="str">
            <v>Solyc06g051440.4</v>
          </cell>
          <cell r="H3445" t="str">
            <v>Solyc08g082540.3</v>
          </cell>
        </row>
        <row r="3446">
          <cell r="A3446" t="str">
            <v>19.1.1.1 Protein homeostasis.protein quality control.ER Quality Control (ERQC) machinery.calnexin/calreticulin chaperone system.CNX-CRT cycle.membrane-anchored lectin chaperone *(CNX)</v>
          </cell>
          <cell r="B3446" t="str">
            <v>Solyc03g118040.3</v>
          </cell>
          <cell r="C3446" t="str">
            <v>Solyc06g068700.4</v>
          </cell>
        </row>
        <row r="3447">
          <cell r="A3447" t="str">
            <v>19.1.1.2 Protein homeostasis.protein quality control.ER Quality Control (ERQC) machinery.calnexin/calreticulin chaperone system.CNX-CRT cycle.ER luminal lectin chaperone *(CRT)</v>
          </cell>
          <cell r="B3447" t="str">
            <v>Solyc01g100380.4</v>
          </cell>
          <cell r="C3447" t="str">
            <v>Solyc04g048900.3</v>
          </cell>
          <cell r="D3447" t="str">
            <v>Solyc05g056230.5</v>
          </cell>
        </row>
        <row r="3448">
          <cell r="A3448" t="str">
            <v>19.1.1.3 Protein homeostasis.protein quality control.ER Quality Control (ERQC) machinery.calnexin/calreticulin chaperone system.CNX-CRT cycle.POD1-SUN-CRT3 ER luminal chaperone complex</v>
          </cell>
          <cell r="B3448" t="str">
            <v>Solyc04g048900.3</v>
          </cell>
          <cell r="C3448" t="str">
            <v>Solyc05g056230.5</v>
          </cell>
          <cell r="D3448" t="str">
            <v>Solyc06g051440.4</v>
          </cell>
          <cell r="E3448" t="str">
            <v>Solyc08g082540.3</v>
          </cell>
        </row>
        <row r="3449">
          <cell r="A3449" t="str">
            <v>19.1.1.3 Protein homeostasis.protein quality control.ER Quality Control (ERQC) machinery.calnexin/calreticulin chaperone system.CNX-CRT cycle.POD1-SUN-CRT3 ER luminal chaperone complex.component *(POD1)</v>
          </cell>
          <cell r="B3449" t="str">
            <v>Solyc06g051440.4</v>
          </cell>
        </row>
        <row r="3450">
          <cell r="A3450" t="str">
            <v>19.1.1.3.2 Protein homeostasis.protein quality control.ER Quality Control (ERQC) machinery.calnexin/calreticulin chaperone system.CNX-CRT cycle.POD1-SUN-CRT3 ER luminal chaperone complex.regulatory component *(SUN3/4/5)</v>
          </cell>
          <cell r="B3450" t="str">
            <v>Solyc08g082540.3</v>
          </cell>
        </row>
        <row r="3451">
          <cell r="A3451" t="str">
            <v>19.1.1.3.3 Protein homeostasis.protein quality control.ER Quality Control (ERQC) machinery.calnexin/calreticulin chaperone system.CNX-CRT cycle.POD1-SUN-CRT3 ER luminal chaperone complex.component *(CRT3)</v>
          </cell>
          <cell r="B3451" t="str">
            <v>Solyc04g048900.3</v>
          </cell>
          <cell r="C3451" t="str">
            <v>Solyc05g056230.5</v>
          </cell>
        </row>
        <row r="3452">
          <cell r="A3452" t="str">
            <v>19.1.1.2 Protein homeostasis.protein quality control.ER Quality Control (ERQC) machinery.calnexin/calreticulin chaperone system.UDP-glucose glycoprotein glucosyltransferase *(UGGT)</v>
          </cell>
          <cell r="B3452" t="str">
            <v>Solyc01g104040.4</v>
          </cell>
        </row>
        <row r="3453">
          <cell r="A3453" t="str">
            <v>19.1.1.3 Protein homeostasis.protein quality control.ER Quality Control (ERQC) machinery.calnexin/calreticulin chaperone system.alpha-1,2 mannosidase *(MNS)</v>
          </cell>
          <cell r="B3453" t="str">
            <v>Solyc02g070520.3</v>
          </cell>
        </row>
        <row r="3454">
          <cell r="A3454" t="str">
            <v>19.1.1.4 Protein homeostasis.protein quality control.ER Quality Control (ERQC) machinery.calnexin/calreticulin chaperone system.alpha-1,2 exomannosidase *(MNL)</v>
          </cell>
          <cell r="B3454" t="str">
            <v>Solyc06g053860.3</v>
          </cell>
        </row>
        <row r="3455">
          <cell r="A3455" t="str">
            <v>19.1.2 Protein homeostasis.protein quality control.ER Quality Control (ERQC) machinery.BiP chaperone system</v>
          </cell>
          <cell r="B3455" t="str">
            <v>Solyc02g080470.3</v>
          </cell>
          <cell r="C3455" t="str">
            <v>Solyc12g043110.2</v>
          </cell>
          <cell r="D3455" t="str">
            <v>Solyc12g043120.2</v>
          </cell>
          <cell r="E3455" t="str">
            <v>Solyc01g079610.3</v>
          </cell>
          <cell r="F3455" t="str">
            <v>Solyc03g117020.4</v>
          </cell>
          <cell r="G3455" t="str">
            <v>Solyc09g005120.3</v>
          </cell>
          <cell r="H3455" t="str">
            <v>Solyc09g007630.3</v>
          </cell>
          <cell r="I3455" t="str">
            <v>Solyc02g080130.5</v>
          </cell>
          <cell r="J3455" t="str">
            <v>Solyc07g043560.4</v>
          </cell>
          <cell r="K3455" t="str">
            <v>Solyc04g009320.3</v>
          </cell>
        </row>
        <row r="3456">
          <cell r="A3456" t="str">
            <v>19.1.2 Protein homeostasis.protein quality control.ER Quality Control (ERQC) machinery.BiP chaperone system.ERdj3B-BiP-SDF2 chaperone complex</v>
          </cell>
          <cell r="B3456" t="str">
            <v>Solyc02g080470.3</v>
          </cell>
          <cell r="C3456" t="str">
            <v>Solyc12g043110.2</v>
          </cell>
          <cell r="D3456" t="str">
            <v>Solyc12g043120.2</v>
          </cell>
          <cell r="E3456" t="str">
            <v>Solyc01g079610.3</v>
          </cell>
          <cell r="F3456" t="str">
            <v>Solyc03g117020.4</v>
          </cell>
        </row>
        <row r="3457">
          <cell r="A3457" t="str">
            <v>19.1.2 Protein homeostasis.protein quality control.ER Quality Control (ERQC) machinery.BiP chaperone system.ERdj3B-BiP-SDF2 chaperone complex.chaperone component *(BiP)</v>
          </cell>
          <cell r="B3457" t="str">
            <v>Solyc02g080470.3</v>
          </cell>
          <cell r="C3457" t="str">
            <v>Solyc12g043110.2</v>
          </cell>
          <cell r="D3457" t="str">
            <v>Solyc12g043120.2</v>
          </cell>
        </row>
        <row r="3458">
          <cell r="A3458" t="str">
            <v>19.1.2.2 Protein homeostasis.protein quality control.ER Quality Control (ERQC) machinery.BiP chaperone system.ERdj3B-BiP-SDF2 chaperone complex.co-chaperone component *(ERdj3b)</v>
          </cell>
          <cell r="B3458" t="str">
            <v>Solyc01g079610.3</v>
          </cell>
        </row>
        <row r="3459">
          <cell r="A3459" t="str">
            <v>19.1.2.3 Protein homeostasis.protein quality control.ER Quality Control (ERQC) machinery.BiP chaperone system.ERdj3B-BiP-SDF2 chaperone complex.component *(SDF2)</v>
          </cell>
          <cell r="B3459" t="str">
            <v>Solyc03g117020.4</v>
          </cell>
        </row>
        <row r="3460">
          <cell r="A3460" t="str">
            <v>19.1.2.2 Protein homeostasis.protein quality control.ER Quality Control (ERQC) machinery.BiP chaperone system.co-chaperone *(ERdj3a)</v>
          </cell>
          <cell r="B3460" t="str">
            <v>Solyc09g005120.3</v>
          </cell>
        </row>
        <row r="3461">
          <cell r="A3461" t="str">
            <v>19.1.2.3 Protein homeostasis.protein quality control.ER Quality Control (ERQC) machinery.BiP chaperone system.co-chaperone *(P58/ERdj6)</v>
          </cell>
          <cell r="B3461" t="str">
            <v>Solyc09g007630.3</v>
          </cell>
        </row>
        <row r="3462">
          <cell r="A3462" t="str">
            <v>19.1.2.4 Protein homeostasis.protein quality control.ER Quality Control (ERQC) machinery.BiP chaperone system.co-chaperone *(ERdj7)</v>
          </cell>
          <cell r="B3462" t="str">
            <v>Solyc02g080130.5</v>
          </cell>
        </row>
        <row r="3463">
          <cell r="A3463" t="str">
            <v>19.1.2.5 Protein homeostasis.protein quality control.ER Quality Control (ERQC) machinery.BiP chaperone system.nucleotide exchange factor *(Grp170)</v>
          </cell>
          <cell r="B3463" t="str">
            <v>Solyc07g043560.4</v>
          </cell>
        </row>
        <row r="3464">
          <cell r="A3464" t="str">
            <v>19.1.2.6 Protein homeostasis.protein quality control.ER Quality Control (ERQC) machinery.BiP chaperone system.nucleotide exchange factor *(Sil1)</v>
          </cell>
          <cell r="B3464" t="str">
            <v>Solyc04g009320.3</v>
          </cell>
        </row>
        <row r="3465">
          <cell r="A3465" t="str">
            <v>19.1.2 Protein homeostasis.protein quality control.ribosome-associated chaperone activities</v>
          </cell>
          <cell r="B3465" t="str">
            <v>Solyc03g080160.4</v>
          </cell>
          <cell r="C3465" t="str">
            <v>Solyc10g078150.3</v>
          </cell>
          <cell r="D3465" t="str">
            <v>Solyc10g081030.3</v>
          </cell>
          <cell r="E3465" t="str">
            <v>Solyc06g050640.1</v>
          </cell>
          <cell r="F3465" t="str">
            <v>Solyc07g008720.4</v>
          </cell>
          <cell r="G3465" t="str">
            <v>Solyc09g010330.4</v>
          </cell>
          <cell r="H3465" t="str">
            <v>Solyc03g115120.1</v>
          </cell>
          <cell r="I3465" t="str">
            <v>Solyc03g115140.4</v>
          </cell>
          <cell r="J3465" t="str">
            <v>Solyc01g096700.4</v>
          </cell>
        </row>
        <row r="3466">
          <cell r="A3466" t="str">
            <v>19.1.2 Protein homeostasis.protein quality control.ribosome-associated chaperone activities.NAC chaperone heterodimer</v>
          </cell>
          <cell r="B3466" t="str">
            <v>Solyc03g080160.4</v>
          </cell>
          <cell r="C3466" t="str">
            <v>Solyc10g078150.3</v>
          </cell>
          <cell r="D3466" t="str">
            <v>Solyc10g081030.3</v>
          </cell>
          <cell r="E3466" t="str">
            <v>Solyc06g050640.1</v>
          </cell>
          <cell r="F3466" t="str">
            <v>Solyc07g008720.4</v>
          </cell>
          <cell r="G3466" t="str">
            <v>Solyc09g010330.4</v>
          </cell>
        </row>
        <row r="3467">
          <cell r="A3467" t="str">
            <v>19.1.2 Protein homeostasis.protein quality control.ribosome-associated chaperone activities.NAC chaperone heterodimer.subunit alpha</v>
          </cell>
          <cell r="B3467" t="str">
            <v>Solyc03g080160.4</v>
          </cell>
          <cell r="C3467" t="str">
            <v>Solyc10g078150.3</v>
          </cell>
          <cell r="D3467" t="str">
            <v>Solyc10g081030.3</v>
          </cell>
        </row>
        <row r="3468">
          <cell r="A3468" t="str">
            <v>19.1.2.2 Protein homeostasis.protein quality control.ribosome-associated chaperone activities.NAC chaperone heterodimer.subunit beta</v>
          </cell>
          <cell r="B3468" t="str">
            <v>Solyc06g050640.1</v>
          </cell>
          <cell r="C3468" t="str">
            <v>Solyc07g008720.4</v>
          </cell>
          <cell r="D3468" t="str">
            <v>Solyc09g010330.4</v>
          </cell>
        </row>
        <row r="3469">
          <cell r="A3469" t="str">
            <v>19.1.2.2 Protein homeostasis.protein quality control.ribosome-associated chaperone activities.co-chaperone *(Jjj1)</v>
          </cell>
          <cell r="B3469" t="str">
            <v>Solyc03g115120.1</v>
          </cell>
          <cell r="C3469" t="str">
            <v>Solyc03g115140.4</v>
          </cell>
        </row>
        <row r="3470">
          <cell r="A3470" t="str">
            <v>19.1.2.3 Protein homeostasis.protein quality control.ribosome-associated chaperone activities.co-chaperone *(ZRF)</v>
          </cell>
          <cell r="B3470" t="str">
            <v>Solyc01g096700.4</v>
          </cell>
        </row>
        <row r="3471">
          <cell r="A3471" t="str">
            <v>19.1.3 Protein homeostasis.protein quality control.mitochondrial Hsp70 chaperone system</v>
          </cell>
          <cell r="B3471" t="str">
            <v>Solyc01g106210.3</v>
          </cell>
          <cell r="C3471" t="str">
            <v>Solyc01g106260.3</v>
          </cell>
          <cell r="D3471" t="str">
            <v>Solyc01g081330.3</v>
          </cell>
          <cell r="E3471" t="str">
            <v>Solyc01g086740.3</v>
          </cell>
          <cell r="F3471" t="str">
            <v>Solyc07g064930.3</v>
          </cell>
          <cell r="G3471" t="str">
            <v>Solyc12g014470.2</v>
          </cell>
        </row>
        <row r="3472">
          <cell r="A3472" t="str">
            <v>19.1.3 Protein homeostasis.protein quality control.mitochondrial Hsp70 chaperone system.chaperone *(mtHsc70))</v>
          </cell>
          <cell r="B3472" t="str">
            <v>Solyc01g106210.3</v>
          </cell>
          <cell r="C3472" t="str">
            <v>Solyc01g106260.3</v>
          </cell>
        </row>
        <row r="3473">
          <cell r="A3473" t="str">
            <v>19.1.3.2 Protein homeostasis.protein quality control.mitochondrial Hsp70 chaperone system.co-chaperone *(Hsp40)</v>
          </cell>
          <cell r="B3473" t="str">
            <v>Solyc01g081330.3</v>
          </cell>
          <cell r="C3473" t="str">
            <v>Solyc01g086740.3</v>
          </cell>
        </row>
        <row r="3474">
          <cell r="A3474" t="str">
            <v>19.1.3.3 Protein homeostasis.protein quality control.mitochondrial Hsp70 chaperone system.nucleotide exchange factor *(MGE)</v>
          </cell>
          <cell r="B3474" t="str">
            <v>Solyc07g064930.3</v>
          </cell>
          <cell r="C3474" t="str">
            <v>Solyc12g014470.2</v>
          </cell>
        </row>
        <row r="3475">
          <cell r="A3475" t="str">
            <v>19.1.4 Protein homeostasis.protein quality control.plastidial Hsp70 chaperone system</v>
          </cell>
          <cell r="B3475" t="str">
            <v>Solyc01g103450.3</v>
          </cell>
          <cell r="C3475" t="str">
            <v>Solyc11g020040.2</v>
          </cell>
          <cell r="D3475" t="str">
            <v>Solyc01g105340.4</v>
          </cell>
          <cell r="E3475" t="str">
            <v>Solyc03g116790.4</v>
          </cell>
          <cell r="F3475" t="str">
            <v>Solyc03g118500.3</v>
          </cell>
          <cell r="G3475" t="str">
            <v>Solyc10g081240.3</v>
          </cell>
          <cell r="H3475" t="str">
            <v>Solyc11g013390.3</v>
          </cell>
        </row>
        <row r="3476">
          <cell r="A3476" t="str">
            <v>19.1.4 Protein homeostasis.protein quality control.plastidial Hsp70 chaperone system.chaperone *(cpHsc70))</v>
          </cell>
          <cell r="B3476" t="str">
            <v>Solyc01g103450.3</v>
          </cell>
          <cell r="C3476" t="str">
            <v>Solyc11g020040.2</v>
          </cell>
        </row>
        <row r="3477">
          <cell r="A3477" t="str">
            <v>19.1.4.2 Protein homeostasis.protein quality control.plastidial Hsp70 chaperone system.co-chaperone *(Hsp40)</v>
          </cell>
          <cell r="B3477" t="str">
            <v>Solyc01g105340.4</v>
          </cell>
          <cell r="C3477" t="str">
            <v>Solyc03g116790.4</v>
          </cell>
          <cell r="D3477" t="str">
            <v>Solyc03g118500.3</v>
          </cell>
        </row>
        <row r="3478">
          <cell r="A3478" t="str">
            <v>19.1.4.3 Protein homeostasis.protein quality control.plastidial Hsp70 chaperone system.nucleotide exchange factor *(CGE)</v>
          </cell>
          <cell r="B3478" t="str">
            <v>Solyc10g081240.3</v>
          </cell>
          <cell r="C3478" t="str">
            <v>Solyc11g013390.3</v>
          </cell>
        </row>
        <row r="3479">
          <cell r="A3479" t="str">
            <v>19.1.5 Protein homeostasis.protein quality control.cytoSolic  Hsp70 chaperone system</v>
          </cell>
          <cell r="B3479" t="str">
            <v>Solyc03g117630.1</v>
          </cell>
          <cell r="C3479" t="str">
            <v>Solyc04g011440.4</v>
          </cell>
          <cell r="D3479" t="str">
            <v>Solyc06g076020.3</v>
          </cell>
          <cell r="E3479" t="str">
            <v>Solyc07g005820.3</v>
          </cell>
          <cell r="F3479" t="str">
            <v>Solyc09g010630.3</v>
          </cell>
          <cell r="G3479" t="str">
            <v>Solyc09g075950.1</v>
          </cell>
          <cell r="H3479" t="str">
            <v>Solyc10g086410.3</v>
          </cell>
          <cell r="I3479" t="str">
            <v>Solyc11g066060.4</v>
          </cell>
          <cell r="J3479" t="str">
            <v>Solyc11g066100.2</v>
          </cell>
          <cell r="K3479" t="str">
            <v>Solyc01g090550.3</v>
          </cell>
          <cell r="L3479" t="str">
            <v>Solyc01g109890.3</v>
          </cell>
          <cell r="M3479" t="str">
            <v>Solyc02g077670.3</v>
          </cell>
          <cell r="N3479" t="str">
            <v>Solyc04g009770.3</v>
          </cell>
          <cell r="O3479" t="str">
            <v>Solyc04g063390.2</v>
          </cell>
          <cell r="P3479" t="str">
            <v>Solyc05g050820.3</v>
          </cell>
          <cell r="Q3479" t="str">
            <v>Solyc05g055160.3</v>
          </cell>
          <cell r="R3479" t="str">
            <v>Solyc06g071110.3</v>
          </cell>
          <cell r="S3479" t="str">
            <v>Solyc07g053615.2</v>
          </cell>
          <cell r="T3479" t="str">
            <v>Solyc08g067795.2</v>
          </cell>
          <cell r="U3479" t="str">
            <v>Solyc09g005350.3</v>
          </cell>
          <cell r="V3479" t="str">
            <v>Solyc11g006460.3</v>
          </cell>
          <cell r="W3479" t="str">
            <v>Solyc11g071830.2</v>
          </cell>
          <cell r="X3479" t="str">
            <v>Solyc12g095800.2</v>
          </cell>
          <cell r="Y3479" t="str">
            <v>Solyc09g011030.3</v>
          </cell>
          <cell r="Z3479" t="str">
            <v>Solyc03g026220.3</v>
          </cell>
          <cell r="AA3479" t="str">
            <v>Solyc06g007240.5</v>
          </cell>
          <cell r="AB3479" t="str">
            <v>Solyc06g035720.3</v>
          </cell>
          <cell r="AC3479" t="str">
            <v>Solyc08g080320.3</v>
          </cell>
          <cell r="AD3479" t="str">
            <v>Solyc10g085290.3</v>
          </cell>
        </row>
        <row r="3480">
          <cell r="A3480" t="str">
            <v>19.1.5 Protein homeostasis.protein quality control.cytoSolic  Hsp70 chaperone system.chaperone *(Hsp70)</v>
          </cell>
          <cell r="B3480" t="str">
            <v>Solyc03g117630.1</v>
          </cell>
          <cell r="C3480" t="str">
            <v>Solyc04g011440.4</v>
          </cell>
          <cell r="D3480" t="str">
            <v>Solyc06g076020.3</v>
          </cell>
          <cell r="E3480" t="str">
            <v>Solyc07g005820.3</v>
          </cell>
          <cell r="F3480" t="str">
            <v>Solyc09g010630.3</v>
          </cell>
          <cell r="G3480" t="str">
            <v>Solyc09g075950.1</v>
          </cell>
          <cell r="H3480" t="str">
            <v>Solyc10g086410.3</v>
          </cell>
          <cell r="I3480" t="str">
            <v>Solyc11g066060.4</v>
          </cell>
          <cell r="J3480" t="str">
            <v>Solyc11g066100.2</v>
          </cell>
        </row>
        <row r="3481">
          <cell r="A3481" t="str">
            <v>19.1.5.2 Protein homeostasis.protein quality control.cytoSolic  Hsp70 chaperone system.co-chaperone *(Hsp40)</v>
          </cell>
          <cell r="B3481" t="str">
            <v>Solyc01g090550.3</v>
          </cell>
          <cell r="C3481" t="str">
            <v>Solyc01g109890.3</v>
          </cell>
          <cell r="D3481" t="str">
            <v>Solyc02g077670.3</v>
          </cell>
          <cell r="E3481" t="str">
            <v>Solyc04g009770.3</v>
          </cell>
          <cell r="F3481" t="str">
            <v>Solyc04g063390.2</v>
          </cell>
          <cell r="G3481" t="str">
            <v>Solyc05g050820.3</v>
          </cell>
          <cell r="H3481" t="str">
            <v>Solyc05g055160.3</v>
          </cell>
          <cell r="I3481" t="str">
            <v>Solyc06g071110.3</v>
          </cell>
          <cell r="J3481" t="str">
            <v>Solyc07g053615.2</v>
          </cell>
          <cell r="K3481" t="str">
            <v>Solyc08g067795.2</v>
          </cell>
          <cell r="L3481" t="str">
            <v>Solyc09g005350.3</v>
          </cell>
          <cell r="M3481" t="str">
            <v>Solyc11g006460.3</v>
          </cell>
          <cell r="N3481" t="str">
            <v>Solyc11g071830.2</v>
          </cell>
          <cell r="O3481" t="str">
            <v>Solyc12g095800.2</v>
          </cell>
        </row>
        <row r="3482">
          <cell r="A3482" t="str">
            <v>19.1.5.3 Protein homeostasis.protein quality control.cytoSolic  Hsp70 chaperone system.nucleotide exchange factor *(FES1)</v>
          </cell>
          <cell r="B3482" t="str">
            <v>Solyc09g011030.3</v>
          </cell>
        </row>
        <row r="3483">
          <cell r="A3483" t="str">
            <v>19.1.5.4 Protein homeostasis.protein quality control.cytoSolic  Hsp70 chaperone system.nucleotide exchange factor *(BAG)</v>
          </cell>
          <cell r="B3483" t="str">
            <v>Solyc03g026220.3</v>
          </cell>
          <cell r="C3483" t="str">
            <v>Solyc06g007240.5</v>
          </cell>
          <cell r="D3483" t="str">
            <v>Solyc06g035720.3</v>
          </cell>
          <cell r="E3483" t="str">
            <v>Solyc08g080320.3</v>
          </cell>
          <cell r="F3483" t="str">
            <v>Solyc10g085290.3</v>
          </cell>
        </row>
        <row r="3484">
          <cell r="A3484" t="str">
            <v>19.1.6 Protein homeostasis.protein quality control.Hsp90 chaperone system</v>
          </cell>
          <cell r="B3484" t="str">
            <v>Solyc03g007890.3</v>
          </cell>
          <cell r="C3484" t="str">
            <v>Solyc04g081570.3</v>
          </cell>
          <cell r="D3484" t="str">
            <v>Solyc05g010670.3</v>
          </cell>
          <cell r="E3484" t="str">
            <v>Solyc06g036290.3</v>
          </cell>
          <cell r="F3484" t="str">
            <v>Solyc07g047790.3</v>
          </cell>
          <cell r="G3484" t="str">
            <v>Solyc07g065840.2</v>
          </cell>
          <cell r="H3484" t="str">
            <v>Solyc12g015880.2</v>
          </cell>
          <cell r="I3484" t="str">
            <v>Solyc04g072160.3</v>
          </cell>
          <cell r="J3484" t="str">
            <v>Solyc09g075010.3</v>
          </cell>
          <cell r="K3484" t="str">
            <v>Solyc10g081360.2</v>
          </cell>
          <cell r="L3484" t="str">
            <v>Solyc12g056780.2</v>
          </cell>
          <cell r="M3484" t="str">
            <v>Solyc03g007670.4</v>
          </cell>
          <cell r="N3484" t="str">
            <v>Solyc06g036420.4</v>
          </cell>
          <cell r="O3484" t="str">
            <v>Solyc08g079170.3</v>
          </cell>
        </row>
        <row r="3485">
          <cell r="A3485" t="str">
            <v>19.1.6.1 Protein homeostasis.protein quality control.Hsp90 chaperone system.chaperone *(Hsp90)</v>
          </cell>
          <cell r="B3485" t="str">
            <v>Solyc03g007890.3</v>
          </cell>
          <cell r="C3485" t="str">
            <v>Solyc04g081570.3</v>
          </cell>
          <cell r="D3485" t="str">
            <v>Solyc05g010670.3</v>
          </cell>
          <cell r="E3485" t="str">
            <v>Solyc06g036290.3</v>
          </cell>
          <cell r="F3485" t="str">
            <v>Solyc07g047790.3</v>
          </cell>
          <cell r="G3485" t="str">
            <v>Solyc07g065840.2</v>
          </cell>
          <cell r="H3485" t="str">
            <v>Solyc12g015880.2</v>
          </cell>
        </row>
        <row r="3486">
          <cell r="A3486" t="str">
            <v>19.1.6.2 Protein homeostasis.protein quality control.Hsp90 chaperone system.Hsp90-co-chaperone *(P23)</v>
          </cell>
          <cell r="B3486" t="str">
            <v>Solyc04g072160.3</v>
          </cell>
          <cell r="C3486" t="str">
            <v>Solyc09g075010.3</v>
          </cell>
          <cell r="D3486" t="str">
            <v>Solyc10g081360.2</v>
          </cell>
          <cell r="E3486" t="str">
            <v>Solyc12g056780.2</v>
          </cell>
        </row>
        <row r="3487">
          <cell r="A3487" t="str">
            <v>19.1.6.3 Protein homeostasis.protein quality control.Hsp90 chaperone system.Hsp90-co-chaperone *(SGT1)</v>
          </cell>
          <cell r="B3487" t="str">
            <v>Solyc03g007670.4</v>
          </cell>
          <cell r="C3487" t="str">
            <v>Solyc06g036420.4</v>
          </cell>
        </row>
        <row r="3488">
          <cell r="A3488" t="str">
            <v>19.1.6.4 Protein homeostasis.protein quality control.Hsp90 chaperone system.Hsp90/Hsp70-co-chaperone *(HOP)</v>
          </cell>
          <cell r="B3488" t="str">
            <v>Solyc08g079170.3</v>
          </cell>
        </row>
        <row r="3489">
          <cell r="A3489" t="str">
            <v>19.1.7 Protein homeostasis.protein quality control.Hsp60 chaperone system</v>
          </cell>
          <cell r="B3489" t="str">
            <v>Solyc02g068730.3</v>
          </cell>
          <cell r="C3489" t="str">
            <v>Solyc06g075010.5</v>
          </cell>
          <cell r="D3489" t="str">
            <v>Solyc11g069790.2</v>
          </cell>
          <cell r="E3489" t="str">
            <v>Solyc01g028810.3</v>
          </cell>
          <cell r="F3489" t="str">
            <v>Solyc03g120850.5</v>
          </cell>
          <cell r="G3489" t="str">
            <v>Solyc05g010240.4</v>
          </cell>
          <cell r="H3489" t="str">
            <v>Solyc07g042250.3</v>
          </cell>
          <cell r="I3489" t="str">
            <v>Solyc12g009250.4</v>
          </cell>
          <cell r="J3489" t="str">
            <v>Solyc03g121640.3</v>
          </cell>
          <cell r="K3489" t="str">
            <v>Solyc05g053470.3</v>
          </cell>
          <cell r="L3489" t="str">
            <v>Solyc09g091180.3</v>
          </cell>
          <cell r="M3489" t="str">
            <v>Solyc05g056390.2</v>
          </cell>
          <cell r="N3489" t="str">
            <v>Solyc07g008800.5</v>
          </cell>
        </row>
        <row r="3490">
          <cell r="A3490" t="str">
            <v>19.1.7.1 Protein homeostasis.protein quality control.Hsp60 chaperone system.chaperone *(Hsp60)</v>
          </cell>
          <cell r="B3490" t="str">
            <v>Solyc02g068730.3</v>
          </cell>
          <cell r="C3490" t="str">
            <v>Solyc06g075010.5</v>
          </cell>
          <cell r="D3490" t="str">
            <v>Solyc11g069790.2</v>
          </cell>
          <cell r="E3490" t="str">
            <v>Solyc01g028810.3</v>
          </cell>
          <cell r="F3490" t="str">
            <v>Solyc03g120850.5</v>
          </cell>
          <cell r="G3490" t="str">
            <v>Solyc05g010240.4</v>
          </cell>
          <cell r="H3490" t="str">
            <v>Solyc03g121640.3</v>
          </cell>
          <cell r="I3490" t="str">
            <v>Solyc05g053470.3</v>
          </cell>
          <cell r="J3490" t="str">
            <v>Solyc09g091180.3</v>
          </cell>
        </row>
        <row r="3491">
          <cell r="A3491" t="str">
            <v>19.1.7.2 Protein homeostasis.protein quality control.Hsp60 chaperone system.Hsp60-co-chaperone *(Hsp20)</v>
          </cell>
          <cell r="B3491" t="str">
            <v>Solyc07g042250.3</v>
          </cell>
          <cell r="C3491" t="str">
            <v>Solyc12g009250.4</v>
          </cell>
        </row>
        <row r="3492">
          <cell r="A3492" t="str">
            <v>19.1.7.3 Protein homeostasis.protein quality control.Hsp60 chaperone system.Hsp60-co-chaperone *(Hsp10)</v>
          </cell>
          <cell r="B3492" t="str">
            <v>Solyc05g056390.2</v>
          </cell>
          <cell r="C3492" t="str">
            <v>Solyc07g008800.5</v>
          </cell>
        </row>
        <row r="3493">
          <cell r="A3493" t="str">
            <v>19.1.8 Protein homeostasis.protein quality control.smallHsp holdase chaperone activities</v>
          </cell>
          <cell r="B3493" t="str">
            <v>Solyc06g076520.1</v>
          </cell>
          <cell r="C3493" t="str">
            <v>Solyc06g076540.1</v>
          </cell>
          <cell r="D3493" t="str">
            <v>Solyc06g076560.2</v>
          </cell>
          <cell r="E3493" t="str">
            <v>Solyc06g076570.4</v>
          </cell>
          <cell r="F3493" t="str">
            <v>Solyc09g015020.1</v>
          </cell>
          <cell r="G3493" t="str">
            <v>Solyc08g062340.3</v>
          </cell>
          <cell r="H3493" t="str">
            <v>Solyc03g123540.3</v>
          </cell>
          <cell r="I3493" t="str">
            <v>Solyc02g080410.3</v>
          </cell>
          <cell r="J3493" t="str">
            <v>Solyc07g064020.5</v>
          </cell>
          <cell r="K3493" t="str">
            <v>Solyc08g078720.3</v>
          </cell>
          <cell r="L3493" t="str">
            <v>Solyc08g078700.3</v>
          </cell>
          <cell r="M3493" t="str">
            <v>Solyc04g014480.3</v>
          </cell>
          <cell r="N3493" t="str">
            <v>Solyc03g082420.3</v>
          </cell>
          <cell r="O3493" t="str">
            <v>Solyc01g102960.3</v>
          </cell>
          <cell r="P3493" t="str">
            <v>Solyc03g113930.3</v>
          </cell>
          <cell r="Q3493" t="str">
            <v>Solyc11g020330.1</v>
          </cell>
        </row>
        <row r="3494">
          <cell r="A3494" t="str">
            <v>19.1.8.1 Protein homeostasis.protein quality control.smallHsp holdase chaperone activities.class-C-I protein</v>
          </cell>
          <cell r="B3494" t="str">
            <v>Solyc06g076520.1</v>
          </cell>
          <cell r="C3494" t="str">
            <v>Solyc06g076540.1</v>
          </cell>
          <cell r="D3494" t="str">
            <v>Solyc06g076560.2</v>
          </cell>
          <cell r="E3494" t="str">
            <v>Solyc06g076570.4</v>
          </cell>
          <cell r="F3494" t="str">
            <v>Solyc09g015020.1</v>
          </cell>
        </row>
        <row r="3495">
          <cell r="A3495" t="str">
            <v>19.1.8.10 Protein homeostasis.protein quality control.smallHsp holdase chaperone activities.class-PX protein</v>
          </cell>
          <cell r="B3495" t="str">
            <v>Solyc04g014480.3</v>
          </cell>
        </row>
        <row r="3496">
          <cell r="A3496" t="str">
            <v>19.1.8.11 Protein homeostasis.protein quality control.smallHsp holdase chaperone activities.class-P protein</v>
          </cell>
          <cell r="B3496" t="str">
            <v>Solyc03g082420.3</v>
          </cell>
        </row>
        <row r="3497">
          <cell r="A3497" t="str">
            <v>19.1.8.12 Protein homeostasis.protein quality control.smallHsp holdase chaperone activities.class-ER protein</v>
          </cell>
          <cell r="B3497" t="str">
            <v>Solyc01g102960.3</v>
          </cell>
          <cell r="C3497" t="str">
            <v>Solyc03g113930.3</v>
          </cell>
          <cell r="D3497" t="str">
            <v>Solyc11g020330.1</v>
          </cell>
        </row>
        <row r="3498">
          <cell r="A3498" t="str">
            <v>19.1.8.2 Protein homeostasis.protein quality control.smallHsp holdase chaperone activities.class-C-II protein</v>
          </cell>
          <cell r="B3498" t="str">
            <v>Solyc08g062340.3</v>
          </cell>
        </row>
        <row r="3499">
          <cell r="A3499" t="str">
            <v>19.1.8.3 Protein homeostasis.protein quality control.smallHsp holdase chaperone activities.class-C-III protein</v>
          </cell>
          <cell r="B3499" t="str">
            <v>Solyc03g123540.3</v>
          </cell>
        </row>
        <row r="3500">
          <cell r="A3500" t="str">
            <v>19.1.8.5 Protein homeostasis.protein quality control.smallHsp holdase chaperone activities.class-C-V protein</v>
          </cell>
          <cell r="B3500" t="str">
            <v>Solyc02g080410.3</v>
          </cell>
        </row>
        <row r="3501">
          <cell r="A3501" t="str">
            <v>19.1.8.6 Protein homeostasis.protein quality control.smallHsp holdase chaperone activities.class-C-VI protein</v>
          </cell>
          <cell r="B3501" t="str">
            <v>Solyc07g064020.5</v>
          </cell>
        </row>
        <row r="3502">
          <cell r="A3502" t="str">
            <v>19.1.8.7 Protein homeostasis.protein quality control.smallHsp holdase chaperone activities.class-C-VII protein</v>
          </cell>
          <cell r="B3502" t="str">
            <v>Solyc08g078720.3</v>
          </cell>
        </row>
        <row r="3503">
          <cell r="A3503" t="str">
            <v>19.1.8.8 Protein homeostasis.protein quality control.smallHsp holdase chaperone activities.class-M-I protein</v>
          </cell>
          <cell r="B3503" t="str">
            <v>Solyc08g078700.3</v>
          </cell>
        </row>
        <row r="3504">
          <cell r="A3504" t="str">
            <v>19.2 Protein homeostasis.ubiquitin-proteasome system</v>
          </cell>
          <cell r="B3504" t="str">
            <v>Solyc09g065290.4</v>
          </cell>
          <cell r="C3504" t="str">
            <v>Solyc02g032510.3</v>
          </cell>
          <cell r="D3504" t="str">
            <v>Solyc04g082580.3</v>
          </cell>
          <cell r="E3504" t="str">
            <v>Solyc06g084060.3</v>
          </cell>
          <cell r="F3504" t="str">
            <v>Solyc09g065880.4</v>
          </cell>
          <cell r="G3504" t="str">
            <v>Solyc07g062780.3</v>
          </cell>
          <cell r="H3504" t="str">
            <v>Solyc05g055090.4</v>
          </cell>
          <cell r="I3504" t="str">
            <v>Solyc06g073820.3</v>
          </cell>
          <cell r="J3504" t="str">
            <v>Solyc10g081610.2</v>
          </cell>
          <cell r="K3504" t="str">
            <v>Solyc11g006320.2</v>
          </cell>
          <cell r="L3504" t="str">
            <v>Solyc11g071700.2</v>
          </cell>
          <cell r="M3504" t="str">
            <v>Solyc02g021650.3</v>
          </cell>
          <cell r="N3504" t="str">
            <v>Solyc07g007640.3</v>
          </cell>
          <cell r="O3504" t="str">
            <v>Solyc08g068810.3</v>
          </cell>
          <cell r="P3504" t="str">
            <v>Solyc09g090660.3</v>
          </cell>
          <cell r="Q3504" t="str">
            <v>Solyc01g091890.3</v>
          </cell>
          <cell r="R3504" t="str">
            <v>Solyc01g088240.5</v>
          </cell>
          <cell r="S3504" t="str">
            <v>Solyc11g009050.4</v>
          </cell>
          <cell r="T3504" t="str">
            <v>Solyc01g095370.3</v>
          </cell>
          <cell r="U3504" t="str">
            <v>Solyc09g007280.4</v>
          </cell>
          <cell r="V3504" t="str">
            <v>Solyc01g107880.3</v>
          </cell>
          <cell r="W3504" t="str">
            <v>Solyc12g099310.2</v>
          </cell>
          <cell r="X3504" t="str">
            <v>Solyc03g123660.3</v>
          </cell>
          <cell r="Y3504" t="str">
            <v>Solyc06g063100.3</v>
          </cell>
          <cell r="Z3504" t="str">
            <v>Solyc01g091070.3</v>
          </cell>
          <cell r="AA3504" t="str">
            <v>Solyc02g090670.3</v>
          </cell>
          <cell r="AB3504" t="str">
            <v>Solyc05g009780.4</v>
          </cell>
          <cell r="AC3504" t="str">
            <v>Solyc02g067440.3</v>
          </cell>
          <cell r="AD3504" t="str">
            <v>Solyc02g087740.3</v>
          </cell>
          <cell r="AE3504" t="str">
            <v>Solyc03g113130.3</v>
          </cell>
          <cell r="AF3504" t="str">
            <v>Solyc03g114510.5</v>
          </cell>
          <cell r="AG3504" t="str">
            <v>Solyc07g055150.3</v>
          </cell>
          <cell r="AH3504" t="str">
            <v>Solyc10g007990.3</v>
          </cell>
          <cell r="AI3504" t="str">
            <v>Solyc06g051760.3</v>
          </cell>
          <cell r="AJ3504" t="str">
            <v>Solyc04g015760.4</v>
          </cell>
          <cell r="AK3504" t="str">
            <v>Solyc01g073930.3</v>
          </cell>
          <cell r="AL3504" t="str">
            <v>Solyc09g010830.4</v>
          </cell>
          <cell r="AM3504" t="str">
            <v>Solyc10g084760.3</v>
          </cell>
          <cell r="AN3504" t="str">
            <v>Solyc09g091790.3</v>
          </cell>
          <cell r="AO3504" t="str">
            <v>Solyc03g033380.3</v>
          </cell>
          <cell r="AP3504" t="str">
            <v>Solyc02g091725.2</v>
          </cell>
          <cell r="AQ3504" t="str">
            <v>Solyc02g091720.2</v>
          </cell>
          <cell r="AR3504" t="str">
            <v>Solyc01g094810.3</v>
          </cell>
          <cell r="AS3504" t="str">
            <v>Solyc08g081270.3</v>
          </cell>
          <cell r="AT3504" t="str">
            <v>Solyc10g012240.3</v>
          </cell>
          <cell r="AU3504" t="str">
            <v>Solyc10g012270.2</v>
          </cell>
          <cell r="AV3504" t="str">
            <v>Solyc10g012320.3</v>
          </cell>
          <cell r="AW3504" t="str">
            <v>Solyc11g071870.2</v>
          </cell>
          <cell r="AX3504" t="str">
            <v>Solyc10g084850.2</v>
          </cell>
          <cell r="AY3504" t="str">
            <v>Solyc11g065750.2</v>
          </cell>
          <cell r="AZ3504" t="str">
            <v>Solyc07g063650.4</v>
          </cell>
          <cell r="BA3504" t="str">
            <v>Solyc05g025510.3</v>
          </cell>
          <cell r="BB3504" t="str">
            <v>Solyc07g044850.3</v>
          </cell>
          <cell r="BC3504" t="str">
            <v>Solyc12g006317.1</v>
          </cell>
          <cell r="BD3504" t="str">
            <v>Solyc02g078700.3</v>
          </cell>
          <cell r="BE3504" t="str">
            <v>Solyc03g006580.3</v>
          </cell>
          <cell r="BF3504" t="str">
            <v>Solyc04g010120.3</v>
          </cell>
          <cell r="BG3504" t="str">
            <v>Solyc07g064130.2</v>
          </cell>
          <cell r="BH3504" t="str">
            <v>Solyc10g006480.2</v>
          </cell>
          <cell r="BI3504" t="str">
            <v>Solyc11g005670.2</v>
          </cell>
          <cell r="BJ3504" t="str">
            <v>Solyc06g007320.3</v>
          </cell>
          <cell r="BK3504" t="str">
            <v>Solyc09g018450.3</v>
          </cell>
          <cell r="BL3504" t="str">
            <v>Solyc02g067420.3</v>
          </cell>
          <cell r="BM3504" t="str">
            <v>Solyc02g087750.3</v>
          </cell>
          <cell r="BN3504" t="str">
            <v>Solyc03g113100.3</v>
          </cell>
          <cell r="BO3504" t="str">
            <v>Solyc06g070980.3</v>
          </cell>
          <cell r="BP3504" t="str">
            <v>Solyc02g084760.3</v>
          </cell>
          <cell r="BQ3504" t="str">
            <v>Solyc04g080810.4</v>
          </cell>
          <cell r="BR3504" t="str">
            <v>Solyc10g081160.2</v>
          </cell>
          <cell r="BS3504" t="str">
            <v>Solyc06g072570.5</v>
          </cell>
          <cell r="BT3504" t="str">
            <v>Solyc07g062570.3</v>
          </cell>
          <cell r="BU3504" t="str">
            <v>Solyc10g007260.3</v>
          </cell>
          <cell r="BV3504" t="str">
            <v>Solyc04g011430.3</v>
          </cell>
          <cell r="BW3504" t="str">
            <v>Solyc05g054545.1</v>
          </cell>
          <cell r="BX3504" t="str">
            <v>Solyc09g009720.3</v>
          </cell>
          <cell r="BY3504" t="str">
            <v>Solyc01g007860.3</v>
          </cell>
          <cell r="BZ3504" t="str">
            <v>Solyc04g007970.3</v>
          </cell>
          <cell r="CA3504" t="str">
            <v>Solyc10g083120.3</v>
          </cell>
          <cell r="CB3504" t="str">
            <v>Solyc02g093520.3</v>
          </cell>
          <cell r="CC3504" t="str">
            <v>Solyc03g111870.3</v>
          </cell>
          <cell r="CD3504" t="str">
            <v>Solyc05g053870.3</v>
          </cell>
          <cell r="CE3504" t="str">
            <v>Solyc09g065870.4</v>
          </cell>
          <cell r="CF3504" t="str">
            <v>Solyc03g013030.3</v>
          </cell>
          <cell r="CG3504" t="str">
            <v>Solyc07g049360.3</v>
          </cell>
          <cell r="CH3504" t="str">
            <v>Solyc09g059970.3</v>
          </cell>
          <cell r="CI3504" t="str">
            <v>Solyc09g091887.2</v>
          </cell>
          <cell r="CJ3504" t="str">
            <v>Solyc09g092025.1</v>
          </cell>
          <cell r="CK3504" t="str">
            <v>Solyc03g019730.5</v>
          </cell>
          <cell r="CL3504" t="str">
            <v>Solyc01g109960.3</v>
          </cell>
          <cell r="CM3504" t="str">
            <v>Solyc02g093110.3</v>
          </cell>
          <cell r="CN3504" t="str">
            <v>Solyc03g044260.3</v>
          </cell>
          <cell r="CO3504" t="str">
            <v>Solyc03g112720.4</v>
          </cell>
          <cell r="CP3504" t="str">
            <v>Solyc04g078620.3</v>
          </cell>
          <cell r="CQ3504" t="str">
            <v>Solyc07g021660.2</v>
          </cell>
          <cell r="CR3504" t="str">
            <v>Solyc12g088680.2</v>
          </cell>
          <cell r="CS3504" t="str">
            <v>Solyc06g010000.3</v>
          </cell>
          <cell r="CT3504" t="str">
            <v>Solyc06g010100.2</v>
          </cell>
          <cell r="CU3504" t="str">
            <v>Solyc11g069160.3</v>
          </cell>
          <cell r="CV3504" t="str">
            <v>Solyc01g079840.3</v>
          </cell>
          <cell r="CW3504" t="str">
            <v>Solyc11g072460.2</v>
          </cell>
          <cell r="CX3504" t="str">
            <v>Solyc12g005870.4</v>
          </cell>
          <cell r="CY3504" t="str">
            <v>Solyc02g085690.4</v>
          </cell>
          <cell r="CZ3504" t="str">
            <v>Solyc04g079970.3</v>
          </cell>
          <cell r="DA3504" t="str">
            <v>Solyc06g007497.1</v>
          </cell>
          <cell r="DB3504" t="str">
            <v>Solyc12g089030.2</v>
          </cell>
          <cell r="DC3504" t="str">
            <v>Solyc01g087620.3</v>
          </cell>
          <cell r="DD3504" t="str">
            <v>Solyc02g068230.3</v>
          </cell>
          <cell r="DE3504" t="str">
            <v>Solyc02g088620.3</v>
          </cell>
          <cell r="DF3504" t="str">
            <v>Solyc02g094350.3</v>
          </cell>
          <cell r="DG3504" t="str">
            <v>Solyc04g072640.3</v>
          </cell>
          <cell r="DH3504" t="str">
            <v>Solyc12g056900.2</v>
          </cell>
          <cell r="DI3504" t="str">
            <v>Solyc01g095490.3</v>
          </cell>
          <cell r="DJ3504" t="str">
            <v>Solyc02g083570.3</v>
          </cell>
          <cell r="DK3504" t="str">
            <v>Solyc03g007470.4</v>
          </cell>
          <cell r="DL3504" t="str">
            <v>Solyc03g033410.4</v>
          </cell>
          <cell r="DM3504" t="str">
            <v>Solyc06g007510.3</v>
          </cell>
          <cell r="DN3504" t="str">
            <v>Solyc06g082595.1</v>
          </cell>
          <cell r="DO3504" t="str">
            <v>Solyc07g066080.3</v>
          </cell>
          <cell r="DP3504" t="str">
            <v>Solyc08g008220.3</v>
          </cell>
          <cell r="DQ3504" t="str">
            <v>Solyc08g081945.1</v>
          </cell>
          <cell r="DR3504" t="str">
            <v>Solyc10g011740.3</v>
          </cell>
          <cell r="DS3504" t="str">
            <v>Solyc12g056100.3</v>
          </cell>
          <cell r="DT3504" t="str">
            <v>Solyc08g075780.5</v>
          </cell>
          <cell r="DU3504" t="str">
            <v>Solyc12g096120.2</v>
          </cell>
          <cell r="DV3504" t="str">
            <v>Solyc03g111340.4</v>
          </cell>
          <cell r="DW3504" t="str">
            <v>Solyc11g072950.3</v>
          </cell>
          <cell r="DX3504" t="str">
            <v>Solyc10g006460.3</v>
          </cell>
          <cell r="DY3504" t="str">
            <v>Solyc01g006910.4</v>
          </cell>
          <cell r="DZ3504" t="str">
            <v>Solyc01g066430.3</v>
          </cell>
          <cell r="EA3504" t="str">
            <v>Solyc01g081040.4</v>
          </cell>
          <cell r="EB3504" t="str">
            <v>Solyc01g088630.3</v>
          </cell>
          <cell r="EC3504" t="str">
            <v>Solyc01g091770.4</v>
          </cell>
          <cell r="ED3504" t="str">
            <v>Solyc01g095180.2</v>
          </cell>
          <cell r="EE3504" t="str">
            <v>Solyc01g095810.3</v>
          </cell>
          <cell r="EF3504" t="str">
            <v>Solyc01g095840.2</v>
          </cell>
          <cell r="EG3504" t="str">
            <v>Solyc01g105610.1</v>
          </cell>
          <cell r="EH3504" t="str">
            <v>Solyc01g109200.4</v>
          </cell>
          <cell r="EI3504" t="str">
            <v>Solyc02g038805.1</v>
          </cell>
          <cell r="EJ3504" t="str">
            <v>Solyc02g062040.3</v>
          </cell>
          <cell r="EK3504" t="str">
            <v>Solyc02g067680.1</v>
          </cell>
          <cell r="EL3504" t="str">
            <v>Solyc02g082420.3</v>
          </cell>
          <cell r="EM3504" t="str">
            <v>Solyc02g083400.3</v>
          </cell>
          <cell r="EN3504" t="str">
            <v>Solyc02g087040.1</v>
          </cell>
          <cell r="EO3504" t="str">
            <v>Solyc03g005490.4</v>
          </cell>
          <cell r="EP3504" t="str">
            <v>Solyc03g032060.1</v>
          </cell>
          <cell r="EQ3504" t="str">
            <v>Solyc03g033330.3</v>
          </cell>
          <cell r="ER3504" t="str">
            <v>Solyc03g112340.1</v>
          </cell>
          <cell r="ES3504" t="str">
            <v>Solyc03g114090.1</v>
          </cell>
          <cell r="ET3504" t="str">
            <v>Solyc03g123680.1</v>
          </cell>
          <cell r="EU3504" t="str">
            <v>Solyc04g014220.1</v>
          </cell>
          <cell r="EV3504" t="str">
            <v>Solyc04g074790.3</v>
          </cell>
          <cell r="EW3504" t="str">
            <v>Solyc04g074820.3</v>
          </cell>
          <cell r="EX3504" t="str">
            <v>Solyc04g082690.1</v>
          </cell>
          <cell r="EY3504" t="str">
            <v>Solyc05g018310.1</v>
          </cell>
          <cell r="EZ3504" t="str">
            <v>Solyc05g055140.1</v>
          </cell>
          <cell r="FA3504" t="str">
            <v>Solyc05g055390.3</v>
          </cell>
          <cell r="FB3504" t="str">
            <v>Solyc06g007230.3</v>
          </cell>
          <cell r="FC3504" t="str">
            <v>Solyc06g051250.1</v>
          </cell>
          <cell r="FD3504" t="str">
            <v>Solyc06g053640.1</v>
          </cell>
          <cell r="FE3504" t="str">
            <v>Solyc06g061250.3</v>
          </cell>
          <cell r="FF3504" t="str">
            <v>Solyc06g063110.3</v>
          </cell>
          <cell r="FG3504" t="str">
            <v>Solyc06g064440.3</v>
          </cell>
          <cell r="FH3504" t="str">
            <v>Solyc06g150136.1</v>
          </cell>
          <cell r="FI3504" t="str">
            <v>Solyc07g006360.1</v>
          </cell>
          <cell r="FJ3504" t="str">
            <v>Solyc07g007440.1</v>
          </cell>
          <cell r="FK3504" t="str">
            <v>Solyc07g053420.5</v>
          </cell>
          <cell r="FL3504" t="str">
            <v>Solyc08g005110.1</v>
          </cell>
          <cell r="FM3504" t="str">
            <v>Solyc08g076800.4</v>
          </cell>
          <cell r="FN3504" t="str">
            <v>Solyc08g076830.1</v>
          </cell>
          <cell r="FO3504" t="str">
            <v>Solyc08g082680.3</v>
          </cell>
          <cell r="FP3504" t="str">
            <v>Solyc09g066300.3</v>
          </cell>
          <cell r="FQ3504" t="str">
            <v>Solyc09g075320.1</v>
          </cell>
          <cell r="FR3504" t="str">
            <v>Solyc09g089890.1</v>
          </cell>
          <cell r="FS3504" t="str">
            <v>Solyc10g008080.3</v>
          </cell>
          <cell r="FT3504" t="str">
            <v>Solyc10g011880.1</v>
          </cell>
          <cell r="FU3504" t="str">
            <v>Solyc10g081790.1</v>
          </cell>
          <cell r="FV3504" t="str">
            <v>Solyc11g005280.1</v>
          </cell>
          <cell r="FW3504" t="str">
            <v>Solyc11g005300.2</v>
          </cell>
          <cell r="FX3504" t="str">
            <v>Solyc11g005310.1</v>
          </cell>
          <cell r="FY3504" t="str">
            <v>Solyc11g005320.1</v>
          </cell>
          <cell r="FZ3504" t="str">
            <v>Solyc11g006450.3</v>
          </cell>
          <cell r="GA3504" t="str">
            <v>Solyc11g007530.2</v>
          </cell>
          <cell r="GB3504" t="str">
            <v>Solyc11g010330.3</v>
          </cell>
          <cell r="GC3504" t="str">
            <v>Solyc11g066510.3</v>
          </cell>
          <cell r="GD3504" t="str">
            <v>Solyc11g073170.1</v>
          </cell>
          <cell r="GE3504" t="str">
            <v>Solyc12g005020.2</v>
          </cell>
          <cell r="GF3504" t="str">
            <v>Solyc12g007320.1</v>
          </cell>
          <cell r="GG3504" t="str">
            <v>Solyc12g055710.1</v>
          </cell>
          <cell r="GH3504" t="str">
            <v>Solyc12g087840.1</v>
          </cell>
          <cell r="GI3504" t="str">
            <v>Solyc12g087860.3</v>
          </cell>
          <cell r="GJ3504" t="str">
            <v>Solyc12g094690.1</v>
          </cell>
          <cell r="GK3504" t="str">
            <v>Solyc01g009000.3</v>
          </cell>
          <cell r="GL3504" t="str">
            <v>Solyc01g050040.4</v>
          </cell>
          <cell r="GM3504" t="str">
            <v>Solyc03g098590.3</v>
          </cell>
          <cell r="GN3504" t="str">
            <v>Solyc04g009170.3</v>
          </cell>
          <cell r="GO3504" t="str">
            <v>Solyc04g011610.3</v>
          </cell>
          <cell r="GP3504" t="str">
            <v>Solyc06g005650.2</v>
          </cell>
          <cell r="GQ3504" t="str">
            <v>Solyc08g075910.1</v>
          </cell>
          <cell r="GR3504" t="str">
            <v>Solyc09g074460.3</v>
          </cell>
          <cell r="GS3504" t="str">
            <v>Solyc01g087060.4</v>
          </cell>
          <cell r="GT3504" t="str">
            <v>Solyc01g107930.3</v>
          </cell>
          <cell r="GU3504" t="str">
            <v>Solyc01g107940.3</v>
          </cell>
          <cell r="GV3504" t="str">
            <v>Solyc03g026150.3</v>
          </cell>
          <cell r="GW3504" t="str">
            <v>Solyc03g118840.3</v>
          </cell>
          <cell r="GX3504" t="str">
            <v>Solyc04g078680.5</v>
          </cell>
          <cell r="GY3504" t="str">
            <v>Solyc05g008840.2</v>
          </cell>
          <cell r="GZ3504" t="str">
            <v>Solyc07g062720.3</v>
          </cell>
          <cell r="HA3504" t="str">
            <v>Solyc08g006460.3</v>
          </cell>
          <cell r="HB3504" t="str">
            <v>Solyc09g007530.3</v>
          </cell>
          <cell r="HC3504" t="str">
            <v>Solyc10g007140.3</v>
          </cell>
          <cell r="HD3504" t="str">
            <v>Solyc10g050170.3</v>
          </cell>
          <cell r="HE3504" t="str">
            <v>Solyc11g062260.3</v>
          </cell>
          <cell r="HF3504" t="str">
            <v>Solyc12g010500.4</v>
          </cell>
          <cell r="HG3504" t="str">
            <v>Solyc12g014070.2</v>
          </cell>
          <cell r="HH3504" t="str">
            <v>Solyc12g040390.3</v>
          </cell>
          <cell r="HI3504" t="str">
            <v>Solyc12g088740.2</v>
          </cell>
          <cell r="HJ3504" t="str">
            <v>Solyc12g096420.2</v>
          </cell>
          <cell r="HK3504" t="str">
            <v>Solyc03g120000.3</v>
          </cell>
          <cell r="HL3504" t="str">
            <v>Solyc07g008050.4</v>
          </cell>
          <cell r="HM3504" t="str">
            <v>Solyc01g099790.3</v>
          </cell>
          <cell r="HN3504" t="str">
            <v>Solyc05g054290.2</v>
          </cell>
          <cell r="HO3504" t="str">
            <v>Solyc04g008020.3</v>
          </cell>
          <cell r="HP3504" t="str">
            <v>Solyc05g051040.5</v>
          </cell>
          <cell r="HQ3504" t="str">
            <v>Solyc10g081110.3</v>
          </cell>
          <cell r="HR3504" t="str">
            <v>Solyc12g056400.3</v>
          </cell>
          <cell r="HS3504" t="str">
            <v>Solyc08g008080.1</v>
          </cell>
          <cell r="HT3504" t="str">
            <v>Solyc08g081370.1</v>
          </cell>
          <cell r="HU3504" t="str">
            <v>Solyc07g065810.2</v>
          </cell>
          <cell r="HV3504" t="str">
            <v>Solyc08g067770.3</v>
          </cell>
          <cell r="HW3504" t="str">
            <v>Solyc12g006940.2</v>
          </cell>
          <cell r="HX3504" t="str">
            <v>Solyc12g015800.2</v>
          </cell>
          <cell r="HY3504" t="str">
            <v>Solyc01g094840.3</v>
          </cell>
          <cell r="HZ3504" t="str">
            <v>Solyc02g065720.3</v>
          </cell>
          <cell r="IA3504" t="str">
            <v>Solyc02g089240.3</v>
          </cell>
          <cell r="IB3504" t="str">
            <v>Solyc03g096005.1</v>
          </cell>
          <cell r="IC3504" t="str">
            <v>Solyc05g012010.3</v>
          </cell>
          <cell r="ID3504" t="str">
            <v>Solyc08g081300.4</v>
          </cell>
          <cell r="IE3504" t="str">
            <v>Solyc07g053850.3</v>
          </cell>
          <cell r="IF3504" t="str">
            <v>Solyc12g005470.2</v>
          </cell>
          <cell r="IG3504" t="str">
            <v>Solyc05g007895.1</v>
          </cell>
          <cell r="IH3504" t="str">
            <v>Solyc03g113350.3</v>
          </cell>
          <cell r="II3504" t="str">
            <v>Solyc03g119300.4</v>
          </cell>
          <cell r="IJ3504" t="str">
            <v>Solyc05g009150.4</v>
          </cell>
          <cell r="IK3504" t="str">
            <v>Solyc06g071130.3</v>
          </cell>
          <cell r="IL3504" t="str">
            <v>Solyc01g067360.3</v>
          </cell>
          <cell r="IM3504" t="str">
            <v>Solyc06g054540.3</v>
          </cell>
          <cell r="IN3504" t="str">
            <v>Solyc06g084510.5</v>
          </cell>
          <cell r="IO3504" t="str">
            <v>Solyc08g067960.3</v>
          </cell>
          <cell r="IP3504" t="str">
            <v>Solyc09g008430.4</v>
          </cell>
          <cell r="IQ3504" t="str">
            <v>Solyc03g114280.3</v>
          </cell>
          <cell r="IR3504" t="str">
            <v>Solyc06g071420.3</v>
          </cell>
          <cell r="IS3504" t="str">
            <v>Solyc03g026060.3</v>
          </cell>
          <cell r="IT3504" t="str">
            <v>Solyc06g008500.3</v>
          </cell>
          <cell r="IU3504" t="str">
            <v>Solyc06g076050.5</v>
          </cell>
          <cell r="IV3504" t="str">
            <v>Solyc07g006350.3</v>
          </cell>
          <cell r="IW3504" t="str">
            <v>Solyc09g090160.3</v>
          </cell>
          <cell r="IX3504" t="str">
            <v>Solyc11g066020.2</v>
          </cell>
          <cell r="IY3504" t="str">
            <v>Solyc01g006040.3</v>
          </cell>
          <cell r="IZ3504" t="str">
            <v>Solyc11g013370.3</v>
          </cell>
          <cell r="JA3504" t="str">
            <v>Solyc01g073900.4</v>
          </cell>
          <cell r="JB3504" t="str">
            <v>Solyc01g109340.4</v>
          </cell>
          <cell r="JC3504" t="str">
            <v>Solyc02g065540.3</v>
          </cell>
          <cell r="JD3504" t="str">
            <v>Solyc02g078320.3</v>
          </cell>
          <cell r="JE3504" t="str">
            <v>Solyc02g089870.3</v>
          </cell>
          <cell r="JF3504" t="str">
            <v>Solyc06g051230.4</v>
          </cell>
          <cell r="JG3504" t="str">
            <v>Solyc07g054080.3</v>
          </cell>
          <cell r="JH3504" t="str">
            <v>Solyc07g063200.3</v>
          </cell>
          <cell r="JI3504" t="str">
            <v>Solyc10g006960.3</v>
          </cell>
          <cell r="JJ3504" t="str">
            <v>Solyc10g008400.1</v>
          </cell>
          <cell r="JK3504" t="str">
            <v>Solyc10g008410.1</v>
          </cell>
          <cell r="JL3504" t="str">
            <v>Solyc10g051270.2</v>
          </cell>
          <cell r="JM3504" t="str">
            <v>Solyc12g010670.1</v>
          </cell>
          <cell r="JN3504" t="str">
            <v>Solyc06g084360.4</v>
          </cell>
          <cell r="JO3504" t="str">
            <v>Solyc12g049330.2</v>
          </cell>
          <cell r="JP3504" t="str">
            <v>Solyc00g500091.2</v>
          </cell>
          <cell r="JQ3504" t="str">
            <v>Solyc00g500096.2</v>
          </cell>
          <cell r="JR3504" t="str">
            <v>Solyc03g042550.2</v>
          </cell>
          <cell r="JS3504" t="str">
            <v>Solyc00g032030.2</v>
          </cell>
          <cell r="JT3504" t="str">
            <v>Solyc01g006190.3</v>
          </cell>
          <cell r="JU3504" t="str">
            <v>Solyc01g096020.4</v>
          </cell>
          <cell r="JV3504" t="str">
            <v>Solyc02g069880.4</v>
          </cell>
          <cell r="JW3504" t="str">
            <v>Solyc03g034450.5</v>
          </cell>
          <cell r="JX3504" t="str">
            <v>Solyc03g034455.2</v>
          </cell>
          <cell r="JY3504" t="str">
            <v>Solyc03g037490.2</v>
          </cell>
          <cell r="JZ3504" t="str">
            <v>Solyc05g050580.3</v>
          </cell>
          <cell r="KA3504" t="str">
            <v>Solyc06g051980.4</v>
          </cell>
          <cell r="KB3504" t="str">
            <v>Solyc10g009420.3</v>
          </cell>
          <cell r="KC3504" t="str">
            <v>Solyc10g080570.2</v>
          </cell>
          <cell r="KD3504" t="str">
            <v>Solyc01g080430.5</v>
          </cell>
          <cell r="KE3504" t="str">
            <v>Solyc08g006980.3</v>
          </cell>
          <cell r="KF3504" t="str">
            <v>Solyc08g077100.3</v>
          </cell>
          <cell r="KG3504" t="str">
            <v>Solyc09g074120.3</v>
          </cell>
          <cell r="KH3504" t="str">
            <v>Solyc09g074130.3</v>
          </cell>
          <cell r="KI3504" t="str">
            <v>Solyc09g074140.3</v>
          </cell>
          <cell r="KJ3504" t="str">
            <v>Solyc09g074150.3</v>
          </cell>
          <cell r="KK3504" t="str">
            <v>Solyc09g160220.1</v>
          </cell>
          <cell r="KL3504" t="str">
            <v>Solyc09g074190.2</v>
          </cell>
          <cell r="KM3504" t="str">
            <v>Solyc09g074200.3</v>
          </cell>
          <cell r="KN3504" t="str">
            <v>Solyc10g050580.1</v>
          </cell>
          <cell r="KO3504" t="str">
            <v>Solyc10g050610.1</v>
          </cell>
          <cell r="KP3504" t="str">
            <v>Solyc10g050630.1</v>
          </cell>
          <cell r="KQ3504" t="str">
            <v>Solyc01g080080.3</v>
          </cell>
          <cell r="KR3504" t="str">
            <v>Solyc01g098750.4</v>
          </cell>
          <cell r="KS3504" t="str">
            <v>Solyc04g054650.3</v>
          </cell>
          <cell r="KT3504" t="str">
            <v>Solyc04g054680.3</v>
          </cell>
          <cell r="KU3504" t="str">
            <v>Solyc09g007700.3</v>
          </cell>
          <cell r="KV3504" t="str">
            <v>Solyc10g084100.2</v>
          </cell>
          <cell r="KW3504" t="str">
            <v>Solyc10g086080.2</v>
          </cell>
          <cell r="KX3504" t="str">
            <v>Solyc02g031710.3</v>
          </cell>
          <cell r="KY3504" t="str">
            <v>Solyc02g069180.4</v>
          </cell>
          <cell r="KZ3504" t="str">
            <v>Solyc03g119760.3</v>
          </cell>
          <cell r="LA3504" t="str">
            <v>Solyc05g009870.4</v>
          </cell>
          <cell r="LB3504" t="str">
            <v>Solyc01g068390.3</v>
          </cell>
          <cell r="LC3504" t="str">
            <v>Solyc01g103970.4</v>
          </cell>
          <cell r="LD3504" t="str">
            <v>Solyc01g103980.4</v>
          </cell>
          <cell r="LE3504" t="str">
            <v>Solyc11g027810.4</v>
          </cell>
          <cell r="LF3504" t="str">
            <v>Solyc11g027820.1</v>
          </cell>
          <cell r="LG3504" t="str">
            <v>Solyc04g054140.4</v>
          </cell>
          <cell r="LH3504" t="str">
            <v>Solyc05g055570.3</v>
          </cell>
          <cell r="LI3504" t="str">
            <v>Solyc06g007870.3</v>
          </cell>
          <cell r="LJ3504" t="str">
            <v>Solyc02g065620.3</v>
          </cell>
          <cell r="LK3504" t="str">
            <v>Solyc06g074760.2</v>
          </cell>
          <cell r="LL3504" t="str">
            <v>Solyc11g007910.2</v>
          </cell>
          <cell r="LM3504" t="str">
            <v>Solyc11g066500.2</v>
          </cell>
          <cell r="LN3504" t="str">
            <v>Solyc01g011030.3</v>
          </cell>
          <cell r="LO3504" t="str">
            <v>Solyc02g078460.3</v>
          </cell>
          <cell r="LP3504" t="str">
            <v>Solyc02g088570.2</v>
          </cell>
          <cell r="LQ3504" t="str">
            <v>Solyc03g111510.3</v>
          </cell>
          <cell r="LR3504" t="str">
            <v>Solyc05g012560.3</v>
          </cell>
          <cell r="LS3504" t="str">
            <v>Solyc05g014230.3</v>
          </cell>
          <cell r="LT3504" t="str">
            <v>Solyc05g014250.3</v>
          </cell>
          <cell r="LU3504" t="str">
            <v>Solyc10g009020.3</v>
          </cell>
          <cell r="LV3504" t="str">
            <v>Solyc10g085130.2</v>
          </cell>
          <cell r="LW3504" t="str">
            <v>Solyc09g008330.3</v>
          </cell>
          <cell r="LX3504" t="str">
            <v>Solyc01g010880.3</v>
          </cell>
          <cell r="LY3504" t="str">
            <v>Solyc01g067800.3</v>
          </cell>
          <cell r="LZ3504" t="str">
            <v>Solyc02g091230.4</v>
          </cell>
          <cell r="MA3504" t="str">
            <v>Solyc03g116030.5</v>
          </cell>
          <cell r="MB3504" t="str">
            <v>Solyc03g123930.1</v>
          </cell>
          <cell r="MC3504" t="str">
            <v>Solyc03g123950.4</v>
          </cell>
          <cell r="MD3504" t="str">
            <v>Solyc04g007600.4</v>
          </cell>
          <cell r="ME3504" t="str">
            <v>Solyc04g011570.3</v>
          </cell>
          <cell r="MF3504" t="str">
            <v>Solyc04g054330.3</v>
          </cell>
          <cell r="MG3504" t="str">
            <v>Solyc05g008390.3</v>
          </cell>
          <cell r="MH3504" t="str">
            <v>Solyc05g051800.3</v>
          </cell>
          <cell r="MI3504" t="str">
            <v>Solyc06g016770.3</v>
          </cell>
          <cell r="MJ3504" t="str">
            <v>Solyc06g069780.4</v>
          </cell>
          <cell r="MK3504" t="str">
            <v>Solyc07g044780.3</v>
          </cell>
          <cell r="ML3504" t="str">
            <v>Solyc09g007680.4</v>
          </cell>
          <cell r="MM3504" t="str">
            <v>Solyc11g069350.2</v>
          </cell>
          <cell r="MN3504" t="str">
            <v>Solyc12g062710.1</v>
          </cell>
          <cell r="MO3504" t="str">
            <v>Solyc08g066550.3</v>
          </cell>
          <cell r="MP3504" t="str">
            <v>Solyc03g113700.3</v>
          </cell>
          <cell r="MQ3504" t="str">
            <v>Solyc06g071270.3</v>
          </cell>
          <cell r="MR3504" t="str">
            <v>Solyc04g076620.4</v>
          </cell>
          <cell r="MS3504" t="str">
            <v>Solyc01g111530.3</v>
          </cell>
          <cell r="MT3504" t="str">
            <v>Solyc09g007310.3</v>
          </cell>
          <cell r="MU3504" t="str">
            <v>Solyc10g055450.2</v>
          </cell>
          <cell r="MV3504" t="str">
            <v>Solyc05g054080.3</v>
          </cell>
          <cell r="MW3504" t="str">
            <v>Solyc09g005147.2</v>
          </cell>
          <cell r="MX3504" t="str">
            <v>Solyc10g083470.2</v>
          </cell>
          <cell r="MY3504" t="str">
            <v>Solyc12g094560.3</v>
          </cell>
          <cell r="MZ3504" t="str">
            <v>Solyc01g057900.3</v>
          </cell>
          <cell r="NA3504" t="str">
            <v>Solyc09g008700.2</v>
          </cell>
          <cell r="NB3504" t="str">
            <v>Solyc02g088550.4</v>
          </cell>
          <cell r="NC3504" t="str">
            <v>Solyc06g074770.4</v>
          </cell>
          <cell r="ND3504" t="str">
            <v>Solyc06g076040.3</v>
          </cell>
          <cell r="NE3504" t="str">
            <v>Solyc11g008390.2</v>
          </cell>
          <cell r="NF3504" t="str">
            <v>Solyc11g066040.2</v>
          </cell>
          <cell r="NG3504" t="str">
            <v>Solyc01g068490.5</v>
          </cell>
          <cell r="NH3504" t="str">
            <v>Solyc01g096200.4</v>
          </cell>
          <cell r="NI3504" t="str">
            <v>Solyc03g082690.3</v>
          </cell>
          <cell r="NJ3504" t="str">
            <v>Solyc04g082570.3</v>
          </cell>
          <cell r="NK3504" t="str">
            <v>Solyc05g010650.3</v>
          </cell>
          <cell r="NL3504" t="str">
            <v>Solyc02g085140.4</v>
          </cell>
          <cell r="NM3504" t="str">
            <v>Solyc03g034010.3</v>
          </cell>
          <cell r="NN3504" t="str">
            <v>Solyc03g034020.4</v>
          </cell>
          <cell r="NO3504" t="str">
            <v>Solyc05g015070.4</v>
          </cell>
          <cell r="NP3504" t="str">
            <v>Solyc04g050770.2</v>
          </cell>
          <cell r="NQ3504" t="str">
            <v>Solyc04g050780.2</v>
          </cell>
          <cell r="NR3504" t="str">
            <v>Solyc03g114160.1</v>
          </cell>
          <cell r="NS3504" t="str">
            <v>Solyc05g005670.1</v>
          </cell>
          <cell r="NT3504" t="str">
            <v>Solyc04g007640.3</v>
          </cell>
          <cell r="NU3504" t="str">
            <v>Solyc05g008230.3</v>
          </cell>
          <cell r="NV3504" t="str">
            <v>Solyc02g072080.1</v>
          </cell>
          <cell r="NW3504" t="str">
            <v>Solyc09g018230.1</v>
          </cell>
          <cell r="NX3504" t="str">
            <v>Solyc02g087200.2</v>
          </cell>
          <cell r="NY3504" t="str">
            <v>Solyc03g113870.1</v>
          </cell>
          <cell r="NZ3504" t="str">
            <v>Solyc09g025270.3</v>
          </cell>
          <cell r="OA3504" t="str">
            <v>Solyc12g100000.3</v>
          </cell>
          <cell r="OB3504" t="str">
            <v>Solyc04g082440.5</v>
          </cell>
          <cell r="OC3504" t="str">
            <v>Solyc12g094610.3</v>
          </cell>
          <cell r="OD3504" t="str">
            <v>Solyc02g079740.1</v>
          </cell>
          <cell r="OE3504" t="str">
            <v>Solyc04g009340.3</v>
          </cell>
          <cell r="OF3504" t="str">
            <v>Solyc05g052220.3</v>
          </cell>
          <cell r="OG3504" t="str">
            <v>Solyc04g071030.1</v>
          </cell>
          <cell r="OH3504" t="str">
            <v>Solyc11g005700.1</v>
          </cell>
          <cell r="OI3504" t="str">
            <v>Solyc04g077610.4</v>
          </cell>
          <cell r="OJ3504" t="str">
            <v>Solyc01g007010.2</v>
          </cell>
          <cell r="OK3504" t="str">
            <v>Solyc01g007030.3</v>
          </cell>
          <cell r="OL3504" t="str">
            <v>Solyc01g007050.4</v>
          </cell>
          <cell r="OM3504" t="str">
            <v>Solyc01g009330.1</v>
          </cell>
          <cell r="ON3504" t="str">
            <v>Solyc01g080920.4</v>
          </cell>
          <cell r="OO3504" t="str">
            <v>Solyc06g074140.1</v>
          </cell>
          <cell r="OP3504" t="str">
            <v>Solyc11g068920.1</v>
          </cell>
          <cell r="OQ3504" t="str">
            <v>Solyc11g068940.1</v>
          </cell>
          <cell r="OR3504" t="str">
            <v>Solyc01g005160.5</v>
          </cell>
          <cell r="OS3504" t="str">
            <v>Solyc04g008100.3</v>
          </cell>
          <cell r="OT3504" t="str">
            <v>Solyc11g006030.1</v>
          </cell>
          <cell r="OU3504" t="str">
            <v>Solyc01g107980.3</v>
          </cell>
          <cell r="OV3504" t="str">
            <v>Solyc07g040940.3</v>
          </cell>
          <cell r="OW3504" t="str">
            <v>Solyc12g008990.2</v>
          </cell>
          <cell r="OX3504" t="str">
            <v>Solyc03g093450.3</v>
          </cell>
          <cell r="OY3504" t="str">
            <v>Solyc05g051610.3</v>
          </cell>
          <cell r="OZ3504" t="str">
            <v>Solyc01g094660.3</v>
          </cell>
          <cell r="PA3504" t="str">
            <v>Solyc03g025450.4</v>
          </cell>
          <cell r="PB3504" t="str">
            <v>Solyc02g092380.4</v>
          </cell>
          <cell r="PC3504" t="str">
            <v>Solyc06g083150.3</v>
          </cell>
          <cell r="PD3504" t="str">
            <v>Solyc01g005650.3</v>
          </cell>
          <cell r="PE3504" t="str">
            <v>Solyc01g109280.3</v>
          </cell>
          <cell r="PF3504" t="str">
            <v>Solyc04g079780.4</v>
          </cell>
          <cell r="PG3504" t="str">
            <v>Solyc06g073340.3</v>
          </cell>
          <cell r="PH3504" t="str">
            <v>Solyc11g008580.3</v>
          </cell>
          <cell r="PI3504" t="str">
            <v>Solyc12g089000.2</v>
          </cell>
          <cell r="PJ3504" t="str">
            <v>Solyc08g005150.3</v>
          </cell>
          <cell r="PK3504" t="str">
            <v>Solyc04g014210.3</v>
          </cell>
          <cell r="PL3504" t="str">
            <v>Solyc11g010310.2</v>
          </cell>
          <cell r="PM3504" t="str">
            <v>Solyc01g110080.2</v>
          </cell>
          <cell r="PN3504" t="str">
            <v>Solyc01g110100.4</v>
          </cell>
          <cell r="PO3504" t="str">
            <v>Solyc02g069230.3</v>
          </cell>
          <cell r="PP3504" t="str">
            <v>Solyc03g005970.5</v>
          </cell>
          <cell r="PQ3504" t="str">
            <v>Solyc03g115920.3</v>
          </cell>
          <cell r="PR3504" t="str">
            <v>Solyc03g117860.3</v>
          </cell>
          <cell r="PS3504" t="str">
            <v>Solyc04g077000.3</v>
          </cell>
          <cell r="PT3504" t="str">
            <v>Solyc06g005000.3</v>
          </cell>
          <cell r="PU3504" t="str">
            <v>Solyc06g068640.3</v>
          </cell>
          <cell r="PV3504" t="str">
            <v>Solyc06g062940.5</v>
          </cell>
          <cell r="PW3504" t="str">
            <v>Solyc12g009120.2</v>
          </cell>
          <cell r="PX3504" t="str">
            <v>Solyc07g066650.4</v>
          </cell>
          <cell r="PY3504" t="str">
            <v>Solyc12g017310.3</v>
          </cell>
          <cell r="PZ3504" t="str">
            <v>Solyc01g067100.4</v>
          </cell>
          <cell r="QA3504" t="str">
            <v>Solyc01g067140.2</v>
          </cell>
          <cell r="QB3504" t="str">
            <v>Solyc06g008710.3</v>
          </cell>
          <cell r="QC3504" t="str">
            <v>Solyc06g084520.3</v>
          </cell>
          <cell r="QD3504" t="str">
            <v>Solyc09g010050.1</v>
          </cell>
          <cell r="QE3504" t="str">
            <v>Solyc09g074680.3</v>
          </cell>
          <cell r="QF3504" t="str">
            <v>Solyc01g161560.1</v>
          </cell>
          <cell r="QG3504" t="str">
            <v>Solyc01g057525.2</v>
          </cell>
          <cell r="QH3504" t="str">
            <v>Solyc01g160280.1</v>
          </cell>
          <cell r="QI3504" t="str">
            <v>Solyc01g162050.1</v>
          </cell>
          <cell r="QJ3504" t="str">
            <v>Solyc01g160290.1</v>
          </cell>
          <cell r="QK3504" t="str">
            <v>Solyc01g111640.3</v>
          </cell>
          <cell r="QL3504" t="str">
            <v>Solyc03g025420.3</v>
          </cell>
          <cell r="QM3504" t="str">
            <v>Solyc03g093190.1</v>
          </cell>
          <cell r="QN3504" t="str">
            <v>Solyc06g161090.1</v>
          </cell>
          <cell r="QO3504" t="str">
            <v>Solyc06g161130.1</v>
          </cell>
          <cell r="QP3504" t="str">
            <v>Solyc06g009870.1</v>
          </cell>
          <cell r="QQ3504" t="str">
            <v>Solyc06g009880.1</v>
          </cell>
          <cell r="QR3504" t="str">
            <v>Solyc06g009893.2</v>
          </cell>
          <cell r="QS3504" t="str">
            <v>Solyc06g009897.2</v>
          </cell>
          <cell r="QT3504" t="str">
            <v>Solyc06g036070.3</v>
          </cell>
          <cell r="QU3504" t="str">
            <v>Solyc10g055570.3</v>
          </cell>
          <cell r="QV3504" t="str">
            <v>Solyc10g055580.2</v>
          </cell>
          <cell r="QW3504" t="str">
            <v>Solyc10g055590.1</v>
          </cell>
          <cell r="QX3504" t="str">
            <v>Solyc10g055597.1</v>
          </cell>
          <cell r="QY3504" t="str">
            <v>Solyc11g008230.1</v>
          </cell>
          <cell r="QZ3504" t="str">
            <v>Solyc11g008240.1</v>
          </cell>
          <cell r="RA3504" t="str">
            <v>Solyc11g008400.2</v>
          </cell>
          <cell r="RB3504" t="str">
            <v>Solyc11g008420.3</v>
          </cell>
          <cell r="RC3504" t="str">
            <v>Solyc11g042930.2</v>
          </cell>
          <cell r="RD3504" t="str">
            <v>Solyc12g039215.2</v>
          </cell>
          <cell r="RE3504" t="str">
            <v>Solyc02g081670.1</v>
          </cell>
          <cell r="RF3504" t="str">
            <v>Solyc06g084320.1</v>
          </cell>
          <cell r="RG3504" t="str">
            <v>Solyc09g064820.1</v>
          </cell>
          <cell r="RH3504" t="str">
            <v>Solyc04g063380.3</v>
          </cell>
          <cell r="RI3504" t="str">
            <v>Solyc11g012830.3</v>
          </cell>
          <cell r="RJ3504" t="str">
            <v>Solyc01g099970.4</v>
          </cell>
          <cell r="RK3504" t="str">
            <v>Solyc10g076290.2</v>
          </cell>
          <cell r="RL3504" t="str">
            <v>Solyc01g099130.3</v>
          </cell>
          <cell r="RM3504" t="str">
            <v>Solyc05g041220.3</v>
          </cell>
          <cell r="RN3504" t="str">
            <v>Solyc07g066120.3</v>
          </cell>
          <cell r="RO3504" t="str">
            <v>Solyc02g092990.1</v>
          </cell>
          <cell r="RP3504" t="str">
            <v>Solyc03g044220.1</v>
          </cell>
          <cell r="RQ3504" t="str">
            <v>Solyc04g078490.1</v>
          </cell>
          <cell r="RR3504" t="str">
            <v>Solyc02g079150.2</v>
          </cell>
          <cell r="RS3504" t="str">
            <v>Solyc03g006640.3</v>
          </cell>
          <cell r="RT3504" t="str">
            <v>Solyc03g033390.3</v>
          </cell>
          <cell r="RU3504" t="str">
            <v>Solyc10g005480.3</v>
          </cell>
          <cell r="RV3504" t="str">
            <v>Solyc02g070480.4</v>
          </cell>
          <cell r="RW3504" t="str">
            <v>Solyc04g072930.1</v>
          </cell>
          <cell r="RX3504" t="str">
            <v>Solyc08g048430.4</v>
          </cell>
          <cell r="RY3504" t="str">
            <v>Solyc07g005750.3</v>
          </cell>
          <cell r="RZ3504" t="str">
            <v>Solyc06g083550.1</v>
          </cell>
          <cell r="SA3504" t="str">
            <v>Solyc06g053340.3</v>
          </cell>
          <cell r="SB3504" t="str">
            <v>Solyc11g005590.1</v>
          </cell>
          <cell r="SC3504" t="str">
            <v>Solyc01g094520.3</v>
          </cell>
          <cell r="SD3504" t="str">
            <v>Solyc02g089310.1</v>
          </cell>
          <cell r="SE3504" t="str">
            <v>Solyc04g005900.3</v>
          </cell>
          <cell r="SF3504" t="str">
            <v>Solyc12g099170.3</v>
          </cell>
          <cell r="SG3504" t="str">
            <v>Solyc03g007750.3</v>
          </cell>
          <cell r="SH3504" t="str">
            <v>Solyc04g016130.3</v>
          </cell>
          <cell r="SI3504" t="str">
            <v>Solyc04g016150.2</v>
          </cell>
          <cell r="SJ3504" t="str">
            <v>Solyc04g016160.4</v>
          </cell>
          <cell r="SK3504" t="str">
            <v>Solyc10g080020.3</v>
          </cell>
          <cell r="SL3504" t="str">
            <v>Solyc08g075380.3</v>
          </cell>
          <cell r="SM3504" t="str">
            <v>Solyc02g088730.2</v>
          </cell>
          <cell r="SN3504" t="str">
            <v>Solyc02g093220.3</v>
          </cell>
          <cell r="SO3504" t="str">
            <v>Solyc09g009470.1</v>
          </cell>
          <cell r="SP3504" t="str">
            <v>Solyc10g083480.2</v>
          </cell>
          <cell r="SQ3504" t="str">
            <v>Solyc06g063300.4</v>
          </cell>
          <cell r="SR3504" t="str">
            <v>Solyc01g111890.3</v>
          </cell>
          <cell r="SS3504" t="str">
            <v>Solyc07g066240.3</v>
          </cell>
          <cell r="ST3504" t="str">
            <v>Solyc01g006990.4</v>
          </cell>
          <cell r="SU3504" t="str">
            <v>Solyc10g078410.2</v>
          </cell>
          <cell r="SV3504" t="str">
            <v>Solyc11g065000.2</v>
          </cell>
          <cell r="SW3504" t="str">
            <v>Solyc10g085660.3</v>
          </cell>
          <cell r="SX3504" t="str">
            <v>Solyc04g071130.1</v>
          </cell>
          <cell r="SY3504" t="str">
            <v>Solyc00g160200.1</v>
          </cell>
          <cell r="SZ3504" t="str">
            <v>Solyc01g005450.3</v>
          </cell>
          <cell r="TA3504" t="str">
            <v>Solyc02g068000.2</v>
          </cell>
          <cell r="TB3504" t="str">
            <v>Solyc02g093840.3</v>
          </cell>
          <cell r="TC3504" t="str">
            <v>Solyc04g024940.3</v>
          </cell>
          <cell r="TD3504" t="str">
            <v>Solyc12g055683.1</v>
          </cell>
          <cell r="TE3504" t="str">
            <v>Solyc03g113010.3</v>
          </cell>
          <cell r="TF3504" t="str">
            <v>Solyc04g005670.3</v>
          </cell>
          <cell r="TG3504" t="str">
            <v>Solyc05g007220.4</v>
          </cell>
          <cell r="TH3504" t="str">
            <v>Solyc07g009410.5</v>
          </cell>
          <cell r="TI3504" t="str">
            <v>Solyc11g069320.1</v>
          </cell>
          <cell r="TJ3504" t="str">
            <v>Solyc04g051870.3</v>
          </cell>
          <cell r="TK3504" t="str">
            <v>Solyc06g073650.1</v>
          </cell>
          <cell r="TL3504" t="str">
            <v>Solyc11g072050.1</v>
          </cell>
          <cell r="TM3504" t="str">
            <v>Solyc05g015520.3</v>
          </cell>
          <cell r="TN3504" t="str">
            <v>Solyc08g067300.1</v>
          </cell>
          <cell r="TO3504" t="str">
            <v>Solyc01g104980.4</v>
          </cell>
          <cell r="TP3504" t="str">
            <v>Solyc06g008690.1</v>
          </cell>
          <cell r="TQ3504" t="str">
            <v>Solyc09g065400.2</v>
          </cell>
          <cell r="TR3504" t="str">
            <v>Solyc08g015780.3</v>
          </cell>
          <cell r="TS3504" t="str">
            <v>Solyc12g017540.2</v>
          </cell>
          <cell r="TT3504" t="str">
            <v>Solyc12g055910.3</v>
          </cell>
          <cell r="TU3504" t="str">
            <v>Solyc08g080360.3</v>
          </cell>
          <cell r="TV3504" t="str">
            <v>Solyc09g008820.3</v>
          </cell>
          <cell r="TW3504" t="str">
            <v>Solyc10g017960.2</v>
          </cell>
          <cell r="TX3504" t="str">
            <v>Solyc10g083730.2</v>
          </cell>
          <cell r="TY3504" t="str">
            <v>Solyc10g085490.3</v>
          </cell>
          <cell r="TZ3504" t="str">
            <v>Solyc12g056410.2</v>
          </cell>
          <cell r="UA3504" t="str">
            <v>Solyc01g111920.3</v>
          </cell>
          <cell r="UB3504" t="str">
            <v>Solyc06g007680.1</v>
          </cell>
          <cell r="UC3504" t="str">
            <v>Solyc06g054440.2</v>
          </cell>
          <cell r="UD3504" t="str">
            <v>Solyc08g061820.3</v>
          </cell>
          <cell r="UE3504" t="str">
            <v>Solyc03g025920.4</v>
          </cell>
          <cell r="UF3504" t="str">
            <v>Solyc03g025930.4</v>
          </cell>
          <cell r="UG3504" t="str">
            <v>Solyc03g025940.3</v>
          </cell>
          <cell r="UH3504" t="str">
            <v>Solyc03g026410.3</v>
          </cell>
          <cell r="UI3504" t="str">
            <v>Solyc03g062800.1</v>
          </cell>
          <cell r="UJ3504" t="str">
            <v>Solyc03g096620.3</v>
          </cell>
          <cell r="UK3504" t="str">
            <v>Solyc01g090420.4</v>
          </cell>
          <cell r="UL3504" t="str">
            <v>Solyc08g082560.3</v>
          </cell>
          <cell r="UM3504" t="str">
            <v>Solyc01g091710.4</v>
          </cell>
          <cell r="UN3504" t="str">
            <v>Solyc01g091720.3</v>
          </cell>
          <cell r="UO3504" t="str">
            <v>Solyc03g026170.4</v>
          </cell>
          <cell r="UP3504" t="str">
            <v>Solyc10g017880.2</v>
          </cell>
          <cell r="UQ3504" t="str">
            <v>Solyc01g007930.5</v>
          </cell>
          <cell r="UR3504" t="str">
            <v>Solyc05g013410.3</v>
          </cell>
          <cell r="US3504" t="str">
            <v>Solyc01g087910.5</v>
          </cell>
          <cell r="UT3504" t="str">
            <v>Solyc11g072080.1</v>
          </cell>
          <cell r="UU3504" t="str">
            <v>Solyc01g103010.4</v>
          </cell>
          <cell r="UV3504" t="str">
            <v>Solyc01g010820.3</v>
          </cell>
          <cell r="UW3504" t="str">
            <v>Solyc02g087900.3</v>
          </cell>
          <cell r="UX3504" t="str">
            <v>Solyc01g105680.4</v>
          </cell>
          <cell r="UY3504" t="str">
            <v>Solyc10g047530.2</v>
          </cell>
          <cell r="UZ3504" t="str">
            <v>Solyc01g095400.5</v>
          </cell>
          <cell r="VA3504" t="str">
            <v>Solyc08g081840.3</v>
          </cell>
          <cell r="VB3504" t="str">
            <v>Solyc08g081880.3</v>
          </cell>
          <cell r="VC3504" t="str">
            <v>Solyc10g011790.3</v>
          </cell>
          <cell r="VD3504" t="str">
            <v>Solyc12g056130.2</v>
          </cell>
          <cell r="VE3504" t="str">
            <v>Solyc10g085600.2</v>
          </cell>
          <cell r="VF3504" t="str">
            <v>Solyc02g092460.3</v>
          </cell>
          <cell r="VG3504" t="str">
            <v>Solyc03g111710.3</v>
          </cell>
          <cell r="VH3504" t="str">
            <v>Solyc06g071820.3</v>
          </cell>
          <cell r="VI3504" t="str">
            <v>Solyc06g071830.2</v>
          </cell>
          <cell r="VJ3504" t="str">
            <v>Solyc08g014440.4</v>
          </cell>
          <cell r="VK3504" t="str">
            <v>Solyc12g019420.3</v>
          </cell>
          <cell r="VL3504" t="str">
            <v>Solyc11g040040.2</v>
          </cell>
          <cell r="VM3504" t="str">
            <v>Solyc01g009060.3</v>
          </cell>
          <cell r="VN3504" t="str">
            <v>Solyc01g080250.3</v>
          </cell>
          <cell r="VO3504" t="str">
            <v>Solyc05g052960.4</v>
          </cell>
          <cell r="VP3504" t="str">
            <v>Solyc09g072980.2</v>
          </cell>
          <cell r="VQ3504" t="str">
            <v>Solyc11g072070.3</v>
          </cell>
          <cell r="VR3504" t="str">
            <v>Solyc07g065930.3</v>
          </cell>
          <cell r="VS3504" t="str">
            <v>Solyc11g012840.2</v>
          </cell>
          <cell r="VT3504" t="str">
            <v>Solyc01g107180.3</v>
          </cell>
          <cell r="VU3504" t="str">
            <v>Solyc02g092480.4</v>
          </cell>
          <cell r="VV3504" t="str">
            <v>Solyc03g044090.4</v>
          </cell>
          <cell r="VW3504" t="str">
            <v>Solyc08g006870.5</v>
          </cell>
          <cell r="VX3504" t="str">
            <v>Solyc10g049660.2</v>
          </cell>
          <cell r="VY3504" t="str">
            <v>Solyc02g064720.3</v>
          </cell>
          <cell r="VZ3504" t="str">
            <v>Solyc02g092560.3</v>
          </cell>
          <cell r="WA3504" t="str">
            <v>Solyc09g061250.5</v>
          </cell>
          <cell r="WB3504" t="str">
            <v>Solyc09g074630.3</v>
          </cell>
          <cell r="WC3504" t="str">
            <v>Solyc05g052290.3</v>
          </cell>
          <cell r="WD3504" t="str">
            <v>Solyc06g050860.3</v>
          </cell>
          <cell r="WE3504" t="str">
            <v>Solyc01g081140.1</v>
          </cell>
          <cell r="WF3504" t="str">
            <v>Solyc02g021640.3</v>
          </cell>
          <cell r="WG3504" t="str">
            <v>Solyc02g090070.3</v>
          </cell>
          <cell r="WH3504" t="str">
            <v>Solyc06g073480.3</v>
          </cell>
          <cell r="WI3504" t="str">
            <v>Solyc09g007820.2</v>
          </cell>
          <cell r="WJ3504" t="str">
            <v>Solyc11g066730.2</v>
          </cell>
          <cell r="WK3504" t="str">
            <v>Solyc10g005600.5</v>
          </cell>
          <cell r="WL3504" t="str">
            <v>Solyc04g082420.3</v>
          </cell>
          <cell r="WM3504" t="str">
            <v>Solyc01g005670.3</v>
          </cell>
          <cell r="WN3504" t="str">
            <v>Solyc01g007060.3</v>
          </cell>
          <cell r="WO3504" t="str">
            <v>Solyc01g080620.3</v>
          </cell>
          <cell r="WP3504" t="str">
            <v>Solyc02g089950.2</v>
          </cell>
          <cell r="WQ3504" t="str">
            <v>Solyc08g081380.3</v>
          </cell>
          <cell r="WR3504" t="str">
            <v>Solyc11g005950.2</v>
          </cell>
          <cell r="WS3504" t="str">
            <v>Solyc11g072720.2</v>
          </cell>
          <cell r="WT3504" t="str">
            <v>Solyc11g072900.1</v>
          </cell>
          <cell r="WU3504" t="str">
            <v>Solyc08g008070.1</v>
          </cell>
          <cell r="WV3504" t="str">
            <v>Solyc08g081230.1</v>
          </cell>
          <cell r="WW3504" t="str">
            <v>Solyc06g084250.4</v>
          </cell>
          <cell r="WX3504" t="str">
            <v>Solyc09g065210.5</v>
          </cell>
          <cell r="WY3504" t="str">
            <v>Solyc05g051580.3</v>
          </cell>
          <cell r="WZ3504" t="str">
            <v>Solyc07g049590.3</v>
          </cell>
          <cell r="XA3504" t="str">
            <v>Solyc10g076860.2</v>
          </cell>
          <cell r="XB3504" t="str">
            <v>Solyc07g005520.1</v>
          </cell>
          <cell r="XC3504" t="str">
            <v>Solyc12g010080.1</v>
          </cell>
          <cell r="XD3504" t="str">
            <v>Solyc12g010100.1</v>
          </cell>
          <cell r="XE3504" t="str">
            <v>Solyc03g119960.3</v>
          </cell>
          <cell r="XF3504" t="str">
            <v>Solyc05g013570.3</v>
          </cell>
          <cell r="XG3504" t="str">
            <v>Solyc09g048980.4</v>
          </cell>
          <cell r="XH3504" t="str">
            <v>Solyc07g048000.3</v>
          </cell>
          <cell r="XI3504" t="str">
            <v>Solyc02g079860.1</v>
          </cell>
          <cell r="XJ3504" t="str">
            <v>Solyc07g052970.3</v>
          </cell>
          <cell r="XK3504" t="str">
            <v>Solyc02g021470.4</v>
          </cell>
          <cell r="XL3504" t="str">
            <v>Solyc02g070460.3</v>
          </cell>
          <cell r="XM3504" t="str">
            <v>Solyc06g008110.4</v>
          </cell>
          <cell r="XN3504" t="str">
            <v>Solyc01g111860.5</v>
          </cell>
          <cell r="XO3504" t="str">
            <v>Solyc11g072540.3</v>
          </cell>
          <cell r="XP3504" t="str">
            <v>Solyc04g076020.3</v>
          </cell>
          <cell r="XQ3504" t="str">
            <v>Solyc04g082300.2</v>
          </cell>
          <cell r="XR3504" t="str">
            <v>Solyc08g074370.4</v>
          </cell>
          <cell r="XS3504" t="str">
            <v>Solyc01g065650.1</v>
          </cell>
          <cell r="XT3504" t="str">
            <v>Solyc04g072890.4</v>
          </cell>
          <cell r="XU3504" t="str">
            <v>Solyc07g066130.1</v>
          </cell>
          <cell r="XV3504" t="str">
            <v>Solyc07g066140.1</v>
          </cell>
          <cell r="XW3504" t="str">
            <v>Solyc09g098330.3</v>
          </cell>
          <cell r="XX3504" t="str">
            <v>Solyc10g005730.3</v>
          </cell>
          <cell r="XY3504" t="str">
            <v>Solyc12g098690.2</v>
          </cell>
          <cell r="XZ3504" t="str">
            <v>Solyc02g078830.5</v>
          </cell>
          <cell r="YA3504" t="str">
            <v>Solyc02g014460.5</v>
          </cell>
          <cell r="YB3504" t="str">
            <v>Solyc01g060040.3</v>
          </cell>
          <cell r="YC3504" t="str">
            <v>Solyc01g060050.3</v>
          </cell>
          <cell r="YD3504" t="str">
            <v>Solyc01g079510.3</v>
          </cell>
          <cell r="YE3504" t="str">
            <v>Solyc01g096110.3</v>
          </cell>
          <cell r="YF3504" t="str">
            <v>Solyc11g005550.2</v>
          </cell>
          <cell r="YG3504" t="str">
            <v>Solyc04g009360.3</v>
          </cell>
          <cell r="YH3504" t="str">
            <v>Solyc05g014090.3</v>
          </cell>
          <cell r="YI3504" t="str">
            <v>Solyc05g018780.1</v>
          </cell>
          <cell r="YJ3504" t="str">
            <v>Solyc05g025630.3</v>
          </cell>
          <cell r="YK3504" t="str">
            <v>Solyc07g039200.4</v>
          </cell>
          <cell r="YL3504" t="str">
            <v>Solyc01g098090.3</v>
          </cell>
          <cell r="YM3504" t="str">
            <v>Solyc08g023590.4</v>
          </cell>
          <cell r="YN3504" t="str">
            <v>Solyc03g119090.3</v>
          </cell>
          <cell r="YO3504" t="str">
            <v>Solyc02g086470.3</v>
          </cell>
          <cell r="YP3504" t="str">
            <v>Solyc01g080690.3</v>
          </cell>
          <cell r="YQ3504" t="str">
            <v>Solyc06g008880.3</v>
          </cell>
          <cell r="YR3504" t="str">
            <v>Solyc11g011980.3</v>
          </cell>
          <cell r="YS3504" t="str">
            <v>Solyc12g005950.2</v>
          </cell>
          <cell r="YT3504" t="str">
            <v>Solyc07g063120.4</v>
          </cell>
          <cell r="YU3504" t="str">
            <v>Solyc08g081990.3</v>
          </cell>
          <cell r="YV3504" t="str">
            <v>Solyc10g011690.3</v>
          </cell>
          <cell r="YW3504" t="str">
            <v>Solyc12g013840.3</v>
          </cell>
          <cell r="YX3504" t="str">
            <v>Solyc01g005840.3</v>
          </cell>
          <cell r="YY3504" t="str">
            <v>Solyc01g056340.4</v>
          </cell>
          <cell r="YZ3504" t="str">
            <v>Solyc08g008120.5</v>
          </cell>
          <cell r="ZA3504" t="str">
            <v>Solyc02g086520.3</v>
          </cell>
          <cell r="ZB3504" t="str">
            <v>Solyc12g035240.2</v>
          </cell>
          <cell r="ZC3504" t="str">
            <v>Solyc01g095130.4</v>
          </cell>
          <cell r="ZD3504" t="str">
            <v>Solyc08g008130.5</v>
          </cell>
          <cell r="ZE3504" t="str">
            <v>Solyc05g053690.2</v>
          </cell>
          <cell r="ZF3504" t="str">
            <v>Solyc09g091930.3</v>
          </cell>
          <cell r="ZG3504" t="str">
            <v>Solyc01g105240.3</v>
          </cell>
          <cell r="ZH3504" t="str">
            <v>Solyc04g056290.3</v>
          </cell>
          <cell r="ZI3504" t="str">
            <v>Solyc06g073930.4</v>
          </cell>
          <cell r="ZJ3504" t="str">
            <v>Solyc08g083300.4</v>
          </cell>
          <cell r="ZK3504" t="str">
            <v>Solyc09g019970.3</v>
          </cell>
          <cell r="ZL3504" t="str">
            <v>Solyc12g044740.2</v>
          </cell>
          <cell r="ZM3504" t="str">
            <v>Solyc04g076210.3</v>
          </cell>
          <cell r="ZN3504" t="str">
            <v>Solyc07g061780.4</v>
          </cell>
          <cell r="ZO3504" t="str">
            <v>Solyc08g069050.3</v>
          </cell>
          <cell r="ZP3504" t="str">
            <v>Solyc12g096430.1</v>
          </cell>
          <cell r="ZQ3504" t="str">
            <v>Solyc07g005530.4</v>
          </cell>
          <cell r="ZR3504" t="str">
            <v>Solyc01g068240.3</v>
          </cell>
          <cell r="ZS3504" t="str">
            <v>Solyc11g065210.3</v>
          </cell>
          <cell r="ZT3504" t="str">
            <v>Solyc07g056520.3</v>
          </cell>
          <cell r="ZU3504" t="str">
            <v>Solyc03g078390.3</v>
          </cell>
          <cell r="ZV3504" t="str">
            <v>Solyc04g051410.4</v>
          </cell>
          <cell r="ZW3504" t="str">
            <v>Solyc04g045480.3</v>
          </cell>
          <cell r="ZX3504" t="str">
            <v>Solyc07g064590.3</v>
          </cell>
          <cell r="ZY3504" t="str">
            <v>Solyc09g013090.4</v>
          </cell>
          <cell r="ZZ3504" t="str">
            <v>Solyc04g053080.5</v>
          </cell>
          <cell r="AAA3504" t="str">
            <v>Solyc03g044370.3</v>
          </cell>
          <cell r="AAB3504" t="str">
            <v>Solyc04g024710.5</v>
          </cell>
          <cell r="AAC3504" t="str">
            <v>Solyc05g016250.3</v>
          </cell>
          <cell r="AAD3504" t="str">
            <v>Solyc06g074220.3</v>
          </cell>
          <cell r="AAE3504" t="str">
            <v>Solyc07g043510.3</v>
          </cell>
          <cell r="AAF3504" t="str">
            <v>Solyc09g008020.4</v>
          </cell>
          <cell r="AAG3504" t="str">
            <v>Solyc11g068660.2</v>
          </cell>
          <cell r="AAH3504" t="str">
            <v>Solyc11g069810.3</v>
          </cell>
          <cell r="AAI3504" t="str">
            <v>Solyc09g018730.4</v>
          </cell>
          <cell r="AAJ3504" t="str">
            <v>Solyc06g060850.3</v>
          </cell>
          <cell r="AAK3504" t="str">
            <v>Solyc08g078140.3</v>
          </cell>
          <cell r="AAL3504" t="str">
            <v>Solyc06g072970.3</v>
          </cell>
          <cell r="AAM3504" t="str">
            <v>Solyc02g082060.2</v>
          </cell>
          <cell r="AAN3504" t="str">
            <v>Solyc03g008010.3</v>
          </cell>
          <cell r="AAO3504" t="str">
            <v>Solyc09g061310.3</v>
          </cell>
          <cell r="AAP3504" t="str">
            <v>Solyc01g109430.3</v>
          </cell>
          <cell r="AAQ3504" t="str">
            <v>Solyc03g117100.3</v>
          </cell>
          <cell r="AAR3504" t="str">
            <v>Solyc04g080030.3</v>
          </cell>
          <cell r="AAS3504" t="str">
            <v>Solyc06g068380.4</v>
          </cell>
          <cell r="AAT3504" t="str">
            <v>Solyc08g078220.2</v>
          </cell>
          <cell r="AAU3504" t="str">
            <v>Solyc12g006880.2</v>
          </cell>
          <cell r="AAV3504" t="str">
            <v>Solyc12g089060.2</v>
          </cell>
          <cell r="AAW3504" t="str">
            <v>Solyc01g066830.3</v>
          </cell>
          <cell r="AAX3504" t="str">
            <v>Solyc12g099530.3</v>
          </cell>
          <cell r="AAY3504" t="str">
            <v>Solyc11g017040.2</v>
          </cell>
          <cell r="AAZ3504" t="str">
            <v>Solyc04g026200.3</v>
          </cell>
          <cell r="ABA3504" t="str">
            <v>Solyc05g005630.4</v>
          </cell>
          <cell r="ABB3504" t="str">
            <v>Solyc02g038804.2</v>
          </cell>
          <cell r="ABC3504" t="str">
            <v>Solyc11g072220.2</v>
          </cell>
          <cell r="ABD3504" t="str">
            <v>Solyc01g091650.3</v>
          </cell>
          <cell r="ABE3504" t="str">
            <v>Solyc01g008840.3</v>
          </cell>
          <cell r="ABF3504" t="str">
            <v>Solyc10g081150.3</v>
          </cell>
          <cell r="ABG3504" t="str">
            <v>Solyc11g062430.2</v>
          </cell>
          <cell r="ABH3504" t="str">
            <v>Solyc02g093920.3</v>
          </cell>
          <cell r="ABI3504" t="str">
            <v>Solyc04g080160.3</v>
          </cell>
          <cell r="ABJ3504" t="str">
            <v>Solyc06g073150.3</v>
          </cell>
          <cell r="ABK3504" t="str">
            <v>Solyc11g017300.2</v>
          </cell>
          <cell r="ABL3504" t="str">
            <v>Solyc10g005660.3</v>
          </cell>
          <cell r="ABM3504" t="str">
            <v>Solyc01g090290.4</v>
          </cell>
          <cell r="ABN3504" t="str">
            <v>Solyc01g104600.4</v>
          </cell>
          <cell r="ABO3504" t="str">
            <v>Solyc05g005310.3</v>
          </cell>
          <cell r="ABP3504" t="str">
            <v>Solyc03g111660.3</v>
          </cell>
          <cell r="ABQ3504" t="str">
            <v>Solyc01g068330.4</v>
          </cell>
          <cell r="ABR3504" t="str">
            <v>Solyc03g112590.4</v>
          </cell>
          <cell r="ABS3504" t="str">
            <v>Solyc05g012190.3</v>
          </cell>
          <cell r="ABT3504" t="str">
            <v>Solyc06g074980.3</v>
          </cell>
          <cell r="ABU3504" t="str">
            <v>Solyc09g008070.5</v>
          </cell>
          <cell r="ABV3504" t="str">
            <v>Solyc10g084050.2</v>
          </cell>
          <cell r="ABW3504" t="str">
            <v>Solyc11g069720.2</v>
          </cell>
          <cell r="ABX3504" t="str">
            <v>Solyc01g110410.3</v>
          </cell>
          <cell r="ABY3504" t="str">
            <v>Solyc06g084440.3</v>
          </cell>
          <cell r="ABZ3504" t="str">
            <v>Solyc03g096930.4</v>
          </cell>
          <cell r="ACA3504" t="str">
            <v>Solyc06g072790.3</v>
          </cell>
          <cell r="ACB3504" t="str">
            <v>Solyc03g118670.3</v>
          </cell>
          <cell r="ACC3504" t="str">
            <v>Solyc07g007380.4</v>
          </cell>
          <cell r="ACD3504" t="str">
            <v>Solyc07g008780.3</v>
          </cell>
          <cell r="ACE3504" t="str">
            <v>Solyc08g007320.3</v>
          </cell>
          <cell r="ACF3504" t="str">
            <v>Solyc02g093820.5</v>
          </cell>
          <cell r="ACG3504" t="str">
            <v>Solyc02g080380.4</v>
          </cell>
          <cell r="ACH3504" t="str">
            <v>Solyc05g026310.4</v>
          </cell>
          <cell r="ACI3504" t="str">
            <v>Solyc01g109350.3</v>
          </cell>
          <cell r="ACJ3504" t="str">
            <v>Solyc01g097440.3</v>
          </cell>
          <cell r="ACK3504" t="str">
            <v>Solyc02g063130.4</v>
          </cell>
          <cell r="ACL3504" t="str">
            <v>Solyc02g085830.5</v>
          </cell>
          <cell r="ACM3504" t="str">
            <v>Solyc02g085840.2</v>
          </cell>
          <cell r="ACN3504" t="str">
            <v>Solyc03g117780.3</v>
          </cell>
          <cell r="ACO3504" t="str">
            <v>Solyc04g007120.4</v>
          </cell>
          <cell r="ACP3504" t="str">
            <v>Solyc10g005890.3</v>
          </cell>
          <cell r="ACQ3504" t="str">
            <v>Solyc02g060570.1</v>
          </cell>
          <cell r="ACR3504" t="str">
            <v>Solyc02g060600.1</v>
          </cell>
          <cell r="ACS3504" t="str">
            <v>Solyc02g061610.1</v>
          </cell>
          <cell r="ACT3504" t="str">
            <v>Solyc02g061670.1</v>
          </cell>
          <cell r="ACU3504" t="str">
            <v>Solyc02g061680.3</v>
          </cell>
          <cell r="ACV3504" t="str">
            <v>Solyc02g061720.3</v>
          </cell>
          <cell r="ACW3504" t="str">
            <v>Solyc02g082800.3</v>
          </cell>
          <cell r="ACX3504" t="str">
            <v>Solyc03g032160.3</v>
          </cell>
          <cell r="ACY3504" t="str">
            <v>Solyc07g007370.3</v>
          </cell>
          <cell r="ACZ3504" t="str">
            <v>Solyc11g071890.3</v>
          </cell>
          <cell r="ADA3504" t="str">
            <v>Solyc08g008510.3</v>
          </cell>
          <cell r="ADB3504" t="str">
            <v>Solyc08g082970.5</v>
          </cell>
          <cell r="ADC3504" t="str">
            <v>Solyc02g081140.3</v>
          </cell>
          <cell r="ADD3504" t="str">
            <v>Solyc05g042040.3</v>
          </cell>
          <cell r="ADE3504" t="str">
            <v>Solyc12g009140.3</v>
          </cell>
          <cell r="ADF3504" t="str">
            <v>Solyc07g055080.3</v>
          </cell>
          <cell r="ADG3504" t="str">
            <v>Solyc10g008010.4</v>
          </cell>
          <cell r="ADH3504" t="str">
            <v>Solyc02g081700.1</v>
          </cell>
          <cell r="ADI3504" t="str">
            <v>Solyc01g111450.3</v>
          </cell>
          <cell r="ADJ3504" t="str">
            <v>Solyc02g070510.3</v>
          </cell>
          <cell r="ADK3504" t="str">
            <v>Solyc08g016510.3</v>
          </cell>
          <cell r="ADL3504" t="str">
            <v>Solyc04g080590.4</v>
          </cell>
          <cell r="ADM3504" t="str">
            <v>Solyc10g077030.2</v>
          </cell>
          <cell r="ADN3504" t="str">
            <v>Solyc10g081130.2</v>
          </cell>
          <cell r="ADO3504" t="str">
            <v>Solyc07g016200.3</v>
          </cell>
          <cell r="ADP3504" t="str">
            <v>Solyc04g024420.3</v>
          </cell>
          <cell r="ADQ3504" t="str">
            <v>Solyc05g013820.4</v>
          </cell>
          <cell r="ADR3504" t="str">
            <v>Solyc04g009410.3</v>
          </cell>
          <cell r="ADS3504" t="str">
            <v>Solyc09g082320.3</v>
          </cell>
          <cell r="ADT3504" t="str">
            <v>Solyc03g063420.2</v>
          </cell>
          <cell r="ADU3504" t="str">
            <v>Solyc05g056160.3</v>
          </cell>
          <cell r="ADV3504" t="str">
            <v>Solyc02g084920.3</v>
          </cell>
          <cell r="ADW3504" t="str">
            <v>Solyc11g069150.3</v>
          </cell>
          <cell r="ADX3504" t="str">
            <v>Solyc05g010290.3</v>
          </cell>
          <cell r="ADY3504" t="str">
            <v>Solyc01g109130.3</v>
          </cell>
          <cell r="ADZ3504" t="str">
            <v>Solyc02g086780.4</v>
          </cell>
          <cell r="AEA3504" t="str">
            <v>Solyc06g053470.3</v>
          </cell>
          <cell r="AEB3504" t="str">
            <v>Solyc07g066030.4</v>
          </cell>
          <cell r="AEC3504" t="str">
            <v>Solyc03g123730.5</v>
          </cell>
          <cell r="AED3504" t="str">
            <v>Solyc06g063140.4</v>
          </cell>
          <cell r="AEE3504" t="str">
            <v>Solyc06g083620.3</v>
          </cell>
          <cell r="AEF3504" t="str">
            <v>Solyc06g082630.4</v>
          </cell>
          <cell r="AEG3504" t="str">
            <v>Solyc06g082660.4</v>
          </cell>
          <cell r="AEH3504" t="str">
            <v>Solyc01g109940.4</v>
          </cell>
          <cell r="AEI3504" t="str">
            <v>Solyc10g054040.3</v>
          </cell>
          <cell r="AEJ3504" t="str">
            <v>Solyc01g099760.4</v>
          </cell>
          <cell r="AEK3504" t="str">
            <v>Solyc08g021990.3</v>
          </cell>
          <cell r="AEL3504" t="str">
            <v>Solyc05g018570.3</v>
          </cell>
          <cell r="AEM3504" t="str">
            <v>Solyc05g018590.3</v>
          </cell>
          <cell r="AEN3504" t="str">
            <v>Solyc07g053650.4</v>
          </cell>
          <cell r="AEO3504" t="str">
            <v>Solyc10g008180.2</v>
          </cell>
          <cell r="AEP3504" t="str">
            <v>Solyc05g053650.3</v>
          </cell>
          <cell r="AEQ3504" t="str">
            <v>Solyc09g091750.3</v>
          </cell>
          <cell r="AER3504" t="str">
            <v>Solyc02g083710.3</v>
          </cell>
          <cell r="AES3504" t="str">
            <v>Solyc07g017400.3</v>
          </cell>
          <cell r="AET3504" t="str">
            <v>Solyc01g111700.2</v>
          </cell>
          <cell r="AEU3504" t="str">
            <v>Solyc01g111710.5</v>
          </cell>
          <cell r="AEV3504" t="str">
            <v>Solyc04g012040.3</v>
          </cell>
          <cell r="AEW3504" t="str">
            <v>Solyc05g013030.1</v>
          </cell>
          <cell r="AEX3504" t="str">
            <v>Solyc07g009140.3</v>
          </cell>
          <cell r="AEY3504" t="str">
            <v>Solyc01g008370.4</v>
          </cell>
          <cell r="AEZ3504" t="str">
            <v>Solyc05g053140.3</v>
          </cell>
          <cell r="AFA3504" t="str">
            <v>Solyc09g090720.3</v>
          </cell>
          <cell r="AFB3504" t="str">
            <v>Solyc04g079200.3</v>
          </cell>
          <cell r="AFC3504" t="str">
            <v>Solyc08g082700.3</v>
          </cell>
          <cell r="AFD3504" t="str">
            <v>Solyc01g057280.3</v>
          </cell>
          <cell r="AFE3504" t="str">
            <v>Solyc07g005640.3</v>
          </cell>
          <cell r="AFF3504" t="str">
            <v>Solyc05g012590.4</v>
          </cell>
          <cell r="AFG3504" t="str">
            <v>Solyc09g011450.4</v>
          </cell>
          <cell r="AFH3504" t="str">
            <v>Solyc11g062310.2</v>
          </cell>
          <cell r="AFI3504" t="str">
            <v>Solyc07g056630.3</v>
          </cell>
          <cell r="AFJ3504" t="str">
            <v>Solyc01g105180.3</v>
          </cell>
          <cell r="AFK3504" t="str">
            <v>Solyc02g089930.5</v>
          </cell>
          <cell r="AFL3504" t="str">
            <v>Solyc03g079910.3</v>
          </cell>
          <cell r="AFM3504" t="str">
            <v>Solyc04g079840.4</v>
          </cell>
          <cell r="AFN3504" t="str">
            <v>Solyc05g052910.5</v>
          </cell>
        </row>
        <row r="3505">
          <cell r="A3505" t="str">
            <v>19.2 Protein homeostasis.ubiquitin-proteasome system.N-degron pathways</v>
          </cell>
          <cell r="B3505" t="str">
            <v>Solyc09g065290.4</v>
          </cell>
          <cell r="C3505" t="str">
            <v>Solyc01g107880.3</v>
          </cell>
          <cell r="D3505" t="str">
            <v>Solyc12g099310.2</v>
          </cell>
          <cell r="E3505" t="str">
            <v>Solyc03g123660.3</v>
          </cell>
          <cell r="F3505" t="str">
            <v>Solyc06g063100.3</v>
          </cell>
          <cell r="G3505" t="str">
            <v>Solyc01g091070.3</v>
          </cell>
          <cell r="H3505" t="str">
            <v>Solyc02g090670.3</v>
          </cell>
          <cell r="I3505" t="str">
            <v>Solyc05g009780.4</v>
          </cell>
          <cell r="J3505" t="str">
            <v>Solyc02g067440.3</v>
          </cell>
          <cell r="K3505" t="str">
            <v>Solyc02g087740.3</v>
          </cell>
          <cell r="L3505" t="str">
            <v>Solyc03g113130.3</v>
          </cell>
          <cell r="M3505" t="str">
            <v>Solyc03g114510.5</v>
          </cell>
          <cell r="N3505" t="str">
            <v>Solyc07g055150.3</v>
          </cell>
          <cell r="O3505" t="str">
            <v>Solyc10g007990.3</v>
          </cell>
          <cell r="P3505" t="str">
            <v>Solyc06g051760.3</v>
          </cell>
          <cell r="Q3505" t="str">
            <v>Solyc04g015760.4</v>
          </cell>
          <cell r="R3505" t="str">
            <v>Solyc01g073930.3</v>
          </cell>
          <cell r="S3505" t="str">
            <v>Solyc09g010830.4</v>
          </cell>
          <cell r="T3505" t="str">
            <v>Solyc10g084760.3</v>
          </cell>
          <cell r="U3505" t="str">
            <v>Solyc09g091790.3</v>
          </cell>
          <cell r="V3505" t="str">
            <v>Solyc03g033380.3</v>
          </cell>
          <cell r="W3505" t="str">
            <v>Solyc02g091725.2</v>
          </cell>
          <cell r="X3505" t="str">
            <v>Solyc02g091720.2</v>
          </cell>
          <cell r="Y3505" t="str">
            <v>Solyc01g094810.3</v>
          </cell>
          <cell r="Z3505" t="str">
            <v>Solyc08g081270.3</v>
          </cell>
          <cell r="AA3505" t="str">
            <v>Solyc10g012240.3</v>
          </cell>
          <cell r="AB3505" t="str">
            <v>Solyc10g012270.2</v>
          </cell>
          <cell r="AC3505" t="str">
            <v>Solyc10g012320.3</v>
          </cell>
          <cell r="AD3505" t="str">
            <v>Solyc11g071870.2</v>
          </cell>
          <cell r="AE3505" t="str">
            <v>Solyc10g084850.2</v>
          </cell>
          <cell r="AF3505" t="str">
            <v>Solyc11g065750.2</v>
          </cell>
          <cell r="AG3505" t="str">
            <v>Solyc07g063650.4</v>
          </cell>
          <cell r="AH3505" t="str">
            <v>Solyc05g025510.3</v>
          </cell>
          <cell r="AI3505" t="str">
            <v>Solyc07g044850.3</v>
          </cell>
          <cell r="AJ3505" t="str">
            <v>Solyc12g006317.1</v>
          </cell>
          <cell r="AK3505" t="str">
            <v>Solyc02g078700.3</v>
          </cell>
          <cell r="AL3505" t="str">
            <v>Solyc03g006580.3</v>
          </cell>
          <cell r="AM3505" t="str">
            <v>Solyc04g010120.3</v>
          </cell>
        </row>
        <row r="3506">
          <cell r="A3506" t="str">
            <v>19.2 Protein homeostasis.ubiquitin-proteasome system.N-degron pathways.Ac/N-degron pathway</v>
          </cell>
          <cell r="B3506" t="str">
            <v>Solyc01g107880.3</v>
          </cell>
          <cell r="C3506" t="str">
            <v>Solyc12g099310.2</v>
          </cell>
          <cell r="D3506" t="str">
            <v>Solyc03g123660.3</v>
          </cell>
          <cell r="E3506" t="str">
            <v>Solyc06g063100.3</v>
          </cell>
        </row>
        <row r="3507">
          <cell r="A3507" t="str">
            <v>19.2.1 Protein homeostasis.ubiquitin-proteasome system.N-degron pathways.Ac/N-degron pathway.Doa10 E3 ubiquitin ligase complex</v>
          </cell>
          <cell r="B3507" t="str">
            <v>Solyc01g107880.3</v>
          </cell>
          <cell r="C3507" t="str">
            <v>Solyc12g099310.2</v>
          </cell>
          <cell r="D3507" t="str">
            <v>Solyc03g123660.3</v>
          </cell>
          <cell r="E3507" t="str">
            <v>Solyc06g063100.3</v>
          </cell>
        </row>
        <row r="3508">
          <cell r="A3508" t="str">
            <v>19.2.1 Protein homeostasis.ubiquitin-proteasome system.N-degron pathways.Ac/N-degron pathway.Doa10 E3 ubiquitin ligase complex.E3 ubiquitin ligase component *(Doa10)</v>
          </cell>
          <cell r="B3508" t="str">
            <v>Solyc01g107880.3</v>
          </cell>
        </row>
        <row r="3509">
          <cell r="A3509" t="str">
            <v>19.2.1.2 Protein homeostasis.ubiquitin-proteasome system.N-degron pathways.Ac/N-degron pathway.Doa10 E3 ubiquitin ligase complex.E2 ubiquitin-conjugating component *(Ubc32)</v>
          </cell>
          <cell r="B3509" t="str">
            <v>Solyc12g099310.2</v>
          </cell>
        </row>
        <row r="3510">
          <cell r="A3510" t="str">
            <v>19.2.1.3 Protein homeostasis.ubiquitin-proteasome system.N-degron pathways.Ac/N-degron pathway.Doa10 E3 ubiquitin ligase complex.E2 ubiquitin-conjugating component *(Ubc33/34)</v>
          </cell>
          <cell r="B3510" t="str">
            <v>Solyc03g123660.3</v>
          </cell>
          <cell r="C3510" t="str">
            <v>Solyc06g063100.3</v>
          </cell>
        </row>
        <row r="3511">
          <cell r="A3511" t="str">
            <v>19.2.2 Protein homeostasis.ubiquitin-proteasome system.N-degron pathways.Arg/N-degron pathway</v>
          </cell>
          <cell r="B3511" t="str">
            <v>Solyc01g091070.3</v>
          </cell>
          <cell r="C3511" t="str">
            <v>Solyc02g090670.3</v>
          </cell>
          <cell r="D3511" t="str">
            <v>Solyc05g009780.4</v>
          </cell>
          <cell r="E3511" t="str">
            <v>Solyc02g067440.3</v>
          </cell>
          <cell r="F3511" t="str">
            <v>Solyc02g087740.3</v>
          </cell>
          <cell r="G3511" t="str">
            <v>Solyc03g113130.3</v>
          </cell>
          <cell r="H3511" t="str">
            <v>Solyc03g114510.5</v>
          </cell>
          <cell r="I3511" t="str">
            <v>Solyc07g055150.3</v>
          </cell>
          <cell r="J3511" t="str">
            <v>Solyc10g007990.3</v>
          </cell>
          <cell r="K3511" t="str">
            <v>Solyc06g051760.3</v>
          </cell>
          <cell r="L3511" t="str">
            <v>Solyc04g015760.4</v>
          </cell>
          <cell r="M3511" t="str">
            <v>Solyc01g073930.3</v>
          </cell>
          <cell r="N3511" t="str">
            <v>Solyc09g010830.4</v>
          </cell>
          <cell r="O3511" t="str">
            <v>Solyc10g084760.3</v>
          </cell>
          <cell r="P3511" t="str">
            <v>Solyc09g091790.3</v>
          </cell>
        </row>
        <row r="3512">
          <cell r="A3512" t="str">
            <v>19.2.2 Protein homeostasis.ubiquitin-proteasome system.N-degron pathways.Arg/N-degron pathway.N-terminal modification</v>
          </cell>
          <cell r="B3512" t="str">
            <v>Solyc01g091070.3</v>
          </cell>
          <cell r="C3512" t="str">
            <v>Solyc02g090670.3</v>
          </cell>
          <cell r="D3512" t="str">
            <v>Solyc05g009780.4</v>
          </cell>
          <cell r="E3512" t="str">
            <v>Solyc02g067440.3</v>
          </cell>
          <cell r="F3512" t="str">
            <v>Solyc02g087740.3</v>
          </cell>
          <cell r="G3512" t="str">
            <v>Solyc03g113130.3</v>
          </cell>
          <cell r="H3512" t="str">
            <v>Solyc03g114510.5</v>
          </cell>
          <cell r="I3512" t="str">
            <v>Solyc07g055150.3</v>
          </cell>
          <cell r="J3512" t="str">
            <v>Solyc10g007990.3</v>
          </cell>
          <cell r="K3512" t="str">
            <v>Solyc06g051760.3</v>
          </cell>
          <cell r="L3512" t="str">
            <v>Solyc04g015760.4</v>
          </cell>
          <cell r="M3512" t="str">
            <v>Solyc01g073930.3</v>
          </cell>
        </row>
        <row r="3513">
          <cell r="A3513" t="str">
            <v>19.2.2 Protein homeostasis.ubiquitin-proteasome system.N-degron pathways.Arg/N-degron pathway.N-terminal modification.methionyl aminopeptidase *(MAP1)</v>
          </cell>
          <cell r="B3513" t="str">
            <v>Solyc01g091070.3</v>
          </cell>
          <cell r="C3513" t="str">
            <v>Solyc02g090670.3</v>
          </cell>
          <cell r="D3513" t="str">
            <v>Solyc05g009780.4</v>
          </cell>
        </row>
        <row r="3514">
          <cell r="A3514" t="str">
            <v>19.2.2.2 Protein homeostasis.ubiquitin-proteasome system.N-degron pathways.Arg/N-degron pathway.N-terminal modification.cysteine oxidase *(PCO)</v>
          </cell>
          <cell r="B3514" t="str">
            <v>Solyc02g067440.3</v>
          </cell>
          <cell r="C3514" t="str">
            <v>Solyc02g087740.3</v>
          </cell>
          <cell r="D3514" t="str">
            <v>Solyc03g113130.3</v>
          </cell>
          <cell r="E3514" t="str">
            <v>Solyc03g114510.5</v>
          </cell>
          <cell r="F3514" t="str">
            <v>Solyc07g055150.3</v>
          </cell>
          <cell r="G3514" t="str">
            <v>Solyc10g007990.3</v>
          </cell>
        </row>
        <row r="3515">
          <cell r="A3515" t="str">
            <v>19.2.2.3 Protein homeostasis.ubiquitin-proteasome system.N-degron pathways.Arg/N-degron pathway.N-terminal modification.arginyl-tRNA-protein transferase *(ATE)</v>
          </cell>
          <cell r="B3515" t="str">
            <v>Solyc06g051760.3</v>
          </cell>
        </row>
        <row r="3516">
          <cell r="A3516" t="str">
            <v>19.2.2.4 Protein homeostasis.ubiquitin-proteasome system.N-degron pathways.Arg/N-degron pathway.N-terminal modification.Nt-glutamine amidase *(NTAQ)</v>
          </cell>
          <cell r="B3516" t="str">
            <v>Solyc04g015760.4</v>
          </cell>
        </row>
        <row r="3517">
          <cell r="A3517" t="str">
            <v>19.2.2.5 Protein homeostasis.ubiquitin-proteasome system.N-degron pathways.Arg/N-degron pathway.N-terminal modification.Nt-asparagine amidase *(NTAN)</v>
          </cell>
          <cell r="B3517" t="str">
            <v>Solyc01g073930.3</v>
          </cell>
        </row>
        <row r="3518">
          <cell r="A3518" t="str">
            <v>19.2.2.2 Protein homeostasis.ubiquitin-proteasome system.N-degron pathways.Arg/N-degron pathway.Arg/N-recognin activities</v>
          </cell>
          <cell r="B3518" t="str">
            <v>Solyc09g010830.4</v>
          </cell>
          <cell r="C3518" t="str">
            <v>Solyc10g084760.3</v>
          </cell>
          <cell r="D3518" t="str">
            <v>Solyc09g091790.3</v>
          </cell>
        </row>
        <row r="3519">
          <cell r="A3519" t="str">
            <v>19.2.2.2 Protein homeostasis.ubiquitin-proteasome system.N-degron pathways.Arg/N-degron pathway.Arg/N-recognin activities.type-I-residues E3 ubiquitin ligase *(PRT6)</v>
          </cell>
          <cell r="B3519" t="str">
            <v>Solyc09g010830.4</v>
          </cell>
          <cell r="C3519" t="str">
            <v>Solyc10g084760.3</v>
          </cell>
        </row>
        <row r="3520">
          <cell r="A3520" t="str">
            <v>19.2.2.2.2 Protein homeostasis.ubiquitin-proteasome system.N-degron pathways.Arg/N-degron pathway.Arg/N-recognin activities.type-II-residues E3 ubiquitin ligase *(PRT1)</v>
          </cell>
          <cell r="B3520" t="str">
            <v>Solyc09g091790.3</v>
          </cell>
        </row>
        <row r="3521">
          <cell r="A3521" t="str">
            <v>19.2.3 Protein homeostasis.ubiquitin-proteasome system.N-degron pathways.Pro/N-degron pathway</v>
          </cell>
          <cell r="B3521" t="str">
            <v>Solyc09g065290.4</v>
          </cell>
          <cell r="C3521" t="str">
            <v>Solyc03g033380.3</v>
          </cell>
          <cell r="D3521" t="str">
            <v>Solyc02g091725.2</v>
          </cell>
          <cell r="E3521" t="str">
            <v>Solyc02g091720.2</v>
          </cell>
          <cell r="F3521" t="str">
            <v>Solyc01g094810.3</v>
          </cell>
          <cell r="G3521" t="str">
            <v>Solyc08g081270.3</v>
          </cell>
          <cell r="H3521" t="str">
            <v>Solyc10g012240.3</v>
          </cell>
          <cell r="I3521" t="str">
            <v>Solyc10g012270.2</v>
          </cell>
          <cell r="J3521" t="str">
            <v>Solyc10g012320.3</v>
          </cell>
          <cell r="K3521" t="str">
            <v>Solyc11g071870.2</v>
          </cell>
          <cell r="L3521" t="str">
            <v>Solyc10g084850.2</v>
          </cell>
          <cell r="M3521" t="str">
            <v>Solyc11g065750.2</v>
          </cell>
          <cell r="N3521" t="str">
            <v>Solyc07g063650.4</v>
          </cell>
          <cell r="O3521" t="str">
            <v>Solyc05g025510.3</v>
          </cell>
          <cell r="P3521" t="str">
            <v>Solyc07g044850.3</v>
          </cell>
          <cell r="Q3521" t="str">
            <v>Solyc12g006317.1</v>
          </cell>
          <cell r="R3521" t="str">
            <v>Solyc02g078700.3</v>
          </cell>
          <cell r="S3521" t="str">
            <v>Solyc03g006580.3</v>
          </cell>
          <cell r="T3521" t="str">
            <v>Solyc04g010120.3</v>
          </cell>
        </row>
        <row r="3522">
          <cell r="A3522" t="str">
            <v>19.2.3 Protein homeostasis.ubiquitin-proteasome system.N-degron pathways.Pro/N-degron pathway.GID ubiquitination complex</v>
          </cell>
          <cell r="B3522" t="str">
            <v>Solyc09g065290.4</v>
          </cell>
          <cell r="C3522" t="str">
            <v>Solyc03g033380.3</v>
          </cell>
          <cell r="D3522" t="str">
            <v>Solyc02g091725.2</v>
          </cell>
          <cell r="E3522" t="str">
            <v>Solyc02g091720.2</v>
          </cell>
          <cell r="F3522" t="str">
            <v>Solyc01g094810.3</v>
          </cell>
          <cell r="G3522" t="str">
            <v>Solyc08g081270.3</v>
          </cell>
          <cell r="H3522" t="str">
            <v>Solyc10g012240.3</v>
          </cell>
          <cell r="I3522" t="str">
            <v>Solyc10g012270.2</v>
          </cell>
          <cell r="J3522" t="str">
            <v>Solyc10g012320.3</v>
          </cell>
          <cell r="K3522" t="str">
            <v>Solyc11g071870.2</v>
          </cell>
          <cell r="L3522" t="str">
            <v>Solyc10g084850.2</v>
          </cell>
          <cell r="M3522" t="str">
            <v>Solyc11g065750.2</v>
          </cell>
          <cell r="N3522" t="str">
            <v>Solyc07g063650.4</v>
          </cell>
          <cell r="O3522" t="str">
            <v>Solyc05g025510.3</v>
          </cell>
          <cell r="P3522" t="str">
            <v>Solyc07g044850.3</v>
          </cell>
          <cell r="Q3522" t="str">
            <v>Solyc12g006317.1</v>
          </cell>
          <cell r="R3522" t="str">
            <v>Solyc02g078700.3</v>
          </cell>
          <cell r="S3522" t="str">
            <v>Solyc03g006580.3</v>
          </cell>
          <cell r="T3522" t="str">
            <v>Solyc04g010120.3</v>
          </cell>
        </row>
        <row r="3523">
          <cell r="A3523" t="str">
            <v>19.2.3 Protein homeostasis.ubiquitin-proteasome system.N-degron pathways.Pro/N-degron pathway.GID ubiquitination complex.component *(RanBPM/GID1)</v>
          </cell>
          <cell r="B3523" t="str">
            <v>Solyc03g033380.3</v>
          </cell>
        </row>
        <row r="3524">
          <cell r="A3524" t="str">
            <v>19.2.3.2 Protein homeostasis.ubiquitin-proteasome system.N-degron pathways.Pro/N-degron pathway.GID ubiquitination complex.E3 ubiquitin ligase component *(GID2)</v>
          </cell>
          <cell r="B3524" t="str">
            <v>Solyc02g091725.2</v>
          </cell>
          <cell r="C3524" t="str">
            <v>Solyc02g091720.2</v>
          </cell>
        </row>
        <row r="3525">
          <cell r="A3525" t="str">
            <v>19.2.3.3 Protein homeostasis.ubiquitin-proteasome system.N-degron pathways.Pro/N-degron pathway.GID ubiquitination complex.ubiquitin-conjugating component *(GID3)</v>
          </cell>
          <cell r="B3525" t="str">
            <v>Solyc01g094810.3</v>
          </cell>
          <cell r="C3525" t="str">
            <v>Solyc08g081270.3</v>
          </cell>
          <cell r="D3525" t="str">
            <v>Solyc10g012240.3</v>
          </cell>
          <cell r="E3525" t="str">
            <v>Solyc10g012270.2</v>
          </cell>
          <cell r="F3525" t="str">
            <v>Solyc10g012320.3</v>
          </cell>
          <cell r="G3525" t="str">
            <v>Solyc11g071870.2</v>
          </cell>
        </row>
        <row r="3526">
          <cell r="A3526" t="str">
            <v>19.2.3.4 Protein homeostasis.ubiquitin-proteasome system.N-degron pathways.Pro/N-degron pathway.GID ubiquitination complex.N-recognin component *(GID4/GID10)</v>
          </cell>
          <cell r="B3526" t="str">
            <v>Solyc10g084850.2</v>
          </cell>
        </row>
        <row r="3527">
          <cell r="A3527" t="str">
            <v>19.2.3.5 Protein homeostasis.ubiquitin-proteasome system.N-degron pathways.Pro/N-degron pathway.GID ubiquitination complex.component *(GID5)</v>
          </cell>
          <cell r="B3527" t="str">
            <v>Solyc11g065750.2</v>
          </cell>
        </row>
        <row r="3528">
          <cell r="A3528" t="str">
            <v>19.2.3.6 Protein homeostasis.ubiquitin-proteasome system.N-degron pathways.Pro/N-degron pathway.GID ubiquitination complex.deubiquitinase component *(GID6/UBP14)</v>
          </cell>
          <cell r="B3528" t="str">
            <v>Solyc07g063650.4</v>
          </cell>
        </row>
        <row r="3529">
          <cell r="A3529" t="str">
            <v>19.2.3.7 Protein homeostasis.ubiquitin-proteasome system.N-degron pathways.Pro/N-degron pathway.GID ubiquitination complex.component *(GID7)</v>
          </cell>
          <cell r="B3529" t="str">
            <v>Solyc09g065290.4</v>
          </cell>
          <cell r="C3529" t="str">
            <v>Solyc05g025510.3</v>
          </cell>
          <cell r="D3529" t="str">
            <v>Solyc07g044850.3</v>
          </cell>
          <cell r="E3529" t="str">
            <v>Solyc12g006317.1</v>
          </cell>
        </row>
        <row r="3530">
          <cell r="A3530" t="str">
            <v>19.2.3.8 Protein homeostasis.ubiquitin-proteasome system.N-degron pathways.Pro/N-degron pathway.GID ubiquitination complex.component *(GID8)</v>
          </cell>
          <cell r="B3530" t="str">
            <v>Solyc02g078700.3</v>
          </cell>
          <cell r="C3530" t="str">
            <v>Solyc03g006580.3</v>
          </cell>
        </row>
        <row r="3531">
          <cell r="A3531" t="str">
            <v>19.2.3.9 Protein homeostasis.ubiquitin-proteasome system.N-degron pathways.Pro/N-degron pathway.GID ubiquitination complex.component *(GID9)</v>
          </cell>
          <cell r="B3531" t="str">
            <v>Solyc04g010120.3</v>
          </cell>
        </row>
        <row r="3532">
          <cell r="A3532" t="str">
            <v>19.2.2 Protein homeostasis.ubiquitin-proteasome system.ubiquitin-fold protein conjugation</v>
          </cell>
          <cell r="B3532" t="str">
            <v>Solyc02g032510.3</v>
          </cell>
          <cell r="C3532" t="str">
            <v>Solyc04g082580.3</v>
          </cell>
          <cell r="D3532" t="str">
            <v>Solyc06g084060.3</v>
          </cell>
          <cell r="E3532" t="str">
            <v>Solyc09g065880.4</v>
          </cell>
          <cell r="F3532" t="str">
            <v>Solyc07g062780.3</v>
          </cell>
          <cell r="G3532" t="str">
            <v>Solyc02g021650.3</v>
          </cell>
          <cell r="H3532" t="str">
            <v>Solyc09g090660.3</v>
          </cell>
          <cell r="I3532" t="str">
            <v>Solyc01g091890.3</v>
          </cell>
          <cell r="J3532" t="str">
            <v>Solyc01g088240.5</v>
          </cell>
          <cell r="K3532" t="str">
            <v>Solyc11g009050.4</v>
          </cell>
          <cell r="L3532" t="str">
            <v>Solyc01g095370.3</v>
          </cell>
          <cell r="M3532" t="str">
            <v>Solyc12g099310.2</v>
          </cell>
          <cell r="N3532" t="str">
            <v>Solyc03g123660.3</v>
          </cell>
          <cell r="O3532" t="str">
            <v>Solyc06g063100.3</v>
          </cell>
          <cell r="P3532" t="str">
            <v>Solyc01g094810.3</v>
          </cell>
          <cell r="Q3532" t="str">
            <v>Solyc08g081270.3</v>
          </cell>
          <cell r="R3532" t="str">
            <v>Solyc10g012240.3</v>
          </cell>
          <cell r="S3532" t="str">
            <v>Solyc10g012270.2</v>
          </cell>
          <cell r="T3532" t="str">
            <v>Solyc10g012320.3</v>
          </cell>
          <cell r="U3532" t="str">
            <v>Solyc11g071870.2</v>
          </cell>
          <cell r="V3532" t="str">
            <v>Solyc07g064130.2</v>
          </cell>
          <cell r="W3532" t="str">
            <v>Solyc10g006480.2</v>
          </cell>
          <cell r="X3532" t="str">
            <v>Solyc11g005670.2</v>
          </cell>
          <cell r="Y3532" t="str">
            <v>Solyc06g007320.3</v>
          </cell>
          <cell r="Z3532" t="str">
            <v>Solyc09g018450.3</v>
          </cell>
          <cell r="AA3532" t="str">
            <v>Solyc02g067420.3</v>
          </cell>
          <cell r="AB3532" t="str">
            <v>Solyc02g087750.3</v>
          </cell>
          <cell r="AC3532" t="str">
            <v>Solyc03g113100.3</v>
          </cell>
          <cell r="AD3532" t="str">
            <v>Solyc06g070980.3</v>
          </cell>
          <cell r="AE3532" t="str">
            <v>Solyc02g084760.3</v>
          </cell>
          <cell r="AF3532" t="str">
            <v>Solyc04g080810.4</v>
          </cell>
          <cell r="AG3532" t="str">
            <v>Solyc10g081160.2</v>
          </cell>
          <cell r="AH3532" t="str">
            <v>Solyc06g072570.5</v>
          </cell>
          <cell r="AI3532" t="str">
            <v>Solyc07g062570.3</v>
          </cell>
          <cell r="AJ3532" t="str">
            <v>Solyc10g007260.3</v>
          </cell>
          <cell r="AK3532" t="str">
            <v>Solyc04g011430.3</v>
          </cell>
          <cell r="AL3532" t="str">
            <v>Solyc05g054545.1</v>
          </cell>
          <cell r="AM3532" t="str">
            <v>Solyc09g009720.3</v>
          </cell>
          <cell r="AN3532" t="str">
            <v>Solyc01g007860.3</v>
          </cell>
          <cell r="AO3532" t="str">
            <v>Solyc04g007970.3</v>
          </cell>
          <cell r="AP3532" t="str">
            <v>Solyc10g083120.3</v>
          </cell>
          <cell r="AQ3532" t="str">
            <v>Solyc02g093520.3</v>
          </cell>
          <cell r="AR3532" t="str">
            <v>Solyc03g111870.3</v>
          </cell>
          <cell r="AS3532" t="str">
            <v>Solyc05g053870.3</v>
          </cell>
          <cell r="AT3532" t="str">
            <v>Solyc09g065870.4</v>
          </cell>
          <cell r="AU3532" t="str">
            <v>Solyc03g013030.3</v>
          </cell>
          <cell r="AV3532" t="str">
            <v>Solyc07g049360.3</v>
          </cell>
          <cell r="AW3532" t="str">
            <v>Solyc09g059970.3</v>
          </cell>
          <cell r="AX3532" t="str">
            <v>Solyc09g091887.2</v>
          </cell>
          <cell r="AY3532" t="str">
            <v>Solyc09g092025.1</v>
          </cell>
          <cell r="AZ3532" t="str">
            <v>Solyc03g019730.5</v>
          </cell>
          <cell r="BA3532" t="str">
            <v>Solyc01g109960.3</v>
          </cell>
          <cell r="BB3532" t="str">
            <v>Solyc02g093110.3</v>
          </cell>
          <cell r="BC3532" t="str">
            <v>Solyc03g044260.3</v>
          </cell>
          <cell r="BD3532" t="str">
            <v>Solyc03g112720.4</v>
          </cell>
          <cell r="BE3532" t="str">
            <v>Solyc04g078620.3</v>
          </cell>
          <cell r="BF3532" t="str">
            <v>Solyc07g021660.2</v>
          </cell>
          <cell r="BG3532" t="str">
            <v>Solyc12g088680.2</v>
          </cell>
          <cell r="BH3532" t="str">
            <v>Solyc06g010000.3</v>
          </cell>
          <cell r="BI3532" t="str">
            <v>Solyc06g010100.2</v>
          </cell>
          <cell r="BJ3532" t="str">
            <v>Solyc11g069160.3</v>
          </cell>
          <cell r="BK3532" t="str">
            <v>Solyc01g079840.3</v>
          </cell>
          <cell r="BL3532" t="str">
            <v>Solyc11g072460.2</v>
          </cell>
          <cell r="BM3532" t="str">
            <v>Solyc12g005870.4</v>
          </cell>
          <cell r="BN3532" t="str">
            <v>Solyc02g085690.4</v>
          </cell>
          <cell r="BO3532" t="str">
            <v>Solyc04g079970.3</v>
          </cell>
          <cell r="BP3532" t="str">
            <v>Solyc06g007497.1</v>
          </cell>
          <cell r="BQ3532" t="str">
            <v>Solyc12g089030.2</v>
          </cell>
          <cell r="BR3532" t="str">
            <v>Solyc01g087620.3</v>
          </cell>
          <cell r="BS3532" t="str">
            <v>Solyc02g068230.3</v>
          </cell>
          <cell r="BT3532" t="str">
            <v>Solyc02g088620.3</v>
          </cell>
          <cell r="BU3532" t="str">
            <v>Solyc02g094350.3</v>
          </cell>
          <cell r="BV3532" t="str">
            <v>Solyc04g072640.3</v>
          </cell>
          <cell r="BW3532" t="str">
            <v>Solyc12g056900.2</v>
          </cell>
          <cell r="BX3532" t="str">
            <v>Solyc01g095490.3</v>
          </cell>
          <cell r="BY3532" t="str">
            <v>Solyc02g083570.3</v>
          </cell>
          <cell r="BZ3532" t="str">
            <v>Solyc03g007470.4</v>
          </cell>
          <cell r="CA3532" t="str">
            <v>Solyc03g033410.4</v>
          </cell>
          <cell r="CB3532" t="str">
            <v>Solyc06g007510.3</v>
          </cell>
          <cell r="CC3532" t="str">
            <v>Solyc06g082595.1</v>
          </cell>
          <cell r="CD3532" t="str">
            <v>Solyc07g066080.3</v>
          </cell>
          <cell r="CE3532" t="str">
            <v>Solyc08g008220.3</v>
          </cell>
          <cell r="CF3532" t="str">
            <v>Solyc08g081945.1</v>
          </cell>
          <cell r="CG3532" t="str">
            <v>Solyc10g011740.3</v>
          </cell>
          <cell r="CH3532" t="str">
            <v>Solyc12g056100.3</v>
          </cell>
          <cell r="CI3532" t="str">
            <v>Solyc08g075780.5</v>
          </cell>
          <cell r="CJ3532" t="str">
            <v>Solyc12g096120.2</v>
          </cell>
          <cell r="CK3532" t="str">
            <v>Solyc03g111340.4</v>
          </cell>
          <cell r="CL3532" t="str">
            <v>Solyc11g072950.3</v>
          </cell>
          <cell r="CM3532" t="str">
            <v>Solyc10g006460.3</v>
          </cell>
          <cell r="CN3532" t="str">
            <v>Solyc01g006910.4</v>
          </cell>
          <cell r="CO3532" t="str">
            <v>Solyc01g066430.3</v>
          </cell>
          <cell r="CP3532" t="str">
            <v>Solyc01g081040.4</v>
          </cell>
          <cell r="CQ3532" t="str">
            <v>Solyc01g088630.3</v>
          </cell>
          <cell r="CR3532" t="str">
            <v>Solyc01g091770.4</v>
          </cell>
          <cell r="CS3532" t="str">
            <v>Solyc01g095180.2</v>
          </cell>
          <cell r="CT3532" t="str">
            <v>Solyc01g095810.3</v>
          </cell>
          <cell r="CU3532" t="str">
            <v>Solyc01g095840.2</v>
          </cell>
          <cell r="CV3532" t="str">
            <v>Solyc01g105610.1</v>
          </cell>
          <cell r="CW3532" t="str">
            <v>Solyc01g109200.4</v>
          </cell>
          <cell r="CX3532" t="str">
            <v>Solyc02g038805.1</v>
          </cell>
          <cell r="CY3532" t="str">
            <v>Solyc02g062040.3</v>
          </cell>
          <cell r="CZ3532" t="str">
            <v>Solyc02g067680.1</v>
          </cell>
          <cell r="DA3532" t="str">
            <v>Solyc02g082420.3</v>
          </cell>
          <cell r="DB3532" t="str">
            <v>Solyc02g083400.3</v>
          </cell>
          <cell r="DC3532" t="str">
            <v>Solyc02g087040.1</v>
          </cell>
          <cell r="DD3532" t="str">
            <v>Solyc03g005490.4</v>
          </cell>
          <cell r="DE3532" t="str">
            <v>Solyc03g032060.1</v>
          </cell>
          <cell r="DF3532" t="str">
            <v>Solyc03g033330.3</v>
          </cell>
          <cell r="DG3532" t="str">
            <v>Solyc03g112340.1</v>
          </cell>
          <cell r="DH3532" t="str">
            <v>Solyc03g114090.1</v>
          </cell>
          <cell r="DI3532" t="str">
            <v>Solyc03g123680.1</v>
          </cell>
          <cell r="DJ3532" t="str">
            <v>Solyc04g014220.1</v>
          </cell>
          <cell r="DK3532" t="str">
            <v>Solyc04g074790.3</v>
          </cell>
          <cell r="DL3532" t="str">
            <v>Solyc04g074820.3</v>
          </cell>
          <cell r="DM3532" t="str">
            <v>Solyc04g082690.1</v>
          </cell>
          <cell r="DN3532" t="str">
            <v>Solyc05g018310.1</v>
          </cell>
          <cell r="DO3532" t="str">
            <v>Solyc05g055140.1</v>
          </cell>
          <cell r="DP3532" t="str">
            <v>Solyc05g055390.3</v>
          </cell>
          <cell r="DQ3532" t="str">
            <v>Solyc06g007230.3</v>
          </cell>
          <cell r="DR3532" t="str">
            <v>Solyc06g051250.1</v>
          </cell>
          <cell r="DS3532" t="str">
            <v>Solyc06g053640.1</v>
          </cell>
          <cell r="DT3532" t="str">
            <v>Solyc06g061250.3</v>
          </cell>
          <cell r="DU3532" t="str">
            <v>Solyc06g063110.3</v>
          </cell>
          <cell r="DV3532" t="str">
            <v>Solyc06g064440.3</v>
          </cell>
          <cell r="DW3532" t="str">
            <v>Solyc06g150136.1</v>
          </cell>
          <cell r="DX3532" t="str">
            <v>Solyc07g006360.1</v>
          </cell>
          <cell r="DY3532" t="str">
            <v>Solyc07g007440.1</v>
          </cell>
          <cell r="DZ3532" t="str">
            <v>Solyc07g053420.5</v>
          </cell>
          <cell r="EA3532" t="str">
            <v>Solyc08g005110.1</v>
          </cell>
          <cell r="EB3532" t="str">
            <v>Solyc08g076800.4</v>
          </cell>
          <cell r="EC3532" t="str">
            <v>Solyc08g076830.1</v>
          </cell>
          <cell r="ED3532" t="str">
            <v>Solyc08g082680.3</v>
          </cell>
          <cell r="EE3532" t="str">
            <v>Solyc09g066300.3</v>
          </cell>
          <cell r="EF3532" t="str">
            <v>Solyc09g075320.1</v>
          </cell>
          <cell r="EG3532" t="str">
            <v>Solyc09g089890.1</v>
          </cell>
          <cell r="EH3532" t="str">
            <v>Solyc10g008080.3</v>
          </cell>
          <cell r="EI3532" t="str">
            <v>Solyc10g011880.1</v>
          </cell>
          <cell r="EJ3532" t="str">
            <v>Solyc10g081790.1</v>
          </cell>
          <cell r="EK3532" t="str">
            <v>Solyc11g005280.1</v>
          </cell>
          <cell r="EL3532" t="str">
            <v>Solyc11g005300.2</v>
          </cell>
          <cell r="EM3532" t="str">
            <v>Solyc11g005310.1</v>
          </cell>
          <cell r="EN3532" t="str">
            <v>Solyc11g005320.1</v>
          </cell>
          <cell r="EO3532" t="str">
            <v>Solyc11g006450.3</v>
          </cell>
          <cell r="EP3532" t="str">
            <v>Solyc11g007530.2</v>
          </cell>
          <cell r="EQ3532" t="str">
            <v>Solyc11g010330.3</v>
          </cell>
          <cell r="ER3532" t="str">
            <v>Solyc11g066510.3</v>
          </cell>
          <cell r="ES3532" t="str">
            <v>Solyc11g073170.1</v>
          </cell>
          <cell r="ET3532" t="str">
            <v>Solyc12g005020.2</v>
          </cell>
          <cell r="EU3532" t="str">
            <v>Solyc12g007320.1</v>
          </cell>
          <cell r="EV3532" t="str">
            <v>Solyc12g055710.1</v>
          </cell>
          <cell r="EW3532" t="str">
            <v>Solyc12g087840.1</v>
          </cell>
          <cell r="EX3532" t="str">
            <v>Solyc12g087860.3</v>
          </cell>
          <cell r="EY3532" t="str">
            <v>Solyc12g094690.1</v>
          </cell>
          <cell r="EZ3532" t="str">
            <v>Solyc01g009000.3</v>
          </cell>
          <cell r="FA3532" t="str">
            <v>Solyc01g050040.4</v>
          </cell>
          <cell r="FB3532" t="str">
            <v>Solyc03g098590.3</v>
          </cell>
          <cell r="FC3532" t="str">
            <v>Solyc04g009170.3</v>
          </cell>
          <cell r="FD3532" t="str">
            <v>Solyc04g011610.3</v>
          </cell>
          <cell r="FE3532" t="str">
            <v>Solyc06g005650.2</v>
          </cell>
          <cell r="FF3532" t="str">
            <v>Solyc08g075910.1</v>
          </cell>
          <cell r="FG3532" t="str">
            <v>Solyc09g074460.3</v>
          </cell>
          <cell r="FH3532" t="str">
            <v>Solyc01g087060.4</v>
          </cell>
          <cell r="FI3532" t="str">
            <v>Solyc01g107930.3</v>
          </cell>
          <cell r="FJ3532" t="str">
            <v>Solyc01g107940.3</v>
          </cell>
          <cell r="FK3532" t="str">
            <v>Solyc03g026150.3</v>
          </cell>
          <cell r="FL3532" t="str">
            <v>Solyc03g118840.3</v>
          </cell>
          <cell r="FM3532" t="str">
            <v>Solyc04g078680.5</v>
          </cell>
          <cell r="FN3532" t="str">
            <v>Solyc05g008840.2</v>
          </cell>
          <cell r="FO3532" t="str">
            <v>Solyc07g062720.3</v>
          </cell>
          <cell r="FP3532" t="str">
            <v>Solyc08g006460.3</v>
          </cell>
          <cell r="FQ3532" t="str">
            <v>Solyc09g007530.3</v>
          </cell>
          <cell r="FR3532" t="str">
            <v>Solyc10g007140.3</v>
          </cell>
          <cell r="FS3532" t="str">
            <v>Solyc10g050170.3</v>
          </cell>
          <cell r="FT3532" t="str">
            <v>Solyc11g062260.3</v>
          </cell>
          <cell r="FU3532" t="str">
            <v>Solyc12g010500.4</v>
          </cell>
          <cell r="FV3532" t="str">
            <v>Solyc12g014070.2</v>
          </cell>
          <cell r="FW3532" t="str">
            <v>Solyc12g040390.3</v>
          </cell>
          <cell r="FX3532" t="str">
            <v>Solyc12g088740.2</v>
          </cell>
          <cell r="FY3532" t="str">
            <v>Solyc12g096420.2</v>
          </cell>
          <cell r="FZ3532" t="str">
            <v>Solyc03g120000.3</v>
          </cell>
          <cell r="GA3532" t="str">
            <v>Solyc07g008050.4</v>
          </cell>
          <cell r="GB3532" t="str">
            <v>Solyc01g099790.3</v>
          </cell>
          <cell r="GC3532" t="str">
            <v>Solyc05g054290.2</v>
          </cell>
          <cell r="GD3532" t="str">
            <v>Solyc04g008020.3</v>
          </cell>
          <cell r="GE3532" t="str">
            <v>Solyc05g051040.5</v>
          </cell>
          <cell r="GF3532" t="str">
            <v>Solyc10g081110.3</v>
          </cell>
          <cell r="GG3532" t="str">
            <v>Solyc12g056400.3</v>
          </cell>
          <cell r="GH3532" t="str">
            <v>Solyc08g008080.1</v>
          </cell>
          <cell r="GI3532" t="str">
            <v>Solyc08g081370.1</v>
          </cell>
          <cell r="GJ3532" t="str">
            <v>Solyc07g065810.2</v>
          </cell>
          <cell r="GK3532" t="str">
            <v>Solyc08g067770.3</v>
          </cell>
          <cell r="GL3532" t="str">
            <v>Solyc12g006940.2</v>
          </cell>
          <cell r="GM3532" t="str">
            <v>Solyc12g015800.2</v>
          </cell>
          <cell r="GN3532" t="str">
            <v>Solyc01g094840.3</v>
          </cell>
          <cell r="GO3532" t="str">
            <v>Solyc02g065720.3</v>
          </cell>
          <cell r="GP3532" t="str">
            <v>Solyc02g089240.3</v>
          </cell>
          <cell r="GQ3532" t="str">
            <v>Solyc03g096005.1</v>
          </cell>
          <cell r="GR3532" t="str">
            <v>Solyc05g012010.3</v>
          </cell>
          <cell r="GS3532" t="str">
            <v>Solyc08g081300.4</v>
          </cell>
          <cell r="GT3532" t="str">
            <v>Solyc07g053850.3</v>
          </cell>
          <cell r="GU3532" t="str">
            <v>Solyc12g005470.2</v>
          </cell>
          <cell r="GV3532" t="str">
            <v>Solyc05g007895.1</v>
          </cell>
          <cell r="GW3532" t="str">
            <v>Solyc03g113350.3</v>
          </cell>
          <cell r="GX3532" t="str">
            <v>Solyc03g119300.4</v>
          </cell>
          <cell r="GY3532" t="str">
            <v>Solyc05g009150.4</v>
          </cell>
          <cell r="GZ3532" t="str">
            <v>Solyc06g071130.3</v>
          </cell>
          <cell r="HA3532" t="str">
            <v>Solyc01g067360.3</v>
          </cell>
          <cell r="HB3532" t="str">
            <v>Solyc06g054540.3</v>
          </cell>
          <cell r="HC3532" t="str">
            <v>Solyc06g084510.5</v>
          </cell>
          <cell r="HD3532" t="str">
            <v>Solyc08g067960.3</v>
          </cell>
          <cell r="HE3532" t="str">
            <v>Solyc09g008430.4</v>
          </cell>
          <cell r="HF3532" t="str">
            <v>Solyc03g114280.3</v>
          </cell>
          <cell r="HG3532" t="str">
            <v>Solyc06g071420.3</v>
          </cell>
          <cell r="HH3532" t="str">
            <v>Solyc03g026060.3</v>
          </cell>
          <cell r="HI3532" t="str">
            <v>Solyc06g008500.3</v>
          </cell>
          <cell r="HJ3532" t="str">
            <v>Solyc06g076050.5</v>
          </cell>
          <cell r="HK3532" t="str">
            <v>Solyc07g006350.3</v>
          </cell>
          <cell r="HL3532" t="str">
            <v>Solyc09g090160.3</v>
          </cell>
          <cell r="HM3532" t="str">
            <v>Solyc11g066020.2</v>
          </cell>
          <cell r="HN3532" t="str">
            <v>Solyc01g006040.3</v>
          </cell>
          <cell r="HO3532" t="str">
            <v>Solyc11g013370.3</v>
          </cell>
          <cell r="HP3532" t="str">
            <v>Solyc01g073900.4</v>
          </cell>
          <cell r="HQ3532" t="str">
            <v>Solyc01g109340.4</v>
          </cell>
          <cell r="HR3532" t="str">
            <v>Solyc02g065540.3</v>
          </cell>
          <cell r="HS3532" t="str">
            <v>Solyc02g078320.3</v>
          </cell>
          <cell r="HT3532" t="str">
            <v>Solyc02g089870.3</v>
          </cell>
          <cell r="HU3532" t="str">
            <v>Solyc06g051230.4</v>
          </cell>
          <cell r="HV3532" t="str">
            <v>Solyc07g054080.3</v>
          </cell>
          <cell r="HW3532" t="str">
            <v>Solyc07g063200.3</v>
          </cell>
          <cell r="HX3532" t="str">
            <v>Solyc10g006960.3</v>
          </cell>
          <cell r="HY3532" t="str">
            <v>Solyc10g008400.1</v>
          </cell>
          <cell r="HZ3532" t="str">
            <v>Solyc10g008410.1</v>
          </cell>
          <cell r="IA3532" t="str">
            <v>Solyc10g051270.2</v>
          </cell>
          <cell r="IB3532" t="str">
            <v>Solyc12g010670.1</v>
          </cell>
          <cell r="IC3532" t="str">
            <v>Solyc06g084360.4</v>
          </cell>
          <cell r="ID3532" t="str">
            <v>Solyc12g049330.2</v>
          </cell>
          <cell r="IE3532" t="str">
            <v>Solyc00g500091.2</v>
          </cell>
          <cell r="IF3532" t="str">
            <v>Solyc00g500096.2</v>
          </cell>
          <cell r="IG3532" t="str">
            <v>Solyc03g042550.2</v>
          </cell>
          <cell r="IH3532" t="str">
            <v>Solyc00g032030.2</v>
          </cell>
          <cell r="II3532" t="str">
            <v>Solyc01g006190.3</v>
          </cell>
          <cell r="IJ3532" t="str">
            <v>Solyc01g096020.4</v>
          </cell>
          <cell r="IK3532" t="str">
            <v>Solyc02g069880.4</v>
          </cell>
          <cell r="IL3532" t="str">
            <v>Solyc03g034450.5</v>
          </cell>
          <cell r="IM3532" t="str">
            <v>Solyc03g034455.2</v>
          </cell>
          <cell r="IN3532" t="str">
            <v>Solyc03g037490.2</v>
          </cell>
          <cell r="IO3532" t="str">
            <v>Solyc05g050580.3</v>
          </cell>
          <cell r="IP3532" t="str">
            <v>Solyc06g051980.4</v>
          </cell>
          <cell r="IQ3532" t="str">
            <v>Solyc10g009420.3</v>
          </cell>
          <cell r="IR3532" t="str">
            <v>Solyc10g080570.2</v>
          </cell>
          <cell r="IS3532" t="str">
            <v>Solyc01g080430.5</v>
          </cell>
          <cell r="IT3532" t="str">
            <v>Solyc08g006980.3</v>
          </cell>
          <cell r="IU3532" t="str">
            <v>Solyc08g077100.3</v>
          </cell>
          <cell r="IV3532" t="str">
            <v>Solyc09g074120.3</v>
          </cell>
          <cell r="IW3532" t="str">
            <v>Solyc09g074130.3</v>
          </cell>
          <cell r="IX3532" t="str">
            <v>Solyc09g074140.3</v>
          </cell>
          <cell r="IY3532" t="str">
            <v>Solyc09g074150.3</v>
          </cell>
          <cell r="IZ3532" t="str">
            <v>Solyc09g160220.1</v>
          </cell>
          <cell r="JA3532" t="str">
            <v>Solyc09g074190.2</v>
          </cell>
          <cell r="JB3532" t="str">
            <v>Solyc09g074200.3</v>
          </cell>
          <cell r="JC3532" t="str">
            <v>Solyc10g050580.1</v>
          </cell>
          <cell r="JD3532" t="str">
            <v>Solyc10g050610.1</v>
          </cell>
          <cell r="JE3532" t="str">
            <v>Solyc10g050630.1</v>
          </cell>
          <cell r="JF3532" t="str">
            <v>Solyc01g080080.3</v>
          </cell>
          <cell r="JG3532" t="str">
            <v>Solyc01g098750.4</v>
          </cell>
          <cell r="JH3532" t="str">
            <v>Solyc04g054650.3</v>
          </cell>
          <cell r="JI3532" t="str">
            <v>Solyc04g054680.3</v>
          </cell>
          <cell r="JJ3532" t="str">
            <v>Solyc09g007700.3</v>
          </cell>
          <cell r="JK3532" t="str">
            <v>Solyc10g084100.2</v>
          </cell>
          <cell r="JL3532" t="str">
            <v>Solyc10g086080.2</v>
          </cell>
          <cell r="JM3532" t="str">
            <v>Solyc02g031710.3</v>
          </cell>
          <cell r="JN3532" t="str">
            <v>Solyc02g069180.4</v>
          </cell>
          <cell r="JO3532" t="str">
            <v>Solyc03g119760.3</v>
          </cell>
          <cell r="JP3532" t="str">
            <v>Solyc05g009870.4</v>
          </cell>
          <cell r="JQ3532" t="str">
            <v>Solyc01g068390.3</v>
          </cell>
          <cell r="JR3532" t="str">
            <v>Solyc01g103970.4</v>
          </cell>
          <cell r="JS3532" t="str">
            <v>Solyc01g103980.4</v>
          </cell>
          <cell r="JT3532" t="str">
            <v>Solyc11g027810.4</v>
          </cell>
          <cell r="JU3532" t="str">
            <v>Solyc11g027820.1</v>
          </cell>
          <cell r="JV3532" t="str">
            <v>Solyc04g054140.4</v>
          </cell>
          <cell r="JW3532" t="str">
            <v>Solyc05g055570.3</v>
          </cell>
          <cell r="JX3532" t="str">
            <v>Solyc06g007870.3</v>
          </cell>
          <cell r="JY3532" t="str">
            <v>Solyc02g065620.3</v>
          </cell>
          <cell r="JZ3532" t="str">
            <v>Solyc06g074760.2</v>
          </cell>
          <cell r="KA3532" t="str">
            <v>Solyc11g007910.2</v>
          </cell>
          <cell r="KB3532" t="str">
            <v>Solyc11g066500.2</v>
          </cell>
          <cell r="KC3532" t="str">
            <v>Solyc01g011030.3</v>
          </cell>
          <cell r="KD3532" t="str">
            <v>Solyc02g078460.3</v>
          </cell>
          <cell r="KE3532" t="str">
            <v>Solyc02g088570.2</v>
          </cell>
          <cell r="KF3532" t="str">
            <v>Solyc03g111510.3</v>
          </cell>
          <cell r="KG3532" t="str">
            <v>Solyc05g012560.3</v>
          </cell>
          <cell r="KH3532" t="str">
            <v>Solyc05g014230.3</v>
          </cell>
          <cell r="KI3532" t="str">
            <v>Solyc05g014250.3</v>
          </cell>
          <cell r="KJ3532" t="str">
            <v>Solyc10g009020.3</v>
          </cell>
          <cell r="KK3532" t="str">
            <v>Solyc10g085130.2</v>
          </cell>
          <cell r="KL3532" t="str">
            <v>Solyc09g008330.3</v>
          </cell>
          <cell r="KM3532" t="str">
            <v>Solyc01g010880.3</v>
          </cell>
          <cell r="KN3532" t="str">
            <v>Solyc01g067800.3</v>
          </cell>
          <cell r="KO3532" t="str">
            <v>Solyc02g091230.4</v>
          </cell>
          <cell r="KP3532" t="str">
            <v>Solyc03g116030.5</v>
          </cell>
          <cell r="KQ3532" t="str">
            <v>Solyc03g123930.1</v>
          </cell>
          <cell r="KR3532" t="str">
            <v>Solyc03g123950.4</v>
          </cell>
          <cell r="KS3532" t="str">
            <v>Solyc04g007600.4</v>
          </cell>
          <cell r="KT3532" t="str">
            <v>Solyc04g011570.3</v>
          </cell>
          <cell r="KU3532" t="str">
            <v>Solyc04g054330.3</v>
          </cell>
          <cell r="KV3532" t="str">
            <v>Solyc05g008390.3</v>
          </cell>
          <cell r="KW3532" t="str">
            <v>Solyc05g051800.3</v>
          </cell>
          <cell r="KX3532" t="str">
            <v>Solyc06g016770.3</v>
          </cell>
          <cell r="KY3532" t="str">
            <v>Solyc06g069780.4</v>
          </cell>
          <cell r="KZ3532" t="str">
            <v>Solyc07g044780.3</v>
          </cell>
          <cell r="LA3532" t="str">
            <v>Solyc09g007680.4</v>
          </cell>
          <cell r="LB3532" t="str">
            <v>Solyc11g069350.2</v>
          </cell>
          <cell r="LC3532" t="str">
            <v>Solyc12g062710.1</v>
          </cell>
          <cell r="LD3532" t="str">
            <v>Solyc08g066550.3</v>
          </cell>
          <cell r="LE3532" t="str">
            <v>Solyc03g113700.3</v>
          </cell>
          <cell r="LF3532" t="str">
            <v>Solyc06g071270.3</v>
          </cell>
          <cell r="LG3532" t="str">
            <v>Solyc04g076620.4</v>
          </cell>
          <cell r="LH3532" t="str">
            <v>Solyc01g111530.3</v>
          </cell>
          <cell r="LI3532" t="str">
            <v>Solyc09g007310.3</v>
          </cell>
          <cell r="LJ3532" t="str">
            <v>Solyc10g055450.2</v>
          </cell>
          <cell r="LK3532" t="str">
            <v>Solyc05g054080.3</v>
          </cell>
          <cell r="LL3532" t="str">
            <v>Solyc09g005147.2</v>
          </cell>
          <cell r="LM3532" t="str">
            <v>Solyc10g083470.2</v>
          </cell>
          <cell r="LN3532" t="str">
            <v>Solyc12g094560.3</v>
          </cell>
          <cell r="LO3532" t="str">
            <v>Solyc01g057900.3</v>
          </cell>
          <cell r="LP3532" t="str">
            <v>Solyc09g008700.2</v>
          </cell>
          <cell r="LQ3532" t="str">
            <v>Solyc02g088550.4</v>
          </cell>
          <cell r="LR3532" t="str">
            <v>Solyc06g074770.4</v>
          </cell>
          <cell r="LS3532" t="str">
            <v>Solyc06g076040.3</v>
          </cell>
          <cell r="LT3532" t="str">
            <v>Solyc11g008390.2</v>
          </cell>
          <cell r="LU3532" t="str">
            <v>Solyc11g066040.2</v>
          </cell>
          <cell r="LV3532" t="str">
            <v>Solyc01g068490.5</v>
          </cell>
          <cell r="LW3532" t="str">
            <v>Solyc01g096200.4</v>
          </cell>
          <cell r="LX3532" t="str">
            <v>Solyc03g082690.3</v>
          </cell>
          <cell r="LY3532" t="str">
            <v>Solyc04g082570.3</v>
          </cell>
          <cell r="LZ3532" t="str">
            <v>Solyc05g010650.3</v>
          </cell>
          <cell r="MA3532" t="str">
            <v>Solyc02g085140.4</v>
          </cell>
          <cell r="MB3532" t="str">
            <v>Solyc03g034010.3</v>
          </cell>
          <cell r="MC3532" t="str">
            <v>Solyc03g034020.4</v>
          </cell>
          <cell r="MD3532" t="str">
            <v>Solyc05g015070.4</v>
          </cell>
          <cell r="ME3532" t="str">
            <v>Solyc04g050770.2</v>
          </cell>
          <cell r="MF3532" t="str">
            <v>Solyc04g050780.2</v>
          </cell>
          <cell r="MG3532" t="str">
            <v>Solyc03g114160.1</v>
          </cell>
          <cell r="MH3532" t="str">
            <v>Solyc05g005670.1</v>
          </cell>
          <cell r="MI3532" t="str">
            <v>Solyc04g007640.3</v>
          </cell>
          <cell r="MJ3532" t="str">
            <v>Solyc05g008230.3</v>
          </cell>
          <cell r="MK3532" t="str">
            <v>Solyc02g072080.1</v>
          </cell>
          <cell r="ML3532" t="str">
            <v>Solyc09g018230.1</v>
          </cell>
          <cell r="MM3532" t="str">
            <v>Solyc02g087200.2</v>
          </cell>
          <cell r="MN3532" t="str">
            <v>Solyc03g113870.1</v>
          </cell>
          <cell r="MO3532" t="str">
            <v>Solyc09g025270.3</v>
          </cell>
          <cell r="MP3532" t="str">
            <v>Solyc12g100000.3</v>
          </cell>
          <cell r="MQ3532" t="str">
            <v>Solyc04g082440.5</v>
          </cell>
          <cell r="MR3532" t="str">
            <v>Solyc12g094610.3</v>
          </cell>
          <cell r="MS3532" t="str">
            <v>Solyc02g079740.1</v>
          </cell>
          <cell r="MT3532" t="str">
            <v>Solyc04g009340.3</v>
          </cell>
          <cell r="MU3532" t="str">
            <v>Solyc05g052220.3</v>
          </cell>
          <cell r="MV3532" t="str">
            <v>Solyc04g071030.1</v>
          </cell>
          <cell r="MW3532" t="str">
            <v>Solyc11g005700.1</v>
          </cell>
          <cell r="MX3532" t="str">
            <v>Solyc04g077610.4</v>
          </cell>
          <cell r="MY3532" t="str">
            <v>Solyc01g007010.2</v>
          </cell>
          <cell r="MZ3532" t="str">
            <v>Solyc01g007030.3</v>
          </cell>
          <cell r="NA3532" t="str">
            <v>Solyc01g007050.4</v>
          </cell>
          <cell r="NB3532" t="str">
            <v>Solyc01g009330.1</v>
          </cell>
          <cell r="NC3532" t="str">
            <v>Solyc01g080920.4</v>
          </cell>
          <cell r="ND3532" t="str">
            <v>Solyc06g074140.1</v>
          </cell>
          <cell r="NE3532" t="str">
            <v>Solyc11g068920.1</v>
          </cell>
          <cell r="NF3532" t="str">
            <v>Solyc11g068940.1</v>
          </cell>
          <cell r="NG3532" t="str">
            <v>Solyc01g005160.5</v>
          </cell>
          <cell r="NH3532" t="str">
            <v>Solyc04g008100.3</v>
          </cell>
          <cell r="NI3532" t="str">
            <v>Solyc11g006030.1</v>
          </cell>
          <cell r="NJ3532" t="str">
            <v>Solyc01g107980.3</v>
          </cell>
          <cell r="NK3532" t="str">
            <v>Solyc07g040940.3</v>
          </cell>
          <cell r="NL3532" t="str">
            <v>Solyc12g008990.2</v>
          </cell>
          <cell r="NM3532" t="str">
            <v>Solyc03g093450.3</v>
          </cell>
          <cell r="NN3532" t="str">
            <v>Solyc05g051610.3</v>
          </cell>
          <cell r="NO3532" t="str">
            <v>Solyc01g094660.3</v>
          </cell>
          <cell r="NP3532" t="str">
            <v>Solyc03g025450.4</v>
          </cell>
          <cell r="NQ3532" t="str">
            <v>Solyc02g092380.4</v>
          </cell>
          <cell r="NR3532" t="str">
            <v>Solyc06g083150.3</v>
          </cell>
          <cell r="NS3532" t="str">
            <v>Solyc01g005650.3</v>
          </cell>
          <cell r="NT3532" t="str">
            <v>Solyc01g109280.3</v>
          </cell>
          <cell r="NU3532" t="str">
            <v>Solyc04g079780.4</v>
          </cell>
          <cell r="NV3532" t="str">
            <v>Solyc06g073340.3</v>
          </cell>
          <cell r="NW3532" t="str">
            <v>Solyc11g008580.3</v>
          </cell>
          <cell r="NX3532" t="str">
            <v>Solyc12g089000.2</v>
          </cell>
          <cell r="NY3532" t="str">
            <v>Solyc08g005150.3</v>
          </cell>
          <cell r="NZ3532" t="str">
            <v>Solyc04g014210.3</v>
          </cell>
          <cell r="OA3532" t="str">
            <v>Solyc11g010310.2</v>
          </cell>
          <cell r="OB3532" t="str">
            <v>Solyc01g110080.2</v>
          </cell>
          <cell r="OC3532" t="str">
            <v>Solyc01g110100.4</v>
          </cell>
          <cell r="OD3532" t="str">
            <v>Solyc02g069230.3</v>
          </cell>
          <cell r="OE3532" t="str">
            <v>Solyc03g005970.5</v>
          </cell>
          <cell r="OF3532" t="str">
            <v>Solyc03g115920.3</v>
          </cell>
          <cell r="OG3532" t="str">
            <v>Solyc03g117860.3</v>
          </cell>
          <cell r="OH3532" t="str">
            <v>Solyc04g077000.3</v>
          </cell>
          <cell r="OI3532" t="str">
            <v>Solyc06g005000.3</v>
          </cell>
          <cell r="OJ3532" t="str">
            <v>Solyc06g068640.3</v>
          </cell>
          <cell r="OK3532" t="str">
            <v>Solyc06g062940.5</v>
          </cell>
          <cell r="OL3532" t="str">
            <v>Solyc12g009120.2</v>
          </cell>
          <cell r="OM3532" t="str">
            <v>Solyc07g066650.4</v>
          </cell>
          <cell r="ON3532" t="str">
            <v>Solyc12g017310.3</v>
          </cell>
          <cell r="OO3532" t="str">
            <v>Solyc01g067100.4</v>
          </cell>
          <cell r="OP3532" t="str">
            <v>Solyc01g067140.2</v>
          </cell>
          <cell r="OQ3532" t="str">
            <v>Solyc06g008710.3</v>
          </cell>
          <cell r="OR3532" t="str">
            <v>Solyc06g084520.3</v>
          </cell>
          <cell r="OS3532" t="str">
            <v>Solyc09g010050.1</v>
          </cell>
          <cell r="OT3532" t="str">
            <v>Solyc09g074680.3</v>
          </cell>
          <cell r="OU3532" t="str">
            <v>Solyc01g161560.1</v>
          </cell>
          <cell r="OV3532" t="str">
            <v>Solyc01g057525.2</v>
          </cell>
          <cell r="OW3532" t="str">
            <v>Solyc01g160280.1</v>
          </cell>
          <cell r="OX3532" t="str">
            <v>Solyc01g162050.1</v>
          </cell>
          <cell r="OY3532" t="str">
            <v>Solyc01g160290.1</v>
          </cell>
          <cell r="OZ3532" t="str">
            <v>Solyc01g111640.3</v>
          </cell>
          <cell r="PA3532" t="str">
            <v>Solyc03g025420.3</v>
          </cell>
          <cell r="PB3532" t="str">
            <v>Solyc03g093190.1</v>
          </cell>
          <cell r="PC3532" t="str">
            <v>Solyc06g161090.1</v>
          </cell>
          <cell r="PD3532" t="str">
            <v>Solyc06g161130.1</v>
          </cell>
          <cell r="PE3532" t="str">
            <v>Solyc06g009870.1</v>
          </cell>
          <cell r="PF3532" t="str">
            <v>Solyc06g009880.1</v>
          </cell>
          <cell r="PG3532" t="str">
            <v>Solyc06g009893.2</v>
          </cell>
          <cell r="PH3532" t="str">
            <v>Solyc06g009897.2</v>
          </cell>
          <cell r="PI3532" t="str">
            <v>Solyc06g036070.3</v>
          </cell>
          <cell r="PJ3532" t="str">
            <v>Solyc10g055570.3</v>
          </cell>
          <cell r="PK3532" t="str">
            <v>Solyc10g055580.2</v>
          </cell>
          <cell r="PL3532" t="str">
            <v>Solyc10g055590.1</v>
          </cell>
          <cell r="PM3532" t="str">
            <v>Solyc10g055597.1</v>
          </cell>
          <cell r="PN3532" t="str">
            <v>Solyc11g008230.1</v>
          </cell>
          <cell r="PO3532" t="str">
            <v>Solyc11g008240.1</v>
          </cell>
          <cell r="PP3532" t="str">
            <v>Solyc11g008400.2</v>
          </cell>
          <cell r="PQ3532" t="str">
            <v>Solyc11g008420.3</v>
          </cell>
          <cell r="PR3532" t="str">
            <v>Solyc11g042930.2</v>
          </cell>
          <cell r="PS3532" t="str">
            <v>Solyc12g039215.2</v>
          </cell>
          <cell r="PT3532" t="str">
            <v>Solyc02g081670.1</v>
          </cell>
          <cell r="PU3532" t="str">
            <v>Solyc06g084320.1</v>
          </cell>
          <cell r="PV3532" t="str">
            <v>Solyc09g064820.1</v>
          </cell>
          <cell r="PW3532" t="str">
            <v>Solyc04g063380.3</v>
          </cell>
          <cell r="PX3532" t="str">
            <v>Solyc11g012830.3</v>
          </cell>
          <cell r="PY3532" t="str">
            <v>Solyc01g099970.4</v>
          </cell>
          <cell r="PZ3532" t="str">
            <v>Solyc10g076290.2</v>
          </cell>
          <cell r="QA3532" t="str">
            <v>Solyc01g099130.3</v>
          </cell>
          <cell r="QB3532" t="str">
            <v>Solyc05g041220.3</v>
          </cell>
          <cell r="QC3532" t="str">
            <v>Solyc07g066120.3</v>
          </cell>
          <cell r="QD3532" t="str">
            <v>Solyc02g092990.1</v>
          </cell>
          <cell r="QE3532" t="str">
            <v>Solyc03g044220.1</v>
          </cell>
          <cell r="QF3532" t="str">
            <v>Solyc04g078490.1</v>
          </cell>
          <cell r="QG3532" t="str">
            <v>Solyc02g079150.2</v>
          </cell>
          <cell r="QH3532" t="str">
            <v>Solyc03g006640.3</v>
          </cell>
          <cell r="QI3532" t="str">
            <v>Solyc03g033390.3</v>
          </cell>
          <cell r="QJ3532" t="str">
            <v>Solyc10g005480.3</v>
          </cell>
          <cell r="QK3532" t="str">
            <v>Solyc02g070480.4</v>
          </cell>
          <cell r="QL3532" t="str">
            <v>Solyc04g072930.1</v>
          </cell>
          <cell r="QM3532" t="str">
            <v>Solyc08g048430.4</v>
          </cell>
          <cell r="QN3532" t="str">
            <v>Solyc07g005750.3</v>
          </cell>
          <cell r="QO3532" t="str">
            <v>Solyc06g083550.1</v>
          </cell>
          <cell r="QP3532" t="str">
            <v>Solyc06g053340.3</v>
          </cell>
          <cell r="QQ3532" t="str">
            <v>Solyc11g005590.1</v>
          </cell>
          <cell r="QR3532" t="str">
            <v>Solyc01g094520.3</v>
          </cell>
          <cell r="QS3532" t="str">
            <v>Solyc02g089310.1</v>
          </cell>
          <cell r="QT3532" t="str">
            <v>Solyc04g005900.3</v>
          </cell>
          <cell r="QU3532" t="str">
            <v>Solyc12g099170.3</v>
          </cell>
          <cell r="QV3532" t="str">
            <v>Solyc03g007750.3</v>
          </cell>
          <cell r="QW3532" t="str">
            <v>Solyc04g016130.3</v>
          </cell>
          <cell r="QX3532" t="str">
            <v>Solyc04g016150.2</v>
          </cell>
          <cell r="QY3532" t="str">
            <v>Solyc04g016160.4</v>
          </cell>
          <cell r="QZ3532" t="str">
            <v>Solyc10g080020.3</v>
          </cell>
          <cell r="RA3532" t="str">
            <v>Solyc08g075380.3</v>
          </cell>
          <cell r="RB3532" t="str">
            <v>Solyc02g088730.2</v>
          </cell>
          <cell r="RC3532" t="str">
            <v>Solyc02g093220.3</v>
          </cell>
          <cell r="RD3532" t="str">
            <v>Solyc09g009470.1</v>
          </cell>
          <cell r="RE3532" t="str">
            <v>Solyc10g083480.2</v>
          </cell>
          <cell r="RF3532" t="str">
            <v>Solyc06g063300.4</v>
          </cell>
          <cell r="RG3532" t="str">
            <v>Solyc01g111890.3</v>
          </cell>
          <cell r="RH3532" t="str">
            <v>Solyc07g066240.3</v>
          </cell>
          <cell r="RI3532" t="str">
            <v>Solyc01g006990.4</v>
          </cell>
          <cell r="RJ3532" t="str">
            <v>Solyc10g078410.2</v>
          </cell>
          <cell r="RK3532" t="str">
            <v>Solyc11g065000.2</v>
          </cell>
          <cell r="RL3532" t="str">
            <v>Solyc10g085660.3</v>
          </cell>
          <cell r="RM3532" t="str">
            <v>Solyc04g071130.1</v>
          </cell>
          <cell r="RN3532" t="str">
            <v>Solyc00g160200.1</v>
          </cell>
          <cell r="RO3532" t="str">
            <v>Solyc01g005450.3</v>
          </cell>
          <cell r="RP3532" t="str">
            <v>Solyc02g068000.2</v>
          </cell>
          <cell r="RQ3532" t="str">
            <v>Solyc02g093840.3</v>
          </cell>
          <cell r="RR3532" t="str">
            <v>Solyc04g024940.3</v>
          </cell>
          <cell r="RS3532" t="str">
            <v>Solyc12g055683.1</v>
          </cell>
          <cell r="RT3532" t="str">
            <v>Solyc03g113010.3</v>
          </cell>
          <cell r="RU3532" t="str">
            <v>Solyc04g005670.3</v>
          </cell>
          <cell r="RV3532" t="str">
            <v>Solyc05g007220.4</v>
          </cell>
          <cell r="RW3532" t="str">
            <v>Solyc07g009410.5</v>
          </cell>
          <cell r="RX3532" t="str">
            <v>Solyc11g069320.1</v>
          </cell>
          <cell r="RY3532" t="str">
            <v>Solyc04g051870.3</v>
          </cell>
          <cell r="RZ3532" t="str">
            <v>Solyc06g073650.1</v>
          </cell>
          <cell r="SA3532" t="str">
            <v>Solyc11g072050.1</v>
          </cell>
          <cell r="SB3532" t="str">
            <v>Solyc05g015520.3</v>
          </cell>
          <cell r="SC3532" t="str">
            <v>Solyc08g067300.1</v>
          </cell>
          <cell r="SD3532" t="str">
            <v>Solyc01g104980.4</v>
          </cell>
          <cell r="SE3532" t="str">
            <v>Solyc06g008690.1</v>
          </cell>
          <cell r="SF3532" t="str">
            <v>Solyc09g065400.2</v>
          </cell>
          <cell r="SG3532" t="str">
            <v>Solyc08g015780.3</v>
          </cell>
          <cell r="SH3532" t="str">
            <v>Solyc12g017540.2</v>
          </cell>
          <cell r="SI3532" t="str">
            <v>Solyc12g055910.3</v>
          </cell>
          <cell r="SJ3532" t="str">
            <v>Solyc08g080360.3</v>
          </cell>
          <cell r="SK3532" t="str">
            <v>Solyc09g008820.3</v>
          </cell>
          <cell r="SL3532" t="str">
            <v>Solyc10g017960.2</v>
          </cell>
          <cell r="SM3532" t="str">
            <v>Solyc10g083730.2</v>
          </cell>
          <cell r="SN3532" t="str">
            <v>Solyc10g085490.3</v>
          </cell>
          <cell r="SO3532" t="str">
            <v>Solyc12g056410.2</v>
          </cell>
          <cell r="SP3532" t="str">
            <v>Solyc01g111920.3</v>
          </cell>
          <cell r="SQ3532" t="str">
            <v>Solyc06g007680.1</v>
          </cell>
          <cell r="SR3532" t="str">
            <v>Solyc06g054440.2</v>
          </cell>
          <cell r="SS3532" t="str">
            <v>Solyc08g061820.3</v>
          </cell>
          <cell r="ST3532" t="str">
            <v>Solyc03g025920.4</v>
          </cell>
          <cell r="SU3532" t="str">
            <v>Solyc03g025930.4</v>
          </cell>
          <cell r="SV3532" t="str">
            <v>Solyc03g025940.3</v>
          </cell>
          <cell r="SW3532" t="str">
            <v>Solyc03g026410.3</v>
          </cell>
          <cell r="SX3532" t="str">
            <v>Solyc03g062800.1</v>
          </cell>
          <cell r="SY3532" t="str">
            <v>Solyc03g096620.3</v>
          </cell>
          <cell r="SZ3532" t="str">
            <v>Solyc01g090420.4</v>
          </cell>
          <cell r="TA3532" t="str">
            <v>Solyc08g082560.3</v>
          </cell>
          <cell r="TB3532" t="str">
            <v>Solyc01g091710.4</v>
          </cell>
          <cell r="TC3532" t="str">
            <v>Solyc01g091720.3</v>
          </cell>
          <cell r="TD3532" t="str">
            <v>Solyc03g026170.4</v>
          </cell>
          <cell r="TE3532" t="str">
            <v>Solyc10g017880.2</v>
          </cell>
          <cell r="TF3532" t="str">
            <v>Solyc01g007930.5</v>
          </cell>
          <cell r="TG3532" t="str">
            <v>Solyc05g013410.3</v>
          </cell>
          <cell r="TH3532" t="str">
            <v>Solyc01g087910.5</v>
          </cell>
          <cell r="TI3532" t="str">
            <v>Solyc11g072080.1</v>
          </cell>
          <cell r="TJ3532" t="str">
            <v>Solyc01g103010.4</v>
          </cell>
          <cell r="TK3532" t="str">
            <v>Solyc01g010820.3</v>
          </cell>
          <cell r="TL3532" t="str">
            <v>Solyc02g087900.3</v>
          </cell>
          <cell r="TM3532" t="str">
            <v>Solyc01g105680.4</v>
          </cell>
          <cell r="TN3532" t="str">
            <v>Solyc10g047530.2</v>
          </cell>
          <cell r="TO3532" t="str">
            <v>Solyc01g095400.5</v>
          </cell>
          <cell r="TP3532" t="str">
            <v>Solyc08g081840.3</v>
          </cell>
          <cell r="TQ3532" t="str">
            <v>Solyc08g081880.3</v>
          </cell>
          <cell r="TR3532" t="str">
            <v>Solyc10g011790.3</v>
          </cell>
          <cell r="TS3532" t="str">
            <v>Solyc12g056130.2</v>
          </cell>
          <cell r="TT3532" t="str">
            <v>Solyc10g085600.2</v>
          </cell>
          <cell r="TU3532" t="str">
            <v>Solyc02g092460.3</v>
          </cell>
          <cell r="TV3532" t="str">
            <v>Solyc03g111710.3</v>
          </cell>
          <cell r="TW3532" t="str">
            <v>Solyc06g071820.3</v>
          </cell>
          <cell r="TX3532" t="str">
            <v>Solyc06g071830.2</v>
          </cell>
          <cell r="TY3532" t="str">
            <v>Solyc08g014440.4</v>
          </cell>
          <cell r="TZ3532" t="str">
            <v>Solyc12g019420.3</v>
          </cell>
          <cell r="UA3532" t="str">
            <v>Solyc11g040040.2</v>
          </cell>
          <cell r="UB3532" t="str">
            <v>Solyc01g009060.3</v>
          </cell>
          <cell r="UC3532" t="str">
            <v>Solyc01g080250.3</v>
          </cell>
          <cell r="UD3532" t="str">
            <v>Solyc05g052960.4</v>
          </cell>
          <cell r="UE3532" t="str">
            <v>Solyc09g072980.2</v>
          </cell>
          <cell r="UF3532" t="str">
            <v>Solyc11g072070.3</v>
          </cell>
          <cell r="UG3532" t="str">
            <v>Solyc07g065930.3</v>
          </cell>
          <cell r="UH3532" t="str">
            <v>Solyc11g012840.2</v>
          </cell>
          <cell r="UI3532" t="str">
            <v>Solyc01g107180.3</v>
          </cell>
          <cell r="UJ3532" t="str">
            <v>Solyc02g092480.4</v>
          </cell>
          <cell r="UK3532" t="str">
            <v>Solyc03g044090.4</v>
          </cell>
          <cell r="UL3532" t="str">
            <v>Solyc08g006870.5</v>
          </cell>
          <cell r="UM3532" t="str">
            <v>Solyc10g049660.2</v>
          </cell>
          <cell r="UN3532" t="str">
            <v>Solyc02g064720.3</v>
          </cell>
          <cell r="UO3532" t="str">
            <v>Solyc02g092560.3</v>
          </cell>
          <cell r="UP3532" t="str">
            <v>Solyc09g061250.5</v>
          </cell>
          <cell r="UQ3532" t="str">
            <v>Solyc09g074630.3</v>
          </cell>
          <cell r="UR3532" t="str">
            <v>Solyc05g052290.3</v>
          </cell>
          <cell r="US3532" t="str">
            <v>Solyc06g050860.3</v>
          </cell>
          <cell r="UT3532" t="str">
            <v>Solyc01g081140.1</v>
          </cell>
          <cell r="UU3532" t="str">
            <v>Solyc02g021640.3</v>
          </cell>
          <cell r="UV3532" t="str">
            <v>Solyc02g090070.3</v>
          </cell>
          <cell r="UW3532" t="str">
            <v>Solyc06g073480.3</v>
          </cell>
          <cell r="UX3532" t="str">
            <v>Solyc09g007820.2</v>
          </cell>
          <cell r="UY3532" t="str">
            <v>Solyc11g066730.2</v>
          </cell>
          <cell r="UZ3532" t="str">
            <v>Solyc10g005600.5</v>
          </cell>
          <cell r="VA3532" t="str">
            <v>Solyc04g082420.3</v>
          </cell>
          <cell r="VB3532" t="str">
            <v>Solyc01g005670.3</v>
          </cell>
          <cell r="VC3532" t="str">
            <v>Solyc01g007060.3</v>
          </cell>
          <cell r="VD3532" t="str">
            <v>Solyc01g080620.3</v>
          </cell>
          <cell r="VE3532" t="str">
            <v>Solyc02g089950.2</v>
          </cell>
          <cell r="VF3532" t="str">
            <v>Solyc08g081380.3</v>
          </cell>
          <cell r="VG3532" t="str">
            <v>Solyc11g005950.2</v>
          </cell>
          <cell r="VH3532" t="str">
            <v>Solyc11g072720.2</v>
          </cell>
          <cell r="VI3532" t="str">
            <v>Solyc11g072900.1</v>
          </cell>
          <cell r="VJ3532" t="str">
            <v>Solyc08g008070.1</v>
          </cell>
          <cell r="VK3532" t="str">
            <v>Solyc08g081230.1</v>
          </cell>
          <cell r="VL3532" t="str">
            <v>Solyc06g084250.4</v>
          </cell>
          <cell r="VM3532" t="str">
            <v>Solyc09g065210.5</v>
          </cell>
          <cell r="VN3532" t="str">
            <v>Solyc05g051580.3</v>
          </cell>
          <cell r="VO3532" t="str">
            <v>Solyc07g049590.3</v>
          </cell>
          <cell r="VP3532" t="str">
            <v>Solyc10g076860.2</v>
          </cell>
          <cell r="VQ3532" t="str">
            <v>Solyc07g005520.1</v>
          </cell>
          <cell r="VR3532" t="str">
            <v>Solyc12g010080.1</v>
          </cell>
          <cell r="VS3532" t="str">
            <v>Solyc12g010100.1</v>
          </cell>
          <cell r="VT3532" t="str">
            <v>Solyc03g119960.3</v>
          </cell>
          <cell r="VU3532" t="str">
            <v>Solyc05g013570.3</v>
          </cell>
          <cell r="VV3532" t="str">
            <v>Solyc09g048980.4</v>
          </cell>
          <cell r="VW3532" t="str">
            <v>Solyc07g048000.3</v>
          </cell>
          <cell r="VX3532" t="str">
            <v>Solyc02g079860.1</v>
          </cell>
          <cell r="VY3532" t="str">
            <v>Solyc07g052970.3</v>
          </cell>
          <cell r="VZ3532" t="str">
            <v>Solyc02g021470.4</v>
          </cell>
          <cell r="WA3532" t="str">
            <v>Solyc02g070460.3</v>
          </cell>
          <cell r="WB3532" t="str">
            <v>Solyc06g008110.4</v>
          </cell>
          <cell r="WC3532" t="str">
            <v>Solyc01g111860.5</v>
          </cell>
          <cell r="WD3532" t="str">
            <v>Solyc11g072540.3</v>
          </cell>
          <cell r="WE3532" t="str">
            <v>Solyc04g076020.3</v>
          </cell>
          <cell r="WF3532" t="str">
            <v>Solyc04g082300.2</v>
          </cell>
          <cell r="WG3532" t="str">
            <v>Solyc08g074370.4</v>
          </cell>
          <cell r="WH3532" t="str">
            <v>Solyc01g065650.1</v>
          </cell>
          <cell r="WI3532" t="str">
            <v>Solyc04g072890.4</v>
          </cell>
          <cell r="WJ3532" t="str">
            <v>Solyc07g066130.1</v>
          </cell>
          <cell r="WK3532" t="str">
            <v>Solyc07g066140.1</v>
          </cell>
          <cell r="WL3532" t="str">
            <v>Solyc09g098330.3</v>
          </cell>
          <cell r="WM3532" t="str">
            <v>Solyc10g005730.3</v>
          </cell>
          <cell r="WN3532" t="str">
            <v>Solyc12g098690.2</v>
          </cell>
          <cell r="WO3532" t="str">
            <v>Solyc02g078830.5</v>
          </cell>
          <cell r="WP3532" t="str">
            <v>Solyc02g014460.5</v>
          </cell>
          <cell r="WQ3532" t="str">
            <v>Solyc01g060040.3</v>
          </cell>
          <cell r="WR3532" t="str">
            <v>Solyc01g060050.3</v>
          </cell>
          <cell r="WS3532" t="str">
            <v>Solyc01g079510.3</v>
          </cell>
          <cell r="WT3532" t="str">
            <v>Solyc01g096110.3</v>
          </cell>
          <cell r="WU3532" t="str">
            <v>Solyc11g005550.2</v>
          </cell>
          <cell r="WV3532" t="str">
            <v>Solyc04g009360.3</v>
          </cell>
          <cell r="WW3532" t="str">
            <v>Solyc05g014090.3</v>
          </cell>
          <cell r="WX3532" t="str">
            <v>Solyc05g018780.1</v>
          </cell>
          <cell r="WY3532" t="str">
            <v>Solyc05g025630.3</v>
          </cell>
          <cell r="WZ3532" t="str">
            <v>Solyc07g039200.4</v>
          </cell>
          <cell r="XA3532" t="str">
            <v>Solyc01g098090.3</v>
          </cell>
          <cell r="XB3532" t="str">
            <v>Solyc08g023590.4</v>
          </cell>
          <cell r="XC3532" t="str">
            <v>Solyc03g119090.3</v>
          </cell>
          <cell r="XD3532" t="str">
            <v>Solyc02g086470.3</v>
          </cell>
          <cell r="XE3532" t="str">
            <v>Solyc01g080690.3</v>
          </cell>
          <cell r="XF3532" t="str">
            <v>Solyc06g008880.3</v>
          </cell>
          <cell r="XG3532" t="str">
            <v>Solyc11g011980.3</v>
          </cell>
          <cell r="XH3532" t="str">
            <v>Solyc12g005950.2</v>
          </cell>
          <cell r="XI3532" t="str">
            <v>Solyc07g063120.4</v>
          </cell>
          <cell r="XJ3532" t="str">
            <v>Solyc08g081990.3</v>
          </cell>
          <cell r="XK3532" t="str">
            <v>Solyc10g011690.3</v>
          </cell>
          <cell r="XL3532" t="str">
            <v>Solyc12g013840.3</v>
          </cell>
          <cell r="XM3532" t="str">
            <v>Solyc01g005840.3</v>
          </cell>
          <cell r="XN3532" t="str">
            <v>Solyc01g056340.4</v>
          </cell>
          <cell r="XO3532" t="str">
            <v>Solyc08g008120.5</v>
          </cell>
          <cell r="XP3532" t="str">
            <v>Solyc02g086520.3</v>
          </cell>
          <cell r="XQ3532" t="str">
            <v>Solyc12g035240.2</v>
          </cell>
          <cell r="XR3532" t="str">
            <v>Solyc01g095130.4</v>
          </cell>
          <cell r="XS3532" t="str">
            <v>Solyc08g008130.5</v>
          </cell>
        </row>
        <row r="3533">
          <cell r="A3533" t="str">
            <v>19.2.2 Protein homeostasis.ubiquitin-proteasome system.ubiquitin-fold protein conjugation.UBQ conjugation (ubiquitylation)</v>
          </cell>
          <cell r="B3533" t="str">
            <v>Solyc12g099310.2</v>
          </cell>
          <cell r="C3533" t="str">
            <v>Solyc03g123660.3</v>
          </cell>
          <cell r="D3533" t="str">
            <v>Solyc06g063100.3</v>
          </cell>
          <cell r="E3533" t="str">
            <v>Solyc01g094810.3</v>
          </cell>
          <cell r="F3533" t="str">
            <v>Solyc08g081270.3</v>
          </cell>
          <cell r="G3533" t="str">
            <v>Solyc10g012240.3</v>
          </cell>
          <cell r="H3533" t="str">
            <v>Solyc10g012270.2</v>
          </cell>
          <cell r="I3533" t="str">
            <v>Solyc10g012320.3</v>
          </cell>
          <cell r="J3533" t="str">
            <v>Solyc11g071870.2</v>
          </cell>
          <cell r="K3533" t="str">
            <v>Solyc07g064130.2</v>
          </cell>
          <cell r="L3533" t="str">
            <v>Solyc10g006480.2</v>
          </cell>
          <cell r="M3533" t="str">
            <v>Solyc11g005670.2</v>
          </cell>
          <cell r="N3533" t="str">
            <v>Solyc06g007320.3</v>
          </cell>
          <cell r="O3533" t="str">
            <v>Solyc09g018450.3</v>
          </cell>
          <cell r="P3533" t="str">
            <v>Solyc02g067420.3</v>
          </cell>
          <cell r="Q3533" t="str">
            <v>Solyc02g087750.3</v>
          </cell>
          <cell r="R3533" t="str">
            <v>Solyc03g113100.3</v>
          </cell>
          <cell r="S3533" t="str">
            <v>Solyc06g070980.3</v>
          </cell>
          <cell r="T3533" t="str">
            <v>Solyc02g084760.3</v>
          </cell>
          <cell r="U3533" t="str">
            <v>Solyc04g080810.4</v>
          </cell>
          <cell r="V3533" t="str">
            <v>Solyc10g081160.2</v>
          </cell>
          <cell r="W3533" t="str">
            <v>Solyc06g072570.5</v>
          </cell>
          <cell r="X3533" t="str">
            <v>Solyc07g062570.3</v>
          </cell>
          <cell r="Y3533" t="str">
            <v>Solyc10g007260.3</v>
          </cell>
          <cell r="Z3533" t="str">
            <v>Solyc04g011430.3</v>
          </cell>
          <cell r="AA3533" t="str">
            <v>Solyc05g054545.1</v>
          </cell>
          <cell r="AB3533" t="str">
            <v>Solyc09g009720.3</v>
          </cell>
          <cell r="AC3533" t="str">
            <v>Solyc01g007860.3</v>
          </cell>
          <cell r="AD3533" t="str">
            <v>Solyc04g007970.3</v>
          </cell>
          <cell r="AE3533" t="str">
            <v>Solyc10g083120.3</v>
          </cell>
          <cell r="AF3533" t="str">
            <v>Solyc02g093520.3</v>
          </cell>
          <cell r="AG3533" t="str">
            <v>Solyc03g111870.3</v>
          </cell>
          <cell r="AH3533" t="str">
            <v>Solyc05g053870.3</v>
          </cell>
          <cell r="AI3533" t="str">
            <v>Solyc09g065870.4</v>
          </cell>
        </row>
        <row r="3534">
          <cell r="A3534" t="str">
            <v>19.2.2 Protein homeostasis.ubiquitin-proteasome system.ubiquitin-fold protein conjugation.UBQ conjugation (ubiquitylation).UBQ ubiquitin-fold protein</v>
          </cell>
          <cell r="B3534" t="str">
            <v>Solyc07g064130.2</v>
          </cell>
          <cell r="C3534" t="str">
            <v>Solyc10g006480.2</v>
          </cell>
          <cell r="D3534" t="str">
            <v>Solyc11g005670.2</v>
          </cell>
        </row>
        <row r="3535">
          <cell r="A3535" t="str">
            <v>19.2.2.2 Protein homeostasis.ubiquitin-proteasome system.ubiquitin-fold protein conjugation.UBQ conjugation (ubiquitylation).E1 ubiquitin-activating enzyme *(UBA)</v>
          </cell>
          <cell r="B3535" t="str">
            <v>Solyc06g007320.3</v>
          </cell>
          <cell r="C3535" t="str">
            <v>Solyc09g018450.3</v>
          </cell>
        </row>
        <row r="3536">
          <cell r="A3536" t="str">
            <v>19.2.2.3 Protein homeostasis.ubiquitin-proteasome system.ubiquitin-fold protein conjugation.UBQ conjugation (ubiquitylation).E2 ubiquitin-conjugating enzyme activities</v>
          </cell>
          <cell r="B3536" t="str">
            <v>Solyc12g099310.2</v>
          </cell>
          <cell r="C3536" t="str">
            <v>Solyc03g123660.3</v>
          </cell>
          <cell r="D3536" t="str">
            <v>Solyc06g063100.3</v>
          </cell>
          <cell r="E3536" t="str">
            <v>Solyc01g094810.3</v>
          </cell>
          <cell r="F3536" t="str">
            <v>Solyc08g081270.3</v>
          </cell>
          <cell r="G3536" t="str">
            <v>Solyc10g012240.3</v>
          </cell>
          <cell r="H3536" t="str">
            <v>Solyc10g012270.2</v>
          </cell>
          <cell r="I3536" t="str">
            <v>Solyc10g012320.3</v>
          </cell>
          <cell r="J3536" t="str">
            <v>Solyc11g071870.2</v>
          </cell>
          <cell r="K3536" t="str">
            <v>Solyc02g067420.3</v>
          </cell>
          <cell r="L3536" t="str">
            <v>Solyc02g087750.3</v>
          </cell>
          <cell r="M3536" t="str">
            <v>Solyc03g113100.3</v>
          </cell>
          <cell r="N3536" t="str">
            <v>Solyc06g070980.3</v>
          </cell>
          <cell r="O3536" t="str">
            <v>Solyc02g084760.3</v>
          </cell>
          <cell r="P3536" t="str">
            <v>Solyc04g080810.4</v>
          </cell>
          <cell r="Q3536" t="str">
            <v>Solyc10g081160.2</v>
          </cell>
          <cell r="R3536" t="str">
            <v>Solyc06g072570.5</v>
          </cell>
          <cell r="S3536" t="str">
            <v>Solyc07g062570.3</v>
          </cell>
          <cell r="T3536" t="str">
            <v>Solyc10g007260.3</v>
          </cell>
        </row>
        <row r="3537">
          <cell r="A3537" t="str">
            <v>19.2.2.3 Protein homeostasis.ubiquitin-proteasome system.ubiquitin-fold protein conjugation.UBQ conjugation (ubiquitylation).E2 ubiquitin-conjugating enzyme activities.E2 ubiquitin-conjugating enzyme *(UBC1)</v>
          </cell>
          <cell r="B3537" t="str">
            <v>Solyc02g067420.3</v>
          </cell>
          <cell r="C3537" t="str">
            <v>Solyc02g087750.3</v>
          </cell>
          <cell r="D3537" t="str">
            <v>Solyc03g113100.3</v>
          </cell>
          <cell r="E3537" t="str">
            <v>Solyc06g070980.3</v>
          </cell>
        </row>
        <row r="3538">
          <cell r="A3538" t="str">
            <v>19.2.2.3.2 Protein homeostasis.ubiquitin-proteasome system.ubiquitin-fold protein conjugation.UBQ conjugation (ubiquitylation).E2 ubiquitin-conjugating enzyme activities.E2 ubiquitin-conjugating enzyme *(UBC4)</v>
          </cell>
          <cell r="B3538" t="str">
            <v>Solyc01g094810.3</v>
          </cell>
          <cell r="C3538" t="str">
            <v>Solyc08g081270.3</v>
          </cell>
          <cell r="D3538" t="str">
            <v>Solyc10g012240.3</v>
          </cell>
          <cell r="E3538" t="str">
            <v>Solyc10g012270.2</v>
          </cell>
          <cell r="F3538" t="str">
            <v>Solyc10g012320.3</v>
          </cell>
          <cell r="G3538" t="str">
            <v>Solyc11g071870.2</v>
          </cell>
        </row>
        <row r="3539">
          <cell r="A3539" t="str">
            <v>19.2.2.3.3 Protein homeostasis.ubiquitin-proteasome system.ubiquitin-fold protein conjugation.UBQ conjugation (ubiquitylation).E2 ubiquitin-conjugating enzyme activities.E2 ubiquitin-conjugating enzyme *(UBC15)</v>
          </cell>
          <cell r="B3539" t="str">
            <v>Solyc02g084760.3</v>
          </cell>
          <cell r="C3539" t="str">
            <v>Solyc04g080810.4</v>
          </cell>
        </row>
        <row r="3540">
          <cell r="A3540" t="str">
            <v>19.2.2.3.4 Protein homeostasis.ubiquitin-proteasome system.ubiquitin-fold protein conjugation.UBQ conjugation (ubiquitylation).E2 ubiquitin-conjugating enzyme activities.E2 ubiquitin-conjugating enzyme *(UBC22)</v>
          </cell>
          <cell r="B3540" t="str">
            <v>Solyc10g081160.2</v>
          </cell>
        </row>
        <row r="3541">
          <cell r="A3541" t="str">
            <v>19.2.2.3.5 Protein homeostasis.ubiquitin-proteasome system.ubiquitin-fold protein conjugation.UBQ conjugation (ubiquitylation).E2 ubiquitin-conjugating enzyme activities.E2 ubiquitin-conjugating enzyme *(UBC27)</v>
          </cell>
          <cell r="B3541" t="str">
            <v>Solyc06g072570.5</v>
          </cell>
        </row>
        <row r="3542">
          <cell r="A3542" t="str">
            <v>19.2.2.3.6 Protein homeostasis.ubiquitin-proteasome system.ubiquitin-fold protein conjugation.UBQ conjugation (ubiquitylation).E2 ubiquitin-conjugating enzyme activities.E2 ubiquitin-conjugating enzyme *(UBC32)</v>
          </cell>
          <cell r="B3542" t="str">
            <v>Solyc12g099310.2</v>
          </cell>
          <cell r="C3542" t="str">
            <v>Solyc03g123660.3</v>
          </cell>
          <cell r="D3542" t="str">
            <v>Solyc06g063100.3</v>
          </cell>
        </row>
        <row r="3543">
          <cell r="A3543" t="str">
            <v>19.2.2.3.7 Protein homeostasis.ubiquitin-proteasome system.ubiquitin-fold protein conjugation.UBQ conjugation (ubiquitylation).E2 ubiquitin-conjugating enzyme activities.E2 ubiquitin-conjugating enzyme *(UBC35)</v>
          </cell>
          <cell r="B3543" t="str">
            <v>Solyc07g062570.3</v>
          </cell>
          <cell r="C3543" t="str">
            <v>Solyc10g007260.3</v>
          </cell>
        </row>
        <row r="3544">
          <cell r="A3544" t="str">
            <v>19.2.2.4 Protein homeostasis.ubiquitin-proteasome system.ubiquitin-fold protein conjugation.UBQ conjugation (ubiquitylation).polyubiquitination system</v>
          </cell>
          <cell r="B3544" t="str">
            <v>Solyc04g011430.3</v>
          </cell>
          <cell r="C3544" t="str">
            <v>Solyc05g054545.1</v>
          </cell>
          <cell r="D3544" t="str">
            <v>Solyc09g009720.3</v>
          </cell>
          <cell r="E3544" t="str">
            <v>Solyc01g007860.3</v>
          </cell>
          <cell r="F3544" t="str">
            <v>Solyc04g007970.3</v>
          </cell>
          <cell r="G3544" t="str">
            <v>Solyc10g083120.3</v>
          </cell>
          <cell r="H3544" t="str">
            <v>Solyc02g093520.3</v>
          </cell>
          <cell r="I3544" t="str">
            <v>Solyc03g111870.3</v>
          </cell>
          <cell r="J3544" t="str">
            <v>Solyc05g053870.3</v>
          </cell>
          <cell r="K3544" t="str">
            <v>Solyc09g065870.4</v>
          </cell>
        </row>
        <row r="3545">
          <cell r="A3545" t="str">
            <v>19.2.2.4 Protein homeostasis.ubiquitin-proteasome system.ubiquitin-fold protein conjugation.UBQ conjugation (ubiquitylation).polyubiquitination system.Ubc13-Uev1 conjugating E2 complex</v>
          </cell>
          <cell r="B3545" t="str">
            <v>Solyc04g011430.3</v>
          </cell>
          <cell r="C3545" t="str">
            <v>Solyc05g054545.1</v>
          </cell>
          <cell r="D3545" t="str">
            <v>Solyc09g009720.3</v>
          </cell>
          <cell r="E3545" t="str">
            <v>Solyc01g007860.3</v>
          </cell>
          <cell r="F3545" t="str">
            <v>Solyc04g007970.3</v>
          </cell>
          <cell r="G3545" t="str">
            <v>Solyc10g083120.3</v>
          </cell>
        </row>
        <row r="3546">
          <cell r="A3546" t="str">
            <v>19.2.2.4 Protein homeostasis.ubiquitin-proteasome system.ubiquitin-fold protein conjugation.UBQ conjugation (ubiquitylation).polyubiquitination system.Ubc13-Uev1 conjugating E2 complex.component *(Ubc13)</v>
          </cell>
          <cell r="B3546" t="str">
            <v>Solyc04g011430.3</v>
          </cell>
          <cell r="C3546" t="str">
            <v>Solyc05g054545.1</v>
          </cell>
          <cell r="D3546" t="str">
            <v>Solyc09g009720.3</v>
          </cell>
        </row>
        <row r="3547">
          <cell r="A3547" t="str">
            <v>19.2.2.4.2 Protein homeostasis.ubiquitin-proteasome system.ubiquitin-fold protein conjugation.UBQ conjugation (ubiquitylation).polyubiquitination system.Ubc13-Uev1 conjugating E2 complex.component *(Uev1)</v>
          </cell>
          <cell r="B3547" t="str">
            <v>Solyc01g007860.3</v>
          </cell>
          <cell r="C3547" t="str">
            <v>Solyc04g007970.3</v>
          </cell>
          <cell r="D3547" t="str">
            <v>Solyc10g083120.3</v>
          </cell>
        </row>
        <row r="3548">
          <cell r="A3548" t="str">
            <v>19.2.2.4.2 Protein homeostasis.ubiquitin-proteasome system.ubiquitin-fold protein conjugation.UBQ conjugation (ubiquitylation).polyubiquitination system.E3 ubiquitin ligase *(RGLG)</v>
          </cell>
          <cell r="B3548" t="str">
            <v>Solyc02g093520.3</v>
          </cell>
          <cell r="C3548" t="str">
            <v>Solyc03g111870.3</v>
          </cell>
          <cell r="D3548" t="str">
            <v>Solyc05g053870.3</v>
          </cell>
          <cell r="E3548" t="str">
            <v>Solyc09g065870.4</v>
          </cell>
        </row>
        <row r="3549">
          <cell r="A3549" t="str">
            <v>19.2.20 Protein homeostasis.ubiquitin-proteasome system.ubiquitin-fold protein conjugation.U-Box E3 ubiquitin ligase activities</v>
          </cell>
          <cell r="B3549" t="str">
            <v>Solyc09g090660.3</v>
          </cell>
          <cell r="C3549" t="str">
            <v>Solyc02g088550.4</v>
          </cell>
          <cell r="D3549" t="str">
            <v>Solyc06g074770.4</v>
          </cell>
          <cell r="E3549" t="str">
            <v>Solyc06g076040.3</v>
          </cell>
          <cell r="F3549" t="str">
            <v>Solyc11g008390.2</v>
          </cell>
          <cell r="G3549" t="str">
            <v>Solyc11g066040.2</v>
          </cell>
          <cell r="H3549" t="str">
            <v>Solyc01g068490.5</v>
          </cell>
          <cell r="I3549" t="str">
            <v>Solyc01g096200.4</v>
          </cell>
          <cell r="J3549" t="str">
            <v>Solyc03g082690.3</v>
          </cell>
          <cell r="K3549" t="str">
            <v>Solyc04g082570.3</v>
          </cell>
          <cell r="L3549" t="str">
            <v>Solyc05g010650.3</v>
          </cell>
          <cell r="M3549" t="str">
            <v>Solyc02g085140.4</v>
          </cell>
          <cell r="N3549" t="str">
            <v>Solyc03g034010.3</v>
          </cell>
          <cell r="O3549" t="str">
            <v>Solyc03g034020.4</v>
          </cell>
          <cell r="P3549" t="str">
            <v>Solyc05g015070.4</v>
          </cell>
          <cell r="Q3549" t="str">
            <v>Solyc04g050770.2</v>
          </cell>
          <cell r="R3549" t="str">
            <v>Solyc04g050780.2</v>
          </cell>
          <cell r="S3549" t="str">
            <v>Solyc03g114160.1</v>
          </cell>
          <cell r="T3549" t="str">
            <v>Solyc05g005670.1</v>
          </cell>
          <cell r="U3549" t="str">
            <v>Solyc04g007640.3</v>
          </cell>
          <cell r="V3549" t="str">
            <v>Solyc05g008230.3</v>
          </cell>
          <cell r="W3549" t="str">
            <v>Solyc02g072080.1</v>
          </cell>
          <cell r="X3549" t="str">
            <v>Solyc09g018230.1</v>
          </cell>
          <cell r="Y3549" t="str">
            <v>Solyc02g087200.2</v>
          </cell>
          <cell r="Z3549" t="str">
            <v>Solyc03g113870.1</v>
          </cell>
          <cell r="AA3549" t="str">
            <v>Solyc09g025270.3</v>
          </cell>
          <cell r="AB3549" t="str">
            <v>Solyc12g100000.3</v>
          </cell>
          <cell r="AC3549" t="str">
            <v>Solyc04g082440.5</v>
          </cell>
          <cell r="AD3549" t="str">
            <v>Solyc12g094610.3</v>
          </cell>
          <cell r="AE3549" t="str">
            <v>Solyc02g079740.1</v>
          </cell>
          <cell r="AF3549" t="str">
            <v>Solyc04g009340.3</v>
          </cell>
          <cell r="AG3549" t="str">
            <v>Solyc05g052220.3</v>
          </cell>
          <cell r="AH3549" t="str">
            <v>Solyc04g071030.1</v>
          </cell>
          <cell r="AI3549" t="str">
            <v>Solyc11g005700.1</v>
          </cell>
          <cell r="AJ3549" t="str">
            <v>Solyc04g077610.4</v>
          </cell>
          <cell r="AK3549" t="str">
            <v>Solyc01g007010.2</v>
          </cell>
          <cell r="AL3549" t="str">
            <v>Solyc01g007030.3</v>
          </cell>
          <cell r="AM3549" t="str">
            <v>Solyc01g007050.4</v>
          </cell>
          <cell r="AN3549" t="str">
            <v>Solyc01g009330.1</v>
          </cell>
          <cell r="AO3549" t="str">
            <v>Solyc01g080920.4</v>
          </cell>
          <cell r="AP3549" t="str">
            <v>Solyc06g074140.1</v>
          </cell>
          <cell r="AQ3549" t="str">
            <v>Solyc11g068920.1</v>
          </cell>
          <cell r="AR3549" t="str">
            <v>Solyc11g068940.1</v>
          </cell>
          <cell r="AS3549" t="str">
            <v>Solyc01g005160.5</v>
          </cell>
          <cell r="AT3549" t="str">
            <v>Solyc04g008100.3</v>
          </cell>
          <cell r="AU3549" t="str">
            <v>Solyc11g006030.1</v>
          </cell>
          <cell r="AV3549" t="str">
            <v>Solyc01g107980.3</v>
          </cell>
          <cell r="AW3549" t="str">
            <v>Solyc07g040940.3</v>
          </cell>
          <cell r="AX3549" t="str">
            <v>Solyc12g008990.2</v>
          </cell>
          <cell r="AY3549" t="str">
            <v>Solyc03g093450.3</v>
          </cell>
          <cell r="AZ3549" t="str">
            <v>Solyc05g051610.3</v>
          </cell>
          <cell r="BA3549" t="str">
            <v>Solyc01g094660.3</v>
          </cell>
          <cell r="BB3549" t="str">
            <v>Solyc03g025450.4</v>
          </cell>
          <cell r="BC3549" t="str">
            <v>Solyc02g092380.4</v>
          </cell>
          <cell r="BD3549" t="str">
            <v>Solyc06g083150.3</v>
          </cell>
        </row>
        <row r="3550">
          <cell r="A3550" t="str">
            <v>19.2.20.1 Protein homeostasis.ubiquitin-proteasome system.ubiquitin-fold protein conjugation.U-Box E3 ubiquitin ligase activities.group-I</v>
          </cell>
          <cell r="B3550" t="str">
            <v>Solyc02g088550.4</v>
          </cell>
          <cell r="C3550" t="str">
            <v>Solyc06g074770.4</v>
          </cell>
        </row>
        <row r="3551">
          <cell r="A3551" t="str">
            <v>19.2.20.1 Protein homeostasis.ubiquitin-proteasome system.ubiquitin-fold protein conjugation.U-Box E3 ubiquitin ligase activities.group-I.E4 polyubiquitination factor *(UFD2)</v>
          </cell>
          <cell r="B3551" t="str">
            <v>Solyc02g088550.4</v>
          </cell>
          <cell r="C3551" t="str">
            <v>Solyc06g074770.4</v>
          </cell>
        </row>
        <row r="3552">
          <cell r="A3552" t="str">
            <v>19.2.20.2 Protein homeostasis.ubiquitin-proteasome system.ubiquitin-fold protein conjugation.U-Box E3 ubiquitin ligase activities.group-II</v>
          </cell>
          <cell r="B3552" t="str">
            <v>Solyc06g076040.3</v>
          </cell>
          <cell r="C3552" t="str">
            <v>Solyc11g008390.2</v>
          </cell>
          <cell r="D3552" t="str">
            <v>Solyc11g066040.2</v>
          </cell>
          <cell r="E3552" t="str">
            <v>Solyc01g068490.5</v>
          </cell>
          <cell r="F3552" t="str">
            <v>Solyc01g096200.4</v>
          </cell>
          <cell r="G3552" t="str">
            <v>Solyc03g082690.3</v>
          </cell>
          <cell r="H3552" t="str">
            <v>Solyc04g082570.3</v>
          </cell>
          <cell r="I3552" t="str">
            <v>Solyc05g010650.3</v>
          </cell>
          <cell r="J3552" t="str">
            <v>Solyc02g085140.4</v>
          </cell>
          <cell r="K3552" t="str">
            <v>Solyc03g034010.3</v>
          </cell>
          <cell r="L3552" t="str">
            <v>Solyc03g034020.4</v>
          </cell>
          <cell r="M3552" t="str">
            <v>Solyc05g015070.4</v>
          </cell>
          <cell r="N3552" t="str">
            <v>Solyc04g050770.2</v>
          </cell>
          <cell r="O3552" t="str">
            <v>Solyc04g050780.2</v>
          </cell>
          <cell r="P3552" t="str">
            <v>Solyc03g114160.1</v>
          </cell>
          <cell r="Q3552" t="str">
            <v>Solyc05g005670.1</v>
          </cell>
          <cell r="R3552" t="str">
            <v>Solyc04g007640.3</v>
          </cell>
          <cell r="S3552" t="str">
            <v>Solyc05g008230.3</v>
          </cell>
          <cell r="T3552" t="str">
            <v>Solyc02g072080.1</v>
          </cell>
          <cell r="U3552" t="str">
            <v>Solyc09g018230.1</v>
          </cell>
          <cell r="V3552" t="str">
            <v>Solyc02g087200.2</v>
          </cell>
          <cell r="W3552" t="str">
            <v>Solyc03g113870.1</v>
          </cell>
          <cell r="X3552" t="str">
            <v>Solyc09g025270.3</v>
          </cell>
          <cell r="Y3552" t="str">
            <v>Solyc12g100000.3</v>
          </cell>
          <cell r="Z3552" t="str">
            <v>Solyc04g082440.5</v>
          </cell>
          <cell r="AA3552" t="str">
            <v>Solyc12g094610.3</v>
          </cell>
          <cell r="AB3552" t="str">
            <v>Solyc02g079740.1</v>
          </cell>
          <cell r="AC3552" t="str">
            <v>Solyc04g009340.3</v>
          </cell>
          <cell r="AD3552" t="str">
            <v>Solyc05g052220.3</v>
          </cell>
        </row>
        <row r="3553">
          <cell r="A3553" t="str">
            <v>19.2.20.2 Protein homeostasis.ubiquitin-proteasome system.ubiquitin-fold protein conjugation.U-Box E3 ubiquitin ligase activities.group-II.E3 ubiquitin ligase *(PUB12)</v>
          </cell>
          <cell r="B3553" t="str">
            <v>Solyc06g076040.3</v>
          </cell>
          <cell r="C3553" t="str">
            <v>Solyc11g008390.2</v>
          </cell>
          <cell r="D3553" t="str">
            <v>Solyc11g066040.2</v>
          </cell>
        </row>
        <row r="3554">
          <cell r="A3554" t="str">
            <v>19.2.20.20 Protein homeostasis.ubiquitin-proteasome system.ubiquitin-fold protein conjugation.U-Box E3 ubiquitin ligase activities.group-II.E3 ubiquitin ligase *(PUB15)</v>
          </cell>
          <cell r="B3554" t="str">
            <v>Solyc04g082440.5</v>
          </cell>
          <cell r="C3554" t="str">
            <v>Solyc12g094610.3</v>
          </cell>
        </row>
        <row r="3555">
          <cell r="A3555" t="str">
            <v>19.2.20.21 Protein homeostasis.ubiquitin-proteasome system.ubiquitin-fold protein conjugation.U-Box E3 ubiquitin ligase activities.group-II.E3 ubiquitin ligase *(PUB8)</v>
          </cell>
          <cell r="B3555" t="str">
            <v>Solyc02g079740.1</v>
          </cell>
        </row>
        <row r="3556">
          <cell r="A3556" t="str">
            <v>19.2.20.22 Protein homeostasis.ubiquitin-proteasome system.ubiquitin-fold protein conjugation.U-Box E3 ubiquitin ligase activities.group-II.E3 ubiquitin ligase</v>
          </cell>
          <cell r="B3556" t="str">
            <v>Solyc04g009340.3</v>
          </cell>
          <cell r="C3556" t="str">
            <v>Solyc05g052220.3</v>
          </cell>
        </row>
        <row r="3557">
          <cell r="A3557" t="str">
            <v>19.2.20.2.2 Protein homeostasis.ubiquitin-proteasome system.ubiquitin-fold protein conjugation.U-Box E3 ubiquitin ligase activities.group-II.E3 ubiquitin ligase *(SAUL)</v>
          </cell>
          <cell r="B3557" t="str">
            <v>Solyc01g068490.5</v>
          </cell>
          <cell r="C3557" t="str">
            <v>Solyc01g096200.4</v>
          </cell>
          <cell r="D3557" t="str">
            <v>Solyc03g082690.3</v>
          </cell>
          <cell r="E3557" t="str">
            <v>Solyc04g082570.3</v>
          </cell>
          <cell r="F3557" t="str">
            <v>Solyc05g010650.3</v>
          </cell>
        </row>
        <row r="3558">
          <cell r="A3558" t="str">
            <v>19.2.20.2.3 Protein homeostasis.ubiquitin-proteasome system.ubiquitin-fold protein conjugation.U-Box E3 ubiquitin ligase activities.group-II.E3 ubiquitin ligase *(PUB5)</v>
          </cell>
          <cell r="B3558" t="str">
            <v>Solyc02g085140.4</v>
          </cell>
          <cell r="C3558" t="str">
            <v>Solyc03g034010.3</v>
          </cell>
          <cell r="D3558" t="str">
            <v>Solyc03g034020.4</v>
          </cell>
          <cell r="E3558" t="str">
            <v>Solyc05g015070.4</v>
          </cell>
        </row>
        <row r="3559">
          <cell r="A3559" t="str">
            <v>19.2.20.2.4 Protein homeostasis.ubiquitin-proteasome system.ubiquitin-fold protein conjugation.U-Box E3 ubiquitin ligase activities.group-II.E3 ubiquitin ligase *(PUB9)</v>
          </cell>
          <cell r="B3559" t="str">
            <v>Solyc04g050770.2</v>
          </cell>
          <cell r="C3559" t="str">
            <v>Solyc04g050780.2</v>
          </cell>
        </row>
        <row r="3560">
          <cell r="A3560" t="str">
            <v>19.2.20.2.5 Protein homeostasis.ubiquitin-proteasome system.ubiquitin-fold protein conjugation.U-Box E3 ubiquitin ligase activities.group-II.E3 ubiquitin ligase *(PUB18)</v>
          </cell>
          <cell r="B3560" t="str">
            <v>Solyc03g114160.1</v>
          </cell>
          <cell r="C3560" t="str">
            <v>Solyc05g005670.1</v>
          </cell>
        </row>
        <row r="3561">
          <cell r="A3561" t="str">
            <v>19.2.20.2.6 Protein homeostasis.ubiquitin-proteasome system.ubiquitin-fold protein conjugation.U-Box E3 ubiquitin ligase activities.group-II.E3 ubiquitin ligase *(PUB10)</v>
          </cell>
          <cell r="B3561" t="str">
            <v>Solyc04g007640.3</v>
          </cell>
          <cell r="C3561" t="str">
            <v>Solyc05g008230.3</v>
          </cell>
        </row>
        <row r="3562">
          <cell r="A3562" t="str">
            <v>19.2.20.2.7 Protein homeostasis.ubiquitin-proteasome system.ubiquitin-fold protein conjugation.U-Box E3 ubiquitin ligase activities.group-II.E3 ubiquitin ligase *(PUB16)</v>
          </cell>
          <cell r="B3562" t="str">
            <v>Solyc02g072080.1</v>
          </cell>
          <cell r="C3562" t="str">
            <v>Solyc09g018230.1</v>
          </cell>
        </row>
        <row r="3563">
          <cell r="A3563" t="str">
            <v>19.2.20.2.8 Protein homeostasis.ubiquitin-proteasome system.ubiquitin-fold protein conjugation.U-Box E3 ubiquitin ligase activities.group-II.E3 ubiquitin ligase *(PUB38)</v>
          </cell>
          <cell r="B3563" t="str">
            <v>Solyc02g087200.2</v>
          </cell>
          <cell r="C3563" t="str">
            <v>Solyc03g113870.1</v>
          </cell>
        </row>
        <row r="3564">
          <cell r="A3564" t="str">
            <v>19.2.20.2.9 Protein homeostasis.ubiquitin-proteasome system.ubiquitin-fold protein conjugation.U-Box E3 ubiquitin ligase activities.group-II.E3 ubiquitin ligase *(PUB2)</v>
          </cell>
          <cell r="B3564" t="str">
            <v>Solyc09g025270.3</v>
          </cell>
          <cell r="C3564" t="str">
            <v>Solyc12g100000.3</v>
          </cell>
        </row>
        <row r="3565">
          <cell r="A3565" t="str">
            <v>19.2.20.3 Protein homeostasis.ubiquitin-proteasome system.ubiquitin-fold protein conjugation.U-Box E3 ubiquitin ligase activities.group-III</v>
          </cell>
          <cell r="B3565" t="str">
            <v>Solyc04g071030.1</v>
          </cell>
          <cell r="C3565" t="str">
            <v>Solyc11g005700.1</v>
          </cell>
          <cell r="D3565" t="str">
            <v>Solyc04g077610.4</v>
          </cell>
          <cell r="E3565" t="str">
            <v>Solyc01g007010.2</v>
          </cell>
          <cell r="F3565" t="str">
            <v>Solyc01g007030.3</v>
          </cell>
          <cell r="G3565" t="str">
            <v>Solyc01g007050.4</v>
          </cell>
          <cell r="H3565" t="str">
            <v>Solyc01g009330.1</v>
          </cell>
          <cell r="I3565" t="str">
            <v>Solyc01g080920.4</v>
          </cell>
          <cell r="J3565" t="str">
            <v>Solyc06g074140.1</v>
          </cell>
          <cell r="K3565" t="str">
            <v>Solyc11g068920.1</v>
          </cell>
          <cell r="L3565" t="str">
            <v>Solyc11g068940.1</v>
          </cell>
          <cell r="M3565" t="str">
            <v>Solyc01g005160.5</v>
          </cell>
          <cell r="N3565" t="str">
            <v>Solyc04g008100.3</v>
          </cell>
          <cell r="O3565" t="str">
            <v>Solyc11g006030.1</v>
          </cell>
          <cell r="P3565" t="str">
            <v>Solyc01g107980.3</v>
          </cell>
        </row>
        <row r="3566">
          <cell r="A3566" t="str">
            <v>19.2.20.3 Protein homeostasis.ubiquitin-proteasome system.ubiquitin-fold protein conjugation.U-Box E3 ubiquitin ligase activities.group-III.E3 ubiquitin ligase *(PUB27)</v>
          </cell>
          <cell r="B3566" t="str">
            <v>Solyc04g071030.1</v>
          </cell>
          <cell r="C3566" t="str">
            <v>Solyc11g005700.1</v>
          </cell>
        </row>
        <row r="3567">
          <cell r="A3567" t="str">
            <v>19.2.20.3.2 Protein homeostasis.ubiquitin-proteasome system.ubiquitin-fold protein conjugation.U-Box E3 ubiquitin ligase activities.group-III.E3 ubiquitin ligase *(PUB30)</v>
          </cell>
          <cell r="B3567" t="str">
            <v>Solyc04g077610.4</v>
          </cell>
        </row>
        <row r="3568">
          <cell r="A3568" t="str">
            <v>19.2.20.3.3 Protein homeostasis.ubiquitin-proteasome system.ubiquitin-fold protein conjugation.U-Box E3 ubiquitin ligase activities.group-III.E3 ubiquitin ligase *(PUB22)</v>
          </cell>
          <cell r="B3568" t="str">
            <v>Solyc01g007010.2</v>
          </cell>
          <cell r="C3568" t="str">
            <v>Solyc01g007030.3</v>
          </cell>
          <cell r="D3568" t="str">
            <v>Solyc01g007050.4</v>
          </cell>
          <cell r="E3568" t="str">
            <v>Solyc01g009330.1</v>
          </cell>
          <cell r="F3568" t="str">
            <v>Solyc01g080920.4</v>
          </cell>
          <cell r="G3568" t="str">
            <v>Solyc06g074140.1</v>
          </cell>
          <cell r="H3568" t="str">
            <v>Solyc11g068920.1</v>
          </cell>
          <cell r="I3568" t="str">
            <v>Solyc11g068940.1</v>
          </cell>
        </row>
        <row r="3569">
          <cell r="A3569" t="str">
            <v>19.2.20.3.4 Protein homeostasis.ubiquitin-proteasome system.ubiquitin-fold protein conjugation.U-Box E3 ubiquitin ligase activities.group-III.E3 ubiquitin ligase *(PUB20)</v>
          </cell>
          <cell r="B3569" t="str">
            <v>Solyc01g005160.5</v>
          </cell>
          <cell r="C3569" t="str">
            <v>Solyc04g008100.3</v>
          </cell>
          <cell r="D3569" t="str">
            <v>Solyc11g006030.1</v>
          </cell>
        </row>
        <row r="3570">
          <cell r="A3570" t="str">
            <v>19.2.20.3.5 Protein homeostasis.ubiquitin-proteasome system.ubiquitin-fold protein conjugation.U-Box E3 ubiquitin ligase activities.group-III.E3 ubiquitin ligase *(PUB25)</v>
          </cell>
          <cell r="B3570" t="str">
            <v>Solyc01g107980.3</v>
          </cell>
        </row>
        <row r="3571">
          <cell r="A3571" t="str">
            <v>19.2.20.4 Protein homeostasis.ubiquitin-proteasome system.ubiquitin-fold protein conjugation.U-Box E3 ubiquitin ligase activities.group-IV</v>
          </cell>
          <cell r="B3571" t="str">
            <v>Solyc07g040940.3</v>
          </cell>
          <cell r="C3571" t="str">
            <v>Solyc12g008990.2</v>
          </cell>
          <cell r="D3571" t="str">
            <v>Solyc03g093450.3</v>
          </cell>
          <cell r="E3571" t="str">
            <v>Solyc05g051610.3</v>
          </cell>
        </row>
        <row r="3572">
          <cell r="A3572" t="str">
            <v>19.2.20.4 Protein homeostasis.ubiquitin-proteasome system.ubiquitin-fold protein conjugation.U-Box E3 ubiquitin ligase activities.group-IV.E3 ubiquitin protein ligase *(PUB34)</v>
          </cell>
          <cell r="B3572" t="str">
            <v>Solyc07g040940.3</v>
          </cell>
          <cell r="C3572" t="str">
            <v>Solyc12g008990.2</v>
          </cell>
        </row>
        <row r="3573">
          <cell r="A3573" t="str">
            <v>19.2.20.4.2 Protein homeostasis.ubiquitin-proteasome system.ubiquitin-fold protein conjugation.U-Box E3 ubiquitin ligase activities.group-IV.E3 ubiquitin protein ligase *(PUB51)</v>
          </cell>
          <cell r="B3573" t="str">
            <v>Solyc03g093450.3</v>
          </cell>
          <cell r="C3573" t="str">
            <v>Solyc05g051610.3</v>
          </cell>
        </row>
        <row r="3574">
          <cell r="A3574" t="str">
            <v>19.2.20.5 Protein homeostasis.ubiquitin-proteasome system.ubiquitin-fold protein conjugation.U-Box E3 ubiquitin ligase activities.group-V</v>
          </cell>
          <cell r="B3574" t="str">
            <v>Solyc01g094660.3</v>
          </cell>
          <cell r="C3574" t="str">
            <v>Solyc03g025450.4</v>
          </cell>
        </row>
        <row r="3575">
          <cell r="A3575" t="str">
            <v>19.2.20.5 Protein homeostasis.ubiquitin-proteasome system.ubiquitin-fold protein conjugation.U-Box E3 ubiquitin ligase activities.group-V.E3 ubiquitin protein ligase *(PUB32)</v>
          </cell>
          <cell r="B3575" t="str">
            <v>Solyc01g094660.3</v>
          </cell>
          <cell r="C3575" t="str">
            <v>Solyc03g025450.4</v>
          </cell>
        </row>
        <row r="3576">
          <cell r="A3576" t="str">
            <v>19.2.20.6 Protein homeostasis.ubiquitin-proteasome system.ubiquitin-fold protein conjugation.U-Box E3 ubiquitin ligase activities.group-VI</v>
          </cell>
          <cell r="B3576" t="str">
            <v>Solyc09g090660.3</v>
          </cell>
          <cell r="C3576" t="str">
            <v>Solyc02g092380.4</v>
          </cell>
        </row>
        <row r="3577">
          <cell r="A3577" t="str">
            <v>19.2.20.6.1 Protein homeostasis.ubiquitin-proteasome system.ubiquitin-fold protein conjugation.U-Box E3 ubiquitin ligase activities.group-VI.E3 ubiquitin protein ligase *(PUB60)</v>
          </cell>
          <cell r="B3577" t="str">
            <v>Solyc09g090660.3</v>
          </cell>
        </row>
        <row r="3578">
          <cell r="A3578" t="str">
            <v>19.2.20.6.2 Protein homeostasis.ubiquitin-proteasome system.ubiquitin-fold protein conjugation.U-Box E3 ubiquitin ligase activities.group-VI.E3 ubiquitin protein ligase *(PUB49)</v>
          </cell>
          <cell r="B3578" t="str">
            <v>Solyc02g092380.4</v>
          </cell>
        </row>
        <row r="3579">
          <cell r="A3579" t="str">
            <v>19.2.20.7 Protein homeostasis.ubiquitin-proteasome system.ubiquitin-fold protein conjugation.U-Box E3 ubiquitin ligase activities.group-VII</v>
          </cell>
          <cell r="B3579" t="str">
            <v>Solyc06g083150.3</v>
          </cell>
        </row>
        <row r="3580">
          <cell r="A3580" t="str">
            <v>19.2.20.7.1 Protein homeostasis.ubiquitin-proteasome system.ubiquitin-fold protein conjugation.U-Box E3 ubiquitin ligase activities.group-VII.bifunctional co-chaperone and E3 ubiquitin ligase *(CHIP)</v>
          </cell>
          <cell r="B3580" t="str">
            <v>Solyc06g083150.3</v>
          </cell>
        </row>
        <row r="3581">
          <cell r="A3581" t="str">
            <v>19.2.21 Protein homeostasis.ubiquitin-proteasome system.ubiquitin-fold protein conjugation.RBR E3 ubiquitin ligase activities</v>
          </cell>
          <cell r="B3581" t="str">
            <v>Solyc01g005650.3</v>
          </cell>
          <cell r="C3581" t="str">
            <v>Solyc01g109280.3</v>
          </cell>
          <cell r="D3581" t="str">
            <v>Solyc04g079780.4</v>
          </cell>
          <cell r="E3581" t="str">
            <v>Solyc06g073340.3</v>
          </cell>
          <cell r="F3581" t="str">
            <v>Solyc11g008580.3</v>
          </cell>
          <cell r="G3581" t="str">
            <v>Solyc12g089000.2</v>
          </cell>
          <cell r="H3581" t="str">
            <v>Solyc08g005150.3</v>
          </cell>
          <cell r="I3581" t="str">
            <v>Solyc04g014210.3</v>
          </cell>
          <cell r="J3581" t="str">
            <v>Solyc11g010310.2</v>
          </cell>
          <cell r="K3581" t="str">
            <v>Solyc01g110080.2</v>
          </cell>
          <cell r="L3581" t="str">
            <v>Solyc01g110100.4</v>
          </cell>
          <cell r="M3581" t="str">
            <v>Solyc02g069230.3</v>
          </cell>
          <cell r="N3581" t="str">
            <v>Solyc03g005970.5</v>
          </cell>
          <cell r="O3581" t="str">
            <v>Solyc03g115920.3</v>
          </cell>
          <cell r="P3581" t="str">
            <v>Solyc03g117860.3</v>
          </cell>
          <cell r="Q3581" t="str">
            <v>Solyc04g077000.3</v>
          </cell>
          <cell r="R3581" t="str">
            <v>Solyc06g005000.3</v>
          </cell>
          <cell r="S3581" t="str">
            <v>Solyc06g068640.3</v>
          </cell>
        </row>
        <row r="3582">
          <cell r="A3582" t="str">
            <v>19.2.21.1 Protein homeostasis.ubiquitin-proteasome system.ubiquitin-fold protein conjugation.RBR E3 ubiquitin ligase activities.E3 ubiquitin ligase *(RBR-Ariadne)</v>
          </cell>
          <cell r="B3582" t="str">
            <v>Solyc01g005650.3</v>
          </cell>
          <cell r="C3582" t="str">
            <v>Solyc01g109280.3</v>
          </cell>
          <cell r="D3582" t="str">
            <v>Solyc04g079780.4</v>
          </cell>
          <cell r="E3582" t="str">
            <v>Solyc06g073340.3</v>
          </cell>
          <cell r="F3582" t="str">
            <v>Solyc11g008580.3</v>
          </cell>
          <cell r="G3582" t="str">
            <v>Solyc12g089000.2</v>
          </cell>
        </row>
        <row r="3583">
          <cell r="A3583" t="str">
            <v>19.2.21.2 Protein homeostasis.ubiquitin-proteasome system.ubiquitin-fold protein conjugation.RBR E3 ubiquitin ligase activities.E3 ubiquitin ligase *(ARA54)</v>
          </cell>
          <cell r="B3583" t="str">
            <v>Solyc08g005150.3</v>
          </cell>
        </row>
        <row r="3584">
          <cell r="A3584" t="str">
            <v>19.2.21.3 Protein homeostasis.ubiquitin-proteasome system.ubiquitin-fold protein conjugation.RBR E3 ubiquitin ligase activities.E3 ubiquitin ligase *(RBR-Helicase)</v>
          </cell>
          <cell r="B3584" t="str">
            <v>Solyc04g014210.3</v>
          </cell>
          <cell r="C3584" t="str">
            <v>Solyc11g010310.2</v>
          </cell>
        </row>
        <row r="3585">
          <cell r="A3585" t="str">
            <v>19.2.21.4 Protein homeostasis.ubiquitin-proteasome system.ubiquitin-fold protein conjugation.RBR E3 ubiquitin ligase activities.plant-specific E3 ubiquitin ligase *(RSL/RFA)</v>
          </cell>
          <cell r="B3585" t="str">
            <v>Solyc01g110080.2</v>
          </cell>
          <cell r="C3585" t="str">
            <v>Solyc01g110100.4</v>
          </cell>
          <cell r="D3585" t="str">
            <v>Solyc02g069230.3</v>
          </cell>
          <cell r="E3585" t="str">
            <v>Solyc03g005970.5</v>
          </cell>
          <cell r="F3585" t="str">
            <v>Solyc03g115920.3</v>
          </cell>
          <cell r="G3585" t="str">
            <v>Solyc03g117860.3</v>
          </cell>
          <cell r="H3585" t="str">
            <v>Solyc04g077000.3</v>
          </cell>
          <cell r="I3585" t="str">
            <v>Solyc06g005000.3</v>
          </cell>
          <cell r="J3585" t="str">
            <v>Solyc06g068640.3</v>
          </cell>
        </row>
        <row r="3586">
          <cell r="A3586" t="str">
            <v>19.2.22 Protein homeostasis.ubiquitin-proteasome system.ubiquitin-fold protein conjugation.CULLIN-based E3 ubiquitin ligase activities</v>
          </cell>
          <cell r="B3586" t="str">
            <v>Solyc02g032510.3</v>
          </cell>
          <cell r="C3586" t="str">
            <v>Solyc04g082580.3</v>
          </cell>
          <cell r="D3586" t="str">
            <v>Solyc06g084060.3</v>
          </cell>
          <cell r="E3586" t="str">
            <v>Solyc09g065880.4</v>
          </cell>
          <cell r="F3586" t="str">
            <v>Solyc02g021650.3</v>
          </cell>
          <cell r="G3586" t="str">
            <v>Solyc01g088240.5</v>
          </cell>
          <cell r="H3586" t="str">
            <v>Solyc11g009050.4</v>
          </cell>
          <cell r="I3586" t="str">
            <v>Solyc01g095370.3</v>
          </cell>
          <cell r="J3586" t="str">
            <v>Solyc06g062940.5</v>
          </cell>
          <cell r="K3586" t="str">
            <v>Solyc12g009120.2</v>
          </cell>
          <cell r="L3586" t="str">
            <v>Solyc07g066650.4</v>
          </cell>
          <cell r="M3586" t="str">
            <v>Solyc12g017310.3</v>
          </cell>
          <cell r="N3586" t="str">
            <v>Solyc01g067100.4</v>
          </cell>
          <cell r="O3586" t="str">
            <v>Solyc01g067140.2</v>
          </cell>
          <cell r="P3586" t="str">
            <v>Solyc06g008710.3</v>
          </cell>
          <cell r="Q3586" t="str">
            <v>Solyc06g084520.3</v>
          </cell>
          <cell r="R3586" t="str">
            <v>Solyc09g010050.1</v>
          </cell>
          <cell r="S3586" t="str">
            <v>Solyc09g074680.3</v>
          </cell>
          <cell r="T3586" t="str">
            <v>Solyc01g161560.1</v>
          </cell>
          <cell r="U3586" t="str">
            <v>Solyc01g057525.2</v>
          </cell>
          <cell r="V3586" t="str">
            <v>Solyc01g160280.1</v>
          </cell>
          <cell r="W3586" t="str">
            <v>Solyc01g162050.1</v>
          </cell>
          <cell r="X3586" t="str">
            <v>Solyc01g160290.1</v>
          </cell>
          <cell r="Y3586" t="str">
            <v>Solyc01g111640.3</v>
          </cell>
          <cell r="Z3586" t="str">
            <v>Solyc03g025420.3</v>
          </cell>
          <cell r="AA3586" t="str">
            <v>Solyc03g093190.1</v>
          </cell>
          <cell r="AB3586" t="str">
            <v>Solyc06g161090.1</v>
          </cell>
          <cell r="AC3586" t="str">
            <v>Solyc06g161130.1</v>
          </cell>
          <cell r="AD3586" t="str">
            <v>Solyc06g009870.1</v>
          </cell>
          <cell r="AE3586" t="str">
            <v>Solyc06g009880.1</v>
          </cell>
          <cell r="AF3586" t="str">
            <v>Solyc06g009893.2</v>
          </cell>
          <cell r="AG3586" t="str">
            <v>Solyc06g009897.2</v>
          </cell>
          <cell r="AH3586" t="str">
            <v>Solyc06g036070.3</v>
          </cell>
          <cell r="AI3586" t="str">
            <v>Solyc10g055570.3</v>
          </cell>
          <cell r="AJ3586" t="str">
            <v>Solyc10g055580.2</v>
          </cell>
          <cell r="AK3586" t="str">
            <v>Solyc10g055590.1</v>
          </cell>
          <cell r="AL3586" t="str">
            <v>Solyc10g055597.1</v>
          </cell>
          <cell r="AM3586" t="str">
            <v>Solyc11g008230.1</v>
          </cell>
          <cell r="AN3586" t="str">
            <v>Solyc11g008240.1</v>
          </cell>
          <cell r="AO3586" t="str">
            <v>Solyc11g008400.2</v>
          </cell>
          <cell r="AP3586" t="str">
            <v>Solyc11g008420.3</v>
          </cell>
          <cell r="AQ3586" t="str">
            <v>Solyc11g042930.2</v>
          </cell>
          <cell r="AR3586" t="str">
            <v>Solyc12g039215.2</v>
          </cell>
          <cell r="AS3586" t="str">
            <v>Solyc02g081670.1</v>
          </cell>
          <cell r="AT3586" t="str">
            <v>Solyc06g084320.1</v>
          </cell>
          <cell r="AU3586" t="str">
            <v>Solyc09g064820.1</v>
          </cell>
          <cell r="AV3586" t="str">
            <v>Solyc04g063380.3</v>
          </cell>
          <cell r="AW3586" t="str">
            <v>Solyc11g012830.3</v>
          </cell>
          <cell r="AX3586" t="str">
            <v>Solyc01g099970.4</v>
          </cell>
          <cell r="AY3586" t="str">
            <v>Solyc10g076290.2</v>
          </cell>
          <cell r="AZ3586" t="str">
            <v>Solyc01g099130.3</v>
          </cell>
          <cell r="BA3586" t="str">
            <v>Solyc05g041220.3</v>
          </cell>
          <cell r="BB3586" t="str">
            <v>Solyc07g066120.3</v>
          </cell>
          <cell r="BC3586" t="str">
            <v>Solyc02g092990.1</v>
          </cell>
          <cell r="BD3586" t="str">
            <v>Solyc03g044220.1</v>
          </cell>
          <cell r="BE3586" t="str">
            <v>Solyc04g078490.1</v>
          </cell>
          <cell r="BF3586" t="str">
            <v>Solyc02g079150.2</v>
          </cell>
          <cell r="BG3586" t="str">
            <v>Solyc03g006640.3</v>
          </cell>
          <cell r="BH3586" t="str">
            <v>Solyc03g033390.3</v>
          </cell>
          <cell r="BI3586" t="str">
            <v>Solyc10g005480.3</v>
          </cell>
          <cell r="BJ3586" t="str">
            <v>Solyc02g070480.4</v>
          </cell>
          <cell r="BK3586" t="str">
            <v>Solyc04g072930.1</v>
          </cell>
          <cell r="BL3586" t="str">
            <v>Solyc08g048430.4</v>
          </cell>
          <cell r="BM3586" t="str">
            <v>Solyc07g005750.3</v>
          </cell>
          <cell r="BN3586" t="str">
            <v>Solyc06g083550.1</v>
          </cell>
          <cell r="BO3586" t="str">
            <v>Solyc06g053340.3</v>
          </cell>
          <cell r="BP3586" t="str">
            <v>Solyc11g005590.1</v>
          </cell>
          <cell r="BQ3586" t="str">
            <v>Solyc01g094520.3</v>
          </cell>
          <cell r="BR3586" t="str">
            <v>Solyc02g089310.1</v>
          </cell>
          <cell r="BS3586" t="str">
            <v>Solyc04g005900.3</v>
          </cell>
          <cell r="BT3586" t="str">
            <v>Solyc12g099170.3</v>
          </cell>
          <cell r="BU3586" t="str">
            <v>Solyc03g007750.3</v>
          </cell>
          <cell r="BV3586" t="str">
            <v>Solyc04g016130.3</v>
          </cell>
          <cell r="BW3586" t="str">
            <v>Solyc04g016150.2</v>
          </cell>
          <cell r="BX3586" t="str">
            <v>Solyc04g016160.4</v>
          </cell>
          <cell r="BY3586" t="str">
            <v>Solyc10g080020.3</v>
          </cell>
          <cell r="BZ3586" t="str">
            <v>Solyc08g075380.3</v>
          </cell>
          <cell r="CA3586" t="str">
            <v>Solyc02g088730.2</v>
          </cell>
          <cell r="CB3586" t="str">
            <v>Solyc02g093220.3</v>
          </cell>
          <cell r="CC3586" t="str">
            <v>Solyc09g009470.1</v>
          </cell>
          <cell r="CD3586" t="str">
            <v>Solyc10g083480.2</v>
          </cell>
          <cell r="CE3586" t="str">
            <v>Solyc06g063300.4</v>
          </cell>
          <cell r="CF3586" t="str">
            <v>Solyc01g111890.3</v>
          </cell>
          <cell r="CG3586" t="str">
            <v>Solyc07g066240.3</v>
          </cell>
          <cell r="CH3586" t="str">
            <v>Solyc01g006990.4</v>
          </cell>
          <cell r="CI3586" t="str">
            <v>Solyc10g078410.2</v>
          </cell>
          <cell r="CJ3586" t="str">
            <v>Solyc11g065000.2</v>
          </cell>
          <cell r="CK3586" t="str">
            <v>Solyc10g085660.3</v>
          </cell>
          <cell r="CL3586" t="str">
            <v>Solyc04g071130.1</v>
          </cell>
          <cell r="CM3586" t="str">
            <v>Solyc00g160200.1</v>
          </cell>
          <cell r="CN3586" t="str">
            <v>Solyc01g005450.3</v>
          </cell>
          <cell r="CO3586" t="str">
            <v>Solyc02g068000.2</v>
          </cell>
          <cell r="CP3586" t="str">
            <v>Solyc02g093840.3</v>
          </cell>
          <cell r="CQ3586" t="str">
            <v>Solyc04g024940.3</v>
          </cell>
          <cell r="CR3586" t="str">
            <v>Solyc12g055683.1</v>
          </cell>
          <cell r="CS3586" t="str">
            <v>Solyc03g113010.3</v>
          </cell>
          <cell r="CT3586" t="str">
            <v>Solyc04g005670.3</v>
          </cell>
          <cell r="CU3586" t="str">
            <v>Solyc05g007220.4</v>
          </cell>
          <cell r="CV3586" t="str">
            <v>Solyc07g009410.5</v>
          </cell>
          <cell r="CW3586" t="str">
            <v>Solyc11g069320.1</v>
          </cell>
          <cell r="CX3586" t="str">
            <v>Solyc04g051870.3</v>
          </cell>
          <cell r="CY3586" t="str">
            <v>Solyc06g073650.1</v>
          </cell>
          <cell r="CZ3586" t="str">
            <v>Solyc11g072050.1</v>
          </cell>
          <cell r="DA3586" t="str">
            <v>Solyc05g015520.3</v>
          </cell>
          <cell r="DB3586" t="str">
            <v>Solyc08g067300.1</v>
          </cell>
          <cell r="DC3586" t="str">
            <v>Solyc01g104980.4</v>
          </cell>
          <cell r="DD3586" t="str">
            <v>Solyc06g008690.1</v>
          </cell>
          <cell r="DE3586" t="str">
            <v>Solyc09g065400.2</v>
          </cell>
          <cell r="DF3586" t="str">
            <v>Solyc08g015780.3</v>
          </cell>
          <cell r="DG3586" t="str">
            <v>Solyc12g017540.2</v>
          </cell>
          <cell r="DH3586" t="str">
            <v>Solyc12g055910.3</v>
          </cell>
          <cell r="DI3586" t="str">
            <v>Solyc08g080360.3</v>
          </cell>
          <cell r="DJ3586" t="str">
            <v>Solyc09g008820.3</v>
          </cell>
          <cell r="DK3586" t="str">
            <v>Solyc10g017960.2</v>
          </cell>
          <cell r="DL3586" t="str">
            <v>Solyc10g083730.2</v>
          </cell>
          <cell r="DM3586" t="str">
            <v>Solyc10g085490.3</v>
          </cell>
          <cell r="DN3586" t="str">
            <v>Solyc12g056410.2</v>
          </cell>
          <cell r="DO3586" t="str">
            <v>Solyc01g111920.3</v>
          </cell>
          <cell r="DP3586" t="str">
            <v>Solyc06g007680.1</v>
          </cell>
          <cell r="DQ3586" t="str">
            <v>Solyc06g054440.2</v>
          </cell>
          <cell r="DR3586" t="str">
            <v>Solyc08g061820.3</v>
          </cell>
          <cell r="DS3586" t="str">
            <v>Solyc03g025920.4</v>
          </cell>
          <cell r="DT3586" t="str">
            <v>Solyc03g025930.4</v>
          </cell>
          <cell r="DU3586" t="str">
            <v>Solyc03g025940.3</v>
          </cell>
          <cell r="DV3586" t="str">
            <v>Solyc03g026410.3</v>
          </cell>
          <cell r="DW3586" t="str">
            <v>Solyc03g062800.1</v>
          </cell>
          <cell r="DX3586" t="str">
            <v>Solyc03g096620.3</v>
          </cell>
          <cell r="DY3586" t="str">
            <v>Solyc01g090420.4</v>
          </cell>
          <cell r="DZ3586" t="str">
            <v>Solyc08g082560.3</v>
          </cell>
          <cell r="EA3586" t="str">
            <v>Solyc01g091710.4</v>
          </cell>
          <cell r="EB3586" t="str">
            <v>Solyc01g091720.3</v>
          </cell>
          <cell r="EC3586" t="str">
            <v>Solyc03g026170.4</v>
          </cell>
          <cell r="ED3586" t="str">
            <v>Solyc10g017880.2</v>
          </cell>
          <cell r="EE3586" t="str">
            <v>Solyc01g007930.5</v>
          </cell>
          <cell r="EF3586" t="str">
            <v>Solyc05g013410.3</v>
          </cell>
          <cell r="EG3586" t="str">
            <v>Solyc01g087910.5</v>
          </cell>
          <cell r="EH3586" t="str">
            <v>Solyc11g072080.1</v>
          </cell>
          <cell r="EI3586" t="str">
            <v>Solyc01g103010.4</v>
          </cell>
          <cell r="EJ3586" t="str">
            <v>Solyc01g010820.3</v>
          </cell>
          <cell r="EK3586" t="str">
            <v>Solyc02g087900.3</v>
          </cell>
          <cell r="EL3586" t="str">
            <v>Solyc01g105680.4</v>
          </cell>
          <cell r="EM3586" t="str">
            <v>Solyc10g047530.2</v>
          </cell>
          <cell r="EN3586" t="str">
            <v>Solyc01g095400.5</v>
          </cell>
          <cell r="EO3586" t="str">
            <v>Solyc08g081840.3</v>
          </cell>
          <cell r="EP3586" t="str">
            <v>Solyc08g081880.3</v>
          </cell>
          <cell r="EQ3586" t="str">
            <v>Solyc10g011790.3</v>
          </cell>
          <cell r="ER3586" t="str">
            <v>Solyc12g056130.2</v>
          </cell>
          <cell r="ES3586" t="str">
            <v>Solyc10g085600.2</v>
          </cell>
          <cell r="ET3586" t="str">
            <v>Solyc02g092460.3</v>
          </cell>
          <cell r="EU3586" t="str">
            <v>Solyc03g111710.3</v>
          </cell>
          <cell r="EV3586" t="str">
            <v>Solyc06g071820.3</v>
          </cell>
          <cell r="EW3586" t="str">
            <v>Solyc06g071830.2</v>
          </cell>
          <cell r="EX3586" t="str">
            <v>Solyc08g014440.4</v>
          </cell>
          <cell r="EY3586" t="str">
            <v>Solyc12g019420.3</v>
          </cell>
          <cell r="EZ3586" t="str">
            <v>Solyc11g040040.2</v>
          </cell>
          <cell r="FA3586" t="str">
            <v>Solyc01g009060.3</v>
          </cell>
          <cell r="FB3586" t="str">
            <v>Solyc01g080250.3</v>
          </cell>
          <cell r="FC3586" t="str">
            <v>Solyc05g052960.4</v>
          </cell>
          <cell r="FD3586" t="str">
            <v>Solyc09g072980.2</v>
          </cell>
          <cell r="FE3586" t="str">
            <v>Solyc11g072070.3</v>
          </cell>
          <cell r="FF3586" t="str">
            <v>Solyc07g065930.3</v>
          </cell>
          <cell r="FG3586" t="str">
            <v>Solyc11g012840.2</v>
          </cell>
          <cell r="FH3586" t="str">
            <v>Solyc01g107180.3</v>
          </cell>
          <cell r="FI3586" t="str">
            <v>Solyc02g092480.4</v>
          </cell>
          <cell r="FJ3586" t="str">
            <v>Solyc03g044090.4</v>
          </cell>
          <cell r="FK3586" t="str">
            <v>Solyc08g006870.5</v>
          </cell>
          <cell r="FL3586" t="str">
            <v>Solyc10g049660.2</v>
          </cell>
          <cell r="FM3586" t="str">
            <v>Solyc02g064720.3</v>
          </cell>
          <cell r="FN3586" t="str">
            <v>Solyc02g092560.3</v>
          </cell>
          <cell r="FO3586" t="str">
            <v>Solyc09g061250.5</v>
          </cell>
          <cell r="FP3586" t="str">
            <v>Solyc09g074630.3</v>
          </cell>
          <cell r="FQ3586" t="str">
            <v>Solyc05g052290.3</v>
          </cell>
          <cell r="FR3586" t="str">
            <v>Solyc06g050860.3</v>
          </cell>
          <cell r="FS3586" t="str">
            <v>Solyc01g081140.1</v>
          </cell>
          <cell r="FT3586" t="str">
            <v>Solyc02g021640.3</v>
          </cell>
          <cell r="FU3586" t="str">
            <v>Solyc02g090070.3</v>
          </cell>
          <cell r="FV3586" t="str">
            <v>Solyc06g073480.3</v>
          </cell>
          <cell r="FW3586" t="str">
            <v>Solyc09g007820.2</v>
          </cell>
          <cell r="FX3586" t="str">
            <v>Solyc11g066730.2</v>
          </cell>
          <cell r="FY3586" t="str">
            <v>Solyc10g005600.5</v>
          </cell>
          <cell r="FZ3586" t="str">
            <v>Solyc04g082420.3</v>
          </cell>
          <cell r="GA3586" t="str">
            <v>Solyc01g005670.3</v>
          </cell>
          <cell r="GB3586" t="str">
            <v>Solyc01g007060.3</v>
          </cell>
          <cell r="GC3586" t="str">
            <v>Solyc01g080620.3</v>
          </cell>
          <cell r="GD3586" t="str">
            <v>Solyc02g089950.2</v>
          </cell>
          <cell r="GE3586" t="str">
            <v>Solyc08g081380.3</v>
          </cell>
          <cell r="GF3586" t="str">
            <v>Solyc11g005950.2</v>
          </cell>
          <cell r="GG3586" t="str">
            <v>Solyc11g072720.2</v>
          </cell>
          <cell r="GH3586" t="str">
            <v>Solyc11g072900.1</v>
          </cell>
          <cell r="GI3586" t="str">
            <v>Solyc08g008070.1</v>
          </cell>
          <cell r="GJ3586" t="str">
            <v>Solyc08g081230.1</v>
          </cell>
          <cell r="GK3586" t="str">
            <v>Solyc06g084250.4</v>
          </cell>
          <cell r="GL3586" t="str">
            <v>Solyc09g065210.5</v>
          </cell>
          <cell r="GM3586" t="str">
            <v>Solyc05g051580.3</v>
          </cell>
          <cell r="GN3586" t="str">
            <v>Solyc07g049590.3</v>
          </cell>
          <cell r="GO3586" t="str">
            <v>Solyc10g076860.2</v>
          </cell>
          <cell r="GP3586" t="str">
            <v>Solyc07g005520.1</v>
          </cell>
          <cell r="GQ3586" t="str">
            <v>Solyc12g010080.1</v>
          </cell>
          <cell r="GR3586" t="str">
            <v>Solyc12g010100.1</v>
          </cell>
          <cell r="GS3586" t="str">
            <v>Solyc03g119960.3</v>
          </cell>
          <cell r="GT3586" t="str">
            <v>Solyc05g013570.3</v>
          </cell>
          <cell r="GU3586" t="str">
            <v>Solyc09g048980.4</v>
          </cell>
          <cell r="GV3586" t="str">
            <v>Solyc07g048000.3</v>
          </cell>
          <cell r="GW3586" t="str">
            <v>Solyc02g079860.1</v>
          </cell>
          <cell r="GX3586" t="str">
            <v>Solyc07g052970.3</v>
          </cell>
          <cell r="GY3586" t="str">
            <v>Solyc02g021470.4</v>
          </cell>
          <cell r="GZ3586" t="str">
            <v>Solyc02g070460.3</v>
          </cell>
          <cell r="HA3586" t="str">
            <v>Solyc06g008110.4</v>
          </cell>
          <cell r="HB3586" t="str">
            <v>Solyc01g111860.5</v>
          </cell>
          <cell r="HC3586" t="str">
            <v>Solyc11g072540.3</v>
          </cell>
          <cell r="HD3586" t="str">
            <v>Solyc04g076020.3</v>
          </cell>
          <cell r="HE3586" t="str">
            <v>Solyc04g082300.2</v>
          </cell>
          <cell r="HF3586" t="str">
            <v>Solyc08g074370.4</v>
          </cell>
          <cell r="HG3586" t="str">
            <v>Solyc01g065650.1</v>
          </cell>
          <cell r="HH3586" t="str">
            <v>Solyc04g072890.4</v>
          </cell>
          <cell r="HI3586" t="str">
            <v>Solyc07g066130.1</v>
          </cell>
          <cell r="HJ3586" t="str">
            <v>Solyc07g066140.1</v>
          </cell>
          <cell r="HK3586" t="str">
            <v>Solyc09g098330.3</v>
          </cell>
          <cell r="HL3586" t="str">
            <v>Solyc10g005730.3</v>
          </cell>
          <cell r="HM3586" t="str">
            <v>Solyc12g098690.2</v>
          </cell>
          <cell r="HN3586" t="str">
            <v>Solyc02g078830.5</v>
          </cell>
          <cell r="HO3586" t="str">
            <v>Solyc02g014460.5</v>
          </cell>
          <cell r="HP3586" t="str">
            <v>Solyc01g060040.3</v>
          </cell>
          <cell r="HQ3586" t="str">
            <v>Solyc01g060050.3</v>
          </cell>
          <cell r="HR3586" t="str">
            <v>Solyc01g079510.3</v>
          </cell>
          <cell r="HS3586" t="str">
            <v>Solyc01g096110.3</v>
          </cell>
          <cell r="HT3586" t="str">
            <v>Solyc11g005550.2</v>
          </cell>
          <cell r="HU3586" t="str">
            <v>Solyc04g009360.3</v>
          </cell>
          <cell r="HV3586" t="str">
            <v>Solyc05g014090.3</v>
          </cell>
          <cell r="HW3586" t="str">
            <v>Solyc05g018780.1</v>
          </cell>
          <cell r="HX3586" t="str">
            <v>Solyc05g025630.3</v>
          </cell>
          <cell r="HY3586" t="str">
            <v>Solyc07g039200.4</v>
          </cell>
          <cell r="HZ3586" t="str">
            <v>Solyc01g098090.3</v>
          </cell>
          <cell r="IA3586" t="str">
            <v>Solyc08g023590.4</v>
          </cell>
          <cell r="IB3586" t="str">
            <v>Solyc03g119090.3</v>
          </cell>
          <cell r="IC3586" t="str">
            <v>Solyc02g086470.3</v>
          </cell>
          <cell r="ID3586" t="str">
            <v>Solyc01g080690.3</v>
          </cell>
          <cell r="IE3586" t="str">
            <v>Solyc06g008880.3</v>
          </cell>
          <cell r="IF3586" t="str">
            <v>Solyc11g011980.3</v>
          </cell>
          <cell r="IG3586" t="str">
            <v>Solyc12g005950.2</v>
          </cell>
          <cell r="IH3586" t="str">
            <v>Solyc07g063120.4</v>
          </cell>
          <cell r="II3586" t="str">
            <v>Solyc08g081990.3</v>
          </cell>
          <cell r="IJ3586" t="str">
            <v>Solyc10g011690.3</v>
          </cell>
          <cell r="IK3586" t="str">
            <v>Solyc12g013840.3</v>
          </cell>
          <cell r="IL3586" t="str">
            <v>Solyc01g005840.3</v>
          </cell>
          <cell r="IM3586" t="str">
            <v>Solyc01g056340.4</v>
          </cell>
          <cell r="IN3586" t="str">
            <v>Solyc08g008120.5</v>
          </cell>
        </row>
        <row r="3587">
          <cell r="A3587" t="str">
            <v>19.2.22.1 Protein homeostasis.ubiquitin-proteasome system.ubiquitin-fold protein conjugation.CULLIN-based E3 ubiquitin ligase activities.core component *(RBX1)</v>
          </cell>
          <cell r="B3587" t="str">
            <v>Solyc06g062940.5</v>
          </cell>
          <cell r="C3587" t="str">
            <v>Solyc12g009120.2</v>
          </cell>
        </row>
        <row r="3588">
          <cell r="A3588" t="str">
            <v>19.2.22.2 Protein homeostasis.ubiquitin-proteasome system.ubiquitin-fold protein conjugation.CULLIN-based E3 ubiquitin ligase activities.co-factor of RBX1 activity *(DCN1)</v>
          </cell>
          <cell r="B3588" t="str">
            <v>Solyc07g066650.4</v>
          </cell>
          <cell r="C3588" t="str">
            <v>Solyc12g017310.3</v>
          </cell>
        </row>
        <row r="3589">
          <cell r="A3589" t="str">
            <v>19.2.22.3 Protein homeostasis.ubiquitin-proteasome system.ubiquitin-fold protein conjugation.CULLIN-based E3 ubiquitin ligase activities.CUL1-based/SCF E3 ubiquitin ligase complexes</v>
          </cell>
          <cell r="B3589" t="str">
            <v>Solyc04g082580.3</v>
          </cell>
          <cell r="C3589" t="str">
            <v>Solyc06g084060.3</v>
          </cell>
          <cell r="D3589" t="str">
            <v>Solyc09g065880.4</v>
          </cell>
          <cell r="E3589" t="str">
            <v>Solyc01g088240.5</v>
          </cell>
          <cell r="F3589" t="str">
            <v>Solyc11g009050.4</v>
          </cell>
          <cell r="G3589" t="str">
            <v>Solyc01g095370.3</v>
          </cell>
          <cell r="H3589" t="str">
            <v>Solyc01g067100.4</v>
          </cell>
          <cell r="I3589" t="str">
            <v>Solyc01g067140.2</v>
          </cell>
          <cell r="J3589" t="str">
            <v>Solyc06g008710.3</v>
          </cell>
          <cell r="K3589" t="str">
            <v>Solyc06g084520.3</v>
          </cell>
          <cell r="L3589" t="str">
            <v>Solyc09g010050.1</v>
          </cell>
          <cell r="M3589" t="str">
            <v>Solyc09g074680.3</v>
          </cell>
          <cell r="N3589" t="str">
            <v>Solyc01g161560.1</v>
          </cell>
          <cell r="O3589" t="str">
            <v>Solyc01g057525.2</v>
          </cell>
          <cell r="P3589" t="str">
            <v>Solyc01g160280.1</v>
          </cell>
          <cell r="Q3589" t="str">
            <v>Solyc01g162050.1</v>
          </cell>
          <cell r="R3589" t="str">
            <v>Solyc01g160290.1</v>
          </cell>
          <cell r="S3589" t="str">
            <v>Solyc01g111640.3</v>
          </cell>
          <cell r="T3589" t="str">
            <v>Solyc03g025420.3</v>
          </cell>
          <cell r="U3589" t="str">
            <v>Solyc03g093190.1</v>
          </cell>
          <cell r="V3589" t="str">
            <v>Solyc06g161090.1</v>
          </cell>
          <cell r="W3589" t="str">
            <v>Solyc06g161130.1</v>
          </cell>
          <cell r="X3589" t="str">
            <v>Solyc06g009870.1</v>
          </cell>
          <cell r="Y3589" t="str">
            <v>Solyc06g009880.1</v>
          </cell>
          <cell r="Z3589" t="str">
            <v>Solyc06g009893.2</v>
          </cell>
          <cell r="AA3589" t="str">
            <v>Solyc06g009897.2</v>
          </cell>
          <cell r="AB3589" t="str">
            <v>Solyc06g036070.3</v>
          </cell>
          <cell r="AC3589" t="str">
            <v>Solyc10g055570.3</v>
          </cell>
          <cell r="AD3589" t="str">
            <v>Solyc10g055580.2</v>
          </cell>
          <cell r="AE3589" t="str">
            <v>Solyc10g055590.1</v>
          </cell>
          <cell r="AF3589" t="str">
            <v>Solyc10g055597.1</v>
          </cell>
          <cell r="AG3589" t="str">
            <v>Solyc11g008230.1</v>
          </cell>
          <cell r="AH3589" t="str">
            <v>Solyc11g008240.1</v>
          </cell>
          <cell r="AI3589" t="str">
            <v>Solyc11g008400.2</v>
          </cell>
          <cell r="AJ3589" t="str">
            <v>Solyc11g008420.3</v>
          </cell>
          <cell r="AK3589" t="str">
            <v>Solyc11g042930.2</v>
          </cell>
          <cell r="AL3589" t="str">
            <v>Solyc12g039215.2</v>
          </cell>
          <cell r="AM3589" t="str">
            <v>Solyc02g081670.1</v>
          </cell>
          <cell r="AN3589" t="str">
            <v>Solyc06g084320.1</v>
          </cell>
          <cell r="AO3589" t="str">
            <v>Solyc09g064820.1</v>
          </cell>
          <cell r="AP3589" t="str">
            <v>Solyc04g063380.3</v>
          </cell>
          <cell r="AQ3589" t="str">
            <v>Solyc11g012830.3</v>
          </cell>
          <cell r="AR3589" t="str">
            <v>Solyc01g099970.4</v>
          </cell>
          <cell r="AS3589" t="str">
            <v>Solyc10g076290.2</v>
          </cell>
          <cell r="AT3589" t="str">
            <v>Solyc01g099130.3</v>
          </cell>
          <cell r="AU3589" t="str">
            <v>Solyc05g041220.3</v>
          </cell>
          <cell r="AV3589" t="str">
            <v>Solyc07g066120.3</v>
          </cell>
          <cell r="AW3589" t="str">
            <v>Solyc02g092990.1</v>
          </cell>
          <cell r="AX3589" t="str">
            <v>Solyc03g044220.1</v>
          </cell>
          <cell r="AY3589" t="str">
            <v>Solyc04g078490.1</v>
          </cell>
          <cell r="AZ3589" t="str">
            <v>Solyc02g079150.2</v>
          </cell>
          <cell r="BA3589" t="str">
            <v>Solyc03g006640.3</v>
          </cell>
          <cell r="BB3589" t="str">
            <v>Solyc03g033390.3</v>
          </cell>
          <cell r="BC3589" t="str">
            <v>Solyc10g005480.3</v>
          </cell>
          <cell r="BD3589" t="str">
            <v>Solyc02g070480.4</v>
          </cell>
          <cell r="BE3589" t="str">
            <v>Solyc04g072930.1</v>
          </cell>
          <cell r="BF3589" t="str">
            <v>Solyc08g048430.4</v>
          </cell>
          <cell r="BG3589" t="str">
            <v>Solyc07g005750.3</v>
          </cell>
          <cell r="BH3589" t="str">
            <v>Solyc06g083550.1</v>
          </cell>
          <cell r="BI3589" t="str">
            <v>Solyc06g053340.3</v>
          </cell>
          <cell r="BJ3589" t="str">
            <v>Solyc11g005590.1</v>
          </cell>
          <cell r="BK3589" t="str">
            <v>Solyc01g094520.3</v>
          </cell>
          <cell r="BL3589" t="str">
            <v>Solyc02g089310.1</v>
          </cell>
          <cell r="BM3589" t="str">
            <v>Solyc04g005900.3</v>
          </cell>
          <cell r="BN3589" t="str">
            <v>Solyc12g099170.3</v>
          </cell>
          <cell r="BO3589" t="str">
            <v>Solyc03g007750.3</v>
          </cell>
          <cell r="BP3589" t="str">
            <v>Solyc04g016130.3</v>
          </cell>
          <cell r="BQ3589" t="str">
            <v>Solyc04g016150.2</v>
          </cell>
          <cell r="BR3589" t="str">
            <v>Solyc04g016160.4</v>
          </cell>
          <cell r="BS3589" t="str">
            <v>Solyc10g080020.3</v>
          </cell>
          <cell r="BT3589" t="str">
            <v>Solyc08g075380.3</v>
          </cell>
          <cell r="BU3589" t="str">
            <v>Solyc02g088730.2</v>
          </cell>
          <cell r="BV3589" t="str">
            <v>Solyc02g093220.3</v>
          </cell>
          <cell r="BW3589" t="str">
            <v>Solyc09g009470.1</v>
          </cell>
          <cell r="BX3589" t="str">
            <v>Solyc10g083480.2</v>
          </cell>
          <cell r="BY3589" t="str">
            <v>Solyc06g063300.4</v>
          </cell>
          <cell r="BZ3589" t="str">
            <v>Solyc01g111890.3</v>
          </cell>
          <cell r="CA3589" t="str">
            <v>Solyc07g066240.3</v>
          </cell>
          <cell r="CB3589" t="str">
            <v>Solyc01g006990.4</v>
          </cell>
          <cell r="CC3589" t="str">
            <v>Solyc10g078410.2</v>
          </cell>
          <cell r="CD3589" t="str">
            <v>Solyc11g065000.2</v>
          </cell>
          <cell r="CE3589" t="str">
            <v>Solyc10g085660.3</v>
          </cell>
          <cell r="CF3589" t="str">
            <v>Solyc04g071130.1</v>
          </cell>
          <cell r="CG3589" t="str">
            <v>Solyc00g160200.1</v>
          </cell>
          <cell r="CH3589" t="str">
            <v>Solyc01g005450.3</v>
          </cell>
          <cell r="CI3589" t="str">
            <v>Solyc02g068000.2</v>
          </cell>
          <cell r="CJ3589" t="str">
            <v>Solyc02g093840.3</v>
          </cell>
          <cell r="CK3589" t="str">
            <v>Solyc04g024940.3</v>
          </cell>
          <cell r="CL3589" t="str">
            <v>Solyc12g055683.1</v>
          </cell>
          <cell r="CM3589" t="str">
            <v>Solyc03g113010.3</v>
          </cell>
          <cell r="CN3589" t="str">
            <v>Solyc04g005670.3</v>
          </cell>
          <cell r="CO3589" t="str">
            <v>Solyc05g007220.4</v>
          </cell>
          <cell r="CP3589" t="str">
            <v>Solyc07g009410.5</v>
          </cell>
          <cell r="CQ3589" t="str">
            <v>Solyc11g069320.1</v>
          </cell>
          <cell r="CR3589" t="str">
            <v>Solyc04g051870.3</v>
          </cell>
          <cell r="CS3589" t="str">
            <v>Solyc06g073650.1</v>
          </cell>
          <cell r="CT3589" t="str">
            <v>Solyc11g072050.1</v>
          </cell>
          <cell r="CU3589" t="str">
            <v>Solyc05g015520.3</v>
          </cell>
          <cell r="CV3589" t="str">
            <v>Solyc08g067300.1</v>
          </cell>
          <cell r="CW3589" t="str">
            <v>Solyc01g104980.4</v>
          </cell>
          <cell r="CX3589" t="str">
            <v>Solyc06g008690.1</v>
          </cell>
          <cell r="CY3589" t="str">
            <v>Solyc09g065400.2</v>
          </cell>
          <cell r="CZ3589" t="str">
            <v>Solyc08g015780.3</v>
          </cell>
          <cell r="DA3589" t="str">
            <v>Solyc12g017540.2</v>
          </cell>
          <cell r="DB3589" t="str">
            <v>Solyc12g055910.3</v>
          </cell>
          <cell r="DC3589" t="str">
            <v>Solyc08g080360.3</v>
          </cell>
          <cell r="DD3589" t="str">
            <v>Solyc09g008820.3</v>
          </cell>
          <cell r="DE3589" t="str">
            <v>Solyc10g017960.2</v>
          </cell>
          <cell r="DF3589" t="str">
            <v>Solyc10g083730.2</v>
          </cell>
          <cell r="DG3589" t="str">
            <v>Solyc10g085490.3</v>
          </cell>
          <cell r="DH3589" t="str">
            <v>Solyc12g056410.2</v>
          </cell>
          <cell r="DI3589" t="str">
            <v>Solyc01g111920.3</v>
          </cell>
          <cell r="DJ3589" t="str">
            <v>Solyc06g007680.1</v>
          </cell>
          <cell r="DK3589" t="str">
            <v>Solyc06g054440.2</v>
          </cell>
          <cell r="DL3589" t="str">
            <v>Solyc08g061820.3</v>
          </cell>
          <cell r="DM3589" t="str">
            <v>Solyc03g025920.4</v>
          </cell>
          <cell r="DN3589" t="str">
            <v>Solyc03g025930.4</v>
          </cell>
          <cell r="DO3589" t="str">
            <v>Solyc03g025940.3</v>
          </cell>
          <cell r="DP3589" t="str">
            <v>Solyc03g026410.3</v>
          </cell>
          <cell r="DQ3589" t="str">
            <v>Solyc03g062800.1</v>
          </cell>
          <cell r="DR3589" t="str">
            <v>Solyc03g096620.3</v>
          </cell>
          <cell r="DS3589" t="str">
            <v>Solyc01g090420.4</v>
          </cell>
          <cell r="DT3589" t="str">
            <v>Solyc08g082560.3</v>
          </cell>
          <cell r="DU3589" t="str">
            <v>Solyc01g091710.4</v>
          </cell>
          <cell r="DV3589" t="str">
            <v>Solyc01g091720.3</v>
          </cell>
          <cell r="DW3589" t="str">
            <v>Solyc03g026170.4</v>
          </cell>
          <cell r="DX3589" t="str">
            <v>Solyc10g017880.2</v>
          </cell>
          <cell r="DY3589" t="str">
            <v>Solyc01g007930.5</v>
          </cell>
          <cell r="DZ3589" t="str">
            <v>Solyc05g013410.3</v>
          </cell>
          <cell r="EA3589" t="str">
            <v>Solyc01g087910.5</v>
          </cell>
          <cell r="EB3589" t="str">
            <v>Solyc11g072080.1</v>
          </cell>
          <cell r="EC3589" t="str">
            <v>Solyc01g103010.4</v>
          </cell>
        </row>
        <row r="3590">
          <cell r="A3590" t="str">
            <v>19.2.22.3 Protein homeostasis.ubiquitin-proteasome system.ubiquitin-fold protein conjugation.CULLIN-based E3 ubiquitin ligase activities.CUL1-based/SCF E3 ubiquitin ligase complexes.scaffold component *(CUL1)</v>
          </cell>
          <cell r="B3590" t="str">
            <v>Solyc01g067100.4</v>
          </cell>
          <cell r="C3590" t="str">
            <v>Solyc01g067140.2</v>
          </cell>
          <cell r="D3590" t="str">
            <v>Solyc06g008710.3</v>
          </cell>
          <cell r="E3590" t="str">
            <v>Solyc06g084520.3</v>
          </cell>
          <cell r="F3590" t="str">
            <v>Solyc09g010050.1</v>
          </cell>
          <cell r="G3590" t="str">
            <v>Solyc09g074680.3</v>
          </cell>
        </row>
        <row r="3591">
          <cell r="A3591" t="str">
            <v>19.2.22.3.2 Protein homeostasis.ubiquitin-proteasome system.ubiquitin-fold protein conjugation.CULLIN-based E3 ubiquitin ligase activities.CUL1-based/SCF E3 ubiquitin ligase complexes.ASK-type linker component</v>
          </cell>
          <cell r="B3591" t="str">
            <v>Solyc01g161560.1</v>
          </cell>
          <cell r="C3591" t="str">
            <v>Solyc01g057525.2</v>
          </cell>
          <cell r="D3591" t="str">
            <v>Solyc01g160280.1</v>
          </cell>
          <cell r="E3591" t="str">
            <v>Solyc01g162050.1</v>
          </cell>
          <cell r="F3591" t="str">
            <v>Solyc01g160290.1</v>
          </cell>
          <cell r="G3591" t="str">
            <v>Solyc01g111640.3</v>
          </cell>
          <cell r="H3591" t="str">
            <v>Solyc03g025420.3</v>
          </cell>
          <cell r="I3591" t="str">
            <v>Solyc03g093190.1</v>
          </cell>
          <cell r="J3591" t="str">
            <v>Solyc06g161090.1</v>
          </cell>
          <cell r="K3591" t="str">
            <v>Solyc06g161130.1</v>
          </cell>
          <cell r="L3591" t="str">
            <v>Solyc06g009870.1</v>
          </cell>
          <cell r="M3591" t="str">
            <v>Solyc06g009880.1</v>
          </cell>
          <cell r="N3591" t="str">
            <v>Solyc06g009893.2</v>
          </cell>
          <cell r="O3591" t="str">
            <v>Solyc06g009897.2</v>
          </cell>
          <cell r="P3591" t="str">
            <v>Solyc06g036070.3</v>
          </cell>
          <cell r="Q3591" t="str">
            <v>Solyc10g055570.3</v>
          </cell>
          <cell r="R3591" t="str">
            <v>Solyc10g055580.2</v>
          </cell>
          <cell r="S3591" t="str">
            <v>Solyc10g055590.1</v>
          </cell>
          <cell r="T3591" t="str">
            <v>Solyc10g055597.1</v>
          </cell>
          <cell r="U3591" t="str">
            <v>Solyc11g008230.1</v>
          </cell>
          <cell r="V3591" t="str">
            <v>Solyc11g008240.1</v>
          </cell>
          <cell r="W3591" t="str">
            <v>Solyc11g008400.2</v>
          </cell>
          <cell r="X3591" t="str">
            <v>Solyc11g008420.3</v>
          </cell>
          <cell r="Y3591" t="str">
            <v>Solyc11g042930.2</v>
          </cell>
          <cell r="Z3591" t="str">
            <v>Solyc12g039215.2</v>
          </cell>
        </row>
        <row r="3592">
          <cell r="A3592" t="str">
            <v>19.2.22.3.3 Protein homeostasis.ubiquitin-proteasome system.ubiquitin-fold protein conjugation.CULLIN-based E3 ubiquitin ligase activities.CUL1-based/SCF E3 ubiquitin ligase complexes.F-BOX substrate adaptor component activities</v>
          </cell>
          <cell r="B3592" t="str">
            <v>Solyc04g082580.3</v>
          </cell>
          <cell r="C3592" t="str">
            <v>Solyc06g084060.3</v>
          </cell>
          <cell r="D3592" t="str">
            <v>Solyc09g065880.4</v>
          </cell>
          <cell r="E3592" t="str">
            <v>Solyc01g088240.5</v>
          </cell>
          <cell r="F3592" t="str">
            <v>Solyc11g009050.4</v>
          </cell>
          <cell r="G3592" t="str">
            <v>Solyc01g095370.3</v>
          </cell>
          <cell r="H3592" t="str">
            <v>Solyc02g081670.1</v>
          </cell>
          <cell r="I3592" t="str">
            <v>Solyc06g084320.1</v>
          </cell>
          <cell r="J3592" t="str">
            <v>Solyc09g064820.1</v>
          </cell>
          <cell r="K3592" t="str">
            <v>Solyc04g063380.3</v>
          </cell>
          <cell r="L3592" t="str">
            <v>Solyc11g012830.3</v>
          </cell>
          <cell r="M3592" t="str">
            <v>Solyc01g099970.4</v>
          </cell>
          <cell r="N3592" t="str">
            <v>Solyc10g076290.2</v>
          </cell>
          <cell r="O3592" t="str">
            <v>Solyc01g099130.3</v>
          </cell>
          <cell r="P3592" t="str">
            <v>Solyc05g041220.3</v>
          </cell>
          <cell r="Q3592" t="str">
            <v>Solyc07g066120.3</v>
          </cell>
          <cell r="R3592" t="str">
            <v>Solyc02g092990.1</v>
          </cell>
          <cell r="S3592" t="str">
            <v>Solyc03g044220.1</v>
          </cell>
          <cell r="T3592" t="str">
            <v>Solyc04g078490.1</v>
          </cell>
          <cell r="U3592" t="str">
            <v>Solyc02g079150.2</v>
          </cell>
          <cell r="V3592" t="str">
            <v>Solyc03g006640.3</v>
          </cell>
          <cell r="W3592" t="str">
            <v>Solyc03g033390.3</v>
          </cell>
          <cell r="X3592" t="str">
            <v>Solyc10g005480.3</v>
          </cell>
          <cell r="Y3592" t="str">
            <v>Solyc02g070480.4</v>
          </cell>
          <cell r="Z3592" t="str">
            <v>Solyc04g072930.1</v>
          </cell>
          <cell r="AA3592" t="str">
            <v>Solyc08g048430.4</v>
          </cell>
          <cell r="AB3592" t="str">
            <v>Solyc07g005750.3</v>
          </cell>
          <cell r="AC3592" t="str">
            <v>Solyc06g083550.1</v>
          </cell>
          <cell r="AD3592" t="str">
            <v>Solyc06g053340.3</v>
          </cell>
          <cell r="AE3592" t="str">
            <v>Solyc11g005590.1</v>
          </cell>
          <cell r="AF3592" t="str">
            <v>Solyc01g094520.3</v>
          </cell>
          <cell r="AG3592" t="str">
            <v>Solyc02g089310.1</v>
          </cell>
          <cell r="AH3592" t="str">
            <v>Solyc04g005900.3</v>
          </cell>
          <cell r="AI3592" t="str">
            <v>Solyc12g099170.3</v>
          </cell>
          <cell r="AJ3592" t="str">
            <v>Solyc03g007750.3</v>
          </cell>
          <cell r="AK3592" t="str">
            <v>Solyc04g016130.3</v>
          </cell>
          <cell r="AL3592" t="str">
            <v>Solyc04g016150.2</v>
          </cell>
          <cell r="AM3592" t="str">
            <v>Solyc04g016160.4</v>
          </cell>
          <cell r="AN3592" t="str">
            <v>Solyc10g080020.3</v>
          </cell>
          <cell r="AO3592" t="str">
            <v>Solyc08g075380.3</v>
          </cell>
          <cell r="AP3592" t="str">
            <v>Solyc02g088730.2</v>
          </cell>
          <cell r="AQ3592" t="str">
            <v>Solyc02g093220.3</v>
          </cell>
          <cell r="AR3592" t="str">
            <v>Solyc09g009470.1</v>
          </cell>
          <cell r="AS3592" t="str">
            <v>Solyc10g083480.2</v>
          </cell>
          <cell r="AT3592" t="str">
            <v>Solyc06g063300.4</v>
          </cell>
          <cell r="AU3592" t="str">
            <v>Solyc01g111890.3</v>
          </cell>
          <cell r="AV3592" t="str">
            <v>Solyc07g066240.3</v>
          </cell>
          <cell r="AW3592" t="str">
            <v>Solyc01g006990.4</v>
          </cell>
          <cell r="AX3592" t="str">
            <v>Solyc10g078410.2</v>
          </cell>
          <cell r="AY3592" t="str">
            <v>Solyc11g065000.2</v>
          </cell>
          <cell r="AZ3592" t="str">
            <v>Solyc10g085660.3</v>
          </cell>
          <cell r="BA3592" t="str">
            <v>Solyc04g071130.1</v>
          </cell>
          <cell r="BB3592" t="str">
            <v>Solyc00g160200.1</v>
          </cell>
          <cell r="BC3592" t="str">
            <v>Solyc01g005450.3</v>
          </cell>
          <cell r="BD3592" t="str">
            <v>Solyc02g068000.2</v>
          </cell>
          <cell r="BE3592" t="str">
            <v>Solyc02g093840.3</v>
          </cell>
          <cell r="BF3592" t="str">
            <v>Solyc04g024940.3</v>
          </cell>
          <cell r="BG3592" t="str">
            <v>Solyc12g055683.1</v>
          </cell>
          <cell r="BH3592" t="str">
            <v>Solyc03g113010.3</v>
          </cell>
          <cell r="BI3592" t="str">
            <v>Solyc04g005670.3</v>
          </cell>
          <cell r="BJ3592" t="str">
            <v>Solyc05g007220.4</v>
          </cell>
          <cell r="BK3592" t="str">
            <v>Solyc07g009410.5</v>
          </cell>
          <cell r="BL3592" t="str">
            <v>Solyc11g069320.1</v>
          </cell>
          <cell r="BM3592" t="str">
            <v>Solyc04g051870.3</v>
          </cell>
          <cell r="BN3592" t="str">
            <v>Solyc06g073650.1</v>
          </cell>
          <cell r="BO3592" t="str">
            <v>Solyc11g072050.1</v>
          </cell>
          <cell r="BP3592" t="str">
            <v>Solyc05g015520.3</v>
          </cell>
          <cell r="BQ3592" t="str">
            <v>Solyc08g067300.1</v>
          </cell>
          <cell r="BR3592" t="str">
            <v>Solyc01g104980.4</v>
          </cell>
          <cell r="BS3592" t="str">
            <v>Solyc06g008690.1</v>
          </cell>
          <cell r="BT3592" t="str">
            <v>Solyc09g065400.2</v>
          </cell>
          <cell r="BU3592" t="str">
            <v>Solyc08g015780.3</v>
          </cell>
          <cell r="BV3592" t="str">
            <v>Solyc12g017540.2</v>
          </cell>
          <cell r="BW3592" t="str">
            <v>Solyc12g055910.3</v>
          </cell>
          <cell r="BX3592" t="str">
            <v>Solyc08g080360.3</v>
          </cell>
          <cell r="BY3592" t="str">
            <v>Solyc09g008820.3</v>
          </cell>
          <cell r="BZ3592" t="str">
            <v>Solyc10g017960.2</v>
          </cell>
          <cell r="CA3592" t="str">
            <v>Solyc10g083730.2</v>
          </cell>
          <cell r="CB3592" t="str">
            <v>Solyc10g085490.3</v>
          </cell>
          <cell r="CC3592" t="str">
            <v>Solyc12g056410.2</v>
          </cell>
          <cell r="CD3592" t="str">
            <v>Solyc01g111920.3</v>
          </cell>
          <cell r="CE3592" t="str">
            <v>Solyc06g007680.1</v>
          </cell>
          <cell r="CF3592" t="str">
            <v>Solyc06g054440.2</v>
          </cell>
          <cell r="CG3592" t="str">
            <v>Solyc08g061820.3</v>
          </cell>
          <cell r="CH3592" t="str">
            <v>Solyc03g025920.4</v>
          </cell>
          <cell r="CI3592" t="str">
            <v>Solyc03g025930.4</v>
          </cell>
          <cell r="CJ3592" t="str">
            <v>Solyc03g025940.3</v>
          </cell>
          <cell r="CK3592" t="str">
            <v>Solyc03g026410.3</v>
          </cell>
          <cell r="CL3592" t="str">
            <v>Solyc03g062800.1</v>
          </cell>
          <cell r="CM3592" t="str">
            <v>Solyc03g096620.3</v>
          </cell>
          <cell r="CN3592" t="str">
            <v>Solyc01g090420.4</v>
          </cell>
          <cell r="CO3592" t="str">
            <v>Solyc08g082560.3</v>
          </cell>
          <cell r="CP3592" t="str">
            <v>Solyc01g091710.4</v>
          </cell>
          <cell r="CQ3592" t="str">
            <v>Solyc01g091720.3</v>
          </cell>
          <cell r="CR3592" t="str">
            <v>Solyc03g026170.4</v>
          </cell>
          <cell r="CS3592" t="str">
            <v>Solyc10g017880.2</v>
          </cell>
          <cell r="CT3592" t="str">
            <v>Solyc01g007930.5</v>
          </cell>
          <cell r="CU3592" t="str">
            <v>Solyc05g013410.3</v>
          </cell>
          <cell r="CV3592" t="str">
            <v>Solyc01g087910.5</v>
          </cell>
          <cell r="CW3592" t="str">
            <v>Solyc11g072080.1</v>
          </cell>
        </row>
        <row r="3593">
          <cell r="A3593" t="str">
            <v>19.2.22.3.3 Protein homeostasis.ubiquitin-proteasome system.ubiquitin-fold protein conjugation.CULLIN-based E3 ubiquitin ligase activities.CUL1-based/SCF E3 ubiquitin ligase complexes.F-BOX substrate adaptor component activities.substrate adaptor *(UFO)</v>
          </cell>
          <cell r="B3593" t="str">
            <v>Solyc02g081670.1</v>
          </cell>
        </row>
        <row r="3594">
          <cell r="A3594" t="str">
            <v>19.2.22.3.30 Protein homeostasis.ubiquitin-proteasome system.ubiquitin-fold protein conjugation.CULLIN-based E3 ubiquitin ligase activities.CUL1-based/SCF E3 ubiquitin ligase complexes.F-BOX substrate adaptor component activities.substrate adaptor *(VFB)</v>
          </cell>
          <cell r="B3594" t="str">
            <v>Solyc02g092990.1</v>
          </cell>
          <cell r="C3594" t="str">
            <v>Solyc03g044220.1</v>
          </cell>
          <cell r="D3594" t="str">
            <v>Solyc04g078490.1</v>
          </cell>
        </row>
        <row r="3595">
          <cell r="A3595" t="str">
            <v>19.2.22.3.31 Protein homeostasis.ubiquitin-proteasome system.ubiquitin-fold protein conjugation.CULLIN-based E3 ubiquitin ligase activities.CUL1-based/SCF E3 ubiquitin ligase complexes.F-BOX substrate adaptor component activities.substrate adaptor *(FBS)</v>
          </cell>
          <cell r="B3595" t="str">
            <v>Solyc02g079150.2</v>
          </cell>
          <cell r="C3595" t="str">
            <v>Solyc03g006640.3</v>
          </cell>
          <cell r="D3595" t="str">
            <v>Solyc03g033390.3</v>
          </cell>
          <cell r="E3595" t="str">
            <v>Solyc10g005480.3</v>
          </cell>
        </row>
        <row r="3596">
          <cell r="A3596" t="str">
            <v>19.2.22.3.32 Protein homeostasis.ubiquitin-proteasome system.ubiquitin-fold protein conjugation.CULLIN-based E3 ubiquitin ligase activities.CUL1-based/SCF E3 ubiquitin ligase complexes.F-BOX substrate adaptor component activities.substrate adaptor *(AUF)</v>
          </cell>
          <cell r="B3596" t="str">
            <v>Solyc02g070480.4</v>
          </cell>
          <cell r="C3596" t="str">
            <v>Solyc04g072930.1</v>
          </cell>
          <cell r="D3596" t="str">
            <v>Solyc08g048430.4</v>
          </cell>
        </row>
        <row r="3597">
          <cell r="A3597" t="str">
            <v>19.2.22.3.33 Protein homeostasis.ubiquitin-proteasome system.ubiquitin-fold protein conjugation.CULLIN-based E3 ubiquitin ligase activities.CUL1-based/SCF E3 ubiquitin ligase complexes.F-BOX substrate adaptor component activities.substrate adaptor *(FBL17)</v>
          </cell>
          <cell r="B3597" t="str">
            <v>Solyc06g084060.3</v>
          </cell>
          <cell r="C3597" t="str">
            <v>Solyc09g065880.4</v>
          </cell>
        </row>
        <row r="3598">
          <cell r="A3598" t="str">
            <v>19.2.22.3.34 Protein homeostasis.ubiquitin-proteasome system.ubiquitin-fold protein conjugation.CULLIN-based E3 ubiquitin ligase activities.CUL1-based/SCF E3 ubiquitin ligase complexes.F-BOX substrate adaptor component activities.substrate adaptor</v>
          </cell>
          <cell r="B3598" t="str">
            <v>Solyc07g005750.3</v>
          </cell>
        </row>
        <row r="3599">
          <cell r="A3599" t="str">
            <v>19.2.22.3.35 Protein homeostasis.ubiquitin-proteasome system.ubiquitin-fold protein conjugation.CULLIN-based E3 ubiquitin ligase activities.CUL1-based/SCF E3 ubiquitin ligase complexes.F-BOX substrate adaptor component activities.substrate adaptor</v>
          </cell>
          <cell r="B3599" t="str">
            <v>Solyc06g083550.1</v>
          </cell>
        </row>
        <row r="3600">
          <cell r="A3600" t="str">
            <v>19.2.22.3.36 Protein homeostasis.ubiquitin-proteasome system.ubiquitin-fold protein conjugation.CULLIN-based E3 ubiquitin ligase activities.CUL1-based/SCF E3 ubiquitin ligase complexes.F-BOX substrate adaptor component activities.substrate adaptor *(SKIP16)</v>
          </cell>
          <cell r="B3600" t="str">
            <v>Solyc06g053340.3</v>
          </cell>
        </row>
        <row r="3601">
          <cell r="A3601" t="str">
            <v>19.2.22.3.37 Protein homeostasis.ubiquitin-proteasome system.ubiquitin-fold protein conjugation.CULLIN-based E3 ubiquitin ligase activities.CUL1-based/SCF E3 ubiquitin ligase complexes.F-BOX substrate adaptor component activities.substrate adaptor *(SKIP5)</v>
          </cell>
          <cell r="B3601" t="str">
            <v>Solyc11g005590.1</v>
          </cell>
        </row>
        <row r="3602">
          <cell r="A3602" t="str">
            <v>19.2.22.3.38 Protein homeostasis.ubiquitin-proteasome system.ubiquitin-fold protein conjugation.CULLIN-based E3 ubiquitin ligase activities.CUL1-based/SCF E3 ubiquitin ligase complexes.F-BOX substrate adaptor component activities.substrate adaptor *(SKIP4)</v>
          </cell>
          <cell r="B3602" t="str">
            <v>Solyc01g094520.3</v>
          </cell>
        </row>
        <row r="3603">
          <cell r="A3603" t="str">
            <v>19.2.22.3.39 Protein homeostasis.ubiquitin-proteasome system.ubiquitin-fold protein conjugation.CULLIN-based E3 ubiquitin ligase activities.CUL1-based/SCF E3 ubiquitin ligase complexes.F-BOX substrate adaptor component activities.substrate adaptor</v>
          </cell>
          <cell r="B3603" t="str">
            <v>Solyc02g089310.1</v>
          </cell>
        </row>
        <row r="3604">
          <cell r="A3604" t="str">
            <v>19.2.22.3.3.2 Protein homeostasis.ubiquitin-proteasome system.ubiquitin-fold protein conjugation.CULLIN-based E3 ubiquitin ligase activities.CUL1-based/SCF E3 ubiquitin ligase complexes.F-BOX substrate adaptor component activities.substrate adaptor *(EDL)</v>
          </cell>
          <cell r="B3604" t="str">
            <v>Solyc06g084320.1</v>
          </cell>
          <cell r="C3604" t="str">
            <v>Solyc09g064820.1</v>
          </cell>
        </row>
        <row r="3605">
          <cell r="A3605" t="str">
            <v>19.2.22.3.3.20 Protein homeostasis.ubiquitin-proteasome system.ubiquitin-fold protein conjugation.CULLIN-based E3 ubiquitin ligase activities.CUL1-based/SCF E3 ubiquitin ligase complexes.F-BOX substrate adaptor component activities.substrate adaptor</v>
          </cell>
          <cell r="B3605" t="str">
            <v>Solyc04g005900.3</v>
          </cell>
        </row>
        <row r="3606">
          <cell r="A3606" t="str">
            <v>19.2.22.3.3.21 Protein homeostasis.ubiquitin-proteasome system.ubiquitin-fold protein conjugation.CULLIN-based E3 ubiquitin ligase activities.CUL1-based/SCF E3 ubiquitin ligase complexes.F-BOX substrate adaptor component activities.substrate adaptor</v>
          </cell>
          <cell r="B3606" t="str">
            <v>Solyc12g099170.3</v>
          </cell>
        </row>
        <row r="3607">
          <cell r="A3607" t="str">
            <v>19.2.22.3.3.22 Protein homeostasis.ubiquitin-proteasome system.ubiquitin-fold protein conjugation.CULLIN-based E3 ubiquitin ligase activities.CUL1-based/SCF E3 ubiquitin ligase complexes.F-BOX substrate adaptor component activities.substrate adaptor</v>
          </cell>
          <cell r="B3607" t="str">
            <v>Solyc03g007750.3</v>
          </cell>
        </row>
        <row r="3608">
          <cell r="A3608" t="str">
            <v>19.2.22.3.3.23 Protein homeostasis.ubiquitin-proteasome system.ubiquitin-fold protein conjugation.CULLIN-based E3 ubiquitin ligase activities.CUL1-based/SCF E3 ubiquitin ligase complexes.F-BOX substrate adaptor component activities.substrate adaptor</v>
          </cell>
          <cell r="B3608" t="str">
            <v>Solyc04g016130.3</v>
          </cell>
          <cell r="C3608" t="str">
            <v>Solyc04g016150.2</v>
          </cell>
          <cell r="D3608" t="str">
            <v>Solyc04g016160.4</v>
          </cell>
          <cell r="E3608" t="str">
            <v>Solyc10g080020.3</v>
          </cell>
        </row>
        <row r="3609">
          <cell r="A3609" t="str">
            <v>19.2.22.3.3.24 Protein homeostasis.ubiquitin-proteasome system.ubiquitin-fold protein conjugation.CULLIN-based E3 ubiquitin ligase activities.CUL1-based/SCF E3 ubiquitin ligase complexes.F-BOX substrate adaptor component activities.substrate adaptor</v>
          </cell>
          <cell r="B3609" t="str">
            <v>Solyc08g075380.3</v>
          </cell>
        </row>
        <row r="3610">
          <cell r="A3610" t="str">
            <v>19.2.22.3.3.25 Protein homeostasis.ubiquitin-proteasome system.ubiquitin-fold protein conjugation.CULLIN-based E3 ubiquitin ligase activities.CUL1-based/SCF E3 ubiquitin ligase complexes.F-BOX substrate adaptor component activities.substrate adaptor</v>
          </cell>
          <cell r="B3610" t="str">
            <v>Solyc02g088730.2</v>
          </cell>
        </row>
        <row r="3611">
          <cell r="A3611" t="str">
            <v>19.2.22.3.3.27 Protein homeostasis.ubiquitin-proteasome system.ubiquitin-fold protein conjugation.CULLIN-based E3 ubiquitin ligase activities.CUL1-based/SCF E3 ubiquitin ligase complexes.F-BOX substrate adaptor component activities.substrate adaptor *(SKIP18)</v>
          </cell>
          <cell r="B3611" t="str">
            <v>Solyc01g088240.5</v>
          </cell>
          <cell r="C3611" t="str">
            <v>Solyc11g009050.4</v>
          </cell>
        </row>
        <row r="3612">
          <cell r="A3612" t="str">
            <v>19.2.22.3.3.28 Protein homeostasis.ubiquitin-proteasome system.ubiquitin-fold protein conjugation.CULLIN-based E3 ubiquitin ligase activities.CUL1-based/SCF E3 ubiquitin ligase complexes.F-BOX substrate adaptor component activities.substrate adaptor</v>
          </cell>
          <cell r="B3612" t="str">
            <v>Solyc02g093220.3</v>
          </cell>
        </row>
        <row r="3613">
          <cell r="A3613" t="str">
            <v>19.2.22.3.3.29 Protein homeostasis.ubiquitin-proteasome system.ubiquitin-fold protein conjugation.CULLIN-based E3 ubiquitin ligase activities.CUL1-based/SCF E3 ubiquitin ligase complexes.F-BOX substrate adaptor component activities.substrate adaptor</v>
          </cell>
          <cell r="B3613" t="str">
            <v>Solyc09g009470.1</v>
          </cell>
          <cell r="C3613" t="str">
            <v>Solyc10g083480.2</v>
          </cell>
        </row>
        <row r="3614">
          <cell r="A3614" t="str">
            <v>19.2.22.3.3.3 Protein homeostasis.ubiquitin-proteasome system.ubiquitin-fold protein conjugation.CULLIN-based E3 ubiquitin ligase activities.CUL1-based/SCF E3 ubiquitin ligase complexes.F-BOX substrate adaptor component activities.substrate adaptor *(HWS)</v>
          </cell>
          <cell r="B3614" t="str">
            <v>Solyc01g095370.3</v>
          </cell>
        </row>
        <row r="3615">
          <cell r="A3615" t="str">
            <v>19.2.22.3.3.30 Protein homeostasis.ubiquitin-proteasome system.ubiquitin-fold protein conjugation.CULLIN-based E3 ubiquitin ligase activities.CUL1-based/SCF E3 ubiquitin ligase complexes.F-BOX substrate adaptor component activities.substrate adaptor</v>
          </cell>
          <cell r="B3615" t="str">
            <v>Solyc06g063300.4</v>
          </cell>
        </row>
        <row r="3616">
          <cell r="A3616" t="str">
            <v>19.2.22.3.3.31 Protein homeostasis.ubiquitin-proteasome system.ubiquitin-fold protein conjugation.CULLIN-based E3 ubiquitin ligase activities.CUL1-based/SCF E3 ubiquitin ligase complexes.F-BOX substrate adaptor component activities.substrate adaptor</v>
          </cell>
          <cell r="B3616" t="str">
            <v>Solyc01g111890.3</v>
          </cell>
          <cell r="C3616" t="str">
            <v>Solyc07g066240.3</v>
          </cell>
        </row>
        <row r="3617">
          <cell r="A3617" t="str">
            <v>19.2.22.3.3.32 Protein homeostasis.ubiquitin-proteasome system.ubiquitin-fold protein conjugation.CULLIN-based E3 ubiquitin ligase activities.CUL1-based/SCF E3 ubiquitin ligase complexes.F-BOX substrate adaptor component activities.substrate adaptor</v>
          </cell>
          <cell r="B3617" t="str">
            <v>Solyc01g006990.4</v>
          </cell>
        </row>
        <row r="3618">
          <cell r="A3618" t="str">
            <v>19.2.22.3.3.33 Protein homeostasis.ubiquitin-proteasome system.ubiquitin-fold protein conjugation.CULLIN-based E3 ubiquitin ligase activities.CUL1-based/SCF E3 ubiquitin ligase complexes.F-BOX substrate adaptor component activities.substrate adaptor</v>
          </cell>
          <cell r="B3618" t="str">
            <v>Solyc10g078410.2</v>
          </cell>
          <cell r="C3618" t="str">
            <v>Solyc11g065000.2</v>
          </cell>
        </row>
        <row r="3619">
          <cell r="A3619" t="str">
            <v>19.2.22.3.3.34 Protein homeostasis.ubiquitin-proteasome system.ubiquitin-fold protein conjugation.CULLIN-based E3 ubiquitin ligase activities.CUL1-based/SCF E3 ubiquitin ligase complexes.F-BOX substrate adaptor component activities.substrate adaptor *(SKIP24)</v>
          </cell>
          <cell r="B3619" t="str">
            <v>Solyc10g085660.3</v>
          </cell>
        </row>
        <row r="3620">
          <cell r="A3620" t="str">
            <v>19.2.22.3.3.35 Protein homeostasis.ubiquitin-proteasome system.ubiquitin-fold protein conjugation.CULLIN-based E3 ubiquitin ligase activities.CUL1-based/SCF E3 ubiquitin ligase complexes.F-BOX substrate adaptor component activities.substrate adaptor *(BAF1)</v>
          </cell>
          <cell r="B3620" t="str">
            <v>Solyc04g071130.1</v>
          </cell>
        </row>
        <row r="3621">
          <cell r="A3621" t="str">
            <v>19.2.22.3.3.36 Protein homeostasis.ubiquitin-proteasome system.ubiquitin-fold protein conjugation.CULLIN-based E3 ubiquitin ligase activities.CUL1-based/SCF E3 ubiquitin ligase complexes.F-BOX substrate adaptor component activities.substrate adaptor *(RIFP1)</v>
          </cell>
          <cell r="B3621" t="str">
            <v>Solyc00g160200.1</v>
          </cell>
          <cell r="C3621" t="str">
            <v>Solyc01g005450.3</v>
          </cell>
          <cell r="D3621" t="str">
            <v>Solyc02g068000.2</v>
          </cell>
          <cell r="E3621" t="str">
            <v>Solyc02g093840.3</v>
          </cell>
          <cell r="F3621" t="str">
            <v>Solyc04g024940.3</v>
          </cell>
          <cell r="G3621" t="str">
            <v>Solyc12g055683.1</v>
          </cell>
        </row>
        <row r="3622">
          <cell r="A3622" t="str">
            <v>19.2.22.3.3.37 Protein homeostasis.ubiquitin-proteasome system.ubiquitin-fold protein conjugation.CULLIN-based E3 ubiquitin ligase activities.CUL1-based/SCF E3 ubiquitin ligase complexes.F-BOX substrate adaptor component activities.substrate adaptor *(ARKP1)</v>
          </cell>
          <cell r="B3622" t="str">
            <v>Solyc03g113010.3</v>
          </cell>
          <cell r="C3622" t="str">
            <v>Solyc04g005670.3</v>
          </cell>
          <cell r="D3622" t="str">
            <v>Solyc05g007220.4</v>
          </cell>
          <cell r="E3622" t="str">
            <v>Solyc07g009410.5</v>
          </cell>
          <cell r="F3622" t="str">
            <v>Solyc11g069320.1</v>
          </cell>
        </row>
        <row r="3623">
          <cell r="A3623" t="str">
            <v>19.2.22.3.3.38 Protein homeostasis.ubiquitin-proteasome system.ubiquitin-fold protein conjugation.CULLIN-based E3 ubiquitin ligase activities.CUL1-based/SCF E3 ubiquitin ligase complexes.F-BOX substrate adaptor component activities.substrate adaptor *(SKIP6)</v>
          </cell>
          <cell r="B3623" t="str">
            <v>Solyc04g051870.3</v>
          </cell>
        </row>
        <row r="3624">
          <cell r="A3624" t="str">
            <v>19.2.22.3.3.39 Protein homeostasis.ubiquitin-proteasome system.ubiquitin-fold protein conjugation.CULLIN-based E3 ubiquitin ligase activities.CUL1-based/SCF E3 ubiquitin ligase complexes.F-BOX substrate adaptor component activities.substrate adaptor *(FBX2)</v>
          </cell>
          <cell r="B3624" t="str">
            <v>Solyc06g073650.1</v>
          </cell>
          <cell r="C3624" t="str">
            <v>Solyc11g072050.1</v>
          </cell>
        </row>
        <row r="3625">
          <cell r="A3625" t="str">
            <v>19.2.22.3.3.4 Protein homeostasis.ubiquitin-proteasome system.ubiquitin-fold protein conjugation.CULLIN-based E3 ubiquitin ligase activities.CUL1-based/SCF E3 ubiquitin ligase complexes.F-BOX substrate adaptor component activities.substrate adaptor *(SKP2)</v>
          </cell>
          <cell r="B3625" t="str">
            <v>Solyc04g063380.3</v>
          </cell>
        </row>
        <row r="3626">
          <cell r="A3626" t="str">
            <v>19.2.22.3.3.40 Protein homeostasis.ubiquitin-proteasome system.ubiquitin-fold protein conjugation.CULLIN-based E3 ubiquitin ligase activities.CUL1-based/SCF E3 ubiquitin ligase complexes.F-BOX substrate adaptor component activities.substrate adaptor *(LCR)</v>
          </cell>
          <cell r="B3626" t="str">
            <v>Solyc05g015520.3</v>
          </cell>
        </row>
        <row r="3627">
          <cell r="A3627" t="str">
            <v>19.2.22.3.3.41 Protein homeostasis.ubiquitin-proteasome system.ubiquitin-fold protein conjugation.CULLIN-based E3 ubiquitin ligase activities.CUL1-based/SCF E3 ubiquitin ligase complexes.F-BOX substrate adaptor component activities.substrate adaptor</v>
          </cell>
          <cell r="B3627" t="str">
            <v>Solyc08g067300.1</v>
          </cell>
        </row>
        <row r="3628">
          <cell r="A3628" t="str">
            <v>19.2.22.3.3.43 Protein homeostasis.ubiquitin-proteasome system.ubiquitin-fold protein conjugation.CULLIN-based E3 ubiquitin ligase activities.CUL1-based/SCF E3 ubiquitin ligase complexes.F-BOX substrate adaptor component activities.substrate adaptor</v>
          </cell>
          <cell r="B3628" t="str">
            <v>Solyc01g104980.4</v>
          </cell>
        </row>
        <row r="3629">
          <cell r="A3629" t="str">
            <v>19.2.22.3.3.45 Protein homeostasis.ubiquitin-proteasome system.ubiquitin-fold protein conjugation.CULLIN-based E3 ubiquitin ligase activities.CUL1-based/SCF E3 ubiquitin ligase complexes.F-BOX substrate adaptor component activities.substrate adaptor *(SKIP30)</v>
          </cell>
          <cell r="B3629" t="str">
            <v>Solyc06g008690.1</v>
          </cell>
          <cell r="C3629" t="str">
            <v>Solyc09g065400.2</v>
          </cell>
        </row>
        <row r="3630">
          <cell r="A3630" t="str">
            <v>19.2.22.3.3.46 Protein homeostasis.ubiquitin-proteasome system.ubiquitin-fold protein conjugation.CULLIN-based E3 ubiquitin ligase activities.CUL1-based/SCF E3 ubiquitin ligase complexes.F-BOX substrate adaptor component activities.substrate adaptor *(SKIP35)</v>
          </cell>
          <cell r="B3630" t="str">
            <v>Solyc08g015780.3</v>
          </cell>
          <cell r="C3630" t="str">
            <v>Solyc12g017540.2</v>
          </cell>
        </row>
        <row r="3631">
          <cell r="A3631" t="str">
            <v>19.2.22.3.3.48 Protein homeostasis.ubiquitin-proteasome system.ubiquitin-fold protein conjugation.CULLIN-based E3 ubiquitin ligase activities.CUL1-based/SCF E3 ubiquitin ligase complexes.F-BOX substrate adaptor component activities.substrate adaptor *(SKIP8)</v>
          </cell>
          <cell r="B3631" t="str">
            <v>Solyc12g055910.3</v>
          </cell>
        </row>
        <row r="3632">
          <cell r="A3632" t="str">
            <v>19.2.22.3.3.49 Protein homeostasis.ubiquitin-proteasome system.ubiquitin-fold protein conjugation.CULLIN-based E3 ubiquitin ligase activities.CUL1-based/SCF E3 ubiquitin ligase complexes.F-BOX substrate adaptor component activities.substrate adaptor *(SKIP13/SKIP10/SKIP9)</v>
          </cell>
          <cell r="B3632" t="str">
            <v>Solyc08g080360.3</v>
          </cell>
          <cell r="C3632" t="str">
            <v>Solyc09g008820.3</v>
          </cell>
          <cell r="D3632" t="str">
            <v>Solyc10g017960.2</v>
          </cell>
          <cell r="E3632" t="str">
            <v>Solyc10g083730.2</v>
          </cell>
          <cell r="F3632" t="str">
            <v>Solyc10g085490.3</v>
          </cell>
          <cell r="G3632" t="str">
            <v>Solyc12g056410.2</v>
          </cell>
        </row>
        <row r="3633">
          <cell r="A3633" t="str">
            <v>19.2.22.3.3.5 Protein homeostasis.ubiquitin-proteasome system.ubiquitin-fold protein conjugation.CULLIN-based E3 ubiquitin ligase activities.CUL1-based/SCF E3 ubiquitin ligase complexes.F-BOX substrate adaptor component activities.substrate adaptor *(FBP7)</v>
          </cell>
          <cell r="B3633" t="str">
            <v>Solyc11g012830.3</v>
          </cell>
        </row>
        <row r="3634">
          <cell r="A3634" t="str">
            <v>19.2.22.3.3.50 Protein homeostasis.ubiquitin-proteasome system.ubiquitin-fold protein conjugation.CULLIN-based E3 ubiquitin ligase activities.CUL1-based/SCF E3 ubiquitin ligase complexes.F-BOX substrate adaptor component activities.substrate adaptor *(SKIP23)</v>
          </cell>
          <cell r="B3634" t="str">
            <v>Solyc01g111920.3</v>
          </cell>
        </row>
        <row r="3635">
          <cell r="A3635" t="str">
            <v>19.2.22.3.3.51 Protein homeostasis.ubiquitin-proteasome system.ubiquitin-fold protein conjugation.CULLIN-based E3 ubiquitin ligase activities.CUL1-based/SCF E3 ubiquitin ligase complexes.F-BOX substrate adaptor component activities.substrate adaptor *(FBL12)</v>
          </cell>
          <cell r="B3635" t="str">
            <v>Solyc06g007680.1</v>
          </cell>
        </row>
        <row r="3636">
          <cell r="A3636" t="str">
            <v>19.2.22.3.3.52 Protein homeostasis.ubiquitin-proteasome system.ubiquitin-fold protein conjugation.CULLIN-based E3 ubiquitin ligase activities.CUL1-based/SCF E3 ubiquitin ligase complexes.F-BOX substrate adaptor component activities.substrate adaptor *(FBL4)</v>
          </cell>
          <cell r="B3636" t="str">
            <v>Solyc06g054440.2</v>
          </cell>
        </row>
        <row r="3637">
          <cell r="A3637" t="str">
            <v>19.2.22.3.3.53 Protein homeostasis.ubiquitin-proteasome system.ubiquitin-fold protein conjugation.CULLIN-based E3 ubiquitin ligase activities.CUL1-based/SCF E3 ubiquitin ligase complexes.F-BOX substrate adaptor component activities.substrate adaptor *(FBL15)</v>
          </cell>
          <cell r="B3637" t="str">
            <v>Solyc08g061820.3</v>
          </cell>
        </row>
        <row r="3638">
          <cell r="A3638" t="str">
            <v>19.2.22.3.3.54 Protein homeostasis.ubiquitin-proteasome system.ubiquitin-fold protein conjugation.CULLIN-based E3 ubiquitin ligase activities.CUL1-based/SCF E3 ubiquitin ligase complexes.F-BOX substrate adaptor component activities.substrate adaptor *(SNIPER4)</v>
          </cell>
          <cell r="B3638" t="str">
            <v>Solyc03g025920.4</v>
          </cell>
          <cell r="C3638" t="str">
            <v>Solyc03g025930.4</v>
          </cell>
          <cell r="D3638" t="str">
            <v>Solyc03g025940.3</v>
          </cell>
          <cell r="E3638" t="str">
            <v>Solyc03g026410.3</v>
          </cell>
          <cell r="F3638" t="str">
            <v>Solyc03g062800.1</v>
          </cell>
          <cell r="G3638" t="str">
            <v>Solyc03g096620.3</v>
          </cell>
        </row>
        <row r="3639">
          <cell r="A3639" t="str">
            <v>19.2.22.3.3.55 Protein homeostasis.ubiquitin-proteasome system.ubiquitin-fold protein conjugation.CULLIN-based E3 ubiquitin ligase activities.CUL1-based/SCF E3 ubiquitin ligase complexes.F-BOX substrate adaptor component activities.substrate adaptor *(CFK1)</v>
          </cell>
          <cell r="B3639" t="str">
            <v>Solyc04g082580.3</v>
          </cell>
        </row>
        <row r="3640">
          <cell r="A3640" t="str">
            <v>19.2.22.3.3.56 Protein homeostasis.ubiquitin-proteasome system.ubiquitin-fold protein conjugation.CULLIN-based E3 ubiquitin ligase activities.CUL1-based/SCF E3 ubiquitin ligase complexes.F-BOX substrate adaptor component activities.substrate adaptor *(-DILLO)</v>
          </cell>
          <cell r="B3640" t="str">
            <v>Solyc01g090420.4</v>
          </cell>
        </row>
        <row r="3641">
          <cell r="A3641" t="str">
            <v>19.2.22.3.3.57 Protein homeostasis.ubiquitin-proteasome system.ubiquitin-fold protein conjugation.CULLIN-based E3 ubiquitin ligase activities.CUL1-based/SCF E3 ubiquitin ligase complexes.F-BOX substrate adaptor component activities.substrate adaptor</v>
          </cell>
          <cell r="B3641" t="str">
            <v>Solyc08g082560.3</v>
          </cell>
        </row>
        <row r="3642">
          <cell r="A3642" t="str">
            <v>19.2.22.3.3.59 Protein homeostasis.ubiquitin-proteasome system.ubiquitin-fold protein conjugation.CULLIN-based E3 ubiquitin ligase activities.CUL1-based/SCF E3 ubiquitin ligase complexes.F-BOX substrate adaptor component activities.substrate adaptor</v>
          </cell>
          <cell r="B3642" t="str">
            <v>Solyc01g091710.4</v>
          </cell>
          <cell r="C3642" t="str">
            <v>Solyc01g091720.3</v>
          </cell>
          <cell r="D3642" t="str">
            <v>Solyc03g026170.4</v>
          </cell>
          <cell r="E3642" t="str">
            <v>Solyc10g017880.2</v>
          </cell>
        </row>
        <row r="3643">
          <cell r="A3643" t="str">
            <v>19.2.22.3.3.6 Protein homeostasis.ubiquitin-proteasome system.ubiquitin-fold protein conjugation.CULLIN-based E3 ubiquitin ligase activities.CUL1-based/SCF E3 ubiquitin ligase complexes.F-BOX substrate adaptor component activities.substrate adaptor *(RAE1)</v>
          </cell>
          <cell r="B3643" t="str">
            <v>Solyc01g099970.4</v>
          </cell>
          <cell r="C3643" t="str">
            <v>Solyc10g076290.2</v>
          </cell>
        </row>
        <row r="3644">
          <cell r="A3644" t="str">
            <v>19.2.22.3.3.60 Protein homeostasis.ubiquitin-proteasome system.ubiquitin-fold protein conjugation.CULLIN-based E3 ubiquitin ligase activities.CUL1-based/SCF E3 ubiquitin ligase complexes.F-BOX substrate adaptor component activities.substrate adaptor</v>
          </cell>
          <cell r="B3644" t="str">
            <v>Solyc01g007930.5</v>
          </cell>
          <cell r="C3644" t="str">
            <v>Solyc05g013410.3</v>
          </cell>
        </row>
        <row r="3645">
          <cell r="A3645" t="str">
            <v>19.2.22.3.3.61 Protein homeostasis.ubiquitin-proteasome system.ubiquitin-fold protein conjugation.CULLIN-based E3 ubiquitin ligase activities.CUL1-based/SCF E3 ubiquitin ligase complexes.F-BOX substrate adaptor component activities.substrate adaptor</v>
          </cell>
          <cell r="B3645" t="str">
            <v>Solyc01g087910.5</v>
          </cell>
        </row>
        <row r="3646">
          <cell r="A3646" t="str">
            <v>19.2.22.3.3.62 Protein homeostasis.ubiquitin-proteasome system.ubiquitin-fold protein conjugation.CULLIN-based E3 ubiquitin ligase activities.CUL1-based/SCF E3 ubiquitin ligase complexes.F-BOX substrate adaptor component activities.substrate adaptor</v>
          </cell>
          <cell r="B3646" t="str">
            <v>Solyc11g072080.1</v>
          </cell>
        </row>
        <row r="3647">
          <cell r="A3647" t="str">
            <v>19.2.22.3.3.7 Protein homeostasis.ubiquitin-proteasome system.ubiquitin-fold protein conjugation.CULLIN-based E3 ubiquitin ligase activities.CUL1-based/SCF E3 ubiquitin ligase complexes.F-BOX substrate adaptor component activities.substrate adaptor *(InLYP1)</v>
          </cell>
          <cell r="B3647" t="str">
            <v>Solyc01g099130.3</v>
          </cell>
        </row>
        <row r="3648">
          <cell r="A3648" t="str">
            <v>19.2.22.3.3.8 Protein homeostasis.ubiquitin-proteasome system.ubiquitin-fold protein conjugation.CULLIN-based E3 ubiquitin ligase activities.CUL1-based/SCF E3 ubiquitin ligase complexes.F-BOX substrate adaptor component activities.substrate adaptor *(SAP)</v>
          </cell>
          <cell r="B3648" t="str">
            <v>Solyc05g041220.3</v>
          </cell>
        </row>
        <row r="3649">
          <cell r="A3649" t="str">
            <v>19.2.22.3.3.9 Protein homeostasis.ubiquitin-proteasome system.ubiquitin-fold protein conjugation.CULLIN-based E3 ubiquitin ligase activities.CUL1-based/SCF E3 ubiquitin ligase complexes.F-BOX substrate adaptor component activities.substrate adaptor *(SUSA2/ARP8)</v>
          </cell>
          <cell r="B3649" t="str">
            <v>Solyc07g066120.3</v>
          </cell>
        </row>
        <row r="3650">
          <cell r="A3650" t="str">
            <v>19.2.22.3.4 Protein homeostasis.ubiquitin-proteasome system.ubiquitin-fold protein conjugation.CULLIN-based E3 ubiquitin ligase activities.CUL1-based/SCF E3 ubiquitin ligase complexes.adaptor protein exchange factor *(CAND1)</v>
          </cell>
          <cell r="B3650" t="str">
            <v>Solyc01g103010.4</v>
          </cell>
        </row>
        <row r="3651">
          <cell r="A3651" t="str">
            <v>19.2.22.4 Protein homeostasis.ubiquitin-proteasome system.ubiquitin-fold protein conjugation.CULLIN-based E3 ubiquitin ligase activities.CUL3-based E3 ubiquitin ligase complexes</v>
          </cell>
          <cell r="B3651" t="str">
            <v>Solyc02g032510.3</v>
          </cell>
          <cell r="C3651" t="str">
            <v>Solyc01g010820.3</v>
          </cell>
          <cell r="D3651" t="str">
            <v>Solyc02g087900.3</v>
          </cell>
          <cell r="E3651" t="str">
            <v>Solyc01g105680.4</v>
          </cell>
          <cell r="F3651" t="str">
            <v>Solyc10g047530.2</v>
          </cell>
          <cell r="G3651" t="str">
            <v>Solyc01g095400.5</v>
          </cell>
          <cell r="H3651" t="str">
            <v>Solyc08g081840.3</v>
          </cell>
          <cell r="I3651" t="str">
            <v>Solyc08g081880.3</v>
          </cell>
          <cell r="J3651" t="str">
            <v>Solyc10g011790.3</v>
          </cell>
          <cell r="K3651" t="str">
            <v>Solyc12g056130.2</v>
          </cell>
          <cell r="L3651" t="str">
            <v>Solyc10g085600.2</v>
          </cell>
          <cell r="M3651" t="str">
            <v>Solyc02g092460.3</v>
          </cell>
          <cell r="N3651" t="str">
            <v>Solyc03g111710.3</v>
          </cell>
          <cell r="O3651" t="str">
            <v>Solyc06g071820.3</v>
          </cell>
          <cell r="P3651" t="str">
            <v>Solyc06g071830.2</v>
          </cell>
          <cell r="Q3651" t="str">
            <v>Solyc08g014440.4</v>
          </cell>
          <cell r="R3651" t="str">
            <v>Solyc12g019420.3</v>
          </cell>
          <cell r="S3651" t="str">
            <v>Solyc11g040040.2</v>
          </cell>
          <cell r="T3651" t="str">
            <v>Solyc01g009060.3</v>
          </cell>
          <cell r="U3651" t="str">
            <v>Solyc01g080250.3</v>
          </cell>
          <cell r="V3651" t="str">
            <v>Solyc05g052960.4</v>
          </cell>
          <cell r="W3651" t="str">
            <v>Solyc09g072980.2</v>
          </cell>
          <cell r="X3651" t="str">
            <v>Solyc11g072070.3</v>
          </cell>
          <cell r="Y3651" t="str">
            <v>Solyc07g065930.3</v>
          </cell>
          <cell r="Z3651" t="str">
            <v>Solyc11g012840.2</v>
          </cell>
          <cell r="AA3651" t="str">
            <v>Solyc01g107180.3</v>
          </cell>
          <cell r="AB3651" t="str">
            <v>Solyc02g092480.4</v>
          </cell>
          <cell r="AC3651" t="str">
            <v>Solyc03g044090.4</v>
          </cell>
          <cell r="AD3651" t="str">
            <v>Solyc08g006870.5</v>
          </cell>
          <cell r="AE3651" t="str">
            <v>Solyc10g049660.2</v>
          </cell>
          <cell r="AF3651" t="str">
            <v>Solyc02g064720.3</v>
          </cell>
          <cell r="AG3651" t="str">
            <v>Solyc02g092560.3</v>
          </cell>
          <cell r="AH3651" t="str">
            <v>Solyc09g061250.5</v>
          </cell>
          <cell r="AI3651" t="str">
            <v>Solyc09g074630.3</v>
          </cell>
          <cell r="AJ3651" t="str">
            <v>Solyc05g052290.3</v>
          </cell>
          <cell r="AK3651" t="str">
            <v>Solyc06g050860.3</v>
          </cell>
          <cell r="AL3651" t="str">
            <v>Solyc01g081140.1</v>
          </cell>
          <cell r="AM3651" t="str">
            <v>Solyc02g021640.3</v>
          </cell>
          <cell r="AN3651" t="str">
            <v>Solyc02g090070.3</v>
          </cell>
          <cell r="AO3651" t="str">
            <v>Solyc06g073480.3</v>
          </cell>
          <cell r="AP3651" t="str">
            <v>Solyc09g007820.2</v>
          </cell>
          <cell r="AQ3651" t="str">
            <v>Solyc11g066730.2</v>
          </cell>
          <cell r="AR3651" t="str">
            <v>Solyc10g005600.5</v>
          </cell>
          <cell r="AS3651" t="str">
            <v>Solyc04g082420.3</v>
          </cell>
          <cell r="AT3651" t="str">
            <v>Solyc01g005670.3</v>
          </cell>
          <cell r="AU3651" t="str">
            <v>Solyc01g007060.3</v>
          </cell>
          <cell r="AV3651" t="str">
            <v>Solyc01g080620.3</v>
          </cell>
          <cell r="AW3651" t="str">
            <v>Solyc02g089950.2</v>
          </cell>
          <cell r="AX3651" t="str">
            <v>Solyc08g081380.3</v>
          </cell>
          <cell r="AY3651" t="str">
            <v>Solyc11g005950.2</v>
          </cell>
          <cell r="AZ3651" t="str">
            <v>Solyc11g072720.2</v>
          </cell>
          <cell r="BA3651" t="str">
            <v>Solyc11g072900.1</v>
          </cell>
          <cell r="BB3651" t="str">
            <v>Solyc08g008070.1</v>
          </cell>
          <cell r="BC3651" t="str">
            <v>Solyc08g081230.1</v>
          </cell>
          <cell r="BD3651" t="str">
            <v>Solyc06g084250.4</v>
          </cell>
          <cell r="BE3651" t="str">
            <v>Solyc09g065210.5</v>
          </cell>
          <cell r="BF3651" t="str">
            <v>Solyc05g051580.3</v>
          </cell>
          <cell r="BG3651" t="str">
            <v>Solyc07g049590.3</v>
          </cell>
          <cell r="BH3651" t="str">
            <v>Solyc10g076860.2</v>
          </cell>
          <cell r="BI3651" t="str">
            <v>Solyc07g005520.1</v>
          </cell>
          <cell r="BJ3651" t="str">
            <v>Solyc12g010080.1</v>
          </cell>
          <cell r="BK3651" t="str">
            <v>Solyc12g010100.1</v>
          </cell>
          <cell r="BL3651" t="str">
            <v>Solyc03g119960.3</v>
          </cell>
          <cell r="BM3651" t="str">
            <v>Solyc05g013570.3</v>
          </cell>
          <cell r="BN3651" t="str">
            <v>Solyc09g048980.4</v>
          </cell>
          <cell r="BO3651" t="str">
            <v>Solyc07g048000.3</v>
          </cell>
          <cell r="BP3651" t="str">
            <v>Solyc02g079860.1</v>
          </cell>
          <cell r="BQ3651" t="str">
            <v>Solyc07g052970.3</v>
          </cell>
        </row>
        <row r="3652">
          <cell r="A3652" t="str">
            <v>19.2.22.4 Protein homeostasis.ubiquitin-proteasome system.ubiquitin-fold protein conjugation.CULLIN-based E3 ubiquitin ligase activities.CUL3-based E3 ubiquitin ligase complexes.scaffold component *(CUL3)</v>
          </cell>
          <cell r="B3652" t="str">
            <v>Solyc01g010820.3</v>
          </cell>
          <cell r="C3652" t="str">
            <v>Solyc02g087900.3</v>
          </cell>
        </row>
        <row r="3653">
          <cell r="A3653" t="str">
            <v>19.2.22.4.2 Protein homeostasis.ubiquitin-proteasome system.ubiquitin-fold protein conjugation.CULLIN-based E3 ubiquitin ligase activities.CUL3-based E3 ubiquitin ligase complexes.BTB/POZ substrate adaptor component activities</v>
          </cell>
          <cell r="B3653" t="str">
            <v>Solyc02g032510.3</v>
          </cell>
          <cell r="C3653" t="str">
            <v>Solyc01g105680.4</v>
          </cell>
          <cell r="D3653" t="str">
            <v>Solyc10g047530.2</v>
          </cell>
          <cell r="E3653" t="str">
            <v>Solyc01g095400.5</v>
          </cell>
          <cell r="F3653" t="str">
            <v>Solyc08g081840.3</v>
          </cell>
          <cell r="G3653" t="str">
            <v>Solyc08g081880.3</v>
          </cell>
          <cell r="H3653" t="str">
            <v>Solyc10g011790.3</v>
          </cell>
          <cell r="I3653" t="str">
            <v>Solyc12g056130.2</v>
          </cell>
          <cell r="J3653" t="str">
            <v>Solyc10g085600.2</v>
          </cell>
          <cell r="K3653" t="str">
            <v>Solyc02g092460.3</v>
          </cell>
          <cell r="L3653" t="str">
            <v>Solyc03g111710.3</v>
          </cell>
          <cell r="M3653" t="str">
            <v>Solyc06g071820.3</v>
          </cell>
          <cell r="N3653" t="str">
            <v>Solyc06g071830.2</v>
          </cell>
          <cell r="O3653" t="str">
            <v>Solyc08g014440.4</v>
          </cell>
          <cell r="P3653" t="str">
            <v>Solyc12g019420.3</v>
          </cell>
          <cell r="Q3653" t="str">
            <v>Solyc11g040040.2</v>
          </cell>
          <cell r="R3653" t="str">
            <v>Solyc01g009060.3</v>
          </cell>
          <cell r="S3653" t="str">
            <v>Solyc01g080250.3</v>
          </cell>
          <cell r="T3653" t="str">
            <v>Solyc05g052960.4</v>
          </cell>
          <cell r="U3653" t="str">
            <v>Solyc09g072980.2</v>
          </cell>
          <cell r="V3653" t="str">
            <v>Solyc11g072070.3</v>
          </cell>
          <cell r="W3653" t="str">
            <v>Solyc07g065930.3</v>
          </cell>
          <cell r="X3653" t="str">
            <v>Solyc11g012840.2</v>
          </cell>
          <cell r="Y3653" t="str">
            <v>Solyc01g107180.3</v>
          </cell>
          <cell r="Z3653" t="str">
            <v>Solyc02g092480.4</v>
          </cell>
          <cell r="AA3653" t="str">
            <v>Solyc03g044090.4</v>
          </cell>
          <cell r="AB3653" t="str">
            <v>Solyc08g006870.5</v>
          </cell>
          <cell r="AC3653" t="str">
            <v>Solyc10g049660.2</v>
          </cell>
          <cell r="AD3653" t="str">
            <v>Solyc02g064720.3</v>
          </cell>
          <cell r="AE3653" t="str">
            <v>Solyc02g092560.3</v>
          </cell>
          <cell r="AF3653" t="str">
            <v>Solyc09g061250.5</v>
          </cell>
          <cell r="AG3653" t="str">
            <v>Solyc09g074630.3</v>
          </cell>
          <cell r="AH3653" t="str">
            <v>Solyc05g052290.3</v>
          </cell>
          <cell r="AI3653" t="str">
            <v>Solyc06g050860.3</v>
          </cell>
          <cell r="AJ3653" t="str">
            <v>Solyc01g081140.1</v>
          </cell>
          <cell r="AK3653" t="str">
            <v>Solyc02g021640.3</v>
          </cell>
          <cell r="AL3653" t="str">
            <v>Solyc02g090070.3</v>
          </cell>
          <cell r="AM3653" t="str">
            <v>Solyc06g073480.3</v>
          </cell>
          <cell r="AN3653" t="str">
            <v>Solyc09g007820.2</v>
          </cell>
          <cell r="AO3653" t="str">
            <v>Solyc11g066730.2</v>
          </cell>
          <cell r="AP3653" t="str">
            <v>Solyc10g005600.5</v>
          </cell>
          <cell r="AQ3653" t="str">
            <v>Solyc04g082420.3</v>
          </cell>
          <cell r="AR3653" t="str">
            <v>Solyc01g005670.3</v>
          </cell>
          <cell r="AS3653" t="str">
            <v>Solyc01g007060.3</v>
          </cell>
          <cell r="AT3653" t="str">
            <v>Solyc01g080620.3</v>
          </cell>
          <cell r="AU3653" t="str">
            <v>Solyc02g089950.2</v>
          </cell>
          <cell r="AV3653" t="str">
            <v>Solyc08g081380.3</v>
          </cell>
          <cell r="AW3653" t="str">
            <v>Solyc11g005950.2</v>
          </cell>
          <cell r="AX3653" t="str">
            <v>Solyc11g072720.2</v>
          </cell>
          <cell r="AY3653" t="str">
            <v>Solyc11g072900.1</v>
          </cell>
          <cell r="AZ3653" t="str">
            <v>Solyc08g008070.1</v>
          </cell>
          <cell r="BA3653" t="str">
            <v>Solyc08g081230.1</v>
          </cell>
          <cell r="BB3653" t="str">
            <v>Solyc06g084250.4</v>
          </cell>
          <cell r="BC3653" t="str">
            <v>Solyc09g065210.5</v>
          </cell>
          <cell r="BD3653" t="str">
            <v>Solyc05g051580.3</v>
          </cell>
          <cell r="BE3653" t="str">
            <v>Solyc07g049590.3</v>
          </cell>
          <cell r="BF3653" t="str">
            <v>Solyc10g076860.2</v>
          </cell>
          <cell r="BG3653" t="str">
            <v>Solyc07g005520.1</v>
          </cell>
          <cell r="BH3653" t="str">
            <v>Solyc12g010080.1</v>
          </cell>
          <cell r="BI3653" t="str">
            <v>Solyc12g010100.1</v>
          </cell>
          <cell r="BJ3653" t="str">
            <v>Solyc03g119960.3</v>
          </cell>
          <cell r="BK3653" t="str">
            <v>Solyc05g013570.3</v>
          </cell>
          <cell r="BL3653" t="str">
            <v>Solyc09g048980.4</v>
          </cell>
          <cell r="BM3653" t="str">
            <v>Solyc07g048000.3</v>
          </cell>
          <cell r="BN3653" t="str">
            <v>Solyc02g079860.1</v>
          </cell>
          <cell r="BO3653" t="str">
            <v>Solyc07g052970.3</v>
          </cell>
        </row>
        <row r="3654">
          <cell r="A3654" t="str">
            <v>19.2.22.4.2 Protein homeostasis.ubiquitin-proteasome system.ubiquitin-fold protein conjugation.CULLIN-based E3 ubiquitin ligase activities.CUL3-based E3 ubiquitin ligase complexes.BTB/POZ substrate adaptor component activities.substrate adaptor *(NPH3)</v>
          </cell>
          <cell r="B3654" t="str">
            <v>Solyc01g105680.4</v>
          </cell>
          <cell r="C3654" t="str">
            <v>Solyc10g047530.2</v>
          </cell>
        </row>
        <row r="3655">
          <cell r="A3655" t="str">
            <v>19.2.22.4.20 Protein homeostasis.ubiquitin-proteasome system.ubiquitin-fold protein conjugation.CULLIN-based E3 ubiquitin ligase activities.CUL3-based E3 ubiquitin ligase complexes.BTB/POZ substrate adaptor component activities.substrate adaptor</v>
          </cell>
          <cell r="B3655" t="str">
            <v>Solyc09g061250.5</v>
          </cell>
        </row>
        <row r="3656">
          <cell r="A3656" t="str">
            <v>19.2.22.4.21 Protein homeostasis.ubiquitin-proteasome system.ubiquitin-fold protein conjugation.CULLIN-based E3 ubiquitin ligase activities.CUL3-based E3 ubiquitin ligase complexes.BTB/POZ substrate adaptor component activities.substrate adaptor *(SETH6)</v>
          </cell>
          <cell r="B3656" t="str">
            <v>Solyc09g074630.3</v>
          </cell>
        </row>
        <row r="3657">
          <cell r="A3657" t="str">
            <v>19.2.22.4.22 Protein homeostasis.ubiquitin-proteasome system.ubiquitin-fold protein conjugation.CULLIN-based E3 ubiquitin ligase activities.CUL3-based E3 ubiquitin ligase complexes.BTB/POZ substrate adaptor component activities.substrate adaptor</v>
          </cell>
          <cell r="B3657" t="str">
            <v>Solyc05g052290.3</v>
          </cell>
          <cell r="C3657" t="str">
            <v>Solyc06g050860.3</v>
          </cell>
        </row>
        <row r="3658">
          <cell r="A3658" t="str">
            <v>19.2.22.4.23 Protein homeostasis.ubiquitin-proteasome system.ubiquitin-fold protein conjugation.CULLIN-based E3 ubiquitin ligase activities.CUL3-based E3 ubiquitin ligase complexes.BTB/POZ substrate adaptor component activities.substrate adaptor</v>
          </cell>
          <cell r="B3658" t="str">
            <v>Solyc02g032510.3</v>
          </cell>
        </row>
        <row r="3659">
          <cell r="A3659" t="str">
            <v>19.2.22.4.24 Protein homeostasis.ubiquitin-proteasome system.ubiquitin-fold protein conjugation.CULLIN-based E3 ubiquitin ligase activities.CUL3-based E3 ubiquitin ligase complexes.BTB/POZ substrate adaptor component activities.substrate adaptor *(NRL)</v>
          </cell>
          <cell r="B3659" t="str">
            <v>Solyc01g081140.1</v>
          </cell>
          <cell r="C3659" t="str">
            <v>Solyc02g021640.3</v>
          </cell>
          <cell r="D3659" t="str">
            <v>Solyc02g090070.3</v>
          </cell>
          <cell r="E3659" t="str">
            <v>Solyc06g073480.3</v>
          </cell>
          <cell r="F3659" t="str">
            <v>Solyc09g007820.2</v>
          </cell>
          <cell r="G3659" t="str">
            <v>Solyc11g066730.2</v>
          </cell>
        </row>
        <row r="3660">
          <cell r="A3660" t="str">
            <v>19.2.22.4.25 Protein homeostasis.ubiquitin-proteasome system.ubiquitin-fold protein conjugation.CULLIN-based E3 ubiquitin ligase activities.CUL3-based E3 ubiquitin ligase complexes.BTB/POZ substrate adaptor component activities.substrate adaptor</v>
          </cell>
          <cell r="B3660" t="str">
            <v>Solyc10g005600.5</v>
          </cell>
        </row>
        <row r="3661">
          <cell r="A3661" t="str">
            <v>19.2.22.4.26 Protein homeostasis.ubiquitin-proteasome system.ubiquitin-fold protein conjugation.CULLIN-based E3 ubiquitin ligase activities.CUL3-based E3 ubiquitin ligase complexes.BTB/POZ substrate adaptor component activities.substrate adaptor</v>
          </cell>
          <cell r="B3661" t="str">
            <v>Solyc04g082420.3</v>
          </cell>
        </row>
        <row r="3662">
          <cell r="A3662" t="str">
            <v>19.2.22.4.28 Protein homeostasis.ubiquitin-proteasome system.ubiquitin-fold protein conjugation.CULLIN-based E3 ubiquitin ligase activities.CUL3-based E3 ubiquitin ligase complexes.BTB/POZ substrate adaptor component activities.substrate adaptor</v>
          </cell>
          <cell r="B3662" t="str">
            <v>Solyc01g005670.3</v>
          </cell>
          <cell r="C3662" t="str">
            <v>Solyc01g007060.3</v>
          </cell>
        </row>
        <row r="3663">
          <cell r="A3663" t="str">
            <v>19.2.22.4.29 Protein homeostasis.ubiquitin-proteasome system.ubiquitin-fold protein conjugation.CULLIN-based E3 ubiquitin ligase activities.CUL3-based E3 ubiquitin ligase complexes.BTB/POZ substrate adaptor component activities.substrate adaptor</v>
          </cell>
          <cell r="B3663" t="str">
            <v>Solyc01g080620.3</v>
          </cell>
        </row>
        <row r="3664">
          <cell r="A3664" t="str">
            <v>19.2.22.4.2.2 Protein homeostasis.ubiquitin-proteasome system.ubiquitin-fold protein conjugation.CULLIN-based E3 ubiquitin ligase activities.CUL3-based E3 ubiquitin ligase complexes.BTB/POZ substrate adaptor component activities.substrate adaptor *(LRB)</v>
          </cell>
          <cell r="B3664" t="str">
            <v>Solyc01g095400.5</v>
          </cell>
          <cell r="C3664" t="str">
            <v>Solyc08g081840.3</v>
          </cell>
          <cell r="D3664" t="str">
            <v>Solyc08g081880.3</v>
          </cell>
          <cell r="E3664" t="str">
            <v>Solyc10g011790.3</v>
          </cell>
          <cell r="F3664" t="str">
            <v>Solyc12g056130.2</v>
          </cell>
        </row>
        <row r="3665">
          <cell r="A3665" t="str">
            <v>19.2.22.4.2.20 Protein homeostasis.ubiquitin-proteasome system.ubiquitin-fold protein conjugation.CULLIN-based E3 ubiquitin ligase activities.CUL3-based E3 ubiquitin ligase complexes.BTB/POZ substrate adaptor component activities.substrate adaptor</v>
          </cell>
          <cell r="B3665" t="str">
            <v>Solyc02g089950.2</v>
          </cell>
          <cell r="C3665" t="str">
            <v>Solyc08g081380.3</v>
          </cell>
          <cell r="D3665" t="str">
            <v>Solyc11g005950.2</v>
          </cell>
          <cell r="E3665" t="str">
            <v>Solyc11g072720.2</v>
          </cell>
          <cell r="F3665" t="str">
            <v>Solyc11g072900.1</v>
          </cell>
        </row>
        <row r="3666">
          <cell r="A3666" t="str">
            <v>19.2.22.4.2.21 Protein homeostasis.ubiquitin-proteasome system.ubiquitin-fold protein conjugation.CULLIN-based E3 ubiquitin ligase activities.CUL3-based E3 ubiquitin ligase complexes.BTB/POZ substrate adaptor component activities.substrate adaptor</v>
          </cell>
          <cell r="B3666" t="str">
            <v>Solyc08g008070.1</v>
          </cell>
          <cell r="C3666" t="str">
            <v>Solyc08g081230.1</v>
          </cell>
        </row>
        <row r="3667">
          <cell r="A3667" t="str">
            <v>19.2.22.4.2.22 Protein homeostasis.ubiquitin-proteasome system.ubiquitin-fold protein conjugation.CULLIN-based E3 ubiquitin ligase activities.CUL3-based E3 ubiquitin ligase complexes.BTB/POZ substrate adaptor component activities.substrate adaptor *(ARIA)</v>
          </cell>
          <cell r="B3667" t="str">
            <v>Solyc06g084250.4</v>
          </cell>
          <cell r="C3667" t="str">
            <v>Solyc09g065210.5</v>
          </cell>
        </row>
        <row r="3668">
          <cell r="A3668" t="str">
            <v>19.2.22.4.2.23 Protein homeostasis.ubiquitin-proteasome system.ubiquitin-fold protein conjugation.CULLIN-based E3 ubiquitin ligase activities.CUL3-based E3 ubiquitin ligase complexes.BTB/POZ substrate adaptor component activities.substrate adaptor *(DOT3)</v>
          </cell>
          <cell r="B3668" t="str">
            <v>Solyc05g051580.3</v>
          </cell>
        </row>
        <row r="3669">
          <cell r="A3669" t="str">
            <v>19.2.22.4.2.24 Protein homeostasis.ubiquitin-proteasome system.ubiquitin-fold protein conjugation.CULLIN-based E3 ubiquitin ligase activities.CUL3-based E3 ubiquitin ligase complexes.BTB/POZ substrate adaptor component activities.substrate adaptor</v>
          </cell>
          <cell r="B3669" t="str">
            <v>Solyc07g049590.3</v>
          </cell>
        </row>
        <row r="3670">
          <cell r="A3670" t="str">
            <v>19.2.22.4.2.25 Protein homeostasis.ubiquitin-proteasome system.ubiquitin-fold protein conjugation.CULLIN-based E3 ubiquitin ligase activities.CUL3-based E3 ubiquitin ligase complexes.BTB/POZ substrate adaptor component activities.substrate adaptor</v>
          </cell>
          <cell r="B3670" t="str">
            <v>Solyc10g076860.2</v>
          </cell>
        </row>
        <row r="3671">
          <cell r="A3671" t="str">
            <v>19.2.22.4.2.26 Protein homeostasis.ubiquitin-proteasome system.ubiquitin-fold protein conjugation.CULLIN-based E3 ubiquitin ligase activities.CUL3-based E3 ubiquitin ligase complexes.BTB/POZ substrate adaptor component activities.substrate adaptor</v>
          </cell>
          <cell r="B3671" t="str">
            <v>Solyc07g005520.1</v>
          </cell>
          <cell r="C3671" t="str">
            <v>Solyc12g010080.1</v>
          </cell>
          <cell r="D3671" t="str">
            <v>Solyc12g010100.1</v>
          </cell>
        </row>
        <row r="3672">
          <cell r="A3672" t="str">
            <v>19.2.22.4.2.27 Protein homeostasis.ubiquitin-proteasome system.ubiquitin-fold protein conjugation.CULLIN-based E3 ubiquitin ligase activities.CUL3-based E3 ubiquitin ligase complexes.BTB/POZ substrate adaptor component activities.substrate adaptor</v>
          </cell>
          <cell r="B3672" t="str">
            <v>Solyc03g119960.3</v>
          </cell>
        </row>
        <row r="3673">
          <cell r="A3673" t="str">
            <v>19.2.22.4.2.28 Protein homeostasis.ubiquitin-proteasome system.ubiquitin-fold protein conjugation.CULLIN-based E3 ubiquitin ligase activities.CUL3-based E3 ubiquitin ligase complexes.BTB/POZ substrate adaptor component activities.substrate adaptor</v>
          </cell>
          <cell r="B3673" t="str">
            <v>Solyc05g013570.3</v>
          </cell>
        </row>
        <row r="3674">
          <cell r="A3674" t="str">
            <v>19.2.22.4.2.29 Protein homeostasis.ubiquitin-proteasome system.ubiquitin-fold protein conjugation.CULLIN-based E3 ubiquitin ligase activities.CUL3-based E3 ubiquitin ligase complexes.BTB/POZ substrate adaptor component activities.substrate adaptor</v>
          </cell>
          <cell r="B3674" t="str">
            <v>Solyc09g048980.4</v>
          </cell>
        </row>
        <row r="3675">
          <cell r="A3675" t="str">
            <v>19.2.22.4.2.3 Protein homeostasis.ubiquitin-proteasome system.ubiquitin-fold protein conjugation.CULLIN-based E3 ubiquitin ligase activities.CUL3-based E3 ubiquitin ligase complexes.BTB/POZ substrate adaptor component activities.substrate adaptor *(FBL)</v>
          </cell>
          <cell r="B3675" t="str">
            <v>Solyc10g085600.2</v>
          </cell>
        </row>
        <row r="3676">
          <cell r="A3676" t="str">
            <v>19.2.22.4.2.30 Protein homeostasis.ubiquitin-proteasome system.ubiquitin-fold protein conjugation.CULLIN-based E3 ubiquitin ligase activities.CUL3-based E3 ubiquitin ligase complexes.BTB/POZ substrate adaptor component activities.substrate adaptor</v>
          </cell>
          <cell r="B3676" t="str">
            <v>Solyc11g066730.2</v>
          </cell>
        </row>
        <row r="3677">
          <cell r="A3677" t="str">
            <v>19.2.22.4.2.31 Protein homeostasis.ubiquitin-proteasome system.ubiquitin-fold protein conjugation.CULLIN-based E3 ubiquitin ligase activities.CUL3-based E3 ubiquitin ligase complexes.BTB/POZ substrate adaptor component activities.substrate adaptor</v>
          </cell>
          <cell r="B3677" t="str">
            <v>Solyc07g048000.3</v>
          </cell>
        </row>
        <row r="3678">
          <cell r="A3678" t="str">
            <v>19.2.22.4.2.32 Protein homeostasis.ubiquitin-proteasome system.ubiquitin-fold protein conjugation.CULLIN-based E3 ubiquitin ligase activities.CUL3-based E3 ubiquitin ligase complexes.BTB/POZ substrate adaptor component activities.substrate adaptor</v>
          </cell>
          <cell r="B3678" t="str">
            <v>Solyc02g079860.1</v>
          </cell>
          <cell r="C3678" t="str">
            <v>Solyc07g052970.3</v>
          </cell>
        </row>
        <row r="3679">
          <cell r="A3679" t="str">
            <v>19.2.22.4.2.4 Protein homeostasis.ubiquitin-proteasome system.ubiquitin-fold protein conjugation.CULLIN-based E3 ubiquitin ligase activities.CUL3-based E3 ubiquitin ligase complexes.BTB/POZ substrate adaptor component activities.substrate adaptor *(BT)</v>
          </cell>
          <cell r="B3679" t="str">
            <v>Solyc02g092460.3</v>
          </cell>
          <cell r="C3679" t="str">
            <v>Solyc03g111710.3</v>
          </cell>
          <cell r="D3679" t="str">
            <v>Solyc06g071820.3</v>
          </cell>
          <cell r="E3679" t="str">
            <v>Solyc06g071830.2</v>
          </cell>
          <cell r="F3679" t="str">
            <v>Solyc08g014440.4</v>
          </cell>
          <cell r="G3679" t="str">
            <v>Solyc12g019420.3</v>
          </cell>
        </row>
        <row r="3680">
          <cell r="A3680" t="str">
            <v>19.2.22.4.2.5 Protein homeostasis.ubiquitin-proteasome system.ubiquitin-fold protein conjugation.CULLIN-based E3 ubiquitin ligase activities.CUL3-based E3 ubiquitin ligase complexes.BTB/POZ substrate adaptor component activities.substrate adaptor *(BPH1)</v>
          </cell>
          <cell r="B3680" t="str">
            <v>Solyc11g040040.2</v>
          </cell>
        </row>
        <row r="3681">
          <cell r="A3681" t="str">
            <v>19.2.22.4.2.6 Protein homeostasis.ubiquitin-proteasome system.ubiquitin-fold protein conjugation.CULLIN-based E3 ubiquitin ligase activities.CUL3-based E3 ubiquitin ligase complexes.BTB/POZ substrate adaptor component activities.substrate adaptor *(BPM)</v>
          </cell>
          <cell r="B3681" t="str">
            <v>Solyc01g009060.3</v>
          </cell>
          <cell r="C3681" t="str">
            <v>Solyc01g080250.3</v>
          </cell>
          <cell r="D3681" t="str">
            <v>Solyc05g052960.4</v>
          </cell>
          <cell r="E3681" t="str">
            <v>Solyc09g072980.2</v>
          </cell>
          <cell r="F3681" t="str">
            <v>Solyc11g072070.3</v>
          </cell>
        </row>
        <row r="3682">
          <cell r="A3682" t="str">
            <v>19.2.22.4.2.7 Protein homeostasis.ubiquitin-proteasome system.ubiquitin-fold protein conjugation.CULLIN-based E3 ubiquitin ligase activities.CUL3-based E3 ubiquitin ligase complexes.BTB/POZ substrate adaptor component activities.substrate adaptor *(AHT)</v>
          </cell>
          <cell r="B3682" t="str">
            <v>Solyc07g065930.3</v>
          </cell>
          <cell r="C3682" t="str">
            <v>Solyc11g012840.2</v>
          </cell>
        </row>
        <row r="3683">
          <cell r="A3683" t="str">
            <v>19.2.22.4.2.8 Protein homeostasis.ubiquitin-proteasome system.ubiquitin-fold protein conjugation.CULLIN-based E3 ubiquitin ligase activities.CUL3-based E3 ubiquitin ligase complexes.BTB/POZ substrate adaptor component activities.substrate adaptor *(NPY)</v>
          </cell>
          <cell r="B3683" t="str">
            <v>Solyc01g107180.3</v>
          </cell>
          <cell r="C3683" t="str">
            <v>Solyc02g092480.4</v>
          </cell>
          <cell r="D3683" t="str">
            <v>Solyc03g044090.4</v>
          </cell>
          <cell r="E3683" t="str">
            <v>Solyc08g006870.5</v>
          </cell>
          <cell r="F3683" t="str">
            <v>Solyc10g049660.2</v>
          </cell>
        </row>
        <row r="3684">
          <cell r="A3684" t="str">
            <v>19.2.22.4.2.9 Protein homeostasis.ubiquitin-proteasome system.ubiquitin-fold protein conjugation.CULLIN-based E3 ubiquitin ligase activities.CUL3-based E3 ubiquitin ligase complexes.BTB/POZ substrate adaptor component activities.substrate adaptor *(NCL/NCH)</v>
          </cell>
          <cell r="B3684" t="str">
            <v>Solyc02g064720.3</v>
          </cell>
          <cell r="C3684" t="str">
            <v>Solyc02g092560.3</v>
          </cell>
        </row>
        <row r="3685">
          <cell r="A3685" t="str">
            <v>19.2.22.5 Protein homeostasis.ubiquitin-proteasome system.ubiquitin-fold protein conjugation.CULLIN-based E3 ubiquitin ligase activities.CUL4-based E3 ubiquitin ligase complexes</v>
          </cell>
          <cell r="B3685" t="str">
            <v>Solyc02g021650.3</v>
          </cell>
          <cell r="C3685" t="str">
            <v>Solyc02g021470.4</v>
          </cell>
          <cell r="D3685" t="str">
            <v>Solyc02g070460.3</v>
          </cell>
          <cell r="E3685" t="str">
            <v>Solyc06g008110.4</v>
          </cell>
          <cell r="F3685" t="str">
            <v>Solyc01g111860.5</v>
          </cell>
          <cell r="G3685" t="str">
            <v>Solyc11g072540.3</v>
          </cell>
          <cell r="H3685" t="str">
            <v>Solyc04g076020.3</v>
          </cell>
          <cell r="I3685" t="str">
            <v>Solyc04g082300.2</v>
          </cell>
          <cell r="J3685" t="str">
            <v>Solyc08g074370.4</v>
          </cell>
          <cell r="K3685" t="str">
            <v>Solyc01g065650.1</v>
          </cell>
          <cell r="L3685" t="str">
            <v>Solyc04g072890.4</v>
          </cell>
          <cell r="M3685" t="str">
            <v>Solyc07g066130.1</v>
          </cell>
          <cell r="N3685" t="str">
            <v>Solyc07g066140.1</v>
          </cell>
          <cell r="O3685" t="str">
            <v>Solyc09g098330.3</v>
          </cell>
          <cell r="P3685" t="str">
            <v>Solyc10g005730.3</v>
          </cell>
          <cell r="Q3685" t="str">
            <v>Solyc12g098690.2</v>
          </cell>
          <cell r="R3685" t="str">
            <v>Solyc02g078830.5</v>
          </cell>
          <cell r="S3685" t="str">
            <v>Solyc02g014460.5</v>
          </cell>
          <cell r="T3685" t="str">
            <v>Solyc01g060040.3</v>
          </cell>
          <cell r="U3685" t="str">
            <v>Solyc01g060050.3</v>
          </cell>
          <cell r="V3685" t="str">
            <v>Solyc01g079510.3</v>
          </cell>
          <cell r="W3685" t="str">
            <v>Solyc01g096110.3</v>
          </cell>
          <cell r="X3685" t="str">
            <v>Solyc11g005550.2</v>
          </cell>
          <cell r="Y3685" t="str">
            <v>Solyc04g009360.3</v>
          </cell>
          <cell r="Z3685" t="str">
            <v>Solyc05g014090.3</v>
          </cell>
          <cell r="AA3685" t="str">
            <v>Solyc05g018780.1</v>
          </cell>
          <cell r="AB3685" t="str">
            <v>Solyc05g025630.3</v>
          </cell>
          <cell r="AC3685" t="str">
            <v>Solyc07g039200.4</v>
          </cell>
          <cell r="AD3685" t="str">
            <v>Solyc01g098090.3</v>
          </cell>
          <cell r="AE3685" t="str">
            <v>Solyc08g023590.4</v>
          </cell>
          <cell r="AF3685" t="str">
            <v>Solyc03g119090.3</v>
          </cell>
          <cell r="AG3685" t="str">
            <v>Solyc02g086470.3</v>
          </cell>
          <cell r="AH3685" t="str">
            <v>Solyc01g080690.3</v>
          </cell>
          <cell r="AI3685" t="str">
            <v>Solyc06g008880.3</v>
          </cell>
          <cell r="AJ3685" t="str">
            <v>Solyc11g011980.3</v>
          </cell>
          <cell r="AK3685" t="str">
            <v>Solyc12g005950.2</v>
          </cell>
          <cell r="AL3685" t="str">
            <v>Solyc07g063120.4</v>
          </cell>
          <cell r="AM3685" t="str">
            <v>Solyc08g081990.3</v>
          </cell>
          <cell r="AN3685" t="str">
            <v>Solyc10g011690.3</v>
          </cell>
          <cell r="AO3685" t="str">
            <v>Solyc12g013840.3</v>
          </cell>
          <cell r="AP3685" t="str">
            <v>Solyc01g005840.3</v>
          </cell>
          <cell r="AQ3685" t="str">
            <v>Solyc01g056340.4</v>
          </cell>
          <cell r="AR3685" t="str">
            <v>Solyc08g008120.5</v>
          </cell>
        </row>
        <row r="3686">
          <cell r="A3686" t="str">
            <v>19.2.22.5 Protein homeostasis.ubiquitin-proteasome system.ubiquitin-fold protein conjugation.CULLIN-based E3 ubiquitin ligase activities.CUL4-based E3 ubiquitin ligase complexes.scaffold component *(CUL4)</v>
          </cell>
          <cell r="B3686" t="str">
            <v>Solyc02g021470.4</v>
          </cell>
          <cell r="C3686" t="str">
            <v>Solyc02g070460.3</v>
          </cell>
        </row>
        <row r="3687">
          <cell r="A3687" t="str">
            <v>19.2.22.5.2 Protein homeostasis.ubiquitin-proteasome system.ubiquitin-fold protein conjugation.CULLIN-based E3 ubiquitin ligase activities.CUL4-based E3 ubiquitin ligase complexes.core adaptor component *(DDB1)</v>
          </cell>
          <cell r="B3687" t="str">
            <v>Solyc02g021650.3</v>
          </cell>
        </row>
        <row r="3688">
          <cell r="A3688" t="str">
            <v>19.2.22.5.3 Protein homeostasis.ubiquitin-proteasome system.ubiquitin-fold protein conjugation.CULLIN-based E3 ubiquitin ligase activities.CUL4-based E3 ubiquitin ligase complexes.DCAF substrate adaptor component activities</v>
          </cell>
          <cell r="B3688" t="str">
            <v>Solyc06g008110.4</v>
          </cell>
          <cell r="C3688" t="str">
            <v>Solyc01g111860.5</v>
          </cell>
          <cell r="D3688" t="str">
            <v>Solyc11g072540.3</v>
          </cell>
          <cell r="E3688" t="str">
            <v>Solyc04g076020.3</v>
          </cell>
          <cell r="F3688" t="str">
            <v>Solyc04g082300.2</v>
          </cell>
          <cell r="G3688" t="str">
            <v>Solyc08g074370.4</v>
          </cell>
          <cell r="H3688" t="str">
            <v>Solyc01g065650.1</v>
          </cell>
          <cell r="I3688" t="str">
            <v>Solyc04g072890.4</v>
          </cell>
          <cell r="J3688" t="str">
            <v>Solyc07g066130.1</v>
          </cell>
          <cell r="K3688" t="str">
            <v>Solyc07g066140.1</v>
          </cell>
          <cell r="L3688" t="str">
            <v>Solyc09g098330.3</v>
          </cell>
          <cell r="M3688" t="str">
            <v>Solyc10g005730.3</v>
          </cell>
          <cell r="N3688" t="str">
            <v>Solyc12g098690.2</v>
          </cell>
          <cell r="O3688" t="str">
            <v>Solyc02g078830.5</v>
          </cell>
          <cell r="P3688" t="str">
            <v>Solyc02g014460.5</v>
          </cell>
          <cell r="Q3688" t="str">
            <v>Solyc01g060040.3</v>
          </cell>
          <cell r="R3688" t="str">
            <v>Solyc01g060050.3</v>
          </cell>
          <cell r="S3688" t="str">
            <v>Solyc01g079510.3</v>
          </cell>
          <cell r="T3688" t="str">
            <v>Solyc01g096110.3</v>
          </cell>
          <cell r="U3688" t="str">
            <v>Solyc11g005550.2</v>
          </cell>
          <cell r="V3688" t="str">
            <v>Solyc04g009360.3</v>
          </cell>
          <cell r="W3688" t="str">
            <v>Solyc05g014090.3</v>
          </cell>
          <cell r="X3688" t="str">
            <v>Solyc05g018780.1</v>
          </cell>
          <cell r="Y3688" t="str">
            <v>Solyc05g025630.3</v>
          </cell>
          <cell r="Z3688" t="str">
            <v>Solyc07g039200.4</v>
          </cell>
          <cell r="AA3688" t="str">
            <v>Solyc01g098090.3</v>
          </cell>
          <cell r="AB3688" t="str">
            <v>Solyc08g023590.4</v>
          </cell>
          <cell r="AC3688" t="str">
            <v>Solyc03g119090.3</v>
          </cell>
          <cell r="AD3688" t="str">
            <v>Solyc02g086470.3</v>
          </cell>
          <cell r="AE3688" t="str">
            <v>Solyc01g080690.3</v>
          </cell>
          <cell r="AF3688" t="str">
            <v>Solyc06g008880.3</v>
          </cell>
          <cell r="AG3688" t="str">
            <v>Solyc11g011980.3</v>
          </cell>
          <cell r="AH3688" t="str">
            <v>Solyc12g005950.2</v>
          </cell>
          <cell r="AI3688" t="str">
            <v>Solyc07g063120.4</v>
          </cell>
          <cell r="AJ3688" t="str">
            <v>Solyc08g081990.3</v>
          </cell>
          <cell r="AK3688" t="str">
            <v>Solyc10g011690.3</v>
          </cell>
          <cell r="AL3688" t="str">
            <v>Solyc12g013840.3</v>
          </cell>
          <cell r="AM3688" t="str">
            <v>Solyc01g005840.3</v>
          </cell>
          <cell r="AN3688" t="str">
            <v>Solyc01g056340.4</v>
          </cell>
          <cell r="AO3688" t="str">
            <v>Solyc08g008120.5</v>
          </cell>
        </row>
        <row r="3689">
          <cell r="A3689" t="str">
            <v>19.2.22.5.3 Protein homeostasis.ubiquitin-proteasome system.ubiquitin-fold protein conjugation.CULLIN-based E3 ubiquitin ligase activities.CUL4-based E3 ubiquitin ligase complexes.DCAF substrate adaptor component activities.substrate adaptor *(OZS3)</v>
          </cell>
          <cell r="B3689" t="str">
            <v>Solyc06g008110.4</v>
          </cell>
        </row>
        <row r="3690">
          <cell r="A3690" t="str">
            <v>19.2.22.5.30 Protein homeostasis.ubiquitin-proteasome system.ubiquitin-fold protein conjugation.CULLIN-based E3 ubiquitin ligase activities.CUL4-based E3 ubiquitin ligase complexes.DCAF substrate adaptor component activities.substrate adaptor</v>
          </cell>
          <cell r="B3690" t="str">
            <v>Solyc02g014460.5</v>
          </cell>
        </row>
        <row r="3691">
          <cell r="A3691" t="str">
            <v>19.2.22.5.31 Protein homeostasis.ubiquitin-proteasome system.ubiquitin-fold protein conjugation.CULLIN-based E3 ubiquitin ligase activities.CUL4-based E3 ubiquitin ligase complexes.DCAF substrate adaptor component activities.substrate adaptor</v>
          </cell>
          <cell r="B3691" t="str">
            <v>Solyc01g060040.3</v>
          </cell>
          <cell r="C3691" t="str">
            <v>Solyc01g060050.3</v>
          </cell>
          <cell r="D3691" t="str">
            <v>Solyc01g079510.3</v>
          </cell>
        </row>
        <row r="3692">
          <cell r="A3692" t="str">
            <v>19.2.22.5.32 Protein homeostasis.ubiquitin-proteasome system.ubiquitin-fold protein conjugation.CULLIN-based E3 ubiquitin ligase activities.CUL4-based E3 ubiquitin ligase complexes.DCAF substrate adaptor component activities.substrate adaptor</v>
          </cell>
          <cell r="B3692" t="str">
            <v>Solyc01g096110.3</v>
          </cell>
        </row>
        <row r="3693">
          <cell r="A3693" t="str">
            <v>19.2.22.5.33 Protein homeostasis.ubiquitin-proteasome system.ubiquitin-fold protein conjugation.CULLIN-based E3 ubiquitin ligase activities.CUL4-based E3 ubiquitin ligase complexes.DCAF substrate adaptor component activities.substrate adaptor *(RBV)</v>
          </cell>
          <cell r="B3693" t="str">
            <v>Solyc11g005550.2</v>
          </cell>
        </row>
        <row r="3694">
          <cell r="A3694" t="str">
            <v>19.2.22.5.34 Protein homeostasis.ubiquitin-proteasome system.ubiquitin-fold protein conjugation.CULLIN-based E3 ubiquitin ligase activities.CUL4-based E3 ubiquitin ligase complexes.DCAF substrate adaptor component activities.substrate adaptor</v>
          </cell>
          <cell r="B3694" t="str">
            <v>Solyc04g009360.3</v>
          </cell>
        </row>
        <row r="3695">
          <cell r="A3695" t="str">
            <v>19.2.22.5.35 Protein homeostasis.ubiquitin-proteasome system.ubiquitin-fold protein conjugation.CULLIN-based E3 ubiquitin ligase activities.CUL4-based E3 ubiquitin ligase complexes.DCAF substrate adaptor component activities.substrate adaptor *(HTD1/DWD1)</v>
          </cell>
          <cell r="B3695" t="str">
            <v>Solyc05g014090.3</v>
          </cell>
          <cell r="C3695" t="str">
            <v>Solyc05g018780.1</v>
          </cell>
          <cell r="D3695" t="str">
            <v>Solyc05g025630.3</v>
          </cell>
          <cell r="E3695" t="str">
            <v>Solyc07g039200.4</v>
          </cell>
        </row>
        <row r="3696">
          <cell r="A3696" t="str">
            <v>19.2.22.5.36 Protein homeostasis.ubiquitin-proteasome system.ubiquitin-fold protein conjugation.CULLIN-based E3 ubiquitin ligase activities.CUL4-based E3 ubiquitin ligase complexes.DCAF substrate adaptor component activities.substrate adaptor</v>
          </cell>
          <cell r="B3696" t="str">
            <v>Solyc01g098090.3</v>
          </cell>
          <cell r="C3696" t="str">
            <v>Solyc08g023590.4</v>
          </cell>
        </row>
        <row r="3697">
          <cell r="A3697" t="str">
            <v>19.2.22.5.37 Protein homeostasis.ubiquitin-proteasome system.ubiquitin-fold protein conjugation.CULLIN-based E3 ubiquitin ligase activities.CUL4-based E3 ubiquitin ligase complexes.DCAF substrate adaptor component activities.substrate adaptor</v>
          </cell>
          <cell r="B3697" t="str">
            <v>Solyc03g119090.3</v>
          </cell>
        </row>
        <row r="3698">
          <cell r="A3698" t="str">
            <v>19.2.22.5.38 Protein homeostasis.ubiquitin-proteasome system.ubiquitin-fold protein conjugation.CULLIN-based E3 ubiquitin ligase activities.CUL4-based E3 ubiquitin ligase complexes.DCAF substrate adaptor component activities.substrate adaptor</v>
          </cell>
          <cell r="B3698" t="str">
            <v>Solyc02g086470.3</v>
          </cell>
        </row>
        <row r="3699">
          <cell r="A3699" t="str">
            <v>19.2.22.5.39 Protein homeostasis.ubiquitin-proteasome system.ubiquitin-fold protein conjugation.CULLIN-based E3 ubiquitin ligase activities.CUL4-based E3 ubiquitin ligase complexes.DCAF substrate adaptor component activities.substrate adaptor</v>
          </cell>
          <cell r="B3699" t="str">
            <v>Solyc01g080690.3</v>
          </cell>
          <cell r="C3699" t="str">
            <v>Solyc06g008880.3</v>
          </cell>
        </row>
        <row r="3700">
          <cell r="A3700" t="str">
            <v>19.2.22.5.3.2 Protein homeostasis.ubiquitin-proteasome system.ubiquitin-fold protein conjugation.CULLIN-based E3 ubiquitin ligase activities.CUL4-based E3 ubiquitin ligase complexes.DCAF substrate adaptor component activities.substrate adaptor *(ABD1)</v>
          </cell>
          <cell r="B3700" t="str">
            <v>Solyc01g111860.5</v>
          </cell>
          <cell r="C3700" t="str">
            <v>Solyc11g072540.3</v>
          </cell>
        </row>
        <row r="3701">
          <cell r="A3701" t="str">
            <v>19.2.22.5.3.20 Protein homeostasis.ubiquitin-proteasome system.ubiquitin-fold protein conjugation.CULLIN-based E3 ubiquitin ligase activities.CUL4-based E3 ubiquitin ligase complexes.DCAF substrate adaptor component activities.COP1-SPA substrate adaptor module</v>
          </cell>
          <cell r="B3701" t="str">
            <v>Solyc11g011980.3</v>
          </cell>
          <cell r="C3701" t="str">
            <v>Solyc12g005950.2</v>
          </cell>
          <cell r="D3701" t="str">
            <v>Solyc07g063120.4</v>
          </cell>
          <cell r="E3701" t="str">
            <v>Solyc08g081990.3</v>
          </cell>
          <cell r="F3701" t="str">
            <v>Solyc10g011690.3</v>
          </cell>
          <cell r="G3701" t="str">
            <v>Solyc12g013840.3</v>
          </cell>
        </row>
        <row r="3702">
          <cell r="A3702" t="str">
            <v>19.2.22.5.3.20.1 Protein homeostasis.ubiquitin-proteasome system.ubiquitin-fold protein conjugation.CULLIN-based E3 ubiquitin ligase activities.CUL4-based E3 ubiquitin ligase complexes.DCAF substrate adaptor component activities.COP1-SPA substrate adaptor module.component *(COP1)</v>
          </cell>
          <cell r="B3702" t="str">
            <v>Solyc11g011980.3</v>
          </cell>
          <cell r="C3702" t="str">
            <v>Solyc12g005950.2</v>
          </cell>
        </row>
        <row r="3703">
          <cell r="A3703" t="str">
            <v>19.2.22.5.3.20.2 Protein homeostasis.ubiquitin-proteasome system.ubiquitin-fold protein conjugation.CULLIN-based E3 ubiquitin ligase activities.CUL4-based E3 ubiquitin ligase complexes.DCAF substrate adaptor component activities.COP1-SPA substrate adaptor module.regulator component *(SPA)</v>
          </cell>
          <cell r="B3703" t="str">
            <v>Solyc07g063120.4</v>
          </cell>
          <cell r="C3703" t="str">
            <v>Solyc08g081990.3</v>
          </cell>
          <cell r="D3703" t="str">
            <v>Solyc10g011690.3</v>
          </cell>
          <cell r="E3703" t="str">
            <v>Solyc12g013840.3</v>
          </cell>
        </row>
        <row r="3704">
          <cell r="A3704" t="str">
            <v>19.2.22.5.3.21 Protein homeostasis.ubiquitin-proteasome system.ubiquitin-fold protein conjugation.CULLIN-based E3 ubiquitin ligase activities.CUL4-based E3 ubiquitin ligase complexes.DCAF substrate adaptor component activities.COP10-DET1 substrate adaptor module</v>
          </cell>
          <cell r="B3704" t="str">
            <v>Solyc01g005840.3</v>
          </cell>
          <cell r="C3704" t="str">
            <v>Solyc01g056340.4</v>
          </cell>
          <cell r="D3704" t="str">
            <v>Solyc08g008120.5</v>
          </cell>
        </row>
        <row r="3705">
          <cell r="A3705" t="str">
            <v>19.2.22.5.3.21.1 Protein homeostasis.ubiquitin-proteasome system.ubiquitin-fold protein conjugation.CULLIN-based E3 ubiquitin ligase activities.CUL4-based E3 ubiquitin ligase complexes.DCAF substrate adaptor component activities.COP10-DET1 substrate adaptor module.component *(COP10)</v>
          </cell>
          <cell r="B3705" t="str">
            <v>Solyc01g005840.3</v>
          </cell>
        </row>
        <row r="3706">
          <cell r="A3706" t="str">
            <v>19.2.22.5.3.21.2 Protein homeostasis.ubiquitin-proteasome system.ubiquitin-fold protein conjugation.CULLIN-based E3 ubiquitin ligase activities.CUL4-based E3 ubiquitin ligase complexes.DCAF substrate adaptor component activities.COP10-DET1 substrate adaptor module.component *(DET1)</v>
          </cell>
          <cell r="B3706" t="str">
            <v>Solyc01g056340.4</v>
          </cell>
        </row>
        <row r="3707">
          <cell r="A3707" t="str">
            <v>19.2.22.5.3.21.3 Protein homeostasis.ubiquitin-proteasome system.ubiquitin-fold protein conjugation.CULLIN-based E3 ubiquitin ligase activities.CUL4-based E3 ubiquitin ligase complexes.DCAF substrate adaptor component activities.COP10-DET1 substrate adaptor module.component *(DDA)</v>
          </cell>
          <cell r="B3707" t="str">
            <v>Solyc08g008120.5</v>
          </cell>
        </row>
        <row r="3708">
          <cell r="A3708" t="str">
            <v>19.2.22.5.3.3 Protein homeostasis.ubiquitin-proteasome system.ubiquitin-fold protein conjugation.CULLIN-based E3 ubiquitin ligase activities.CUL4-based E3 ubiquitin ligase complexes.DCAF substrate adaptor component activities.substrate adaptor *(ASG2)</v>
          </cell>
          <cell r="B3708" t="str">
            <v>Solyc04g076020.3</v>
          </cell>
        </row>
        <row r="3709">
          <cell r="A3709" t="str">
            <v>19.2.22.5.3.4 Protein homeostasis.ubiquitin-proteasome system.ubiquitin-fold protein conjugation.CULLIN-based E3 ubiquitin ligase activities.CUL4-based E3 ubiquitin ligase complexes.DCAF substrate adaptor component activities.substrate adaptor *(DWA2)</v>
          </cell>
          <cell r="B3709" t="str">
            <v>Solyc04g082300.2</v>
          </cell>
        </row>
        <row r="3710">
          <cell r="A3710" t="str">
            <v>19.2.22.5.3.5 Protein homeostasis.ubiquitin-proteasome system.ubiquitin-fold protein conjugation.CULLIN-based E3 ubiquitin ligase activities.CUL4-based E3 ubiquitin ligase complexes.DCAF substrate adaptor component activities.substrate adaptor *(DCAF1)</v>
          </cell>
          <cell r="B3710" t="str">
            <v>Solyc08g074370.4</v>
          </cell>
        </row>
        <row r="3711">
          <cell r="A3711" t="str">
            <v>19.2.22.5.3.6 Protein homeostasis.ubiquitin-proteasome system.ubiquitin-fold protein conjugation.CULLIN-based E3 ubiquitin ligase activities.CUL4-based E3 ubiquitin ligase complexes.DCAF substrate adaptor component activities.substrate adaptor</v>
          </cell>
          <cell r="B3711" t="str">
            <v>Solyc01g065650.1</v>
          </cell>
          <cell r="C3711" t="str">
            <v>Solyc04g072890.4</v>
          </cell>
          <cell r="D3711" t="str">
            <v>Solyc07g066130.1</v>
          </cell>
          <cell r="E3711" t="str">
            <v>Solyc07g066140.1</v>
          </cell>
          <cell r="F3711" t="str">
            <v>Solyc09g098330.3</v>
          </cell>
          <cell r="G3711" t="str">
            <v>Solyc10g005730.3</v>
          </cell>
          <cell r="H3711" t="str">
            <v>Solyc12g098690.2</v>
          </cell>
        </row>
        <row r="3712">
          <cell r="A3712" t="str">
            <v>19.2.22.5.3.8 Protein homeostasis.ubiquitin-proteasome system.ubiquitin-fold protein conjugation.CULLIN-based E3 ubiquitin ligase activities.CUL4-based E3 ubiquitin ligase complexes.DCAF substrate adaptor component activities.substrate adaptor</v>
          </cell>
          <cell r="B3712" t="str">
            <v>Solyc02g078830.5</v>
          </cell>
        </row>
        <row r="3713">
          <cell r="A3713" t="str">
            <v>19.2.23 Protein homeostasis.ubiquitin-proteasome system.ubiquitin-fold protein conjugation.E4 polyubiquitination factor activities</v>
          </cell>
          <cell r="B3713" t="str">
            <v>Solyc02g086520.3</v>
          </cell>
          <cell r="C3713" t="str">
            <v>Solyc12g035240.2</v>
          </cell>
          <cell r="D3713" t="str">
            <v>Solyc01g095130.4</v>
          </cell>
          <cell r="E3713" t="str">
            <v>Solyc08g008130.5</v>
          </cell>
        </row>
        <row r="3714">
          <cell r="A3714" t="str">
            <v>19.2.23.1 Protein homeostasis.ubiquitin-proteasome system.ubiquitin-fold protein conjugation.E4 polyubiquitination factor activities.E4 polyubiquitination factor *(UAP)</v>
          </cell>
          <cell r="B3714" t="str">
            <v>Solyc02g086520.3</v>
          </cell>
          <cell r="C3714" t="str">
            <v>Solyc12g035240.2</v>
          </cell>
        </row>
        <row r="3715">
          <cell r="A3715" t="str">
            <v>19.2.23.2 Protein homeostasis.ubiquitin-proteasome system.ubiquitin-fold protein conjugation.E4 polyubiquitination factor activities.E4 SUMO chain-forming-ligase enzyme *(PIAL)</v>
          </cell>
          <cell r="B3715" t="str">
            <v>Solyc01g095130.4</v>
          </cell>
          <cell r="C3715" t="str">
            <v>Solyc08g008130.5</v>
          </cell>
        </row>
        <row r="3716">
          <cell r="A3716" t="str">
            <v>19.2.2.2 Protein homeostasis.ubiquitin-proteasome system.ubiquitin-fold protein conjugation.SUMO conjugation (sumoylation)</v>
          </cell>
          <cell r="B3716" t="str">
            <v>Solyc07g062780.3</v>
          </cell>
          <cell r="C3716" t="str">
            <v>Solyc03g013030.3</v>
          </cell>
          <cell r="D3716" t="str">
            <v>Solyc07g049360.3</v>
          </cell>
          <cell r="E3716" t="str">
            <v>Solyc09g059970.3</v>
          </cell>
          <cell r="F3716" t="str">
            <v>Solyc09g091887.2</v>
          </cell>
          <cell r="G3716" t="str">
            <v>Solyc09g092025.1</v>
          </cell>
          <cell r="H3716" t="str">
            <v>Solyc03g019730.5</v>
          </cell>
          <cell r="I3716" t="str">
            <v>Solyc01g109960.3</v>
          </cell>
          <cell r="J3716" t="str">
            <v>Solyc02g093110.3</v>
          </cell>
          <cell r="K3716" t="str">
            <v>Solyc03g044260.3</v>
          </cell>
          <cell r="L3716" t="str">
            <v>Solyc03g112720.4</v>
          </cell>
          <cell r="M3716" t="str">
            <v>Solyc04g078620.3</v>
          </cell>
          <cell r="N3716" t="str">
            <v>Solyc07g021660.2</v>
          </cell>
          <cell r="O3716" t="str">
            <v>Solyc12g088680.2</v>
          </cell>
          <cell r="P3716" t="str">
            <v>Solyc06g010000.3</v>
          </cell>
          <cell r="Q3716" t="str">
            <v>Solyc06g010100.2</v>
          </cell>
          <cell r="R3716" t="str">
            <v>Solyc11g069160.3</v>
          </cell>
        </row>
        <row r="3717">
          <cell r="A3717" t="str">
            <v>19.2.2.2 Protein homeostasis.ubiquitin-proteasome system.ubiquitin-fold protein conjugation.SUMO conjugation (sumoylation).SUMO ubiquitin-fold protein</v>
          </cell>
          <cell r="B3717" t="str">
            <v>Solyc03g013030.3</v>
          </cell>
          <cell r="C3717" t="str">
            <v>Solyc07g049360.3</v>
          </cell>
          <cell r="D3717" t="str">
            <v>Solyc09g059970.3</v>
          </cell>
          <cell r="E3717" t="str">
            <v>Solyc09g091887.2</v>
          </cell>
          <cell r="F3717" t="str">
            <v>Solyc09g092025.1</v>
          </cell>
        </row>
        <row r="3718">
          <cell r="A3718" t="str">
            <v>19.2.2.2.2 Protein homeostasis.ubiquitin-proteasome system.ubiquitin-fold protein conjugation.SUMO conjugation (sumoylation).E1 SUMO ubiquitin-activating enzyme heterodimer</v>
          </cell>
          <cell r="B3718" t="str">
            <v>Solyc03g019730.5</v>
          </cell>
          <cell r="C3718" t="str">
            <v>Solyc01g109960.3</v>
          </cell>
        </row>
        <row r="3719">
          <cell r="A3719" t="str">
            <v>19.2.2.2.2 Protein homeostasis.ubiquitin-proteasome system.ubiquitin-fold protein conjugation.SUMO conjugation (sumoylation).E1 SUMO ubiquitin-activating enzyme heterodimer.small subunit *(SAE1)</v>
          </cell>
          <cell r="B3719" t="str">
            <v>Solyc03g019730.5</v>
          </cell>
        </row>
        <row r="3720">
          <cell r="A3720" t="str">
            <v>19.2.2.2.2.2 Protein homeostasis.ubiquitin-proteasome system.ubiquitin-fold protein conjugation.SUMO conjugation (sumoylation).E1 SUMO ubiquitin-activating enzyme heterodimer.large subunit *(SAE2)</v>
          </cell>
          <cell r="B3720" t="str">
            <v>Solyc01g109960.3</v>
          </cell>
        </row>
        <row r="3721">
          <cell r="A3721" t="str">
            <v>19.2.2.2.3 Protein homeostasis.ubiquitin-proteasome system.ubiquitin-fold protein conjugation.SUMO conjugation (sumoylation).E2 SUMO ubiquitin-conjugating enzyme *(SCE1)</v>
          </cell>
          <cell r="B3721" t="str">
            <v>Solyc02g093110.3</v>
          </cell>
          <cell r="C3721" t="str">
            <v>Solyc03g044260.3</v>
          </cell>
          <cell r="D3721" t="str">
            <v>Solyc03g112720.4</v>
          </cell>
          <cell r="E3721" t="str">
            <v>Solyc04g078620.3</v>
          </cell>
          <cell r="F3721" t="str">
            <v>Solyc07g021660.2</v>
          </cell>
          <cell r="G3721" t="str">
            <v>Solyc12g088680.2</v>
          </cell>
        </row>
        <row r="3722">
          <cell r="A3722" t="str">
            <v>19.2.2.2.4 Protein homeostasis.ubiquitin-proteasome system.ubiquitin-fold protein conjugation.SUMO conjugation (sumoylation).E3 SUMO ubiquitin ligase activities</v>
          </cell>
          <cell r="B3722" t="str">
            <v>Solyc07g062780.3</v>
          </cell>
          <cell r="C3722" t="str">
            <v>Solyc06g010000.3</v>
          </cell>
          <cell r="D3722" t="str">
            <v>Solyc06g010100.2</v>
          </cell>
          <cell r="E3722" t="str">
            <v>Solyc11g069160.3</v>
          </cell>
        </row>
        <row r="3723">
          <cell r="A3723" t="str">
            <v>19.2.2.2.4 Protein homeostasis.ubiquitin-proteasome system.ubiquitin-fold protein conjugation.SUMO conjugation (sumoylation).E3 SUMO ubiquitin ligase activities.E3 SUMO ubiquitin ligase *(SIZ1)</v>
          </cell>
          <cell r="B3723" t="str">
            <v>Solyc06g010000.3</v>
          </cell>
          <cell r="C3723" t="str">
            <v>Solyc06g010100.2</v>
          </cell>
          <cell r="D3723" t="str">
            <v>Solyc11g069160.3</v>
          </cell>
        </row>
        <row r="3724">
          <cell r="A3724" t="str">
            <v>19.2.2.2.4.2 Protein homeostasis.ubiquitin-proteasome system.ubiquitin-fold protein conjugation.SUMO conjugation (sumoylation).E3 SUMO ubiquitin ligase activities.E3 SUMO ubiquitin ligase *(HPY2/NSE2)</v>
          </cell>
          <cell r="B3724" t="str">
            <v>Solyc07g062780.3</v>
          </cell>
        </row>
        <row r="3725">
          <cell r="A3725" t="str">
            <v>19.2.2.3 Protein homeostasis.ubiquitin-proteasome system.ubiquitin-fold protein conjugation.RUB conjugation (neddylation)</v>
          </cell>
          <cell r="B3725" t="str">
            <v>Solyc01g079840.3</v>
          </cell>
          <cell r="C3725" t="str">
            <v>Solyc11g072460.2</v>
          </cell>
          <cell r="D3725" t="str">
            <v>Solyc12g005870.4</v>
          </cell>
          <cell r="E3725" t="str">
            <v>Solyc02g085690.4</v>
          </cell>
          <cell r="F3725" t="str">
            <v>Solyc04g079970.3</v>
          </cell>
          <cell r="G3725" t="str">
            <v>Solyc06g007497.1</v>
          </cell>
          <cell r="H3725" t="str">
            <v>Solyc12g089030.2</v>
          </cell>
        </row>
        <row r="3726">
          <cell r="A3726" t="str">
            <v>19.2.2.3.2 Protein homeostasis.ubiquitin-proteasome system.ubiquitin-fold protein conjugation.RUB conjugation (neddylation).E1 RUB ubiquitin-activating enzyme heterodimer</v>
          </cell>
          <cell r="B3726" t="str">
            <v>Solyc01g079840.3</v>
          </cell>
          <cell r="C3726" t="str">
            <v>Solyc11g072460.2</v>
          </cell>
          <cell r="D3726" t="str">
            <v>Solyc12g005870.4</v>
          </cell>
        </row>
        <row r="3727">
          <cell r="A3727" t="str">
            <v>19.2.2.3.2 Protein homeostasis.ubiquitin-proteasome system.ubiquitin-fold protein conjugation.RUB conjugation (neddylation).E1 RUB ubiquitin-activating enzyme heterodimer.large subunit *(ECR1)</v>
          </cell>
          <cell r="B3727" t="str">
            <v>Solyc01g079840.3</v>
          </cell>
        </row>
        <row r="3728">
          <cell r="A3728" t="str">
            <v>19.2.2.3.2.2 Protein homeostasis.ubiquitin-proteasome system.ubiquitin-fold protein conjugation.RUB conjugation (neddylation).E1 RUB ubiquitin-activating enzyme heterodimer.small subunit *(AXR1/AXL)</v>
          </cell>
          <cell r="B3728" t="str">
            <v>Solyc11g072460.2</v>
          </cell>
          <cell r="C3728" t="str">
            <v>Solyc12g005870.4</v>
          </cell>
        </row>
        <row r="3729">
          <cell r="A3729" t="str">
            <v>19.2.2.3.3 Protein homeostasis.ubiquitin-proteasome system.ubiquitin-fold protein conjugation.RUB conjugation (neddylation).E2 RUB ubiquitin-conjugating enzyme *(RCE1)</v>
          </cell>
          <cell r="B3729" t="str">
            <v>Solyc02g085690.4</v>
          </cell>
          <cell r="C3729" t="str">
            <v>Solyc04g079970.3</v>
          </cell>
          <cell r="D3729" t="str">
            <v>Solyc06g007497.1</v>
          </cell>
          <cell r="E3729" t="str">
            <v>Solyc12g089030.2</v>
          </cell>
        </row>
        <row r="3730">
          <cell r="A3730" t="str">
            <v>19.2.2.4 Protein homeostasis.ubiquitin-proteasome system.ubiquitin-fold protein conjugation.HUB conjugation</v>
          </cell>
          <cell r="B3730" t="str">
            <v>Solyc01g087620.3</v>
          </cell>
        </row>
        <row r="3731">
          <cell r="A3731" t="str">
            <v>19.2.2.4 Protein homeostasis.ubiquitin-proteasome system.ubiquitin-fold protein conjugation.HUB conjugation.HUB ubiquitin-fold protein</v>
          </cell>
          <cell r="B3731" t="str">
            <v>Solyc01g087620.3</v>
          </cell>
        </row>
        <row r="3732">
          <cell r="A3732" t="str">
            <v>19.2.2.5 Protein homeostasis.ubiquitin-proteasome system.ubiquitin-fold protein conjugation.MUB conjugation</v>
          </cell>
          <cell r="B3732" t="str">
            <v>Solyc02g068230.3</v>
          </cell>
          <cell r="C3732" t="str">
            <v>Solyc02g088620.3</v>
          </cell>
          <cell r="D3732" t="str">
            <v>Solyc02g094350.3</v>
          </cell>
          <cell r="E3732" t="str">
            <v>Solyc04g072640.3</v>
          </cell>
          <cell r="F3732" t="str">
            <v>Solyc12g056900.2</v>
          </cell>
          <cell r="G3732" t="str">
            <v>Solyc01g095490.3</v>
          </cell>
          <cell r="H3732" t="str">
            <v>Solyc02g083570.3</v>
          </cell>
          <cell r="I3732" t="str">
            <v>Solyc03g007470.4</v>
          </cell>
          <cell r="J3732" t="str">
            <v>Solyc03g033410.4</v>
          </cell>
          <cell r="K3732" t="str">
            <v>Solyc06g007510.3</v>
          </cell>
          <cell r="L3732" t="str">
            <v>Solyc06g082595.1</v>
          </cell>
          <cell r="M3732" t="str">
            <v>Solyc07g066080.3</v>
          </cell>
          <cell r="N3732" t="str">
            <v>Solyc08g008220.3</v>
          </cell>
          <cell r="O3732" t="str">
            <v>Solyc08g081945.1</v>
          </cell>
          <cell r="P3732" t="str">
            <v>Solyc10g011740.3</v>
          </cell>
          <cell r="Q3732" t="str">
            <v>Solyc12g056100.3</v>
          </cell>
        </row>
        <row r="3733">
          <cell r="A3733" t="str">
            <v>19.2.2.5 Protein homeostasis.ubiquitin-proteasome system.ubiquitin-fold protein conjugation.MUB conjugation.MUB ubiquitin-fold protein</v>
          </cell>
          <cell r="B3733" t="str">
            <v>Solyc02g068230.3</v>
          </cell>
          <cell r="C3733" t="str">
            <v>Solyc02g088620.3</v>
          </cell>
          <cell r="D3733" t="str">
            <v>Solyc02g094350.3</v>
          </cell>
          <cell r="E3733" t="str">
            <v>Solyc04g072640.3</v>
          </cell>
          <cell r="F3733" t="str">
            <v>Solyc12g056900.2</v>
          </cell>
        </row>
        <row r="3734">
          <cell r="A3734" t="str">
            <v>19.2.2.5.2 Protein homeostasis.ubiquitin-proteasome system.ubiquitin-fold protein conjugation.MUB conjugation.E2 MUB ubiquitin-conjugating enzyme</v>
          </cell>
          <cell r="B3734" t="str">
            <v>Solyc01g095490.3</v>
          </cell>
          <cell r="C3734" t="str">
            <v>Solyc02g083570.3</v>
          </cell>
          <cell r="D3734" t="str">
            <v>Solyc03g007470.4</v>
          </cell>
          <cell r="E3734" t="str">
            <v>Solyc03g033410.4</v>
          </cell>
          <cell r="F3734" t="str">
            <v>Solyc06g007510.3</v>
          </cell>
          <cell r="G3734" t="str">
            <v>Solyc06g082595.1</v>
          </cell>
          <cell r="H3734" t="str">
            <v>Solyc07g066080.3</v>
          </cell>
          <cell r="I3734" t="str">
            <v>Solyc08g008220.3</v>
          </cell>
          <cell r="J3734" t="str">
            <v>Solyc08g081945.1</v>
          </cell>
          <cell r="K3734" t="str">
            <v>Solyc10g011740.3</v>
          </cell>
          <cell r="L3734" t="str">
            <v>Solyc12g056100.3</v>
          </cell>
        </row>
        <row r="3735">
          <cell r="A3735" t="str">
            <v>19.2.2.6 Protein homeostasis.ubiquitin-proteasome system.ubiquitin-fold protein conjugation.UFM conjugation</v>
          </cell>
          <cell r="B3735" t="str">
            <v>Solyc08g075780.5</v>
          </cell>
          <cell r="C3735" t="str">
            <v>Solyc12g096120.2</v>
          </cell>
          <cell r="D3735" t="str">
            <v>Solyc03g111340.4</v>
          </cell>
          <cell r="E3735" t="str">
            <v>Solyc11g072950.3</v>
          </cell>
          <cell r="F3735" t="str">
            <v>Solyc10g006460.3</v>
          </cell>
        </row>
        <row r="3736">
          <cell r="A3736" t="str">
            <v>19.2.2.6.1 Protein homeostasis.ubiquitin-proteasome system.ubiquitin-fold protein conjugation.UFM conjugation.UFM ubiquitin-fold protein</v>
          </cell>
          <cell r="B3736" t="str">
            <v>Solyc08g075780.5</v>
          </cell>
          <cell r="C3736" t="str">
            <v>Solyc12g096120.2</v>
          </cell>
        </row>
        <row r="3737">
          <cell r="A3737" t="str">
            <v>19.2.2.6.2 Protein homeostasis.ubiquitin-proteasome system.ubiquitin-fold protein conjugation.UFM conjugation.E1 UFM-ubiquitin-activating enzyme</v>
          </cell>
          <cell r="B3737" t="str">
            <v>Solyc03g111340.4</v>
          </cell>
        </row>
        <row r="3738">
          <cell r="A3738" t="str">
            <v>19.2.2.6.4 Protein homeostasis.ubiquitin-proteasome system.ubiquitin-fold protein conjugation.UFM conjugation.E3 UFM ubiquitin ligase</v>
          </cell>
          <cell r="B3738" t="str">
            <v>Solyc11g072950.3</v>
          </cell>
        </row>
        <row r="3739">
          <cell r="A3739" t="str">
            <v>19.2.2.6.5 Protein homeostasis.ubiquitin-proteasome system.ubiquitin-fold protein conjugation.UFM conjugation.substrate adaptor protein *(DDRGK1)</v>
          </cell>
          <cell r="B3739" t="str">
            <v>Solyc10g006460.3</v>
          </cell>
        </row>
        <row r="3740">
          <cell r="A3740" t="str">
            <v>19.2.2.7 Protein homeostasis.ubiquitin-proteasome system.ubiquitin-fold protein conjugation.URM conjugation</v>
          </cell>
          <cell r="B3740" t="str">
            <v>Solyc01g091890.3</v>
          </cell>
        </row>
        <row r="3741">
          <cell r="A3741" t="str">
            <v>19.2.2.7.1 Protein homeostasis.ubiquitin-proteasome system.ubiquitin-fold protein conjugation.URM conjugation.URM ubiquitin-fold protein</v>
          </cell>
          <cell r="B3741" t="str">
            <v>Solyc01g091890.3</v>
          </cell>
        </row>
        <row r="3742">
          <cell r="A3742" t="str">
            <v>19.2.2.8 Protein homeostasis.ubiquitin-proteasome system.ubiquitin-fold protein conjugation.RING E3 ubiquitin ligase activities</v>
          </cell>
          <cell r="B3742" t="str">
            <v>Solyc02g093520.3</v>
          </cell>
          <cell r="C3742" t="str">
            <v>Solyc03g111870.3</v>
          </cell>
          <cell r="D3742" t="str">
            <v>Solyc05g053870.3</v>
          </cell>
          <cell r="E3742" t="str">
            <v>Solyc09g065870.4</v>
          </cell>
          <cell r="F3742" t="str">
            <v>Solyc01g006910.4</v>
          </cell>
          <cell r="G3742" t="str">
            <v>Solyc01g066430.3</v>
          </cell>
          <cell r="H3742" t="str">
            <v>Solyc01g081040.4</v>
          </cell>
          <cell r="I3742" t="str">
            <v>Solyc01g088630.3</v>
          </cell>
          <cell r="J3742" t="str">
            <v>Solyc01g091770.4</v>
          </cell>
          <cell r="K3742" t="str">
            <v>Solyc01g095180.2</v>
          </cell>
          <cell r="L3742" t="str">
            <v>Solyc01g095810.3</v>
          </cell>
          <cell r="M3742" t="str">
            <v>Solyc01g095840.2</v>
          </cell>
          <cell r="N3742" t="str">
            <v>Solyc01g105610.1</v>
          </cell>
          <cell r="O3742" t="str">
            <v>Solyc01g109200.4</v>
          </cell>
          <cell r="P3742" t="str">
            <v>Solyc02g038805.1</v>
          </cell>
          <cell r="Q3742" t="str">
            <v>Solyc02g062040.3</v>
          </cell>
          <cell r="R3742" t="str">
            <v>Solyc02g067680.1</v>
          </cell>
          <cell r="S3742" t="str">
            <v>Solyc02g082420.3</v>
          </cell>
          <cell r="T3742" t="str">
            <v>Solyc02g083400.3</v>
          </cell>
          <cell r="U3742" t="str">
            <v>Solyc02g087040.1</v>
          </cell>
          <cell r="V3742" t="str">
            <v>Solyc03g005490.4</v>
          </cell>
          <cell r="W3742" t="str">
            <v>Solyc03g032060.1</v>
          </cell>
          <cell r="X3742" t="str">
            <v>Solyc03g033330.3</v>
          </cell>
          <cell r="Y3742" t="str">
            <v>Solyc03g112340.1</v>
          </cell>
          <cell r="Z3742" t="str">
            <v>Solyc03g114090.1</v>
          </cell>
          <cell r="AA3742" t="str">
            <v>Solyc03g123680.1</v>
          </cell>
          <cell r="AB3742" t="str">
            <v>Solyc04g014220.1</v>
          </cell>
          <cell r="AC3742" t="str">
            <v>Solyc04g074790.3</v>
          </cell>
          <cell r="AD3742" t="str">
            <v>Solyc04g074820.3</v>
          </cell>
          <cell r="AE3742" t="str">
            <v>Solyc04g082690.1</v>
          </cell>
          <cell r="AF3742" t="str">
            <v>Solyc05g018310.1</v>
          </cell>
          <cell r="AG3742" t="str">
            <v>Solyc05g055140.1</v>
          </cell>
          <cell r="AH3742" t="str">
            <v>Solyc05g055390.3</v>
          </cell>
          <cell r="AI3742" t="str">
            <v>Solyc06g007230.3</v>
          </cell>
          <cell r="AJ3742" t="str">
            <v>Solyc06g051250.1</v>
          </cell>
          <cell r="AK3742" t="str">
            <v>Solyc06g053640.1</v>
          </cell>
          <cell r="AL3742" t="str">
            <v>Solyc06g061250.3</v>
          </cell>
          <cell r="AM3742" t="str">
            <v>Solyc06g063110.3</v>
          </cell>
          <cell r="AN3742" t="str">
            <v>Solyc06g064440.3</v>
          </cell>
          <cell r="AO3742" t="str">
            <v>Solyc06g150136.1</v>
          </cell>
          <cell r="AP3742" t="str">
            <v>Solyc07g006360.1</v>
          </cell>
          <cell r="AQ3742" t="str">
            <v>Solyc07g007440.1</v>
          </cell>
          <cell r="AR3742" t="str">
            <v>Solyc07g053420.5</v>
          </cell>
          <cell r="AS3742" t="str">
            <v>Solyc08g005110.1</v>
          </cell>
          <cell r="AT3742" t="str">
            <v>Solyc08g076800.4</v>
          </cell>
          <cell r="AU3742" t="str">
            <v>Solyc08g076830.1</v>
          </cell>
          <cell r="AV3742" t="str">
            <v>Solyc08g082680.3</v>
          </cell>
          <cell r="AW3742" t="str">
            <v>Solyc09g066300.3</v>
          </cell>
          <cell r="AX3742" t="str">
            <v>Solyc09g075320.1</v>
          </cell>
          <cell r="AY3742" t="str">
            <v>Solyc09g089890.1</v>
          </cell>
          <cell r="AZ3742" t="str">
            <v>Solyc10g008080.3</v>
          </cell>
          <cell r="BA3742" t="str">
            <v>Solyc10g011880.1</v>
          </cell>
          <cell r="BB3742" t="str">
            <v>Solyc10g081790.1</v>
          </cell>
          <cell r="BC3742" t="str">
            <v>Solyc11g005280.1</v>
          </cell>
          <cell r="BD3742" t="str">
            <v>Solyc11g005300.2</v>
          </cell>
          <cell r="BE3742" t="str">
            <v>Solyc11g005310.1</v>
          </cell>
          <cell r="BF3742" t="str">
            <v>Solyc11g005320.1</v>
          </cell>
          <cell r="BG3742" t="str">
            <v>Solyc11g006450.3</v>
          </cell>
          <cell r="BH3742" t="str">
            <v>Solyc11g007530.2</v>
          </cell>
          <cell r="BI3742" t="str">
            <v>Solyc11g010330.3</v>
          </cell>
          <cell r="BJ3742" t="str">
            <v>Solyc11g066510.3</v>
          </cell>
          <cell r="BK3742" t="str">
            <v>Solyc11g073170.1</v>
          </cell>
          <cell r="BL3742" t="str">
            <v>Solyc12g005020.2</v>
          </cell>
          <cell r="BM3742" t="str">
            <v>Solyc12g007320.1</v>
          </cell>
          <cell r="BN3742" t="str">
            <v>Solyc12g055710.1</v>
          </cell>
          <cell r="BO3742" t="str">
            <v>Solyc12g087840.1</v>
          </cell>
          <cell r="BP3742" t="str">
            <v>Solyc12g087860.3</v>
          </cell>
          <cell r="BQ3742" t="str">
            <v>Solyc12g094690.1</v>
          </cell>
          <cell r="BR3742" t="str">
            <v>Solyc01g009000.3</v>
          </cell>
          <cell r="BS3742" t="str">
            <v>Solyc01g050040.4</v>
          </cell>
          <cell r="BT3742" t="str">
            <v>Solyc03g098590.3</v>
          </cell>
          <cell r="BU3742" t="str">
            <v>Solyc04g009170.3</v>
          </cell>
          <cell r="BV3742" t="str">
            <v>Solyc04g011610.3</v>
          </cell>
          <cell r="BW3742" t="str">
            <v>Solyc06g005650.2</v>
          </cell>
          <cell r="BX3742" t="str">
            <v>Solyc08g075910.1</v>
          </cell>
          <cell r="BY3742" t="str">
            <v>Solyc09g074460.3</v>
          </cell>
          <cell r="BZ3742" t="str">
            <v>Solyc01g087060.4</v>
          </cell>
          <cell r="CA3742" t="str">
            <v>Solyc01g107930.3</v>
          </cell>
          <cell r="CB3742" t="str">
            <v>Solyc01g107940.3</v>
          </cell>
          <cell r="CC3742" t="str">
            <v>Solyc03g026150.3</v>
          </cell>
          <cell r="CD3742" t="str">
            <v>Solyc03g118840.3</v>
          </cell>
          <cell r="CE3742" t="str">
            <v>Solyc04g078680.5</v>
          </cell>
          <cell r="CF3742" t="str">
            <v>Solyc05g008840.2</v>
          </cell>
          <cell r="CG3742" t="str">
            <v>Solyc07g062720.3</v>
          </cell>
          <cell r="CH3742" t="str">
            <v>Solyc08g006460.3</v>
          </cell>
          <cell r="CI3742" t="str">
            <v>Solyc09g007530.3</v>
          </cell>
          <cell r="CJ3742" t="str">
            <v>Solyc10g007140.3</v>
          </cell>
          <cell r="CK3742" t="str">
            <v>Solyc10g050170.3</v>
          </cell>
          <cell r="CL3742" t="str">
            <v>Solyc11g062260.3</v>
          </cell>
          <cell r="CM3742" t="str">
            <v>Solyc12g010500.4</v>
          </cell>
          <cell r="CN3742" t="str">
            <v>Solyc12g014070.2</v>
          </cell>
          <cell r="CO3742" t="str">
            <v>Solyc12g040390.3</v>
          </cell>
          <cell r="CP3742" t="str">
            <v>Solyc12g088740.2</v>
          </cell>
          <cell r="CQ3742" t="str">
            <v>Solyc12g096420.2</v>
          </cell>
          <cell r="CR3742" t="str">
            <v>Solyc03g120000.3</v>
          </cell>
          <cell r="CS3742" t="str">
            <v>Solyc07g008050.4</v>
          </cell>
          <cell r="CT3742" t="str">
            <v>Solyc01g099790.3</v>
          </cell>
          <cell r="CU3742" t="str">
            <v>Solyc05g054290.2</v>
          </cell>
          <cell r="CV3742" t="str">
            <v>Solyc04g008020.3</v>
          </cell>
          <cell r="CW3742" t="str">
            <v>Solyc05g051040.5</v>
          </cell>
          <cell r="CX3742" t="str">
            <v>Solyc10g081110.3</v>
          </cell>
          <cell r="CY3742" t="str">
            <v>Solyc12g056400.3</v>
          </cell>
          <cell r="CZ3742" t="str">
            <v>Solyc08g008080.1</v>
          </cell>
          <cell r="DA3742" t="str">
            <v>Solyc08g081370.1</v>
          </cell>
          <cell r="DB3742" t="str">
            <v>Solyc07g065810.2</v>
          </cell>
          <cell r="DC3742" t="str">
            <v>Solyc08g067770.3</v>
          </cell>
          <cell r="DD3742" t="str">
            <v>Solyc12g006940.2</v>
          </cell>
          <cell r="DE3742" t="str">
            <v>Solyc12g015800.2</v>
          </cell>
          <cell r="DF3742" t="str">
            <v>Solyc01g094840.3</v>
          </cell>
          <cell r="DG3742" t="str">
            <v>Solyc02g065720.3</v>
          </cell>
          <cell r="DH3742" t="str">
            <v>Solyc02g089240.3</v>
          </cell>
          <cell r="DI3742" t="str">
            <v>Solyc03g096005.1</v>
          </cell>
          <cell r="DJ3742" t="str">
            <v>Solyc05g012010.3</v>
          </cell>
          <cell r="DK3742" t="str">
            <v>Solyc08g081300.4</v>
          </cell>
          <cell r="DL3742" t="str">
            <v>Solyc07g053850.3</v>
          </cell>
          <cell r="DM3742" t="str">
            <v>Solyc12g005470.2</v>
          </cell>
          <cell r="DN3742" t="str">
            <v>Solyc05g007895.1</v>
          </cell>
          <cell r="DO3742" t="str">
            <v>Solyc03g113350.3</v>
          </cell>
          <cell r="DP3742" t="str">
            <v>Solyc03g119300.4</v>
          </cell>
          <cell r="DQ3742" t="str">
            <v>Solyc05g009150.4</v>
          </cell>
          <cell r="DR3742" t="str">
            <v>Solyc06g071130.3</v>
          </cell>
          <cell r="DS3742" t="str">
            <v>Solyc01g067360.3</v>
          </cell>
          <cell r="DT3742" t="str">
            <v>Solyc06g054540.3</v>
          </cell>
          <cell r="DU3742" t="str">
            <v>Solyc06g084510.5</v>
          </cell>
          <cell r="DV3742" t="str">
            <v>Solyc08g067960.3</v>
          </cell>
          <cell r="DW3742" t="str">
            <v>Solyc09g008430.4</v>
          </cell>
          <cell r="DX3742" t="str">
            <v>Solyc03g114280.3</v>
          </cell>
          <cell r="DY3742" t="str">
            <v>Solyc06g071420.3</v>
          </cell>
          <cell r="DZ3742" t="str">
            <v>Solyc03g026060.3</v>
          </cell>
          <cell r="EA3742" t="str">
            <v>Solyc06g008500.3</v>
          </cell>
          <cell r="EB3742" t="str">
            <v>Solyc06g076050.5</v>
          </cell>
          <cell r="EC3742" t="str">
            <v>Solyc07g006350.3</v>
          </cell>
          <cell r="ED3742" t="str">
            <v>Solyc09g090160.3</v>
          </cell>
          <cell r="EE3742" t="str">
            <v>Solyc11g066020.2</v>
          </cell>
          <cell r="EF3742" t="str">
            <v>Solyc01g006040.3</v>
          </cell>
          <cell r="EG3742" t="str">
            <v>Solyc11g013370.3</v>
          </cell>
          <cell r="EH3742" t="str">
            <v>Solyc01g073900.4</v>
          </cell>
          <cell r="EI3742" t="str">
            <v>Solyc01g109340.4</v>
          </cell>
          <cell r="EJ3742" t="str">
            <v>Solyc02g065540.3</v>
          </cell>
          <cell r="EK3742" t="str">
            <v>Solyc02g078320.3</v>
          </cell>
          <cell r="EL3742" t="str">
            <v>Solyc02g089870.3</v>
          </cell>
          <cell r="EM3742" t="str">
            <v>Solyc06g051230.4</v>
          </cell>
          <cell r="EN3742" t="str">
            <v>Solyc07g054080.3</v>
          </cell>
          <cell r="EO3742" t="str">
            <v>Solyc07g063200.3</v>
          </cell>
          <cell r="EP3742" t="str">
            <v>Solyc10g006960.3</v>
          </cell>
          <cell r="EQ3742" t="str">
            <v>Solyc10g008400.1</v>
          </cell>
          <cell r="ER3742" t="str">
            <v>Solyc10g008410.1</v>
          </cell>
          <cell r="ES3742" t="str">
            <v>Solyc10g051270.2</v>
          </cell>
          <cell r="ET3742" t="str">
            <v>Solyc12g010670.1</v>
          </cell>
          <cell r="EU3742" t="str">
            <v>Solyc06g084360.4</v>
          </cell>
          <cell r="EV3742" t="str">
            <v>Solyc12g049330.2</v>
          </cell>
          <cell r="EW3742" t="str">
            <v>Solyc00g500091.2</v>
          </cell>
          <cell r="EX3742" t="str">
            <v>Solyc00g500096.2</v>
          </cell>
          <cell r="EY3742" t="str">
            <v>Solyc03g042550.2</v>
          </cell>
          <cell r="EZ3742" t="str">
            <v>Solyc00g032030.2</v>
          </cell>
          <cell r="FA3742" t="str">
            <v>Solyc01g006190.3</v>
          </cell>
          <cell r="FB3742" t="str">
            <v>Solyc01g096020.4</v>
          </cell>
          <cell r="FC3742" t="str">
            <v>Solyc02g069880.4</v>
          </cell>
          <cell r="FD3742" t="str">
            <v>Solyc03g034450.5</v>
          </cell>
          <cell r="FE3742" t="str">
            <v>Solyc03g034455.2</v>
          </cell>
          <cell r="FF3742" t="str">
            <v>Solyc03g037490.2</v>
          </cell>
          <cell r="FG3742" t="str">
            <v>Solyc05g050580.3</v>
          </cell>
          <cell r="FH3742" t="str">
            <v>Solyc06g051980.4</v>
          </cell>
          <cell r="FI3742" t="str">
            <v>Solyc10g009420.3</v>
          </cell>
          <cell r="FJ3742" t="str">
            <v>Solyc10g080570.2</v>
          </cell>
          <cell r="FK3742" t="str">
            <v>Solyc01g080430.5</v>
          </cell>
          <cell r="FL3742" t="str">
            <v>Solyc08g006980.3</v>
          </cell>
          <cell r="FM3742" t="str">
            <v>Solyc08g077100.3</v>
          </cell>
          <cell r="FN3742" t="str">
            <v>Solyc09g074120.3</v>
          </cell>
          <cell r="FO3742" t="str">
            <v>Solyc09g074130.3</v>
          </cell>
          <cell r="FP3742" t="str">
            <v>Solyc09g074140.3</v>
          </cell>
          <cell r="FQ3742" t="str">
            <v>Solyc09g074150.3</v>
          </cell>
          <cell r="FR3742" t="str">
            <v>Solyc09g160220.1</v>
          </cell>
          <cell r="FS3742" t="str">
            <v>Solyc09g074190.2</v>
          </cell>
          <cell r="FT3742" t="str">
            <v>Solyc09g074200.3</v>
          </cell>
          <cell r="FU3742" t="str">
            <v>Solyc10g050580.1</v>
          </cell>
          <cell r="FV3742" t="str">
            <v>Solyc10g050610.1</v>
          </cell>
          <cell r="FW3742" t="str">
            <v>Solyc10g050630.1</v>
          </cell>
          <cell r="FX3742" t="str">
            <v>Solyc01g080080.3</v>
          </cell>
          <cell r="FY3742" t="str">
            <v>Solyc01g098750.4</v>
          </cell>
          <cell r="FZ3742" t="str">
            <v>Solyc04g054650.3</v>
          </cell>
          <cell r="GA3742" t="str">
            <v>Solyc04g054680.3</v>
          </cell>
          <cell r="GB3742" t="str">
            <v>Solyc09g007700.3</v>
          </cell>
          <cell r="GC3742" t="str">
            <v>Solyc10g084100.2</v>
          </cell>
          <cell r="GD3742" t="str">
            <v>Solyc10g086080.2</v>
          </cell>
          <cell r="GE3742" t="str">
            <v>Solyc02g031710.3</v>
          </cell>
          <cell r="GF3742" t="str">
            <v>Solyc02g069180.4</v>
          </cell>
          <cell r="GG3742" t="str">
            <v>Solyc03g119760.3</v>
          </cell>
          <cell r="GH3742" t="str">
            <v>Solyc05g009870.4</v>
          </cell>
          <cell r="GI3742" t="str">
            <v>Solyc01g068390.3</v>
          </cell>
          <cell r="GJ3742" t="str">
            <v>Solyc01g103970.4</v>
          </cell>
          <cell r="GK3742" t="str">
            <v>Solyc01g103980.4</v>
          </cell>
          <cell r="GL3742" t="str">
            <v>Solyc11g027810.4</v>
          </cell>
          <cell r="GM3742" t="str">
            <v>Solyc11g027820.1</v>
          </cell>
          <cell r="GN3742" t="str">
            <v>Solyc04g054140.4</v>
          </cell>
          <cell r="GO3742" t="str">
            <v>Solyc05g055570.3</v>
          </cell>
          <cell r="GP3742" t="str">
            <v>Solyc06g007870.3</v>
          </cell>
          <cell r="GQ3742" t="str">
            <v>Solyc02g065620.3</v>
          </cell>
          <cell r="GR3742" t="str">
            <v>Solyc06g074760.2</v>
          </cell>
          <cell r="GS3742" t="str">
            <v>Solyc11g007910.2</v>
          </cell>
          <cell r="GT3742" t="str">
            <v>Solyc11g066500.2</v>
          </cell>
          <cell r="GU3742" t="str">
            <v>Solyc01g011030.3</v>
          </cell>
          <cell r="GV3742" t="str">
            <v>Solyc02g078460.3</v>
          </cell>
          <cell r="GW3742" t="str">
            <v>Solyc02g088570.2</v>
          </cell>
          <cell r="GX3742" t="str">
            <v>Solyc03g111510.3</v>
          </cell>
          <cell r="GY3742" t="str">
            <v>Solyc05g012560.3</v>
          </cell>
          <cell r="GZ3742" t="str">
            <v>Solyc05g014230.3</v>
          </cell>
          <cell r="HA3742" t="str">
            <v>Solyc05g014250.3</v>
          </cell>
          <cell r="HB3742" t="str">
            <v>Solyc10g009020.3</v>
          </cell>
          <cell r="HC3742" t="str">
            <v>Solyc10g085130.2</v>
          </cell>
          <cell r="HD3742" t="str">
            <v>Solyc09g008330.3</v>
          </cell>
          <cell r="HE3742" t="str">
            <v>Solyc01g010880.3</v>
          </cell>
          <cell r="HF3742" t="str">
            <v>Solyc01g067800.3</v>
          </cell>
          <cell r="HG3742" t="str">
            <v>Solyc02g091230.4</v>
          </cell>
          <cell r="HH3742" t="str">
            <v>Solyc03g116030.5</v>
          </cell>
          <cell r="HI3742" t="str">
            <v>Solyc03g123930.1</v>
          </cell>
          <cell r="HJ3742" t="str">
            <v>Solyc03g123950.4</v>
          </cell>
          <cell r="HK3742" t="str">
            <v>Solyc04g007600.4</v>
          </cell>
          <cell r="HL3742" t="str">
            <v>Solyc04g011570.3</v>
          </cell>
          <cell r="HM3742" t="str">
            <v>Solyc04g054330.3</v>
          </cell>
          <cell r="HN3742" t="str">
            <v>Solyc05g008390.3</v>
          </cell>
          <cell r="HO3742" t="str">
            <v>Solyc05g051800.3</v>
          </cell>
          <cell r="HP3742" t="str">
            <v>Solyc06g016770.3</v>
          </cell>
          <cell r="HQ3742" t="str">
            <v>Solyc06g069780.4</v>
          </cell>
          <cell r="HR3742" t="str">
            <v>Solyc07g044780.3</v>
          </cell>
          <cell r="HS3742" t="str">
            <v>Solyc09g007680.4</v>
          </cell>
          <cell r="HT3742" t="str">
            <v>Solyc11g069350.2</v>
          </cell>
          <cell r="HU3742" t="str">
            <v>Solyc12g062710.1</v>
          </cell>
          <cell r="HV3742" t="str">
            <v>Solyc08g066550.3</v>
          </cell>
          <cell r="HW3742" t="str">
            <v>Solyc03g113700.3</v>
          </cell>
          <cell r="HX3742" t="str">
            <v>Solyc06g071270.3</v>
          </cell>
        </row>
        <row r="3743">
          <cell r="A3743" t="str">
            <v>19.2.2.8.1 Protein homeostasis.ubiquitin-proteasome system.ubiquitin-fold protein conjugation.RING E3 ubiquitin ligase activities.RING-H2-class</v>
          </cell>
          <cell r="B3743" t="str">
            <v>Solyc01g006910.4</v>
          </cell>
          <cell r="C3743" t="str">
            <v>Solyc01g066430.3</v>
          </cell>
          <cell r="D3743" t="str">
            <v>Solyc01g081040.4</v>
          </cell>
          <cell r="E3743" t="str">
            <v>Solyc01g088630.3</v>
          </cell>
          <cell r="F3743" t="str">
            <v>Solyc01g091770.4</v>
          </cell>
          <cell r="G3743" t="str">
            <v>Solyc01g095180.2</v>
          </cell>
          <cell r="H3743" t="str">
            <v>Solyc01g095810.3</v>
          </cell>
          <cell r="I3743" t="str">
            <v>Solyc01g095840.2</v>
          </cell>
          <cell r="J3743" t="str">
            <v>Solyc01g105610.1</v>
          </cell>
          <cell r="K3743" t="str">
            <v>Solyc01g109200.4</v>
          </cell>
          <cell r="L3743" t="str">
            <v>Solyc02g038805.1</v>
          </cell>
          <cell r="M3743" t="str">
            <v>Solyc02g062040.3</v>
          </cell>
          <cell r="N3743" t="str">
            <v>Solyc02g067680.1</v>
          </cell>
          <cell r="O3743" t="str">
            <v>Solyc02g082420.3</v>
          </cell>
          <cell r="P3743" t="str">
            <v>Solyc02g083400.3</v>
          </cell>
          <cell r="Q3743" t="str">
            <v>Solyc02g087040.1</v>
          </cell>
          <cell r="R3743" t="str">
            <v>Solyc03g005490.4</v>
          </cell>
          <cell r="S3743" t="str">
            <v>Solyc03g032060.1</v>
          </cell>
          <cell r="T3743" t="str">
            <v>Solyc03g033330.3</v>
          </cell>
          <cell r="U3743" t="str">
            <v>Solyc03g112340.1</v>
          </cell>
          <cell r="V3743" t="str">
            <v>Solyc03g114090.1</v>
          </cell>
          <cell r="W3743" t="str">
            <v>Solyc03g123680.1</v>
          </cell>
          <cell r="X3743" t="str">
            <v>Solyc04g014220.1</v>
          </cell>
          <cell r="Y3743" t="str">
            <v>Solyc04g074790.3</v>
          </cell>
          <cell r="Z3743" t="str">
            <v>Solyc04g074820.3</v>
          </cell>
          <cell r="AA3743" t="str">
            <v>Solyc04g082690.1</v>
          </cell>
          <cell r="AB3743" t="str">
            <v>Solyc05g018310.1</v>
          </cell>
          <cell r="AC3743" t="str">
            <v>Solyc05g055140.1</v>
          </cell>
          <cell r="AD3743" t="str">
            <v>Solyc05g055390.3</v>
          </cell>
          <cell r="AE3743" t="str">
            <v>Solyc06g007230.3</v>
          </cell>
          <cell r="AF3743" t="str">
            <v>Solyc06g051250.1</v>
          </cell>
          <cell r="AG3743" t="str">
            <v>Solyc06g053640.1</v>
          </cell>
          <cell r="AH3743" t="str">
            <v>Solyc06g061250.3</v>
          </cell>
          <cell r="AI3743" t="str">
            <v>Solyc06g063110.3</v>
          </cell>
          <cell r="AJ3743" t="str">
            <v>Solyc06g064440.3</v>
          </cell>
          <cell r="AK3743" t="str">
            <v>Solyc06g150136.1</v>
          </cell>
          <cell r="AL3743" t="str">
            <v>Solyc07g006360.1</v>
          </cell>
          <cell r="AM3743" t="str">
            <v>Solyc07g007440.1</v>
          </cell>
          <cell r="AN3743" t="str">
            <v>Solyc07g053420.5</v>
          </cell>
          <cell r="AO3743" t="str">
            <v>Solyc08g005110.1</v>
          </cell>
          <cell r="AP3743" t="str">
            <v>Solyc08g076800.4</v>
          </cell>
          <cell r="AQ3743" t="str">
            <v>Solyc08g076830.1</v>
          </cell>
          <cell r="AR3743" t="str">
            <v>Solyc08g082680.3</v>
          </cell>
          <cell r="AS3743" t="str">
            <v>Solyc09g066300.3</v>
          </cell>
          <cell r="AT3743" t="str">
            <v>Solyc09g075320.1</v>
          </cell>
          <cell r="AU3743" t="str">
            <v>Solyc09g089890.1</v>
          </cell>
          <cell r="AV3743" t="str">
            <v>Solyc10g008080.3</v>
          </cell>
          <cell r="AW3743" t="str">
            <v>Solyc10g011880.1</v>
          </cell>
          <cell r="AX3743" t="str">
            <v>Solyc10g081790.1</v>
          </cell>
          <cell r="AY3743" t="str">
            <v>Solyc11g005280.1</v>
          </cell>
          <cell r="AZ3743" t="str">
            <v>Solyc11g005300.2</v>
          </cell>
          <cell r="BA3743" t="str">
            <v>Solyc11g005310.1</v>
          </cell>
          <cell r="BB3743" t="str">
            <v>Solyc11g005320.1</v>
          </cell>
          <cell r="BC3743" t="str">
            <v>Solyc11g006450.3</v>
          </cell>
          <cell r="BD3743" t="str">
            <v>Solyc11g007530.2</v>
          </cell>
          <cell r="BE3743" t="str">
            <v>Solyc11g010330.3</v>
          </cell>
          <cell r="BF3743" t="str">
            <v>Solyc11g066510.3</v>
          </cell>
          <cell r="BG3743" t="str">
            <v>Solyc11g073170.1</v>
          </cell>
          <cell r="BH3743" t="str">
            <v>Solyc12g005020.2</v>
          </cell>
          <cell r="BI3743" t="str">
            <v>Solyc12g007320.1</v>
          </cell>
          <cell r="BJ3743" t="str">
            <v>Solyc12g055710.1</v>
          </cell>
          <cell r="BK3743" t="str">
            <v>Solyc12g087840.1</v>
          </cell>
          <cell r="BL3743" t="str">
            <v>Solyc12g087860.3</v>
          </cell>
          <cell r="BM3743" t="str">
            <v>Solyc12g094690.1</v>
          </cell>
          <cell r="BN3743" t="str">
            <v>Solyc01g009000.3</v>
          </cell>
          <cell r="BO3743" t="str">
            <v>Solyc01g050040.4</v>
          </cell>
          <cell r="BP3743" t="str">
            <v>Solyc03g098590.3</v>
          </cell>
          <cell r="BQ3743" t="str">
            <v>Solyc04g009170.3</v>
          </cell>
          <cell r="BR3743" t="str">
            <v>Solyc04g011610.3</v>
          </cell>
          <cell r="BS3743" t="str">
            <v>Solyc06g005650.2</v>
          </cell>
          <cell r="BT3743" t="str">
            <v>Solyc08g075910.1</v>
          </cell>
          <cell r="BU3743" t="str">
            <v>Solyc09g074460.3</v>
          </cell>
          <cell r="BV3743" t="str">
            <v>Solyc01g087060.4</v>
          </cell>
          <cell r="BW3743" t="str">
            <v>Solyc01g107930.3</v>
          </cell>
          <cell r="BX3743" t="str">
            <v>Solyc01g107940.3</v>
          </cell>
          <cell r="BY3743" t="str">
            <v>Solyc03g026150.3</v>
          </cell>
          <cell r="BZ3743" t="str">
            <v>Solyc03g118840.3</v>
          </cell>
          <cell r="CA3743" t="str">
            <v>Solyc04g078680.5</v>
          </cell>
          <cell r="CB3743" t="str">
            <v>Solyc05g008840.2</v>
          </cell>
          <cell r="CC3743" t="str">
            <v>Solyc07g062720.3</v>
          </cell>
          <cell r="CD3743" t="str">
            <v>Solyc08g006460.3</v>
          </cell>
          <cell r="CE3743" t="str">
            <v>Solyc09g007530.3</v>
          </cell>
          <cell r="CF3743" t="str">
            <v>Solyc10g007140.3</v>
          </cell>
          <cell r="CG3743" t="str">
            <v>Solyc10g050170.3</v>
          </cell>
          <cell r="CH3743" t="str">
            <v>Solyc11g062260.3</v>
          </cell>
          <cell r="CI3743" t="str">
            <v>Solyc12g010500.4</v>
          </cell>
          <cell r="CJ3743" t="str">
            <v>Solyc12g014070.2</v>
          </cell>
          <cell r="CK3743" t="str">
            <v>Solyc12g040390.3</v>
          </cell>
          <cell r="CL3743" t="str">
            <v>Solyc12g088740.2</v>
          </cell>
          <cell r="CM3743" t="str">
            <v>Solyc12g096420.2</v>
          </cell>
          <cell r="CN3743" t="str">
            <v>Solyc03g120000.3</v>
          </cell>
          <cell r="CO3743" t="str">
            <v>Solyc07g008050.4</v>
          </cell>
          <cell r="CP3743" t="str">
            <v>Solyc01g099790.3</v>
          </cell>
          <cell r="CQ3743" t="str">
            <v>Solyc05g054290.2</v>
          </cell>
          <cell r="CR3743" t="str">
            <v>Solyc04g008020.3</v>
          </cell>
          <cell r="CS3743" t="str">
            <v>Solyc05g051040.5</v>
          </cell>
          <cell r="CT3743" t="str">
            <v>Solyc10g081110.3</v>
          </cell>
          <cell r="CU3743" t="str">
            <v>Solyc12g056400.3</v>
          </cell>
          <cell r="CV3743" t="str">
            <v>Solyc08g008080.1</v>
          </cell>
          <cell r="CW3743" t="str">
            <v>Solyc08g081370.1</v>
          </cell>
          <cell r="CX3743" t="str">
            <v>Solyc07g065810.2</v>
          </cell>
          <cell r="CY3743" t="str">
            <v>Solyc08g067770.3</v>
          </cell>
          <cell r="CZ3743" t="str">
            <v>Solyc12g006940.2</v>
          </cell>
          <cell r="DA3743" t="str">
            <v>Solyc12g015800.2</v>
          </cell>
          <cell r="DB3743" t="str">
            <v>Solyc01g094840.3</v>
          </cell>
          <cell r="DC3743" t="str">
            <v>Solyc02g065720.3</v>
          </cell>
          <cell r="DD3743" t="str">
            <v>Solyc02g089240.3</v>
          </cell>
          <cell r="DE3743" t="str">
            <v>Solyc03g096005.1</v>
          </cell>
          <cell r="DF3743" t="str">
            <v>Solyc05g012010.3</v>
          </cell>
          <cell r="DG3743" t="str">
            <v>Solyc08g081300.4</v>
          </cell>
          <cell r="DH3743" t="str">
            <v>Solyc07g053850.3</v>
          </cell>
          <cell r="DI3743" t="str">
            <v>Solyc12g005470.2</v>
          </cell>
          <cell r="DJ3743" t="str">
            <v>Solyc05g007895.1</v>
          </cell>
          <cell r="DK3743" t="str">
            <v>Solyc03g113350.3</v>
          </cell>
          <cell r="DL3743" t="str">
            <v>Solyc03g119300.4</v>
          </cell>
          <cell r="DM3743" t="str">
            <v>Solyc05g009150.4</v>
          </cell>
          <cell r="DN3743" t="str">
            <v>Solyc06g071130.3</v>
          </cell>
          <cell r="DO3743" t="str">
            <v>Solyc01g067360.3</v>
          </cell>
          <cell r="DP3743" t="str">
            <v>Solyc06g054540.3</v>
          </cell>
          <cell r="DQ3743" t="str">
            <v>Solyc06g084510.5</v>
          </cell>
          <cell r="DR3743" t="str">
            <v>Solyc08g067960.3</v>
          </cell>
          <cell r="DS3743" t="str">
            <v>Solyc09g008430.4</v>
          </cell>
          <cell r="DT3743" t="str">
            <v>Solyc03g114280.3</v>
          </cell>
          <cell r="DU3743" t="str">
            <v>Solyc06g071420.3</v>
          </cell>
        </row>
        <row r="3744">
          <cell r="A3744" t="str">
            <v>19.2.2.8.1 Protein homeostasis.ubiquitin-proteasome system.ubiquitin-fold protein conjugation.RING E3 ubiquitin ligase activities.RING-H2-class.ATL-subclass E3 ubiquitin ligase</v>
          </cell>
          <cell r="B3744" t="str">
            <v>Solyc01g006910.4</v>
          </cell>
          <cell r="C3744" t="str">
            <v>Solyc01g066430.3</v>
          </cell>
          <cell r="D3744" t="str">
            <v>Solyc01g081040.4</v>
          </cell>
          <cell r="E3744" t="str">
            <v>Solyc01g088630.3</v>
          </cell>
          <cell r="F3744" t="str">
            <v>Solyc01g091770.4</v>
          </cell>
          <cell r="G3744" t="str">
            <v>Solyc01g095180.2</v>
          </cell>
          <cell r="H3744" t="str">
            <v>Solyc01g095810.3</v>
          </cell>
          <cell r="I3744" t="str">
            <v>Solyc01g095840.2</v>
          </cell>
          <cell r="J3744" t="str">
            <v>Solyc01g105610.1</v>
          </cell>
          <cell r="K3744" t="str">
            <v>Solyc01g109200.4</v>
          </cell>
          <cell r="L3744" t="str">
            <v>Solyc02g038805.1</v>
          </cell>
          <cell r="M3744" t="str">
            <v>Solyc02g062040.3</v>
          </cell>
          <cell r="N3744" t="str">
            <v>Solyc02g067680.1</v>
          </cell>
          <cell r="O3744" t="str">
            <v>Solyc02g082420.3</v>
          </cell>
          <cell r="P3744" t="str">
            <v>Solyc02g083400.3</v>
          </cell>
          <cell r="Q3744" t="str">
            <v>Solyc02g087040.1</v>
          </cell>
          <cell r="R3744" t="str">
            <v>Solyc03g005490.4</v>
          </cell>
          <cell r="S3744" t="str">
            <v>Solyc03g032060.1</v>
          </cell>
          <cell r="T3744" t="str">
            <v>Solyc03g033330.3</v>
          </cell>
          <cell r="U3744" t="str">
            <v>Solyc03g112340.1</v>
          </cell>
          <cell r="V3744" t="str">
            <v>Solyc03g114090.1</v>
          </cell>
          <cell r="W3744" t="str">
            <v>Solyc03g123680.1</v>
          </cell>
          <cell r="X3744" t="str">
            <v>Solyc04g014220.1</v>
          </cell>
          <cell r="Y3744" t="str">
            <v>Solyc04g074790.3</v>
          </cell>
          <cell r="Z3744" t="str">
            <v>Solyc04g074820.3</v>
          </cell>
          <cell r="AA3744" t="str">
            <v>Solyc04g082690.1</v>
          </cell>
          <cell r="AB3744" t="str">
            <v>Solyc05g018310.1</v>
          </cell>
          <cell r="AC3744" t="str">
            <v>Solyc05g055140.1</v>
          </cell>
          <cell r="AD3744" t="str">
            <v>Solyc05g055390.3</v>
          </cell>
          <cell r="AE3744" t="str">
            <v>Solyc06g007230.3</v>
          </cell>
          <cell r="AF3744" t="str">
            <v>Solyc06g051250.1</v>
          </cell>
          <cell r="AG3744" t="str">
            <v>Solyc06g053640.1</v>
          </cell>
          <cell r="AH3744" t="str">
            <v>Solyc06g061250.3</v>
          </cell>
          <cell r="AI3744" t="str">
            <v>Solyc06g063110.3</v>
          </cell>
          <cell r="AJ3744" t="str">
            <v>Solyc06g064440.3</v>
          </cell>
          <cell r="AK3744" t="str">
            <v>Solyc06g150136.1</v>
          </cell>
          <cell r="AL3744" t="str">
            <v>Solyc07g006360.1</v>
          </cell>
          <cell r="AM3744" t="str">
            <v>Solyc07g007440.1</v>
          </cell>
          <cell r="AN3744" t="str">
            <v>Solyc07g053420.5</v>
          </cell>
          <cell r="AO3744" t="str">
            <v>Solyc08g005110.1</v>
          </cell>
          <cell r="AP3744" t="str">
            <v>Solyc08g076800.4</v>
          </cell>
          <cell r="AQ3744" t="str">
            <v>Solyc08g076830.1</v>
          </cell>
          <cell r="AR3744" t="str">
            <v>Solyc08g082680.3</v>
          </cell>
          <cell r="AS3744" t="str">
            <v>Solyc09g066300.3</v>
          </cell>
          <cell r="AT3744" t="str">
            <v>Solyc09g075320.1</v>
          </cell>
          <cell r="AU3744" t="str">
            <v>Solyc09g089890.1</v>
          </cell>
          <cell r="AV3744" t="str">
            <v>Solyc10g008080.3</v>
          </cell>
          <cell r="AW3744" t="str">
            <v>Solyc10g011880.1</v>
          </cell>
          <cell r="AX3744" t="str">
            <v>Solyc10g081790.1</v>
          </cell>
          <cell r="AY3744" t="str">
            <v>Solyc11g005280.1</v>
          </cell>
          <cell r="AZ3744" t="str">
            <v>Solyc11g005300.2</v>
          </cell>
          <cell r="BA3744" t="str">
            <v>Solyc11g005310.1</v>
          </cell>
          <cell r="BB3744" t="str">
            <v>Solyc11g005320.1</v>
          </cell>
          <cell r="BC3744" t="str">
            <v>Solyc11g006450.3</v>
          </cell>
          <cell r="BD3744" t="str">
            <v>Solyc11g007530.2</v>
          </cell>
          <cell r="BE3744" t="str">
            <v>Solyc11g010330.3</v>
          </cell>
          <cell r="BF3744" t="str">
            <v>Solyc11g066510.3</v>
          </cell>
          <cell r="BG3744" t="str">
            <v>Solyc11g073170.1</v>
          </cell>
          <cell r="BH3744" t="str">
            <v>Solyc12g005020.2</v>
          </cell>
          <cell r="BI3744" t="str">
            <v>Solyc12g007320.1</v>
          </cell>
          <cell r="BJ3744" t="str">
            <v>Solyc12g055710.1</v>
          </cell>
          <cell r="BK3744" t="str">
            <v>Solyc12g087840.1</v>
          </cell>
          <cell r="BL3744" t="str">
            <v>Solyc12g087860.3</v>
          </cell>
          <cell r="BM3744" t="str">
            <v>Solyc12g094690.1</v>
          </cell>
        </row>
        <row r="3745">
          <cell r="A3745" t="str">
            <v>19.2.2.8.10 Protein homeostasis.ubiquitin-proteasome system.ubiquitin-fold protein conjugation.RING E3 ubiquitin ligase activities.RING-H2-class.E3 ubiquitin ligase *(AIRP1)</v>
          </cell>
          <cell r="B3745" t="str">
            <v>Solyc01g094840.3</v>
          </cell>
          <cell r="C3745" t="str">
            <v>Solyc02g065720.3</v>
          </cell>
          <cell r="D3745" t="str">
            <v>Solyc02g089240.3</v>
          </cell>
          <cell r="E3745" t="str">
            <v>Solyc03g096005.1</v>
          </cell>
          <cell r="F3745" t="str">
            <v>Solyc05g012010.3</v>
          </cell>
          <cell r="G3745" t="str">
            <v>Solyc08g081300.4</v>
          </cell>
        </row>
        <row r="3746">
          <cell r="A3746" t="str">
            <v>19.2.2.8.11 Protein homeostasis.ubiquitin-proteasome system.ubiquitin-fold protein conjugation.RING E3 ubiquitin ligase activities.RING-H2-class.E3 ubiquitin ligase *(FLY)</v>
          </cell>
          <cell r="B3746" t="str">
            <v>Solyc07g053850.3</v>
          </cell>
          <cell r="C3746" t="str">
            <v>Solyc12g005470.2</v>
          </cell>
        </row>
        <row r="3747">
          <cell r="A3747" t="str">
            <v>19.2.2.8.12 Protein homeostasis.ubiquitin-proteasome system.ubiquitin-fold protein conjugation.RING E3 ubiquitin ligase activities.RING-H2-class.E3 ubiquitin ligase *(SNIPER)</v>
          </cell>
          <cell r="B3747" t="str">
            <v>Solyc05g007895.1</v>
          </cell>
        </row>
        <row r="3748">
          <cell r="A3748" t="str">
            <v>19.2.2.8.13 Protein homeostasis.ubiquitin-proteasome system.ubiquitin-fold protein conjugation.RING E3 ubiquitin ligase activities.RING-H2-class.E3 ubiquitin ligase *(BTS/BTSL)</v>
          </cell>
          <cell r="B3748" t="str">
            <v>Solyc03g113350.3</v>
          </cell>
          <cell r="C3748" t="str">
            <v>Solyc03g119300.4</v>
          </cell>
          <cell r="D3748" t="str">
            <v>Solyc05g009150.4</v>
          </cell>
          <cell r="E3748" t="str">
            <v>Solyc06g071130.3</v>
          </cell>
        </row>
        <row r="3749">
          <cell r="A3749" t="str">
            <v>19.2.2.8.14 Protein homeostasis.ubiquitin-proteasome system.ubiquitin-fold protein conjugation.RING E3 ubiquitin ligase activities.RING-H2-class.E3 ubiquitin ligase *(CHY)</v>
          </cell>
          <cell r="B3749" t="str">
            <v>Solyc01g067360.3</v>
          </cell>
          <cell r="C3749" t="str">
            <v>Solyc06g054540.3</v>
          </cell>
          <cell r="D3749" t="str">
            <v>Solyc06g084510.5</v>
          </cell>
          <cell r="E3749" t="str">
            <v>Solyc08g067960.3</v>
          </cell>
          <cell r="F3749" t="str">
            <v>Solyc09g008430.4</v>
          </cell>
        </row>
        <row r="3750">
          <cell r="A3750" t="str">
            <v>19.2.2.8.15 Protein homeostasis.ubiquitin-proteasome system.ubiquitin-fold protein conjugation.RING E3 ubiquitin ligase activities.RING-H2-class.E3 ubiquitin ligase *(SIS3)</v>
          </cell>
          <cell r="B3750" t="str">
            <v>Solyc03g114280.3</v>
          </cell>
          <cell r="C3750" t="str">
            <v>Solyc06g071420.3</v>
          </cell>
        </row>
        <row r="3751">
          <cell r="A3751" t="str">
            <v>19.2.2.8.1.2 Protein homeostasis.ubiquitin-proteasome system.ubiquitin-fold protein conjugation.RING E3 ubiquitin ligase activities.RING-H2-class.BTL-subclass E3 ubiquitin ligase</v>
          </cell>
          <cell r="B3751" t="str">
            <v>Solyc01g009000.3</v>
          </cell>
          <cell r="C3751" t="str">
            <v>Solyc01g050040.4</v>
          </cell>
          <cell r="D3751" t="str">
            <v>Solyc03g098590.3</v>
          </cell>
          <cell r="E3751" t="str">
            <v>Solyc04g009170.3</v>
          </cell>
          <cell r="F3751" t="str">
            <v>Solyc04g011610.3</v>
          </cell>
          <cell r="G3751" t="str">
            <v>Solyc06g005650.2</v>
          </cell>
          <cell r="H3751" t="str">
            <v>Solyc08g075910.1</v>
          </cell>
          <cell r="I3751" t="str">
            <v>Solyc09g074460.3</v>
          </cell>
        </row>
        <row r="3752">
          <cell r="A3752" t="str">
            <v>19.2.2.8.1.3 Protein homeostasis.ubiquitin-proteasome system.ubiquitin-fold protein conjugation.RING E3 ubiquitin ligase activities.RING-H2-class.CTL-subclass E3 ubiquitin ligase</v>
          </cell>
          <cell r="B3752" t="str">
            <v>Solyc01g087060.4</v>
          </cell>
          <cell r="C3752" t="str">
            <v>Solyc01g107930.3</v>
          </cell>
          <cell r="D3752" t="str">
            <v>Solyc01g107940.3</v>
          </cell>
          <cell r="E3752" t="str">
            <v>Solyc03g026150.3</v>
          </cell>
          <cell r="F3752" t="str">
            <v>Solyc03g118840.3</v>
          </cell>
          <cell r="G3752" t="str">
            <v>Solyc04g078680.5</v>
          </cell>
          <cell r="H3752" t="str">
            <v>Solyc05g008840.2</v>
          </cell>
          <cell r="I3752" t="str">
            <v>Solyc07g062720.3</v>
          </cell>
          <cell r="J3752" t="str">
            <v>Solyc08g006460.3</v>
          </cell>
          <cell r="K3752" t="str">
            <v>Solyc09g007530.3</v>
          </cell>
          <cell r="L3752" t="str">
            <v>Solyc10g007140.3</v>
          </cell>
          <cell r="M3752" t="str">
            <v>Solyc10g050170.3</v>
          </cell>
          <cell r="N3752" t="str">
            <v>Solyc11g062260.3</v>
          </cell>
          <cell r="O3752" t="str">
            <v>Solyc12g010500.4</v>
          </cell>
          <cell r="P3752" t="str">
            <v>Solyc12g014070.2</v>
          </cell>
          <cell r="Q3752" t="str">
            <v>Solyc12g040390.3</v>
          </cell>
          <cell r="R3752" t="str">
            <v>Solyc12g088740.2</v>
          </cell>
          <cell r="S3752" t="str">
            <v>Solyc12g096420.2</v>
          </cell>
        </row>
        <row r="3753">
          <cell r="A3753" t="str">
            <v>19.2.2.8.1.4 Protein homeostasis.ubiquitin-proteasome system.ubiquitin-fold protein conjugation.RING E3 ubiquitin ligase activities.RING-H2-class.E3 ubiquitin ligase *(BRIZ)</v>
          </cell>
          <cell r="B3753" t="str">
            <v>Solyc03g120000.3</v>
          </cell>
          <cell r="C3753" t="str">
            <v>Solyc07g008050.4</v>
          </cell>
        </row>
        <row r="3754">
          <cell r="A3754" t="str">
            <v>19.2.2.8.1.6 Protein homeostasis.ubiquitin-proteasome system.ubiquitin-fold protein conjugation.RING E3 ubiquitin ligase activities.RING-H2-class.E3 ubiquitin ligase *(RFI2)</v>
          </cell>
          <cell r="B3754" t="str">
            <v>Solyc01g099790.3</v>
          </cell>
          <cell r="C3754" t="str">
            <v>Solyc05g054290.2</v>
          </cell>
        </row>
        <row r="3755">
          <cell r="A3755" t="str">
            <v>19.2.2.8.1.7 Protein homeostasis.ubiquitin-proteasome system.ubiquitin-fold protein conjugation.RING E3 ubiquitin ligase activities.RING-H2-class.E3 ubiquitin ligase *(RIE1)</v>
          </cell>
          <cell r="B3755" t="str">
            <v>Solyc04g008020.3</v>
          </cell>
          <cell r="C3755" t="str">
            <v>Solyc05g051040.5</v>
          </cell>
          <cell r="D3755" t="str">
            <v>Solyc10g081110.3</v>
          </cell>
          <cell r="E3755" t="str">
            <v>Solyc12g056400.3</v>
          </cell>
        </row>
        <row r="3756">
          <cell r="A3756" t="str">
            <v>19.2.2.8.1.8 Protein homeostasis.ubiquitin-proteasome system.ubiquitin-fold protein conjugation.RING E3 ubiquitin ligase activities.RING-H2-class.E3 ubiquitin ligase *(BRH)</v>
          </cell>
          <cell r="B3756" t="str">
            <v>Solyc08g008080.1</v>
          </cell>
          <cell r="C3756" t="str">
            <v>Solyc08g081370.1</v>
          </cell>
        </row>
        <row r="3757">
          <cell r="A3757" t="str">
            <v>19.2.2.8.1.9 Protein homeostasis.ubiquitin-proteasome system.ubiquitin-fold protein conjugation.RING E3 ubiquitin ligase activities.RING-H2-class.E3 ubiquitin ligase *(DRR1)</v>
          </cell>
          <cell r="B3757" t="str">
            <v>Solyc07g065810.2</v>
          </cell>
          <cell r="C3757" t="str">
            <v>Solyc08g067770.3</v>
          </cell>
          <cell r="D3757" t="str">
            <v>Solyc12g006940.2</v>
          </cell>
          <cell r="E3757" t="str">
            <v>Solyc12g015800.2</v>
          </cell>
        </row>
        <row r="3758">
          <cell r="A3758" t="str">
            <v>19.2.2.8.2 Protein homeostasis.ubiquitin-proteasome system.ubiquitin-fold protein conjugation.RING E3 ubiquitin ligase activities.RING-HC-class</v>
          </cell>
          <cell r="B3758" t="str">
            <v>Solyc02g093520.3</v>
          </cell>
          <cell r="C3758" t="str">
            <v>Solyc03g111870.3</v>
          </cell>
          <cell r="D3758" t="str">
            <v>Solyc05g053870.3</v>
          </cell>
          <cell r="E3758" t="str">
            <v>Solyc09g065870.4</v>
          </cell>
          <cell r="F3758" t="str">
            <v>Solyc03g026060.3</v>
          </cell>
          <cell r="G3758" t="str">
            <v>Solyc06g008500.3</v>
          </cell>
          <cell r="H3758" t="str">
            <v>Solyc06g076050.5</v>
          </cell>
          <cell r="I3758" t="str">
            <v>Solyc07g006350.3</v>
          </cell>
          <cell r="J3758" t="str">
            <v>Solyc09g090160.3</v>
          </cell>
          <cell r="K3758" t="str">
            <v>Solyc11g066020.2</v>
          </cell>
          <cell r="L3758" t="str">
            <v>Solyc01g006040.3</v>
          </cell>
          <cell r="M3758" t="str">
            <v>Solyc11g013370.3</v>
          </cell>
          <cell r="N3758" t="str">
            <v>Solyc01g073900.4</v>
          </cell>
          <cell r="O3758" t="str">
            <v>Solyc01g109340.4</v>
          </cell>
          <cell r="P3758" t="str">
            <v>Solyc02g065540.3</v>
          </cell>
          <cell r="Q3758" t="str">
            <v>Solyc02g078320.3</v>
          </cell>
          <cell r="R3758" t="str">
            <v>Solyc02g089870.3</v>
          </cell>
          <cell r="S3758" t="str">
            <v>Solyc06g051230.4</v>
          </cell>
          <cell r="T3758" t="str">
            <v>Solyc07g054080.3</v>
          </cell>
          <cell r="U3758" t="str">
            <v>Solyc07g063200.3</v>
          </cell>
          <cell r="V3758" t="str">
            <v>Solyc10g006960.3</v>
          </cell>
          <cell r="W3758" t="str">
            <v>Solyc10g008400.1</v>
          </cell>
          <cell r="X3758" t="str">
            <v>Solyc10g008410.1</v>
          </cell>
          <cell r="Y3758" t="str">
            <v>Solyc10g051270.2</v>
          </cell>
          <cell r="Z3758" t="str">
            <v>Solyc12g010670.1</v>
          </cell>
          <cell r="AA3758" t="str">
            <v>Solyc06g084360.4</v>
          </cell>
          <cell r="AB3758" t="str">
            <v>Solyc12g049330.2</v>
          </cell>
          <cell r="AC3758" t="str">
            <v>Solyc00g500091.2</v>
          </cell>
          <cell r="AD3758" t="str">
            <v>Solyc00g500096.2</v>
          </cell>
          <cell r="AE3758" t="str">
            <v>Solyc03g042550.2</v>
          </cell>
          <cell r="AF3758" t="str">
            <v>Solyc00g032030.2</v>
          </cell>
          <cell r="AG3758" t="str">
            <v>Solyc01g006190.3</v>
          </cell>
          <cell r="AH3758" t="str">
            <v>Solyc01g096020.4</v>
          </cell>
          <cell r="AI3758" t="str">
            <v>Solyc02g069880.4</v>
          </cell>
          <cell r="AJ3758" t="str">
            <v>Solyc03g034450.5</v>
          </cell>
          <cell r="AK3758" t="str">
            <v>Solyc03g034455.2</v>
          </cell>
          <cell r="AL3758" t="str">
            <v>Solyc03g037490.2</v>
          </cell>
          <cell r="AM3758" t="str">
            <v>Solyc05g050580.3</v>
          </cell>
          <cell r="AN3758" t="str">
            <v>Solyc06g051980.4</v>
          </cell>
          <cell r="AO3758" t="str">
            <v>Solyc10g009420.3</v>
          </cell>
          <cell r="AP3758" t="str">
            <v>Solyc10g080570.2</v>
          </cell>
          <cell r="AQ3758" t="str">
            <v>Solyc01g080430.5</v>
          </cell>
          <cell r="AR3758" t="str">
            <v>Solyc08g006980.3</v>
          </cell>
          <cell r="AS3758" t="str">
            <v>Solyc08g077100.3</v>
          </cell>
          <cell r="AT3758" t="str">
            <v>Solyc09g074120.3</v>
          </cell>
          <cell r="AU3758" t="str">
            <v>Solyc09g074130.3</v>
          </cell>
          <cell r="AV3758" t="str">
            <v>Solyc09g074140.3</v>
          </cell>
          <cell r="AW3758" t="str">
            <v>Solyc09g074150.3</v>
          </cell>
          <cell r="AX3758" t="str">
            <v>Solyc09g160220.1</v>
          </cell>
          <cell r="AY3758" t="str">
            <v>Solyc09g074190.2</v>
          </cell>
          <cell r="AZ3758" t="str">
            <v>Solyc09g074200.3</v>
          </cell>
          <cell r="BA3758" t="str">
            <v>Solyc10g050580.1</v>
          </cell>
          <cell r="BB3758" t="str">
            <v>Solyc10g050610.1</v>
          </cell>
          <cell r="BC3758" t="str">
            <v>Solyc10g050630.1</v>
          </cell>
          <cell r="BD3758" t="str">
            <v>Solyc01g080080.3</v>
          </cell>
          <cell r="BE3758" t="str">
            <v>Solyc01g098750.4</v>
          </cell>
          <cell r="BF3758" t="str">
            <v>Solyc04g054650.3</v>
          </cell>
          <cell r="BG3758" t="str">
            <v>Solyc04g054680.3</v>
          </cell>
          <cell r="BH3758" t="str">
            <v>Solyc09g007700.3</v>
          </cell>
          <cell r="BI3758" t="str">
            <v>Solyc10g084100.2</v>
          </cell>
          <cell r="BJ3758" t="str">
            <v>Solyc10g086080.2</v>
          </cell>
          <cell r="BK3758" t="str">
            <v>Solyc02g031710.3</v>
          </cell>
          <cell r="BL3758" t="str">
            <v>Solyc02g069180.4</v>
          </cell>
          <cell r="BM3758" t="str">
            <v>Solyc03g119760.3</v>
          </cell>
          <cell r="BN3758" t="str">
            <v>Solyc05g009870.4</v>
          </cell>
          <cell r="BO3758" t="str">
            <v>Solyc01g068390.3</v>
          </cell>
          <cell r="BP3758" t="str">
            <v>Solyc01g103970.4</v>
          </cell>
          <cell r="BQ3758" t="str">
            <v>Solyc01g103980.4</v>
          </cell>
          <cell r="BR3758" t="str">
            <v>Solyc11g027810.4</v>
          </cell>
          <cell r="BS3758" t="str">
            <v>Solyc11g027820.1</v>
          </cell>
          <cell r="BT3758" t="str">
            <v>Solyc04g054140.4</v>
          </cell>
          <cell r="BU3758" t="str">
            <v>Solyc05g055570.3</v>
          </cell>
          <cell r="BV3758" t="str">
            <v>Solyc06g007870.3</v>
          </cell>
          <cell r="BW3758" t="str">
            <v>Solyc02g065620.3</v>
          </cell>
          <cell r="BX3758" t="str">
            <v>Solyc06g074760.2</v>
          </cell>
          <cell r="BY3758" t="str">
            <v>Solyc11g007910.2</v>
          </cell>
          <cell r="BZ3758" t="str">
            <v>Solyc11g066500.2</v>
          </cell>
          <cell r="CA3758" t="str">
            <v>Solyc01g011030.3</v>
          </cell>
          <cell r="CB3758" t="str">
            <v>Solyc02g078460.3</v>
          </cell>
          <cell r="CC3758" t="str">
            <v>Solyc02g088570.2</v>
          </cell>
          <cell r="CD3758" t="str">
            <v>Solyc03g111510.3</v>
          </cell>
          <cell r="CE3758" t="str">
            <v>Solyc05g012560.3</v>
          </cell>
          <cell r="CF3758" t="str">
            <v>Solyc05g014230.3</v>
          </cell>
          <cell r="CG3758" t="str">
            <v>Solyc05g014250.3</v>
          </cell>
          <cell r="CH3758" t="str">
            <v>Solyc10g009020.3</v>
          </cell>
          <cell r="CI3758" t="str">
            <v>Solyc10g085130.2</v>
          </cell>
        </row>
        <row r="3759">
          <cell r="A3759" t="str">
            <v>19.2.2.8.2 Protein homeostasis.ubiquitin-proteasome system.ubiquitin-fold protein conjugation.RING E3 ubiquitin ligase activities.RING-HC-class.E3 ubiquitin ligase *(RGLG)</v>
          </cell>
          <cell r="B3759" t="str">
            <v>Solyc02g093520.3</v>
          </cell>
          <cell r="C3759" t="str">
            <v>Solyc03g111870.3</v>
          </cell>
          <cell r="D3759" t="str">
            <v>Solyc05g053870.3</v>
          </cell>
          <cell r="E3759" t="str">
            <v>Solyc09g065870.4</v>
          </cell>
        </row>
        <row r="3760">
          <cell r="A3760" t="str">
            <v>19.2.2.8.20 Protein homeostasis.ubiquitin-proteasome system.ubiquitin-fold protein conjugation.RING E3 ubiquitin ligase activities.RING-HC-class.E3 ubiquitin ligase *(PPRT)</v>
          </cell>
          <cell r="B3760" t="str">
            <v>Solyc03g119760.3</v>
          </cell>
          <cell r="C3760" t="str">
            <v>Solyc05g009870.4</v>
          </cell>
        </row>
        <row r="3761">
          <cell r="A3761" t="str">
            <v>19.2.2.8.21 Protein homeostasis.ubiquitin-proteasome system.ubiquitin-fold protein conjugation.RING E3 ubiquitin ligase activities.RING-HC-class.E3 ubiquitin ligase *(SR1)</v>
          </cell>
          <cell r="B3761" t="str">
            <v>Solyc01g068390.3</v>
          </cell>
        </row>
        <row r="3762">
          <cell r="A3762" t="str">
            <v>19.2.2.8.22 Protein homeostasis.ubiquitin-proteasome system.ubiquitin-fold protein conjugation.RING E3 ubiquitin ligase activities.RING-HC-class.E3 ubiquitin ligase *(RNF170)</v>
          </cell>
          <cell r="B3762" t="str">
            <v>Solyc01g103970.4</v>
          </cell>
          <cell r="C3762" t="str">
            <v>Solyc01g103980.4</v>
          </cell>
          <cell r="D3762" t="str">
            <v>Solyc11g027810.4</v>
          </cell>
          <cell r="E3762" t="str">
            <v>Solyc11g027820.1</v>
          </cell>
        </row>
        <row r="3763">
          <cell r="A3763" t="str">
            <v>19.2.2.8.23 Protein homeostasis.ubiquitin-proteasome system.ubiquitin-fold protein conjugation.RING E3 ubiquitin ligase activities.RING-HC-class.E3 ubiquitin ligase *(RKP)</v>
          </cell>
          <cell r="B3763" t="str">
            <v>Solyc04g054140.4</v>
          </cell>
          <cell r="C3763" t="str">
            <v>Solyc05g055570.3</v>
          </cell>
        </row>
        <row r="3764">
          <cell r="A3764" t="str">
            <v>19.2.2.8.24 Protein homeostasis.ubiquitin-proteasome system.ubiquitin-fold protein conjugation.RING E3 ubiquitin ligase activities.RING-HC-class.E3 ubiquitin ligase *(STUBL1/3)</v>
          </cell>
          <cell r="B3764" t="str">
            <v>Solyc06g007870.3</v>
          </cell>
        </row>
        <row r="3765">
          <cell r="A3765" t="str">
            <v>19.2.2.8.25 Protein homeostasis.ubiquitin-proteasome system.ubiquitin-fold protein conjugation.RING E3 ubiquitin ligase activities.RING-HC-class.E3 ubiquitin ligase *(STUBL2)</v>
          </cell>
          <cell r="B3765" t="str">
            <v>Solyc02g065620.3</v>
          </cell>
        </row>
        <row r="3766">
          <cell r="A3766" t="str">
            <v>19.2.2.8.26 Protein homeostasis.ubiquitin-proteasome system.ubiquitin-fold protein conjugation.RING E3 ubiquitin ligase activities.RING-HC-class.E3 ubiquitin ligase *(STUBL5)</v>
          </cell>
          <cell r="B3766" t="str">
            <v>Solyc06g074760.2</v>
          </cell>
          <cell r="C3766" t="str">
            <v>Solyc11g007910.2</v>
          </cell>
          <cell r="D3766" t="str">
            <v>Solyc11g066500.2</v>
          </cell>
        </row>
        <row r="3767">
          <cell r="A3767" t="str">
            <v>19.2.2.8.27 Protein homeostasis.ubiquitin-proteasome system.ubiquitin-fold protein conjugation.RING E3 ubiquitin ligase activities.RING-HC-class.E3 ubiquitin ligase</v>
          </cell>
          <cell r="B3767" t="str">
            <v>Solyc01g011030.3</v>
          </cell>
          <cell r="C3767" t="str">
            <v>Solyc02g078460.3</v>
          </cell>
          <cell r="D3767" t="str">
            <v>Solyc02g088570.2</v>
          </cell>
          <cell r="E3767" t="str">
            <v>Solyc03g111510.3</v>
          </cell>
          <cell r="F3767" t="str">
            <v>Solyc05g012560.3</v>
          </cell>
          <cell r="G3767" t="str">
            <v>Solyc05g014230.3</v>
          </cell>
          <cell r="H3767" t="str">
            <v>Solyc05g014250.3</v>
          </cell>
          <cell r="I3767" t="str">
            <v>Solyc10g009020.3</v>
          </cell>
          <cell r="J3767" t="str">
            <v>Solyc10g085130.2</v>
          </cell>
        </row>
        <row r="3768">
          <cell r="A3768" t="str">
            <v>19.2.2.8.2.2 Protein homeostasis.ubiquitin-proteasome system.ubiquitin-fold protein conjugation.RING E3 ubiquitin ligase activities.RING-HC-class.E3 ubiquitin ligase *(XBAT3)</v>
          </cell>
          <cell r="B3768" t="str">
            <v>Solyc03g026060.3</v>
          </cell>
          <cell r="C3768" t="str">
            <v>Solyc06g008500.3</v>
          </cell>
          <cell r="D3768" t="str">
            <v>Solyc06g076050.5</v>
          </cell>
          <cell r="E3768" t="str">
            <v>Solyc07g006350.3</v>
          </cell>
          <cell r="F3768" t="str">
            <v>Solyc09g090160.3</v>
          </cell>
          <cell r="G3768" t="str">
            <v>Solyc11g066020.2</v>
          </cell>
        </row>
        <row r="3769">
          <cell r="A3769" t="str">
            <v>19.2.2.8.2.3 Protein homeostasis.ubiquitin-proteasome system.ubiquitin-fold protein conjugation.RING E3 ubiquitin ligase activities.RING-HC-class.E3 ubiquitin ligase *(HUB)</v>
          </cell>
          <cell r="B3769" t="str">
            <v>Solyc01g006040.3</v>
          </cell>
          <cell r="C3769" t="str">
            <v>Solyc11g013370.3</v>
          </cell>
        </row>
        <row r="3770">
          <cell r="A3770" t="str">
            <v>19.2.2.8.2.4 Protein homeostasis.ubiquitin-proteasome system.ubiquitin-fold protein conjugation.RING E3 ubiquitin ligase activities.RING-HC-class.E3 ubiquitin ligase *(RMA/MUSE)</v>
          </cell>
          <cell r="B3770" t="str">
            <v>Solyc01g073900.4</v>
          </cell>
          <cell r="C3770" t="str">
            <v>Solyc01g109340.4</v>
          </cell>
          <cell r="D3770" t="str">
            <v>Solyc02g065540.3</v>
          </cell>
          <cell r="E3770" t="str">
            <v>Solyc02g078320.3</v>
          </cell>
          <cell r="F3770" t="str">
            <v>Solyc02g089870.3</v>
          </cell>
          <cell r="G3770" t="str">
            <v>Solyc06g051230.4</v>
          </cell>
          <cell r="H3770" t="str">
            <v>Solyc07g054080.3</v>
          </cell>
          <cell r="I3770" t="str">
            <v>Solyc07g063200.3</v>
          </cell>
          <cell r="J3770" t="str">
            <v>Solyc10g006960.3</v>
          </cell>
          <cell r="K3770" t="str">
            <v>Solyc10g008400.1</v>
          </cell>
          <cell r="L3770" t="str">
            <v>Solyc10g008410.1</v>
          </cell>
          <cell r="M3770" t="str">
            <v>Solyc10g051270.2</v>
          </cell>
          <cell r="N3770" t="str">
            <v>Solyc12g010670.1</v>
          </cell>
        </row>
        <row r="3771">
          <cell r="A3771" t="str">
            <v>19.2.2.8.2.5 Protein homeostasis.ubiquitin-proteasome system.ubiquitin-fold protein conjugation.RING E3 ubiquitin ligase activities.RING-HC-class.E3 ubiquitin ligase *(SPL)</v>
          </cell>
          <cell r="B3771" t="str">
            <v>Solyc06g084360.4</v>
          </cell>
          <cell r="C3771" t="str">
            <v>Solyc12g049330.2</v>
          </cell>
        </row>
        <row r="3772">
          <cell r="A3772" t="str">
            <v>19.2.2.8.2.6 Protein homeostasis.ubiquitin-proteasome system.ubiquitin-fold protein conjugation.RING E3 ubiquitin ligase activities.RING-HC-class.E3 ubiquitin ligase *(SINA)</v>
          </cell>
          <cell r="B3772" t="str">
            <v>Solyc00g500091.2</v>
          </cell>
          <cell r="C3772" t="str">
            <v>Solyc00g500096.2</v>
          </cell>
          <cell r="D3772" t="str">
            <v>Solyc03g042550.2</v>
          </cell>
          <cell r="E3772" t="str">
            <v>Solyc00g032030.2</v>
          </cell>
          <cell r="F3772" t="str">
            <v>Solyc01g006190.3</v>
          </cell>
          <cell r="G3772" t="str">
            <v>Solyc01g096020.4</v>
          </cell>
          <cell r="H3772" t="str">
            <v>Solyc02g069880.4</v>
          </cell>
          <cell r="I3772" t="str">
            <v>Solyc03g034450.5</v>
          </cell>
          <cell r="J3772" t="str">
            <v>Solyc03g034455.2</v>
          </cell>
          <cell r="K3772" t="str">
            <v>Solyc03g037490.2</v>
          </cell>
          <cell r="L3772" t="str">
            <v>Solyc05g050580.3</v>
          </cell>
          <cell r="M3772" t="str">
            <v>Solyc06g051980.4</v>
          </cell>
          <cell r="N3772" t="str">
            <v>Solyc10g009420.3</v>
          </cell>
          <cell r="O3772" t="str">
            <v>Solyc10g080570.2</v>
          </cell>
        </row>
        <row r="3773">
          <cell r="A3773" t="str">
            <v>19.2.2.8.2.7 Protein homeostasis.ubiquitin-proteasome system.ubiquitin-fold protein conjugation.RING E3 ubiquitin ligase activities.RING-HC-class.E3 ubiquitin ligase *(PIR)</v>
          </cell>
          <cell r="B3773" t="str">
            <v>Solyc01g080430.5</v>
          </cell>
          <cell r="C3773" t="str">
            <v>Solyc08g006980.3</v>
          </cell>
          <cell r="D3773" t="str">
            <v>Solyc08g077100.3</v>
          </cell>
          <cell r="E3773" t="str">
            <v>Solyc09g074120.3</v>
          </cell>
          <cell r="F3773" t="str">
            <v>Solyc09g074130.3</v>
          </cell>
          <cell r="G3773" t="str">
            <v>Solyc09g074140.3</v>
          </cell>
          <cell r="H3773" t="str">
            <v>Solyc09g074150.3</v>
          </cell>
          <cell r="I3773" t="str">
            <v>Solyc09g160220.1</v>
          </cell>
          <cell r="J3773" t="str">
            <v>Solyc09g074190.2</v>
          </cell>
          <cell r="K3773" t="str">
            <v>Solyc09g074200.3</v>
          </cell>
          <cell r="L3773" t="str">
            <v>Solyc10g050580.1</v>
          </cell>
          <cell r="M3773" t="str">
            <v>Solyc10g050610.1</v>
          </cell>
          <cell r="N3773" t="str">
            <v>Solyc10g050630.1</v>
          </cell>
        </row>
        <row r="3774">
          <cell r="A3774" t="str">
            <v>19.2.2.8.2.8 Protein homeostasis.ubiquitin-proteasome system.ubiquitin-fold protein conjugation.RING E3 ubiquitin ligase activities.RING-HC-class.E3 ubiquitin ligase *(LOG2/LUL)</v>
          </cell>
          <cell r="B3774" t="str">
            <v>Solyc01g080080.3</v>
          </cell>
          <cell r="C3774" t="str">
            <v>Solyc01g098750.4</v>
          </cell>
          <cell r="D3774" t="str">
            <v>Solyc04g054650.3</v>
          </cell>
          <cell r="E3774" t="str">
            <v>Solyc04g054680.3</v>
          </cell>
          <cell r="F3774" t="str">
            <v>Solyc09g007700.3</v>
          </cell>
          <cell r="G3774" t="str">
            <v>Solyc10g084100.2</v>
          </cell>
          <cell r="H3774" t="str">
            <v>Solyc10g086080.2</v>
          </cell>
        </row>
        <row r="3775">
          <cell r="A3775" t="str">
            <v>19.2.2.8.2.9 Protein homeostasis.ubiquitin-proteasome system.ubiquitin-fold protein conjugation.RING E3 ubiquitin ligase activities.RING-HC-class.E3 ubiquitin ligase *(BRG)</v>
          </cell>
          <cell r="B3775" t="str">
            <v>Solyc02g031710.3</v>
          </cell>
          <cell r="C3775" t="str">
            <v>Solyc02g069180.4</v>
          </cell>
        </row>
        <row r="3776">
          <cell r="A3776" t="str">
            <v>19.2.2.8.3 Protein homeostasis.ubiquitin-proteasome system.ubiquitin-fold protein conjugation.RING E3 ubiquitin ligase activities.RING-G-class</v>
          </cell>
          <cell r="B3776" t="str">
            <v>Solyc09g008330.3</v>
          </cell>
        </row>
        <row r="3777">
          <cell r="A3777" t="str">
            <v>19.2.2.8.3 Protein homeostasis.ubiquitin-proteasome system.ubiquitin-fold protein conjugation.RING E3 ubiquitin ligase activities.RING-G-class.E3 ubiquitin ligase</v>
          </cell>
          <cell r="B3777" t="str">
            <v>Solyc09g008330.3</v>
          </cell>
        </row>
        <row r="3778">
          <cell r="A3778" t="str">
            <v>19.2.2.8.4 Protein homeostasis.ubiquitin-proteasome system.ubiquitin-fold protein conjugation.RING E3 ubiquitin ligase activities.RING-v-class</v>
          </cell>
          <cell r="B3778" t="str">
            <v>Solyc01g010880.3</v>
          </cell>
          <cell r="C3778" t="str">
            <v>Solyc01g067800.3</v>
          </cell>
          <cell r="D3778" t="str">
            <v>Solyc02g091230.4</v>
          </cell>
          <cell r="E3778" t="str">
            <v>Solyc03g116030.5</v>
          </cell>
          <cell r="F3778" t="str">
            <v>Solyc03g123930.1</v>
          </cell>
          <cell r="G3778" t="str">
            <v>Solyc03g123950.4</v>
          </cell>
          <cell r="H3778" t="str">
            <v>Solyc04g007600.4</v>
          </cell>
          <cell r="I3778" t="str">
            <v>Solyc04g011570.3</v>
          </cell>
          <cell r="J3778" t="str">
            <v>Solyc04g054330.3</v>
          </cell>
          <cell r="K3778" t="str">
            <v>Solyc05g008390.3</v>
          </cell>
          <cell r="L3778" t="str">
            <v>Solyc05g051800.3</v>
          </cell>
          <cell r="M3778" t="str">
            <v>Solyc06g016770.3</v>
          </cell>
          <cell r="N3778" t="str">
            <v>Solyc06g069780.4</v>
          </cell>
          <cell r="O3778" t="str">
            <v>Solyc07g044780.3</v>
          </cell>
          <cell r="P3778" t="str">
            <v>Solyc09g007680.4</v>
          </cell>
          <cell r="Q3778" t="str">
            <v>Solyc11g069350.2</v>
          </cell>
          <cell r="R3778" t="str">
            <v>Solyc12g062710.1</v>
          </cell>
        </row>
        <row r="3779">
          <cell r="A3779" t="str">
            <v>19.2.2.8.4 Protein homeostasis.ubiquitin-proteasome system.ubiquitin-fold protein conjugation.RING E3 ubiquitin ligase activities.RING-v-class.E3 ubiquitin ligase</v>
          </cell>
          <cell r="B3779" t="str">
            <v>Solyc01g010880.3</v>
          </cell>
          <cell r="C3779" t="str">
            <v>Solyc01g067800.3</v>
          </cell>
          <cell r="D3779" t="str">
            <v>Solyc02g091230.4</v>
          </cell>
          <cell r="E3779" t="str">
            <v>Solyc03g116030.5</v>
          </cell>
          <cell r="F3779" t="str">
            <v>Solyc03g123930.1</v>
          </cell>
          <cell r="G3779" t="str">
            <v>Solyc03g123950.4</v>
          </cell>
          <cell r="H3779" t="str">
            <v>Solyc04g007600.4</v>
          </cell>
          <cell r="I3779" t="str">
            <v>Solyc04g011570.3</v>
          </cell>
          <cell r="J3779" t="str">
            <v>Solyc04g054330.3</v>
          </cell>
          <cell r="K3779" t="str">
            <v>Solyc05g008390.3</v>
          </cell>
          <cell r="L3779" t="str">
            <v>Solyc05g051800.3</v>
          </cell>
          <cell r="M3779" t="str">
            <v>Solyc06g016770.3</v>
          </cell>
          <cell r="N3779" t="str">
            <v>Solyc06g069780.4</v>
          </cell>
          <cell r="O3779" t="str">
            <v>Solyc07g044780.3</v>
          </cell>
          <cell r="P3779" t="str">
            <v>Solyc09g007680.4</v>
          </cell>
          <cell r="Q3779" t="str">
            <v>Solyc11g069350.2</v>
          </cell>
          <cell r="R3779" t="str">
            <v>Solyc12g062710.1</v>
          </cell>
        </row>
        <row r="3780">
          <cell r="A3780" t="str">
            <v>19.2.2.8.5 Protein homeostasis.ubiquitin-proteasome system.ubiquitin-fold protein conjugation.RING E3 ubiquitin ligase activities.RING-SWIM-class</v>
          </cell>
          <cell r="B3780" t="str">
            <v>Solyc08g066550.3</v>
          </cell>
        </row>
        <row r="3781">
          <cell r="A3781" t="str">
            <v>19.2.2.8.5 Protein homeostasis.ubiquitin-proteasome system.ubiquitin-fold protein conjugation.RING E3 ubiquitin ligase activities.RING-SWIM-class.E3 ubiquitin ligase *(MEL)</v>
          </cell>
          <cell r="B3781" t="str">
            <v>Solyc08g066550.3</v>
          </cell>
        </row>
        <row r="3782">
          <cell r="A3782" t="str">
            <v>19.2.2.8.6 Protein homeostasis.ubiquitin-proteasome system.ubiquitin-fold protein conjugation.RING E3 ubiquitin ligase activities.RING-C2-class</v>
          </cell>
          <cell r="B3782" t="str">
            <v>Solyc03g113700.3</v>
          </cell>
          <cell r="C3782" t="str">
            <v>Solyc06g071270.3</v>
          </cell>
        </row>
        <row r="3783">
          <cell r="A3783" t="str">
            <v>19.2.2.8.6.1 Protein homeostasis.ubiquitin-proteasome system.ubiquitin-fold protein conjugation.RING E3 ubiquitin ligase activities.RING-C2-class.E3 ubiquitin ligase *(PIRE)</v>
          </cell>
          <cell r="B3783" t="str">
            <v>Solyc03g113700.3</v>
          </cell>
          <cell r="C3783" t="str">
            <v>Solyc06g071270.3</v>
          </cell>
        </row>
        <row r="3784">
          <cell r="A3784" t="str">
            <v>19.2.2.9 Protein homeostasis.ubiquitin-proteasome system.ubiquitin-fold protein conjugation.HECT E3 ubiquitin ligase activities</v>
          </cell>
          <cell r="B3784" t="str">
            <v>Solyc04g076620.4</v>
          </cell>
          <cell r="C3784" t="str">
            <v>Solyc01g111530.3</v>
          </cell>
          <cell r="D3784" t="str">
            <v>Solyc09g007310.3</v>
          </cell>
          <cell r="E3784" t="str">
            <v>Solyc10g055450.2</v>
          </cell>
          <cell r="F3784" t="str">
            <v>Solyc05g054080.3</v>
          </cell>
          <cell r="G3784" t="str">
            <v>Solyc09g005147.2</v>
          </cell>
          <cell r="H3784" t="str">
            <v>Solyc10g083470.2</v>
          </cell>
          <cell r="I3784" t="str">
            <v>Solyc12g094560.3</v>
          </cell>
          <cell r="J3784" t="str">
            <v>Solyc01g057900.3</v>
          </cell>
          <cell r="K3784" t="str">
            <v>Solyc09g008700.2</v>
          </cell>
        </row>
        <row r="3785">
          <cell r="A3785" t="str">
            <v>19.2.2.9.1 Protein homeostasis.ubiquitin-proteasome system.ubiquitin-fold protein conjugation.HECT E3 ubiquitin ligase activities.E3 ubiquitin ligase *(UPL1)</v>
          </cell>
          <cell r="B3785" t="str">
            <v>Solyc04g076620.4</v>
          </cell>
        </row>
        <row r="3786">
          <cell r="A3786" t="str">
            <v>19.2.2.9.2 Protein homeostasis.ubiquitin-proteasome system.ubiquitin-fold protein conjugation.HECT E3 ubiquitin ligase activities.E3 ubiquitin ligase *(UPL3)</v>
          </cell>
          <cell r="B3786" t="str">
            <v>Solyc01g111530.3</v>
          </cell>
          <cell r="C3786" t="str">
            <v>Solyc09g007310.3</v>
          </cell>
          <cell r="D3786" t="str">
            <v>Solyc10g055450.2</v>
          </cell>
        </row>
        <row r="3787">
          <cell r="A3787" t="str">
            <v>19.2.2.9.3 Protein homeostasis.ubiquitin-proteasome system.ubiquitin-fold protein conjugation.HECT E3 ubiquitin ligase activities.E3 ubiquitin ligase *(UPL5)</v>
          </cell>
          <cell r="B3787" t="str">
            <v>Solyc05g054080.3</v>
          </cell>
          <cell r="C3787" t="str">
            <v>Solyc09g005147.2</v>
          </cell>
          <cell r="D3787" t="str">
            <v>Solyc10g083470.2</v>
          </cell>
          <cell r="E3787" t="str">
            <v>Solyc12g094560.3</v>
          </cell>
        </row>
        <row r="3788">
          <cell r="A3788" t="str">
            <v>19.2.2.9.4 Protein homeostasis.ubiquitin-proteasome system.ubiquitin-fold protein conjugation.HECT E3 ubiquitin ligase activities.E3 ubiquitin ligase *(UPL6)</v>
          </cell>
          <cell r="B3788" t="str">
            <v>Solyc01g057900.3</v>
          </cell>
          <cell r="C3788" t="str">
            <v>Solyc09g008700.2</v>
          </cell>
        </row>
        <row r="3789">
          <cell r="A3789" t="str">
            <v>19.2.3 Protein homeostasis.ubiquitin-proteasome system.ubiquitin-fold protein deconjugation</v>
          </cell>
          <cell r="B3789" t="str">
            <v>Solyc05g055090.4</v>
          </cell>
          <cell r="C3789" t="str">
            <v>Solyc06g073820.3</v>
          </cell>
          <cell r="D3789" t="str">
            <v>Solyc10g081610.2</v>
          </cell>
          <cell r="E3789" t="str">
            <v>Solyc11g006320.2</v>
          </cell>
          <cell r="F3789" t="str">
            <v>Solyc11g071700.2</v>
          </cell>
          <cell r="G3789" t="str">
            <v>Solyc07g007640.3</v>
          </cell>
          <cell r="H3789" t="str">
            <v>Solyc08g068810.3</v>
          </cell>
          <cell r="I3789" t="str">
            <v>Solyc05g053690.2</v>
          </cell>
          <cell r="J3789" t="str">
            <v>Solyc09g091930.3</v>
          </cell>
          <cell r="K3789" t="str">
            <v>Solyc01g105240.3</v>
          </cell>
          <cell r="L3789" t="str">
            <v>Solyc04g056290.3</v>
          </cell>
          <cell r="M3789" t="str">
            <v>Solyc06g073930.4</v>
          </cell>
          <cell r="N3789" t="str">
            <v>Solyc08g083300.4</v>
          </cell>
          <cell r="O3789" t="str">
            <v>Solyc09g019970.3</v>
          </cell>
          <cell r="P3789" t="str">
            <v>Solyc12g044740.2</v>
          </cell>
          <cell r="Q3789" t="str">
            <v>Solyc04g076210.3</v>
          </cell>
          <cell r="R3789" t="str">
            <v>Solyc07g061780.4</v>
          </cell>
          <cell r="S3789" t="str">
            <v>Solyc08g069050.3</v>
          </cell>
          <cell r="T3789" t="str">
            <v>Solyc12g096430.1</v>
          </cell>
          <cell r="U3789" t="str">
            <v>Solyc07g005530.4</v>
          </cell>
          <cell r="V3789" t="str">
            <v>Solyc01g068240.3</v>
          </cell>
          <cell r="W3789" t="str">
            <v>Solyc11g065210.3</v>
          </cell>
          <cell r="X3789" t="str">
            <v>Solyc07g056520.3</v>
          </cell>
          <cell r="Y3789" t="str">
            <v>Solyc03g078390.3</v>
          </cell>
          <cell r="Z3789" t="str">
            <v>Solyc04g051410.4</v>
          </cell>
          <cell r="AA3789" t="str">
            <v>Solyc04g045480.3</v>
          </cell>
          <cell r="AB3789" t="str">
            <v>Solyc07g064590.3</v>
          </cell>
          <cell r="AC3789" t="str">
            <v>Solyc09g013090.4</v>
          </cell>
          <cell r="AD3789" t="str">
            <v>Solyc04g053080.5</v>
          </cell>
          <cell r="AE3789" t="str">
            <v>Solyc03g044370.3</v>
          </cell>
          <cell r="AF3789" t="str">
            <v>Solyc04g024710.5</v>
          </cell>
          <cell r="AG3789" t="str">
            <v>Solyc05g016250.3</v>
          </cell>
          <cell r="AH3789" t="str">
            <v>Solyc06g074220.3</v>
          </cell>
          <cell r="AI3789" t="str">
            <v>Solyc07g043510.3</v>
          </cell>
          <cell r="AJ3789" t="str">
            <v>Solyc09g008020.4</v>
          </cell>
          <cell r="AK3789" t="str">
            <v>Solyc11g068660.2</v>
          </cell>
          <cell r="AL3789" t="str">
            <v>Solyc11g069810.3</v>
          </cell>
          <cell r="AM3789" t="str">
            <v>Solyc09g018730.4</v>
          </cell>
          <cell r="AN3789" t="str">
            <v>Solyc06g060850.3</v>
          </cell>
          <cell r="AO3789" t="str">
            <v>Solyc08g078140.3</v>
          </cell>
          <cell r="AP3789" t="str">
            <v>Solyc06g072970.3</v>
          </cell>
          <cell r="AQ3789" t="str">
            <v>Solyc02g082060.2</v>
          </cell>
          <cell r="AR3789" t="str">
            <v>Solyc03g008010.3</v>
          </cell>
          <cell r="AS3789" t="str">
            <v>Solyc09g061310.3</v>
          </cell>
          <cell r="AT3789" t="str">
            <v>Solyc01g109430.3</v>
          </cell>
          <cell r="AU3789" t="str">
            <v>Solyc03g117100.3</v>
          </cell>
          <cell r="AV3789" t="str">
            <v>Solyc04g080030.3</v>
          </cell>
          <cell r="AW3789" t="str">
            <v>Solyc06g068380.4</v>
          </cell>
          <cell r="AX3789" t="str">
            <v>Solyc08g078220.2</v>
          </cell>
          <cell r="AY3789" t="str">
            <v>Solyc12g006880.2</v>
          </cell>
          <cell r="AZ3789" t="str">
            <v>Solyc12g089060.2</v>
          </cell>
          <cell r="BA3789" t="str">
            <v>Solyc01g066830.3</v>
          </cell>
          <cell r="BB3789" t="str">
            <v>Solyc12g099530.3</v>
          </cell>
          <cell r="BC3789" t="str">
            <v>Solyc11g017040.2</v>
          </cell>
          <cell r="BD3789" t="str">
            <v>Solyc04g026200.3</v>
          </cell>
          <cell r="BE3789" t="str">
            <v>Solyc05g005630.4</v>
          </cell>
          <cell r="BF3789" t="str">
            <v>Solyc02g038804.2</v>
          </cell>
          <cell r="BG3789" t="str">
            <v>Solyc11g072220.2</v>
          </cell>
          <cell r="BH3789" t="str">
            <v>Solyc01g091650.3</v>
          </cell>
          <cell r="BI3789" t="str">
            <v>Solyc01g008840.3</v>
          </cell>
          <cell r="BJ3789" t="str">
            <v>Solyc10g081150.3</v>
          </cell>
          <cell r="BK3789" t="str">
            <v>Solyc11g062430.2</v>
          </cell>
          <cell r="BL3789" t="str">
            <v>Solyc02g093920.3</v>
          </cell>
          <cell r="BM3789" t="str">
            <v>Solyc04g080160.3</v>
          </cell>
          <cell r="BN3789" t="str">
            <v>Solyc06g073150.3</v>
          </cell>
          <cell r="BO3789" t="str">
            <v>Solyc11g017300.2</v>
          </cell>
          <cell r="BP3789" t="str">
            <v>Solyc10g005660.3</v>
          </cell>
          <cell r="BQ3789" t="str">
            <v>Solyc01g090290.4</v>
          </cell>
          <cell r="BR3789" t="str">
            <v>Solyc01g104600.4</v>
          </cell>
          <cell r="BS3789" t="str">
            <v>Solyc05g005310.3</v>
          </cell>
          <cell r="BT3789" t="str">
            <v>Solyc03g111660.3</v>
          </cell>
        </row>
        <row r="3790">
          <cell r="A3790" t="str">
            <v>19.2.3 Protein homeostasis.ubiquitin-proteasome system.ubiquitin-fold protein deconjugation.UBQ deconjugation</v>
          </cell>
          <cell r="B3790" t="str">
            <v>Solyc05g055090.4</v>
          </cell>
          <cell r="C3790" t="str">
            <v>Solyc06g073820.3</v>
          </cell>
          <cell r="D3790" t="str">
            <v>Solyc10g081610.2</v>
          </cell>
          <cell r="E3790" t="str">
            <v>Solyc11g006320.2</v>
          </cell>
          <cell r="F3790" t="str">
            <v>Solyc11g071700.2</v>
          </cell>
          <cell r="G3790" t="str">
            <v>Solyc07g007640.3</v>
          </cell>
          <cell r="H3790" t="str">
            <v>Solyc08g068810.3</v>
          </cell>
          <cell r="I3790" t="str">
            <v>Solyc05g053690.2</v>
          </cell>
          <cell r="J3790" t="str">
            <v>Solyc09g091930.3</v>
          </cell>
          <cell r="K3790" t="str">
            <v>Solyc01g105240.3</v>
          </cell>
          <cell r="L3790" t="str">
            <v>Solyc04g056290.3</v>
          </cell>
          <cell r="M3790" t="str">
            <v>Solyc06g073930.4</v>
          </cell>
          <cell r="N3790" t="str">
            <v>Solyc08g083300.4</v>
          </cell>
          <cell r="O3790" t="str">
            <v>Solyc09g019970.3</v>
          </cell>
          <cell r="P3790" t="str">
            <v>Solyc12g044740.2</v>
          </cell>
          <cell r="Q3790" t="str">
            <v>Solyc04g076210.3</v>
          </cell>
          <cell r="R3790" t="str">
            <v>Solyc07g061780.4</v>
          </cell>
          <cell r="S3790" t="str">
            <v>Solyc08g069050.3</v>
          </cell>
          <cell r="T3790" t="str">
            <v>Solyc12g096430.1</v>
          </cell>
          <cell r="U3790" t="str">
            <v>Solyc07g005530.4</v>
          </cell>
          <cell r="V3790" t="str">
            <v>Solyc01g068240.3</v>
          </cell>
          <cell r="W3790" t="str">
            <v>Solyc11g065210.3</v>
          </cell>
          <cell r="X3790" t="str">
            <v>Solyc07g056520.3</v>
          </cell>
          <cell r="Y3790" t="str">
            <v>Solyc03g078390.3</v>
          </cell>
          <cell r="Z3790" t="str">
            <v>Solyc04g051410.4</v>
          </cell>
          <cell r="AA3790" t="str">
            <v>Solyc04g045480.3</v>
          </cell>
          <cell r="AB3790" t="str">
            <v>Solyc07g064590.3</v>
          </cell>
          <cell r="AC3790" t="str">
            <v>Solyc09g013090.4</v>
          </cell>
          <cell r="AD3790" t="str">
            <v>Solyc04g053080.5</v>
          </cell>
          <cell r="AE3790" t="str">
            <v>Solyc03g044370.3</v>
          </cell>
          <cell r="AF3790" t="str">
            <v>Solyc04g024710.5</v>
          </cell>
          <cell r="AG3790" t="str">
            <v>Solyc05g016250.3</v>
          </cell>
          <cell r="AH3790" t="str">
            <v>Solyc06g074220.3</v>
          </cell>
          <cell r="AI3790" t="str">
            <v>Solyc07g043510.3</v>
          </cell>
          <cell r="AJ3790" t="str">
            <v>Solyc09g008020.4</v>
          </cell>
          <cell r="AK3790" t="str">
            <v>Solyc11g068660.2</v>
          </cell>
          <cell r="AL3790" t="str">
            <v>Solyc11g069810.3</v>
          </cell>
          <cell r="AM3790" t="str">
            <v>Solyc09g018730.4</v>
          </cell>
          <cell r="AN3790" t="str">
            <v>Solyc06g060850.3</v>
          </cell>
          <cell r="AO3790" t="str">
            <v>Solyc08g078140.3</v>
          </cell>
          <cell r="AP3790" t="str">
            <v>Solyc06g072970.3</v>
          </cell>
          <cell r="AQ3790" t="str">
            <v>Solyc02g082060.2</v>
          </cell>
          <cell r="AR3790" t="str">
            <v>Solyc03g008010.3</v>
          </cell>
          <cell r="AS3790" t="str">
            <v>Solyc09g061310.3</v>
          </cell>
          <cell r="AT3790" t="str">
            <v>Solyc01g109430.3</v>
          </cell>
          <cell r="AU3790" t="str">
            <v>Solyc03g117100.3</v>
          </cell>
          <cell r="AV3790" t="str">
            <v>Solyc04g080030.3</v>
          </cell>
          <cell r="AW3790" t="str">
            <v>Solyc06g068380.4</v>
          </cell>
          <cell r="AX3790" t="str">
            <v>Solyc08g078220.2</v>
          </cell>
          <cell r="AY3790" t="str">
            <v>Solyc12g006880.2</v>
          </cell>
          <cell r="AZ3790" t="str">
            <v>Solyc12g089060.2</v>
          </cell>
        </row>
        <row r="3791">
          <cell r="A3791" t="str">
            <v>19.2.3 Protein homeostasis.ubiquitin-proteasome system.ubiquitin-fold protein deconjugation.UBQ deconjugation.UBP deubiquitinase activities</v>
          </cell>
          <cell r="B3791" t="str">
            <v>Solyc05g055090.4</v>
          </cell>
          <cell r="C3791" t="str">
            <v>Solyc06g073820.3</v>
          </cell>
          <cell r="D3791" t="str">
            <v>Solyc10g081610.2</v>
          </cell>
          <cell r="E3791" t="str">
            <v>Solyc11g006320.2</v>
          </cell>
          <cell r="F3791" t="str">
            <v>Solyc11g071700.2</v>
          </cell>
          <cell r="G3791" t="str">
            <v>Solyc07g007640.3</v>
          </cell>
          <cell r="H3791" t="str">
            <v>Solyc08g068810.3</v>
          </cell>
          <cell r="I3791" t="str">
            <v>Solyc05g053690.2</v>
          </cell>
          <cell r="J3791" t="str">
            <v>Solyc09g091930.3</v>
          </cell>
          <cell r="K3791" t="str">
            <v>Solyc01g105240.3</v>
          </cell>
          <cell r="L3791" t="str">
            <v>Solyc04g056290.3</v>
          </cell>
          <cell r="M3791" t="str">
            <v>Solyc06g073930.4</v>
          </cell>
          <cell r="N3791" t="str">
            <v>Solyc08g083300.4</v>
          </cell>
          <cell r="O3791" t="str">
            <v>Solyc09g019970.3</v>
          </cell>
          <cell r="P3791" t="str">
            <v>Solyc12g044740.2</v>
          </cell>
          <cell r="Q3791" t="str">
            <v>Solyc04g076210.3</v>
          </cell>
          <cell r="R3791" t="str">
            <v>Solyc07g061780.4</v>
          </cell>
          <cell r="S3791" t="str">
            <v>Solyc08g069050.3</v>
          </cell>
          <cell r="T3791" t="str">
            <v>Solyc12g096430.1</v>
          </cell>
          <cell r="U3791" t="str">
            <v>Solyc07g005530.4</v>
          </cell>
          <cell r="V3791" t="str">
            <v>Solyc01g068240.3</v>
          </cell>
          <cell r="W3791" t="str">
            <v>Solyc11g065210.3</v>
          </cell>
          <cell r="X3791" t="str">
            <v>Solyc07g056520.3</v>
          </cell>
          <cell r="Y3791" t="str">
            <v>Solyc03g078390.3</v>
          </cell>
          <cell r="Z3791" t="str">
            <v>Solyc04g051410.4</v>
          </cell>
        </row>
        <row r="3792">
          <cell r="A3792" t="str">
            <v>19.2.3.1 Protein homeostasis.ubiquitin-proteasome system.ubiquitin-fold protein deconjugation.UBQ deconjugation.UBP deubiquitinase activities.deubiquitinase *(UBP1-2)</v>
          </cell>
          <cell r="B3792" t="str">
            <v>Solyc05g053690.2</v>
          </cell>
          <cell r="C3792" t="str">
            <v>Solyc09g091930.3</v>
          </cell>
        </row>
        <row r="3793">
          <cell r="A3793" t="str">
            <v>19.2.3.10 Protein homeostasis.ubiquitin-proteasome system.ubiquitin-fold protein deconjugation.UBQ deconjugation.UBP deubiquitinase activities.deubiquitinase *(UBP25)</v>
          </cell>
          <cell r="B3793" t="str">
            <v>Solyc07g056520.3</v>
          </cell>
        </row>
        <row r="3794">
          <cell r="A3794" t="str">
            <v>19.2.3.11 Protein homeostasis.ubiquitin-proteasome system.ubiquitin-fold protein deconjugation.UBQ deconjugation.UBP deubiquitinase activities.deubiquitinase *(UBP26)</v>
          </cell>
          <cell r="B3794" t="str">
            <v>Solyc03g078390.3</v>
          </cell>
        </row>
        <row r="3795">
          <cell r="A3795" t="str">
            <v>19.2.3.12 Protein homeostasis.ubiquitin-proteasome system.ubiquitin-fold protein deconjugation.UBQ deconjugation.UBP deubiquitinase activities.deubiquitinase *(UBP27)</v>
          </cell>
          <cell r="B3795" t="str">
            <v>Solyc04g051410.4</v>
          </cell>
        </row>
        <row r="3796">
          <cell r="A3796" t="str">
            <v>19.2.3.2 Protein homeostasis.ubiquitin-proteasome system.ubiquitin-fold protein deconjugation.UBQ deconjugation.UBP deubiquitinase activities.deubiquitinase *(UBP3-4)</v>
          </cell>
          <cell r="B3796" t="str">
            <v>Solyc01g105240.3</v>
          </cell>
          <cell r="C3796" t="str">
            <v>Solyc04g056290.3</v>
          </cell>
        </row>
        <row r="3797">
          <cell r="A3797" t="str">
            <v>19.2.3.3 Protein homeostasis.ubiquitin-proteasome system.ubiquitin-fold protein deconjugation.UBQ deconjugation.UBP deubiquitinase activities.deubiquitinase *(UBP5/8-11)</v>
          </cell>
          <cell r="B3797" t="str">
            <v>Solyc06g073930.4</v>
          </cell>
          <cell r="C3797" t="str">
            <v>Solyc08g083300.4</v>
          </cell>
          <cell r="D3797" t="str">
            <v>Solyc09g019970.3</v>
          </cell>
        </row>
        <row r="3798">
          <cell r="A3798" t="str">
            <v>19.2.3.4 Protein homeostasis.ubiquitin-proteasome system.ubiquitin-fold protein deconjugation.UBQ deconjugation.UBP deubiquitinase activities.deubiquitinase *(UBP6-7)</v>
          </cell>
          <cell r="B3798" t="str">
            <v>Solyc12g044740.2</v>
          </cell>
        </row>
        <row r="3799">
          <cell r="A3799" t="str">
            <v>19.2.3.5 Protein homeostasis.ubiquitin-proteasome system.ubiquitin-fold protein deconjugation.UBQ deconjugation.UBP deubiquitinase activities.deubiquitinase *(UBP12-13)</v>
          </cell>
          <cell r="B3799" t="str">
            <v>Solyc05g055090.4</v>
          </cell>
          <cell r="C3799" t="str">
            <v>Solyc06g073820.3</v>
          </cell>
          <cell r="D3799" t="str">
            <v>Solyc10g081610.2</v>
          </cell>
          <cell r="E3799" t="str">
            <v>Solyc11g006320.2</v>
          </cell>
          <cell r="F3799" t="str">
            <v>Solyc11g071700.2</v>
          </cell>
        </row>
        <row r="3800">
          <cell r="A3800" t="str">
            <v>19.2.3.6 Protein homeostasis.ubiquitin-proteasome system.ubiquitin-fold protein deconjugation.UBQ deconjugation.UBP deubiquitinase activities.deubiquitinase *(UBP15-21)</v>
          </cell>
          <cell r="B3800" t="str">
            <v>Solyc04g076210.3</v>
          </cell>
          <cell r="C3800" t="str">
            <v>Solyc07g061780.4</v>
          </cell>
          <cell r="D3800" t="str">
            <v>Solyc08g069050.3</v>
          </cell>
          <cell r="E3800" t="str">
            <v>Solyc12g096430.1</v>
          </cell>
        </row>
        <row r="3801">
          <cell r="A3801" t="str">
            <v>19.2.3.7 Protein homeostasis.ubiquitin-proteasome system.ubiquitin-fold protein deconjugation.UBQ deconjugation.UBP deubiquitinase activities.deubiquitinase *(UBP22)</v>
          </cell>
          <cell r="B3801" t="str">
            <v>Solyc07g007640.3</v>
          </cell>
          <cell r="C3801" t="str">
            <v>Solyc08g068810.3</v>
          </cell>
        </row>
        <row r="3802">
          <cell r="A3802" t="str">
            <v>19.2.3.8 Protein homeostasis.ubiquitin-proteasome system.ubiquitin-fold protein deconjugation.UBQ deconjugation.UBP deubiquitinase activities.deubiquitinase *(UBP23)</v>
          </cell>
          <cell r="B3802" t="str">
            <v>Solyc07g005530.4</v>
          </cell>
        </row>
        <row r="3803">
          <cell r="A3803" t="str">
            <v>19.2.3.9 Protein homeostasis.ubiquitin-proteasome system.ubiquitin-fold protein deconjugation.UBQ deconjugation.UBP deubiquitinase activities.deubiquitinase *(UBP24)</v>
          </cell>
          <cell r="B3803" t="str">
            <v>Solyc01g068240.3</v>
          </cell>
          <cell r="C3803" t="str">
            <v>Solyc11g065210.3</v>
          </cell>
        </row>
        <row r="3804">
          <cell r="A3804" t="str">
            <v>19.2.3.2 Protein homeostasis.ubiquitin-proteasome system.ubiquitin-fold protein deconjugation.UBQ deconjugation.OTU deubiquitinase activities</v>
          </cell>
          <cell r="B3804" t="str">
            <v>Solyc04g045480.3</v>
          </cell>
          <cell r="C3804" t="str">
            <v>Solyc07g064590.3</v>
          </cell>
          <cell r="D3804" t="str">
            <v>Solyc09g013090.4</v>
          </cell>
          <cell r="E3804" t="str">
            <v>Solyc04g053080.5</v>
          </cell>
          <cell r="F3804" t="str">
            <v>Solyc03g044370.3</v>
          </cell>
          <cell r="G3804" t="str">
            <v>Solyc04g024710.5</v>
          </cell>
          <cell r="H3804" t="str">
            <v>Solyc05g016250.3</v>
          </cell>
          <cell r="I3804" t="str">
            <v>Solyc06g074220.3</v>
          </cell>
          <cell r="J3804" t="str">
            <v>Solyc07g043510.3</v>
          </cell>
          <cell r="K3804" t="str">
            <v>Solyc09g008020.4</v>
          </cell>
          <cell r="L3804" t="str">
            <v>Solyc11g068660.2</v>
          </cell>
          <cell r="M3804" t="str">
            <v>Solyc11g069810.3</v>
          </cell>
        </row>
        <row r="3805">
          <cell r="A3805" t="str">
            <v>19.2.3.2 Protein homeostasis.ubiquitin-proteasome system.ubiquitin-fold protein deconjugation.UBQ deconjugation.OTU deubiquitinase activities.deubiquitinase *(OTU1)</v>
          </cell>
          <cell r="B3805" t="str">
            <v>Solyc04g045480.3</v>
          </cell>
        </row>
        <row r="3806">
          <cell r="A3806" t="str">
            <v>19.2.3.2.2 Protein homeostasis.ubiquitin-proteasome system.ubiquitin-fold protein deconjugation.UBQ deconjugation.OTU deubiquitinase activities.deubiquitinase *(OTU2)</v>
          </cell>
          <cell r="B3806" t="str">
            <v>Solyc07g064590.3</v>
          </cell>
        </row>
        <row r="3807">
          <cell r="A3807" t="str">
            <v>19.2.3.2.3 Protein homeostasis.ubiquitin-proteasome system.ubiquitin-fold protein deconjugation.UBQ deconjugation.OTU deubiquitinase activities.deubiquitinase *(OTU3-4)</v>
          </cell>
          <cell r="B3807" t="str">
            <v>Solyc09g013090.4</v>
          </cell>
        </row>
        <row r="3808">
          <cell r="A3808" t="str">
            <v>19.2.3.2.4 Protein homeostasis.ubiquitin-proteasome system.ubiquitin-fold protein deconjugation.UBQ deconjugation.OTU deubiquitinase activities.deubiquitinase *(OTU5)</v>
          </cell>
          <cell r="B3808" t="str">
            <v>Solyc04g053080.5</v>
          </cell>
        </row>
        <row r="3809">
          <cell r="A3809" t="str">
            <v>19.2.3.2.5 Protein homeostasis.ubiquitin-proteasome system.ubiquitin-fold protein deconjugation.UBQ deconjugation.OTU deubiquitinase activities.deubiquitinase *(OTU6-12)</v>
          </cell>
          <cell r="B3809" t="str">
            <v>Solyc03g044370.3</v>
          </cell>
          <cell r="C3809" t="str">
            <v>Solyc04g024710.5</v>
          </cell>
          <cell r="D3809" t="str">
            <v>Solyc05g016250.3</v>
          </cell>
          <cell r="E3809" t="str">
            <v>Solyc06g074220.3</v>
          </cell>
          <cell r="F3809" t="str">
            <v>Solyc07g043510.3</v>
          </cell>
          <cell r="G3809" t="str">
            <v>Solyc09g008020.4</v>
          </cell>
          <cell r="H3809" t="str">
            <v>Solyc11g068660.2</v>
          </cell>
          <cell r="I3809" t="str">
            <v>Solyc11g069810.3</v>
          </cell>
        </row>
        <row r="3810">
          <cell r="A3810" t="str">
            <v>19.2.3.3 Protein homeostasis.ubiquitin-proteasome system.ubiquitin-fold protein deconjugation.UBQ deconjugation.UCH deubiquitinase activities</v>
          </cell>
          <cell r="B3810" t="str">
            <v>Solyc09g018730.4</v>
          </cell>
          <cell r="C3810" t="str">
            <v>Solyc06g060850.3</v>
          </cell>
          <cell r="D3810" t="str">
            <v>Solyc08g078140.3</v>
          </cell>
        </row>
        <row r="3811">
          <cell r="A3811" t="str">
            <v>19.2.3.3 Protein homeostasis.ubiquitin-proteasome system.ubiquitin-fold protein deconjugation.UBQ deconjugation.UCH deubiquitinase activities.ubiquitin carboxyl-terminal hydrolase *(UCH1/2)</v>
          </cell>
          <cell r="B3811" t="str">
            <v>Solyc09g018730.4</v>
          </cell>
        </row>
        <row r="3812">
          <cell r="A3812" t="str">
            <v>19.2.3.3.2 Protein homeostasis.ubiquitin-proteasome system.ubiquitin-fold protein deconjugation.UBQ deconjugation.UCH deubiquitinase activities.ubiquitin carboxyl-terminal hydrolase *(UCH3)</v>
          </cell>
          <cell r="B3812" t="str">
            <v>Solyc06g060850.3</v>
          </cell>
          <cell r="C3812" t="str">
            <v>Solyc08g078140.3</v>
          </cell>
        </row>
        <row r="3813">
          <cell r="A3813" t="str">
            <v>19.2.3.4 Protein homeostasis.ubiquitin-proteasome system.ubiquitin-fold protein deconjugation.UBQ deconjugation.ZUFSP deubiquitinase activities</v>
          </cell>
          <cell r="B3813" t="str">
            <v>Solyc06g072970.3</v>
          </cell>
        </row>
        <row r="3814">
          <cell r="A3814" t="str">
            <v>19.2.3.4 Protein homeostasis.ubiquitin-proteasome system.ubiquitin-fold protein deconjugation.UBQ deconjugation.ZUFSP deubiquitinase activities.deubiquitinase *(ZUP)</v>
          </cell>
          <cell r="B3814" t="str">
            <v>Solyc06g072970.3</v>
          </cell>
        </row>
        <row r="3815">
          <cell r="A3815" t="str">
            <v>19.2.3.5 Protein homeostasis.ubiquitin-proteasome system.ubiquitin-fold protein deconjugation.UBQ deconjugation.PPPDE deubiquitinase activities</v>
          </cell>
          <cell r="B3815" t="str">
            <v>Solyc02g082060.2</v>
          </cell>
          <cell r="C3815" t="str">
            <v>Solyc03g008010.3</v>
          </cell>
          <cell r="D3815" t="str">
            <v>Solyc09g061310.3</v>
          </cell>
          <cell r="E3815" t="str">
            <v>Solyc01g109430.3</v>
          </cell>
          <cell r="F3815" t="str">
            <v>Solyc03g117100.3</v>
          </cell>
          <cell r="G3815" t="str">
            <v>Solyc04g080030.3</v>
          </cell>
          <cell r="H3815" t="str">
            <v>Solyc06g068380.4</v>
          </cell>
          <cell r="I3815" t="str">
            <v>Solyc08g078220.2</v>
          </cell>
          <cell r="J3815" t="str">
            <v>Solyc12g006880.2</v>
          </cell>
          <cell r="K3815" t="str">
            <v>Solyc12g089060.2</v>
          </cell>
        </row>
        <row r="3816">
          <cell r="A3816" t="str">
            <v>19.2.3.5 Protein homeostasis.ubiquitin-proteasome system.ubiquitin-fold protein deconjugation.UBQ deconjugation.PPPDE deubiquitinase activities.deubiquitinase *(PICI1)</v>
          </cell>
          <cell r="B3816" t="str">
            <v>Solyc02g082060.2</v>
          </cell>
          <cell r="C3816" t="str">
            <v>Solyc03g008010.3</v>
          </cell>
        </row>
        <row r="3817">
          <cell r="A3817" t="str">
            <v>19.2.3.5.2 Protein homeostasis.ubiquitin-proteasome system.ubiquitin-fold protein deconjugation.UBQ deconjugation.PPPDE deubiquitinase activities.deubiquitinase</v>
          </cell>
          <cell r="B3817" t="str">
            <v>Solyc09g061310.3</v>
          </cell>
        </row>
        <row r="3818">
          <cell r="A3818" t="str">
            <v>19.2.3.5.3 Protein homeostasis.ubiquitin-proteasome system.ubiquitin-fold protein deconjugation.UBQ deconjugation.PPPDE deubiquitinase activities.deubiquitinase</v>
          </cell>
          <cell r="B3818" t="str">
            <v>Solyc01g109430.3</v>
          </cell>
          <cell r="C3818" t="str">
            <v>Solyc03g117100.3</v>
          </cell>
          <cell r="D3818" t="str">
            <v>Solyc04g080030.3</v>
          </cell>
          <cell r="E3818" t="str">
            <v>Solyc06g068380.4</v>
          </cell>
          <cell r="F3818" t="str">
            <v>Solyc08g078220.2</v>
          </cell>
          <cell r="G3818" t="str">
            <v>Solyc12g006880.2</v>
          </cell>
          <cell r="H3818" t="str">
            <v>Solyc12g089060.2</v>
          </cell>
        </row>
        <row r="3819">
          <cell r="A3819" t="str">
            <v>19.2.3.2 Protein homeostasis.ubiquitin-proteasome system.ubiquitin-fold protein deconjugation.SUMO deconjugation</v>
          </cell>
          <cell r="B3819" t="str">
            <v>Solyc09g061310.3</v>
          </cell>
          <cell r="C3819" t="str">
            <v>Solyc01g066830.3</v>
          </cell>
          <cell r="D3819" t="str">
            <v>Solyc12g099530.3</v>
          </cell>
          <cell r="E3819" t="str">
            <v>Solyc11g017040.2</v>
          </cell>
          <cell r="F3819" t="str">
            <v>Solyc04g026200.3</v>
          </cell>
          <cell r="G3819" t="str">
            <v>Solyc05g005630.4</v>
          </cell>
          <cell r="H3819" t="str">
            <v>Solyc02g038804.2</v>
          </cell>
          <cell r="I3819" t="str">
            <v>Solyc11g072220.2</v>
          </cell>
        </row>
        <row r="3820">
          <cell r="A3820" t="str">
            <v>19.2.3.2 Protein homeostasis.ubiquitin-proteasome system.ubiquitin-fold protein deconjugation.SUMO deconjugation.protease *(ELS)</v>
          </cell>
          <cell r="B3820" t="str">
            <v>Solyc01g066830.3</v>
          </cell>
          <cell r="C3820" t="str">
            <v>Solyc12g099530.3</v>
          </cell>
        </row>
        <row r="3821">
          <cell r="A3821" t="str">
            <v>19.2.3.2.2 Protein homeostasis.ubiquitin-proteasome system.ubiquitin-fold protein deconjugation.SUMO deconjugation.protease *(SPF)</v>
          </cell>
          <cell r="B3821" t="str">
            <v>Solyc11g017040.2</v>
          </cell>
        </row>
        <row r="3822">
          <cell r="A3822" t="str">
            <v>19.2.3.2.3 Protein homeostasis.ubiquitin-proteasome system.ubiquitin-fold protein deconjugation.SUMO deconjugation.protease *(OTS)</v>
          </cell>
          <cell r="B3822" t="str">
            <v>Solyc04g026200.3</v>
          </cell>
          <cell r="C3822" t="str">
            <v>Solyc05g005630.4</v>
          </cell>
        </row>
        <row r="3823">
          <cell r="A3823" t="str">
            <v>19.2.3.2.4 Protein homeostasis.ubiquitin-proteasome system.ubiquitin-fold protein deconjugation.SUMO deconjugation.protease *(FUG)</v>
          </cell>
          <cell r="B3823" t="str">
            <v>Solyc02g038804.2</v>
          </cell>
          <cell r="C3823" t="str">
            <v>Solyc11g072220.2</v>
          </cell>
        </row>
        <row r="3824">
          <cell r="A3824" t="str">
            <v>19.2.3.2.5 Protein homeostasis.ubiquitin-proteasome system.ubiquitin-fold protein deconjugation.SUMO deconjugation.peptidase *(DeSI)</v>
          </cell>
          <cell r="B3824" t="str">
            <v>Solyc09g061310.3</v>
          </cell>
        </row>
        <row r="3825">
          <cell r="A3825" t="str">
            <v>19.2.3.3 Protein homeostasis.ubiquitin-proteasome system.ubiquitin-fold protein deconjugation.RUB deconjugation</v>
          </cell>
          <cell r="B3825" t="str">
            <v>Solyc09g018730.4</v>
          </cell>
          <cell r="C3825" t="str">
            <v>Solyc06g060850.3</v>
          </cell>
          <cell r="D3825" t="str">
            <v>Solyc08g078140.3</v>
          </cell>
          <cell r="E3825" t="str">
            <v>Solyc01g091650.3</v>
          </cell>
          <cell r="F3825" t="str">
            <v>Solyc01g008840.3</v>
          </cell>
          <cell r="G3825" t="str">
            <v>Solyc10g081150.3</v>
          </cell>
          <cell r="H3825" t="str">
            <v>Solyc11g062430.2</v>
          </cell>
          <cell r="I3825" t="str">
            <v>Solyc02g093920.3</v>
          </cell>
          <cell r="J3825" t="str">
            <v>Solyc04g080160.3</v>
          </cell>
          <cell r="K3825" t="str">
            <v>Solyc06g073150.3</v>
          </cell>
          <cell r="L3825" t="str">
            <v>Solyc11g017300.2</v>
          </cell>
          <cell r="M3825" t="str">
            <v>Solyc10g005660.3</v>
          </cell>
          <cell r="N3825" t="str">
            <v>Solyc01g090290.4</v>
          </cell>
          <cell r="O3825" t="str">
            <v>Solyc01g104600.4</v>
          </cell>
          <cell r="P3825" t="str">
            <v>Solyc05g005310.3</v>
          </cell>
        </row>
        <row r="3826">
          <cell r="A3826" t="str">
            <v>19.2.3.3 Protein homeostasis.ubiquitin-proteasome system.ubiquitin-fold protein deconjugation.RUB deconjugation.COP9 signalosome complex</v>
          </cell>
          <cell r="B3826" t="str">
            <v>Solyc01g091650.3</v>
          </cell>
          <cell r="C3826" t="str">
            <v>Solyc01g008840.3</v>
          </cell>
          <cell r="D3826" t="str">
            <v>Solyc10g081150.3</v>
          </cell>
          <cell r="E3826" t="str">
            <v>Solyc11g062430.2</v>
          </cell>
          <cell r="F3826" t="str">
            <v>Solyc02g093920.3</v>
          </cell>
          <cell r="G3826" t="str">
            <v>Solyc04g080160.3</v>
          </cell>
          <cell r="H3826" t="str">
            <v>Solyc06g073150.3</v>
          </cell>
          <cell r="I3826" t="str">
            <v>Solyc11g017300.2</v>
          </cell>
          <cell r="J3826" t="str">
            <v>Solyc10g005660.3</v>
          </cell>
          <cell r="K3826" t="str">
            <v>Solyc01g090290.4</v>
          </cell>
          <cell r="L3826" t="str">
            <v>Solyc01g104600.4</v>
          </cell>
        </row>
        <row r="3827">
          <cell r="A3827" t="str">
            <v>19.2.3.3 Protein homeostasis.ubiquitin-proteasome system.ubiquitin-fold protein deconjugation.RUB deconjugation.COP9 signalosome complex.component *(CSN1)</v>
          </cell>
          <cell r="B3827" t="str">
            <v>Solyc01g091650.3</v>
          </cell>
        </row>
        <row r="3828">
          <cell r="A3828" t="str">
            <v>19.2.3.3.2 Protein homeostasis.ubiquitin-proteasome system.ubiquitin-fold protein deconjugation.RUB deconjugation.COP9 signalosome complex.component *(CSN2)</v>
          </cell>
          <cell r="B3828" t="str">
            <v>Solyc01g008840.3</v>
          </cell>
          <cell r="C3828" t="str">
            <v>Solyc10g081150.3</v>
          </cell>
          <cell r="D3828" t="str">
            <v>Solyc11g062430.2</v>
          </cell>
        </row>
        <row r="3829">
          <cell r="A3829" t="str">
            <v>19.2.3.3.3 Protein homeostasis.ubiquitin-proteasome system.ubiquitin-fold protein deconjugation.RUB deconjugation.COP9 signalosome complex.component *(CSN3)</v>
          </cell>
          <cell r="B3829" t="str">
            <v>Solyc02g093920.3</v>
          </cell>
        </row>
        <row r="3830">
          <cell r="A3830" t="str">
            <v>19.2.3.3.4 Protein homeostasis.ubiquitin-proteasome system.ubiquitin-fold protein deconjugation.RUB deconjugation.COP9 signalosome complex.component *(CSN4)</v>
          </cell>
          <cell r="B3830" t="str">
            <v>Solyc04g080160.3</v>
          </cell>
        </row>
        <row r="3831">
          <cell r="A3831" t="str">
            <v>19.2.3.3.5 Protein homeostasis.ubiquitin-proteasome system.ubiquitin-fold protein deconjugation.RUB deconjugation.COP9 signalosome complex.component *(CSN5)</v>
          </cell>
          <cell r="B3831" t="str">
            <v>Solyc06g073150.3</v>
          </cell>
          <cell r="C3831" t="str">
            <v>Solyc11g017300.2</v>
          </cell>
        </row>
        <row r="3832">
          <cell r="A3832" t="str">
            <v>19.2.3.3.6 Protein homeostasis.ubiquitin-proteasome system.ubiquitin-fold protein deconjugation.RUB deconjugation.COP9 signalosome complex.component *(CSN6)</v>
          </cell>
          <cell r="B3832" t="str">
            <v>Solyc10g005660.3</v>
          </cell>
        </row>
        <row r="3833">
          <cell r="A3833" t="str">
            <v>19.2.3.3.7 Protein homeostasis.ubiquitin-proteasome system.ubiquitin-fold protein deconjugation.RUB deconjugation.COP9 signalosome complex.component *(CSN7)</v>
          </cell>
          <cell r="B3833" t="str">
            <v>Solyc01g090290.4</v>
          </cell>
        </row>
        <row r="3834">
          <cell r="A3834" t="str">
            <v>19.2.3.3.8 Protein homeostasis.ubiquitin-proteasome system.ubiquitin-fold protein deconjugation.RUB deconjugation.COP9 signalosome complex.component *(CSN8)</v>
          </cell>
          <cell r="B3834" t="str">
            <v>Solyc01g104600.4</v>
          </cell>
        </row>
        <row r="3835">
          <cell r="A3835" t="str">
            <v>19.2.3.3.2 Protein homeostasis.ubiquitin-proteasome system.ubiquitin-fold protein deconjugation.RUB deconjugation.deneddylase activities</v>
          </cell>
          <cell r="B3835" t="str">
            <v>Solyc09g018730.4</v>
          </cell>
          <cell r="C3835" t="str">
            <v>Solyc06g060850.3</v>
          </cell>
          <cell r="D3835" t="str">
            <v>Solyc08g078140.3</v>
          </cell>
          <cell r="E3835" t="str">
            <v>Solyc05g005310.3</v>
          </cell>
        </row>
        <row r="3836">
          <cell r="A3836" t="str">
            <v>19.2.3.3.2 Protein homeostasis.ubiquitin-proteasome system.ubiquitin-fold protein deconjugation.RUB deconjugation.deneddylase activities.ubiquitin carboxyl-terminal hydrolase *(UCH1/2)</v>
          </cell>
          <cell r="B3836" t="str">
            <v>Solyc09g018730.4</v>
          </cell>
        </row>
        <row r="3837">
          <cell r="A3837" t="str">
            <v>19.2.3.3.2.2 Protein homeostasis.ubiquitin-proteasome system.ubiquitin-fold protein deconjugation.RUB deconjugation.deneddylase activities.ubiquitin carboxyl-terminal hydrolase *(UCH3)</v>
          </cell>
          <cell r="B3837" t="str">
            <v>Solyc06g060850.3</v>
          </cell>
          <cell r="C3837" t="str">
            <v>Solyc08g078140.3</v>
          </cell>
        </row>
        <row r="3838">
          <cell r="A3838" t="str">
            <v>19.2.3.3.2.3 Protein homeostasis.ubiquitin-proteasome system.ubiquitin-fold protein deconjugation.RUB deconjugation.deneddylase activities.deneddylase *(DEN1)</v>
          </cell>
          <cell r="B3838" t="str">
            <v>Solyc05g005310.3</v>
          </cell>
        </row>
        <row r="3839">
          <cell r="A3839" t="str">
            <v>19.2.3.4 Protein homeostasis.ubiquitin-proteasome system.ubiquitin-fold protein deconjugation.UFM deconjugation</v>
          </cell>
          <cell r="B3839" t="str">
            <v>Solyc03g111660.3</v>
          </cell>
        </row>
        <row r="3840">
          <cell r="A3840" t="str">
            <v>19.2.3.4 Protein homeostasis.ubiquitin-proteasome system.ubiquitin-fold protein deconjugation.UFM deconjugation.UFM1-specific protease</v>
          </cell>
          <cell r="B3840" t="str">
            <v>Solyc03g111660.3</v>
          </cell>
        </row>
        <row r="3841">
          <cell r="A3841" t="str">
            <v>19.2.4 Protein homeostasis.ubiquitin-proteasome system.membrane-associated protein degradation</v>
          </cell>
          <cell r="B3841" t="str">
            <v>Solyc04g011430.3</v>
          </cell>
          <cell r="C3841" t="str">
            <v>Solyc05g054545.1</v>
          </cell>
          <cell r="D3841" t="str">
            <v>Solyc09g009720.3</v>
          </cell>
          <cell r="E3841" t="str">
            <v>Solyc06g084360.4</v>
          </cell>
          <cell r="F3841" t="str">
            <v>Solyc04g045480.3</v>
          </cell>
          <cell r="G3841" t="str">
            <v>Solyc01g068330.4</v>
          </cell>
          <cell r="H3841" t="str">
            <v>Solyc03g112590.4</v>
          </cell>
          <cell r="I3841" t="str">
            <v>Solyc05g012190.3</v>
          </cell>
          <cell r="J3841" t="str">
            <v>Solyc06g074980.3</v>
          </cell>
          <cell r="K3841" t="str">
            <v>Solyc09g008070.5</v>
          </cell>
          <cell r="L3841" t="str">
            <v>Solyc10g084050.2</v>
          </cell>
          <cell r="M3841" t="str">
            <v>Solyc11g069720.2</v>
          </cell>
          <cell r="N3841" t="str">
            <v>Solyc01g110410.3</v>
          </cell>
          <cell r="O3841" t="str">
            <v>Solyc06g084440.3</v>
          </cell>
          <cell r="P3841" t="str">
            <v>Solyc03g096930.4</v>
          </cell>
          <cell r="Q3841" t="str">
            <v>Solyc06g072790.3</v>
          </cell>
          <cell r="R3841" t="str">
            <v>Solyc03g118670.3</v>
          </cell>
          <cell r="S3841" t="str">
            <v>Solyc07g007380.4</v>
          </cell>
          <cell r="T3841" t="str">
            <v>Solyc07g008780.3</v>
          </cell>
          <cell r="U3841" t="str">
            <v>Solyc08g007320.3</v>
          </cell>
          <cell r="V3841" t="str">
            <v>Solyc02g093820.5</v>
          </cell>
          <cell r="W3841" t="str">
            <v>Solyc02g080380.4</v>
          </cell>
          <cell r="X3841" t="str">
            <v>Solyc05g026310.4</v>
          </cell>
          <cell r="Y3841" t="str">
            <v>Solyc01g109350.3</v>
          </cell>
          <cell r="Z3841" t="str">
            <v>Solyc01g097440.3</v>
          </cell>
          <cell r="AA3841" t="str">
            <v>Solyc02g063130.4</v>
          </cell>
          <cell r="AB3841" t="str">
            <v>Solyc02g085830.5</v>
          </cell>
          <cell r="AC3841" t="str">
            <v>Solyc02g085840.2</v>
          </cell>
          <cell r="AD3841" t="str">
            <v>Solyc03g117780.3</v>
          </cell>
          <cell r="AE3841" t="str">
            <v>Solyc04g007120.4</v>
          </cell>
          <cell r="AF3841" t="str">
            <v>Solyc10g005890.3</v>
          </cell>
          <cell r="AG3841" t="str">
            <v>Solyc02g060570.1</v>
          </cell>
          <cell r="AH3841" t="str">
            <v>Solyc02g060600.1</v>
          </cell>
          <cell r="AI3841" t="str">
            <v>Solyc02g061610.1</v>
          </cell>
          <cell r="AJ3841" t="str">
            <v>Solyc02g061670.1</v>
          </cell>
          <cell r="AK3841" t="str">
            <v>Solyc02g061680.3</v>
          </cell>
          <cell r="AL3841" t="str">
            <v>Solyc02g061720.3</v>
          </cell>
          <cell r="AM3841" t="str">
            <v>Solyc02g082800.3</v>
          </cell>
          <cell r="AN3841" t="str">
            <v>Solyc03g032160.3</v>
          </cell>
          <cell r="AO3841" t="str">
            <v>Solyc07g007370.3</v>
          </cell>
          <cell r="AP3841" t="str">
            <v>Solyc11g071890.3</v>
          </cell>
          <cell r="AQ3841" t="str">
            <v>Solyc08g008510.3</v>
          </cell>
          <cell r="AR3841" t="str">
            <v>Solyc08g082970.5</v>
          </cell>
          <cell r="AS3841" t="str">
            <v>Solyc02g081140.3</v>
          </cell>
          <cell r="AT3841" t="str">
            <v>Solyc05g042040.3</v>
          </cell>
        </row>
        <row r="3842">
          <cell r="A3842" t="str">
            <v>19.2.4 Protein homeostasis.ubiquitin-proteasome system.membrane-associated protein degradation.CDC48-NPL4-UFD1 chaperone complex</v>
          </cell>
          <cell r="B3842" t="str">
            <v>Solyc01g068330.4</v>
          </cell>
          <cell r="C3842" t="str">
            <v>Solyc03g112590.4</v>
          </cell>
          <cell r="D3842" t="str">
            <v>Solyc05g012190.3</v>
          </cell>
          <cell r="E3842" t="str">
            <v>Solyc06g074980.3</v>
          </cell>
          <cell r="F3842" t="str">
            <v>Solyc09g008070.5</v>
          </cell>
          <cell r="G3842" t="str">
            <v>Solyc10g084050.2</v>
          </cell>
          <cell r="H3842" t="str">
            <v>Solyc11g069720.2</v>
          </cell>
          <cell r="I3842" t="str">
            <v>Solyc01g110410.3</v>
          </cell>
          <cell r="J3842" t="str">
            <v>Solyc06g084440.3</v>
          </cell>
        </row>
        <row r="3843">
          <cell r="A3843" t="str">
            <v>19.2.4 Protein homeostasis.ubiquitin-proteasome system.membrane-associated protein degradation.CDC48-NPL4-UFD1 chaperone complex.platform ATPase component *(CDC48)</v>
          </cell>
          <cell r="B3843" t="str">
            <v>Solyc01g068330.4</v>
          </cell>
          <cell r="C3843" t="str">
            <v>Solyc03g112590.4</v>
          </cell>
          <cell r="D3843" t="str">
            <v>Solyc05g012190.3</v>
          </cell>
          <cell r="E3843" t="str">
            <v>Solyc06g074980.3</v>
          </cell>
          <cell r="F3843" t="str">
            <v>Solyc09g008070.5</v>
          </cell>
          <cell r="G3843" t="str">
            <v>Solyc10g084050.2</v>
          </cell>
          <cell r="H3843" t="str">
            <v>Solyc11g069720.2</v>
          </cell>
        </row>
        <row r="3844">
          <cell r="A3844" t="str">
            <v>19.2.4.2 Protein homeostasis.ubiquitin-proteasome system.membrane-associated protein degradation.CDC48-NPL4-UFD1 chaperone complex.component *(UFD1)</v>
          </cell>
          <cell r="B3844" t="str">
            <v>Solyc01g110410.3</v>
          </cell>
        </row>
        <row r="3845">
          <cell r="A3845" t="str">
            <v>19.2.4.3 Protein homeostasis.ubiquitin-proteasome system.membrane-associated protein degradation.CDC48-NPL4-UFD1 chaperone complex.component *(NPL4)</v>
          </cell>
          <cell r="B3845" t="str">
            <v>Solyc06g084440.3</v>
          </cell>
        </row>
        <row r="3846">
          <cell r="A3846" t="str">
            <v>19.2.4.2 Protein homeostasis.ubiquitin-proteasome system.membrane-associated protein degradation.ER-associated protein degradation (ERAD)</v>
          </cell>
          <cell r="B3846" t="str">
            <v>Solyc04g011430.3</v>
          </cell>
          <cell r="C3846" t="str">
            <v>Solyc05g054545.1</v>
          </cell>
          <cell r="D3846" t="str">
            <v>Solyc09g009720.3</v>
          </cell>
          <cell r="E3846" t="str">
            <v>Solyc04g045480.3</v>
          </cell>
          <cell r="F3846" t="str">
            <v>Solyc03g096930.4</v>
          </cell>
          <cell r="G3846" t="str">
            <v>Solyc06g072790.3</v>
          </cell>
          <cell r="H3846" t="str">
            <v>Solyc03g118670.3</v>
          </cell>
          <cell r="I3846" t="str">
            <v>Solyc07g007380.4</v>
          </cell>
          <cell r="J3846" t="str">
            <v>Solyc07g008780.3</v>
          </cell>
          <cell r="K3846" t="str">
            <v>Solyc08g007320.3</v>
          </cell>
          <cell r="L3846" t="str">
            <v>Solyc02g093820.5</v>
          </cell>
          <cell r="M3846" t="str">
            <v>Solyc02g080380.4</v>
          </cell>
          <cell r="N3846" t="str">
            <v>Solyc05g026310.4</v>
          </cell>
          <cell r="O3846" t="str">
            <v>Solyc01g109350.3</v>
          </cell>
          <cell r="P3846" t="str">
            <v>Solyc01g097440.3</v>
          </cell>
          <cell r="Q3846" t="str">
            <v>Solyc02g063130.4</v>
          </cell>
          <cell r="R3846" t="str">
            <v>Solyc02g085830.5</v>
          </cell>
          <cell r="S3846" t="str">
            <v>Solyc02g085840.2</v>
          </cell>
          <cell r="T3846" t="str">
            <v>Solyc03g117780.3</v>
          </cell>
          <cell r="U3846" t="str">
            <v>Solyc04g007120.4</v>
          </cell>
          <cell r="V3846" t="str">
            <v>Solyc10g005890.3</v>
          </cell>
          <cell r="W3846" t="str">
            <v>Solyc02g060570.1</v>
          </cell>
          <cell r="X3846" t="str">
            <v>Solyc02g060600.1</v>
          </cell>
          <cell r="Y3846" t="str">
            <v>Solyc02g061610.1</v>
          </cell>
          <cell r="Z3846" t="str">
            <v>Solyc02g061670.1</v>
          </cell>
          <cell r="AA3846" t="str">
            <v>Solyc02g061680.3</v>
          </cell>
          <cell r="AB3846" t="str">
            <v>Solyc02g061720.3</v>
          </cell>
          <cell r="AC3846" t="str">
            <v>Solyc02g082800.3</v>
          </cell>
          <cell r="AD3846" t="str">
            <v>Solyc03g032160.3</v>
          </cell>
          <cell r="AE3846" t="str">
            <v>Solyc07g007370.3</v>
          </cell>
        </row>
        <row r="3847">
          <cell r="A3847" t="str">
            <v>19.2.4.2 Protein homeostasis.ubiquitin-proteasome system.membrane-associated protein degradation.ER-associated protein degradation (ERAD).HRD1 E3 ubiquitin ligase complex</v>
          </cell>
          <cell r="B3847" t="str">
            <v>Solyc04g011430.3</v>
          </cell>
          <cell r="C3847" t="str">
            <v>Solyc05g054545.1</v>
          </cell>
          <cell r="D3847" t="str">
            <v>Solyc09g009720.3</v>
          </cell>
          <cell r="E3847" t="str">
            <v>Solyc03g096930.4</v>
          </cell>
          <cell r="F3847" t="str">
            <v>Solyc06g072790.3</v>
          </cell>
          <cell r="G3847" t="str">
            <v>Solyc03g118670.3</v>
          </cell>
          <cell r="H3847" t="str">
            <v>Solyc07g007380.4</v>
          </cell>
          <cell r="I3847" t="str">
            <v>Solyc07g008780.3</v>
          </cell>
          <cell r="J3847" t="str">
            <v>Solyc08g007320.3</v>
          </cell>
        </row>
        <row r="3848">
          <cell r="A3848" t="str">
            <v>19.2.4.2 Protein homeostasis.ubiquitin-proteasome system.membrane-associated protein degradation.ER-associated protein degradation (ERAD).HRD1 E3 ubiquitin ligase complex.E3 ubiquitin ligase component *(HRD1)</v>
          </cell>
          <cell r="B3848" t="str">
            <v>Solyc03g096930.4</v>
          </cell>
          <cell r="C3848" t="str">
            <v>Solyc06g072790.3</v>
          </cell>
        </row>
        <row r="3849">
          <cell r="A3849" t="str">
            <v>19.2.4.2.2 Protein homeostasis.ubiquitin-proteasome system.membrane-associated protein degradation.ER-associated protein degradation (ERAD).HRD1 E3 ubiquitin ligase complex.E2 ubiquitin-conjugating component *(Ubc7/13/14)</v>
          </cell>
          <cell r="B3849" t="str">
            <v>Solyc04g011430.3</v>
          </cell>
          <cell r="C3849" t="str">
            <v>Solyc05g054545.1</v>
          </cell>
          <cell r="D3849" t="str">
            <v>Solyc09g009720.3</v>
          </cell>
        </row>
        <row r="3850">
          <cell r="A3850" t="str">
            <v>19.2.4.2.3 Protein homeostasis.ubiquitin-proteasome system.membrane-associated protein degradation.ER-associated protein degradation (ERAD).HRD1 E3 ubiquitin ligase complex.adaptor protein component *(HRD3)</v>
          </cell>
          <cell r="B3850" t="str">
            <v>Solyc03g118670.3</v>
          </cell>
        </row>
        <row r="3851">
          <cell r="A3851" t="str">
            <v>19.2.4.2.4 Protein homeostasis.ubiquitin-proteasome system.membrane-associated protein degradation.ER-associated protein degradation (ERAD).HRD1 E3 ubiquitin ligase complex.substrate recruitment component *(EBS6/OS9)</v>
          </cell>
          <cell r="B3851" t="str">
            <v>Solyc07g007380.4</v>
          </cell>
        </row>
        <row r="3852">
          <cell r="A3852" t="str">
            <v>19.2.4.2.5 Protein homeostasis.ubiquitin-proteasome system.membrane-associated protein degradation.ER-associated protein degradation (ERAD).HRD1 E3 ubiquitin ligase complex.associated plant-specific component *(EBS7)</v>
          </cell>
          <cell r="B3852" t="str">
            <v>Solyc07g008780.3</v>
          </cell>
        </row>
        <row r="3853">
          <cell r="A3853" t="str">
            <v>19.2.4.2.6 Protein homeostasis.ubiquitin-proteasome system.membrane-associated protein degradation.ER-associated protein degradation (ERAD).HRD1 E3 ubiquitin ligase complex.associated plant-specific component *(PAWH)</v>
          </cell>
          <cell r="B3853" t="str">
            <v>Solyc08g007320.3</v>
          </cell>
        </row>
        <row r="3854">
          <cell r="A3854" t="str">
            <v>19.2.4.2.2 Protein homeostasis.ubiquitin-proteasome system.membrane-associated protein degradation.ER-associated protein degradation (ERAD).substrate extraction</v>
          </cell>
          <cell r="B3854" t="str">
            <v>Solyc02g093820.5</v>
          </cell>
          <cell r="C3854" t="str">
            <v>Solyc02g080380.4</v>
          </cell>
          <cell r="D3854" t="str">
            <v>Solyc05g026310.4</v>
          </cell>
        </row>
        <row r="3855">
          <cell r="A3855" t="str">
            <v>19.2.4.2.2 Protein homeostasis.ubiquitin-proteasome system.membrane-associated protein degradation.ER-associated protein degradation (ERAD).substrate extraction.substrate-to-CDC48 bridging factor *(PUX1)</v>
          </cell>
          <cell r="B3855" t="str">
            <v>Solyc02g093820.5</v>
          </cell>
        </row>
        <row r="3856">
          <cell r="A3856" t="str">
            <v>19.2.4.2.2.2 Protein homeostasis.ubiquitin-proteasome system.membrane-associated protein degradation.ER-associated protein degradation (ERAD).substrate extraction.membrane protein retrotranslocase *(DFM1)</v>
          </cell>
          <cell r="B3856" t="str">
            <v>Solyc02g080380.4</v>
          </cell>
          <cell r="C3856" t="str">
            <v>Solyc05g026310.4</v>
          </cell>
        </row>
        <row r="3857">
          <cell r="A3857" t="str">
            <v>19.2.4.2.3 Protein homeostasis.ubiquitin-proteasome system.membrane-associated protein degradation.ER-associated protein degradation (ERAD).substrate processing</v>
          </cell>
          <cell r="B3857" t="str">
            <v>Solyc04g045480.3</v>
          </cell>
          <cell r="C3857" t="str">
            <v>Solyc01g109350.3</v>
          </cell>
          <cell r="D3857" t="str">
            <v>Solyc01g097440.3</v>
          </cell>
        </row>
        <row r="3858">
          <cell r="A3858" t="str">
            <v>19.2.4.2.3 Protein homeostasis.ubiquitin-proteasome system.membrane-associated protein degradation.ER-associated protein degradation (ERAD).substrate processing.ubiquitin-binding adaptor *(UFD3)</v>
          </cell>
          <cell r="B3858" t="str">
            <v>Solyc01g109350.3</v>
          </cell>
        </row>
        <row r="3859">
          <cell r="A3859" t="str">
            <v>19.2.4.2.3.2 Protein homeostasis.ubiquitin-proteasome system.membrane-associated protein degradation.ER-associated protein degradation (ERAD).substrate processing.deubiquinating protease *(OTU1)</v>
          </cell>
          <cell r="B3859" t="str">
            <v>Solyc04g045480.3</v>
          </cell>
        </row>
        <row r="3860">
          <cell r="A3860" t="str">
            <v>19.2.4.2.3.3 Protein homeostasis.ubiquitin-proteasome system.membrane-associated protein degradation.ER-associated protein degradation (ERAD).substrate processing.deglycosylating peptide:N-glycanase *(PNG1)</v>
          </cell>
          <cell r="B3860" t="str">
            <v>Solyc01g097440.3</v>
          </cell>
        </row>
        <row r="3861">
          <cell r="A3861" t="str">
            <v>19.2.4.2.4 Protein homeostasis.ubiquitin-proteasome system.membrane-associated protein degradation.ER-associated protein degradation (ERAD).delivery to proteasome</v>
          </cell>
          <cell r="B3861" t="str">
            <v>Solyc02g063130.4</v>
          </cell>
          <cell r="C3861" t="str">
            <v>Solyc02g085830.5</v>
          </cell>
          <cell r="D3861" t="str">
            <v>Solyc02g085840.2</v>
          </cell>
          <cell r="E3861" t="str">
            <v>Solyc03g117780.3</v>
          </cell>
          <cell r="F3861" t="str">
            <v>Solyc04g007120.4</v>
          </cell>
          <cell r="G3861" t="str">
            <v>Solyc10g005890.3</v>
          </cell>
          <cell r="H3861" t="str">
            <v>Solyc02g060570.1</v>
          </cell>
          <cell r="I3861" t="str">
            <v>Solyc02g060600.1</v>
          </cell>
          <cell r="J3861" t="str">
            <v>Solyc02g061610.1</v>
          </cell>
          <cell r="K3861" t="str">
            <v>Solyc02g061670.1</v>
          </cell>
          <cell r="L3861" t="str">
            <v>Solyc02g061680.3</v>
          </cell>
          <cell r="M3861" t="str">
            <v>Solyc02g061720.3</v>
          </cell>
          <cell r="N3861" t="str">
            <v>Solyc02g082800.3</v>
          </cell>
          <cell r="O3861" t="str">
            <v>Solyc03g032160.3</v>
          </cell>
          <cell r="P3861" t="str">
            <v>Solyc07g007370.3</v>
          </cell>
        </row>
        <row r="3862">
          <cell r="A3862" t="str">
            <v>19.2.4.2.4 Protein homeostasis.ubiquitin-proteasome system.membrane-associated protein degradation.ER-associated protein degradation (ERAD).delivery to proteasome.ubiquitin-proteasome shuttle factor *(RAD23)</v>
          </cell>
          <cell r="B3862" t="str">
            <v>Solyc02g063130.4</v>
          </cell>
          <cell r="C3862" t="str">
            <v>Solyc02g085830.5</v>
          </cell>
          <cell r="D3862" t="str">
            <v>Solyc02g085840.2</v>
          </cell>
          <cell r="E3862" t="str">
            <v>Solyc03g117780.3</v>
          </cell>
          <cell r="F3862" t="str">
            <v>Solyc04g007120.4</v>
          </cell>
        </row>
        <row r="3863">
          <cell r="A3863" t="str">
            <v>19.2.4.2.4.2 Protein homeostasis.ubiquitin-proteasome system.membrane-associated protein degradation.ER-associated protein degradation (ERAD).delivery to proteasome.ubiquitin-proteasome shuttle factor *(DDI1)</v>
          </cell>
          <cell r="B3863" t="str">
            <v>Solyc10g005890.3</v>
          </cell>
        </row>
        <row r="3864">
          <cell r="A3864" t="str">
            <v>19.2.4.2.4.3 Protein homeostasis.ubiquitin-proteasome system.membrane-associated protein degradation.ER-associated protein degradation (ERAD).delivery to proteasome.ubiquitin-proteasome shuttle factor *(DSK2)</v>
          </cell>
          <cell r="B3864" t="str">
            <v>Solyc02g060570.1</v>
          </cell>
          <cell r="C3864" t="str">
            <v>Solyc02g060600.1</v>
          </cell>
          <cell r="D3864" t="str">
            <v>Solyc02g061610.1</v>
          </cell>
          <cell r="E3864" t="str">
            <v>Solyc02g061670.1</v>
          </cell>
          <cell r="F3864" t="str">
            <v>Solyc02g061680.3</v>
          </cell>
          <cell r="G3864" t="str">
            <v>Solyc02g061720.3</v>
          </cell>
          <cell r="H3864" t="str">
            <v>Solyc02g082800.3</v>
          </cell>
          <cell r="I3864" t="str">
            <v>Solyc03g032160.3</v>
          </cell>
        </row>
        <row r="3865">
          <cell r="A3865" t="str">
            <v>19.2.4.2.4.4 Protein homeostasis.ubiquitin-proteasome system.membrane-associated protein degradation.ER-associated protein degradation (ERAD).delivery to proteasome.ubiquitin-proteasome shuttle factor *(NUB1)</v>
          </cell>
          <cell r="B3865" t="str">
            <v>Solyc07g007370.3</v>
          </cell>
        </row>
        <row r="3866">
          <cell r="A3866" t="str">
            <v>19.2.4.3 Protein homeostasis.ubiquitin-proteasome system.membrane-associated protein degradation.chloroplast-associated protein degradation (CHLORAD)</v>
          </cell>
          <cell r="B3866" t="str">
            <v>Solyc06g084360.4</v>
          </cell>
          <cell r="C3866" t="str">
            <v>Solyc11g071890.3</v>
          </cell>
        </row>
        <row r="3867">
          <cell r="A3867" t="str">
            <v>19.2.4.3 Protein homeostasis.ubiquitin-proteasome system.membrane-associated protein degradation.chloroplast-associated protein degradation (CHLORAD).E3 ubiquitin ligase *(SP1)</v>
          </cell>
          <cell r="B3867" t="str">
            <v>Solyc06g084360.4</v>
          </cell>
        </row>
        <row r="3868">
          <cell r="A3868" t="str">
            <v>19.2.4.3.2 Protein homeostasis.ubiquitin-proteasome system.membrane-associated protein degradation.chloroplast-associated protein degradation (CHLORAD).protein retrotranslocase *(SP2)</v>
          </cell>
          <cell r="B3868" t="str">
            <v>Solyc11g071890.3</v>
          </cell>
        </row>
        <row r="3869">
          <cell r="A3869" t="str">
            <v>19.2.4.4 Protein homeostasis.ubiquitin-proteasome system.membrane-associated protein degradation.lipid droplet-associated protein degradation (LDAD)</v>
          </cell>
          <cell r="B3869" t="str">
            <v>Solyc08g008510.3</v>
          </cell>
          <cell r="C3869" t="str">
            <v>Solyc08g082970.5</v>
          </cell>
        </row>
        <row r="3870">
          <cell r="A3870" t="str">
            <v>19.2.4.4 Protein homeostasis.ubiquitin-proteasome system.membrane-associated protein degradation.lipid droplet-associated protein degradation (LDAD).substrate-to-CDC48 bridging factor *(PUX10)</v>
          </cell>
          <cell r="B3870" t="str">
            <v>Solyc08g008510.3</v>
          </cell>
          <cell r="C3870" t="str">
            <v>Solyc08g082970.5</v>
          </cell>
        </row>
        <row r="3871">
          <cell r="A3871" t="str">
            <v>19.2.4.5 Protein homeostasis.ubiquitin-proteasome system.membrane-associated protein degradation.inner nuclear membrane-associated protein degradation (INMAD)</v>
          </cell>
          <cell r="B3871" t="str">
            <v>Solyc02g081140.3</v>
          </cell>
          <cell r="C3871" t="str">
            <v>Solyc05g042040.3</v>
          </cell>
        </row>
        <row r="3872">
          <cell r="A3872" t="str">
            <v>19.2.4.5 Protein homeostasis.ubiquitin-proteasome system.membrane-associated protein degradation.inner nuclear membrane-associated protein degradation (INMAD).substrate-to-CDC48 bridging factor *(PUX3/4/5)</v>
          </cell>
          <cell r="B3872" t="str">
            <v>Solyc02g081140.3</v>
          </cell>
          <cell r="C3872" t="str">
            <v>Solyc05g042040.3</v>
          </cell>
        </row>
        <row r="3873">
          <cell r="A3873" t="str">
            <v>19.2.5 Protein homeostasis.ubiquitin-proteasome system.26S proteasome</v>
          </cell>
          <cell r="B3873" t="str">
            <v>Solyc09g007280.4</v>
          </cell>
          <cell r="C3873" t="str">
            <v>Solyc12g009140.3</v>
          </cell>
          <cell r="D3873" t="str">
            <v>Solyc07g055080.3</v>
          </cell>
          <cell r="E3873" t="str">
            <v>Solyc10g008010.4</v>
          </cell>
          <cell r="F3873" t="str">
            <v>Solyc02g081700.1</v>
          </cell>
          <cell r="G3873" t="str">
            <v>Solyc01g111450.3</v>
          </cell>
          <cell r="H3873" t="str">
            <v>Solyc02g070510.3</v>
          </cell>
          <cell r="I3873" t="str">
            <v>Solyc08g016510.3</v>
          </cell>
          <cell r="J3873" t="str">
            <v>Solyc04g080590.4</v>
          </cell>
          <cell r="K3873" t="str">
            <v>Solyc10g077030.2</v>
          </cell>
          <cell r="L3873" t="str">
            <v>Solyc10g081130.2</v>
          </cell>
          <cell r="M3873" t="str">
            <v>Solyc07g016200.3</v>
          </cell>
          <cell r="N3873" t="str">
            <v>Solyc04g024420.3</v>
          </cell>
          <cell r="O3873" t="str">
            <v>Solyc05g013820.4</v>
          </cell>
          <cell r="P3873" t="str">
            <v>Solyc04g009410.3</v>
          </cell>
          <cell r="Q3873" t="str">
            <v>Solyc09g082320.3</v>
          </cell>
          <cell r="R3873" t="str">
            <v>Solyc03g063420.2</v>
          </cell>
          <cell r="S3873" t="str">
            <v>Solyc05g056160.3</v>
          </cell>
          <cell r="T3873" t="str">
            <v>Solyc02g084920.3</v>
          </cell>
          <cell r="U3873" t="str">
            <v>Solyc11g069150.3</v>
          </cell>
          <cell r="V3873" t="str">
            <v>Solyc05g010290.3</v>
          </cell>
          <cell r="W3873" t="str">
            <v>Solyc01g109130.3</v>
          </cell>
          <cell r="X3873" t="str">
            <v>Solyc02g086780.4</v>
          </cell>
          <cell r="Y3873" t="str">
            <v>Solyc06g053470.3</v>
          </cell>
          <cell r="Z3873" t="str">
            <v>Solyc07g066030.4</v>
          </cell>
          <cell r="AA3873" t="str">
            <v>Solyc03g123730.5</v>
          </cell>
          <cell r="AB3873" t="str">
            <v>Solyc06g063140.4</v>
          </cell>
          <cell r="AC3873" t="str">
            <v>Solyc06g083620.3</v>
          </cell>
          <cell r="AD3873" t="str">
            <v>Solyc06g082630.4</v>
          </cell>
          <cell r="AE3873" t="str">
            <v>Solyc06g082660.4</v>
          </cell>
          <cell r="AF3873" t="str">
            <v>Solyc01g109940.4</v>
          </cell>
          <cell r="AG3873" t="str">
            <v>Solyc10g054040.3</v>
          </cell>
          <cell r="AH3873" t="str">
            <v>Solyc01g099760.4</v>
          </cell>
          <cell r="AI3873" t="str">
            <v>Solyc08g021990.3</v>
          </cell>
          <cell r="AJ3873" t="str">
            <v>Solyc05g018570.3</v>
          </cell>
          <cell r="AK3873" t="str">
            <v>Solyc05g018590.3</v>
          </cell>
          <cell r="AL3873" t="str">
            <v>Solyc07g053650.4</v>
          </cell>
          <cell r="AM3873" t="str">
            <v>Solyc10g008180.2</v>
          </cell>
          <cell r="AN3873" t="str">
            <v>Solyc05g053650.3</v>
          </cell>
          <cell r="AO3873" t="str">
            <v>Solyc09g091750.3</v>
          </cell>
          <cell r="AP3873" t="str">
            <v>Solyc02g083710.3</v>
          </cell>
          <cell r="AQ3873" t="str">
            <v>Solyc07g017400.3</v>
          </cell>
          <cell r="AR3873" t="str">
            <v>Solyc01g111700.2</v>
          </cell>
          <cell r="AS3873" t="str">
            <v>Solyc01g111710.5</v>
          </cell>
          <cell r="AT3873" t="str">
            <v>Solyc04g012040.3</v>
          </cell>
          <cell r="AU3873" t="str">
            <v>Solyc05g013030.1</v>
          </cell>
          <cell r="AV3873" t="str">
            <v>Solyc07g009140.3</v>
          </cell>
          <cell r="AW3873" t="str">
            <v>Solyc01g008370.4</v>
          </cell>
          <cell r="AX3873" t="str">
            <v>Solyc05g053140.3</v>
          </cell>
          <cell r="AY3873" t="str">
            <v>Solyc09g090720.3</v>
          </cell>
          <cell r="AZ3873" t="str">
            <v>Solyc04g079200.3</v>
          </cell>
          <cell r="BA3873" t="str">
            <v>Solyc08g082700.3</v>
          </cell>
          <cell r="BB3873" t="str">
            <v>Solyc01g057280.3</v>
          </cell>
          <cell r="BC3873" t="str">
            <v>Solyc07g005640.3</v>
          </cell>
          <cell r="BD3873" t="str">
            <v>Solyc05g012590.4</v>
          </cell>
          <cell r="BE3873" t="str">
            <v>Solyc09g011450.4</v>
          </cell>
          <cell r="BF3873" t="str">
            <v>Solyc11g062310.2</v>
          </cell>
        </row>
        <row r="3874">
          <cell r="A3874" t="str">
            <v>19.2.5 Protein homeostasis.ubiquitin-proteasome system.26S proteasome.20S core particle</v>
          </cell>
          <cell r="B3874" t="str">
            <v>Solyc09g007280.4</v>
          </cell>
          <cell r="C3874" t="str">
            <v>Solyc12g009140.3</v>
          </cell>
          <cell r="D3874" t="str">
            <v>Solyc07g055080.3</v>
          </cell>
          <cell r="E3874" t="str">
            <v>Solyc10g008010.4</v>
          </cell>
          <cell r="F3874" t="str">
            <v>Solyc02g081700.1</v>
          </cell>
          <cell r="G3874" t="str">
            <v>Solyc01g111450.3</v>
          </cell>
          <cell r="H3874" t="str">
            <v>Solyc02g070510.3</v>
          </cell>
          <cell r="I3874" t="str">
            <v>Solyc08g016510.3</v>
          </cell>
          <cell r="J3874" t="str">
            <v>Solyc04g080590.4</v>
          </cell>
          <cell r="K3874" t="str">
            <v>Solyc10g077030.2</v>
          </cell>
          <cell r="L3874" t="str">
            <v>Solyc10g081130.2</v>
          </cell>
          <cell r="M3874" t="str">
            <v>Solyc07g016200.3</v>
          </cell>
          <cell r="N3874" t="str">
            <v>Solyc04g024420.3</v>
          </cell>
          <cell r="O3874" t="str">
            <v>Solyc05g013820.4</v>
          </cell>
          <cell r="P3874" t="str">
            <v>Solyc04g009410.3</v>
          </cell>
          <cell r="Q3874" t="str">
            <v>Solyc09g082320.3</v>
          </cell>
          <cell r="R3874" t="str">
            <v>Solyc03g063420.2</v>
          </cell>
          <cell r="S3874" t="str">
            <v>Solyc05g056160.3</v>
          </cell>
          <cell r="T3874" t="str">
            <v>Solyc02g084920.3</v>
          </cell>
          <cell r="U3874" t="str">
            <v>Solyc11g069150.3</v>
          </cell>
          <cell r="V3874" t="str">
            <v>Solyc05g010290.3</v>
          </cell>
          <cell r="W3874" t="str">
            <v>Solyc01g109130.3</v>
          </cell>
          <cell r="X3874" t="str">
            <v>Solyc02g086780.4</v>
          </cell>
          <cell r="Y3874" t="str">
            <v>Solyc06g053470.3</v>
          </cell>
          <cell r="Z3874" t="str">
            <v>Solyc07g066030.4</v>
          </cell>
        </row>
        <row r="3875">
          <cell r="A3875" t="str">
            <v>19.2.5 Protein homeostasis.ubiquitin-proteasome system.26S proteasome.20S core particle.alpha-type components</v>
          </cell>
          <cell r="B3875" t="str">
            <v>Solyc12g009140.3</v>
          </cell>
          <cell r="C3875" t="str">
            <v>Solyc07g055080.3</v>
          </cell>
          <cell r="D3875" t="str">
            <v>Solyc10g008010.4</v>
          </cell>
          <cell r="E3875" t="str">
            <v>Solyc02g081700.1</v>
          </cell>
          <cell r="F3875" t="str">
            <v>Solyc01g111450.3</v>
          </cell>
          <cell r="G3875" t="str">
            <v>Solyc02g070510.3</v>
          </cell>
          <cell r="H3875" t="str">
            <v>Solyc08g016510.3</v>
          </cell>
          <cell r="I3875" t="str">
            <v>Solyc04g080590.4</v>
          </cell>
          <cell r="J3875" t="str">
            <v>Solyc10g077030.2</v>
          </cell>
          <cell r="K3875" t="str">
            <v>Solyc10g081130.2</v>
          </cell>
        </row>
        <row r="3876">
          <cell r="A3876" t="str">
            <v>19.2.5.1 Protein homeostasis.ubiquitin-proteasome system.26S proteasome.20S core particle.alpha-type components.alpha-type-1 component *(PAA)</v>
          </cell>
          <cell r="B3876" t="str">
            <v>Solyc12g009140.3</v>
          </cell>
        </row>
        <row r="3877">
          <cell r="A3877" t="str">
            <v>19.2.5.2 Protein homeostasis.ubiquitin-proteasome system.26S proteasome.20S core particle.alpha-type components.alpha-type-2 component *(PAB)</v>
          </cell>
          <cell r="B3877" t="str">
            <v>Solyc07g055080.3</v>
          </cell>
          <cell r="C3877" t="str">
            <v>Solyc10g008010.4</v>
          </cell>
        </row>
        <row r="3878">
          <cell r="A3878" t="str">
            <v>19.2.5.3 Protein homeostasis.ubiquitin-proteasome system.26S proteasome.20S core particle.alpha-type components.alpha-type-3 component *(PAC)</v>
          </cell>
          <cell r="B3878" t="str">
            <v>Solyc02g081700.1</v>
          </cell>
        </row>
        <row r="3879">
          <cell r="A3879" t="str">
            <v>19.2.5.4 Protein homeostasis.ubiquitin-proteasome system.26S proteasome.20S core particle.alpha-type components.alpha-type-4 component *(PAD)</v>
          </cell>
          <cell r="B3879" t="str">
            <v>Solyc01g111450.3</v>
          </cell>
        </row>
        <row r="3880">
          <cell r="A3880" t="str">
            <v>19.2.5.5 Protein homeostasis.ubiquitin-proteasome system.26S proteasome.20S core particle.alpha-type components.alpha-type-5 component *(PAE)</v>
          </cell>
          <cell r="B3880" t="str">
            <v>Solyc02g070510.3</v>
          </cell>
          <cell r="C3880" t="str">
            <v>Solyc08g016510.3</v>
          </cell>
        </row>
        <row r="3881">
          <cell r="A3881" t="str">
            <v>19.2.5.6 Protein homeostasis.ubiquitin-proteasome system.26S proteasome.20S core particle.alpha-type components.alpha-type-6 component *(PAF)</v>
          </cell>
          <cell r="B3881" t="str">
            <v>Solyc04g080590.4</v>
          </cell>
        </row>
        <row r="3882">
          <cell r="A3882" t="str">
            <v>19.2.5.7 Protein homeostasis.ubiquitin-proteasome system.26S proteasome.20S core particle.alpha-type components.alpha-type-7 component *(PAG)</v>
          </cell>
          <cell r="B3882" t="str">
            <v>Solyc10g077030.2</v>
          </cell>
          <cell r="C3882" t="str">
            <v>Solyc10g081130.2</v>
          </cell>
        </row>
        <row r="3883">
          <cell r="A3883" t="str">
            <v>19.2.5.2 Protein homeostasis.ubiquitin-proteasome system.26S proteasome.20S core particle.beta-type components</v>
          </cell>
          <cell r="B3883" t="str">
            <v>Solyc07g016200.3</v>
          </cell>
          <cell r="C3883" t="str">
            <v>Solyc04g024420.3</v>
          </cell>
          <cell r="D3883" t="str">
            <v>Solyc05g013820.4</v>
          </cell>
          <cell r="E3883" t="str">
            <v>Solyc04g009410.3</v>
          </cell>
          <cell r="F3883" t="str">
            <v>Solyc09g082320.3</v>
          </cell>
          <cell r="G3883" t="str">
            <v>Solyc03g063420.2</v>
          </cell>
          <cell r="H3883" t="str">
            <v>Solyc05g056160.3</v>
          </cell>
          <cell r="I3883" t="str">
            <v>Solyc02g084920.3</v>
          </cell>
          <cell r="J3883" t="str">
            <v>Solyc11g069150.3</v>
          </cell>
        </row>
        <row r="3884">
          <cell r="A3884" t="str">
            <v>19.2.5.2 Protein homeostasis.ubiquitin-proteasome system.26S proteasome.20S core particle.beta-type components.beta-type-1 component *(PBA)</v>
          </cell>
          <cell r="B3884" t="str">
            <v>Solyc07g016200.3</v>
          </cell>
        </row>
        <row r="3885">
          <cell r="A3885" t="str">
            <v>19.2.5.2.2 Protein homeostasis.ubiquitin-proteasome system.26S proteasome.20S core particle.beta-type components.beta-type-2 component *(PBB)</v>
          </cell>
          <cell r="B3885" t="str">
            <v>Solyc04g024420.3</v>
          </cell>
          <cell r="C3885" t="str">
            <v>Solyc05g013820.4</v>
          </cell>
        </row>
        <row r="3886">
          <cell r="A3886" t="str">
            <v>19.2.5.2.3 Protein homeostasis.ubiquitin-proteasome system.26S proteasome.20S core particle.beta-type components.beta-type-3 component *(PBC)</v>
          </cell>
          <cell r="B3886" t="str">
            <v>Solyc04g009410.3</v>
          </cell>
        </row>
        <row r="3887">
          <cell r="A3887" t="str">
            <v>19.2.5.2.4 Protein homeostasis.ubiquitin-proteasome system.26S proteasome.20S core particle.beta-type components.beta-type-4 component *(PBD)</v>
          </cell>
          <cell r="B3887" t="str">
            <v>Solyc09g082320.3</v>
          </cell>
        </row>
        <row r="3888">
          <cell r="A3888" t="str">
            <v>19.2.5.2.5 Protein homeostasis.ubiquitin-proteasome system.26S proteasome.20S core particle.beta-type components.beta-type-5 component *(PBE)</v>
          </cell>
          <cell r="B3888" t="str">
            <v>Solyc03g063420.2</v>
          </cell>
          <cell r="C3888" t="str">
            <v>Solyc05g056160.3</v>
          </cell>
        </row>
        <row r="3889">
          <cell r="A3889" t="str">
            <v>19.2.5.2.6 Protein homeostasis.ubiquitin-proteasome system.26S proteasome.20S core particle.beta-type components.beta-type-6 component *(PBF)</v>
          </cell>
          <cell r="B3889" t="str">
            <v>Solyc02g084920.3</v>
          </cell>
        </row>
        <row r="3890">
          <cell r="A3890" t="str">
            <v>19.2.5.2.7 Protein homeostasis.ubiquitin-proteasome system.26S proteasome.20S core particle.beta-type components.beta-type-7 component *(PBG)</v>
          </cell>
          <cell r="B3890" t="str">
            <v>Solyc11g069150.3</v>
          </cell>
        </row>
        <row r="3891">
          <cell r="A3891" t="str">
            <v>19.2.5.3 Protein homeostasis.ubiquitin-proteasome system.26S proteasome.20S core particle.assembly</v>
          </cell>
          <cell r="B3891" t="str">
            <v>Solyc09g007280.4</v>
          </cell>
          <cell r="C3891" t="str">
            <v>Solyc05g010290.3</v>
          </cell>
          <cell r="D3891" t="str">
            <v>Solyc01g109130.3</v>
          </cell>
          <cell r="E3891" t="str">
            <v>Solyc02g086780.4</v>
          </cell>
          <cell r="F3891" t="str">
            <v>Solyc06g053470.3</v>
          </cell>
          <cell r="G3891" t="str">
            <v>Solyc07g066030.4</v>
          </cell>
        </row>
        <row r="3892">
          <cell r="A3892" t="str">
            <v>19.2.5.3 Protein homeostasis.ubiquitin-proteasome system.26S proteasome.20S core particle.assembly.PAC1-PAC2 assembly chaperone dimer</v>
          </cell>
          <cell r="B3892" t="str">
            <v>Solyc05g010290.3</v>
          </cell>
          <cell r="C3892" t="str">
            <v>Solyc01g109130.3</v>
          </cell>
        </row>
        <row r="3893">
          <cell r="A3893" t="str">
            <v>19.2.5.3 Protein homeostasis.ubiquitin-proteasome system.26S proteasome.20S core particle.assembly.PAC1-PAC2 assembly chaperone dimer.component *(PAC1)</v>
          </cell>
          <cell r="B3893" t="str">
            <v>Solyc05g010290.3</v>
          </cell>
        </row>
        <row r="3894">
          <cell r="A3894" t="str">
            <v>19.2.5.3.2 Protein homeostasis.ubiquitin-proteasome system.26S proteasome.20S core particle.assembly.PAC1-PAC2 assembly chaperone dimer.component *(PAC2)</v>
          </cell>
          <cell r="B3894" t="str">
            <v>Solyc01g109130.3</v>
          </cell>
        </row>
        <row r="3895">
          <cell r="A3895" t="str">
            <v>19.2.5.3.2 Protein homeostasis.ubiquitin-proteasome system.26S proteasome.20S core particle.assembly.PAC3-PAC4 assembly chaperone dimer</v>
          </cell>
          <cell r="B3895" t="str">
            <v>Solyc02g086780.4</v>
          </cell>
          <cell r="C3895" t="str">
            <v>Solyc06g053470.3</v>
          </cell>
        </row>
        <row r="3896">
          <cell r="A3896" t="str">
            <v>19.2.5.3.2 Protein homeostasis.ubiquitin-proteasome system.26S proteasome.20S core particle.assembly.PAC3-PAC4 assembly chaperone dimer.component *(PAC3)</v>
          </cell>
          <cell r="B3896" t="str">
            <v>Solyc02g086780.4</v>
          </cell>
        </row>
        <row r="3897">
          <cell r="A3897" t="str">
            <v>19.2.5.3.2.2 Protein homeostasis.ubiquitin-proteasome system.26S proteasome.20S core particle.assembly.PAC3-PAC4 assembly chaperone dimer.component *(PAC4)</v>
          </cell>
          <cell r="B3897" t="str">
            <v>Solyc06g053470.3</v>
          </cell>
        </row>
        <row r="3898">
          <cell r="A3898" t="str">
            <v>19.2.5.3.4 Protein homeostasis.ubiquitin-proteasome system.26S proteasome.20S core particle.assembly.assembly factor *(PA200)</v>
          </cell>
          <cell r="B3898" t="str">
            <v>Solyc07g066030.4</v>
          </cell>
        </row>
        <row r="3899">
          <cell r="A3899" t="str">
            <v>19.2.5.3.5 Protein homeostasis.ubiquitin-proteasome system.26S proteasome.20S core particle.assembly.regulatory kinase *(SIMP1)</v>
          </cell>
          <cell r="B3899" t="str">
            <v>Solyc09g007280.4</v>
          </cell>
        </row>
        <row r="3900">
          <cell r="A3900" t="str">
            <v>19.2.5.2 Protein homeostasis.ubiquitin-proteasome system.26S proteasome.19S regulatory particle</v>
          </cell>
          <cell r="B3900" t="str">
            <v>Solyc03g123730.5</v>
          </cell>
          <cell r="C3900" t="str">
            <v>Solyc06g063140.4</v>
          </cell>
          <cell r="D3900" t="str">
            <v>Solyc06g083620.3</v>
          </cell>
          <cell r="E3900" t="str">
            <v>Solyc06g082630.4</v>
          </cell>
          <cell r="F3900" t="str">
            <v>Solyc06g082660.4</v>
          </cell>
          <cell r="G3900" t="str">
            <v>Solyc01g109940.4</v>
          </cell>
          <cell r="H3900" t="str">
            <v>Solyc10g054040.3</v>
          </cell>
          <cell r="I3900" t="str">
            <v>Solyc01g099760.4</v>
          </cell>
          <cell r="J3900" t="str">
            <v>Solyc08g021990.3</v>
          </cell>
          <cell r="K3900" t="str">
            <v>Solyc05g018570.3</v>
          </cell>
          <cell r="L3900" t="str">
            <v>Solyc05g018590.3</v>
          </cell>
          <cell r="M3900" t="str">
            <v>Solyc07g053650.4</v>
          </cell>
          <cell r="N3900" t="str">
            <v>Solyc10g008180.2</v>
          </cell>
          <cell r="O3900" t="str">
            <v>Solyc05g053650.3</v>
          </cell>
          <cell r="P3900" t="str">
            <v>Solyc09g091750.3</v>
          </cell>
          <cell r="Q3900" t="str">
            <v>Solyc02g083710.3</v>
          </cell>
          <cell r="R3900" t="str">
            <v>Solyc07g017400.3</v>
          </cell>
          <cell r="S3900" t="str">
            <v>Solyc01g111700.2</v>
          </cell>
          <cell r="T3900" t="str">
            <v>Solyc01g111710.5</v>
          </cell>
          <cell r="U3900" t="str">
            <v>Solyc04g012040.3</v>
          </cell>
          <cell r="V3900" t="str">
            <v>Solyc05g013030.1</v>
          </cell>
          <cell r="W3900" t="str">
            <v>Solyc07g009140.3</v>
          </cell>
          <cell r="X3900" t="str">
            <v>Solyc01g008370.4</v>
          </cell>
          <cell r="Y3900" t="str">
            <v>Solyc05g053140.3</v>
          </cell>
          <cell r="Z3900" t="str">
            <v>Solyc09g090720.3</v>
          </cell>
          <cell r="AA3900" t="str">
            <v>Solyc04g079200.3</v>
          </cell>
          <cell r="AB3900" t="str">
            <v>Solyc08g082700.3</v>
          </cell>
          <cell r="AC3900" t="str">
            <v>Solyc01g057280.3</v>
          </cell>
          <cell r="AD3900" t="str">
            <v>Solyc07g005640.3</v>
          </cell>
          <cell r="AE3900" t="str">
            <v>Solyc05g012590.4</v>
          </cell>
        </row>
        <row r="3901">
          <cell r="A3901" t="str">
            <v>19.2.5.2 Protein homeostasis.ubiquitin-proteasome system.26S proteasome.19S regulatory particle.base subcomplex</v>
          </cell>
          <cell r="B3901" t="str">
            <v>Solyc03g123730.5</v>
          </cell>
          <cell r="C3901" t="str">
            <v>Solyc06g063140.4</v>
          </cell>
          <cell r="D3901" t="str">
            <v>Solyc06g083620.3</v>
          </cell>
          <cell r="E3901" t="str">
            <v>Solyc06g082630.4</v>
          </cell>
          <cell r="F3901" t="str">
            <v>Solyc06g082660.4</v>
          </cell>
          <cell r="G3901" t="str">
            <v>Solyc01g109940.4</v>
          </cell>
          <cell r="H3901" t="str">
            <v>Solyc10g054040.3</v>
          </cell>
          <cell r="I3901" t="str">
            <v>Solyc01g099760.4</v>
          </cell>
          <cell r="J3901" t="str">
            <v>Solyc08g021990.3</v>
          </cell>
          <cell r="K3901" t="str">
            <v>Solyc05g018570.3</v>
          </cell>
          <cell r="L3901" t="str">
            <v>Solyc05g018590.3</v>
          </cell>
          <cell r="M3901" t="str">
            <v>Solyc07g053650.4</v>
          </cell>
          <cell r="N3901" t="str">
            <v>Solyc10g008180.2</v>
          </cell>
          <cell r="O3901" t="str">
            <v>Solyc05g053650.3</v>
          </cell>
          <cell r="P3901" t="str">
            <v>Solyc09g091750.3</v>
          </cell>
          <cell r="Q3901" t="str">
            <v>Solyc02g083710.3</v>
          </cell>
          <cell r="R3901" t="str">
            <v>Solyc07g017400.3</v>
          </cell>
        </row>
        <row r="3902">
          <cell r="A3902" t="str">
            <v>19.2.5.2 Protein homeostasis.ubiquitin-proteasome system.26S proteasome.19S regulatory particle.base subcomplex.regulatory component *(RPT1)</v>
          </cell>
          <cell r="B3902" t="str">
            <v>Solyc03g123730.5</v>
          </cell>
          <cell r="C3902" t="str">
            <v>Solyc06g063140.4</v>
          </cell>
        </row>
        <row r="3903">
          <cell r="A3903" t="str">
            <v>19.2.5.20 Protein homeostasis.ubiquitin-proteasome system.26S proteasome.19S regulatory particle.base subcomplex.regulatory component *(RPN13)</v>
          </cell>
          <cell r="B3903" t="str">
            <v>Solyc07g017400.3</v>
          </cell>
        </row>
        <row r="3904">
          <cell r="A3904" t="str">
            <v>19.2.5.2.2 Protein homeostasis.ubiquitin-proteasome system.26S proteasome.19S regulatory particle.base subcomplex.regulatory component *(RPT2)</v>
          </cell>
          <cell r="B3904" t="str">
            <v>Solyc06g083620.3</v>
          </cell>
        </row>
        <row r="3905">
          <cell r="A3905" t="str">
            <v>19.2.5.2.3 Protein homeostasis.ubiquitin-proteasome system.26S proteasome.19S regulatory particle.base subcomplex.regulatory component *(RPT3)</v>
          </cell>
          <cell r="B3905" t="str">
            <v>Solyc06g082630.4</v>
          </cell>
          <cell r="C3905" t="str">
            <v>Solyc06g082660.4</v>
          </cell>
        </row>
        <row r="3906">
          <cell r="A3906" t="str">
            <v>19.2.5.2.4 Protein homeostasis.ubiquitin-proteasome system.26S proteasome.19S regulatory particle.base subcomplex.regulatory component *(RPT4)</v>
          </cell>
          <cell r="B3906" t="str">
            <v>Solyc01g109940.4</v>
          </cell>
          <cell r="C3906" t="str">
            <v>Solyc10g054040.3</v>
          </cell>
        </row>
        <row r="3907">
          <cell r="A3907" t="str">
            <v>19.2.5.2.5 Protein homeostasis.ubiquitin-proteasome system.26S proteasome.19S regulatory particle.base subcomplex.regulatory component *(RPT5)</v>
          </cell>
          <cell r="B3907" t="str">
            <v>Solyc01g099760.4</v>
          </cell>
          <cell r="C3907" t="str">
            <v>Solyc08g021990.3</v>
          </cell>
        </row>
        <row r="3908">
          <cell r="A3908" t="str">
            <v>19.2.5.2.6 Protein homeostasis.ubiquitin-proteasome system.26S proteasome.19S regulatory particle.base subcomplex.regulatory component *(RPT6)</v>
          </cell>
          <cell r="B3908" t="str">
            <v>Solyc05g018570.3</v>
          </cell>
          <cell r="C3908" t="str">
            <v>Solyc05g018590.3</v>
          </cell>
        </row>
        <row r="3909">
          <cell r="A3909" t="str">
            <v>19.2.5.2.7 Protein homeostasis.ubiquitin-proteasome system.26S proteasome.19S regulatory particle.base subcomplex.regulatory component *(RPN1)</v>
          </cell>
          <cell r="B3909" t="str">
            <v>Solyc07g053650.4</v>
          </cell>
          <cell r="C3909" t="str">
            <v>Solyc10g008180.2</v>
          </cell>
        </row>
        <row r="3910">
          <cell r="A3910" t="str">
            <v>19.2.5.2.8 Protein homeostasis.ubiquitin-proteasome system.26S proteasome.19S regulatory particle.base subcomplex.regulatory component *(RPN2)</v>
          </cell>
          <cell r="B3910" t="str">
            <v>Solyc05g053650.3</v>
          </cell>
          <cell r="C3910" t="str">
            <v>Solyc09g091750.3</v>
          </cell>
        </row>
        <row r="3911">
          <cell r="A3911" t="str">
            <v>19.2.5.2.9 Protein homeostasis.ubiquitin-proteasome system.26S proteasome.19S regulatory particle.base subcomplex.regulatory component *(RPN10)</v>
          </cell>
          <cell r="B3911" t="str">
            <v>Solyc02g083710.3</v>
          </cell>
        </row>
        <row r="3912">
          <cell r="A3912" t="str">
            <v>19.2.5.2.2 Protein homeostasis.ubiquitin-proteasome system.26S proteasome.19S regulatory particle.lid subcomplex</v>
          </cell>
          <cell r="B3912" t="str">
            <v>Solyc01g111700.2</v>
          </cell>
          <cell r="C3912" t="str">
            <v>Solyc01g111710.5</v>
          </cell>
          <cell r="D3912" t="str">
            <v>Solyc04g012040.3</v>
          </cell>
          <cell r="E3912" t="str">
            <v>Solyc05g013030.1</v>
          </cell>
          <cell r="F3912" t="str">
            <v>Solyc07g009140.3</v>
          </cell>
          <cell r="G3912" t="str">
            <v>Solyc01g008370.4</v>
          </cell>
          <cell r="H3912" t="str">
            <v>Solyc05g053140.3</v>
          </cell>
          <cell r="I3912" t="str">
            <v>Solyc09g090720.3</v>
          </cell>
          <cell r="J3912" t="str">
            <v>Solyc04g079200.3</v>
          </cell>
          <cell r="K3912" t="str">
            <v>Solyc08g082700.3</v>
          </cell>
        </row>
        <row r="3913">
          <cell r="A3913" t="str">
            <v>19.2.5.2.2 Protein homeostasis.ubiquitin-proteasome system.26S proteasome.19S regulatory particle.lid subcomplex.regulatory component *(RPN3)</v>
          </cell>
          <cell r="B3913" t="str">
            <v>Solyc01g111700.2</v>
          </cell>
          <cell r="C3913" t="str">
            <v>Solyc01g111710.5</v>
          </cell>
        </row>
        <row r="3914">
          <cell r="A3914" t="str">
            <v>19.2.5.2.2.2 Protein homeostasis.ubiquitin-proteasome system.26S proteasome.19S regulatory particle.lid subcomplex.regulatory component *(RPN5)</v>
          </cell>
          <cell r="B3914" t="str">
            <v>Solyc04g012040.3</v>
          </cell>
        </row>
        <row r="3915">
          <cell r="A3915" t="str">
            <v>19.2.5.2.2.3 Protein homeostasis.ubiquitin-proteasome system.26S proteasome.19S regulatory particle.lid subcomplex.regulatory component *(RPN6)</v>
          </cell>
          <cell r="B3915" t="str">
            <v>Solyc05g013030.1</v>
          </cell>
        </row>
        <row r="3916">
          <cell r="A3916" t="str">
            <v>19.2.5.2.2.4 Protein homeostasis.ubiquitin-proteasome system.26S proteasome.19S regulatory particle.lid subcomplex.regulatory component *(RPN7)</v>
          </cell>
          <cell r="B3916" t="str">
            <v>Solyc07g009140.3</v>
          </cell>
        </row>
        <row r="3917">
          <cell r="A3917" t="str">
            <v>19.2.5.2.2.5 Protein homeostasis.ubiquitin-proteasome system.26S proteasome.19S regulatory particle.lid subcomplex.regulatory component *(RPN8)</v>
          </cell>
          <cell r="B3917" t="str">
            <v>Solyc01g008370.4</v>
          </cell>
        </row>
        <row r="3918">
          <cell r="A3918" t="str">
            <v>19.2.5.2.2.6 Protein homeostasis.ubiquitin-proteasome system.26S proteasome.19S regulatory particle.lid subcomplex.regulatory component *(RPN9)</v>
          </cell>
          <cell r="B3918" t="str">
            <v>Solyc05g053140.3</v>
          </cell>
          <cell r="C3918" t="str">
            <v>Solyc09g090720.3</v>
          </cell>
        </row>
        <row r="3919">
          <cell r="A3919" t="str">
            <v>19.2.5.2.2.7 Protein homeostasis.ubiquitin-proteasome system.26S proteasome.19S regulatory particle.lid subcomplex.regulatory component *(RPN11)</v>
          </cell>
          <cell r="B3919" t="str">
            <v>Solyc04g079200.3</v>
          </cell>
        </row>
        <row r="3920">
          <cell r="A3920" t="str">
            <v>19.2.5.2.2.8 Protein homeostasis.ubiquitin-proteasome system.26S proteasome.19S regulatory particle.lid subcomplex.regulatory component *(RPN12)</v>
          </cell>
          <cell r="B3920" t="str">
            <v>Solyc08g082700.3</v>
          </cell>
        </row>
        <row r="3921">
          <cell r="A3921" t="str">
            <v>19.2.5.2.3 Protein homeostasis.ubiquitin-proteasome system.26S proteasome.19S regulatory particle.assembly</v>
          </cell>
          <cell r="B3921" t="str">
            <v>Solyc01g057280.3</v>
          </cell>
          <cell r="C3921" t="str">
            <v>Solyc07g005640.3</v>
          </cell>
          <cell r="D3921" t="str">
            <v>Solyc05g012590.4</v>
          </cell>
        </row>
        <row r="3922">
          <cell r="A3922" t="str">
            <v>19.2.5.2.3 Protein homeostasis.ubiquitin-proteasome system.26S proteasome.19S regulatory particle.assembly.chaperone *(NAS2)</v>
          </cell>
          <cell r="B3922" t="str">
            <v>Solyc01g057280.3</v>
          </cell>
          <cell r="C3922" t="str">
            <v>Solyc07g005640.3</v>
          </cell>
        </row>
        <row r="3923">
          <cell r="A3923" t="str">
            <v>19.2.5.2.3.2 Protein homeostasis.ubiquitin-proteasome system.26S proteasome.19S regulatory particle.assembly.chaperone *(NAS6)</v>
          </cell>
          <cell r="B3923" t="str">
            <v>Solyc05g012590.4</v>
          </cell>
        </row>
        <row r="3924">
          <cell r="A3924" t="str">
            <v>19.2.5.3 Protein homeostasis.ubiquitin-proteasome system.26S proteasome.regulation</v>
          </cell>
          <cell r="B3924" t="str">
            <v>Solyc09g011450.4</v>
          </cell>
          <cell r="C3924" t="str">
            <v>Solyc11g062310.2</v>
          </cell>
        </row>
        <row r="3925">
          <cell r="A3925" t="str">
            <v>19.2.5.3 Protein homeostasis.ubiquitin-proteasome system.26S proteasome.regulation.regulatory protein *(PTRE1)</v>
          </cell>
          <cell r="B3925" t="str">
            <v>Solyc09g011450.4</v>
          </cell>
        </row>
        <row r="3926">
          <cell r="A3926" t="str">
            <v>19.2.5.3.2 Protein homeostasis.ubiquitin-proteasome system.26S proteasome.regulation.assembly quality control factor *(ECM29)</v>
          </cell>
          <cell r="B3926" t="str">
            <v>Solyc11g062310.2</v>
          </cell>
        </row>
        <row r="3927">
          <cell r="A3927" t="str">
            <v>19.2.6 Protein homeostasis.ubiquitin-proteasome system.DA1 ubiquitin-dependent protease system</v>
          </cell>
          <cell r="B3927" t="str">
            <v>Solyc01g087060.4</v>
          </cell>
          <cell r="C3927" t="str">
            <v>Solyc03g026150.3</v>
          </cell>
          <cell r="D3927" t="str">
            <v>Solyc11g062260.3</v>
          </cell>
          <cell r="E3927" t="str">
            <v>Solyc07g061780.4</v>
          </cell>
          <cell r="F3927" t="str">
            <v>Solyc07g056630.3</v>
          </cell>
          <cell r="G3927" t="str">
            <v>Solyc01g105180.3</v>
          </cell>
          <cell r="H3927" t="str">
            <v>Solyc02g089930.5</v>
          </cell>
          <cell r="I3927" t="str">
            <v>Solyc03g079910.3</v>
          </cell>
          <cell r="J3927" t="str">
            <v>Solyc04g079840.4</v>
          </cell>
          <cell r="K3927" t="str">
            <v>Solyc05g052910.5</v>
          </cell>
        </row>
        <row r="3928">
          <cell r="A3928" t="str">
            <v>19.2.6.1 Protein homeostasis.ubiquitin-proteasome system.DA1 ubiquitin-dependent protease system.E3 ubiquitin ligase *(EOD1)</v>
          </cell>
          <cell r="B3928" t="str">
            <v>Solyc01g087060.4</v>
          </cell>
          <cell r="C3928" t="str">
            <v>Solyc03g026150.3</v>
          </cell>
          <cell r="D3928" t="str">
            <v>Solyc11g062260.3</v>
          </cell>
        </row>
        <row r="3929">
          <cell r="A3929" t="str">
            <v>19.2.6.2 Protein homeostasis.ubiquitin-proteasome system.DA1 ubiquitin-dependent protease system.E3 ubiquitin ligase *(DA2)</v>
          </cell>
          <cell r="B3929" t="str">
            <v>Solyc07g056630.3</v>
          </cell>
        </row>
        <row r="3930">
          <cell r="A3930" t="str">
            <v>19.2.6.3 Protein homeostasis.ubiquitin-proteasome system.DA1 ubiquitin-dependent protease system.regulatory deubiquitinase *(UBP15)</v>
          </cell>
          <cell r="B3930" t="str">
            <v>Solyc07g061780.4</v>
          </cell>
        </row>
        <row r="3931">
          <cell r="A3931" t="str">
            <v>19.2.6.4 Protein homeostasis.ubiquitin-proteasome system.DA1 ubiquitin-dependent protease system.ubiquitin-dependent protease *(DA1)</v>
          </cell>
          <cell r="B3931" t="str">
            <v>Solyc01g105180.3</v>
          </cell>
          <cell r="C3931" t="str">
            <v>Solyc02g089930.5</v>
          </cell>
          <cell r="D3931" t="str">
            <v>Solyc03g079910.3</v>
          </cell>
          <cell r="E3931" t="str">
            <v>Solyc04g079840.4</v>
          </cell>
          <cell r="F3931" t="str">
            <v>Solyc05g052910.5</v>
          </cell>
        </row>
        <row r="3932">
          <cell r="A3932" t="str">
            <v>19.3 Protein homeostasis.autophagy</v>
          </cell>
          <cell r="B3932" t="str">
            <v>Solyc09g011320.3</v>
          </cell>
          <cell r="C3932" t="str">
            <v>Solyc10g084930.2</v>
          </cell>
          <cell r="D3932" t="str">
            <v>Solyc11g005660.2</v>
          </cell>
          <cell r="E3932" t="str">
            <v>Solyc04g012170.4</v>
          </cell>
          <cell r="F3932" t="str">
            <v>Solyc03g096790.3</v>
          </cell>
          <cell r="G3932" t="str">
            <v>Solyc06g072980.4</v>
          </cell>
          <cell r="H3932" t="str">
            <v>Solyc07g005970.3</v>
          </cell>
          <cell r="I3932" t="str">
            <v>Solyc02g065180.3</v>
          </cell>
          <cell r="J3932" t="str">
            <v>Solyc02g090330.3</v>
          </cell>
          <cell r="K3932" t="str">
            <v>Solyc04g015350.3</v>
          </cell>
          <cell r="L3932" t="str">
            <v>Solyc05g050390.5</v>
          </cell>
          <cell r="M3932" t="str">
            <v>Solyc06g053740.4</v>
          </cell>
          <cell r="N3932" t="str">
            <v>Solyc06g053750.3</v>
          </cell>
          <cell r="O3932" t="str">
            <v>Solyc09g089560.4</v>
          </cell>
          <cell r="P3932" t="str">
            <v>Solyc04g072440.4</v>
          </cell>
          <cell r="Q3932" t="str">
            <v>Solyc09g092030.4</v>
          </cell>
          <cell r="R3932" t="str">
            <v>Solyc10g012420.3</v>
          </cell>
          <cell r="S3932" t="str">
            <v>Solyc03g112230.4</v>
          </cell>
          <cell r="T3932" t="str">
            <v>Solyc06g071770.4</v>
          </cell>
          <cell r="U3932" t="str">
            <v>Solyc02g076940.2</v>
          </cell>
          <cell r="V3932" t="str">
            <v>Solyc07g053320.4</v>
          </cell>
          <cell r="W3932" t="str">
            <v>Solyc07g062640.3</v>
          </cell>
          <cell r="X3932" t="str">
            <v>Solyc12g010830.2</v>
          </cell>
          <cell r="Y3932" t="str">
            <v>Solyc04g008510.3</v>
          </cell>
          <cell r="Z3932" t="str">
            <v>Solyc08g080410.3</v>
          </cell>
          <cell r="AA3932" t="str">
            <v>Solyc08g082050.3</v>
          </cell>
          <cell r="AB3932" t="str">
            <v>Solyc11g068930.3</v>
          </cell>
          <cell r="AC3932" t="str">
            <v>Solyc12g049310.2</v>
          </cell>
          <cell r="AD3932" t="str">
            <v>Solyc02g036380.3</v>
          </cell>
          <cell r="AE3932" t="str">
            <v>Solyc06g043140.4</v>
          </cell>
          <cell r="AF3932" t="str">
            <v>Solyc03g111740.3</v>
          </cell>
          <cell r="AG3932" t="str">
            <v>Solyc09g047840.3</v>
          </cell>
          <cell r="AH3932" t="str">
            <v>Solyc01g068060.4</v>
          </cell>
          <cell r="AI3932" t="str">
            <v>Solyc03g031650.5</v>
          </cell>
          <cell r="AJ3932" t="str">
            <v>Solyc07g064680.3</v>
          </cell>
          <cell r="AK3932" t="str">
            <v>Solyc08g078820.3</v>
          </cell>
          <cell r="AL3932" t="str">
            <v>Solyc10g006270.5</v>
          </cell>
          <cell r="AM3932" t="str">
            <v>Solyc01g006230.3</v>
          </cell>
          <cell r="AN3932" t="str">
            <v>Solyc06g034160.3</v>
          </cell>
          <cell r="AO3932" t="str">
            <v>Solyc04g008630.3</v>
          </cell>
          <cell r="AP3932" t="str">
            <v>Solyc01g108160.3</v>
          </cell>
          <cell r="AQ3932" t="str">
            <v>Solyc01g098430.3</v>
          </cell>
          <cell r="AR3932" t="str">
            <v>Solyc01g099400.4</v>
          </cell>
          <cell r="AS3932" t="str">
            <v>Solyc04g076720.3</v>
          </cell>
          <cell r="AT3932" t="str">
            <v>Solyc06g048510.5</v>
          </cell>
          <cell r="AU3932" t="str">
            <v>Solyc07g006120.3</v>
          </cell>
          <cell r="AV3932" t="str">
            <v>Solyc07g064060.3</v>
          </cell>
          <cell r="AW3932" t="str">
            <v>Solyc08g006010.3</v>
          </cell>
          <cell r="AX3932" t="str">
            <v>Solyc08g074340.3</v>
          </cell>
          <cell r="AY3932" t="str">
            <v>Solyc12g005230.3</v>
          </cell>
          <cell r="AZ3932" t="str">
            <v>Solyc05g052460.3</v>
          </cell>
        </row>
        <row r="3933">
          <cell r="A3933" t="str">
            <v>19.3 Protein homeostasis.autophagy.initiation kinase complex</v>
          </cell>
          <cell r="B3933" t="str">
            <v>Solyc09g011320.3</v>
          </cell>
          <cell r="C3933" t="str">
            <v>Solyc10g084930.2</v>
          </cell>
          <cell r="D3933" t="str">
            <v>Solyc11g005660.2</v>
          </cell>
          <cell r="E3933" t="str">
            <v>Solyc03g096790.3</v>
          </cell>
          <cell r="F3933" t="str">
            <v>Solyc06g072980.4</v>
          </cell>
          <cell r="G3933" t="str">
            <v>Solyc07g005970.3</v>
          </cell>
          <cell r="H3933" t="str">
            <v>Solyc02g065180.3</v>
          </cell>
          <cell r="I3933" t="str">
            <v>Solyc02g090330.3</v>
          </cell>
        </row>
        <row r="3934">
          <cell r="A3934" t="str">
            <v>19.3 Protein homeostasis.autophagy.initiation kinase complex.kinase component *(ATG1)</v>
          </cell>
          <cell r="B3934" t="str">
            <v>Solyc09g011320.3</v>
          </cell>
          <cell r="C3934" t="str">
            <v>Solyc10g084930.2</v>
          </cell>
          <cell r="D3934" t="str">
            <v>Solyc11g005660.2</v>
          </cell>
        </row>
        <row r="3935">
          <cell r="A3935" t="str">
            <v>19.3.2 Protein homeostasis.autophagy.initiation kinase complex.accessory component *(ATG13)</v>
          </cell>
          <cell r="B3935" t="str">
            <v>Solyc03g096790.3</v>
          </cell>
          <cell r="C3935" t="str">
            <v>Solyc06g072980.4</v>
          </cell>
        </row>
        <row r="3936">
          <cell r="A3936" t="str">
            <v>19.3.3 Protein homeostasis.autophagy.initiation kinase complex.multifunctional scaffold component *(ATG11)</v>
          </cell>
          <cell r="B3936" t="str">
            <v>Solyc07g005970.3</v>
          </cell>
        </row>
        <row r="3937">
          <cell r="A3937" t="str">
            <v>19.3.4 Protein homeostasis.autophagy.initiation kinase complex.accessory component *(ATG101)</v>
          </cell>
          <cell r="B3937" t="str">
            <v>Solyc02g065180.3</v>
          </cell>
          <cell r="C3937" t="str">
            <v>Solyc02g090330.3</v>
          </cell>
        </row>
        <row r="3938">
          <cell r="A3938" t="str">
            <v>19.3.2 Protein homeostasis.autophagy.nucleation kinase complexes</v>
          </cell>
          <cell r="B3938" t="str">
            <v>Solyc04g012170.4</v>
          </cell>
          <cell r="C3938" t="str">
            <v>Solyc04g015350.3</v>
          </cell>
          <cell r="D3938" t="str">
            <v>Solyc05g050390.5</v>
          </cell>
          <cell r="E3938" t="str">
            <v>Solyc06g053740.4</v>
          </cell>
          <cell r="F3938" t="str">
            <v>Solyc06g053750.3</v>
          </cell>
          <cell r="G3938" t="str">
            <v>Solyc09g089560.4</v>
          </cell>
          <cell r="H3938" t="str">
            <v>Solyc04g072440.4</v>
          </cell>
          <cell r="I3938" t="str">
            <v>Solyc09g092030.4</v>
          </cell>
        </row>
        <row r="3939">
          <cell r="A3939" t="str">
            <v>19.3.2 Protein homeostasis.autophagy.nucleation kinase complexes.phosphatidylinositol 3-kinase component *(VPS34/PI3K)</v>
          </cell>
          <cell r="B3939" t="str">
            <v>Solyc04g015350.3</v>
          </cell>
        </row>
        <row r="3940">
          <cell r="A3940" t="str">
            <v>19.3.2.2 Protein homeostasis.autophagy.nucleation kinase complexes.regulatory component *(VPS30/ATG6)</v>
          </cell>
          <cell r="B3940" t="str">
            <v>Solyc05g050390.5</v>
          </cell>
        </row>
        <row r="3941">
          <cell r="A3941" t="str">
            <v>19.3.2.3 Protein homeostasis.autophagy.nucleation kinase complexes.auxiliary ATG6-stability component *(TRAF1)</v>
          </cell>
          <cell r="B3941" t="str">
            <v>Solyc06g053740.4</v>
          </cell>
          <cell r="C3941" t="str">
            <v>Solyc06g053750.3</v>
          </cell>
          <cell r="D3941" t="str">
            <v>Solyc09g089560.4</v>
          </cell>
        </row>
        <row r="3942">
          <cell r="A3942" t="str">
            <v>19.3.2.4 Protein homeostasis.autophagy.nucleation kinase complexes.regulatory kinase component *(VPS15)</v>
          </cell>
          <cell r="B3942" t="str">
            <v>Solyc04g012170.4</v>
          </cell>
        </row>
        <row r="3943">
          <cell r="A3943" t="str">
            <v>19.3.2.5 Protein homeostasis.autophagy.nucleation kinase complexes.complex-I component *(ATG14)</v>
          </cell>
          <cell r="B3943" t="str">
            <v>Solyc04g072440.4</v>
          </cell>
        </row>
        <row r="3944">
          <cell r="A3944" t="str">
            <v>19.3.2.6 Protein homeostasis.autophagy.nucleation kinase complexes.complex-II component *(VPS38/UVRAG)</v>
          </cell>
          <cell r="B3944" t="str">
            <v>Solyc09g092030.4</v>
          </cell>
        </row>
        <row r="3945">
          <cell r="A3945" t="str">
            <v>19.3.3 Protein homeostasis.autophagy.phagophore expansion</v>
          </cell>
          <cell r="B3945" t="str">
            <v>Solyc10g012420.3</v>
          </cell>
          <cell r="C3945" t="str">
            <v>Solyc03g112230.4</v>
          </cell>
          <cell r="D3945" t="str">
            <v>Solyc06g071770.4</v>
          </cell>
          <cell r="E3945" t="str">
            <v>Solyc02g076940.2</v>
          </cell>
          <cell r="F3945" t="str">
            <v>Solyc07g053320.4</v>
          </cell>
          <cell r="G3945" t="str">
            <v>Solyc07g062640.3</v>
          </cell>
          <cell r="H3945" t="str">
            <v>Solyc12g010830.2</v>
          </cell>
          <cell r="I3945" t="str">
            <v>Solyc04g008510.3</v>
          </cell>
          <cell r="J3945" t="str">
            <v>Solyc08g080410.3</v>
          </cell>
          <cell r="K3945" t="str">
            <v>Solyc08g082050.3</v>
          </cell>
          <cell r="L3945" t="str">
            <v>Solyc11g068930.3</v>
          </cell>
          <cell r="M3945" t="str">
            <v>Solyc12g049310.2</v>
          </cell>
          <cell r="N3945" t="str">
            <v>Solyc02g036380.3</v>
          </cell>
          <cell r="O3945" t="str">
            <v>Solyc06g043140.4</v>
          </cell>
          <cell r="P3945" t="str">
            <v>Solyc03g111740.3</v>
          </cell>
          <cell r="Q3945" t="str">
            <v>Solyc09g047840.3</v>
          </cell>
          <cell r="R3945" t="str">
            <v>Solyc01g068060.4</v>
          </cell>
          <cell r="S3945" t="str">
            <v>Solyc03g031650.5</v>
          </cell>
          <cell r="T3945" t="str">
            <v>Solyc07g064680.3</v>
          </cell>
          <cell r="U3945" t="str">
            <v>Solyc08g078820.3</v>
          </cell>
          <cell r="V3945" t="str">
            <v>Solyc10g006270.5</v>
          </cell>
          <cell r="W3945" t="str">
            <v>Solyc01g006230.3</v>
          </cell>
          <cell r="X3945" t="str">
            <v>Solyc06g034160.3</v>
          </cell>
          <cell r="Y3945" t="str">
            <v>Solyc04g008630.3</v>
          </cell>
          <cell r="Z3945" t="str">
            <v>Solyc01g108160.3</v>
          </cell>
          <cell r="AA3945" t="str">
            <v>Solyc01g098430.3</v>
          </cell>
          <cell r="AB3945" t="str">
            <v>Solyc01g099400.4</v>
          </cell>
          <cell r="AC3945" t="str">
            <v>Solyc04g076720.3</v>
          </cell>
          <cell r="AD3945" t="str">
            <v>Solyc06g048510.5</v>
          </cell>
          <cell r="AE3945" t="str">
            <v>Solyc07g006120.3</v>
          </cell>
          <cell r="AF3945" t="str">
            <v>Solyc07g064060.3</v>
          </cell>
          <cell r="AG3945" t="str">
            <v>Solyc08g006010.3</v>
          </cell>
          <cell r="AH3945" t="str">
            <v>Solyc08g074340.3</v>
          </cell>
          <cell r="AI3945" t="str">
            <v>Solyc12g005230.3</v>
          </cell>
          <cell r="AJ3945" t="str">
            <v>Solyc05g052460.3</v>
          </cell>
        </row>
        <row r="3946">
          <cell r="A3946" t="str">
            <v>19.3.3 Protein homeostasis.autophagy.phagophore expansion.ATG8-binding cargo receptor activities</v>
          </cell>
          <cell r="B3946" t="str">
            <v>Solyc10g012420.3</v>
          </cell>
          <cell r="C3946" t="str">
            <v>Solyc03g112230.4</v>
          </cell>
          <cell r="D3946" t="str">
            <v>Solyc06g071770.4</v>
          </cell>
          <cell r="E3946" t="str">
            <v>Solyc02g076940.2</v>
          </cell>
          <cell r="F3946" t="str">
            <v>Solyc07g053320.4</v>
          </cell>
          <cell r="G3946" t="str">
            <v>Solyc07g062640.3</v>
          </cell>
          <cell r="H3946" t="str">
            <v>Solyc12g010830.2</v>
          </cell>
          <cell r="I3946" t="str">
            <v>Solyc04g008510.3</v>
          </cell>
          <cell r="J3946" t="str">
            <v>Solyc08g080410.3</v>
          </cell>
          <cell r="K3946" t="str">
            <v>Solyc08g082050.3</v>
          </cell>
        </row>
        <row r="3947">
          <cell r="A3947" t="str">
            <v>19.3.3 Protein homeostasis.autophagy.phagophore expansion.ATG8-binding cargo receptor activities.cargo receptor protein *(ATI1/2)</v>
          </cell>
          <cell r="B3947" t="str">
            <v>Solyc10g012420.3</v>
          </cell>
        </row>
        <row r="3948">
          <cell r="A3948" t="str">
            <v>19.3.3.2 Protein homeostasis.autophagy.phagophore expansion.ATG8-binding cargo receptor activities.cargo receptor protein *(NBR1)</v>
          </cell>
          <cell r="B3948" t="str">
            <v>Solyc03g112230.4</v>
          </cell>
          <cell r="C3948" t="str">
            <v>Solyc06g071770.4</v>
          </cell>
        </row>
        <row r="3949">
          <cell r="A3949" t="str">
            <v>19.3.3.3 Protein homeostasis.autophagy.phagophore expansion.ATG8-binding cargo receptor activities.cargo receptor protein *(ATI3)</v>
          </cell>
          <cell r="B3949" t="str">
            <v>Solyc02g076940.2</v>
          </cell>
          <cell r="C3949" t="str">
            <v>Solyc07g053320.4</v>
          </cell>
          <cell r="D3949" t="str">
            <v>Solyc07g062640.3</v>
          </cell>
          <cell r="E3949" t="str">
            <v>Solyc12g010830.2</v>
          </cell>
        </row>
        <row r="3950">
          <cell r="A3950" t="str">
            <v>19.3.3.4 Protein homeostasis.autophagy.phagophore expansion.ATG8-binding cargo receptor activities.cargo receptor protein *(PUX7/8/9/13)</v>
          </cell>
          <cell r="B3950" t="str">
            <v>Solyc04g008510.3</v>
          </cell>
          <cell r="C3950" t="str">
            <v>Solyc08g080410.3</v>
          </cell>
          <cell r="D3950" t="str">
            <v>Solyc08g082050.3</v>
          </cell>
        </row>
        <row r="3951">
          <cell r="A3951" t="str">
            <v>19.3.3.2 Protein homeostasis.autophagy.phagophore expansion.E1 ATG8/12 ubiquitin-activating enzyme *(ATG7)</v>
          </cell>
          <cell r="B3951" t="str">
            <v>Solyc11g068930.3</v>
          </cell>
        </row>
        <row r="3952">
          <cell r="A3952" t="str">
            <v>19.3.3.3 Protein homeostasis.autophagy.phagophore expansion.ATG12-ATG5-ATG16 conjugation system</v>
          </cell>
          <cell r="B3952" t="str">
            <v>Solyc12g049310.2</v>
          </cell>
          <cell r="C3952" t="str">
            <v>Solyc02g036380.3</v>
          </cell>
          <cell r="D3952" t="str">
            <v>Solyc06g043140.4</v>
          </cell>
          <cell r="E3952" t="str">
            <v>Solyc03g111740.3</v>
          </cell>
          <cell r="F3952" t="str">
            <v>Solyc09g047840.3</v>
          </cell>
        </row>
        <row r="3953">
          <cell r="A3953" t="str">
            <v>19.3.3.3 Protein homeostasis.autophagy.phagophore expansion.ATG12-ATG5-ATG16 conjugation system.ubiquitin-fold protein *(ATG12)</v>
          </cell>
          <cell r="B3953" t="str">
            <v>Solyc12g049310.2</v>
          </cell>
        </row>
        <row r="3954">
          <cell r="A3954" t="str">
            <v>19.3.3.3.2 Protein homeostasis.autophagy.phagophore expansion.ATG12-ATG5-ATG16 conjugation system.regulatory factor *(ATG5)</v>
          </cell>
          <cell r="B3954" t="str">
            <v>Solyc02g036380.3</v>
          </cell>
          <cell r="C3954" t="str">
            <v>Solyc06g043140.4</v>
          </cell>
        </row>
        <row r="3955">
          <cell r="A3955" t="str">
            <v>19.3.3.3.3 Protein homeostasis.autophagy.phagophore expansion.ATG12-ATG5-ATG16 conjugation system.regulatory protein *(ATG16)</v>
          </cell>
          <cell r="B3955" t="str">
            <v>Solyc03g111740.3</v>
          </cell>
        </row>
        <row r="3956">
          <cell r="A3956" t="str">
            <v>19.3.3.3.4 Protein homeostasis.autophagy.phagophore expansion.ATG12-ATG5-ATG16 conjugation system.E2 ATG12-ubiquitin-conjugating enzyme *(ATG10)</v>
          </cell>
          <cell r="B3956" t="str">
            <v>Solyc09g047840.3</v>
          </cell>
        </row>
        <row r="3957">
          <cell r="A3957" t="str">
            <v>19.3.3.4 Protein homeostasis.autophagy.phagophore expansion.ATG8-phosphatidylethanolamine conjugation system</v>
          </cell>
          <cell r="B3957" t="str">
            <v>Solyc01g068060.4</v>
          </cell>
          <cell r="C3957" t="str">
            <v>Solyc03g031650.5</v>
          </cell>
          <cell r="D3957" t="str">
            <v>Solyc07g064680.3</v>
          </cell>
          <cell r="E3957" t="str">
            <v>Solyc08g078820.3</v>
          </cell>
          <cell r="F3957" t="str">
            <v>Solyc10g006270.5</v>
          </cell>
          <cell r="G3957" t="str">
            <v>Solyc01g006230.3</v>
          </cell>
          <cell r="H3957" t="str">
            <v>Solyc06g034160.3</v>
          </cell>
        </row>
        <row r="3958">
          <cell r="A3958" t="str">
            <v>19.3.3.4 Protein homeostasis.autophagy.phagophore expansion.ATG8-phosphatidylethanolamine conjugation system.ubiquitin-fold protein *(ATG8)</v>
          </cell>
          <cell r="B3958" t="str">
            <v>Solyc01g068060.4</v>
          </cell>
          <cell r="C3958" t="str">
            <v>Solyc03g031650.5</v>
          </cell>
          <cell r="D3958" t="str">
            <v>Solyc07g064680.3</v>
          </cell>
          <cell r="E3958" t="str">
            <v>Solyc08g078820.3</v>
          </cell>
          <cell r="F3958" t="str">
            <v>Solyc10g006270.5</v>
          </cell>
        </row>
        <row r="3959">
          <cell r="A3959" t="str">
            <v>19.3.3.4.2 Protein homeostasis.autophagy.phagophore expansion.ATG8-phosphatidylethanolamine conjugation system.ATG8-maturation peptidase *(ATG4)</v>
          </cell>
          <cell r="B3959" t="str">
            <v>Solyc01g006230.3</v>
          </cell>
        </row>
        <row r="3960">
          <cell r="A3960" t="str">
            <v>19.3.3.4.3 Protein homeostasis.autophagy.phagophore expansion.ATG8-phosphatidylethanolamine conjugation system.E2 ATG8-ubiquitin-conjugating enzyme *(ATG3)</v>
          </cell>
          <cell r="B3960" t="str">
            <v>Solyc06g034160.3</v>
          </cell>
        </row>
        <row r="3961">
          <cell r="A3961" t="str">
            <v>19.3.3.5 Protein homeostasis.autophagy.phagophore expansion.membrane shuttling</v>
          </cell>
          <cell r="B3961" t="str">
            <v>Solyc04g008630.3</v>
          </cell>
          <cell r="C3961" t="str">
            <v>Solyc01g108160.3</v>
          </cell>
          <cell r="D3961" t="str">
            <v>Solyc01g098430.3</v>
          </cell>
          <cell r="E3961" t="str">
            <v>Solyc01g099400.4</v>
          </cell>
          <cell r="F3961" t="str">
            <v>Solyc04g076720.3</v>
          </cell>
          <cell r="G3961" t="str">
            <v>Solyc06g048510.5</v>
          </cell>
          <cell r="H3961" t="str">
            <v>Solyc07g006120.3</v>
          </cell>
          <cell r="I3961" t="str">
            <v>Solyc07g064060.3</v>
          </cell>
          <cell r="J3961" t="str">
            <v>Solyc08g006010.3</v>
          </cell>
          <cell r="K3961" t="str">
            <v>Solyc08g074340.3</v>
          </cell>
          <cell r="L3961" t="str">
            <v>Solyc12g005230.3</v>
          </cell>
          <cell r="M3961" t="str">
            <v>Solyc05g052460.3</v>
          </cell>
        </row>
        <row r="3962">
          <cell r="A3962" t="str">
            <v>19.3.3.5 Protein homeostasis.autophagy.phagophore expansion.membrane shuttling.ATG9-2-18 membrane-recruiting complex</v>
          </cell>
          <cell r="B3962" t="str">
            <v>Solyc04g008630.3</v>
          </cell>
          <cell r="C3962" t="str">
            <v>Solyc01g108160.3</v>
          </cell>
          <cell r="D3962" t="str">
            <v>Solyc01g098430.3</v>
          </cell>
          <cell r="E3962" t="str">
            <v>Solyc01g099400.4</v>
          </cell>
          <cell r="F3962" t="str">
            <v>Solyc04g076720.3</v>
          </cell>
          <cell r="G3962" t="str">
            <v>Solyc06g048510.5</v>
          </cell>
          <cell r="H3962" t="str">
            <v>Solyc07g006120.3</v>
          </cell>
          <cell r="I3962" t="str">
            <v>Solyc07g064060.3</v>
          </cell>
          <cell r="J3962" t="str">
            <v>Solyc08g006010.3</v>
          </cell>
          <cell r="K3962" t="str">
            <v>Solyc08g074340.3</v>
          </cell>
          <cell r="L3962" t="str">
            <v>Solyc12g005230.3</v>
          </cell>
        </row>
        <row r="3963">
          <cell r="A3963" t="str">
            <v>19.3.3.5 Protein homeostasis.autophagy.phagophore expansion.membrane shuttling.ATG9-2-18 membrane-recruiting complex.component *(ATG9)</v>
          </cell>
          <cell r="B3963" t="str">
            <v>Solyc04g008630.3</v>
          </cell>
        </row>
        <row r="3964">
          <cell r="A3964" t="str">
            <v>19.3.3.5.2 Protein homeostasis.autophagy.phagophore expansion.membrane shuttling.ATG9-2-18 membrane-recruiting complex.component *(ATG2)</v>
          </cell>
          <cell r="B3964" t="str">
            <v>Solyc01g108160.3</v>
          </cell>
        </row>
        <row r="3965">
          <cell r="A3965" t="str">
            <v>19.3.3.5.3 Protein homeostasis.autophagy.phagophore expansion.membrane shuttling.ATG9-2-18 membrane-recruiting complex.component *(ATG18)</v>
          </cell>
          <cell r="B3965" t="str">
            <v>Solyc01g098430.3</v>
          </cell>
          <cell r="C3965" t="str">
            <v>Solyc01g099400.4</v>
          </cell>
          <cell r="D3965" t="str">
            <v>Solyc04g076720.3</v>
          </cell>
          <cell r="E3965" t="str">
            <v>Solyc06g048510.5</v>
          </cell>
          <cell r="F3965" t="str">
            <v>Solyc07g006120.3</v>
          </cell>
          <cell r="G3965" t="str">
            <v>Solyc07g064060.3</v>
          </cell>
          <cell r="H3965" t="str">
            <v>Solyc08g006010.3</v>
          </cell>
          <cell r="I3965" t="str">
            <v>Solyc08g074340.3</v>
          </cell>
          <cell r="J3965" t="str">
            <v>Solyc12g005230.3</v>
          </cell>
        </row>
        <row r="3966">
          <cell r="A3966" t="str">
            <v>19.3.3.5.2 Protein homeostasis.autophagy.phagophore expansion.membrane shuttling.ATG9-transport factor *(ATG27)</v>
          </cell>
          <cell r="B3966" t="str">
            <v>Solyc05g052460.3</v>
          </cell>
        </row>
        <row r="3967">
          <cell r="A3967" t="str">
            <v>19.4 Protein homeostasis.proteolysis</v>
          </cell>
          <cell r="B3967" t="str">
            <v>Solyc04g082250.3</v>
          </cell>
          <cell r="C3967" t="str">
            <v>Solyc02g081550.3</v>
          </cell>
          <cell r="D3967" t="str">
            <v>Solyc07g055320.4</v>
          </cell>
          <cell r="E3967" t="str">
            <v>Solyc06g069400.4</v>
          </cell>
          <cell r="F3967" t="str">
            <v>Solyc01g104490.3</v>
          </cell>
          <cell r="G3967" t="str">
            <v>Solyc02g085650.4</v>
          </cell>
          <cell r="H3967" t="str">
            <v>Solyc09g007300.3</v>
          </cell>
          <cell r="I3967" t="str">
            <v>Solyc03g083580.3</v>
          </cell>
          <cell r="J3967" t="str">
            <v>Solyc01g091070.3</v>
          </cell>
          <cell r="K3967" t="str">
            <v>Solyc02g090670.3</v>
          </cell>
          <cell r="L3967" t="str">
            <v>Solyc05g009780.4</v>
          </cell>
          <cell r="M3967" t="str">
            <v>Solyc02g069090.4</v>
          </cell>
          <cell r="N3967" t="str">
            <v>Solyc02g069100.5</v>
          </cell>
          <cell r="O3967" t="str">
            <v>Solyc02g069110.5</v>
          </cell>
          <cell r="P3967" t="str">
            <v>Solyc03g111730.3</v>
          </cell>
          <cell r="Q3967" t="str">
            <v>Solyc05g013920.4</v>
          </cell>
          <cell r="R3967" t="str">
            <v>Solyc02g076910.3</v>
          </cell>
          <cell r="S3967" t="str">
            <v>Solyc02g076980.5</v>
          </cell>
          <cell r="T3967" t="str">
            <v>Solyc02g077040.4</v>
          </cell>
          <cell r="U3967" t="str">
            <v>Solyc02g077050.3</v>
          </cell>
          <cell r="V3967" t="str">
            <v>Solyc03g006200.3</v>
          </cell>
          <cell r="W3967" t="str">
            <v>Solyc03g006210.2</v>
          </cell>
          <cell r="X3967" t="str">
            <v>Solyc12g056000.1</v>
          </cell>
          <cell r="Y3967" t="str">
            <v>Solyc12g056010.2</v>
          </cell>
          <cell r="Z3967" t="str">
            <v>Solyc12g056020.1</v>
          </cell>
          <cell r="AA3967" t="str">
            <v>Solyc04g080873.2</v>
          </cell>
          <cell r="AB3967" t="str">
            <v>Solyc01g110110.3</v>
          </cell>
          <cell r="AC3967" t="str">
            <v>Solyc04g080960.4</v>
          </cell>
          <cell r="AD3967" t="str">
            <v>Solyc11g008260.2</v>
          </cell>
          <cell r="AE3967" t="str">
            <v>Solyc07g041900.4</v>
          </cell>
          <cell r="AF3967" t="str">
            <v>Solyc07g041920.5</v>
          </cell>
          <cell r="AG3967" t="str">
            <v>Solyc01g107760.5</v>
          </cell>
          <cell r="AH3967" t="str">
            <v>Solyc02g093040.4</v>
          </cell>
          <cell r="AI3967" t="str">
            <v>Solyc03g044230.1</v>
          </cell>
          <cell r="AJ3967" t="str">
            <v>Solyc04g078540.5</v>
          </cell>
          <cell r="AK3967" t="str">
            <v>Solyc04g082710.5</v>
          </cell>
          <cell r="AL3967" t="str">
            <v>Solyc12g088670.2</v>
          </cell>
          <cell r="AM3967" t="str">
            <v>Solyc12g094700.3</v>
          </cell>
          <cell r="AN3967" t="str">
            <v>Solyc12g100360.1</v>
          </cell>
          <cell r="AO3967" t="str">
            <v>Solyc04g081670.4</v>
          </cell>
          <cell r="AP3967" t="str">
            <v>Solyc08g065520.1</v>
          </cell>
          <cell r="AQ3967" t="str">
            <v>Solyc08g065530.3</v>
          </cell>
          <cell r="AR3967" t="str">
            <v>Solyc08g065547.2</v>
          </cell>
          <cell r="AS3967" t="str">
            <v>Solyc08g065580.1</v>
          </cell>
          <cell r="AT3967" t="str">
            <v>Solyc08g065590.3</v>
          </cell>
          <cell r="AU3967" t="str">
            <v>Solyc08g065610.3</v>
          </cell>
          <cell r="AV3967" t="str">
            <v>Solyc08g065690.1</v>
          </cell>
          <cell r="AW3967" t="str">
            <v>Solyc08g065710.2</v>
          </cell>
          <cell r="AX3967" t="str">
            <v>Solyc08g065740.4</v>
          </cell>
          <cell r="AY3967" t="str">
            <v>Solyc08g065750.1</v>
          </cell>
          <cell r="AZ3967" t="str">
            <v>Solyc08g065780.2</v>
          </cell>
          <cell r="BA3967" t="str">
            <v>Solyc08g065790.3</v>
          </cell>
          <cell r="BB3967" t="str">
            <v>Solyc08g079160.3</v>
          </cell>
          <cell r="BC3967" t="str">
            <v>Solyc12g095910.2</v>
          </cell>
          <cell r="BD3967" t="str">
            <v>Solyc01g100970.3</v>
          </cell>
          <cell r="BE3967" t="str">
            <v>Solyc05g005200.3</v>
          </cell>
          <cell r="BF3967" t="str">
            <v>Solyc01g106060.3</v>
          </cell>
          <cell r="BG3967" t="str">
            <v>Solyc07g006090.3</v>
          </cell>
          <cell r="BH3967" t="str">
            <v>Solyc01g087740.1</v>
          </cell>
          <cell r="BI3967" t="str">
            <v>Solyc01g087780.2</v>
          </cell>
          <cell r="BJ3967" t="str">
            <v>Solyc01g087790.2</v>
          </cell>
          <cell r="BK3967" t="str">
            <v>Solyc01g087800.2</v>
          </cell>
          <cell r="BL3967" t="str">
            <v>Solyc01g087810.2</v>
          </cell>
          <cell r="BM3967" t="str">
            <v>Solyc01g087820.2</v>
          </cell>
          <cell r="BN3967" t="str">
            <v>Solyc01g087850.2</v>
          </cell>
          <cell r="BO3967" t="str">
            <v>Solyc01g091920.2</v>
          </cell>
          <cell r="BP3967" t="str">
            <v>Solyc01g111400.5</v>
          </cell>
          <cell r="BQ3967" t="str">
            <v>Solyc02g021220.1</v>
          </cell>
          <cell r="BR3967" t="str">
            <v>Solyc02g092670.1</v>
          </cell>
          <cell r="BS3967" t="str">
            <v>Solyc02g092680.1</v>
          </cell>
          <cell r="BT3967" t="str">
            <v>Solyc03g006970.1</v>
          </cell>
          <cell r="BU3967" t="str">
            <v>Solyc03g044150.4</v>
          </cell>
          <cell r="BV3967" t="str">
            <v>Solyc03g123490.1</v>
          </cell>
          <cell r="BW3967" t="str">
            <v>Solyc04g078110.1</v>
          </cell>
          <cell r="BX3967" t="str">
            <v>Solyc04g078720.1</v>
          </cell>
          <cell r="BY3967" t="str">
            <v>Solyc04g078730.1</v>
          </cell>
          <cell r="BZ3967" t="str">
            <v>Solyc04g078740.2</v>
          </cell>
          <cell r="CA3967" t="str">
            <v>Solyc06g062950.1</v>
          </cell>
          <cell r="CB3967" t="str">
            <v>Solyc06g083720.2</v>
          </cell>
          <cell r="CC3967" t="str">
            <v>Solyc07g041970.5</v>
          </cell>
          <cell r="CD3967" t="str">
            <v>Solyc08g067990.3</v>
          </cell>
          <cell r="CE3967" t="str">
            <v>Solyc09g064490.3</v>
          </cell>
          <cell r="CF3967" t="str">
            <v>Solyc10g084320.3</v>
          </cell>
          <cell r="CG3967" t="str">
            <v>Solyc12g088760.1</v>
          </cell>
          <cell r="CH3967" t="str">
            <v>Solyc02g030130.4</v>
          </cell>
          <cell r="CI3967" t="str">
            <v>Solyc02g069630.3</v>
          </cell>
          <cell r="CJ3967" t="str">
            <v>Solyc03g078200.3</v>
          </cell>
          <cell r="CK3967" t="str">
            <v>Solyc07g008900.4</v>
          </cell>
          <cell r="CL3967" t="str">
            <v>Solyc08g077860.4</v>
          </cell>
          <cell r="CM3967" t="str">
            <v>Solyc03g081260.4</v>
          </cell>
          <cell r="CN3967" t="str">
            <v>Solyc01g091930.3</v>
          </cell>
          <cell r="CO3967" t="str">
            <v>Solyc03g079890.3</v>
          </cell>
          <cell r="CP3967" t="str">
            <v>Solyc09g009750.3</v>
          </cell>
          <cell r="CQ3967" t="str">
            <v>Solyc01g006660.4</v>
          </cell>
          <cell r="CR3967" t="str">
            <v>Solyc02g071560.5</v>
          </cell>
          <cell r="CS3967" t="str">
            <v>Solyc04g081810.5</v>
          </cell>
          <cell r="CT3967" t="str">
            <v>Solyc07g056170.4</v>
          </cell>
          <cell r="CU3967" t="str">
            <v>Solyc12g011140.3</v>
          </cell>
          <cell r="CV3967" t="str">
            <v>Solyc03g025610.3</v>
          </cell>
          <cell r="CW3967" t="str">
            <v>Solyc01g010710.5</v>
          </cell>
          <cell r="CX3967" t="str">
            <v>Solyc01g087950.3</v>
          </cell>
          <cell r="CY3967" t="str">
            <v>Solyc01g087960.3</v>
          </cell>
          <cell r="CZ3967" t="str">
            <v>Solyc01g087970.3</v>
          </cell>
          <cell r="DA3967" t="str">
            <v>Solyc01g104850.3</v>
          </cell>
          <cell r="DB3967" t="str">
            <v>Solyc02g014830.5</v>
          </cell>
          <cell r="DC3967" t="str">
            <v>Solyc02g078690.2</v>
          </cell>
          <cell r="DD3967" t="str">
            <v>Solyc02g088820.4</v>
          </cell>
          <cell r="DE3967" t="str">
            <v>Solyc03g118370.3</v>
          </cell>
          <cell r="DF3967" t="str">
            <v>Solyc04g015340.3</v>
          </cell>
          <cell r="DG3967" t="str">
            <v>Solyc04g064760.3</v>
          </cell>
          <cell r="DH3967" t="str">
            <v>Solyc04g079330.2</v>
          </cell>
          <cell r="DI3967" t="str">
            <v>Solyc05g041540.4</v>
          </cell>
          <cell r="DJ3967" t="str">
            <v>Solyc06g017860.3</v>
          </cell>
          <cell r="DK3967" t="str">
            <v>Solyc06g068880.3</v>
          </cell>
          <cell r="DL3967" t="str">
            <v>Solyc06g074850.3</v>
          </cell>
          <cell r="DM3967" t="str">
            <v>Solyc07g005680.5</v>
          </cell>
          <cell r="DN3967" t="str">
            <v>Solyc07g005960.3</v>
          </cell>
          <cell r="DO3967" t="str">
            <v>Solyc11g008280.3</v>
          </cell>
          <cell r="DP3967" t="str">
            <v>Solyc11g066250.2</v>
          </cell>
          <cell r="DQ3967" t="str">
            <v>Solyc12g099160.2</v>
          </cell>
          <cell r="DR3967" t="str">
            <v>Solyc02g067360.3</v>
          </cell>
          <cell r="DS3967" t="str">
            <v>Solyc02g077900.4</v>
          </cell>
          <cell r="DT3967" t="str">
            <v>Solyc02g086830.3</v>
          </cell>
          <cell r="DU3967" t="str">
            <v>Solyc02g091410.3</v>
          </cell>
          <cell r="DV3967" t="str">
            <v>Solyc03g043660.3</v>
          </cell>
          <cell r="DW3967" t="str">
            <v>Solyc06g084480.3</v>
          </cell>
          <cell r="DX3967" t="str">
            <v>Solyc08g048550.3</v>
          </cell>
          <cell r="DY3967" t="str">
            <v>Solyc11g008850.2</v>
          </cell>
          <cell r="DZ3967" t="str">
            <v>Solyc12g026400.2</v>
          </cell>
          <cell r="EA3967" t="str">
            <v>Solyc12g062290.2</v>
          </cell>
          <cell r="EB3967" t="str">
            <v>Solyc03g115720.3</v>
          </cell>
          <cell r="EC3967" t="str">
            <v>Solyc04g080870.1</v>
          </cell>
          <cell r="ED3967" t="str">
            <v>Solyc08g077440.3</v>
          </cell>
          <cell r="EE3967" t="str">
            <v>Solyc10g024320.2</v>
          </cell>
          <cell r="EF3967" t="str">
            <v>Solyc11g027830.2</v>
          </cell>
          <cell r="EG3967" t="str">
            <v>Solyc12g095840.2</v>
          </cell>
          <cell r="EH3967" t="str">
            <v>Solyc03g114640.4</v>
          </cell>
          <cell r="EI3967" t="str">
            <v>Solyc01g104250.5</v>
          </cell>
          <cell r="EJ3967" t="str">
            <v>Solyc02g085760.2</v>
          </cell>
          <cell r="EK3967" t="str">
            <v>Solyc03g026080.3</v>
          </cell>
          <cell r="EL3967" t="str">
            <v>Solyc04g049180.3</v>
          </cell>
          <cell r="EM3967" t="str">
            <v>Solyc05g016380.4</v>
          </cell>
          <cell r="EN3967" t="str">
            <v>Solyc06g005580.5</v>
          </cell>
          <cell r="EO3967" t="str">
            <v>Solyc06g053370.3</v>
          </cell>
          <cell r="EP3967" t="str">
            <v>Solyc07g042930.3</v>
          </cell>
          <cell r="EQ3967" t="str">
            <v>Solyc08g068270.3</v>
          </cell>
          <cell r="ER3967" t="str">
            <v>Solyc08g080500.3</v>
          </cell>
          <cell r="ES3967" t="str">
            <v>Solyc09g010880.3</v>
          </cell>
          <cell r="ET3967" t="str">
            <v>Solyc10g012245.1</v>
          </cell>
          <cell r="EU3967" t="str">
            <v>Solyc10g080810.2</v>
          </cell>
          <cell r="EV3967" t="str">
            <v>Solyc10g081600.2</v>
          </cell>
          <cell r="EW3967" t="str">
            <v>Solyc11g013320.2</v>
          </cell>
          <cell r="EX3967" t="str">
            <v>Solyc12g038590.2</v>
          </cell>
          <cell r="EY3967" t="str">
            <v>Solyc12g038600.2</v>
          </cell>
          <cell r="EZ3967" t="str">
            <v>Solyc02g091950.4</v>
          </cell>
          <cell r="FA3967" t="str">
            <v>Solyc03g033620.3</v>
          </cell>
          <cell r="FB3967" t="str">
            <v>Solyc07g005190.3</v>
          </cell>
          <cell r="FC3967" t="str">
            <v>Solyc09g010220.5</v>
          </cell>
          <cell r="FD3967" t="str">
            <v>Solyc11g066590.2</v>
          </cell>
          <cell r="FE3967" t="str">
            <v>Solyc11g066600.2</v>
          </cell>
          <cell r="FF3967" t="str">
            <v>Solyc08g079620.3</v>
          </cell>
          <cell r="FG3967" t="str">
            <v>Solyc01g102990.3</v>
          </cell>
          <cell r="FH3967" t="str">
            <v>Solyc01g107680.4</v>
          </cell>
          <cell r="FI3967" t="str">
            <v>Solyc03g083250.3</v>
          </cell>
          <cell r="FJ3967" t="str">
            <v>Solyc06g063410.4</v>
          </cell>
          <cell r="FK3967" t="str">
            <v>Solyc12g021360.3</v>
          </cell>
          <cell r="FL3967" t="str">
            <v>Solyc01g100520.3</v>
          </cell>
          <cell r="FM3967" t="str">
            <v>Solyc02g091280.3</v>
          </cell>
          <cell r="FN3967" t="str">
            <v>Solyc08g075750.5</v>
          </cell>
          <cell r="FO3967" t="str">
            <v>Solyc10g051310.2</v>
          </cell>
          <cell r="FP3967" t="str">
            <v>Solyc01g099690.3</v>
          </cell>
          <cell r="FQ3967" t="str">
            <v>Solyc08g077890.3</v>
          </cell>
          <cell r="FR3967" t="str">
            <v>Solyc10g049710.2</v>
          </cell>
          <cell r="FS3967" t="str">
            <v>Solyc03g007110.3</v>
          </cell>
          <cell r="FT3967" t="str">
            <v>Solyc08g079660.3</v>
          </cell>
          <cell r="FU3967" t="str">
            <v>Solyc03g118340.3</v>
          </cell>
          <cell r="FV3967" t="str">
            <v>Solyc12g042060.3</v>
          </cell>
          <cell r="FW3967" t="str">
            <v>Solyc03g117950.3</v>
          </cell>
          <cell r="FX3967" t="str">
            <v>Solyc03g119700.3</v>
          </cell>
          <cell r="FY3967" t="str">
            <v>Solyc05g012620.4</v>
          </cell>
          <cell r="FZ3967" t="str">
            <v>Solyc01g079450.3</v>
          </cell>
          <cell r="GA3967" t="str">
            <v>Solyc11g044310.2</v>
          </cell>
          <cell r="GB3967" t="str">
            <v>Solyc01g095120.3</v>
          </cell>
          <cell r="GC3967" t="str">
            <v>Solyc01g011220.3</v>
          </cell>
          <cell r="GD3967" t="str">
            <v>Solyc01g011300.1</v>
          </cell>
          <cell r="GE3967" t="str">
            <v>Solyc01g011310.3</v>
          </cell>
          <cell r="GF3967" t="str">
            <v>Solyc01g011330.3</v>
          </cell>
          <cell r="GG3967" t="str">
            <v>Solyc01g163190.1</v>
          </cell>
          <cell r="GH3967" t="str">
            <v>Solyc01g079900.1</v>
          </cell>
          <cell r="GI3967" t="str">
            <v>Solyc01g079910.1</v>
          </cell>
          <cell r="GJ3967" t="str">
            <v>Solyc01g079920.4</v>
          </cell>
          <cell r="GK3967" t="str">
            <v>Solyc01g079940.5</v>
          </cell>
          <cell r="GL3967" t="str">
            <v>Solyc01g079950.4</v>
          </cell>
          <cell r="GM3967" t="str">
            <v>Solyc01g079960.2</v>
          </cell>
          <cell r="GN3967" t="str">
            <v>Solyc01g079970.2</v>
          </cell>
          <cell r="GO3967" t="str">
            <v>Solyc01g079980.4</v>
          </cell>
          <cell r="GP3967" t="str">
            <v>Solyc01g080000.1</v>
          </cell>
          <cell r="GQ3967" t="str">
            <v>Solyc01g080010.2</v>
          </cell>
          <cell r="GR3967" t="str">
            <v>Solyc01g080020.2</v>
          </cell>
          <cell r="GS3967" t="str">
            <v>Solyc01g081350.1</v>
          </cell>
          <cell r="GT3967" t="str">
            <v>Solyc01g081370.4</v>
          </cell>
          <cell r="GU3967" t="str">
            <v>Solyc01g096040.5</v>
          </cell>
          <cell r="GV3967" t="str">
            <v>Solyc01g096450.5</v>
          </cell>
          <cell r="GW3967" t="str">
            <v>Solyc01g098710.3</v>
          </cell>
          <cell r="GX3967" t="str">
            <v>Solyc01g098770.1</v>
          </cell>
          <cell r="GY3967" t="str">
            <v>Solyc01g101240.5</v>
          </cell>
          <cell r="GZ3967" t="str">
            <v>Solyc01g111850.3</v>
          </cell>
          <cell r="HA3967" t="str">
            <v>Solyc02g005601.1</v>
          </cell>
          <cell r="HB3967" t="str">
            <v>Solyc02g032940.5</v>
          </cell>
          <cell r="HC3967" t="str">
            <v>Solyc02g063480.2</v>
          </cell>
          <cell r="HD3967" t="str">
            <v>Solyc02g065050.1</v>
          </cell>
          <cell r="HE3967" t="str">
            <v>Solyc02g069360.1</v>
          </cell>
          <cell r="HF3967" t="str">
            <v>Solyc02g080880.4</v>
          </cell>
          <cell r="HG3967" t="str">
            <v>Solyc02g083450.3</v>
          </cell>
          <cell r="HH3967" t="str">
            <v>Solyc02g083460.3</v>
          </cell>
          <cell r="HI3967" t="str">
            <v>Solyc03g005280.4</v>
          </cell>
          <cell r="HJ3967" t="str">
            <v>Solyc03g033360.4</v>
          </cell>
          <cell r="HK3967" t="str">
            <v>Solyc03g115040.4</v>
          </cell>
          <cell r="HL3967" t="str">
            <v>Solyc03g117690.3</v>
          </cell>
          <cell r="HM3967" t="str">
            <v>Solyc03g119690.3</v>
          </cell>
          <cell r="HN3967" t="str">
            <v>Solyc04g008850.1</v>
          </cell>
          <cell r="HO3967" t="str">
            <v>Solyc04g054490.3</v>
          </cell>
          <cell r="HP3967" t="str">
            <v>Solyc04g056590.3</v>
          </cell>
          <cell r="HQ3967" t="str">
            <v>Solyc04g072690.3</v>
          </cell>
          <cell r="HR3967" t="str">
            <v>Solyc04g076190.1</v>
          </cell>
          <cell r="HS3967" t="str">
            <v>Solyc05g009680.1</v>
          </cell>
          <cell r="HT3967" t="str">
            <v>Solyc05g009890.1</v>
          </cell>
          <cell r="HU3967" t="str">
            <v>Solyc05g016310.1</v>
          </cell>
          <cell r="HV3967" t="str">
            <v>Solyc05g051240.1</v>
          </cell>
          <cell r="HW3967" t="str">
            <v>Solyc05g053900.4</v>
          </cell>
          <cell r="HX3967" t="str">
            <v>Solyc05g056450.3</v>
          </cell>
          <cell r="HY3967" t="str">
            <v>Solyc06g009090.1</v>
          </cell>
          <cell r="HZ3967" t="str">
            <v>Solyc06g009110.3</v>
          </cell>
          <cell r="IA3967" t="str">
            <v>Solyc06g018100.4</v>
          </cell>
          <cell r="IB3967" t="str">
            <v>Solyc06g068550.5</v>
          </cell>
          <cell r="IC3967" t="str">
            <v>Solyc06g069190.4</v>
          </cell>
          <cell r="ID3967" t="str">
            <v>Solyc06g069220.1</v>
          </cell>
          <cell r="IE3967" t="str">
            <v>Solyc06g074000.1</v>
          </cell>
          <cell r="IF3967" t="str">
            <v>Solyc07g160180.1</v>
          </cell>
          <cell r="IG3967" t="str">
            <v>Solyc07g006430.1</v>
          </cell>
          <cell r="IH3967" t="str">
            <v>Solyc07g006440.1</v>
          </cell>
          <cell r="II3967" t="str">
            <v>Solyc07g006450.1</v>
          </cell>
          <cell r="IJ3967" t="str">
            <v>Solyc07g006460.1</v>
          </cell>
          <cell r="IK3967" t="str">
            <v>Solyc07g006470.1</v>
          </cell>
          <cell r="IL3967" t="str">
            <v>Solyc07g160540.1</v>
          </cell>
          <cell r="IM3967" t="str">
            <v>Solyc07g045100.1</v>
          </cell>
          <cell r="IN3967" t="str">
            <v>Solyc07g051850.3</v>
          </cell>
          <cell r="IO3967" t="str">
            <v>Solyc07g054650.1</v>
          </cell>
          <cell r="IP3967" t="str">
            <v>Solyc08g005810.1</v>
          </cell>
          <cell r="IQ3967" t="str">
            <v>Solyc08g005820.1</v>
          </cell>
          <cell r="IR3967" t="str">
            <v>Solyc08g005830.1</v>
          </cell>
          <cell r="IS3967" t="str">
            <v>Solyc08g005840.1</v>
          </cell>
          <cell r="IT3967" t="str">
            <v>Solyc08g029230.4</v>
          </cell>
          <cell r="IU3967" t="str">
            <v>Solyc08g067100.2</v>
          </cell>
          <cell r="IV3967" t="str">
            <v>Solyc08g068860.3</v>
          </cell>
          <cell r="IW3967" t="str">
            <v>Solyc08g068870.3</v>
          </cell>
          <cell r="IX3967" t="str">
            <v>Solyc08g074913.1</v>
          </cell>
          <cell r="IY3967" t="str">
            <v>Solyc08g074917.1</v>
          </cell>
          <cell r="IZ3967" t="str">
            <v>Solyc08g076620.1</v>
          </cell>
          <cell r="JA3967" t="str">
            <v>Solyc08g076630.3</v>
          </cell>
          <cell r="JB3967" t="str">
            <v>Solyc08g076640.1</v>
          </cell>
          <cell r="JC3967" t="str">
            <v>Solyc08g078670.2</v>
          </cell>
          <cell r="JD3967" t="str">
            <v>Solyc09g008600.3</v>
          </cell>
          <cell r="JE3967" t="str">
            <v>Solyc09g011040.1</v>
          </cell>
          <cell r="JF3967" t="str">
            <v>Solyc09g161200.1</v>
          </cell>
          <cell r="JG3967" t="str">
            <v>Solyc09g059750.2</v>
          </cell>
          <cell r="JH3967" t="str">
            <v>Solyc09g065000.4</v>
          </cell>
          <cell r="JI3967" t="str">
            <v>Solyc09g082760.3</v>
          </cell>
          <cell r="JJ3967" t="str">
            <v>Solyc09g098340.3</v>
          </cell>
          <cell r="JK3967" t="str">
            <v>Solyc10g009410.1</v>
          </cell>
          <cell r="JL3967" t="str">
            <v>Solyc10g044740.2</v>
          </cell>
          <cell r="JM3967" t="str">
            <v>Solyc10g074780.1</v>
          </cell>
          <cell r="JN3967" t="str">
            <v>Solyc10g085760.1</v>
          </cell>
          <cell r="JO3967" t="str">
            <v>Solyc10g085770.1</v>
          </cell>
          <cell r="JP3967" t="str">
            <v>Solyc11g011440.1</v>
          </cell>
          <cell r="JQ3967" t="str">
            <v>Solyc11g066620.2</v>
          </cell>
          <cell r="JR3967" t="str">
            <v>Solyc11g068880.2</v>
          </cell>
          <cell r="JS3967" t="str">
            <v>Solyc12g087940.2</v>
          </cell>
          <cell r="JT3967" t="str">
            <v>Solyc05g051780.4</v>
          </cell>
          <cell r="JU3967" t="str">
            <v>Solyc12g008640.3</v>
          </cell>
          <cell r="JV3967" t="str">
            <v>Solyc02g091580.5</v>
          </cell>
          <cell r="JW3967" t="str">
            <v>Solyc09g014890.3</v>
          </cell>
          <cell r="JX3967" t="str">
            <v>Solyc04g079900.3</v>
          </cell>
          <cell r="JY3967" t="str">
            <v>Solyc04g005040.1</v>
          </cell>
          <cell r="JZ3967" t="str">
            <v>Solyc04g005050.1</v>
          </cell>
          <cell r="KA3967" t="str">
            <v>Solyc05g006360.3</v>
          </cell>
          <cell r="KB3967" t="str">
            <v>Solyc08g078550.1</v>
          </cell>
          <cell r="KC3967" t="str">
            <v>Solyc10g018750.1</v>
          </cell>
          <cell r="KD3967" t="str">
            <v>Solyc10g018760.1</v>
          </cell>
          <cell r="KE3967" t="str">
            <v>Solyc12g008710.2</v>
          </cell>
          <cell r="KF3967" t="str">
            <v>Solyc02g043860.3</v>
          </cell>
          <cell r="KG3967" t="str">
            <v>Solyc04g015680.3</v>
          </cell>
          <cell r="KH3967" t="str">
            <v>Solyc04g015690.4</v>
          </cell>
          <cell r="KI3967" t="str">
            <v>Solyc03g005000.4</v>
          </cell>
          <cell r="KJ3967" t="str">
            <v>Solyc01g094930.3</v>
          </cell>
          <cell r="KK3967" t="str">
            <v>Solyc03g007000.4</v>
          </cell>
          <cell r="KL3967" t="str">
            <v>Solyc12g010020.3</v>
          </cell>
          <cell r="KM3967" t="str">
            <v>Solyc12g010030.3</v>
          </cell>
          <cell r="KN3967" t="str">
            <v>Solyc12g010040.2</v>
          </cell>
          <cell r="KO3967" t="str">
            <v>Solyc03g111180.3</v>
          </cell>
          <cell r="KP3967" t="str">
            <v>Solyc11g007090.3</v>
          </cell>
          <cell r="KQ3967" t="str">
            <v>Solyc04g049720.4</v>
          </cell>
          <cell r="KR3967" t="str">
            <v>Solyc08g081250.4</v>
          </cell>
          <cell r="KS3967" t="str">
            <v>Solyc08g062630.3</v>
          </cell>
          <cell r="KT3967" t="str">
            <v>Solyc01g099110.4</v>
          </cell>
          <cell r="KU3967" t="str">
            <v>Solyc02g062970.3</v>
          </cell>
          <cell r="KV3967" t="str">
            <v>Solyc02g085640.4</v>
          </cell>
          <cell r="KW3967" t="str">
            <v>Solyc01g006800.4</v>
          </cell>
          <cell r="KX3967" t="str">
            <v>Solyc04g082340.3</v>
          </cell>
          <cell r="KY3967" t="str">
            <v>Solyc04g072010.3</v>
          </cell>
          <cell r="KZ3967" t="str">
            <v>Solyc04g025260.3</v>
          </cell>
          <cell r="LA3967" t="str">
            <v>Solyc11g045250.1</v>
          </cell>
          <cell r="LB3967" t="str">
            <v>Solyc12g008540.2</v>
          </cell>
          <cell r="LC3967" t="str">
            <v>Solyc12g008550.3</v>
          </cell>
          <cell r="LD3967" t="str">
            <v>Solyc12g035490.1</v>
          </cell>
          <cell r="LE3967" t="str">
            <v>Solyc12g035500.3</v>
          </cell>
          <cell r="LF3967" t="str">
            <v>Solyc03g007330.3</v>
          </cell>
          <cell r="LG3967" t="str">
            <v>Solyc08g063050.3</v>
          </cell>
          <cell r="LH3967" t="str">
            <v>Solyc11g069950.2</v>
          </cell>
          <cell r="LI3967" t="str">
            <v>Solyc09g010950.3</v>
          </cell>
          <cell r="LJ3967" t="str">
            <v>Solyc10g086550.2</v>
          </cell>
          <cell r="LK3967" t="str">
            <v>Solyc05g051510.5</v>
          </cell>
          <cell r="LL3967" t="str">
            <v>Solyc11g010190.1</v>
          </cell>
          <cell r="LM3967" t="str">
            <v>Solyc11g013260.3</v>
          </cell>
          <cell r="LN3967" t="str">
            <v>Solyc06g005950.4</v>
          </cell>
          <cell r="LO3967" t="str">
            <v>Solyc04g079370.4</v>
          </cell>
          <cell r="LP3967" t="str">
            <v>Solyc04g079440.3</v>
          </cell>
          <cell r="LQ3967" t="str">
            <v>Solyc04g079450.4</v>
          </cell>
          <cell r="LR3967" t="str">
            <v>Solyc04g079460.1</v>
          </cell>
          <cell r="LS3967" t="str">
            <v>Solyc04g079470.3</v>
          </cell>
          <cell r="LT3967" t="str">
            <v>Solyc04g079480.2</v>
          </cell>
          <cell r="LU3967" t="str">
            <v>Solyc04g079490.1</v>
          </cell>
          <cell r="LV3967" t="str">
            <v>Solyc03g098670.1</v>
          </cell>
          <cell r="LW3967" t="str">
            <v>Solyc03g098680.4</v>
          </cell>
          <cell r="LX3967" t="str">
            <v>Solyc03g098700.1</v>
          </cell>
          <cell r="LY3967" t="str">
            <v>Solyc03g098710.1</v>
          </cell>
          <cell r="LZ3967" t="str">
            <v>Solyc03g098720.3</v>
          </cell>
          <cell r="MA3967" t="str">
            <v>Solyc03g098730.1</v>
          </cell>
          <cell r="MB3967" t="str">
            <v>Solyc03g098740.1</v>
          </cell>
          <cell r="MC3967" t="str">
            <v>Solyc03g098780.2</v>
          </cell>
          <cell r="MD3967" t="str">
            <v>Solyc03g098790.3</v>
          </cell>
          <cell r="ME3967" t="str">
            <v>Solyc03g020010.1</v>
          </cell>
          <cell r="MF3967" t="str">
            <v>Solyc03g019690.1</v>
          </cell>
          <cell r="MG3967" t="str">
            <v>Solyc04g150105.2</v>
          </cell>
          <cell r="MH3967" t="str">
            <v>Solyc06g072210.1</v>
          </cell>
          <cell r="MI3967" t="str">
            <v>Solyc06g160930.1</v>
          </cell>
          <cell r="MJ3967" t="str">
            <v>Solyc06g072220.1</v>
          </cell>
          <cell r="MK3967" t="str">
            <v>Solyc06g072230.1</v>
          </cell>
          <cell r="ML3967" t="str">
            <v>Solyc11g022590.1</v>
          </cell>
          <cell r="MM3967" t="str">
            <v>Solyc08g080020.1</v>
          </cell>
          <cell r="MN3967" t="str">
            <v>Solyc08g080630.4</v>
          </cell>
          <cell r="MO3967" t="str">
            <v>Solyc09g083430.3</v>
          </cell>
          <cell r="MP3967" t="str">
            <v>Solyc09g083435.1</v>
          </cell>
          <cell r="MQ3967" t="str">
            <v>Solyc09g084450.3</v>
          </cell>
          <cell r="MR3967" t="str">
            <v>Solyc09g084460.3</v>
          </cell>
          <cell r="MS3967" t="str">
            <v>Solyc09g084470.3</v>
          </cell>
          <cell r="MT3967" t="str">
            <v>Solyc09g084480.3</v>
          </cell>
          <cell r="MU3967" t="str">
            <v>Solyc09g084490.5</v>
          </cell>
          <cell r="MV3967" t="str">
            <v>Solyc09g089500.3</v>
          </cell>
          <cell r="MW3967" t="str">
            <v>Solyc09g089530.3</v>
          </cell>
          <cell r="MX3967" t="str">
            <v>Solyc09g089540.5</v>
          </cell>
          <cell r="MY3967" t="str">
            <v>Solyc10g086090.2</v>
          </cell>
          <cell r="MZ3967" t="str">
            <v>Solyc10g086100.2</v>
          </cell>
          <cell r="NA3967" t="str">
            <v>Solyc01g009020.5</v>
          </cell>
          <cell r="NB3967" t="str">
            <v>Solyc03g097270.3</v>
          </cell>
          <cell r="NC3967" t="str">
            <v>Solyc04g014780.1</v>
          </cell>
          <cell r="ND3967" t="str">
            <v>Solyc04g014790.1</v>
          </cell>
          <cell r="NE3967" t="str">
            <v>Solyc05g054120.1</v>
          </cell>
          <cell r="NF3967" t="str">
            <v>Solyc06g150133.1</v>
          </cell>
          <cell r="NG3967" t="str">
            <v>Solyc06g073587.1</v>
          </cell>
          <cell r="NH3967" t="str">
            <v>Solyc09g097850.1</v>
          </cell>
          <cell r="NI3967" t="str">
            <v>Solyc12g098607.1</v>
          </cell>
        </row>
        <row r="3968">
          <cell r="A3968" t="str">
            <v>19.4 Protein homeostasis.proteolysis.cysteine-type peptidase activities</v>
          </cell>
          <cell r="B3968" t="str">
            <v>Solyc01g104490.3</v>
          </cell>
          <cell r="C3968" t="str">
            <v>Solyc02g069090.4</v>
          </cell>
          <cell r="D3968" t="str">
            <v>Solyc02g069100.5</v>
          </cell>
          <cell r="E3968" t="str">
            <v>Solyc02g069110.5</v>
          </cell>
          <cell r="F3968" t="str">
            <v>Solyc03g111730.3</v>
          </cell>
          <cell r="G3968" t="str">
            <v>Solyc05g013920.4</v>
          </cell>
          <cell r="H3968" t="str">
            <v>Solyc02g076910.3</v>
          </cell>
          <cell r="I3968" t="str">
            <v>Solyc02g076980.5</v>
          </cell>
          <cell r="J3968" t="str">
            <v>Solyc02g077040.4</v>
          </cell>
          <cell r="K3968" t="str">
            <v>Solyc02g077050.3</v>
          </cell>
          <cell r="L3968" t="str">
            <v>Solyc03g006200.3</v>
          </cell>
          <cell r="M3968" t="str">
            <v>Solyc03g006210.2</v>
          </cell>
          <cell r="N3968" t="str">
            <v>Solyc12g056000.1</v>
          </cell>
          <cell r="O3968" t="str">
            <v>Solyc12g056010.2</v>
          </cell>
          <cell r="P3968" t="str">
            <v>Solyc12g056020.1</v>
          </cell>
          <cell r="Q3968" t="str">
            <v>Solyc04g080873.2</v>
          </cell>
          <cell r="R3968" t="str">
            <v>Solyc01g110110.3</v>
          </cell>
          <cell r="S3968" t="str">
            <v>Solyc04g080960.4</v>
          </cell>
          <cell r="T3968" t="str">
            <v>Solyc11g008260.2</v>
          </cell>
          <cell r="U3968" t="str">
            <v>Solyc07g041900.4</v>
          </cell>
          <cell r="V3968" t="str">
            <v>Solyc07g041920.5</v>
          </cell>
          <cell r="W3968" t="str">
            <v>Solyc01g107760.5</v>
          </cell>
          <cell r="X3968" t="str">
            <v>Solyc02g093040.4</v>
          </cell>
          <cell r="Y3968" t="str">
            <v>Solyc03g044230.1</v>
          </cell>
          <cell r="Z3968" t="str">
            <v>Solyc04g078540.5</v>
          </cell>
          <cell r="AA3968" t="str">
            <v>Solyc04g082710.5</v>
          </cell>
          <cell r="AB3968" t="str">
            <v>Solyc12g088670.2</v>
          </cell>
          <cell r="AC3968" t="str">
            <v>Solyc12g094700.3</v>
          </cell>
          <cell r="AD3968" t="str">
            <v>Solyc12g100360.1</v>
          </cell>
          <cell r="AE3968" t="str">
            <v>Solyc04g081670.4</v>
          </cell>
          <cell r="AF3968" t="str">
            <v>Solyc08g065520.1</v>
          </cell>
          <cell r="AG3968" t="str">
            <v>Solyc08g065530.3</v>
          </cell>
          <cell r="AH3968" t="str">
            <v>Solyc08g065547.2</v>
          </cell>
          <cell r="AI3968" t="str">
            <v>Solyc08g065580.1</v>
          </cell>
          <cell r="AJ3968" t="str">
            <v>Solyc08g065590.3</v>
          </cell>
          <cell r="AK3968" t="str">
            <v>Solyc08g065610.3</v>
          </cell>
          <cell r="AL3968" t="str">
            <v>Solyc08g065690.1</v>
          </cell>
          <cell r="AM3968" t="str">
            <v>Solyc08g065710.2</v>
          </cell>
          <cell r="AN3968" t="str">
            <v>Solyc08g065740.4</v>
          </cell>
          <cell r="AO3968" t="str">
            <v>Solyc08g065750.1</v>
          </cell>
          <cell r="AP3968" t="str">
            <v>Solyc08g065780.2</v>
          </cell>
          <cell r="AQ3968" t="str">
            <v>Solyc08g065790.3</v>
          </cell>
          <cell r="AR3968" t="str">
            <v>Solyc08g079160.3</v>
          </cell>
          <cell r="AS3968" t="str">
            <v>Solyc12g095910.2</v>
          </cell>
          <cell r="AT3968" t="str">
            <v>Solyc01g100970.3</v>
          </cell>
          <cell r="AU3968" t="str">
            <v>Solyc05g005200.3</v>
          </cell>
          <cell r="AV3968" t="str">
            <v>Solyc01g106060.3</v>
          </cell>
          <cell r="AW3968" t="str">
            <v>Solyc07g006090.3</v>
          </cell>
        </row>
        <row r="3969">
          <cell r="A3969" t="str">
            <v>19.4 Protein homeostasis.proteolysis.cysteine-type peptidase activities.C1-class  (Papain) protease activities</v>
          </cell>
          <cell r="B3969" t="str">
            <v>Solyc02g069090.4</v>
          </cell>
          <cell r="C3969" t="str">
            <v>Solyc02g069100.5</v>
          </cell>
          <cell r="D3969" t="str">
            <v>Solyc02g069110.5</v>
          </cell>
          <cell r="E3969" t="str">
            <v>Solyc03g111730.3</v>
          </cell>
          <cell r="F3969" t="str">
            <v>Solyc05g013920.4</v>
          </cell>
          <cell r="G3969" t="str">
            <v>Solyc02g076910.3</v>
          </cell>
          <cell r="H3969" t="str">
            <v>Solyc02g076980.5</v>
          </cell>
          <cell r="I3969" t="str">
            <v>Solyc02g077040.4</v>
          </cell>
          <cell r="J3969" t="str">
            <v>Solyc02g077050.3</v>
          </cell>
          <cell r="K3969" t="str">
            <v>Solyc03g006200.3</v>
          </cell>
          <cell r="L3969" t="str">
            <v>Solyc03g006210.2</v>
          </cell>
          <cell r="M3969" t="str">
            <v>Solyc12g056000.1</v>
          </cell>
          <cell r="N3969" t="str">
            <v>Solyc12g056010.2</v>
          </cell>
          <cell r="O3969" t="str">
            <v>Solyc12g056020.1</v>
          </cell>
          <cell r="P3969" t="str">
            <v>Solyc04g080873.2</v>
          </cell>
          <cell r="Q3969" t="str">
            <v>Solyc01g110110.3</v>
          </cell>
          <cell r="R3969" t="str">
            <v>Solyc04g080960.4</v>
          </cell>
          <cell r="S3969" t="str">
            <v>Solyc11g008260.2</v>
          </cell>
          <cell r="T3969" t="str">
            <v>Solyc07g041900.4</v>
          </cell>
          <cell r="U3969" t="str">
            <v>Solyc07g041920.5</v>
          </cell>
          <cell r="V3969" t="str">
            <v>Solyc01g107760.5</v>
          </cell>
          <cell r="W3969" t="str">
            <v>Solyc02g093040.4</v>
          </cell>
          <cell r="X3969" t="str">
            <v>Solyc03g044230.1</v>
          </cell>
          <cell r="Y3969" t="str">
            <v>Solyc04g078540.5</v>
          </cell>
          <cell r="Z3969" t="str">
            <v>Solyc04g082710.5</v>
          </cell>
          <cell r="AA3969" t="str">
            <v>Solyc12g088670.2</v>
          </cell>
          <cell r="AB3969" t="str">
            <v>Solyc12g094700.3</v>
          </cell>
        </row>
        <row r="3970">
          <cell r="A3970" t="str">
            <v>19.4.1 Protein homeostasis.proteolysis.cysteine-type peptidase activities.C1-class  (Papain) protease activities.subclass CTB cysteine protease</v>
          </cell>
          <cell r="B3970" t="str">
            <v>Solyc02g069090.4</v>
          </cell>
          <cell r="C3970" t="str">
            <v>Solyc02g069100.5</v>
          </cell>
          <cell r="D3970" t="str">
            <v>Solyc02g069110.5</v>
          </cell>
        </row>
        <row r="3971">
          <cell r="A3971" t="str">
            <v>19.4.2 Protein homeostasis.proteolysis.cysteine-type peptidase activities.C1-class  (Papain) protease activities.subclass CEP cysteine endopeptidase</v>
          </cell>
          <cell r="B3971" t="str">
            <v>Solyc03g111730.3</v>
          </cell>
          <cell r="C3971" t="str">
            <v>Solyc05g013920.4</v>
          </cell>
        </row>
        <row r="3972">
          <cell r="A3972" t="str">
            <v>19.4.3 Protein homeostasis.proteolysis.cysteine-type peptidase activities.C1-class  (Papain) protease activities.subclass SAG12 cysteine protease</v>
          </cell>
          <cell r="B3972" t="str">
            <v>Solyc02g076910.3</v>
          </cell>
          <cell r="C3972" t="str">
            <v>Solyc02g076980.5</v>
          </cell>
          <cell r="D3972" t="str">
            <v>Solyc02g077040.4</v>
          </cell>
          <cell r="E3972" t="str">
            <v>Solyc02g077050.3</v>
          </cell>
          <cell r="F3972" t="str">
            <v>Solyc03g006200.3</v>
          </cell>
          <cell r="G3972" t="str">
            <v>Solyc03g006210.2</v>
          </cell>
          <cell r="H3972" t="str">
            <v>Solyc12g056000.1</v>
          </cell>
          <cell r="I3972" t="str">
            <v>Solyc12g056010.2</v>
          </cell>
          <cell r="J3972" t="str">
            <v>Solyc12g056020.1</v>
          </cell>
        </row>
        <row r="3973">
          <cell r="A3973" t="str">
            <v>19.4.4 Protein homeostasis.proteolysis.cysteine-type peptidase activities.C1-class  (Papain) protease activities.subclass XBCP3 cysteine protease</v>
          </cell>
          <cell r="B3973" t="str">
            <v>Solyc04g080873.2</v>
          </cell>
        </row>
        <row r="3974">
          <cell r="A3974" t="str">
            <v>19.4.5 Protein homeostasis.proteolysis.cysteine-type peptidase activities.C1-class  (Papain) protease activities.subclass RD19 cysteine protease</v>
          </cell>
          <cell r="B3974" t="str">
            <v>Solyc01g110110.3</v>
          </cell>
          <cell r="C3974" t="str">
            <v>Solyc04g080960.4</v>
          </cell>
          <cell r="D3974" t="str">
            <v>Solyc11g008260.2</v>
          </cell>
        </row>
        <row r="3975">
          <cell r="A3975" t="str">
            <v>19.4.6 Protein homeostasis.proteolysis.cysteine-type peptidase activities.C1-class  (Papain) protease activities.subclass ALP thiol protease</v>
          </cell>
          <cell r="B3975" t="str">
            <v>Solyc07g041900.4</v>
          </cell>
          <cell r="C3975" t="str">
            <v>Solyc07g041920.5</v>
          </cell>
        </row>
        <row r="3976">
          <cell r="A3976" t="str">
            <v>19.4.7 Protein homeostasis.proteolysis.cysteine-type peptidase activities.C1-class  (Papain) protease activities.subclass RD21/XCP thiol protease</v>
          </cell>
          <cell r="B3976" t="str">
            <v>Solyc02g076910.3</v>
          </cell>
          <cell r="C3976" t="str">
            <v>Solyc01g107760.5</v>
          </cell>
          <cell r="D3976" t="str">
            <v>Solyc02g093040.4</v>
          </cell>
          <cell r="E3976" t="str">
            <v>Solyc03g044230.1</v>
          </cell>
          <cell r="F3976" t="str">
            <v>Solyc04g078540.5</v>
          </cell>
          <cell r="G3976" t="str">
            <v>Solyc04g082710.5</v>
          </cell>
          <cell r="H3976" t="str">
            <v>Solyc12g088670.2</v>
          </cell>
          <cell r="I3976" t="str">
            <v>Solyc12g094700.3</v>
          </cell>
        </row>
        <row r="3977">
          <cell r="A3977" t="str">
            <v>19.4.2 Protein homeostasis.proteolysis.cysteine-type peptidase activities.C2-class (Phytocalpain) calcium-activated protease</v>
          </cell>
          <cell r="B3977" t="str">
            <v>Solyc12g100360.1</v>
          </cell>
        </row>
        <row r="3978">
          <cell r="A3978" t="str">
            <v>19.4.3 Protein homeostasis.proteolysis.cysteine-type peptidase activities.C13-class (Legumain) asparaginyl endopeptidase</v>
          </cell>
          <cell r="B3978" t="str">
            <v>Solyc04g081670.4</v>
          </cell>
          <cell r="C3978" t="str">
            <v>Solyc08g065520.1</v>
          </cell>
          <cell r="D3978" t="str">
            <v>Solyc08g065530.3</v>
          </cell>
          <cell r="E3978" t="str">
            <v>Solyc08g065547.2</v>
          </cell>
          <cell r="F3978" t="str">
            <v>Solyc08g065580.1</v>
          </cell>
          <cell r="G3978" t="str">
            <v>Solyc08g065590.3</v>
          </cell>
          <cell r="H3978" t="str">
            <v>Solyc08g065610.3</v>
          </cell>
          <cell r="I3978" t="str">
            <v>Solyc08g065690.1</v>
          </cell>
          <cell r="J3978" t="str">
            <v>Solyc08g065710.2</v>
          </cell>
          <cell r="K3978" t="str">
            <v>Solyc08g065740.4</v>
          </cell>
          <cell r="L3978" t="str">
            <v>Solyc08g065750.1</v>
          </cell>
          <cell r="M3978" t="str">
            <v>Solyc08g065780.2</v>
          </cell>
          <cell r="N3978" t="str">
            <v>Solyc08g065790.3</v>
          </cell>
          <cell r="O3978" t="str">
            <v>Solyc08g079160.3</v>
          </cell>
          <cell r="P3978" t="str">
            <v>Solyc12g095910.2</v>
          </cell>
        </row>
        <row r="3979">
          <cell r="A3979" t="str">
            <v>19.4.4 Protein homeostasis.proteolysis.cysteine-type peptidase activities.C15-class pyrrolidone-carboxylate peptidase</v>
          </cell>
          <cell r="B3979" t="str">
            <v>Solyc01g100970.3</v>
          </cell>
          <cell r="C3979" t="str">
            <v>Solyc05g005200.3</v>
          </cell>
        </row>
        <row r="3980">
          <cell r="A3980" t="str">
            <v>19.4.5 Protein homeostasis.proteolysis.cysteine-type peptidase activities.C26-class gamma-glutamyl peptidase</v>
          </cell>
          <cell r="B3980" t="str">
            <v>Solyc01g106060.3</v>
          </cell>
          <cell r="C3980" t="str">
            <v>Solyc07g006090.3</v>
          </cell>
        </row>
        <row r="3981">
          <cell r="A3981" t="str">
            <v>19.4.6 Protein homeostasis.proteolysis.cysteine-type peptidase activities.C50-class protease separase *(AESP)</v>
          </cell>
          <cell r="B3981" t="str">
            <v>Solyc01g104490.3</v>
          </cell>
        </row>
        <row r="3982">
          <cell r="A3982" t="str">
            <v>19.4.2 Protein homeostasis.proteolysis.serine-type peptidase activities</v>
          </cell>
          <cell r="B3982" t="str">
            <v>Solyc09g007300.3</v>
          </cell>
          <cell r="C3982" t="str">
            <v>Solyc01g087740.1</v>
          </cell>
          <cell r="D3982" t="str">
            <v>Solyc01g087780.2</v>
          </cell>
          <cell r="E3982" t="str">
            <v>Solyc01g087790.2</v>
          </cell>
          <cell r="F3982" t="str">
            <v>Solyc01g087800.2</v>
          </cell>
          <cell r="G3982" t="str">
            <v>Solyc01g087810.2</v>
          </cell>
          <cell r="H3982" t="str">
            <v>Solyc01g087820.2</v>
          </cell>
          <cell r="I3982" t="str">
            <v>Solyc01g087850.2</v>
          </cell>
          <cell r="J3982" t="str">
            <v>Solyc01g091920.2</v>
          </cell>
          <cell r="K3982" t="str">
            <v>Solyc01g111400.5</v>
          </cell>
          <cell r="L3982" t="str">
            <v>Solyc02g021220.1</v>
          </cell>
          <cell r="M3982" t="str">
            <v>Solyc02g092670.1</v>
          </cell>
          <cell r="N3982" t="str">
            <v>Solyc02g092680.1</v>
          </cell>
          <cell r="O3982" t="str">
            <v>Solyc03g006970.1</v>
          </cell>
          <cell r="P3982" t="str">
            <v>Solyc03g044150.4</v>
          </cell>
          <cell r="Q3982" t="str">
            <v>Solyc03g123490.1</v>
          </cell>
          <cell r="R3982" t="str">
            <v>Solyc04g078110.1</v>
          </cell>
          <cell r="S3982" t="str">
            <v>Solyc04g078720.1</v>
          </cell>
          <cell r="T3982" t="str">
            <v>Solyc04g078730.1</v>
          </cell>
          <cell r="U3982" t="str">
            <v>Solyc04g078740.2</v>
          </cell>
          <cell r="V3982" t="str">
            <v>Solyc06g062950.1</v>
          </cell>
          <cell r="W3982" t="str">
            <v>Solyc06g083720.2</v>
          </cell>
          <cell r="X3982" t="str">
            <v>Solyc07g041970.5</v>
          </cell>
          <cell r="Y3982" t="str">
            <v>Solyc08g067990.3</v>
          </cell>
          <cell r="Z3982" t="str">
            <v>Solyc09g064490.3</v>
          </cell>
          <cell r="AA3982" t="str">
            <v>Solyc10g084320.3</v>
          </cell>
          <cell r="AB3982" t="str">
            <v>Solyc12g088760.1</v>
          </cell>
          <cell r="AC3982" t="str">
            <v>Solyc02g030130.4</v>
          </cell>
          <cell r="AD3982" t="str">
            <v>Solyc02g069630.3</v>
          </cell>
          <cell r="AE3982" t="str">
            <v>Solyc03g078200.3</v>
          </cell>
          <cell r="AF3982" t="str">
            <v>Solyc07g008900.4</v>
          </cell>
          <cell r="AG3982" t="str">
            <v>Solyc08g077860.4</v>
          </cell>
          <cell r="AH3982" t="str">
            <v>Solyc03g081260.4</v>
          </cell>
          <cell r="AI3982" t="str">
            <v>Solyc01g091930.3</v>
          </cell>
          <cell r="AJ3982" t="str">
            <v>Solyc03g079890.3</v>
          </cell>
          <cell r="AK3982" t="str">
            <v>Solyc09g009750.3</v>
          </cell>
          <cell r="AL3982" t="str">
            <v>Solyc01g006660.4</v>
          </cell>
          <cell r="AM3982" t="str">
            <v>Solyc02g071560.5</v>
          </cell>
          <cell r="AN3982" t="str">
            <v>Solyc04g081810.5</v>
          </cell>
          <cell r="AO3982" t="str">
            <v>Solyc07g056170.4</v>
          </cell>
          <cell r="AP3982" t="str">
            <v>Solyc12g011140.3</v>
          </cell>
          <cell r="AQ3982" t="str">
            <v>Solyc03g025610.3</v>
          </cell>
          <cell r="AR3982" t="str">
            <v>Solyc01g010710.5</v>
          </cell>
          <cell r="AS3982" t="str">
            <v>Solyc01g087950.3</v>
          </cell>
          <cell r="AT3982" t="str">
            <v>Solyc01g087960.3</v>
          </cell>
          <cell r="AU3982" t="str">
            <v>Solyc01g087970.3</v>
          </cell>
          <cell r="AV3982" t="str">
            <v>Solyc01g104850.3</v>
          </cell>
          <cell r="AW3982" t="str">
            <v>Solyc02g014830.5</v>
          </cell>
          <cell r="AX3982" t="str">
            <v>Solyc02g078690.2</v>
          </cell>
          <cell r="AY3982" t="str">
            <v>Solyc02g088820.4</v>
          </cell>
          <cell r="AZ3982" t="str">
            <v>Solyc03g118370.3</v>
          </cell>
          <cell r="BA3982" t="str">
            <v>Solyc04g015340.3</v>
          </cell>
          <cell r="BB3982" t="str">
            <v>Solyc04g064760.3</v>
          </cell>
          <cell r="BC3982" t="str">
            <v>Solyc04g079330.2</v>
          </cell>
          <cell r="BD3982" t="str">
            <v>Solyc05g041540.4</v>
          </cell>
          <cell r="BE3982" t="str">
            <v>Solyc06g017860.3</v>
          </cell>
          <cell r="BF3982" t="str">
            <v>Solyc06g068880.3</v>
          </cell>
          <cell r="BG3982" t="str">
            <v>Solyc06g074850.3</v>
          </cell>
          <cell r="BH3982" t="str">
            <v>Solyc07g005680.5</v>
          </cell>
          <cell r="BI3982" t="str">
            <v>Solyc07g005960.3</v>
          </cell>
          <cell r="BJ3982" t="str">
            <v>Solyc11g008280.3</v>
          </cell>
          <cell r="BK3982" t="str">
            <v>Solyc11g066250.2</v>
          </cell>
          <cell r="BL3982" t="str">
            <v>Solyc12g099160.2</v>
          </cell>
          <cell r="BM3982" t="str">
            <v>Solyc02g067360.3</v>
          </cell>
          <cell r="BN3982" t="str">
            <v>Solyc02g077900.4</v>
          </cell>
          <cell r="BO3982" t="str">
            <v>Solyc02g086830.3</v>
          </cell>
          <cell r="BP3982" t="str">
            <v>Solyc02g091410.3</v>
          </cell>
          <cell r="BQ3982" t="str">
            <v>Solyc03g043660.3</v>
          </cell>
          <cell r="BR3982" t="str">
            <v>Solyc06g084480.3</v>
          </cell>
          <cell r="BS3982" t="str">
            <v>Solyc08g048550.3</v>
          </cell>
          <cell r="BT3982" t="str">
            <v>Solyc11g008850.2</v>
          </cell>
          <cell r="BU3982" t="str">
            <v>Solyc12g026400.2</v>
          </cell>
          <cell r="BV3982" t="str">
            <v>Solyc12g062290.2</v>
          </cell>
          <cell r="BW3982" t="str">
            <v>Solyc03g115720.3</v>
          </cell>
          <cell r="BX3982" t="str">
            <v>Solyc04g080870.1</v>
          </cell>
          <cell r="BY3982" t="str">
            <v>Solyc08g077440.3</v>
          </cell>
          <cell r="BZ3982" t="str">
            <v>Solyc10g024320.2</v>
          </cell>
          <cell r="CA3982" t="str">
            <v>Solyc11g027830.2</v>
          </cell>
          <cell r="CB3982" t="str">
            <v>Solyc12g095840.2</v>
          </cell>
          <cell r="CC3982" t="str">
            <v>Solyc03g114640.4</v>
          </cell>
          <cell r="CD3982" t="str">
            <v>Solyc01g104250.5</v>
          </cell>
          <cell r="CE3982" t="str">
            <v>Solyc02g085760.2</v>
          </cell>
          <cell r="CF3982" t="str">
            <v>Solyc03g026080.3</v>
          </cell>
          <cell r="CG3982" t="str">
            <v>Solyc04g049180.3</v>
          </cell>
          <cell r="CH3982" t="str">
            <v>Solyc05g016380.4</v>
          </cell>
          <cell r="CI3982" t="str">
            <v>Solyc06g005580.5</v>
          </cell>
          <cell r="CJ3982" t="str">
            <v>Solyc06g053370.3</v>
          </cell>
          <cell r="CK3982" t="str">
            <v>Solyc07g042930.3</v>
          </cell>
          <cell r="CL3982" t="str">
            <v>Solyc08g068270.3</v>
          </cell>
          <cell r="CM3982" t="str">
            <v>Solyc08g080500.3</v>
          </cell>
          <cell r="CN3982" t="str">
            <v>Solyc09g010880.3</v>
          </cell>
          <cell r="CO3982" t="str">
            <v>Solyc10g012245.1</v>
          </cell>
          <cell r="CP3982" t="str">
            <v>Solyc10g080810.2</v>
          </cell>
          <cell r="CQ3982" t="str">
            <v>Solyc10g081600.2</v>
          </cell>
          <cell r="CR3982" t="str">
            <v>Solyc11g013320.2</v>
          </cell>
          <cell r="CS3982" t="str">
            <v>Solyc12g038590.2</v>
          </cell>
          <cell r="CT3982" t="str">
            <v>Solyc12g038600.2</v>
          </cell>
          <cell r="CU3982" t="str">
            <v>Solyc02g091950.4</v>
          </cell>
          <cell r="CV3982" t="str">
            <v>Solyc03g033620.3</v>
          </cell>
          <cell r="CW3982" t="str">
            <v>Solyc07g005190.3</v>
          </cell>
          <cell r="CX3982" t="str">
            <v>Solyc09g010220.5</v>
          </cell>
          <cell r="CY3982" t="str">
            <v>Solyc11g066590.2</v>
          </cell>
          <cell r="CZ3982" t="str">
            <v>Solyc11g066600.2</v>
          </cell>
          <cell r="DA3982" t="str">
            <v>Solyc08g079620.3</v>
          </cell>
          <cell r="DB3982" t="str">
            <v>Solyc01g102990.3</v>
          </cell>
          <cell r="DC3982" t="str">
            <v>Solyc01g107680.4</v>
          </cell>
          <cell r="DD3982" t="str">
            <v>Solyc03g083250.3</v>
          </cell>
          <cell r="DE3982" t="str">
            <v>Solyc06g063410.4</v>
          </cell>
          <cell r="DF3982" t="str">
            <v>Solyc12g021360.3</v>
          </cell>
          <cell r="DG3982" t="str">
            <v>Solyc01g100520.3</v>
          </cell>
          <cell r="DH3982" t="str">
            <v>Solyc02g091280.3</v>
          </cell>
          <cell r="DI3982" t="str">
            <v>Solyc08g075750.5</v>
          </cell>
          <cell r="DJ3982" t="str">
            <v>Solyc10g051310.2</v>
          </cell>
          <cell r="DK3982" t="str">
            <v>Solyc01g099690.3</v>
          </cell>
          <cell r="DL3982" t="str">
            <v>Solyc08g077890.3</v>
          </cell>
          <cell r="DM3982" t="str">
            <v>Solyc10g049710.2</v>
          </cell>
          <cell r="DN3982" t="str">
            <v>Solyc03g007110.3</v>
          </cell>
          <cell r="DO3982" t="str">
            <v>Solyc08g079660.3</v>
          </cell>
          <cell r="DP3982" t="str">
            <v>Solyc03g118340.3</v>
          </cell>
          <cell r="DQ3982" t="str">
            <v>Solyc12g042060.3</v>
          </cell>
          <cell r="DR3982" t="str">
            <v>Solyc03g117950.3</v>
          </cell>
          <cell r="DS3982" t="str">
            <v>Solyc03g119700.3</v>
          </cell>
          <cell r="DT3982" t="str">
            <v>Solyc05g012620.4</v>
          </cell>
          <cell r="DU3982" t="str">
            <v>Solyc01g079450.3</v>
          </cell>
          <cell r="DV3982" t="str">
            <v>Solyc11g044310.2</v>
          </cell>
          <cell r="DW3982" t="str">
            <v>Solyc01g095120.3</v>
          </cell>
        </row>
        <row r="3983">
          <cell r="A3983" t="str">
            <v>19.4.2 Protein homeostasis.proteolysis.serine-type peptidase activities.Subtilisin-type protease activities</v>
          </cell>
          <cell r="B3983" t="str">
            <v>Solyc09g007300.3</v>
          </cell>
          <cell r="C3983" t="str">
            <v>Solyc01g087740.1</v>
          </cell>
          <cell r="D3983" t="str">
            <v>Solyc01g087780.2</v>
          </cell>
          <cell r="E3983" t="str">
            <v>Solyc01g087790.2</v>
          </cell>
          <cell r="F3983" t="str">
            <v>Solyc01g087800.2</v>
          </cell>
          <cell r="G3983" t="str">
            <v>Solyc01g087810.2</v>
          </cell>
          <cell r="H3983" t="str">
            <v>Solyc01g087820.2</v>
          </cell>
          <cell r="I3983" t="str">
            <v>Solyc01g087850.2</v>
          </cell>
          <cell r="J3983" t="str">
            <v>Solyc01g091920.2</v>
          </cell>
          <cell r="K3983" t="str">
            <v>Solyc01g111400.5</v>
          </cell>
          <cell r="L3983" t="str">
            <v>Solyc02g021220.1</v>
          </cell>
          <cell r="M3983" t="str">
            <v>Solyc02g092670.1</v>
          </cell>
          <cell r="N3983" t="str">
            <v>Solyc02g092680.1</v>
          </cell>
          <cell r="O3983" t="str">
            <v>Solyc03g006970.1</v>
          </cell>
          <cell r="P3983" t="str">
            <v>Solyc03g044150.4</v>
          </cell>
          <cell r="Q3983" t="str">
            <v>Solyc03g123490.1</v>
          </cell>
          <cell r="R3983" t="str">
            <v>Solyc04g078110.1</v>
          </cell>
          <cell r="S3983" t="str">
            <v>Solyc04g078720.1</v>
          </cell>
          <cell r="T3983" t="str">
            <v>Solyc04g078730.1</v>
          </cell>
          <cell r="U3983" t="str">
            <v>Solyc04g078740.2</v>
          </cell>
          <cell r="V3983" t="str">
            <v>Solyc06g062950.1</v>
          </cell>
          <cell r="W3983" t="str">
            <v>Solyc06g083720.2</v>
          </cell>
          <cell r="X3983" t="str">
            <v>Solyc07g041970.5</v>
          </cell>
          <cell r="Y3983" t="str">
            <v>Solyc08g067990.3</v>
          </cell>
          <cell r="Z3983" t="str">
            <v>Solyc09g064490.3</v>
          </cell>
          <cell r="AA3983" t="str">
            <v>Solyc10g084320.3</v>
          </cell>
          <cell r="AB3983" t="str">
            <v>Solyc12g088760.1</v>
          </cell>
          <cell r="AC3983" t="str">
            <v>Solyc02g030130.4</v>
          </cell>
          <cell r="AD3983" t="str">
            <v>Solyc02g069630.3</v>
          </cell>
          <cell r="AE3983" t="str">
            <v>Solyc03g078200.3</v>
          </cell>
          <cell r="AF3983" t="str">
            <v>Solyc07g008900.4</v>
          </cell>
          <cell r="AG3983" t="str">
            <v>Solyc08g077860.4</v>
          </cell>
          <cell r="AH3983" t="str">
            <v>Solyc03g081260.4</v>
          </cell>
          <cell r="AI3983" t="str">
            <v>Solyc01g091930.3</v>
          </cell>
          <cell r="AJ3983" t="str">
            <v>Solyc03g079890.3</v>
          </cell>
          <cell r="AK3983" t="str">
            <v>Solyc09g009750.3</v>
          </cell>
          <cell r="AL3983" t="str">
            <v>Solyc01g006660.4</v>
          </cell>
          <cell r="AM3983" t="str">
            <v>Solyc02g071560.5</v>
          </cell>
          <cell r="AN3983" t="str">
            <v>Solyc04g081810.5</v>
          </cell>
          <cell r="AO3983" t="str">
            <v>Solyc07g056170.4</v>
          </cell>
          <cell r="AP3983" t="str">
            <v>Solyc12g011140.3</v>
          </cell>
          <cell r="AQ3983" t="str">
            <v>Solyc03g025610.3</v>
          </cell>
        </row>
        <row r="3984">
          <cell r="A3984" t="str">
            <v>19.4.2 Protein homeostasis.proteolysis.serine-type peptidase activities.Subtilisin-type protease activities.protease *(SBT1)</v>
          </cell>
          <cell r="B3984" t="str">
            <v>Solyc01g087740.1</v>
          </cell>
          <cell r="C3984" t="str">
            <v>Solyc01g087780.2</v>
          </cell>
          <cell r="D3984" t="str">
            <v>Solyc01g087790.2</v>
          </cell>
          <cell r="E3984" t="str">
            <v>Solyc01g087800.2</v>
          </cell>
          <cell r="F3984" t="str">
            <v>Solyc01g087810.2</v>
          </cell>
          <cell r="G3984" t="str">
            <v>Solyc01g087820.2</v>
          </cell>
          <cell r="H3984" t="str">
            <v>Solyc01g087850.2</v>
          </cell>
          <cell r="I3984" t="str">
            <v>Solyc01g091920.2</v>
          </cell>
          <cell r="J3984" t="str">
            <v>Solyc01g111400.5</v>
          </cell>
          <cell r="K3984" t="str">
            <v>Solyc02g021220.1</v>
          </cell>
          <cell r="L3984" t="str">
            <v>Solyc02g092670.1</v>
          </cell>
          <cell r="M3984" t="str">
            <v>Solyc02g092680.1</v>
          </cell>
          <cell r="N3984" t="str">
            <v>Solyc03g006970.1</v>
          </cell>
          <cell r="O3984" t="str">
            <v>Solyc03g044150.4</v>
          </cell>
          <cell r="P3984" t="str">
            <v>Solyc03g123490.1</v>
          </cell>
          <cell r="Q3984" t="str">
            <v>Solyc04g078110.1</v>
          </cell>
          <cell r="R3984" t="str">
            <v>Solyc04g078720.1</v>
          </cell>
          <cell r="S3984" t="str">
            <v>Solyc04g078730.1</v>
          </cell>
          <cell r="T3984" t="str">
            <v>Solyc04g078740.2</v>
          </cell>
          <cell r="U3984" t="str">
            <v>Solyc06g062950.1</v>
          </cell>
          <cell r="V3984" t="str">
            <v>Solyc06g083720.2</v>
          </cell>
          <cell r="W3984" t="str">
            <v>Solyc07g041970.5</v>
          </cell>
          <cell r="X3984" t="str">
            <v>Solyc08g067990.3</v>
          </cell>
          <cell r="Y3984" t="str">
            <v>Solyc09g064490.3</v>
          </cell>
          <cell r="Z3984" t="str">
            <v>Solyc10g084320.3</v>
          </cell>
          <cell r="AA3984" t="str">
            <v>Solyc12g088760.1</v>
          </cell>
        </row>
        <row r="3985">
          <cell r="A3985" t="str">
            <v>19.4.2.2 Protein homeostasis.proteolysis.serine-type peptidase activities.Subtilisin-type protease activities.protease *(SBT2)</v>
          </cell>
          <cell r="B3985" t="str">
            <v>Solyc02g030130.4</v>
          </cell>
          <cell r="C3985" t="str">
            <v>Solyc02g069630.3</v>
          </cell>
          <cell r="D3985" t="str">
            <v>Solyc03g078200.3</v>
          </cell>
          <cell r="E3985" t="str">
            <v>Solyc07g008900.4</v>
          </cell>
          <cell r="F3985" t="str">
            <v>Solyc08g077860.4</v>
          </cell>
        </row>
        <row r="3986">
          <cell r="A3986" t="str">
            <v>19.4.2.3 Protein homeostasis.proteolysis.serine-type peptidase activities.Subtilisin-type protease activities.protease *(SBT3)</v>
          </cell>
          <cell r="B3986" t="str">
            <v>Solyc03g081260.4</v>
          </cell>
        </row>
        <row r="3987">
          <cell r="A3987" t="str">
            <v>19.4.2.4 Protein homeostasis.proteolysis.serine-type peptidase activities.Subtilisin-type protease activities.protease *(SBT4)</v>
          </cell>
          <cell r="B3987" t="str">
            <v>Solyc01g091930.3</v>
          </cell>
          <cell r="C3987" t="str">
            <v>Solyc03g079890.3</v>
          </cell>
          <cell r="D3987" t="str">
            <v>Solyc09g009750.3</v>
          </cell>
        </row>
        <row r="3988">
          <cell r="A3988" t="str">
            <v>19.4.2.5 Protein homeostasis.proteolysis.serine-type peptidase activities.Subtilisin-type protease activities.protease *(SBT5)</v>
          </cell>
          <cell r="B3988" t="str">
            <v>Solyc01g006660.4</v>
          </cell>
          <cell r="C3988" t="str">
            <v>Solyc02g071560.5</v>
          </cell>
          <cell r="D3988" t="str">
            <v>Solyc04g081810.5</v>
          </cell>
          <cell r="E3988" t="str">
            <v>Solyc07g056170.4</v>
          </cell>
          <cell r="F3988" t="str">
            <v>Solyc12g011140.3</v>
          </cell>
        </row>
        <row r="3989">
          <cell r="A3989" t="str">
            <v>19.4.2.6 Protein homeostasis.proteolysis.serine-type peptidase activities.Subtilisin-type protease activities.protease *(SBT6.1)</v>
          </cell>
          <cell r="B3989" t="str">
            <v>Solyc09g007300.3</v>
          </cell>
        </row>
        <row r="3990">
          <cell r="A3990" t="str">
            <v>19.4.2.7 Protein homeostasis.proteolysis.serine-type peptidase activities.Subtilisin-type protease activities.protease *(SBT6.2)</v>
          </cell>
          <cell r="B3990" t="str">
            <v>Solyc03g025610.3</v>
          </cell>
        </row>
        <row r="3991">
          <cell r="A3991" t="str">
            <v>19.4.20 Protein homeostasis.proteolysis.serine-type peptidase activities.S9-class plastidial glutamyl peptidase *(CGEP)</v>
          </cell>
          <cell r="B3991" t="str">
            <v>Solyc01g079450.3</v>
          </cell>
        </row>
        <row r="3992">
          <cell r="A3992" t="str">
            <v>19.4.21 Protein homeostasis.proteolysis.serine-type peptidase activities.prolyl aminopeptidase activities</v>
          </cell>
          <cell r="B3992" t="str">
            <v>Solyc11g044310.2</v>
          </cell>
          <cell r="C3992" t="str">
            <v>Solyc01g095120.3</v>
          </cell>
        </row>
        <row r="3993">
          <cell r="A3993" t="str">
            <v>19.4.21.1 Protein homeostasis.proteolysis.serine-type peptidase activities.prolyl aminopeptidase activities.prolyl aminopeptidase *(PAP1)</v>
          </cell>
          <cell r="B3993" t="str">
            <v>Solyc11g044310.2</v>
          </cell>
        </row>
        <row r="3994">
          <cell r="A3994" t="str">
            <v>19.4.21.2 Protein homeostasis.proteolysis.serine-type peptidase activities.prolyl aminopeptidase activities.prolyl aminopeptidase *(PAP2)</v>
          </cell>
          <cell r="B3994" t="str">
            <v>Solyc01g095120.3</v>
          </cell>
        </row>
        <row r="3995">
          <cell r="A3995" t="str">
            <v>19.4.2.2 Protein homeostasis.proteolysis.serine-type peptidase activities.S10-class carboxypeptidase *(SCPL)</v>
          </cell>
          <cell r="B3995" t="str">
            <v>Solyc01g010710.5</v>
          </cell>
          <cell r="C3995" t="str">
            <v>Solyc01g087950.3</v>
          </cell>
          <cell r="D3995" t="str">
            <v>Solyc01g087960.3</v>
          </cell>
          <cell r="E3995" t="str">
            <v>Solyc01g087970.3</v>
          </cell>
          <cell r="F3995" t="str">
            <v>Solyc01g104850.3</v>
          </cell>
          <cell r="G3995" t="str">
            <v>Solyc02g014830.5</v>
          </cell>
          <cell r="H3995" t="str">
            <v>Solyc02g078690.2</v>
          </cell>
          <cell r="I3995" t="str">
            <v>Solyc02g088820.4</v>
          </cell>
          <cell r="J3995" t="str">
            <v>Solyc03g118370.3</v>
          </cell>
          <cell r="K3995" t="str">
            <v>Solyc04g015340.3</v>
          </cell>
          <cell r="L3995" t="str">
            <v>Solyc04g064760.3</v>
          </cell>
          <cell r="M3995" t="str">
            <v>Solyc04g079330.2</v>
          </cell>
          <cell r="N3995" t="str">
            <v>Solyc05g041540.4</v>
          </cell>
          <cell r="O3995" t="str">
            <v>Solyc06g017860.3</v>
          </cell>
          <cell r="P3995" t="str">
            <v>Solyc06g068880.3</v>
          </cell>
          <cell r="Q3995" t="str">
            <v>Solyc06g074850.3</v>
          </cell>
          <cell r="R3995" t="str">
            <v>Solyc07g005680.5</v>
          </cell>
          <cell r="S3995" t="str">
            <v>Solyc07g005960.3</v>
          </cell>
          <cell r="T3995" t="str">
            <v>Solyc11g008280.3</v>
          </cell>
          <cell r="U3995" t="str">
            <v>Solyc11g066250.2</v>
          </cell>
          <cell r="V3995" t="str">
            <v>Solyc12g099160.2</v>
          </cell>
        </row>
        <row r="3996">
          <cell r="A3996" t="str">
            <v>19.4.2.3 Protein homeostasis.proteolysis.serine-type peptidase activities.DEG-type protease</v>
          </cell>
          <cell r="B3996" t="str">
            <v>Solyc02g067360.3</v>
          </cell>
          <cell r="C3996" t="str">
            <v>Solyc02g077900.4</v>
          </cell>
          <cell r="D3996" t="str">
            <v>Solyc02g086830.3</v>
          </cell>
          <cell r="E3996" t="str">
            <v>Solyc02g091410.3</v>
          </cell>
          <cell r="F3996" t="str">
            <v>Solyc03g043660.3</v>
          </cell>
          <cell r="G3996" t="str">
            <v>Solyc06g084480.3</v>
          </cell>
          <cell r="H3996" t="str">
            <v>Solyc08g048550.3</v>
          </cell>
          <cell r="I3996" t="str">
            <v>Solyc11g008850.2</v>
          </cell>
          <cell r="J3996" t="str">
            <v>Solyc12g026400.2</v>
          </cell>
          <cell r="K3996" t="str">
            <v>Solyc12g062290.2</v>
          </cell>
        </row>
        <row r="3997">
          <cell r="A3997" t="str">
            <v>19.4.2.4 Protein homeostasis.proteolysis.serine-type peptidase activities.LON-type protease</v>
          </cell>
          <cell r="B3997" t="str">
            <v>Solyc03g115720.3</v>
          </cell>
          <cell r="C3997" t="str">
            <v>Solyc04g080870.1</v>
          </cell>
          <cell r="D3997" t="str">
            <v>Solyc08g077440.3</v>
          </cell>
          <cell r="E3997" t="str">
            <v>Solyc10g024320.2</v>
          </cell>
          <cell r="F3997" t="str">
            <v>Solyc11g027830.2</v>
          </cell>
          <cell r="G3997" t="str">
            <v>Solyc12g095840.2</v>
          </cell>
        </row>
        <row r="3998">
          <cell r="A3998" t="str">
            <v>19.4.2.5 Protein homeostasis.proteolysis.serine-type peptidase activities.S49-class plastidial protease *(SppA)</v>
          </cell>
          <cell r="B3998" t="str">
            <v>Solyc03g114640.4</v>
          </cell>
        </row>
        <row r="3999">
          <cell r="A3999" t="str">
            <v>19.4.2.6 Protein homeostasis.proteolysis.serine-type peptidase activities.Rhomboid-type protease activities</v>
          </cell>
          <cell r="B3999" t="str">
            <v>Solyc01g104250.5</v>
          </cell>
          <cell r="C3999" t="str">
            <v>Solyc02g085760.2</v>
          </cell>
          <cell r="D3999" t="str">
            <v>Solyc03g026080.3</v>
          </cell>
          <cell r="E3999" t="str">
            <v>Solyc04g049180.3</v>
          </cell>
          <cell r="F3999" t="str">
            <v>Solyc05g016380.4</v>
          </cell>
          <cell r="G3999" t="str">
            <v>Solyc06g005580.5</v>
          </cell>
          <cell r="H3999" t="str">
            <v>Solyc06g053370.3</v>
          </cell>
          <cell r="I3999" t="str">
            <v>Solyc07g042930.3</v>
          </cell>
          <cell r="J3999" t="str">
            <v>Solyc08g068270.3</v>
          </cell>
          <cell r="K3999" t="str">
            <v>Solyc08g080500.3</v>
          </cell>
          <cell r="L3999" t="str">
            <v>Solyc09g010880.3</v>
          </cell>
          <cell r="M3999" t="str">
            <v>Solyc10g012245.1</v>
          </cell>
          <cell r="N3999" t="str">
            <v>Solyc10g080810.2</v>
          </cell>
          <cell r="O3999" t="str">
            <v>Solyc10g081600.2</v>
          </cell>
          <cell r="P3999" t="str">
            <v>Solyc11g013320.2</v>
          </cell>
          <cell r="Q3999" t="str">
            <v>Solyc12g038590.2</v>
          </cell>
          <cell r="R3999" t="str">
            <v>Solyc12g038600.2</v>
          </cell>
        </row>
        <row r="4000">
          <cell r="A4000" t="str">
            <v>19.4.2.6.1 Protein homeostasis.proteolysis.serine-type peptidase activities.Rhomboid-type protease activities.S54-class protease *(RBL)</v>
          </cell>
          <cell r="B4000" t="str">
            <v>Solyc01g104250.5</v>
          </cell>
          <cell r="C4000" t="str">
            <v>Solyc02g085760.2</v>
          </cell>
          <cell r="D4000" t="str">
            <v>Solyc03g026080.3</v>
          </cell>
          <cell r="E4000" t="str">
            <v>Solyc04g049180.3</v>
          </cell>
          <cell r="F4000" t="str">
            <v>Solyc05g016380.4</v>
          </cell>
          <cell r="G4000" t="str">
            <v>Solyc06g005580.5</v>
          </cell>
          <cell r="H4000" t="str">
            <v>Solyc06g053370.3</v>
          </cell>
          <cell r="I4000" t="str">
            <v>Solyc07g042930.3</v>
          </cell>
          <cell r="J4000" t="str">
            <v>Solyc08g068270.3</v>
          </cell>
          <cell r="K4000" t="str">
            <v>Solyc08g080500.3</v>
          </cell>
          <cell r="L4000" t="str">
            <v>Solyc09g010880.3</v>
          </cell>
          <cell r="M4000" t="str">
            <v>Solyc10g012245.1</v>
          </cell>
          <cell r="N4000" t="str">
            <v>Solyc10g080810.2</v>
          </cell>
          <cell r="O4000" t="str">
            <v>Solyc10g081600.2</v>
          </cell>
          <cell r="P4000" t="str">
            <v>Solyc11g013320.2</v>
          </cell>
          <cell r="Q4000" t="str">
            <v>Solyc12g038590.2</v>
          </cell>
          <cell r="R4000" t="str">
            <v>Solyc12g038600.2</v>
          </cell>
        </row>
        <row r="4001">
          <cell r="A4001" t="str">
            <v>19.4.2.7 Protein homeostasis.proteolysis.serine-type peptidase activities.S28-class carboxypeptidase</v>
          </cell>
          <cell r="B4001" t="str">
            <v>Solyc02g091950.4</v>
          </cell>
          <cell r="C4001" t="str">
            <v>Solyc03g033620.3</v>
          </cell>
          <cell r="D4001" t="str">
            <v>Solyc07g005190.3</v>
          </cell>
          <cell r="E4001" t="str">
            <v>Solyc09g010220.5</v>
          </cell>
          <cell r="F4001" t="str">
            <v>Solyc11g066590.2</v>
          </cell>
          <cell r="G4001" t="str">
            <v>Solyc11g066600.2</v>
          </cell>
        </row>
        <row r="4002">
          <cell r="A4002" t="str">
            <v>19.4.2.8 Protein homeostasis.proteolysis.serine-type peptidase activities.mitochondrion Clp-type protease complex</v>
          </cell>
          <cell r="B4002" t="str">
            <v>Solyc08g079620.3</v>
          </cell>
          <cell r="C4002" t="str">
            <v>Solyc01g102990.3</v>
          </cell>
          <cell r="D4002" t="str">
            <v>Solyc01g107680.4</v>
          </cell>
          <cell r="E4002" t="str">
            <v>Solyc03g083250.3</v>
          </cell>
          <cell r="F4002" t="str">
            <v>Solyc06g063410.4</v>
          </cell>
          <cell r="G4002" t="str">
            <v>Solyc12g021360.3</v>
          </cell>
        </row>
        <row r="4003">
          <cell r="A4003" t="str">
            <v>19.4.2.8.1 Protein homeostasis.proteolysis.serine-type peptidase activities.mitochondrion Clp-type protease complex.proteolytic component *(ClpP2)</v>
          </cell>
          <cell r="B4003" t="str">
            <v>Solyc08g079620.3</v>
          </cell>
        </row>
        <row r="4004">
          <cell r="A4004" t="str">
            <v>19.4.2.8.2 Protein homeostasis.proteolysis.serine-type peptidase activities.mitochondrion Clp-type protease complex.unfoldase component *(ClpX)</v>
          </cell>
          <cell r="B4004" t="str">
            <v>Solyc01g102990.3</v>
          </cell>
          <cell r="C4004" t="str">
            <v>Solyc01g107680.4</v>
          </cell>
          <cell r="D4004" t="str">
            <v>Solyc03g083250.3</v>
          </cell>
          <cell r="E4004" t="str">
            <v>Solyc06g063410.4</v>
          </cell>
        </row>
        <row r="4005">
          <cell r="A4005" t="str">
            <v>19.4.2.8.3 Protein homeostasis.proteolysis.serine-type peptidase activities.mitochondrion Clp-type protease complex.substrate adaptor *(PDIP38-like)</v>
          </cell>
          <cell r="B4005" t="str">
            <v>Solyc12g021360.3</v>
          </cell>
        </row>
        <row r="4006">
          <cell r="A4006" t="str">
            <v>19.4.2.9 Protein homeostasis.proteolysis.serine-type peptidase activities.chloroplast Clp-type protease complex</v>
          </cell>
          <cell r="B4006" t="str">
            <v>Solyc01g100520.3</v>
          </cell>
          <cell r="C4006" t="str">
            <v>Solyc02g091280.3</v>
          </cell>
          <cell r="D4006" t="str">
            <v>Solyc08g075750.5</v>
          </cell>
          <cell r="E4006" t="str">
            <v>Solyc10g051310.2</v>
          </cell>
          <cell r="F4006" t="str">
            <v>Solyc01g099690.3</v>
          </cell>
          <cell r="G4006" t="str">
            <v>Solyc08g077890.3</v>
          </cell>
          <cell r="H4006" t="str">
            <v>Solyc10g049710.2</v>
          </cell>
          <cell r="I4006" t="str">
            <v>Solyc03g007110.3</v>
          </cell>
          <cell r="J4006" t="str">
            <v>Solyc08g079660.3</v>
          </cell>
          <cell r="K4006" t="str">
            <v>Solyc03g118340.3</v>
          </cell>
          <cell r="L4006" t="str">
            <v>Solyc12g042060.3</v>
          </cell>
          <cell r="M4006" t="str">
            <v>Solyc03g117950.3</v>
          </cell>
          <cell r="N4006" t="str">
            <v>Solyc03g119700.3</v>
          </cell>
          <cell r="O4006" t="str">
            <v>Solyc05g012620.4</v>
          </cell>
        </row>
        <row r="4007">
          <cell r="A4007" t="str">
            <v>19.4.2.9.1 Protein homeostasis.proteolysis.serine-type peptidase activities.chloroplast Clp-type protease complex.proteolytic core component *(ClpP1/3-6)</v>
          </cell>
          <cell r="B4007" t="str">
            <v>Solyc01g100520.3</v>
          </cell>
          <cell r="C4007" t="str">
            <v>Solyc02g091280.3</v>
          </cell>
          <cell r="D4007" t="str">
            <v>Solyc08g075750.5</v>
          </cell>
          <cell r="E4007" t="str">
            <v>Solyc10g051310.2</v>
          </cell>
        </row>
        <row r="4008">
          <cell r="A4008" t="str">
            <v>19.4.2.9.2 Protein homeostasis.proteolysis.serine-type peptidase activities.chloroplast Clp-type protease complex.non-proteolytic core component *(ClpR)</v>
          </cell>
          <cell r="B4008" t="str">
            <v>Solyc01g099690.3</v>
          </cell>
          <cell r="C4008" t="str">
            <v>Solyc08g077890.3</v>
          </cell>
          <cell r="D4008" t="str">
            <v>Solyc10g049710.2</v>
          </cell>
        </row>
        <row r="4009">
          <cell r="A4009" t="str">
            <v>19.4.2.9.3 Protein homeostasis.proteolysis.serine-type peptidase activities.chloroplast Clp-type protease complex.plant-specific stabilizing component *(ClpT)</v>
          </cell>
          <cell r="B4009" t="str">
            <v>Solyc03g007110.3</v>
          </cell>
          <cell r="C4009" t="str">
            <v>Solyc08g079660.3</v>
          </cell>
        </row>
        <row r="4010">
          <cell r="A4010" t="str">
            <v>19.4.2.9.4 Protein homeostasis.proteolysis.serine-type peptidase activities.chloroplast Clp-type protease complex.chaperone component *(ClpC)</v>
          </cell>
          <cell r="B4010" t="str">
            <v>Solyc03g118340.3</v>
          </cell>
          <cell r="C4010" t="str">
            <v>Solyc12g042060.3</v>
          </cell>
        </row>
        <row r="4011">
          <cell r="A4011" t="str">
            <v>19.4.2.9.5 Protein homeostasis.proteolysis.serine-type peptidase activities.chloroplast Clp-type protease complex.chaperone component *(ClpD)</v>
          </cell>
          <cell r="B4011" t="str">
            <v>Solyc03g117950.3</v>
          </cell>
        </row>
        <row r="4012">
          <cell r="A4012" t="str">
            <v>19.4.2.9.6 Protein homeostasis.proteolysis.serine-type peptidase activities.chloroplast Clp-type protease complex.adaptor component *(ClpS)</v>
          </cell>
          <cell r="B4012" t="str">
            <v>Solyc03g119700.3</v>
          </cell>
        </row>
        <row r="4013">
          <cell r="A4013" t="str">
            <v>19.4.2.9.7 Protein homeostasis.proteolysis.serine-type peptidase activities.chloroplast Clp-type protease complex.adaptor component *(ClpF)</v>
          </cell>
          <cell r="B4013" t="str">
            <v>Solyc05g012620.4</v>
          </cell>
        </row>
        <row r="4014">
          <cell r="A4014" t="str">
            <v>19.4.3 Protein homeostasis.proteolysis.aspartic-type peptidase activities</v>
          </cell>
          <cell r="B4014" t="str">
            <v>Solyc01g011220.3</v>
          </cell>
          <cell r="C4014" t="str">
            <v>Solyc01g011300.1</v>
          </cell>
          <cell r="D4014" t="str">
            <v>Solyc01g011310.3</v>
          </cell>
          <cell r="E4014" t="str">
            <v>Solyc01g011330.3</v>
          </cell>
          <cell r="F4014" t="str">
            <v>Solyc01g163190.1</v>
          </cell>
          <cell r="G4014" t="str">
            <v>Solyc01g079900.1</v>
          </cell>
          <cell r="H4014" t="str">
            <v>Solyc01g079910.1</v>
          </cell>
          <cell r="I4014" t="str">
            <v>Solyc01g079920.4</v>
          </cell>
          <cell r="J4014" t="str">
            <v>Solyc01g079940.5</v>
          </cell>
          <cell r="K4014" t="str">
            <v>Solyc01g079950.4</v>
          </cell>
          <cell r="L4014" t="str">
            <v>Solyc01g079960.2</v>
          </cell>
          <cell r="M4014" t="str">
            <v>Solyc01g079970.2</v>
          </cell>
          <cell r="N4014" t="str">
            <v>Solyc01g079980.4</v>
          </cell>
          <cell r="O4014" t="str">
            <v>Solyc01g080000.1</v>
          </cell>
          <cell r="P4014" t="str">
            <v>Solyc01g080010.2</v>
          </cell>
          <cell r="Q4014" t="str">
            <v>Solyc01g080020.2</v>
          </cell>
          <cell r="R4014" t="str">
            <v>Solyc01g081350.1</v>
          </cell>
          <cell r="S4014" t="str">
            <v>Solyc01g081370.4</v>
          </cell>
          <cell r="T4014" t="str">
            <v>Solyc01g096040.5</v>
          </cell>
          <cell r="U4014" t="str">
            <v>Solyc01g096450.5</v>
          </cell>
          <cell r="V4014" t="str">
            <v>Solyc01g098710.3</v>
          </cell>
          <cell r="W4014" t="str">
            <v>Solyc01g098770.1</v>
          </cell>
          <cell r="X4014" t="str">
            <v>Solyc01g101240.5</v>
          </cell>
          <cell r="Y4014" t="str">
            <v>Solyc01g111850.3</v>
          </cell>
          <cell r="Z4014" t="str">
            <v>Solyc02g005601.1</v>
          </cell>
          <cell r="AA4014" t="str">
            <v>Solyc02g032940.5</v>
          </cell>
          <cell r="AB4014" t="str">
            <v>Solyc02g063480.2</v>
          </cell>
          <cell r="AC4014" t="str">
            <v>Solyc02g065050.1</v>
          </cell>
          <cell r="AD4014" t="str">
            <v>Solyc02g069360.1</v>
          </cell>
          <cell r="AE4014" t="str">
            <v>Solyc02g080880.4</v>
          </cell>
          <cell r="AF4014" t="str">
            <v>Solyc02g083450.3</v>
          </cell>
          <cell r="AG4014" t="str">
            <v>Solyc02g083460.3</v>
          </cell>
          <cell r="AH4014" t="str">
            <v>Solyc03g005280.4</v>
          </cell>
          <cell r="AI4014" t="str">
            <v>Solyc03g033360.4</v>
          </cell>
          <cell r="AJ4014" t="str">
            <v>Solyc03g115040.4</v>
          </cell>
          <cell r="AK4014" t="str">
            <v>Solyc03g117690.3</v>
          </cell>
          <cell r="AL4014" t="str">
            <v>Solyc03g119690.3</v>
          </cell>
          <cell r="AM4014" t="str">
            <v>Solyc04g008850.1</v>
          </cell>
          <cell r="AN4014" t="str">
            <v>Solyc04g054490.3</v>
          </cell>
          <cell r="AO4014" t="str">
            <v>Solyc04g056590.3</v>
          </cell>
          <cell r="AP4014" t="str">
            <v>Solyc04g072690.3</v>
          </cell>
          <cell r="AQ4014" t="str">
            <v>Solyc04g076190.1</v>
          </cell>
          <cell r="AR4014" t="str">
            <v>Solyc05g009680.1</v>
          </cell>
          <cell r="AS4014" t="str">
            <v>Solyc05g009890.1</v>
          </cell>
          <cell r="AT4014" t="str">
            <v>Solyc05g016310.1</v>
          </cell>
          <cell r="AU4014" t="str">
            <v>Solyc05g051240.1</v>
          </cell>
          <cell r="AV4014" t="str">
            <v>Solyc05g053900.4</v>
          </cell>
          <cell r="AW4014" t="str">
            <v>Solyc05g056450.3</v>
          </cell>
          <cell r="AX4014" t="str">
            <v>Solyc06g009090.1</v>
          </cell>
          <cell r="AY4014" t="str">
            <v>Solyc06g009110.3</v>
          </cell>
          <cell r="AZ4014" t="str">
            <v>Solyc06g018100.4</v>
          </cell>
          <cell r="BA4014" t="str">
            <v>Solyc06g068550.5</v>
          </cell>
          <cell r="BB4014" t="str">
            <v>Solyc06g069190.4</v>
          </cell>
          <cell r="BC4014" t="str">
            <v>Solyc06g069220.1</v>
          </cell>
          <cell r="BD4014" t="str">
            <v>Solyc06g074000.1</v>
          </cell>
          <cell r="BE4014" t="str">
            <v>Solyc07g160180.1</v>
          </cell>
          <cell r="BF4014" t="str">
            <v>Solyc07g006430.1</v>
          </cell>
          <cell r="BG4014" t="str">
            <v>Solyc07g006440.1</v>
          </cell>
          <cell r="BH4014" t="str">
            <v>Solyc07g006450.1</v>
          </cell>
          <cell r="BI4014" t="str">
            <v>Solyc07g006460.1</v>
          </cell>
          <cell r="BJ4014" t="str">
            <v>Solyc07g006470.1</v>
          </cell>
          <cell r="BK4014" t="str">
            <v>Solyc07g160540.1</v>
          </cell>
          <cell r="BL4014" t="str">
            <v>Solyc07g045100.1</v>
          </cell>
          <cell r="BM4014" t="str">
            <v>Solyc07g051850.3</v>
          </cell>
          <cell r="BN4014" t="str">
            <v>Solyc07g054650.1</v>
          </cell>
          <cell r="BO4014" t="str">
            <v>Solyc08g005810.1</v>
          </cell>
          <cell r="BP4014" t="str">
            <v>Solyc08g005820.1</v>
          </cell>
          <cell r="BQ4014" t="str">
            <v>Solyc08g005830.1</v>
          </cell>
          <cell r="BR4014" t="str">
            <v>Solyc08g005840.1</v>
          </cell>
          <cell r="BS4014" t="str">
            <v>Solyc08g029230.4</v>
          </cell>
          <cell r="BT4014" t="str">
            <v>Solyc08g067100.2</v>
          </cell>
          <cell r="BU4014" t="str">
            <v>Solyc08g068860.3</v>
          </cell>
          <cell r="BV4014" t="str">
            <v>Solyc08g068870.3</v>
          </cell>
          <cell r="BW4014" t="str">
            <v>Solyc08g074913.1</v>
          </cell>
          <cell r="BX4014" t="str">
            <v>Solyc08g074917.1</v>
          </cell>
          <cell r="BY4014" t="str">
            <v>Solyc08g076620.1</v>
          </cell>
          <cell r="BZ4014" t="str">
            <v>Solyc08g076630.3</v>
          </cell>
          <cell r="CA4014" t="str">
            <v>Solyc08g076640.1</v>
          </cell>
          <cell r="CB4014" t="str">
            <v>Solyc08g078670.2</v>
          </cell>
          <cell r="CC4014" t="str">
            <v>Solyc09g008600.3</v>
          </cell>
          <cell r="CD4014" t="str">
            <v>Solyc09g011040.1</v>
          </cell>
          <cell r="CE4014" t="str">
            <v>Solyc09g161200.1</v>
          </cell>
          <cell r="CF4014" t="str">
            <v>Solyc09g059750.2</v>
          </cell>
          <cell r="CG4014" t="str">
            <v>Solyc09g065000.4</v>
          </cell>
          <cell r="CH4014" t="str">
            <v>Solyc09g082760.3</v>
          </cell>
          <cell r="CI4014" t="str">
            <v>Solyc09g098340.3</v>
          </cell>
          <cell r="CJ4014" t="str">
            <v>Solyc10g009410.1</v>
          </cell>
          <cell r="CK4014" t="str">
            <v>Solyc10g044740.2</v>
          </cell>
          <cell r="CL4014" t="str">
            <v>Solyc10g074780.1</v>
          </cell>
          <cell r="CM4014" t="str">
            <v>Solyc10g085760.1</v>
          </cell>
          <cell r="CN4014" t="str">
            <v>Solyc10g085770.1</v>
          </cell>
          <cell r="CO4014" t="str">
            <v>Solyc11g011440.1</v>
          </cell>
          <cell r="CP4014" t="str">
            <v>Solyc11g066620.2</v>
          </cell>
          <cell r="CQ4014" t="str">
            <v>Solyc11g068880.2</v>
          </cell>
          <cell r="CR4014" t="str">
            <v>Solyc12g087940.2</v>
          </cell>
        </row>
        <row r="4015">
          <cell r="A4015" t="str">
            <v>19.4.3 Protein homeostasis.proteolysis.aspartic-type peptidase activities.A1-class (Pepsin) protease</v>
          </cell>
          <cell r="B4015" t="str">
            <v>Solyc01g011220.3</v>
          </cell>
          <cell r="C4015" t="str">
            <v>Solyc01g011300.1</v>
          </cell>
          <cell r="D4015" t="str">
            <v>Solyc01g011310.3</v>
          </cell>
          <cell r="E4015" t="str">
            <v>Solyc01g011330.3</v>
          </cell>
          <cell r="F4015" t="str">
            <v>Solyc01g163190.1</v>
          </cell>
          <cell r="G4015" t="str">
            <v>Solyc01g079900.1</v>
          </cell>
          <cell r="H4015" t="str">
            <v>Solyc01g079910.1</v>
          </cell>
          <cell r="I4015" t="str">
            <v>Solyc01g079920.4</v>
          </cell>
          <cell r="J4015" t="str">
            <v>Solyc01g079940.5</v>
          </cell>
          <cell r="K4015" t="str">
            <v>Solyc01g079950.4</v>
          </cell>
          <cell r="L4015" t="str">
            <v>Solyc01g079960.2</v>
          </cell>
          <cell r="M4015" t="str">
            <v>Solyc01g079970.2</v>
          </cell>
          <cell r="N4015" t="str">
            <v>Solyc01g079980.4</v>
          </cell>
          <cell r="O4015" t="str">
            <v>Solyc01g080000.1</v>
          </cell>
          <cell r="P4015" t="str">
            <v>Solyc01g080010.2</v>
          </cell>
          <cell r="Q4015" t="str">
            <v>Solyc01g080020.2</v>
          </cell>
          <cell r="R4015" t="str">
            <v>Solyc01g081350.1</v>
          </cell>
          <cell r="S4015" t="str">
            <v>Solyc01g081370.4</v>
          </cell>
          <cell r="T4015" t="str">
            <v>Solyc01g096040.5</v>
          </cell>
          <cell r="U4015" t="str">
            <v>Solyc01g096450.5</v>
          </cell>
          <cell r="V4015" t="str">
            <v>Solyc01g098710.3</v>
          </cell>
          <cell r="W4015" t="str">
            <v>Solyc01g098770.1</v>
          </cell>
          <cell r="X4015" t="str">
            <v>Solyc01g101240.5</v>
          </cell>
          <cell r="Y4015" t="str">
            <v>Solyc01g111850.3</v>
          </cell>
          <cell r="Z4015" t="str">
            <v>Solyc02g005601.1</v>
          </cell>
          <cell r="AA4015" t="str">
            <v>Solyc02g032940.5</v>
          </cell>
          <cell r="AB4015" t="str">
            <v>Solyc02g063480.2</v>
          </cell>
          <cell r="AC4015" t="str">
            <v>Solyc02g065050.1</v>
          </cell>
          <cell r="AD4015" t="str">
            <v>Solyc02g069360.1</v>
          </cell>
          <cell r="AE4015" t="str">
            <v>Solyc02g080880.4</v>
          </cell>
          <cell r="AF4015" t="str">
            <v>Solyc02g083450.3</v>
          </cell>
          <cell r="AG4015" t="str">
            <v>Solyc02g083460.3</v>
          </cell>
          <cell r="AH4015" t="str">
            <v>Solyc03g005280.4</v>
          </cell>
          <cell r="AI4015" t="str">
            <v>Solyc03g033360.4</v>
          </cell>
          <cell r="AJ4015" t="str">
            <v>Solyc03g115040.4</v>
          </cell>
          <cell r="AK4015" t="str">
            <v>Solyc03g117690.3</v>
          </cell>
          <cell r="AL4015" t="str">
            <v>Solyc03g119690.3</v>
          </cell>
          <cell r="AM4015" t="str">
            <v>Solyc04g008850.1</v>
          </cell>
          <cell r="AN4015" t="str">
            <v>Solyc04g054490.3</v>
          </cell>
          <cell r="AO4015" t="str">
            <v>Solyc04g056590.3</v>
          </cell>
          <cell r="AP4015" t="str">
            <v>Solyc04g072690.3</v>
          </cell>
          <cell r="AQ4015" t="str">
            <v>Solyc04g076190.1</v>
          </cell>
          <cell r="AR4015" t="str">
            <v>Solyc05g009680.1</v>
          </cell>
          <cell r="AS4015" t="str">
            <v>Solyc05g009890.1</v>
          </cell>
          <cell r="AT4015" t="str">
            <v>Solyc05g016310.1</v>
          </cell>
          <cell r="AU4015" t="str">
            <v>Solyc05g051240.1</v>
          </cell>
          <cell r="AV4015" t="str">
            <v>Solyc05g053900.4</v>
          </cell>
          <cell r="AW4015" t="str">
            <v>Solyc05g056450.3</v>
          </cell>
          <cell r="AX4015" t="str">
            <v>Solyc06g009090.1</v>
          </cell>
          <cell r="AY4015" t="str">
            <v>Solyc06g009110.3</v>
          </cell>
          <cell r="AZ4015" t="str">
            <v>Solyc06g018100.4</v>
          </cell>
          <cell r="BA4015" t="str">
            <v>Solyc06g068550.5</v>
          </cell>
          <cell r="BB4015" t="str">
            <v>Solyc06g069190.4</v>
          </cell>
          <cell r="BC4015" t="str">
            <v>Solyc06g069220.1</v>
          </cell>
          <cell r="BD4015" t="str">
            <v>Solyc06g074000.1</v>
          </cell>
          <cell r="BE4015" t="str">
            <v>Solyc07g160180.1</v>
          </cell>
          <cell r="BF4015" t="str">
            <v>Solyc07g006430.1</v>
          </cell>
          <cell r="BG4015" t="str">
            <v>Solyc07g006440.1</v>
          </cell>
          <cell r="BH4015" t="str">
            <v>Solyc07g006450.1</v>
          </cell>
          <cell r="BI4015" t="str">
            <v>Solyc07g006460.1</v>
          </cell>
          <cell r="BJ4015" t="str">
            <v>Solyc07g006470.1</v>
          </cell>
          <cell r="BK4015" t="str">
            <v>Solyc07g160540.1</v>
          </cell>
          <cell r="BL4015" t="str">
            <v>Solyc07g045100.1</v>
          </cell>
          <cell r="BM4015" t="str">
            <v>Solyc07g051850.3</v>
          </cell>
          <cell r="BN4015" t="str">
            <v>Solyc07g054650.1</v>
          </cell>
          <cell r="BO4015" t="str">
            <v>Solyc08g005810.1</v>
          </cell>
          <cell r="BP4015" t="str">
            <v>Solyc08g005820.1</v>
          </cell>
          <cell r="BQ4015" t="str">
            <v>Solyc08g005830.1</v>
          </cell>
          <cell r="BR4015" t="str">
            <v>Solyc08g005840.1</v>
          </cell>
          <cell r="BS4015" t="str">
            <v>Solyc08g029230.4</v>
          </cell>
          <cell r="BT4015" t="str">
            <v>Solyc08g067100.2</v>
          </cell>
          <cell r="BU4015" t="str">
            <v>Solyc08g068860.3</v>
          </cell>
          <cell r="BV4015" t="str">
            <v>Solyc08g068870.3</v>
          </cell>
          <cell r="BW4015" t="str">
            <v>Solyc08g074913.1</v>
          </cell>
          <cell r="BX4015" t="str">
            <v>Solyc08g074917.1</v>
          </cell>
          <cell r="BY4015" t="str">
            <v>Solyc08g076620.1</v>
          </cell>
          <cell r="BZ4015" t="str">
            <v>Solyc08g076630.3</v>
          </cell>
          <cell r="CA4015" t="str">
            <v>Solyc08g076640.1</v>
          </cell>
          <cell r="CB4015" t="str">
            <v>Solyc08g078670.2</v>
          </cell>
          <cell r="CC4015" t="str">
            <v>Solyc09g008600.3</v>
          </cell>
          <cell r="CD4015" t="str">
            <v>Solyc09g011040.1</v>
          </cell>
          <cell r="CE4015" t="str">
            <v>Solyc09g161200.1</v>
          </cell>
          <cell r="CF4015" t="str">
            <v>Solyc09g059750.2</v>
          </cell>
          <cell r="CG4015" t="str">
            <v>Solyc09g065000.4</v>
          </cell>
          <cell r="CH4015" t="str">
            <v>Solyc09g082760.3</v>
          </cell>
          <cell r="CI4015" t="str">
            <v>Solyc09g098340.3</v>
          </cell>
          <cell r="CJ4015" t="str">
            <v>Solyc10g009410.1</v>
          </cell>
          <cell r="CK4015" t="str">
            <v>Solyc10g044740.2</v>
          </cell>
          <cell r="CL4015" t="str">
            <v>Solyc10g074780.1</v>
          </cell>
          <cell r="CM4015" t="str">
            <v>Solyc10g085760.1</v>
          </cell>
          <cell r="CN4015" t="str">
            <v>Solyc10g085770.1</v>
          </cell>
          <cell r="CO4015" t="str">
            <v>Solyc11g011440.1</v>
          </cell>
          <cell r="CP4015" t="str">
            <v>Solyc11g066620.2</v>
          </cell>
          <cell r="CQ4015" t="str">
            <v>Solyc11g068880.2</v>
          </cell>
          <cell r="CR4015" t="str">
            <v>Solyc12g087940.2</v>
          </cell>
        </row>
        <row r="4016">
          <cell r="A4016" t="str">
            <v>19.4.4 Protein homeostasis.proteolysis.threonine-type peptidase activities</v>
          </cell>
          <cell r="B4016" t="str">
            <v>Solyc05g051780.4</v>
          </cell>
          <cell r="C4016" t="str">
            <v>Solyc12g008640.3</v>
          </cell>
        </row>
        <row r="4017">
          <cell r="A4017" t="str">
            <v>19.4.4 Protein homeostasis.proteolysis.threonine-type peptidase activities.T3-class gamma-glutamyl transpeptidase *(GGT)</v>
          </cell>
          <cell r="B4017" t="str">
            <v>Solyc05g051780.4</v>
          </cell>
          <cell r="C4017" t="str">
            <v>Solyc12g008640.3</v>
          </cell>
        </row>
        <row r="4018">
          <cell r="A4018" t="str">
            <v>19.4.5 Protein homeostasis.proteolysis.metallopeptidase activities</v>
          </cell>
          <cell r="B4018" t="str">
            <v>Solyc04g082250.3</v>
          </cell>
          <cell r="C4018" t="str">
            <v>Solyc02g081550.3</v>
          </cell>
          <cell r="D4018" t="str">
            <v>Solyc07g055320.4</v>
          </cell>
          <cell r="E4018" t="str">
            <v>Solyc02g085650.4</v>
          </cell>
          <cell r="F4018" t="str">
            <v>Solyc03g083580.3</v>
          </cell>
          <cell r="G4018" t="str">
            <v>Solyc01g091070.3</v>
          </cell>
          <cell r="H4018" t="str">
            <v>Solyc02g090670.3</v>
          </cell>
          <cell r="I4018" t="str">
            <v>Solyc05g009780.4</v>
          </cell>
          <cell r="J4018" t="str">
            <v>Solyc02g091580.5</v>
          </cell>
          <cell r="K4018" t="str">
            <v>Solyc09g014890.3</v>
          </cell>
          <cell r="L4018" t="str">
            <v>Solyc04g079900.3</v>
          </cell>
          <cell r="M4018" t="str">
            <v>Solyc04g005040.1</v>
          </cell>
          <cell r="N4018" t="str">
            <v>Solyc04g005050.1</v>
          </cell>
          <cell r="O4018" t="str">
            <v>Solyc05g006360.3</v>
          </cell>
          <cell r="P4018" t="str">
            <v>Solyc08g078550.1</v>
          </cell>
          <cell r="Q4018" t="str">
            <v>Solyc10g018750.1</v>
          </cell>
          <cell r="R4018" t="str">
            <v>Solyc10g018760.1</v>
          </cell>
          <cell r="S4018" t="str">
            <v>Solyc12g008710.2</v>
          </cell>
          <cell r="T4018" t="str">
            <v>Solyc02g043860.3</v>
          </cell>
          <cell r="U4018" t="str">
            <v>Solyc04g015680.3</v>
          </cell>
          <cell r="V4018" t="str">
            <v>Solyc04g015690.4</v>
          </cell>
          <cell r="W4018" t="str">
            <v>Solyc03g005000.4</v>
          </cell>
          <cell r="X4018" t="str">
            <v>Solyc01g094930.3</v>
          </cell>
          <cell r="Y4018" t="str">
            <v>Solyc03g007000.4</v>
          </cell>
          <cell r="Z4018" t="str">
            <v>Solyc12g010020.3</v>
          </cell>
          <cell r="AA4018" t="str">
            <v>Solyc12g010030.3</v>
          </cell>
          <cell r="AB4018" t="str">
            <v>Solyc12g010040.2</v>
          </cell>
          <cell r="AC4018" t="str">
            <v>Solyc03g111180.3</v>
          </cell>
          <cell r="AD4018" t="str">
            <v>Solyc11g007090.3</v>
          </cell>
          <cell r="AE4018" t="str">
            <v>Solyc04g049720.4</v>
          </cell>
          <cell r="AF4018" t="str">
            <v>Solyc08g081250.4</v>
          </cell>
          <cell r="AG4018" t="str">
            <v>Solyc08g062630.3</v>
          </cell>
          <cell r="AH4018" t="str">
            <v>Solyc01g099110.4</v>
          </cell>
          <cell r="AI4018" t="str">
            <v>Solyc02g062970.3</v>
          </cell>
          <cell r="AJ4018" t="str">
            <v>Solyc02g085640.4</v>
          </cell>
          <cell r="AK4018" t="str">
            <v>Solyc01g006800.4</v>
          </cell>
          <cell r="AL4018" t="str">
            <v>Solyc04g082340.3</v>
          </cell>
          <cell r="AM4018" t="str">
            <v>Solyc04g072010.3</v>
          </cell>
          <cell r="AN4018" t="str">
            <v>Solyc04g025260.3</v>
          </cell>
          <cell r="AO4018" t="str">
            <v>Solyc11g045250.1</v>
          </cell>
          <cell r="AP4018" t="str">
            <v>Solyc12g008540.2</v>
          </cell>
          <cell r="AQ4018" t="str">
            <v>Solyc12g008550.3</v>
          </cell>
          <cell r="AR4018" t="str">
            <v>Solyc12g035490.1</v>
          </cell>
          <cell r="AS4018" t="str">
            <v>Solyc12g035500.3</v>
          </cell>
          <cell r="AT4018" t="str">
            <v>Solyc03g007330.3</v>
          </cell>
          <cell r="AU4018" t="str">
            <v>Solyc08g063050.3</v>
          </cell>
          <cell r="AV4018" t="str">
            <v>Solyc11g069950.2</v>
          </cell>
          <cell r="AW4018" t="str">
            <v>Solyc09g010950.3</v>
          </cell>
          <cell r="AX4018" t="str">
            <v>Solyc10g086550.2</v>
          </cell>
          <cell r="AY4018" t="str">
            <v>Solyc05g051510.5</v>
          </cell>
          <cell r="AZ4018" t="str">
            <v>Solyc11g010190.1</v>
          </cell>
          <cell r="BA4018" t="str">
            <v>Solyc11g013260.3</v>
          </cell>
          <cell r="BB4018" t="str">
            <v>Solyc06g005950.4</v>
          </cell>
        </row>
        <row r="4019">
          <cell r="A4019" t="str">
            <v>19.4.5 Protein homeostasis.proteolysis.metallopeptidase activities.M3-class (Thimet) metalloprotease</v>
          </cell>
          <cell r="B4019" t="str">
            <v>Solyc03g083580.3</v>
          </cell>
          <cell r="C4019" t="str">
            <v>Solyc02g091580.5</v>
          </cell>
          <cell r="D4019" t="str">
            <v>Solyc09g014890.3</v>
          </cell>
        </row>
        <row r="4020">
          <cell r="A4020" t="str">
            <v>19.4.5.2 Protein homeostasis.proteolysis.metallopeptidase activities.M8-class (Leishmanolysin) metalloprotease</v>
          </cell>
          <cell r="B4020" t="str">
            <v>Solyc04g079900.3</v>
          </cell>
        </row>
        <row r="4021">
          <cell r="A4021" t="str">
            <v>19.4.5.3 Protein homeostasis.proteolysis.metallopeptidase activities.M10-class (Matrixin) metalloprotease</v>
          </cell>
          <cell r="B4021" t="str">
            <v>Solyc04g005040.1</v>
          </cell>
          <cell r="C4021" t="str">
            <v>Solyc04g005050.1</v>
          </cell>
          <cell r="D4021" t="str">
            <v>Solyc05g006360.3</v>
          </cell>
          <cell r="E4021" t="str">
            <v>Solyc08g078550.1</v>
          </cell>
          <cell r="F4021" t="str">
            <v>Solyc10g018750.1</v>
          </cell>
          <cell r="G4021" t="str">
            <v>Solyc10g018760.1</v>
          </cell>
        </row>
        <row r="4022">
          <cell r="A4022" t="str">
            <v>19.4.5.4 Protein homeostasis.proteolysis.metallopeptidase activities.M16-class metallopeptidase activities</v>
          </cell>
          <cell r="B4022" t="str">
            <v>Solyc12g008710.2</v>
          </cell>
          <cell r="C4022" t="str">
            <v>Solyc02g043860.3</v>
          </cell>
          <cell r="D4022" t="str">
            <v>Solyc04g015680.3</v>
          </cell>
          <cell r="E4022" t="str">
            <v>Solyc04g015690.4</v>
          </cell>
        </row>
        <row r="4023">
          <cell r="A4023" t="str">
            <v>19.4.5.4 Protein homeostasis.proteolysis.metallopeptidase activities.M16-class metallopeptidase activities.PQQL-like peptidase</v>
          </cell>
          <cell r="B4023" t="str">
            <v>Solyc12g008710.2</v>
          </cell>
        </row>
        <row r="4024">
          <cell r="A4024" t="str">
            <v>19.4.5.4.2 Protein homeostasis.proteolysis.metallopeptidase activities.M16-class metallopeptidase activities.Nardilysin-like peptidase</v>
          </cell>
          <cell r="B4024" t="str">
            <v>Solyc02g043860.3</v>
          </cell>
          <cell r="C4024" t="str">
            <v>Solyc04g015680.3</v>
          </cell>
          <cell r="D4024" t="str">
            <v>Solyc04g015690.4</v>
          </cell>
        </row>
        <row r="4025">
          <cell r="A4025" t="str">
            <v>19.4.5.5 Protein homeostasis.proteolysis.metallopeptidase activities.M48-class metallopeptidase activities</v>
          </cell>
          <cell r="B4025" t="str">
            <v>Solyc03g005000.4</v>
          </cell>
          <cell r="C4025" t="str">
            <v>Solyc01g094930.3</v>
          </cell>
          <cell r="D4025" t="str">
            <v>Solyc03g007000.4</v>
          </cell>
        </row>
        <row r="4026">
          <cell r="A4026" t="str">
            <v>19.4.5.5 Protein homeostasis.proteolysis.metallopeptidase activities.M48-class metallopeptidase activities.zinc metalloprotease *(PGM48)</v>
          </cell>
          <cell r="B4026" t="str">
            <v>Solyc03g005000.4</v>
          </cell>
        </row>
        <row r="4027">
          <cell r="A4027" t="str">
            <v>19.4.5.5.2 Protein homeostasis.proteolysis.metallopeptidase activities.M48-class metallopeptidase activities.zinc metalloprotease *(STE24)</v>
          </cell>
          <cell r="B4027" t="str">
            <v>Solyc01g094930.3</v>
          </cell>
        </row>
        <row r="4028">
          <cell r="A4028" t="str">
            <v>19.4.5.5.3 Protein homeostasis.proteolysis.metallopeptidase activities.M48-class metallopeptidase activities.zinc metalloprotease *(OMA1)</v>
          </cell>
          <cell r="B4028" t="str">
            <v>Solyc03g007000.4</v>
          </cell>
        </row>
        <row r="4029">
          <cell r="A4029" t="str">
            <v>19.4.5.6 Protein homeostasis.proteolysis.metallopeptidase activities.aminopeptidase activities</v>
          </cell>
          <cell r="B4029" t="str">
            <v>Solyc02g085650.4</v>
          </cell>
          <cell r="C4029" t="str">
            <v>Solyc01g091070.3</v>
          </cell>
          <cell r="D4029" t="str">
            <v>Solyc02g090670.3</v>
          </cell>
          <cell r="E4029" t="str">
            <v>Solyc05g009780.4</v>
          </cell>
          <cell r="F4029" t="str">
            <v>Solyc12g010020.3</v>
          </cell>
          <cell r="G4029" t="str">
            <v>Solyc12g010030.3</v>
          </cell>
          <cell r="H4029" t="str">
            <v>Solyc12g010040.2</v>
          </cell>
          <cell r="I4029" t="str">
            <v>Solyc03g111180.3</v>
          </cell>
          <cell r="J4029" t="str">
            <v>Solyc11g007090.3</v>
          </cell>
          <cell r="K4029" t="str">
            <v>Solyc04g049720.4</v>
          </cell>
          <cell r="L4029" t="str">
            <v>Solyc08g081250.4</v>
          </cell>
          <cell r="M4029" t="str">
            <v>Solyc08g062630.3</v>
          </cell>
          <cell r="N4029" t="str">
            <v>Solyc01g099110.4</v>
          </cell>
          <cell r="O4029" t="str">
            <v>Solyc02g062970.3</v>
          </cell>
          <cell r="P4029" t="str">
            <v>Solyc02g085640.4</v>
          </cell>
          <cell r="Q4029" t="str">
            <v>Solyc01g006800.4</v>
          </cell>
        </row>
        <row r="4030">
          <cell r="A4030" t="str">
            <v>19.4.5.6.1 Protein homeostasis.proteolysis.metallopeptidase activities.aminopeptidase activities.M17-class leucyl aminopeptidase *(LAP)</v>
          </cell>
          <cell r="B4030" t="str">
            <v>Solyc12g010020.3</v>
          </cell>
          <cell r="C4030" t="str">
            <v>Solyc12g010030.3</v>
          </cell>
          <cell r="D4030" t="str">
            <v>Solyc12g010040.2</v>
          </cell>
        </row>
        <row r="4031">
          <cell r="A4031" t="str">
            <v>19.4.5.6.2 Protein homeostasis.proteolysis.metallopeptidase activities.aminopeptidase activities.M18-class aspartyl aminopeptidase *(DAP)</v>
          </cell>
          <cell r="B4031" t="str">
            <v>Solyc03g111180.3</v>
          </cell>
          <cell r="C4031" t="str">
            <v>Solyc11g007090.3</v>
          </cell>
        </row>
        <row r="4032">
          <cell r="A4032" t="str">
            <v>19.4.5.6.3 Protein homeostasis.proteolysis.metallopeptidase activities.aminopeptidase activities.M1-class aminopeptidase activities</v>
          </cell>
          <cell r="B4032" t="str">
            <v>Solyc04g049720.4</v>
          </cell>
          <cell r="C4032" t="str">
            <v>Solyc08g081250.4</v>
          </cell>
          <cell r="D4032" t="str">
            <v>Solyc08g062630.3</v>
          </cell>
        </row>
        <row r="4033">
          <cell r="A4033" t="str">
            <v>19.4.5.6.3 Protein homeostasis.proteolysis.metallopeptidase activities.aminopeptidase activities.M1-class aminopeptidase activities.leucyl aminopeptidase</v>
          </cell>
          <cell r="B4033" t="str">
            <v>Solyc04g049720.4</v>
          </cell>
        </row>
        <row r="4034">
          <cell r="A4034" t="str">
            <v>19.4.5.6.3.2 Protein homeostasis.proteolysis.metallopeptidase activities.aminopeptidase activities.M1-class aminopeptidase activities.broad substrate-specificity aminopeptidase *(MPA1)</v>
          </cell>
          <cell r="B4034" t="str">
            <v>Solyc08g081250.4</v>
          </cell>
        </row>
        <row r="4035">
          <cell r="A4035" t="str">
            <v>19.4.5.6.3.3 Protein homeostasis.proteolysis.metallopeptidase activities.aminopeptidase activities.M1-class aminopeptidase activities.aminopeptidase *(APM1)</v>
          </cell>
          <cell r="B4035" t="str">
            <v>Solyc08g062630.3</v>
          </cell>
        </row>
        <row r="4036">
          <cell r="A4036" t="str">
            <v>19.4.5.6.4 Protein homeostasis.proteolysis.metallopeptidase activities.aminopeptidase activities.M24-class aminopeptidase activities</v>
          </cell>
          <cell r="B4036" t="str">
            <v>Solyc02g085650.4</v>
          </cell>
          <cell r="C4036" t="str">
            <v>Solyc01g091070.3</v>
          </cell>
          <cell r="D4036" t="str">
            <v>Solyc02g090670.3</v>
          </cell>
          <cell r="E4036" t="str">
            <v>Solyc05g009780.4</v>
          </cell>
          <cell r="F4036" t="str">
            <v>Solyc01g099110.4</v>
          </cell>
          <cell r="G4036" t="str">
            <v>Solyc02g062970.3</v>
          </cell>
          <cell r="H4036" t="str">
            <v>Solyc02g085640.4</v>
          </cell>
          <cell r="I4036" t="str">
            <v>Solyc01g006800.4</v>
          </cell>
        </row>
        <row r="4037">
          <cell r="A4037" t="str">
            <v>19.4.5.6.4 Protein homeostasis.proteolysis.metallopeptidase activities.aminopeptidase activities.M24-class aminopeptidase activities.aminopeptidase *(APP)</v>
          </cell>
          <cell r="B4037" t="str">
            <v>Solyc02g085650.4</v>
          </cell>
          <cell r="C4037" t="str">
            <v>Solyc01g099110.4</v>
          </cell>
          <cell r="D4037" t="str">
            <v>Solyc02g062970.3</v>
          </cell>
          <cell r="E4037" t="str">
            <v>Solyc02g085640.4</v>
          </cell>
        </row>
        <row r="4038">
          <cell r="A4038" t="str">
            <v>19.4.5.6.4.2 Protein homeostasis.proteolysis.metallopeptidase activities.aminopeptidase activities.M24-class aminopeptidase activities.methionyl aminopeptidase *(MAP1)</v>
          </cell>
          <cell r="B4038" t="str">
            <v>Solyc01g091070.3</v>
          </cell>
          <cell r="C4038" t="str">
            <v>Solyc02g090670.3</v>
          </cell>
          <cell r="D4038" t="str">
            <v>Solyc05g009780.4</v>
          </cell>
        </row>
        <row r="4039">
          <cell r="A4039" t="str">
            <v>19.4.5.6.4.3 Protein homeostasis.proteolysis.metallopeptidase activities.aminopeptidase activities.M24-class aminopeptidase activities.methionyl aminopeptidase *(MAP2)</v>
          </cell>
          <cell r="B4039" t="str">
            <v>Solyc01g006800.4</v>
          </cell>
        </row>
        <row r="4040">
          <cell r="A4040" t="str">
            <v>19.4.5.7 Protein homeostasis.proteolysis.metallopeptidase activities.carboxypeptidase activities</v>
          </cell>
          <cell r="B4040" t="str">
            <v>Solyc04g082340.3</v>
          </cell>
          <cell r="C4040" t="str">
            <v>Solyc04g072010.3</v>
          </cell>
          <cell r="D4040" t="str">
            <v>Solyc04g025260.3</v>
          </cell>
          <cell r="E4040" t="str">
            <v>Solyc11g045250.1</v>
          </cell>
          <cell r="F4040" t="str">
            <v>Solyc12g008540.2</v>
          </cell>
          <cell r="G4040" t="str">
            <v>Solyc12g008550.3</v>
          </cell>
          <cell r="H4040" t="str">
            <v>Solyc12g035490.1</v>
          </cell>
          <cell r="I4040" t="str">
            <v>Solyc12g035500.3</v>
          </cell>
        </row>
        <row r="4041">
          <cell r="A4041" t="str">
            <v>19.4.5.7.1 Protein homeostasis.proteolysis.metallopeptidase activities.carboxypeptidase activities.M14-class carboxypeptidase</v>
          </cell>
          <cell r="B4041" t="str">
            <v>Solyc04g082340.3</v>
          </cell>
        </row>
        <row r="4042">
          <cell r="A4042" t="str">
            <v>19.4.5.7.2 Protein homeostasis.proteolysis.metallopeptidase activities.carboxypeptidase activities.M14-class carboxypeptidase *(Sol)</v>
          </cell>
          <cell r="B4042" t="str">
            <v>Solyc04g072010.3</v>
          </cell>
        </row>
        <row r="4043">
          <cell r="A4043" t="str">
            <v>19.4.5.7.3 Protein homeostasis.proteolysis.metallopeptidase activities.carboxypeptidase activities.M28-class carboxypeptidase</v>
          </cell>
          <cell r="B4043" t="str">
            <v>Solyc04g025260.3</v>
          </cell>
          <cell r="C4043" t="str">
            <v>Solyc11g045250.1</v>
          </cell>
          <cell r="D4043" t="str">
            <v>Solyc12g008540.2</v>
          </cell>
          <cell r="E4043" t="str">
            <v>Solyc12g008550.3</v>
          </cell>
          <cell r="F4043" t="str">
            <v>Solyc12g035490.1</v>
          </cell>
          <cell r="G4043" t="str">
            <v>Solyc12g035500.3</v>
          </cell>
        </row>
        <row r="4044">
          <cell r="A4044" t="str">
            <v>19.4.5.8 Protein homeostasis.proteolysis.metallopeptidase activities.FtsH endopeptidase activities</v>
          </cell>
          <cell r="B4044" t="str">
            <v>Solyc04g082250.3</v>
          </cell>
          <cell r="C4044" t="str">
            <v>Solyc02g081550.3</v>
          </cell>
          <cell r="D4044" t="str">
            <v>Solyc07g055320.4</v>
          </cell>
          <cell r="E4044" t="str">
            <v>Solyc03g007330.3</v>
          </cell>
          <cell r="F4044" t="str">
            <v>Solyc08g063050.3</v>
          </cell>
          <cell r="G4044" t="str">
            <v>Solyc11g069950.2</v>
          </cell>
          <cell r="H4044" t="str">
            <v>Solyc09g010950.3</v>
          </cell>
          <cell r="I4044" t="str">
            <v>Solyc10g086550.2</v>
          </cell>
          <cell r="J4044" t="str">
            <v>Solyc05g051510.5</v>
          </cell>
          <cell r="K4044" t="str">
            <v>Solyc11g010190.1</v>
          </cell>
          <cell r="L4044" t="str">
            <v>Solyc11g013260.3</v>
          </cell>
          <cell r="M4044" t="str">
            <v>Solyc06g005950.4</v>
          </cell>
        </row>
        <row r="4045">
          <cell r="A4045" t="str">
            <v>19.4.5.8.1 Protein homeostasis.proteolysis.metallopeptidase activities.FtsH endopeptidase activities.FtsH mitochondrial protease complexes</v>
          </cell>
          <cell r="B4045" t="str">
            <v>Solyc03g007330.3</v>
          </cell>
          <cell r="C4045" t="str">
            <v>Solyc08g063050.3</v>
          </cell>
          <cell r="D4045" t="str">
            <v>Solyc11g069950.2</v>
          </cell>
          <cell r="E4045" t="str">
            <v>Solyc09g010950.3</v>
          </cell>
          <cell r="F4045" t="str">
            <v>Solyc10g086550.2</v>
          </cell>
          <cell r="G4045" t="str">
            <v>Solyc05g051510.5</v>
          </cell>
          <cell r="H4045" t="str">
            <v>Solyc11g010190.1</v>
          </cell>
          <cell r="I4045" t="str">
            <v>Solyc11g013260.3</v>
          </cell>
        </row>
        <row r="4046">
          <cell r="A4046" t="str">
            <v>19.4.5.8.1 Protein homeostasis.proteolysis.metallopeptidase activities.FtsH endopeptidase activities.FtsH mitochondrial protease complexes.i-AAA protease activities</v>
          </cell>
          <cell r="B4046" t="str">
            <v>Solyc03g007330.3</v>
          </cell>
          <cell r="C4046" t="str">
            <v>Solyc08g063050.3</v>
          </cell>
          <cell r="D4046" t="str">
            <v>Solyc11g069950.2</v>
          </cell>
        </row>
        <row r="4047">
          <cell r="A4047" t="str">
            <v>19.4.5.8.1.1 Protein homeostasis.proteolysis.metallopeptidase activities.FtsH endopeptidase activities.FtsH mitochondrial protease complexes.i-AAA protease activities.ATP-dependent metalloprotease *(FtsH4/11)</v>
          </cell>
          <cell r="B4047" t="str">
            <v>Solyc03g007330.3</v>
          </cell>
          <cell r="C4047" t="str">
            <v>Solyc08g063050.3</v>
          </cell>
          <cell r="D4047" t="str">
            <v>Solyc11g069950.2</v>
          </cell>
        </row>
        <row r="4048">
          <cell r="A4048" t="str">
            <v>19.4.5.8.1.2 Protein homeostasis.proteolysis.metallopeptidase activities.FtsH endopeptidase activities.FtsH mitochondrial protease complexes.m-AAA protease heterodimers</v>
          </cell>
          <cell r="B4048" t="str">
            <v>Solyc09g010950.3</v>
          </cell>
          <cell r="C4048" t="str">
            <v>Solyc10g086550.2</v>
          </cell>
          <cell r="D4048" t="str">
            <v>Solyc05g051510.5</v>
          </cell>
          <cell r="E4048" t="str">
            <v>Solyc11g010190.1</v>
          </cell>
          <cell r="F4048" t="str">
            <v>Solyc11g013260.3</v>
          </cell>
        </row>
        <row r="4049">
          <cell r="A4049" t="str">
            <v>19.4.5.8.1.2 Protein homeostasis.proteolysis.metallopeptidase activities.FtsH endopeptidase activities.FtsH mitochondrial protease complexes.m-AAA protease heterodimers.component *(Fts3/10)</v>
          </cell>
          <cell r="B4049" t="str">
            <v>Solyc09g010950.3</v>
          </cell>
          <cell r="C4049" t="str">
            <v>Solyc10g086550.2</v>
          </cell>
        </row>
        <row r="4050">
          <cell r="A4050" t="str">
            <v>19.4.5.8.1.2.2 Protein homeostasis.proteolysis.metallopeptidase activities.FtsH endopeptidase activities.FtsH mitochondrial protease complexes.m-AAA protease heterodimers.component *(PHB3/4)</v>
          </cell>
          <cell r="B4050" t="str">
            <v>Solyc05g051510.5</v>
          </cell>
          <cell r="C4050" t="str">
            <v>Solyc11g010190.1</v>
          </cell>
          <cell r="D4050" t="str">
            <v>Solyc11g013260.3</v>
          </cell>
        </row>
        <row r="4051">
          <cell r="A4051" t="str">
            <v>19.4.5.8.2 Protein homeostasis.proteolysis.metallopeptidase activities.FtsH endopeptidase activities.FtsH plastidial protease complexes</v>
          </cell>
          <cell r="B4051" t="str">
            <v>Solyc04g082250.3</v>
          </cell>
          <cell r="C4051" t="str">
            <v>Solyc02g081550.3</v>
          </cell>
          <cell r="D4051" t="str">
            <v>Solyc07g055320.4</v>
          </cell>
          <cell r="E4051" t="str">
            <v>Solyc06g005950.4</v>
          </cell>
        </row>
        <row r="4052">
          <cell r="A4052" t="str">
            <v>19.4.5.8.2 Protein homeostasis.proteolysis.metallopeptidase activities.FtsH endopeptidase activities.FtsH plastidial protease complexes.component *(FtsH1/2/5/6/8)</v>
          </cell>
          <cell r="B4052" t="str">
            <v>Solyc04g082250.3</v>
          </cell>
          <cell r="C4052" t="str">
            <v>Solyc02g081550.3</v>
          </cell>
          <cell r="D4052" t="str">
            <v>Solyc07g055320.4</v>
          </cell>
        </row>
        <row r="4053">
          <cell r="A4053" t="str">
            <v>19.4.5.8.2.2 Protein homeostasis.proteolysis.metallopeptidase activities.FtsH endopeptidase activities.FtsH plastidial protease complexes.component *(FtsH7/9)</v>
          </cell>
          <cell r="B4053" t="str">
            <v>Solyc06g005950.4</v>
          </cell>
        </row>
        <row r="4054">
          <cell r="A4054" t="str">
            <v>19.4.6 Protein homeostasis.proteolysis.protease inhibitor activities</v>
          </cell>
          <cell r="B4054" t="str">
            <v>Solyc06g069400.4</v>
          </cell>
          <cell r="C4054" t="str">
            <v>Solyc04g079370.4</v>
          </cell>
          <cell r="D4054" t="str">
            <v>Solyc04g079440.3</v>
          </cell>
          <cell r="E4054" t="str">
            <v>Solyc04g079450.4</v>
          </cell>
          <cell r="F4054" t="str">
            <v>Solyc04g079460.1</v>
          </cell>
          <cell r="G4054" t="str">
            <v>Solyc04g079470.3</v>
          </cell>
          <cell r="H4054" t="str">
            <v>Solyc04g079480.2</v>
          </cell>
          <cell r="I4054" t="str">
            <v>Solyc04g079490.1</v>
          </cell>
          <cell r="J4054" t="str">
            <v>Solyc03g098670.1</v>
          </cell>
          <cell r="K4054" t="str">
            <v>Solyc03g098680.4</v>
          </cell>
          <cell r="L4054" t="str">
            <v>Solyc03g098700.1</v>
          </cell>
          <cell r="M4054" t="str">
            <v>Solyc03g098710.1</v>
          </cell>
          <cell r="N4054" t="str">
            <v>Solyc03g098720.3</v>
          </cell>
          <cell r="O4054" t="str">
            <v>Solyc03g098730.1</v>
          </cell>
          <cell r="P4054" t="str">
            <v>Solyc03g098740.1</v>
          </cell>
          <cell r="Q4054" t="str">
            <v>Solyc03g098780.2</v>
          </cell>
          <cell r="R4054" t="str">
            <v>Solyc03g098790.3</v>
          </cell>
          <cell r="S4054" t="str">
            <v>Solyc03g020010.1</v>
          </cell>
          <cell r="T4054" t="str">
            <v>Solyc03g019690.1</v>
          </cell>
          <cell r="U4054" t="str">
            <v>Solyc04g150105.2</v>
          </cell>
          <cell r="V4054" t="str">
            <v>Solyc06g072210.1</v>
          </cell>
          <cell r="W4054" t="str">
            <v>Solyc06g160930.1</v>
          </cell>
          <cell r="X4054" t="str">
            <v>Solyc06g072220.1</v>
          </cell>
          <cell r="Y4054" t="str">
            <v>Solyc06g072230.1</v>
          </cell>
          <cell r="Z4054" t="str">
            <v>Solyc11g022590.1</v>
          </cell>
          <cell r="AA4054" t="str">
            <v>Solyc08g080020.1</v>
          </cell>
          <cell r="AB4054" t="str">
            <v>Solyc08g080630.4</v>
          </cell>
          <cell r="AC4054" t="str">
            <v>Solyc09g083430.3</v>
          </cell>
          <cell r="AD4054" t="str">
            <v>Solyc09g083435.1</v>
          </cell>
          <cell r="AE4054" t="str">
            <v>Solyc09g084450.3</v>
          </cell>
          <cell r="AF4054" t="str">
            <v>Solyc09g084460.3</v>
          </cell>
          <cell r="AG4054" t="str">
            <v>Solyc09g084470.3</v>
          </cell>
          <cell r="AH4054" t="str">
            <v>Solyc09g084480.3</v>
          </cell>
          <cell r="AI4054" t="str">
            <v>Solyc09g084490.5</v>
          </cell>
          <cell r="AJ4054" t="str">
            <v>Solyc09g089500.3</v>
          </cell>
          <cell r="AK4054" t="str">
            <v>Solyc09g089530.3</v>
          </cell>
          <cell r="AL4054" t="str">
            <v>Solyc09g089540.5</v>
          </cell>
          <cell r="AM4054" t="str">
            <v>Solyc10g086090.2</v>
          </cell>
          <cell r="AN4054" t="str">
            <v>Solyc10g086100.2</v>
          </cell>
          <cell r="AO4054" t="str">
            <v>Solyc01g009020.5</v>
          </cell>
          <cell r="AP4054" t="str">
            <v>Solyc03g097270.3</v>
          </cell>
          <cell r="AQ4054" t="str">
            <v>Solyc04g014780.1</v>
          </cell>
          <cell r="AR4054" t="str">
            <v>Solyc04g014790.1</v>
          </cell>
          <cell r="AS4054" t="str">
            <v>Solyc05g054120.1</v>
          </cell>
          <cell r="AT4054" t="str">
            <v>Solyc06g150133.1</v>
          </cell>
          <cell r="AU4054" t="str">
            <v>Solyc06g073587.1</v>
          </cell>
          <cell r="AV4054" t="str">
            <v>Solyc09g097850.1</v>
          </cell>
          <cell r="AW4054" t="str">
            <v>Solyc12g098607.1</v>
          </cell>
        </row>
        <row r="4055">
          <cell r="A4055" t="str">
            <v>19.4.6.1 Protein homeostasis.proteolysis.protease inhibitor activities.Serpin protease inhibitor</v>
          </cell>
          <cell r="B4055" t="str">
            <v>Solyc04g079370.4</v>
          </cell>
          <cell r="C4055" t="str">
            <v>Solyc04g079440.3</v>
          </cell>
          <cell r="D4055" t="str">
            <v>Solyc04g079450.4</v>
          </cell>
          <cell r="E4055" t="str">
            <v>Solyc04g079460.1</v>
          </cell>
          <cell r="F4055" t="str">
            <v>Solyc04g079470.3</v>
          </cell>
          <cell r="G4055" t="str">
            <v>Solyc04g079480.2</v>
          </cell>
          <cell r="H4055" t="str">
            <v>Solyc04g079490.1</v>
          </cell>
        </row>
        <row r="4056">
          <cell r="A4056" t="str">
            <v>19.4.6.2 Protein homeostasis.proteolysis.protease inhibitor activities.Kunitz protease inhibitor</v>
          </cell>
          <cell r="B4056" t="str">
            <v>Solyc03g098670.1</v>
          </cell>
          <cell r="C4056" t="str">
            <v>Solyc03g098680.4</v>
          </cell>
          <cell r="D4056" t="str">
            <v>Solyc03g098700.1</v>
          </cell>
          <cell r="E4056" t="str">
            <v>Solyc03g098710.1</v>
          </cell>
          <cell r="F4056" t="str">
            <v>Solyc03g098720.3</v>
          </cell>
          <cell r="G4056" t="str">
            <v>Solyc03g098730.1</v>
          </cell>
          <cell r="H4056" t="str">
            <v>Solyc03g098740.1</v>
          </cell>
          <cell r="I4056" t="str">
            <v>Solyc03g098780.2</v>
          </cell>
          <cell r="J4056" t="str">
            <v>Solyc03g098790.3</v>
          </cell>
          <cell r="K4056" t="str">
            <v>Solyc03g020010.1</v>
          </cell>
          <cell r="L4056" t="str">
            <v>Solyc03g019690.1</v>
          </cell>
          <cell r="M4056" t="str">
            <v>Solyc04g150105.2</v>
          </cell>
          <cell r="N4056" t="str">
            <v>Solyc06g072210.1</v>
          </cell>
          <cell r="O4056" t="str">
            <v>Solyc06g160930.1</v>
          </cell>
          <cell r="P4056" t="str">
            <v>Solyc06g072220.1</v>
          </cell>
          <cell r="Q4056" t="str">
            <v>Solyc06g072230.1</v>
          </cell>
          <cell r="R4056" t="str">
            <v>Solyc11g022590.1</v>
          </cell>
        </row>
        <row r="4057">
          <cell r="A4057" t="str">
            <v>19.4.6.4 Protein homeostasis.proteolysis.protease inhibitor activities.PR6 protease inhibitor</v>
          </cell>
          <cell r="B4057" t="str">
            <v>Solyc06g069400.4</v>
          </cell>
          <cell r="C4057" t="str">
            <v>Solyc08g080020.1</v>
          </cell>
          <cell r="D4057" t="str">
            <v>Solyc08g080630.4</v>
          </cell>
          <cell r="E4057" t="str">
            <v>Solyc09g083430.3</v>
          </cell>
          <cell r="F4057" t="str">
            <v>Solyc09g083435.1</v>
          </cell>
          <cell r="G4057" t="str">
            <v>Solyc09g084450.3</v>
          </cell>
          <cell r="H4057" t="str">
            <v>Solyc09g084460.3</v>
          </cell>
          <cell r="I4057" t="str">
            <v>Solyc09g084470.3</v>
          </cell>
          <cell r="J4057" t="str">
            <v>Solyc09g084480.3</v>
          </cell>
          <cell r="K4057" t="str">
            <v>Solyc09g084490.5</v>
          </cell>
          <cell r="L4057" t="str">
            <v>Solyc09g089500.3</v>
          </cell>
          <cell r="M4057" t="str">
            <v>Solyc09g089530.3</v>
          </cell>
          <cell r="N4057" t="str">
            <v>Solyc09g089540.5</v>
          </cell>
          <cell r="O4057" t="str">
            <v>Solyc10g086090.2</v>
          </cell>
          <cell r="P4057" t="str">
            <v>Solyc10g086100.2</v>
          </cell>
        </row>
        <row r="4058">
          <cell r="A4058" t="str">
            <v>19.4.6.5 Protein homeostasis.proteolysis.protease inhibitor activities.Cystatin protease inhibitor</v>
          </cell>
          <cell r="B4058" t="str">
            <v>Solyc01g009020.5</v>
          </cell>
          <cell r="C4058" t="str">
            <v>Solyc03g097270.3</v>
          </cell>
          <cell r="D4058" t="str">
            <v>Solyc04g014780.1</v>
          </cell>
          <cell r="E4058" t="str">
            <v>Solyc04g014790.1</v>
          </cell>
          <cell r="F4058" t="str">
            <v>Solyc05g054120.1</v>
          </cell>
          <cell r="G4058" t="str">
            <v>Solyc06g150133.1</v>
          </cell>
          <cell r="H4058" t="str">
            <v>Solyc06g073587.1</v>
          </cell>
          <cell r="I4058" t="str">
            <v>Solyc09g097850.1</v>
          </cell>
          <cell r="J4058" t="str">
            <v>Solyc12g098607.1</v>
          </cell>
        </row>
        <row r="4059">
          <cell r="A4059" t="str">
            <v>19.5 Protein homeostasis.protein storage</v>
          </cell>
          <cell r="B4059" t="str">
            <v>Solyc06g035820.1</v>
          </cell>
          <cell r="C4059" t="str">
            <v>Solyc07g064210.2</v>
          </cell>
          <cell r="D4059" t="str">
            <v>Solyc07g064220.1</v>
          </cell>
          <cell r="E4059" t="str">
            <v>Solyc08g080480.3</v>
          </cell>
          <cell r="F4059" t="str">
            <v>Solyc08g080490.3</v>
          </cell>
          <cell r="G4059" t="str">
            <v>Solyc11g005890.3</v>
          </cell>
          <cell r="H4059" t="str">
            <v>Solyc11g072750.3</v>
          </cell>
          <cell r="I4059" t="str">
            <v>Solyc11g072760.1</v>
          </cell>
          <cell r="J4059" t="str">
            <v>Solyc11g072830.1</v>
          </cell>
          <cell r="K4059" t="str">
            <v>Solyc03g005580.2</v>
          </cell>
          <cell r="L4059" t="str">
            <v>Solyc09g025220.2</v>
          </cell>
          <cell r="M4059" t="str">
            <v>Solyc09g025210.3</v>
          </cell>
          <cell r="N4059" t="str">
            <v>Solyc09g072560.5</v>
          </cell>
          <cell r="O4059" t="str">
            <v>Solyc09g090150.5</v>
          </cell>
          <cell r="P4059" t="str">
            <v>Solyc01g104100.3</v>
          </cell>
          <cell r="Q4059" t="str">
            <v>Solyc01g104110.5</v>
          </cell>
          <cell r="R4059" t="str">
            <v>Solyc11g073200.2</v>
          </cell>
          <cell r="S4059" t="str">
            <v>Solyc11g073210.2</v>
          </cell>
          <cell r="T4059" t="str">
            <v>Solyc02g085590.5</v>
          </cell>
          <cell r="U4059" t="str">
            <v>Solyc03g044210.5</v>
          </cell>
          <cell r="V4059" t="str">
            <v>Solyc06g075260.3</v>
          </cell>
          <cell r="W4059" t="str">
            <v>Solyc06g075270.4</v>
          </cell>
          <cell r="X4059" t="str">
            <v>Solyc06g075280.3</v>
          </cell>
          <cell r="Y4059" t="str">
            <v>Solyc06g075290.4</v>
          </cell>
          <cell r="Z4059" t="str">
            <v>Solyc06g075300.3</v>
          </cell>
          <cell r="AA4059" t="str">
            <v>Solyc06g075320.3</v>
          </cell>
          <cell r="AB4059" t="str">
            <v>Solyc11g072380.2</v>
          </cell>
          <cell r="AC4059" t="str">
            <v>Solyc09g065470.3</v>
          </cell>
          <cell r="AD4059" t="str">
            <v>Solyc09g082330.2</v>
          </cell>
          <cell r="AE4059" t="str">
            <v>Solyc09g082340.2</v>
          </cell>
          <cell r="AF4059" t="str">
            <v>Solyc03g093470.3</v>
          </cell>
          <cell r="AG4059" t="str">
            <v>Solyc03g121100.4</v>
          </cell>
          <cell r="AH4059" t="str">
            <v>Solyc06g034110.3</v>
          </cell>
          <cell r="AI4059" t="str">
            <v>Solyc06g062370.4</v>
          </cell>
          <cell r="AJ4059" t="str">
            <v>Solyc06g062380.3</v>
          </cell>
          <cell r="AK4059" t="str">
            <v>Solyc08g066530.4</v>
          </cell>
          <cell r="AL4059" t="str">
            <v>Solyc09g090600.3</v>
          </cell>
        </row>
        <row r="4060">
          <cell r="A4060" t="str">
            <v>19.5 Protein homeostasis.protein storage.seed storage protein activities</v>
          </cell>
          <cell r="B4060" t="str">
            <v>Solyc06g035820.1</v>
          </cell>
          <cell r="C4060" t="str">
            <v>Solyc07g064210.2</v>
          </cell>
          <cell r="D4060" t="str">
            <v>Solyc07g064220.1</v>
          </cell>
          <cell r="E4060" t="str">
            <v>Solyc08g080480.3</v>
          </cell>
          <cell r="F4060" t="str">
            <v>Solyc08g080490.3</v>
          </cell>
          <cell r="G4060" t="str">
            <v>Solyc11g005890.3</v>
          </cell>
          <cell r="H4060" t="str">
            <v>Solyc11g072750.3</v>
          </cell>
          <cell r="I4060" t="str">
            <v>Solyc11g072760.1</v>
          </cell>
          <cell r="J4060" t="str">
            <v>Solyc11g072830.1</v>
          </cell>
          <cell r="K4060" t="str">
            <v>Solyc03g005580.2</v>
          </cell>
          <cell r="L4060" t="str">
            <v>Solyc09g025220.2</v>
          </cell>
          <cell r="M4060" t="str">
            <v>Solyc09g025210.3</v>
          </cell>
          <cell r="N4060" t="str">
            <v>Solyc09g072560.5</v>
          </cell>
          <cell r="O4060" t="str">
            <v>Solyc09g090150.5</v>
          </cell>
          <cell r="P4060" t="str">
            <v>Solyc01g104100.3</v>
          </cell>
          <cell r="Q4060" t="str">
            <v>Solyc01g104110.5</v>
          </cell>
          <cell r="R4060" t="str">
            <v>Solyc11g073200.2</v>
          </cell>
          <cell r="S4060" t="str">
            <v>Solyc11g073210.2</v>
          </cell>
          <cell r="T4060" t="str">
            <v>Solyc02g085590.5</v>
          </cell>
          <cell r="U4060" t="str">
            <v>Solyc03g044210.5</v>
          </cell>
          <cell r="V4060" t="str">
            <v>Solyc06g075260.3</v>
          </cell>
          <cell r="W4060" t="str">
            <v>Solyc06g075270.4</v>
          </cell>
          <cell r="X4060" t="str">
            <v>Solyc06g075280.3</v>
          </cell>
          <cell r="Y4060" t="str">
            <v>Solyc06g075290.4</v>
          </cell>
          <cell r="Z4060" t="str">
            <v>Solyc06g075300.3</v>
          </cell>
          <cell r="AA4060" t="str">
            <v>Solyc06g075320.3</v>
          </cell>
          <cell r="AB4060" t="str">
            <v>Solyc11g072380.2</v>
          </cell>
          <cell r="AC4060" t="str">
            <v>Solyc09g065470.3</v>
          </cell>
          <cell r="AD4060" t="str">
            <v>Solyc09g082330.2</v>
          </cell>
          <cell r="AE4060" t="str">
            <v>Solyc09g082340.2</v>
          </cell>
        </row>
        <row r="4061">
          <cell r="A4061" t="str">
            <v>19.5 Protein homeostasis.protein storage.seed storage protein activities.2S albumin seed storage protein *(SESA)</v>
          </cell>
          <cell r="B4061" t="str">
            <v>Solyc06g035820.1</v>
          </cell>
          <cell r="C4061" t="str">
            <v>Solyc07g064210.2</v>
          </cell>
          <cell r="D4061" t="str">
            <v>Solyc07g064220.1</v>
          </cell>
          <cell r="E4061" t="str">
            <v>Solyc08g080480.3</v>
          </cell>
          <cell r="F4061" t="str">
            <v>Solyc08g080490.3</v>
          </cell>
        </row>
        <row r="4062">
          <cell r="A4062" t="str">
            <v>19.5.2 Protein homeostasis.protein storage.seed storage protein activities.2S globulin</v>
          </cell>
          <cell r="B4062" t="str">
            <v>Solyc11g005890.3</v>
          </cell>
          <cell r="C4062" t="str">
            <v>Solyc11g072750.3</v>
          </cell>
          <cell r="D4062" t="str">
            <v>Solyc11g072760.1</v>
          </cell>
          <cell r="E4062" t="str">
            <v>Solyc11g072830.1</v>
          </cell>
        </row>
        <row r="4063">
          <cell r="A4063" t="str">
            <v>19.5.3 Protein homeostasis.protein storage.seed storage protein activities.11S globulin family</v>
          </cell>
          <cell r="B4063" t="str">
            <v>Solyc03g005580.2</v>
          </cell>
          <cell r="C4063" t="str">
            <v>Solyc09g025220.2</v>
          </cell>
          <cell r="D4063" t="str">
            <v>Solyc09g025210.3</v>
          </cell>
          <cell r="E4063" t="str">
            <v>Solyc09g072560.5</v>
          </cell>
          <cell r="F4063" t="str">
            <v>Solyc09g090150.5</v>
          </cell>
          <cell r="G4063" t="str">
            <v>Solyc01g104100.3</v>
          </cell>
          <cell r="H4063" t="str">
            <v>Solyc01g104110.5</v>
          </cell>
          <cell r="I4063" t="str">
            <v>Solyc11g073200.2</v>
          </cell>
          <cell r="J4063" t="str">
            <v>Solyc11g073210.2</v>
          </cell>
        </row>
        <row r="4064">
          <cell r="A4064" t="str">
            <v>19.5.3 Protein homeostasis.protein storage.seed storage protein activities.11S globulin family.Globulin-type seed storage protein *(CR)</v>
          </cell>
          <cell r="B4064" t="str">
            <v>Solyc03g005580.2</v>
          </cell>
          <cell r="C4064" t="str">
            <v>Solyc09g025220.2</v>
          </cell>
          <cell r="D4064" t="str">
            <v>Solyc09g025210.3</v>
          </cell>
          <cell r="E4064" t="str">
            <v>Solyc09g072560.5</v>
          </cell>
          <cell r="F4064" t="str">
            <v>Solyc09g090150.5</v>
          </cell>
        </row>
        <row r="4065">
          <cell r="A4065" t="str">
            <v>19.5.3.2 Protein homeostasis.protein storage.seed storage protein activities.11S globulin family.Globulin-type seed storage protein</v>
          </cell>
          <cell r="B4065" t="str">
            <v>Solyc01g104100.3</v>
          </cell>
          <cell r="C4065" t="str">
            <v>Solyc01g104110.5</v>
          </cell>
          <cell r="D4065" t="str">
            <v>Solyc11g073200.2</v>
          </cell>
          <cell r="E4065" t="str">
            <v>Solyc11g073210.2</v>
          </cell>
        </row>
        <row r="4066">
          <cell r="A4066" t="str">
            <v>19.5.4 Protein homeostasis.protein storage.seed storage protein activities.7S globulin family</v>
          </cell>
          <cell r="B4066" t="str">
            <v>Solyc02g085590.5</v>
          </cell>
          <cell r="C4066" t="str">
            <v>Solyc03g044210.5</v>
          </cell>
          <cell r="D4066" t="str">
            <v>Solyc06g075260.3</v>
          </cell>
          <cell r="E4066" t="str">
            <v>Solyc06g075270.4</v>
          </cell>
          <cell r="F4066" t="str">
            <v>Solyc06g075280.3</v>
          </cell>
          <cell r="G4066" t="str">
            <v>Solyc06g075290.4</v>
          </cell>
          <cell r="H4066" t="str">
            <v>Solyc06g075300.3</v>
          </cell>
          <cell r="I4066" t="str">
            <v>Solyc06g075320.3</v>
          </cell>
          <cell r="J4066" t="str">
            <v>Solyc11g072380.2</v>
          </cell>
          <cell r="K4066" t="str">
            <v>Solyc09g065470.3</v>
          </cell>
          <cell r="L4066" t="str">
            <v>Solyc09g082330.2</v>
          </cell>
          <cell r="M4066" t="str">
            <v>Solyc09g082340.2</v>
          </cell>
        </row>
        <row r="4067">
          <cell r="A4067" t="str">
            <v>19.5.4 Protein homeostasis.protein storage.seed storage protein activities.7S globulin family.Vicilin class-II seed storage protein</v>
          </cell>
          <cell r="B4067" t="str">
            <v>Solyc02g085590.5</v>
          </cell>
        </row>
        <row r="4068">
          <cell r="A4068" t="str">
            <v>19.5.4.2 Protein homeostasis.protein storage.seed storage protein activities.7S globulin family.Vicilin class-I seed storage protein</v>
          </cell>
          <cell r="B4068" t="str">
            <v>Solyc03g044210.5</v>
          </cell>
          <cell r="C4068" t="str">
            <v>Solyc06g075260.3</v>
          </cell>
          <cell r="D4068" t="str">
            <v>Solyc06g075270.4</v>
          </cell>
          <cell r="E4068" t="str">
            <v>Solyc06g075280.3</v>
          </cell>
          <cell r="F4068" t="str">
            <v>Solyc06g075290.4</v>
          </cell>
          <cell r="G4068" t="str">
            <v>Solyc06g075300.3</v>
          </cell>
          <cell r="H4068" t="str">
            <v>Solyc06g075320.3</v>
          </cell>
          <cell r="I4068" t="str">
            <v>Solyc11g072380.2</v>
          </cell>
        </row>
        <row r="4069">
          <cell r="A4069" t="str">
            <v>19.5.4.3 Protein homeostasis.protein storage.seed storage protein activities.7S globulin family.Vicilin class-I seed storage protein *(PAP85)</v>
          </cell>
          <cell r="B4069" t="str">
            <v>Solyc09g065470.3</v>
          </cell>
          <cell r="C4069" t="str">
            <v>Solyc09g082330.2</v>
          </cell>
          <cell r="D4069" t="str">
            <v>Solyc09g082340.2</v>
          </cell>
        </row>
        <row r="4070">
          <cell r="A4070" t="str">
            <v>19.5.2 Protein homeostasis.protein storage.vegetative storage protein activities</v>
          </cell>
          <cell r="B4070" t="str">
            <v>Solyc03g093470.3</v>
          </cell>
          <cell r="C4070" t="str">
            <v>Solyc03g121100.4</v>
          </cell>
          <cell r="D4070" t="str">
            <v>Solyc06g034110.3</v>
          </cell>
          <cell r="E4070" t="str">
            <v>Solyc06g062370.4</v>
          </cell>
          <cell r="F4070" t="str">
            <v>Solyc06g062380.3</v>
          </cell>
          <cell r="G4070" t="str">
            <v>Solyc08g066530.4</v>
          </cell>
          <cell r="H4070" t="str">
            <v>Solyc09g090600.3</v>
          </cell>
        </row>
        <row r="4071">
          <cell r="A4071" t="str">
            <v>19.5.2 Protein homeostasis.protein storage.vegetative storage protein activities.acid phosphatase storage protein</v>
          </cell>
          <cell r="B4071" t="str">
            <v>Solyc03g093470.3</v>
          </cell>
          <cell r="C4071" t="str">
            <v>Solyc03g121100.4</v>
          </cell>
          <cell r="D4071" t="str">
            <v>Solyc06g034110.3</v>
          </cell>
          <cell r="E4071" t="str">
            <v>Solyc06g062370.4</v>
          </cell>
          <cell r="F4071" t="str">
            <v>Solyc06g062380.3</v>
          </cell>
          <cell r="G4071" t="str">
            <v>Solyc08g066530.4</v>
          </cell>
          <cell r="H4071" t="str">
            <v>Solyc09g090600.3</v>
          </cell>
        </row>
        <row r="4072">
          <cell r="A4072" t="str">
            <v>19.6 Protein homeostasis.protein repair</v>
          </cell>
          <cell r="B4072" t="str">
            <v>Solyc03g111830.4</v>
          </cell>
        </row>
        <row r="4073">
          <cell r="A4073" t="str">
            <v>19.6.1 Protein homeostasis.protein repair.protein-L-isoaspartate methyltransferase</v>
          </cell>
          <cell r="B4073" t="str">
            <v>Solyc03g111830.4</v>
          </cell>
        </row>
        <row r="4074">
          <cell r="A4074" t="str">
            <v>2 Cellular respiration</v>
          </cell>
          <cell r="B4074" t="str">
            <v>Solyc05g053300.3</v>
          </cell>
          <cell r="C4074" t="str">
            <v>Solyc12g099100.2</v>
          </cell>
          <cell r="D4074" t="str">
            <v>Solyc03g093520.3</v>
          </cell>
          <cell r="E4074" t="str">
            <v>Solyc04g072580.1</v>
          </cell>
          <cell r="F4074" t="str">
            <v>Solyc07g045160.3</v>
          </cell>
          <cell r="G4074" t="str">
            <v>Solyc08g066100.3</v>
          </cell>
          <cell r="H4074" t="str">
            <v>Solyc12g095880.2</v>
          </cell>
          <cell r="I4074" t="str">
            <v>Solyc02g081160.3</v>
          </cell>
          <cell r="J4074" t="str">
            <v>Solyc04g082880.4</v>
          </cell>
          <cell r="K4074" t="str">
            <v>Solyc07g049280.3</v>
          </cell>
          <cell r="L4074" t="str">
            <v>Solyc12g095760.2</v>
          </cell>
          <cell r="M4074" t="str">
            <v>Solyc07g065900.3</v>
          </cell>
          <cell r="N4074" t="str">
            <v>Solyc09g009260.3</v>
          </cell>
          <cell r="O4074" t="str">
            <v>Solyc10g083570.3</v>
          </cell>
          <cell r="P4074" t="str">
            <v>Solyc04g011510.5</v>
          </cell>
          <cell r="Q4074" t="str">
            <v>Solyc06g005490.3</v>
          </cell>
          <cell r="R4074" t="str">
            <v>Solyc03g111010.5</v>
          </cell>
          <cell r="S4074" t="str">
            <v>Solyc05g014470.3</v>
          </cell>
          <cell r="T4074" t="str">
            <v>Solyc06g071920.5</v>
          </cell>
          <cell r="U4074" t="str">
            <v>Solyc07g005390.3</v>
          </cell>
          <cell r="V4074" t="str">
            <v>Solyc07g066600.3</v>
          </cell>
          <cell r="W4074" t="str">
            <v>Solyc01g098580.3</v>
          </cell>
          <cell r="X4074" t="str">
            <v>Solyc01g098590.3</v>
          </cell>
          <cell r="Y4074" t="str">
            <v>Solyc08g081390.4</v>
          </cell>
          <cell r="Z4074" t="str">
            <v>Solyc10g045100.2</v>
          </cell>
          <cell r="AA4074" t="str">
            <v>Solyc10g045430.2</v>
          </cell>
          <cell r="AB4074" t="str">
            <v>Solyc06g076650.4</v>
          </cell>
          <cell r="AC4074" t="str">
            <v>Solyc09g009020.3</v>
          </cell>
          <cell r="AD4074" t="str">
            <v>Solyc10g085550.3</v>
          </cell>
          <cell r="AE4074" t="str">
            <v>Solyc01g049650.4</v>
          </cell>
          <cell r="AF4074" t="str">
            <v>Solyc04g008740.3</v>
          </cell>
          <cell r="AG4074" t="str">
            <v>Solyc02g080630.4</v>
          </cell>
          <cell r="AH4074" t="str">
            <v>Solyc08g066850.3</v>
          </cell>
          <cell r="AI4074" t="str">
            <v>Solyc11g069040.3</v>
          </cell>
          <cell r="AJ4074" t="str">
            <v>Solyc12g007310.3</v>
          </cell>
          <cell r="AK4074" t="str">
            <v>Solyc06g048530.4</v>
          </cell>
          <cell r="AL4074" t="str">
            <v>Solyc06g053310.3</v>
          </cell>
          <cell r="AM4074" t="str">
            <v>Solyc02g081400.3</v>
          </cell>
          <cell r="AN4074" t="str">
            <v>Solyc04g005080.3</v>
          </cell>
          <cell r="AO4074" t="str">
            <v>Solyc05g006520.5</v>
          </cell>
          <cell r="AP4074" t="str">
            <v>Solyc03g097680.4</v>
          </cell>
          <cell r="AQ4074" t="str">
            <v>Solyc05g024160.3</v>
          </cell>
          <cell r="AR4074" t="str">
            <v>Solyc06g072580.3</v>
          </cell>
          <cell r="AS4074" t="str">
            <v>Solyc07g006790.3</v>
          </cell>
          <cell r="AT4074" t="str">
            <v>Solyc11g007720.2</v>
          </cell>
          <cell r="AU4074" t="str">
            <v>Solyc01g057210.3</v>
          </cell>
          <cell r="AV4074" t="str">
            <v>Solyc12g098930.3</v>
          </cell>
          <cell r="AW4074" t="str">
            <v>Solyc01g073740.4</v>
          </cell>
          <cell r="AX4074" t="str">
            <v>Solyc07g052350.3</v>
          </cell>
          <cell r="AY4074" t="str">
            <v>Solyc12g005860.2</v>
          </cell>
          <cell r="AZ4074" t="str">
            <v>Solyc08g077920.3</v>
          </cell>
          <cell r="BA4074" t="str">
            <v>Solyc08g077930.3</v>
          </cell>
          <cell r="BB4074" t="str">
            <v>Solyc02g082860.3</v>
          </cell>
          <cell r="BC4074" t="str">
            <v>Solyc10g074500.2</v>
          </cell>
          <cell r="BD4074" t="str">
            <v>Solyc04g011350.3</v>
          </cell>
          <cell r="BE4074" t="str">
            <v>Solyc05g054640.4</v>
          </cell>
          <cell r="BF4074" t="str">
            <v>Solyc07g064800.3</v>
          </cell>
          <cell r="BG4074" t="str">
            <v>Solyc12g005080.2</v>
          </cell>
          <cell r="BH4074" t="str">
            <v>Solyc01g007910.3</v>
          </cell>
          <cell r="BI4074" t="str">
            <v>Solyc02g005350.3</v>
          </cell>
          <cell r="BJ4074" t="str">
            <v>Solyc06g083790.3</v>
          </cell>
          <cell r="BK4074" t="str">
            <v>Solyc02g085350.4</v>
          </cell>
          <cell r="BL4074" t="str">
            <v>Solyc02g092730.4</v>
          </cell>
          <cell r="BM4074" t="str">
            <v>Solyc02g093680.3</v>
          </cell>
          <cell r="BN4074" t="str">
            <v>Solyc04g055020.2</v>
          </cell>
          <cell r="BO4074" t="str">
            <v>Solyc04g055030.2</v>
          </cell>
          <cell r="BP4074" t="str">
            <v>Solyc04g079180.3</v>
          </cell>
          <cell r="BQ4074" t="str">
            <v>Solyc12g088900.2</v>
          </cell>
          <cell r="BR4074" t="str">
            <v>Solyc06g073900.3</v>
          </cell>
          <cell r="BS4074" t="str">
            <v>Solyc11g071790.2</v>
          </cell>
          <cell r="BT4074" t="str">
            <v>Solyc06g073360.3</v>
          </cell>
          <cell r="BU4074" t="str">
            <v>Solyc01g097020.4</v>
          </cell>
          <cell r="BV4074" t="str">
            <v>Solyc09g007070.1</v>
          </cell>
          <cell r="BW4074" t="str">
            <v>Solyc03g083450.1</v>
          </cell>
          <cell r="BX4074" t="str">
            <v>Solyc06g009820.3</v>
          </cell>
          <cell r="BY4074" t="str">
            <v>Solyc06g009830.3</v>
          </cell>
          <cell r="BZ4074" t="str">
            <v>Solyc06g009840.3</v>
          </cell>
          <cell r="CA4074" t="str">
            <v>Solyc09g075450.3</v>
          </cell>
          <cell r="CB4074" t="str">
            <v>Solyc07g062650.4</v>
          </cell>
          <cell r="CC4074" t="str">
            <v>Solyc12g014180.2</v>
          </cell>
          <cell r="CD4074" t="str">
            <v>Solyc01g094200.4</v>
          </cell>
          <cell r="CE4074" t="str">
            <v>Solyc08g013860.3</v>
          </cell>
          <cell r="CF4074" t="str">
            <v>Solyc02g087240.4</v>
          </cell>
          <cell r="CG4074" t="str">
            <v>Solyc09g065830.4</v>
          </cell>
          <cell r="CH4074" t="str">
            <v>Solyc11g011470.2</v>
          </cell>
          <cell r="CI4074" t="str">
            <v>Solyc00g019950.2</v>
          </cell>
          <cell r="CJ4074" t="str">
            <v>Solyc11g070030.2</v>
          </cell>
          <cell r="CK4074" t="str">
            <v>Solyc01g109620.3</v>
          </cell>
          <cell r="CL4074" t="str">
            <v>Solyc10g051350.2</v>
          </cell>
          <cell r="CM4074" t="str">
            <v>Solyc00g500225.1</v>
          </cell>
          <cell r="CN4074" t="str">
            <v>Solyc00g500361.1</v>
          </cell>
          <cell r="CO4074" t="str">
            <v>Solyc00g500169.1</v>
          </cell>
          <cell r="CP4074" t="str">
            <v>Solyc00g021630.1</v>
          </cell>
          <cell r="CQ4074" t="str">
            <v>Solyc06g075810.3</v>
          </cell>
          <cell r="CR4074" t="str">
            <v>Solyc01g096090.5</v>
          </cell>
          <cell r="CS4074" t="str">
            <v>Solyc03g007660.4</v>
          </cell>
          <cell r="CT4074" t="str">
            <v>Solyc06g036350.3</v>
          </cell>
          <cell r="CU4074" t="str">
            <v>Solyc01g022750.3</v>
          </cell>
          <cell r="CV4074" t="str">
            <v>Solyc02g088930.4</v>
          </cell>
          <cell r="CW4074" t="str">
            <v>Solyc08g007805.1</v>
          </cell>
          <cell r="CX4074" t="str">
            <v>Solyc08g080240.3</v>
          </cell>
          <cell r="CY4074" t="str">
            <v>Solyc09g064450.3</v>
          </cell>
          <cell r="CZ4074" t="str">
            <v>Solyc10g078690.3</v>
          </cell>
          <cell r="DA4074" t="str">
            <v>Solyc09g091170.4</v>
          </cell>
          <cell r="DB4074" t="str">
            <v>Solyc07g065275.1</v>
          </cell>
          <cell r="DC4074" t="str">
            <v>Solyc01g102830.3</v>
          </cell>
          <cell r="DD4074" t="str">
            <v>Solyc05g046390.3</v>
          </cell>
          <cell r="DE4074" t="str">
            <v>Solyc09g059220.1</v>
          </cell>
          <cell r="DF4074" t="str">
            <v>Solyc05g013905.2</v>
          </cell>
          <cell r="DG4074" t="str">
            <v>Solyc04g008490.2</v>
          </cell>
          <cell r="DH4074" t="str">
            <v>Solyc08g078860.4</v>
          </cell>
          <cell r="DI4074" t="str">
            <v>Solyc01g110390.2</v>
          </cell>
          <cell r="DJ4074" t="str">
            <v>Solyc12g036790.2</v>
          </cell>
          <cell r="DK4074" t="str">
            <v>Solyc02g085540.1</v>
          </cell>
          <cell r="DL4074" t="str">
            <v>Solyc02g092270.3</v>
          </cell>
          <cell r="DM4074" t="str">
            <v>Solyc04g077755.1</v>
          </cell>
          <cell r="DN4074" t="str">
            <v>Solyc11g005880.2</v>
          </cell>
          <cell r="DO4074" t="str">
            <v>Solyc03g097010.3</v>
          </cell>
          <cell r="DP4074" t="str">
            <v>Solyc03g025910.3</v>
          </cell>
          <cell r="DQ4074" t="str">
            <v>Solyc10g005230.3</v>
          </cell>
          <cell r="DR4074" t="str">
            <v>Solyc04g045620.3</v>
          </cell>
          <cell r="DS4074" t="str">
            <v>Solyc11g068510.2</v>
          </cell>
          <cell r="DT4074" t="str">
            <v>Solyc02g062600.3</v>
          </cell>
          <cell r="DU4074" t="str">
            <v>Solyc02g085040.3</v>
          </cell>
          <cell r="DV4074" t="str">
            <v>Solyc04g080570.3</v>
          </cell>
          <cell r="DW4074" t="str">
            <v>Solyc03g019720.5</v>
          </cell>
          <cell r="DX4074" t="str">
            <v>Solyc06g007630.1</v>
          </cell>
          <cell r="DY4074" t="str">
            <v>Solyc02g085937.2</v>
          </cell>
          <cell r="DZ4074" t="str">
            <v>Solyc04g081940.3</v>
          </cell>
          <cell r="EA4074" t="str">
            <v>Solyc11g005060.2</v>
          </cell>
          <cell r="EB4074" t="str">
            <v>Solyc07g064640.3</v>
          </cell>
          <cell r="EC4074" t="str">
            <v>Solyc01g088350.5</v>
          </cell>
          <cell r="ED4074" t="str">
            <v>Solyc01g067080.3</v>
          </cell>
          <cell r="EE4074" t="str">
            <v>Solyc10g012160.3</v>
          </cell>
          <cell r="EF4074" t="str">
            <v>Solyc08g007440.2</v>
          </cell>
          <cell r="EG4074" t="str">
            <v>Solyc02g087640.3</v>
          </cell>
          <cell r="EH4074" t="str">
            <v>Solyc02g078900.3</v>
          </cell>
          <cell r="EI4074" t="str">
            <v>Solyc06g007160.5</v>
          </cell>
          <cell r="EJ4074" t="str">
            <v>Solyc02g079170.3</v>
          </cell>
          <cell r="EK4074" t="str">
            <v>Solyc07g054640.1</v>
          </cell>
          <cell r="EL4074" t="str">
            <v>Solyc10g008630.3</v>
          </cell>
          <cell r="EM4074" t="str">
            <v>Solyc03g043750.3</v>
          </cell>
          <cell r="EN4074" t="str">
            <v>Solyc01g105220.3</v>
          </cell>
          <cell r="EO4074" t="str">
            <v>Solyc08g005550.4</v>
          </cell>
          <cell r="EP4074" t="str">
            <v>Solyc08g075550.4</v>
          </cell>
          <cell r="EQ4074" t="str">
            <v>Solyc09g011920.3</v>
          </cell>
          <cell r="ER4074" t="str">
            <v>Solyc09g031680.3</v>
          </cell>
          <cell r="ES4074" t="str">
            <v>Solyc12g008630.2</v>
          </cell>
          <cell r="ET4074" t="str">
            <v>Solyc02g088700.4</v>
          </cell>
          <cell r="EU4074" t="str">
            <v>Solyc05g012480.4</v>
          </cell>
          <cell r="EV4074" t="str">
            <v>Solyc00g500240.1</v>
          </cell>
          <cell r="EW4074" t="str">
            <v>Solyc00g500260.1</v>
          </cell>
          <cell r="EX4074" t="str">
            <v>Solyc00g500312.1</v>
          </cell>
          <cell r="EY4074" t="str">
            <v>Solyc00g500364.1</v>
          </cell>
          <cell r="EZ4074" t="str">
            <v>Solyc02g093900.3</v>
          </cell>
          <cell r="FA4074" t="str">
            <v>Solyc06g067920.3</v>
          </cell>
          <cell r="FB4074" t="str">
            <v>Solyc12g042920.2</v>
          </cell>
          <cell r="FC4074" t="str">
            <v>Solyc11g039840.2</v>
          </cell>
          <cell r="FD4074" t="str">
            <v>Solyc09g150155.1</v>
          </cell>
          <cell r="FE4074" t="str">
            <v>Solyc09g074870.4</v>
          </cell>
          <cell r="FF4074" t="str">
            <v>Solyc08g067020.5</v>
          </cell>
          <cell r="FG4074" t="str">
            <v>Solyc06g007540.3</v>
          </cell>
          <cell r="FH4074" t="str">
            <v>Solyc06g082680.4</v>
          </cell>
          <cell r="FI4074" t="str">
            <v>Solyc11g068400.2</v>
          </cell>
          <cell r="FJ4074" t="str">
            <v>Solyc03g095730.4</v>
          </cell>
          <cell r="FK4074" t="str">
            <v>Solyc06g034100.4</v>
          </cell>
          <cell r="FL4074" t="str">
            <v>Solyc09g075100.3</v>
          </cell>
          <cell r="FM4074" t="str">
            <v>Solyc04g150108.1</v>
          </cell>
          <cell r="FN4074" t="str">
            <v>Solyc01g103220.3</v>
          </cell>
          <cell r="FO4074" t="str">
            <v>Solyc11g042420.2</v>
          </cell>
          <cell r="FP4074" t="str">
            <v>Solyc12g010220.3</v>
          </cell>
          <cell r="FQ4074" t="str">
            <v>Solyc00g020040.1</v>
          </cell>
          <cell r="FR4074" t="str">
            <v>Solyc11g028160.1</v>
          </cell>
          <cell r="FS4074" t="str">
            <v>Solyc00g500242.1</v>
          </cell>
          <cell r="FT4074" t="str">
            <v>Solyc00g500277.1</v>
          </cell>
          <cell r="FU4074" t="str">
            <v>Solyc00g500311.2</v>
          </cell>
          <cell r="FV4074" t="str">
            <v>Solyc12g035840.1</v>
          </cell>
          <cell r="FW4074" t="str">
            <v>Solyc03g033990.1</v>
          </cell>
          <cell r="FX4074" t="str">
            <v>Solyc09g005870.1</v>
          </cell>
          <cell r="FY4074" t="str">
            <v>Solyc00g052430.3</v>
          </cell>
          <cell r="FZ4074" t="str">
            <v>Solyc00g049210.1</v>
          </cell>
          <cell r="GA4074" t="str">
            <v>Solyc00g500249.1</v>
          </cell>
          <cell r="GB4074" t="str">
            <v>Solyc00g500348.1</v>
          </cell>
          <cell r="GC4074" t="str">
            <v>Solyc02g050290.1</v>
          </cell>
          <cell r="GD4074" t="str">
            <v>Solyc04g049870.1</v>
          </cell>
          <cell r="GE4074" t="str">
            <v>Solyc06g065880.1</v>
          </cell>
          <cell r="GF4074" t="str">
            <v>Solyc10g048130.3</v>
          </cell>
          <cell r="GG4074" t="str">
            <v>Solyc11g063620.2</v>
          </cell>
          <cell r="GH4074" t="str">
            <v>Solyc11g063630.1</v>
          </cell>
          <cell r="GI4074" t="str">
            <v>Solyc12g035895.1</v>
          </cell>
          <cell r="GJ4074" t="str">
            <v>Solyc12g035910.1</v>
          </cell>
          <cell r="GK4074" t="str">
            <v>Solyc03g120610.3</v>
          </cell>
          <cell r="GL4074" t="str">
            <v>Solyc00g500186.1</v>
          </cell>
          <cell r="GM4074" t="str">
            <v>Solyc00g500250.1</v>
          </cell>
          <cell r="GN4074" t="str">
            <v>Solyc00g500349.1</v>
          </cell>
          <cell r="GO4074" t="str">
            <v>Solyc07g019510.4</v>
          </cell>
          <cell r="GP4074" t="str">
            <v>Solyc00g019730.2</v>
          </cell>
          <cell r="GQ4074" t="str">
            <v>Solyc00g160060.1</v>
          </cell>
          <cell r="GR4074" t="str">
            <v>Solyc00g500303.1</v>
          </cell>
          <cell r="GS4074" t="str">
            <v>Solyc06g067940.4</v>
          </cell>
          <cell r="GT4074" t="str">
            <v>Solyc12g042900.2</v>
          </cell>
          <cell r="GU4074" t="str">
            <v>Solyc01g079420.4</v>
          </cell>
          <cell r="GV4074" t="str">
            <v>Solyc02g150141.1</v>
          </cell>
          <cell r="GW4074" t="str">
            <v>Solyc10g045580.1</v>
          </cell>
          <cell r="GX4074" t="str">
            <v>Solyc02g091880.4</v>
          </cell>
          <cell r="GY4074" t="str">
            <v>Solyc03g043850.3</v>
          </cell>
          <cell r="GZ4074" t="str">
            <v>Solyc04g074550.4</v>
          </cell>
          <cell r="HA4074" t="str">
            <v>Solyc07g006265.1</v>
          </cell>
          <cell r="HB4074" t="str">
            <v>Solyc08g077410.5</v>
          </cell>
          <cell r="HC4074" t="str">
            <v>Solyc12g057120.3</v>
          </cell>
          <cell r="HD4074" t="str">
            <v>Solyc01g066720.3</v>
          </cell>
          <cell r="HE4074" t="str">
            <v>Solyc01g099820.3</v>
          </cell>
          <cell r="HF4074" t="str">
            <v>Solyc06g050870.3</v>
          </cell>
          <cell r="HG4074" t="str">
            <v>Solyc04g150111.1</v>
          </cell>
          <cell r="HH4074" t="str">
            <v>Solyc10g080190.1</v>
          </cell>
          <cell r="HI4074" t="str">
            <v>Solyc04g055010.3</v>
          </cell>
          <cell r="HJ4074" t="str">
            <v>Solyc09g005640.3</v>
          </cell>
          <cell r="HK4074" t="str">
            <v>Solyc05g012440.4</v>
          </cell>
          <cell r="HL4074" t="str">
            <v>Solyc07g063160.2</v>
          </cell>
          <cell r="HM4074" t="str">
            <v>Solyc10g007010.1</v>
          </cell>
          <cell r="HN4074" t="str">
            <v>Solyc03g120820.4</v>
          </cell>
          <cell r="HO4074" t="str">
            <v>Solyc12g044380.3</v>
          </cell>
          <cell r="HP4074" t="str">
            <v>Solyc01g088770.3</v>
          </cell>
          <cell r="HQ4074" t="str">
            <v>Solyc03g117900.3</v>
          </cell>
          <cell r="HR4074" t="str">
            <v>Solyc02g063085.1</v>
          </cell>
          <cell r="HS4074" t="str">
            <v>Solyc01g103190.3</v>
          </cell>
          <cell r="HT4074" t="str">
            <v>Solyc08g008320.3</v>
          </cell>
          <cell r="HU4074" t="str">
            <v>Solyc08g082290.4</v>
          </cell>
          <cell r="HV4074" t="str">
            <v>Solyc01g080860.3</v>
          </cell>
          <cell r="HW4074" t="str">
            <v>Solyc11g007000.2</v>
          </cell>
          <cell r="HX4074" t="str">
            <v>Solyc06g071260.5</v>
          </cell>
          <cell r="HY4074" t="str">
            <v>Solyc03g007490.3</v>
          </cell>
          <cell r="HZ4074" t="str">
            <v>Solyc03g118610.4</v>
          </cell>
          <cell r="IA4074" t="str">
            <v>Solyc08g066640.3</v>
          </cell>
          <cell r="IB4074" t="str">
            <v>Solyc00g500173.1</v>
          </cell>
          <cell r="IC4074" t="str">
            <v>Solyc00g500302.1</v>
          </cell>
          <cell r="ID4074" t="str">
            <v>Solyc02g021390.1</v>
          </cell>
          <cell r="IE4074" t="str">
            <v>Solyc06g042990.1</v>
          </cell>
          <cell r="IF4074" t="str">
            <v>Solyc11g063573.1</v>
          </cell>
          <cell r="IG4074" t="str">
            <v>Solyc06g005010.1</v>
          </cell>
          <cell r="IH4074" t="str">
            <v>Solyc06g005020.3</v>
          </cell>
          <cell r="II4074" t="str">
            <v>Solyc11g072450.2</v>
          </cell>
          <cell r="IJ4074" t="str">
            <v>Solyc01g110540.3</v>
          </cell>
          <cell r="IK4074" t="str">
            <v>Solyc06g063310.2</v>
          </cell>
          <cell r="IL4074" t="str">
            <v>Solyc07g026770.3</v>
          </cell>
          <cell r="IM4074" t="str">
            <v>Solyc08g065470.5</v>
          </cell>
          <cell r="IN4074" t="str">
            <v>Solyc12g008730.3</v>
          </cell>
          <cell r="IO4074" t="str">
            <v>Solyc06g060080.3</v>
          </cell>
          <cell r="IP4074" t="str">
            <v>Solyc11g005050.2</v>
          </cell>
          <cell r="IQ4074" t="str">
            <v>Solyc04g072047.1</v>
          </cell>
          <cell r="IR4074" t="str">
            <v>Solyc00g500345.1</v>
          </cell>
          <cell r="IS4074" t="str">
            <v>Solyc00g500358.1</v>
          </cell>
          <cell r="IT4074" t="str">
            <v>Solyc02g091130.3</v>
          </cell>
          <cell r="IU4074" t="str">
            <v>Solyc04g007550.4</v>
          </cell>
          <cell r="IV4074" t="str">
            <v>Solyc03g115110.4</v>
          </cell>
          <cell r="IW4074" t="str">
            <v>Solyc01g087120.3</v>
          </cell>
          <cell r="IX4074" t="str">
            <v>Solyc06g048430.4</v>
          </cell>
          <cell r="IY4074" t="str">
            <v>Solyc12g055760.2</v>
          </cell>
          <cell r="IZ4074" t="str">
            <v>Solyc11g066610.2</v>
          </cell>
          <cell r="JA4074" t="str">
            <v>Solyc02g031770.5</v>
          </cell>
          <cell r="JB4074" t="str">
            <v>Solyc02g093690.3</v>
          </cell>
          <cell r="JC4074" t="str">
            <v>Solyc05g056090.3</v>
          </cell>
          <cell r="JD4074" t="str">
            <v>Solyc05g055260.5</v>
          </cell>
          <cell r="JE4074" t="str">
            <v>Solyc05g055250.2</v>
          </cell>
          <cell r="JF4074" t="str">
            <v>Solyc11g006750.1</v>
          </cell>
        </row>
        <row r="4075">
          <cell r="A4075" t="str">
            <v>2.1 Cellular respiration.glycolysis</v>
          </cell>
          <cell r="B4075" t="str">
            <v>Solyc03g093520.3</v>
          </cell>
          <cell r="C4075" t="str">
            <v>Solyc04g072580.1</v>
          </cell>
          <cell r="D4075" t="str">
            <v>Solyc07g045160.3</v>
          </cell>
          <cell r="E4075" t="str">
            <v>Solyc08g066100.3</v>
          </cell>
          <cell r="F4075" t="str">
            <v>Solyc12g095880.2</v>
          </cell>
          <cell r="G4075" t="str">
            <v>Solyc02g081160.3</v>
          </cell>
          <cell r="H4075" t="str">
            <v>Solyc04g082880.4</v>
          </cell>
          <cell r="I4075" t="str">
            <v>Solyc07g049280.3</v>
          </cell>
          <cell r="J4075" t="str">
            <v>Solyc12g095760.2</v>
          </cell>
          <cell r="K4075" t="str">
            <v>Solyc07g065900.3</v>
          </cell>
          <cell r="L4075" t="str">
            <v>Solyc09g009260.3</v>
          </cell>
          <cell r="M4075" t="str">
            <v>Solyc10g083570.3</v>
          </cell>
          <cell r="N4075" t="str">
            <v>Solyc04g011510.5</v>
          </cell>
          <cell r="O4075" t="str">
            <v>Solyc06g005490.3</v>
          </cell>
          <cell r="P4075" t="str">
            <v>Solyc03g111010.5</v>
          </cell>
          <cell r="Q4075" t="str">
            <v>Solyc05g014470.3</v>
          </cell>
          <cell r="R4075" t="str">
            <v>Solyc06g071920.5</v>
          </cell>
          <cell r="S4075" t="str">
            <v>Solyc07g005390.3</v>
          </cell>
          <cell r="T4075" t="str">
            <v>Solyc07g066600.3</v>
          </cell>
          <cell r="U4075" t="str">
            <v>Solyc01g098580.3</v>
          </cell>
          <cell r="V4075" t="str">
            <v>Solyc01g098590.3</v>
          </cell>
          <cell r="W4075" t="str">
            <v>Solyc08g081390.4</v>
          </cell>
          <cell r="X4075" t="str">
            <v>Solyc10g045100.2</v>
          </cell>
          <cell r="Y4075" t="str">
            <v>Solyc10g045430.2</v>
          </cell>
          <cell r="Z4075" t="str">
            <v>Solyc06g076650.4</v>
          </cell>
          <cell r="AA4075" t="str">
            <v>Solyc09g009020.3</v>
          </cell>
          <cell r="AB4075" t="str">
            <v>Solyc10g085550.3</v>
          </cell>
          <cell r="AC4075" t="str">
            <v>Solyc01g049650.4</v>
          </cell>
          <cell r="AD4075" t="str">
            <v>Solyc04g008740.3</v>
          </cell>
          <cell r="AE4075" t="str">
            <v>Solyc02g080630.4</v>
          </cell>
          <cell r="AF4075" t="str">
            <v>Solyc08g066850.3</v>
          </cell>
          <cell r="AG4075" t="str">
            <v>Solyc11g069040.3</v>
          </cell>
          <cell r="AH4075" t="str">
            <v>Solyc12g007310.3</v>
          </cell>
          <cell r="AI4075" t="str">
            <v>Solyc06g048530.4</v>
          </cell>
          <cell r="AJ4075" t="str">
            <v>Solyc06g053310.3</v>
          </cell>
          <cell r="AK4075" t="str">
            <v>Solyc02g081400.3</v>
          </cell>
        </row>
        <row r="4076">
          <cell r="A4076" t="str">
            <v>2.1 Cellular respiration.glycolysis.cytoSolic glycolysis</v>
          </cell>
          <cell r="B4076" t="str">
            <v>Solyc03g093520.3</v>
          </cell>
          <cell r="C4076" t="str">
            <v>Solyc04g072580.1</v>
          </cell>
          <cell r="D4076" t="str">
            <v>Solyc07g045160.3</v>
          </cell>
          <cell r="E4076" t="str">
            <v>Solyc08g066100.3</v>
          </cell>
          <cell r="F4076" t="str">
            <v>Solyc12g095880.2</v>
          </cell>
          <cell r="G4076" t="str">
            <v>Solyc02g081160.3</v>
          </cell>
          <cell r="H4076" t="str">
            <v>Solyc04g082880.4</v>
          </cell>
          <cell r="I4076" t="str">
            <v>Solyc07g049280.3</v>
          </cell>
          <cell r="J4076" t="str">
            <v>Solyc12g095760.2</v>
          </cell>
          <cell r="K4076" t="str">
            <v>Solyc07g065900.3</v>
          </cell>
          <cell r="L4076" t="str">
            <v>Solyc09g009260.3</v>
          </cell>
          <cell r="M4076" t="str">
            <v>Solyc10g083570.3</v>
          </cell>
          <cell r="N4076" t="str">
            <v>Solyc04g011510.5</v>
          </cell>
          <cell r="O4076" t="str">
            <v>Solyc06g005490.3</v>
          </cell>
          <cell r="P4076" t="str">
            <v>Solyc03g111010.5</v>
          </cell>
          <cell r="Q4076" t="str">
            <v>Solyc05g014470.3</v>
          </cell>
          <cell r="R4076" t="str">
            <v>Solyc06g071920.5</v>
          </cell>
          <cell r="S4076" t="str">
            <v>Solyc07g005390.3</v>
          </cell>
          <cell r="T4076" t="str">
            <v>Solyc07g066600.3</v>
          </cell>
          <cell r="U4076" t="str">
            <v>Solyc01g098580.3</v>
          </cell>
          <cell r="V4076" t="str">
            <v>Solyc01g098590.3</v>
          </cell>
          <cell r="W4076" t="str">
            <v>Solyc08g081390.4</v>
          </cell>
          <cell r="X4076" t="str">
            <v>Solyc10g045100.2</v>
          </cell>
          <cell r="Y4076" t="str">
            <v>Solyc10g045430.2</v>
          </cell>
          <cell r="Z4076" t="str">
            <v>Solyc06g076650.4</v>
          </cell>
          <cell r="AA4076" t="str">
            <v>Solyc09g009020.3</v>
          </cell>
          <cell r="AB4076" t="str">
            <v>Solyc10g085550.3</v>
          </cell>
          <cell r="AC4076" t="str">
            <v>Solyc01g049650.4</v>
          </cell>
          <cell r="AD4076" t="str">
            <v>Solyc04g008740.3</v>
          </cell>
        </row>
        <row r="4077">
          <cell r="A4077" t="str">
            <v>2.1.1 Cellular respiration.glycolysis.cytoSolic glycolysis.phosphofructokinase activities</v>
          </cell>
          <cell r="B4077" t="str">
            <v>Solyc03g093520.3</v>
          </cell>
          <cell r="C4077" t="str">
            <v>Solyc04g072580.1</v>
          </cell>
          <cell r="D4077" t="str">
            <v>Solyc07g045160.3</v>
          </cell>
          <cell r="E4077" t="str">
            <v>Solyc08g066100.3</v>
          </cell>
          <cell r="F4077" t="str">
            <v>Solyc12g095880.2</v>
          </cell>
          <cell r="G4077" t="str">
            <v>Solyc02g081160.3</v>
          </cell>
          <cell r="H4077" t="str">
            <v>Solyc04g082880.4</v>
          </cell>
          <cell r="I4077" t="str">
            <v>Solyc07g049280.3</v>
          </cell>
          <cell r="J4077" t="str">
            <v>Solyc12g095760.2</v>
          </cell>
        </row>
        <row r="4078">
          <cell r="A4078" t="str">
            <v>2.1.1 Cellular respiration.glycolysis.cytoSolic glycolysis.phosphofructokinase activities.ATP-dependent phosphofructokinase</v>
          </cell>
          <cell r="B4078" t="str">
            <v>Solyc03g093520.3</v>
          </cell>
          <cell r="C4078" t="str">
            <v>Solyc04g072580.1</v>
          </cell>
          <cell r="D4078" t="str">
            <v>Solyc07g045160.3</v>
          </cell>
          <cell r="E4078" t="str">
            <v>Solyc08g066100.3</v>
          </cell>
          <cell r="F4078" t="str">
            <v>Solyc12g095880.2</v>
          </cell>
        </row>
        <row r="4079">
          <cell r="A4079" t="str">
            <v>2.1.1.2 Cellular respiration.glycolysis.cytoSolic glycolysis.phosphofructokinase activities.pyrophosphate-dependent phosphofructokinase</v>
          </cell>
          <cell r="B4079" t="str">
            <v>Solyc02g081160.3</v>
          </cell>
          <cell r="C4079" t="str">
            <v>Solyc04g082880.4</v>
          </cell>
          <cell r="D4079" t="str">
            <v>Solyc07g049280.3</v>
          </cell>
          <cell r="E4079" t="str">
            <v>Solyc12g095760.2</v>
          </cell>
        </row>
        <row r="4080">
          <cell r="A4080" t="str">
            <v>2.1.2 Cellular respiration.glycolysis.cytoSolic glycolysis.fructose-bisphosphate aldolase *(FBA)</v>
          </cell>
          <cell r="B4080" t="str">
            <v>Solyc07g065900.3</v>
          </cell>
          <cell r="C4080" t="str">
            <v>Solyc09g009260.3</v>
          </cell>
          <cell r="D4080" t="str">
            <v>Solyc10g083570.3</v>
          </cell>
        </row>
        <row r="4081">
          <cell r="A4081" t="str">
            <v>2.1.3 Cellular respiration.glycolysis.cytoSolic glycolysis.triose-phosphate isomerase</v>
          </cell>
          <cell r="B4081" t="str">
            <v>Solyc04g011510.5</v>
          </cell>
          <cell r="C4081" t="str">
            <v>Solyc06g005490.3</v>
          </cell>
        </row>
        <row r="4082">
          <cell r="A4082" t="str">
            <v>2.1.4 Cellular respiration.glycolysis.cytoSolic glycolysis.glyceraldehyde 3-phosphate dehydrogenase activities</v>
          </cell>
          <cell r="B4082" t="str">
            <v>Solyc03g111010.5</v>
          </cell>
          <cell r="C4082" t="str">
            <v>Solyc05g014470.3</v>
          </cell>
          <cell r="D4082" t="str">
            <v>Solyc06g071920.5</v>
          </cell>
          <cell r="E4082" t="str">
            <v>Solyc07g005390.3</v>
          </cell>
        </row>
        <row r="4083">
          <cell r="A4083" t="str">
            <v>2.1.4 Cellular respiration.glycolysis.cytoSolic glycolysis.glyceraldehyde 3-phosphate dehydrogenase activities.NAD-dependent glyceraldehyde 3-phosphate dehydrogenase</v>
          </cell>
          <cell r="B4083" t="str">
            <v>Solyc03g111010.5</v>
          </cell>
          <cell r="C4083" t="str">
            <v>Solyc05g014470.3</v>
          </cell>
          <cell r="D4083" t="str">
            <v>Solyc06g071920.5</v>
          </cell>
        </row>
        <row r="4084">
          <cell r="A4084" t="str">
            <v>2.1.4.2 Cellular respiration.glycolysis.cytoSolic glycolysis.glyceraldehyde 3-phosphate dehydrogenase activities.NADP-dependent glyceraldehyde 3-phosphate dehydrogenase</v>
          </cell>
          <cell r="B4084" t="str">
            <v>Solyc07g005390.3</v>
          </cell>
        </row>
        <row r="4085">
          <cell r="A4085" t="str">
            <v>2.1.5 Cellular respiration.glycolysis.cytoSolic glycolysis.phosphoglycerate kinase</v>
          </cell>
          <cell r="B4085" t="str">
            <v>Solyc07g066600.3</v>
          </cell>
        </row>
        <row r="4086">
          <cell r="A4086" t="str">
            <v>2.1.6 Cellular respiration.glycolysis.cytoSolic glycolysis.phosphoglycerate mutase</v>
          </cell>
          <cell r="B4086" t="str">
            <v>Solyc01g098580.3</v>
          </cell>
          <cell r="C4086" t="str">
            <v>Solyc01g098590.3</v>
          </cell>
          <cell r="D4086" t="str">
            <v>Solyc08g081390.4</v>
          </cell>
          <cell r="E4086" t="str">
            <v>Solyc10g045100.2</v>
          </cell>
          <cell r="F4086" t="str">
            <v>Solyc10g045430.2</v>
          </cell>
        </row>
        <row r="4087">
          <cell r="A4087" t="str">
            <v>2.1.7 Cellular respiration.glycolysis.cytoSolic glycolysis.enolase</v>
          </cell>
          <cell r="B4087" t="str">
            <v>Solyc06g076650.4</v>
          </cell>
          <cell r="C4087" t="str">
            <v>Solyc09g009020.3</v>
          </cell>
          <cell r="D4087" t="str">
            <v>Solyc10g085550.3</v>
          </cell>
        </row>
        <row r="4088">
          <cell r="A4088" t="str">
            <v>2.1.8 Cellular respiration.glycolysis.cytoSolic glycolysis.pyruvate kinase</v>
          </cell>
          <cell r="B4088" t="str">
            <v>Solyc01g049650.4</v>
          </cell>
          <cell r="C4088" t="str">
            <v>Solyc04g008740.3</v>
          </cell>
        </row>
        <row r="4089">
          <cell r="A4089" t="str">
            <v>2.1.2 Cellular respiration.glycolysis.methylglyoxal degradation</v>
          </cell>
          <cell r="B4089" t="str">
            <v>Solyc02g080630.4</v>
          </cell>
          <cell r="C4089" t="str">
            <v>Solyc08g066850.3</v>
          </cell>
          <cell r="D4089" t="str">
            <v>Solyc11g069040.3</v>
          </cell>
          <cell r="E4089" t="str">
            <v>Solyc12g007310.3</v>
          </cell>
          <cell r="F4089" t="str">
            <v>Solyc06g048530.4</v>
          </cell>
          <cell r="G4089" t="str">
            <v>Solyc06g053310.3</v>
          </cell>
          <cell r="H4089" t="str">
            <v>Solyc02g081400.3</v>
          </cell>
        </row>
        <row r="4090">
          <cell r="A4090" t="str">
            <v>2.1.2 Cellular respiration.glycolysis.methylglyoxal degradation.lactoyl-glutathione lyase *(GLX1)</v>
          </cell>
          <cell r="B4090" t="str">
            <v>Solyc02g080630.4</v>
          </cell>
          <cell r="C4090" t="str">
            <v>Solyc08g066850.3</v>
          </cell>
          <cell r="D4090" t="str">
            <v>Solyc11g069040.3</v>
          </cell>
          <cell r="E4090" t="str">
            <v>Solyc12g007310.3</v>
          </cell>
        </row>
        <row r="4091">
          <cell r="A4091" t="str">
            <v>2.1.2.2 Cellular respiration.glycolysis.methylglyoxal degradation.hydroxy-acyl-glutathione hydrolase *(GLX2)</v>
          </cell>
          <cell r="B4091" t="str">
            <v>Solyc06g048530.4</v>
          </cell>
          <cell r="C4091" t="str">
            <v>Solyc06g053310.3</v>
          </cell>
        </row>
        <row r="4092">
          <cell r="A4092" t="str">
            <v>2.1.2.3 Cellular respiration.glycolysis.methylglyoxal degradation.glutathione-independent glyoxalase *(GLY-III)</v>
          </cell>
          <cell r="B4092" t="str">
            <v>Solyc02g081400.3</v>
          </cell>
        </row>
        <row r="4093">
          <cell r="A4093" t="str">
            <v>2.2 Cellular respiration.pyruvate oxidation</v>
          </cell>
          <cell r="B4093" t="str">
            <v>Solyc05g053300.3</v>
          </cell>
          <cell r="C4093" t="str">
            <v>Solyc12g099100.2</v>
          </cell>
          <cell r="D4093" t="str">
            <v>Solyc04g005080.3</v>
          </cell>
          <cell r="E4093" t="str">
            <v>Solyc05g006520.5</v>
          </cell>
          <cell r="F4093" t="str">
            <v>Solyc03g097680.4</v>
          </cell>
          <cell r="G4093" t="str">
            <v>Solyc05g024160.3</v>
          </cell>
          <cell r="H4093" t="str">
            <v>Solyc06g072580.3</v>
          </cell>
          <cell r="I4093" t="str">
            <v>Solyc07g006790.3</v>
          </cell>
          <cell r="J4093" t="str">
            <v>Solyc11g007720.2</v>
          </cell>
          <cell r="K4093" t="str">
            <v>Solyc01g057210.3</v>
          </cell>
          <cell r="L4093" t="str">
            <v>Solyc12g098930.3</v>
          </cell>
        </row>
        <row r="4094">
          <cell r="A4094" t="str">
            <v>2.2 Cellular respiration.pyruvate oxidation.mitochondrial pyruvate dehydrogenase complex</v>
          </cell>
          <cell r="B4094" t="str">
            <v>Solyc05g053300.3</v>
          </cell>
          <cell r="C4094" t="str">
            <v>Solyc12g099100.2</v>
          </cell>
          <cell r="D4094" t="str">
            <v>Solyc04g005080.3</v>
          </cell>
          <cell r="E4094" t="str">
            <v>Solyc05g006520.5</v>
          </cell>
          <cell r="F4094" t="str">
            <v>Solyc03g097680.4</v>
          </cell>
          <cell r="G4094" t="str">
            <v>Solyc05g024160.3</v>
          </cell>
          <cell r="H4094" t="str">
            <v>Solyc06g072580.3</v>
          </cell>
          <cell r="I4094" t="str">
            <v>Solyc07g006790.3</v>
          </cell>
          <cell r="J4094" t="str">
            <v>Solyc11g007720.2</v>
          </cell>
          <cell r="K4094" t="str">
            <v>Solyc01g057210.3</v>
          </cell>
          <cell r="L4094" t="str">
            <v>Solyc12g098930.3</v>
          </cell>
        </row>
        <row r="4095">
          <cell r="A4095" t="str">
            <v>2.2 Cellular respiration.pyruvate oxidation.mitochondrial pyruvate dehydrogenase complex.component E1 heterodimer</v>
          </cell>
          <cell r="B4095" t="str">
            <v>Solyc04g005080.3</v>
          </cell>
          <cell r="C4095" t="str">
            <v>Solyc05g006520.5</v>
          </cell>
          <cell r="D4095" t="str">
            <v>Solyc03g097680.4</v>
          </cell>
          <cell r="E4095" t="str">
            <v>Solyc05g024160.3</v>
          </cell>
          <cell r="F4095" t="str">
            <v>Solyc06g072580.3</v>
          </cell>
        </row>
        <row r="4096">
          <cell r="A4096" t="str">
            <v>2.2.1 Cellular respiration.pyruvate oxidation.mitochondrial pyruvate dehydrogenase complex.component E1 heterodimer.subunit alpha</v>
          </cell>
          <cell r="B4096" t="str">
            <v>Solyc04g005080.3</v>
          </cell>
          <cell r="C4096" t="str">
            <v>Solyc05g006520.5</v>
          </cell>
        </row>
        <row r="4097">
          <cell r="A4097" t="str">
            <v>2.2.2 Cellular respiration.pyruvate oxidation.mitochondrial pyruvate dehydrogenase complex.component E1 heterodimer.subunit beta</v>
          </cell>
          <cell r="B4097" t="str">
            <v>Solyc03g097680.4</v>
          </cell>
          <cell r="C4097" t="str">
            <v>Solyc05g024160.3</v>
          </cell>
          <cell r="D4097" t="str">
            <v>Solyc06g072580.3</v>
          </cell>
        </row>
        <row r="4098">
          <cell r="A4098" t="str">
            <v>2.2.2 Cellular respiration.pyruvate oxidation.mitochondrial pyruvate dehydrogenase complex.E2 component</v>
          </cell>
          <cell r="B4098" t="str">
            <v>Solyc07g006790.3</v>
          </cell>
          <cell r="C4098" t="str">
            <v>Solyc11g007720.2</v>
          </cell>
        </row>
        <row r="4099">
          <cell r="A4099" t="str">
            <v>2.2.3 Cellular respiration.pyruvate oxidation.mitochondrial pyruvate dehydrogenase complex.E3 dihydrolipoamide dehydrogenase component</v>
          </cell>
          <cell r="B4099" t="str">
            <v>Solyc05g053300.3</v>
          </cell>
          <cell r="C4099" t="str">
            <v>Solyc12g099100.2</v>
          </cell>
        </row>
        <row r="4100">
          <cell r="A4100" t="str">
            <v>2.2.4 Cellular respiration.pyruvate oxidation.mitochondrial pyruvate dehydrogenase complex.regulation</v>
          </cell>
          <cell r="B4100" t="str">
            <v>Solyc01g057210.3</v>
          </cell>
          <cell r="C4100" t="str">
            <v>Solyc12g098930.3</v>
          </cell>
        </row>
        <row r="4101">
          <cell r="A4101" t="str">
            <v>2.2.4 Cellular respiration.pyruvate oxidation.mitochondrial pyruvate dehydrogenase complex.regulation.pyruvate dehydrogenase kinase</v>
          </cell>
          <cell r="B4101" t="str">
            <v>Solyc01g057210.3</v>
          </cell>
          <cell r="C4101" t="str">
            <v>Solyc12g098930.3</v>
          </cell>
        </row>
        <row r="4102">
          <cell r="A4102" t="str">
            <v>2.3 Cellular respiration.tricarboxylic acid cycle</v>
          </cell>
          <cell r="B4102" t="str">
            <v>Solyc05g053300.3</v>
          </cell>
          <cell r="C4102" t="str">
            <v>Solyc12g099100.2</v>
          </cell>
          <cell r="D4102" t="str">
            <v>Solyc01g073740.4</v>
          </cell>
          <cell r="E4102" t="str">
            <v>Solyc07g052350.3</v>
          </cell>
          <cell r="F4102" t="str">
            <v>Solyc12g005860.2</v>
          </cell>
          <cell r="G4102" t="str">
            <v>Solyc08g077920.3</v>
          </cell>
          <cell r="H4102" t="str">
            <v>Solyc08g077930.3</v>
          </cell>
          <cell r="I4102" t="str">
            <v>Solyc02g082860.3</v>
          </cell>
          <cell r="J4102" t="str">
            <v>Solyc10g074500.2</v>
          </cell>
          <cell r="K4102" t="str">
            <v>Solyc04g011350.3</v>
          </cell>
          <cell r="L4102" t="str">
            <v>Solyc05g054640.4</v>
          </cell>
          <cell r="M4102" t="str">
            <v>Solyc07g064800.3</v>
          </cell>
          <cell r="N4102" t="str">
            <v>Solyc12g005080.2</v>
          </cell>
          <cell r="O4102" t="str">
            <v>Solyc01g007910.3</v>
          </cell>
          <cell r="P4102" t="str">
            <v>Solyc02g005350.3</v>
          </cell>
          <cell r="Q4102" t="str">
            <v>Solyc06g083790.3</v>
          </cell>
          <cell r="R4102" t="str">
            <v>Solyc02g085350.4</v>
          </cell>
          <cell r="S4102" t="str">
            <v>Solyc02g092730.4</v>
          </cell>
          <cell r="T4102" t="str">
            <v>Solyc02g093680.3</v>
          </cell>
          <cell r="U4102" t="str">
            <v>Solyc04g055020.2</v>
          </cell>
          <cell r="V4102" t="str">
            <v>Solyc04g055030.2</v>
          </cell>
          <cell r="W4102" t="str">
            <v>Solyc04g079180.3</v>
          </cell>
          <cell r="X4102" t="str">
            <v>Solyc12g088900.2</v>
          </cell>
          <cell r="Y4102" t="str">
            <v>Solyc06g073900.3</v>
          </cell>
          <cell r="Z4102" t="str">
            <v>Solyc11g071790.2</v>
          </cell>
          <cell r="AA4102" t="str">
            <v>Solyc06g073360.3</v>
          </cell>
          <cell r="AB4102" t="str">
            <v>Solyc01g097020.4</v>
          </cell>
          <cell r="AC4102" t="str">
            <v>Solyc09g007070.1</v>
          </cell>
          <cell r="AD4102" t="str">
            <v>Solyc03g083450.1</v>
          </cell>
          <cell r="AE4102" t="str">
            <v>Solyc06g009820.3</v>
          </cell>
          <cell r="AF4102" t="str">
            <v>Solyc06g009830.3</v>
          </cell>
          <cell r="AG4102" t="str">
            <v>Solyc06g009840.3</v>
          </cell>
          <cell r="AH4102" t="str">
            <v>Solyc09g075450.3</v>
          </cell>
          <cell r="AI4102" t="str">
            <v>Solyc07g062650.4</v>
          </cell>
          <cell r="AJ4102" t="str">
            <v>Solyc12g014180.2</v>
          </cell>
          <cell r="AK4102" t="str">
            <v>Solyc01g094200.4</v>
          </cell>
          <cell r="AL4102" t="str">
            <v>Solyc08g013860.3</v>
          </cell>
        </row>
        <row r="4103">
          <cell r="A4103" t="str">
            <v>2.3 Cellular respiration.tricarboxylic acid cycle.citrate synthase *(CSY4/5)</v>
          </cell>
          <cell r="B4103" t="str">
            <v>Solyc01g073740.4</v>
          </cell>
        </row>
        <row r="4104">
          <cell r="A4104" t="str">
            <v>2.3.2 Cellular respiration.tricarboxylic acid cycle.aconitase *(ACO)</v>
          </cell>
          <cell r="B4104" t="str">
            <v>Solyc07g052350.3</v>
          </cell>
          <cell r="C4104" t="str">
            <v>Solyc12g005860.2</v>
          </cell>
        </row>
        <row r="4105">
          <cell r="A4105" t="str">
            <v>2.3.3 Cellular respiration.tricarboxylic acid cycle.isocitrate dehydrogenase heterodimer</v>
          </cell>
          <cell r="B4105" t="str">
            <v>Solyc08g077920.3</v>
          </cell>
          <cell r="C4105" t="str">
            <v>Solyc08g077930.3</v>
          </cell>
          <cell r="D4105" t="str">
            <v>Solyc02g082860.3</v>
          </cell>
          <cell r="E4105" t="str">
            <v>Solyc10g074500.2</v>
          </cell>
        </row>
        <row r="4106">
          <cell r="A4106" t="str">
            <v>2.3.3 Cellular respiration.tricarboxylic acid cycle.isocitrate dehydrogenase heterodimer.catalytic component</v>
          </cell>
          <cell r="B4106" t="str">
            <v>Solyc08g077920.3</v>
          </cell>
          <cell r="C4106" t="str">
            <v>Solyc08g077930.3</v>
          </cell>
        </row>
        <row r="4107">
          <cell r="A4107" t="str">
            <v>2.3.3.2 Cellular respiration.tricarboxylic acid cycle.isocitrate dehydrogenase heterodimer.regulatory component</v>
          </cell>
          <cell r="B4107" t="str">
            <v>Solyc02g082860.3</v>
          </cell>
          <cell r="C4107" t="str">
            <v>Solyc10g074500.2</v>
          </cell>
        </row>
        <row r="4108">
          <cell r="A4108" t="str">
            <v>2.3.4 Cellular respiration.tricarboxylic acid cycle.2-oxoglutarate dehydrogenase complex</v>
          </cell>
          <cell r="B4108" t="str">
            <v>Solyc05g053300.3</v>
          </cell>
          <cell r="C4108" t="str">
            <v>Solyc12g099100.2</v>
          </cell>
          <cell r="D4108" t="str">
            <v>Solyc04g011350.3</v>
          </cell>
          <cell r="E4108" t="str">
            <v>Solyc05g054640.4</v>
          </cell>
          <cell r="F4108" t="str">
            <v>Solyc07g064800.3</v>
          </cell>
          <cell r="G4108" t="str">
            <v>Solyc12g005080.2</v>
          </cell>
        </row>
        <row r="4109">
          <cell r="A4109" t="str">
            <v>2.3.4 Cellular respiration.tricarboxylic acid cycle.2-oxoglutarate dehydrogenase complex.E1 component</v>
          </cell>
          <cell r="B4109" t="str">
            <v>Solyc04g011350.3</v>
          </cell>
          <cell r="C4109" t="str">
            <v>Solyc05g054640.4</v>
          </cell>
        </row>
        <row r="4110">
          <cell r="A4110" t="str">
            <v>2.3.4.2 Cellular respiration.tricarboxylic acid cycle.2-oxoglutarate dehydrogenase complex.E2 component</v>
          </cell>
          <cell r="B4110" t="str">
            <v>Solyc07g064800.3</v>
          </cell>
          <cell r="C4110" t="str">
            <v>Solyc12g005080.2</v>
          </cell>
        </row>
        <row r="4111">
          <cell r="A4111" t="str">
            <v>2.3.4.3 Cellular respiration.tricarboxylic acid cycle.2-oxoglutarate dehydrogenase complex.E3 dihydrolipoamide dehydrogenase component</v>
          </cell>
          <cell r="B4111" t="str">
            <v>Solyc05g053300.3</v>
          </cell>
          <cell r="C4111" t="str">
            <v>Solyc12g099100.2</v>
          </cell>
        </row>
        <row r="4112">
          <cell r="A4112" t="str">
            <v>2.3.5 Cellular respiration.tricarboxylic acid cycle.succinyl-CoA ligase heterodimer</v>
          </cell>
          <cell r="B4112" t="str">
            <v>Solyc01g007910.3</v>
          </cell>
          <cell r="C4112" t="str">
            <v>Solyc02g005350.3</v>
          </cell>
          <cell r="D4112" t="str">
            <v>Solyc06g083790.3</v>
          </cell>
        </row>
        <row r="4113">
          <cell r="A4113" t="str">
            <v>2.3.5 Cellular respiration.tricarboxylic acid cycle.succinyl-CoA ligase heterodimer.subunit alpha</v>
          </cell>
          <cell r="B4113" t="str">
            <v>Solyc01g007910.3</v>
          </cell>
          <cell r="C4113" t="str">
            <v>Solyc02g005350.3</v>
          </cell>
        </row>
        <row r="4114">
          <cell r="A4114" t="str">
            <v>2.3.5.2 Cellular respiration.tricarboxylic acid cycle.succinyl-CoA ligase heterodimer.subunit beta</v>
          </cell>
          <cell r="B4114" t="str">
            <v>Solyc06g083790.3</v>
          </cell>
        </row>
        <row r="4115">
          <cell r="A4115" t="str">
            <v>2.3.6 Cellular respiration.tricarboxylic acid cycle.succinate dehydrogenase complex</v>
          </cell>
          <cell r="B4115" t="str">
            <v>Solyc02g085350.4</v>
          </cell>
          <cell r="C4115" t="str">
            <v>Solyc02g092730.4</v>
          </cell>
          <cell r="D4115" t="str">
            <v>Solyc02g093680.3</v>
          </cell>
          <cell r="E4115" t="str">
            <v>Solyc04g055020.2</v>
          </cell>
          <cell r="F4115" t="str">
            <v>Solyc04g055030.2</v>
          </cell>
          <cell r="G4115" t="str">
            <v>Solyc04g079180.3</v>
          </cell>
          <cell r="H4115" t="str">
            <v>Solyc12g088900.2</v>
          </cell>
          <cell r="I4115" t="str">
            <v>Solyc06g073900.3</v>
          </cell>
          <cell r="J4115" t="str">
            <v>Solyc11g071790.2</v>
          </cell>
          <cell r="K4115" t="str">
            <v>Solyc06g073360.3</v>
          </cell>
          <cell r="L4115" t="str">
            <v>Solyc01g097020.4</v>
          </cell>
          <cell r="M4115" t="str">
            <v>Solyc09g007070.1</v>
          </cell>
          <cell r="N4115" t="str">
            <v>Solyc03g083450.1</v>
          </cell>
        </row>
        <row r="4116">
          <cell r="A4116" t="str">
            <v>2.3.6.1 Cellular respiration.tricarboxylic acid cycle.succinate dehydrogenase complex.components</v>
          </cell>
          <cell r="B4116" t="str">
            <v>Solyc02g085350.4</v>
          </cell>
          <cell r="C4116" t="str">
            <v>Solyc02g092730.4</v>
          </cell>
          <cell r="D4116" t="str">
            <v>Solyc02g093680.3</v>
          </cell>
          <cell r="E4116" t="str">
            <v>Solyc04g055020.2</v>
          </cell>
          <cell r="F4116" t="str">
            <v>Solyc04g055030.2</v>
          </cell>
          <cell r="G4116" t="str">
            <v>Solyc04g079180.3</v>
          </cell>
          <cell r="H4116" t="str">
            <v>Solyc12g088900.2</v>
          </cell>
          <cell r="I4116" t="str">
            <v>Solyc06g073900.3</v>
          </cell>
          <cell r="J4116" t="str">
            <v>Solyc11g071790.2</v>
          </cell>
          <cell r="K4116" t="str">
            <v>Solyc06g073360.3</v>
          </cell>
          <cell r="L4116" t="str">
            <v>Solyc01g097020.4</v>
          </cell>
        </row>
        <row r="4117">
          <cell r="A4117" t="str">
            <v>2.3.6.1 Cellular respiration.tricarboxylic acid cycle.succinate dehydrogenase complex.components.flavoprotein component *(SDH1)</v>
          </cell>
          <cell r="B4117" t="str">
            <v>Solyc02g085350.4</v>
          </cell>
        </row>
        <row r="4118">
          <cell r="A4118" t="str">
            <v>2.3.6.1.2 Cellular respiration.tricarboxylic acid cycle.succinate dehydrogenase complex.components.iron-sulphur component *(SDH2)</v>
          </cell>
          <cell r="B4118" t="str">
            <v>Solyc02g092730.4</v>
          </cell>
          <cell r="C4118" t="str">
            <v>Solyc02g093680.3</v>
          </cell>
          <cell r="D4118" t="str">
            <v>Solyc04g055020.2</v>
          </cell>
          <cell r="E4118" t="str">
            <v>Solyc04g055030.2</v>
          </cell>
        </row>
        <row r="4119">
          <cell r="A4119" t="str">
            <v>2.3.6.1.5 Cellular respiration.tricarboxylic acid cycle.succinate dehydrogenase complex.components.component *(SDH5)</v>
          </cell>
          <cell r="B4119" t="str">
            <v>Solyc04g079180.3</v>
          </cell>
          <cell r="C4119" t="str">
            <v>Solyc12g088900.2</v>
          </cell>
        </row>
        <row r="4120">
          <cell r="A4120" t="str">
            <v>2.3.6.1.6 Cellular respiration.tricarboxylic acid cycle.succinate dehydrogenase complex.components.component *(SDH6)</v>
          </cell>
          <cell r="B4120" t="str">
            <v>Solyc06g073900.3</v>
          </cell>
          <cell r="C4120" t="str">
            <v>Solyc11g071790.2</v>
          </cell>
        </row>
        <row r="4121">
          <cell r="A4121" t="str">
            <v>2.3.6.1.7 Cellular respiration.tricarboxylic acid cycle.succinate dehydrogenase complex.components.component *(SDH7)</v>
          </cell>
          <cell r="B4121" t="str">
            <v>Solyc06g073360.3</v>
          </cell>
        </row>
        <row r="4122">
          <cell r="A4122" t="str">
            <v>2.3.6.1.8 Cellular respiration.tricarboxylic acid cycle.succinate dehydrogenase complex.components.component *(SDH8)</v>
          </cell>
          <cell r="B4122" t="str">
            <v>Solyc01g097020.4</v>
          </cell>
        </row>
        <row r="4123">
          <cell r="A4123" t="str">
            <v>2.3.6.2 Cellular respiration.tricarboxylic acid cycle.succinate dehydrogenase complex.assembly</v>
          </cell>
          <cell r="B4123" t="str">
            <v>Solyc09g007070.1</v>
          </cell>
          <cell r="C4123" t="str">
            <v>Solyc03g083450.1</v>
          </cell>
        </row>
        <row r="4124">
          <cell r="A4124" t="str">
            <v>2.3.6.2 Cellular respiration.tricarboxylic acid cycle.succinate dehydrogenase complex.assembly.assembly factor *(SDHAF1)</v>
          </cell>
          <cell r="B4124" t="str">
            <v>Solyc09g007070.1</v>
          </cell>
        </row>
        <row r="4125">
          <cell r="A4125" t="str">
            <v>2.3.6.2.3 Cellular respiration.tricarboxylic acid cycle.succinate dehydrogenase complex.assembly.assembly factor *(SDHAF4)</v>
          </cell>
          <cell r="B4125" t="str">
            <v>Solyc03g083450.1</v>
          </cell>
        </row>
        <row r="4126">
          <cell r="A4126" t="str">
            <v>2.3.7 Cellular respiration.tricarboxylic acid cycle.fumarase</v>
          </cell>
          <cell r="B4126" t="str">
            <v>Solyc06g009820.3</v>
          </cell>
          <cell r="C4126" t="str">
            <v>Solyc06g009830.3</v>
          </cell>
          <cell r="D4126" t="str">
            <v>Solyc06g009840.3</v>
          </cell>
          <cell r="E4126" t="str">
            <v>Solyc09g075450.3</v>
          </cell>
        </row>
        <row r="4127">
          <cell r="A4127" t="str">
            <v>2.3.8 Cellular respiration.tricarboxylic acid cycle.mitochondrial NAD-dependent malate dehydrogenase</v>
          </cell>
          <cell r="B4127" t="str">
            <v>Solyc07g062650.4</v>
          </cell>
          <cell r="C4127" t="str">
            <v>Solyc12g014180.2</v>
          </cell>
        </row>
        <row r="4128">
          <cell r="A4128" t="str">
            <v>2.3.9 Cellular respiration.tricarboxylic acid cycle.mitochondrial NAD-dependent malic enzyme</v>
          </cell>
          <cell r="B4128" t="str">
            <v>Solyc01g094200.4</v>
          </cell>
          <cell r="C4128" t="str">
            <v>Solyc08g013860.3</v>
          </cell>
        </row>
        <row r="4129">
          <cell r="A4129" t="str">
            <v>2.4 Cellular respiration.oxidative phosphorylation</v>
          </cell>
          <cell r="B4129" t="str">
            <v>Solyc02g087240.4</v>
          </cell>
          <cell r="C4129" t="str">
            <v>Solyc09g065830.4</v>
          </cell>
          <cell r="D4129" t="str">
            <v>Solyc11g011470.2</v>
          </cell>
          <cell r="E4129" t="str">
            <v>Solyc00g019950.2</v>
          </cell>
          <cell r="F4129" t="str">
            <v>Solyc11g070030.2</v>
          </cell>
          <cell r="G4129" t="str">
            <v>Solyc01g109620.3</v>
          </cell>
          <cell r="H4129" t="str">
            <v>Solyc10g051350.2</v>
          </cell>
          <cell r="I4129" t="str">
            <v>Solyc00g500225.1</v>
          </cell>
          <cell r="J4129" t="str">
            <v>Solyc00g500361.1</v>
          </cell>
          <cell r="K4129" t="str">
            <v>Solyc00g500169.1</v>
          </cell>
          <cell r="L4129" t="str">
            <v>Solyc00g021630.1</v>
          </cell>
          <cell r="M4129" t="str">
            <v>Solyc06g075810.3</v>
          </cell>
          <cell r="N4129" t="str">
            <v>Solyc01g096090.5</v>
          </cell>
          <cell r="O4129" t="str">
            <v>Solyc03g007660.4</v>
          </cell>
          <cell r="P4129" t="str">
            <v>Solyc06g036350.3</v>
          </cell>
          <cell r="Q4129" t="str">
            <v>Solyc01g022750.3</v>
          </cell>
          <cell r="R4129" t="str">
            <v>Solyc02g088930.4</v>
          </cell>
          <cell r="S4129" t="str">
            <v>Solyc08g007805.1</v>
          </cell>
          <cell r="T4129" t="str">
            <v>Solyc08g080240.3</v>
          </cell>
          <cell r="U4129" t="str">
            <v>Solyc09g064450.3</v>
          </cell>
          <cell r="V4129" t="str">
            <v>Solyc10g078690.3</v>
          </cell>
          <cell r="W4129" t="str">
            <v>Solyc09g091170.4</v>
          </cell>
          <cell r="X4129" t="str">
            <v>Solyc07g065275.1</v>
          </cell>
          <cell r="Y4129" t="str">
            <v>Solyc01g102830.3</v>
          </cell>
          <cell r="Z4129" t="str">
            <v>Solyc05g046390.3</v>
          </cell>
          <cell r="AA4129" t="str">
            <v>Solyc09g059220.1</v>
          </cell>
          <cell r="AB4129" t="str">
            <v>Solyc05g013905.2</v>
          </cell>
          <cell r="AC4129" t="str">
            <v>Solyc04g008490.2</v>
          </cell>
          <cell r="AD4129" t="str">
            <v>Solyc08g078860.4</v>
          </cell>
          <cell r="AE4129" t="str">
            <v>Solyc01g110390.2</v>
          </cell>
          <cell r="AF4129" t="str">
            <v>Solyc12g036790.2</v>
          </cell>
          <cell r="AG4129" t="str">
            <v>Solyc02g085540.1</v>
          </cell>
          <cell r="AH4129" t="str">
            <v>Solyc02g092270.3</v>
          </cell>
          <cell r="AI4129" t="str">
            <v>Solyc04g077755.1</v>
          </cell>
          <cell r="AJ4129" t="str">
            <v>Solyc11g005880.2</v>
          </cell>
          <cell r="AK4129" t="str">
            <v>Solyc03g097010.3</v>
          </cell>
          <cell r="AL4129" t="str">
            <v>Solyc03g025910.3</v>
          </cell>
          <cell r="AM4129" t="str">
            <v>Solyc10g005230.3</v>
          </cell>
          <cell r="AN4129" t="str">
            <v>Solyc04g045620.3</v>
          </cell>
          <cell r="AO4129" t="str">
            <v>Solyc11g068510.2</v>
          </cell>
          <cell r="AP4129" t="str">
            <v>Solyc02g062600.3</v>
          </cell>
          <cell r="AQ4129" t="str">
            <v>Solyc02g085040.3</v>
          </cell>
          <cell r="AR4129" t="str">
            <v>Solyc04g080570.3</v>
          </cell>
          <cell r="AS4129" t="str">
            <v>Solyc03g019720.5</v>
          </cell>
          <cell r="AT4129" t="str">
            <v>Solyc06g007630.1</v>
          </cell>
          <cell r="AU4129" t="str">
            <v>Solyc02g085937.2</v>
          </cell>
          <cell r="AV4129" t="str">
            <v>Solyc04g081940.3</v>
          </cell>
          <cell r="AW4129" t="str">
            <v>Solyc11g005060.2</v>
          </cell>
          <cell r="AX4129" t="str">
            <v>Solyc07g064640.3</v>
          </cell>
          <cell r="AY4129" t="str">
            <v>Solyc01g088350.5</v>
          </cell>
          <cell r="AZ4129" t="str">
            <v>Solyc01g067080.3</v>
          </cell>
          <cell r="BA4129" t="str">
            <v>Solyc10g012160.3</v>
          </cell>
          <cell r="BB4129" t="str">
            <v>Solyc08g007440.2</v>
          </cell>
          <cell r="BC4129" t="str">
            <v>Solyc02g087640.3</v>
          </cell>
          <cell r="BD4129" t="str">
            <v>Solyc02g078900.3</v>
          </cell>
          <cell r="BE4129" t="str">
            <v>Solyc06g007160.5</v>
          </cell>
          <cell r="BF4129" t="str">
            <v>Solyc02g079170.3</v>
          </cell>
          <cell r="BG4129" t="str">
            <v>Solyc07g054640.1</v>
          </cell>
          <cell r="BH4129" t="str">
            <v>Solyc10g008630.3</v>
          </cell>
          <cell r="BI4129" t="str">
            <v>Solyc03g043750.3</v>
          </cell>
          <cell r="BJ4129" t="str">
            <v>Solyc01g105220.3</v>
          </cell>
          <cell r="BK4129" t="str">
            <v>Solyc08g005550.4</v>
          </cell>
          <cell r="BL4129" t="str">
            <v>Solyc08g075550.4</v>
          </cell>
          <cell r="BM4129" t="str">
            <v>Solyc09g011920.3</v>
          </cell>
          <cell r="BN4129" t="str">
            <v>Solyc09g031680.3</v>
          </cell>
          <cell r="BO4129" t="str">
            <v>Solyc12g008630.2</v>
          </cell>
          <cell r="BP4129" t="str">
            <v>Solyc02g088700.4</v>
          </cell>
          <cell r="BQ4129" t="str">
            <v>Solyc05g012480.4</v>
          </cell>
          <cell r="BR4129" t="str">
            <v>Solyc00g500240.1</v>
          </cell>
          <cell r="BS4129" t="str">
            <v>Solyc00g500260.1</v>
          </cell>
          <cell r="BT4129" t="str">
            <v>Solyc00g500312.1</v>
          </cell>
          <cell r="BU4129" t="str">
            <v>Solyc00g500364.1</v>
          </cell>
          <cell r="BV4129" t="str">
            <v>Solyc02g093900.3</v>
          </cell>
          <cell r="BW4129" t="str">
            <v>Solyc06g067920.3</v>
          </cell>
          <cell r="BX4129" t="str">
            <v>Solyc12g042920.2</v>
          </cell>
          <cell r="BY4129" t="str">
            <v>Solyc11g039840.2</v>
          </cell>
          <cell r="BZ4129" t="str">
            <v>Solyc09g150155.1</v>
          </cell>
          <cell r="CA4129" t="str">
            <v>Solyc09g074870.4</v>
          </cell>
          <cell r="CB4129" t="str">
            <v>Solyc08g067020.5</v>
          </cell>
          <cell r="CC4129" t="str">
            <v>Solyc06g007540.3</v>
          </cell>
          <cell r="CD4129" t="str">
            <v>Solyc06g082680.4</v>
          </cell>
          <cell r="CE4129" t="str">
            <v>Solyc11g068400.2</v>
          </cell>
          <cell r="CF4129" t="str">
            <v>Solyc03g095730.4</v>
          </cell>
          <cell r="CG4129" t="str">
            <v>Solyc06g034100.4</v>
          </cell>
          <cell r="CH4129" t="str">
            <v>Solyc09g075100.3</v>
          </cell>
          <cell r="CI4129" t="str">
            <v>Solyc04g150108.1</v>
          </cell>
          <cell r="CJ4129" t="str">
            <v>Solyc01g103220.3</v>
          </cell>
          <cell r="CK4129" t="str">
            <v>Solyc11g042420.2</v>
          </cell>
          <cell r="CL4129" t="str">
            <v>Solyc12g010220.3</v>
          </cell>
          <cell r="CM4129" t="str">
            <v>Solyc00g020040.1</v>
          </cell>
          <cell r="CN4129" t="str">
            <v>Solyc11g028160.1</v>
          </cell>
          <cell r="CO4129" t="str">
            <v>Solyc00g500242.1</v>
          </cell>
          <cell r="CP4129" t="str">
            <v>Solyc00g500277.1</v>
          </cell>
          <cell r="CQ4129" t="str">
            <v>Solyc00g500311.2</v>
          </cell>
          <cell r="CR4129" t="str">
            <v>Solyc12g035840.1</v>
          </cell>
          <cell r="CS4129" t="str">
            <v>Solyc03g033990.1</v>
          </cell>
          <cell r="CT4129" t="str">
            <v>Solyc09g005870.1</v>
          </cell>
          <cell r="CU4129" t="str">
            <v>Solyc00g052430.3</v>
          </cell>
          <cell r="CV4129" t="str">
            <v>Solyc00g049210.1</v>
          </cell>
          <cell r="CW4129" t="str">
            <v>Solyc00g500249.1</v>
          </cell>
          <cell r="CX4129" t="str">
            <v>Solyc00g500348.1</v>
          </cell>
          <cell r="CY4129" t="str">
            <v>Solyc02g050290.1</v>
          </cell>
          <cell r="CZ4129" t="str">
            <v>Solyc04g049870.1</v>
          </cell>
          <cell r="DA4129" t="str">
            <v>Solyc06g065880.1</v>
          </cell>
          <cell r="DB4129" t="str">
            <v>Solyc10g048130.3</v>
          </cell>
          <cell r="DC4129" t="str">
            <v>Solyc11g063620.2</v>
          </cell>
          <cell r="DD4129" t="str">
            <v>Solyc11g063630.1</v>
          </cell>
          <cell r="DE4129" t="str">
            <v>Solyc12g035895.1</v>
          </cell>
          <cell r="DF4129" t="str">
            <v>Solyc12g035910.1</v>
          </cell>
          <cell r="DG4129" t="str">
            <v>Solyc03g120610.3</v>
          </cell>
          <cell r="DH4129" t="str">
            <v>Solyc00g500186.1</v>
          </cell>
          <cell r="DI4129" t="str">
            <v>Solyc00g500250.1</v>
          </cell>
          <cell r="DJ4129" t="str">
            <v>Solyc00g500349.1</v>
          </cell>
          <cell r="DK4129" t="str">
            <v>Solyc07g019510.4</v>
          </cell>
          <cell r="DL4129" t="str">
            <v>Solyc00g019730.2</v>
          </cell>
          <cell r="DM4129" t="str">
            <v>Solyc00g160060.1</v>
          </cell>
          <cell r="DN4129" t="str">
            <v>Solyc00g500303.1</v>
          </cell>
          <cell r="DO4129" t="str">
            <v>Solyc06g067940.4</v>
          </cell>
          <cell r="DP4129" t="str">
            <v>Solyc12g042900.2</v>
          </cell>
          <cell r="DQ4129" t="str">
            <v>Solyc01g079420.4</v>
          </cell>
          <cell r="DR4129" t="str">
            <v>Solyc02g150141.1</v>
          </cell>
          <cell r="DS4129" t="str">
            <v>Solyc10g045580.1</v>
          </cell>
          <cell r="DT4129" t="str">
            <v>Solyc02g091880.4</v>
          </cell>
          <cell r="DU4129" t="str">
            <v>Solyc03g043850.3</v>
          </cell>
          <cell r="DV4129" t="str">
            <v>Solyc04g074550.4</v>
          </cell>
          <cell r="DW4129" t="str">
            <v>Solyc07g006265.1</v>
          </cell>
          <cell r="DX4129" t="str">
            <v>Solyc08g077410.5</v>
          </cell>
          <cell r="DY4129" t="str">
            <v>Solyc12g057120.3</v>
          </cell>
          <cell r="DZ4129" t="str">
            <v>Solyc01g066720.3</v>
          </cell>
          <cell r="EA4129" t="str">
            <v>Solyc01g099820.3</v>
          </cell>
          <cell r="EB4129" t="str">
            <v>Solyc06g050870.3</v>
          </cell>
          <cell r="EC4129" t="str">
            <v>Solyc04g150111.1</v>
          </cell>
          <cell r="ED4129" t="str">
            <v>Solyc10g080190.1</v>
          </cell>
          <cell r="EE4129" t="str">
            <v>Solyc04g055010.3</v>
          </cell>
          <cell r="EF4129" t="str">
            <v>Solyc09g005640.3</v>
          </cell>
          <cell r="EG4129" t="str">
            <v>Solyc05g012440.4</v>
          </cell>
          <cell r="EH4129" t="str">
            <v>Solyc07g063160.2</v>
          </cell>
          <cell r="EI4129" t="str">
            <v>Solyc10g007010.1</v>
          </cell>
          <cell r="EJ4129" t="str">
            <v>Solyc03g120820.4</v>
          </cell>
          <cell r="EK4129" t="str">
            <v>Solyc12g044380.3</v>
          </cell>
          <cell r="EL4129" t="str">
            <v>Solyc01g088770.3</v>
          </cell>
          <cell r="EM4129" t="str">
            <v>Solyc03g117900.3</v>
          </cell>
          <cell r="EN4129" t="str">
            <v>Solyc02g063085.1</v>
          </cell>
          <cell r="EO4129" t="str">
            <v>Solyc01g103190.3</v>
          </cell>
          <cell r="EP4129" t="str">
            <v>Solyc08g008320.3</v>
          </cell>
          <cell r="EQ4129" t="str">
            <v>Solyc08g082290.4</v>
          </cell>
          <cell r="ER4129" t="str">
            <v>Solyc01g080860.3</v>
          </cell>
          <cell r="ES4129" t="str">
            <v>Solyc11g007000.2</v>
          </cell>
          <cell r="ET4129" t="str">
            <v>Solyc06g071260.5</v>
          </cell>
          <cell r="EU4129" t="str">
            <v>Solyc03g007490.3</v>
          </cell>
          <cell r="EV4129" t="str">
            <v>Solyc03g118610.4</v>
          </cell>
          <cell r="EW4129" t="str">
            <v>Solyc08g066640.3</v>
          </cell>
          <cell r="EX4129" t="str">
            <v>Solyc00g500173.1</v>
          </cell>
          <cell r="EY4129" t="str">
            <v>Solyc00g500302.1</v>
          </cell>
          <cell r="EZ4129" t="str">
            <v>Solyc02g021390.1</v>
          </cell>
          <cell r="FA4129" t="str">
            <v>Solyc06g042990.1</v>
          </cell>
          <cell r="FB4129" t="str">
            <v>Solyc11g063573.1</v>
          </cell>
          <cell r="FC4129" t="str">
            <v>Solyc06g005010.1</v>
          </cell>
          <cell r="FD4129" t="str">
            <v>Solyc06g005020.3</v>
          </cell>
          <cell r="FE4129" t="str">
            <v>Solyc11g072450.2</v>
          </cell>
          <cell r="FF4129" t="str">
            <v>Solyc01g110540.3</v>
          </cell>
          <cell r="FG4129" t="str">
            <v>Solyc06g063310.2</v>
          </cell>
          <cell r="FH4129" t="str">
            <v>Solyc07g026770.3</v>
          </cell>
          <cell r="FI4129" t="str">
            <v>Solyc08g065470.5</v>
          </cell>
          <cell r="FJ4129" t="str">
            <v>Solyc12g008730.3</v>
          </cell>
          <cell r="FK4129" t="str">
            <v>Solyc06g060080.3</v>
          </cell>
          <cell r="FL4129" t="str">
            <v>Solyc11g005050.2</v>
          </cell>
          <cell r="FM4129" t="str">
            <v>Solyc04g072047.1</v>
          </cell>
          <cell r="FN4129" t="str">
            <v>Solyc00g500345.1</v>
          </cell>
          <cell r="FO4129" t="str">
            <v>Solyc00g500358.1</v>
          </cell>
          <cell r="FP4129" t="str">
            <v>Solyc02g091130.3</v>
          </cell>
          <cell r="FQ4129" t="str">
            <v>Solyc04g007550.4</v>
          </cell>
          <cell r="FR4129" t="str">
            <v>Solyc03g115110.4</v>
          </cell>
          <cell r="FS4129" t="str">
            <v>Solyc01g087120.3</v>
          </cell>
          <cell r="FT4129" t="str">
            <v>Solyc06g048430.4</v>
          </cell>
          <cell r="FU4129" t="str">
            <v>Solyc12g055760.2</v>
          </cell>
          <cell r="FV4129" t="str">
            <v>Solyc11g066610.2</v>
          </cell>
          <cell r="FW4129" t="str">
            <v>Solyc02g031770.5</v>
          </cell>
          <cell r="FX4129" t="str">
            <v>Solyc02g093690.3</v>
          </cell>
          <cell r="FY4129" t="str">
            <v>Solyc05g056090.3</v>
          </cell>
          <cell r="FZ4129" t="str">
            <v>Solyc05g055260.5</v>
          </cell>
          <cell r="GA4129" t="str">
            <v>Solyc05g055250.2</v>
          </cell>
          <cell r="GB4129" t="str">
            <v>Solyc11g006750.1</v>
          </cell>
        </row>
        <row r="4130">
          <cell r="A4130" t="str">
            <v>2.4 Cellular respiration.oxidative phosphorylation.NADH dehydrogenase complex</v>
          </cell>
          <cell r="B4130" t="str">
            <v>Solyc02g087240.4</v>
          </cell>
          <cell r="C4130" t="str">
            <v>Solyc09g065830.4</v>
          </cell>
          <cell r="D4130" t="str">
            <v>Solyc11g011470.2</v>
          </cell>
          <cell r="E4130" t="str">
            <v>Solyc00g019950.2</v>
          </cell>
          <cell r="F4130" t="str">
            <v>Solyc11g070030.2</v>
          </cell>
          <cell r="G4130" t="str">
            <v>Solyc01g109620.3</v>
          </cell>
          <cell r="H4130" t="str">
            <v>Solyc10g051350.2</v>
          </cell>
          <cell r="I4130" t="str">
            <v>Solyc00g500225.1</v>
          </cell>
          <cell r="J4130" t="str">
            <v>Solyc00g500361.1</v>
          </cell>
          <cell r="K4130" t="str">
            <v>Solyc00g500169.1</v>
          </cell>
          <cell r="L4130" t="str">
            <v>Solyc00g021630.1</v>
          </cell>
          <cell r="M4130" t="str">
            <v>Solyc06g075810.3</v>
          </cell>
          <cell r="N4130" t="str">
            <v>Solyc01g096090.5</v>
          </cell>
          <cell r="O4130" t="str">
            <v>Solyc03g007660.4</v>
          </cell>
          <cell r="P4130" t="str">
            <v>Solyc06g036350.3</v>
          </cell>
          <cell r="Q4130" t="str">
            <v>Solyc01g022750.3</v>
          </cell>
          <cell r="R4130" t="str">
            <v>Solyc02g088930.4</v>
          </cell>
          <cell r="S4130" t="str">
            <v>Solyc08g007805.1</v>
          </cell>
          <cell r="T4130" t="str">
            <v>Solyc08g080240.3</v>
          </cell>
          <cell r="U4130" t="str">
            <v>Solyc09g064450.3</v>
          </cell>
          <cell r="V4130" t="str">
            <v>Solyc10g078690.3</v>
          </cell>
          <cell r="W4130" t="str">
            <v>Solyc09g091170.4</v>
          </cell>
          <cell r="X4130" t="str">
            <v>Solyc07g065275.1</v>
          </cell>
          <cell r="Y4130" t="str">
            <v>Solyc01g102830.3</v>
          </cell>
          <cell r="Z4130" t="str">
            <v>Solyc05g046390.3</v>
          </cell>
          <cell r="AA4130" t="str">
            <v>Solyc09g059220.1</v>
          </cell>
          <cell r="AB4130" t="str">
            <v>Solyc05g013905.2</v>
          </cell>
          <cell r="AC4130" t="str">
            <v>Solyc04g008490.2</v>
          </cell>
          <cell r="AD4130" t="str">
            <v>Solyc08g078860.4</v>
          </cell>
          <cell r="AE4130" t="str">
            <v>Solyc01g110390.2</v>
          </cell>
          <cell r="AF4130" t="str">
            <v>Solyc12g036790.2</v>
          </cell>
          <cell r="AG4130" t="str">
            <v>Solyc02g085540.1</v>
          </cell>
          <cell r="AH4130" t="str">
            <v>Solyc02g092270.3</v>
          </cell>
          <cell r="AI4130" t="str">
            <v>Solyc04g077755.1</v>
          </cell>
          <cell r="AJ4130" t="str">
            <v>Solyc11g005880.2</v>
          </cell>
          <cell r="AK4130" t="str">
            <v>Solyc03g097010.3</v>
          </cell>
          <cell r="AL4130" t="str">
            <v>Solyc03g025910.3</v>
          </cell>
          <cell r="AM4130" t="str">
            <v>Solyc10g005230.3</v>
          </cell>
          <cell r="AN4130" t="str">
            <v>Solyc04g045620.3</v>
          </cell>
          <cell r="AO4130" t="str">
            <v>Solyc11g068510.2</v>
          </cell>
          <cell r="AP4130" t="str">
            <v>Solyc02g062600.3</v>
          </cell>
          <cell r="AQ4130" t="str">
            <v>Solyc02g085040.3</v>
          </cell>
          <cell r="AR4130" t="str">
            <v>Solyc04g080570.3</v>
          </cell>
          <cell r="AS4130" t="str">
            <v>Solyc03g019720.5</v>
          </cell>
          <cell r="AT4130" t="str">
            <v>Solyc06g007630.1</v>
          </cell>
          <cell r="AU4130" t="str">
            <v>Solyc02g085937.2</v>
          </cell>
          <cell r="AV4130" t="str">
            <v>Solyc04g081940.3</v>
          </cell>
          <cell r="AW4130" t="str">
            <v>Solyc11g005060.2</v>
          </cell>
          <cell r="AX4130" t="str">
            <v>Solyc07g064640.3</v>
          </cell>
          <cell r="AY4130" t="str">
            <v>Solyc01g088350.5</v>
          </cell>
          <cell r="AZ4130" t="str">
            <v>Solyc01g067080.3</v>
          </cell>
          <cell r="BA4130" t="str">
            <v>Solyc10g012160.3</v>
          </cell>
          <cell r="BB4130" t="str">
            <v>Solyc08g007440.2</v>
          </cell>
          <cell r="BC4130" t="str">
            <v>Solyc02g087640.3</v>
          </cell>
        </row>
        <row r="4131">
          <cell r="A4131" t="str">
            <v>2.4 Cellular respiration.oxidative phosphorylation.NADH dehydrogenase complex.module N (electron input)</v>
          </cell>
          <cell r="B4131" t="str">
            <v>Solyc02g087240.4</v>
          </cell>
          <cell r="C4131" t="str">
            <v>Solyc09g065830.4</v>
          </cell>
          <cell r="D4131" t="str">
            <v>Solyc11g011470.2</v>
          </cell>
        </row>
        <row r="4132">
          <cell r="A4132" t="str">
            <v>2.4.1 Cellular respiration.oxidative phosphorylation.NADH dehydrogenase complex.module N (electron input).component *(NQO1/51kDa)</v>
          </cell>
          <cell r="B4132" t="str">
            <v>Solyc02g087240.4</v>
          </cell>
        </row>
        <row r="4133">
          <cell r="A4133" t="str">
            <v>2.4.2 Cellular respiration.oxidative phosphorylation.NADH dehydrogenase complex.module N (electron input).component *(NQO2/24kDa)</v>
          </cell>
          <cell r="B4133" t="str">
            <v>Solyc09g065830.4</v>
          </cell>
        </row>
        <row r="4134">
          <cell r="A4134" t="str">
            <v>2.4.3 Cellular respiration.oxidative phosphorylation.NADH dehydrogenase complex.module N (electron input).component *(NQO3/75kDa)</v>
          </cell>
          <cell r="B4134" t="str">
            <v>Solyc11g011470.2</v>
          </cell>
        </row>
        <row r="4135">
          <cell r="A4135" t="str">
            <v>2.4.2 Cellular respiration.oxidative phosphorylation.NADH dehydrogenase complex.module Q (electron output)</v>
          </cell>
          <cell r="B4135" t="str">
            <v>Solyc00g019950.2</v>
          </cell>
          <cell r="C4135" t="str">
            <v>Solyc11g070030.2</v>
          </cell>
          <cell r="D4135" t="str">
            <v>Solyc01g109620.3</v>
          </cell>
          <cell r="E4135" t="str">
            <v>Solyc10g051350.2</v>
          </cell>
        </row>
        <row r="4136">
          <cell r="A4136" t="str">
            <v>2.4.2.2 Cellular respiration.oxidative phosphorylation.NADH dehydrogenase complex.module Q (electron output).component *(NQO5/ND9)</v>
          </cell>
          <cell r="B4136" t="str">
            <v>Solyc00g019950.2</v>
          </cell>
        </row>
        <row r="4137">
          <cell r="A4137" t="str">
            <v>2.4.2.3 Cellular respiration.oxidative phosphorylation.NADH dehydrogenase complex.module Q (electron output).component *(NQO6/PSST)</v>
          </cell>
          <cell r="B4137" t="str">
            <v>Solyc11g070030.2</v>
          </cell>
        </row>
        <row r="4138">
          <cell r="A4138" t="str">
            <v>2.4.2.4 Cellular respiration.oxidative phosphorylation.NADH dehydrogenase complex.module Q (electron output).component *(NQO9/TYKY)</v>
          </cell>
          <cell r="B4138" t="str">
            <v>Solyc01g109620.3</v>
          </cell>
          <cell r="C4138" t="str">
            <v>Solyc10g051350.2</v>
          </cell>
        </row>
        <row r="4139">
          <cell r="A4139" t="str">
            <v>2.4.3 Cellular respiration.oxidative phosphorylation.NADH dehydrogenase complex.module P (proton translocation)</v>
          </cell>
          <cell r="B4139" t="str">
            <v>Solyc00g500225.1</v>
          </cell>
          <cell r="C4139" t="str">
            <v>Solyc00g500361.1</v>
          </cell>
          <cell r="D4139" t="str">
            <v>Solyc00g500169.1</v>
          </cell>
          <cell r="E4139" t="str">
            <v>Solyc00g021630.1</v>
          </cell>
        </row>
        <row r="4140">
          <cell r="A4140" t="str">
            <v>2.4.3.3 Cellular respiration.oxidative phosphorylation.NADH dehydrogenase complex.module P (proton translocation).component *(ND3/NQO7)</v>
          </cell>
          <cell r="B4140" t="str">
            <v>Solyc00g500225.1</v>
          </cell>
          <cell r="C4140" t="str">
            <v>Solyc00g500361.1</v>
          </cell>
        </row>
        <row r="4141">
          <cell r="A4141" t="str">
            <v>2.4.3.6 Cellular respiration.oxidative phosphorylation.NADH dehydrogenase complex.module P (proton translocation).component *(ND5/NQO12)</v>
          </cell>
          <cell r="B4141" t="str">
            <v>Solyc00g500169.1</v>
          </cell>
        </row>
        <row r="4142">
          <cell r="A4142" t="str">
            <v>2.4.3.7 Cellular respiration.oxidative phosphorylation.NADH dehydrogenase complex.module P (proton translocation).component *(ND6/NQO10)</v>
          </cell>
          <cell r="B4142" t="str">
            <v>Solyc00g021630.1</v>
          </cell>
        </row>
        <row r="4143">
          <cell r="A4143" t="str">
            <v>2.4.4 Cellular respiration.oxidative phosphorylation.NADH dehydrogenase complex.non-core modules</v>
          </cell>
          <cell r="B4143" t="str">
            <v>Solyc06g075810.3</v>
          </cell>
          <cell r="C4143" t="str">
            <v>Solyc01g096090.5</v>
          </cell>
          <cell r="D4143" t="str">
            <v>Solyc03g007660.4</v>
          </cell>
          <cell r="E4143" t="str">
            <v>Solyc06g036350.3</v>
          </cell>
          <cell r="F4143" t="str">
            <v>Solyc01g022750.3</v>
          </cell>
          <cell r="G4143" t="str">
            <v>Solyc02g088930.4</v>
          </cell>
          <cell r="H4143" t="str">
            <v>Solyc08g007805.1</v>
          </cell>
          <cell r="I4143" t="str">
            <v>Solyc08g080240.3</v>
          </cell>
          <cell r="J4143" t="str">
            <v>Solyc09g064450.3</v>
          </cell>
          <cell r="K4143" t="str">
            <v>Solyc10g078690.3</v>
          </cell>
          <cell r="L4143" t="str">
            <v>Solyc09g091170.4</v>
          </cell>
          <cell r="M4143" t="str">
            <v>Solyc07g065275.1</v>
          </cell>
          <cell r="N4143" t="str">
            <v>Solyc01g102830.3</v>
          </cell>
          <cell r="O4143" t="str">
            <v>Solyc05g046390.3</v>
          </cell>
          <cell r="P4143" t="str">
            <v>Solyc09g059220.1</v>
          </cell>
          <cell r="Q4143" t="str">
            <v>Solyc05g013905.2</v>
          </cell>
          <cell r="R4143" t="str">
            <v>Solyc04g008490.2</v>
          </cell>
          <cell r="S4143" t="str">
            <v>Solyc08g078860.4</v>
          </cell>
          <cell r="T4143" t="str">
            <v>Solyc01g110390.2</v>
          </cell>
          <cell r="U4143" t="str">
            <v>Solyc12g036790.2</v>
          </cell>
          <cell r="V4143" t="str">
            <v>Solyc02g085540.1</v>
          </cell>
          <cell r="W4143" t="str">
            <v>Solyc02g092270.3</v>
          </cell>
          <cell r="X4143" t="str">
            <v>Solyc04g077755.1</v>
          </cell>
          <cell r="Y4143" t="str">
            <v>Solyc11g005880.2</v>
          </cell>
          <cell r="Z4143" t="str">
            <v>Solyc03g097010.3</v>
          </cell>
          <cell r="AA4143" t="str">
            <v>Solyc03g025910.3</v>
          </cell>
          <cell r="AB4143" t="str">
            <v>Solyc10g005230.3</v>
          </cell>
          <cell r="AC4143" t="str">
            <v>Solyc04g045620.3</v>
          </cell>
          <cell r="AD4143" t="str">
            <v>Solyc11g068510.2</v>
          </cell>
          <cell r="AE4143" t="str">
            <v>Solyc02g062600.3</v>
          </cell>
          <cell r="AF4143" t="str">
            <v>Solyc02g085040.3</v>
          </cell>
          <cell r="AG4143" t="str">
            <v>Solyc04g080570.3</v>
          </cell>
          <cell r="AH4143" t="str">
            <v>Solyc03g019720.5</v>
          </cell>
          <cell r="AI4143" t="str">
            <v>Solyc06g007630.1</v>
          </cell>
        </row>
        <row r="4144">
          <cell r="A4144" t="str">
            <v>2.4.4 Cellular respiration.oxidative phosphorylation.NADH dehydrogenase complex.non-core modules.alpha subcomplex</v>
          </cell>
          <cell r="B4144" t="str">
            <v>Solyc06g075810.3</v>
          </cell>
          <cell r="C4144" t="str">
            <v>Solyc01g096090.5</v>
          </cell>
          <cell r="D4144" t="str">
            <v>Solyc03g007660.4</v>
          </cell>
          <cell r="E4144" t="str">
            <v>Solyc06g036350.3</v>
          </cell>
          <cell r="F4144" t="str">
            <v>Solyc01g022750.3</v>
          </cell>
          <cell r="G4144" t="str">
            <v>Solyc02g088930.4</v>
          </cell>
          <cell r="H4144" t="str">
            <v>Solyc08g007805.1</v>
          </cell>
          <cell r="I4144" t="str">
            <v>Solyc08g080240.3</v>
          </cell>
          <cell r="J4144" t="str">
            <v>Solyc09g064450.3</v>
          </cell>
          <cell r="K4144" t="str">
            <v>Solyc10g078690.3</v>
          </cell>
          <cell r="L4144" t="str">
            <v>Solyc09g091170.4</v>
          </cell>
        </row>
        <row r="4145">
          <cell r="A4145" t="str">
            <v>2.4.41 Cellular respiration.oxidative phosphorylation.NADH dehydrogenase complex.non-core modules.alpha subcomplex.component *(NDUFA13/B16.6)</v>
          </cell>
          <cell r="B4145" t="str">
            <v>Solyc09g091170.4</v>
          </cell>
        </row>
        <row r="4146">
          <cell r="A4146" t="str">
            <v>2.4.4.2 Cellular respiration.oxidative phosphorylation.NADH dehydrogenase complex.non-core modules.alpha subcomplex.component *(NDUFA2/B8)</v>
          </cell>
          <cell r="B4146" t="str">
            <v>Solyc06g075810.3</v>
          </cell>
        </row>
        <row r="4147">
          <cell r="A4147" t="str">
            <v>2.4.4.3 Cellular respiration.oxidative phosphorylation.NADH dehydrogenase complex.non-core modules.alpha subcomplex.component *(NDUFA3/B9)</v>
          </cell>
          <cell r="B4147" t="str">
            <v>Solyc01g096090.5</v>
          </cell>
        </row>
        <row r="4148">
          <cell r="A4148" t="str">
            <v>2.4.4.4 Cellular respiration.oxidative phosphorylation.NADH dehydrogenase complex.non-core modules.alpha subcomplex.component *(NDUFA5/B13)</v>
          </cell>
          <cell r="B4148" t="str">
            <v>Solyc03g007660.4</v>
          </cell>
          <cell r="C4148" t="str">
            <v>Solyc06g036350.3</v>
          </cell>
        </row>
        <row r="4149">
          <cell r="A4149" t="str">
            <v>2.4.4.5 Cellular respiration.oxidative phosphorylation.NADH dehydrogenase complex.non-core modules.alpha subcomplex.component *(NDUFA6/B14)</v>
          </cell>
          <cell r="B4149" t="str">
            <v>Solyc01g022750.3</v>
          </cell>
        </row>
        <row r="4150">
          <cell r="A4150" t="str">
            <v>2.4.4.6 Cellular respiration.oxidative phosphorylation.NADH dehydrogenase complex.non-core modules.alpha subcomplex.component *(NDUFA7/B14.5a)</v>
          </cell>
          <cell r="B4150" t="str">
            <v>Solyc02g088930.4</v>
          </cell>
        </row>
        <row r="4151">
          <cell r="A4151" t="str">
            <v>2.4.4.7 Cellular respiration.oxidative phosphorylation.NADH dehydrogenase complex.non-core modules.alpha subcomplex.component *(NDUFA8/PGIV)</v>
          </cell>
          <cell r="B4151" t="str">
            <v>Solyc08g007805.1</v>
          </cell>
          <cell r="C4151" t="str">
            <v>Solyc08g080240.3</v>
          </cell>
        </row>
        <row r="4152">
          <cell r="A4152" t="str">
            <v>2.4.4.8 Cellular respiration.oxidative phosphorylation.NADH dehydrogenase complex.non-core modules.alpha subcomplex.component *(NDUFA9/39kDa)</v>
          </cell>
          <cell r="B4152" t="str">
            <v>Solyc09g064450.3</v>
          </cell>
        </row>
        <row r="4153">
          <cell r="A4153" t="str">
            <v>2.4.4.9 Cellular respiration.oxidative phosphorylation.NADH dehydrogenase complex.non-core modules.alpha subcomplex.component *(NDUFA11/B14.7)</v>
          </cell>
          <cell r="B4153" t="str">
            <v>Solyc10g078690.3</v>
          </cell>
        </row>
        <row r="4154">
          <cell r="A4154" t="str">
            <v>2.4.40 Cellular respiration.oxidative phosphorylation.NADH dehydrogenase complex.non-core modules.carbonic anhydrase module</v>
          </cell>
          <cell r="B4154" t="str">
            <v>Solyc02g062600.3</v>
          </cell>
          <cell r="C4154" t="str">
            <v>Solyc02g085040.3</v>
          </cell>
          <cell r="D4154" t="str">
            <v>Solyc04g080570.3</v>
          </cell>
          <cell r="E4154" t="str">
            <v>Solyc03g019720.5</v>
          </cell>
        </row>
        <row r="4155">
          <cell r="A4155" t="str">
            <v>2.4.40.1 Cellular respiration.oxidative phosphorylation.NADH dehydrogenase complex.non-core modules.carbonic anhydrase module.component *(CA)</v>
          </cell>
          <cell r="B4155" t="str">
            <v>Solyc02g062600.3</v>
          </cell>
          <cell r="C4155" t="str">
            <v>Solyc02g085040.3</v>
          </cell>
          <cell r="D4155" t="str">
            <v>Solyc04g080570.3</v>
          </cell>
        </row>
        <row r="4156">
          <cell r="A4156" t="str">
            <v>2.4.40.2 Cellular respiration.oxidative phosphorylation.NADH dehydrogenase complex.non-core modules.carbonic anhydrase module.component *(CAL)</v>
          </cell>
          <cell r="B4156" t="str">
            <v>Solyc02g062600.3</v>
          </cell>
          <cell r="C4156" t="str">
            <v>Solyc02g085040.3</v>
          </cell>
          <cell r="D4156" t="str">
            <v>Solyc04g080570.3</v>
          </cell>
          <cell r="E4156" t="str">
            <v>Solyc03g019720.5</v>
          </cell>
        </row>
        <row r="4157">
          <cell r="A4157" t="str">
            <v>2.4.41 Cellular respiration.oxidative phosphorylation.NADH dehydrogenase complex.non-core modules.component *(C1-Fd)</v>
          </cell>
          <cell r="B4157" t="str">
            <v>Solyc06g007630.1</v>
          </cell>
        </row>
        <row r="4158">
          <cell r="A4158" t="str">
            <v>2.4.4.2 Cellular respiration.oxidative phosphorylation.NADH dehydrogenase complex.non-core modules.beta subcomplex</v>
          </cell>
          <cell r="B4158" t="str">
            <v>Solyc07g065275.1</v>
          </cell>
          <cell r="C4158" t="str">
            <v>Solyc01g102830.3</v>
          </cell>
          <cell r="D4158" t="str">
            <v>Solyc05g046390.3</v>
          </cell>
          <cell r="E4158" t="str">
            <v>Solyc09g059220.1</v>
          </cell>
          <cell r="F4158" t="str">
            <v>Solyc05g013905.2</v>
          </cell>
          <cell r="G4158" t="str">
            <v>Solyc04g008490.2</v>
          </cell>
          <cell r="H4158" t="str">
            <v>Solyc08g078860.4</v>
          </cell>
          <cell r="I4158" t="str">
            <v>Solyc01g110390.2</v>
          </cell>
          <cell r="J4158" t="str">
            <v>Solyc12g036790.2</v>
          </cell>
          <cell r="K4158" t="str">
            <v>Solyc02g085540.1</v>
          </cell>
        </row>
        <row r="4159">
          <cell r="A4159" t="str">
            <v>2.4.4.2 Cellular respiration.oxidative phosphorylation.NADH dehydrogenase complex.non-core modules.beta subcomplex.component *(NDUFB1/MNLL)</v>
          </cell>
          <cell r="B4159" t="str">
            <v>Solyc07g065275.1</v>
          </cell>
        </row>
        <row r="4160">
          <cell r="A4160" t="str">
            <v>2.4.4.20 Cellular respiration.oxidative phosphorylation.NADH dehydrogenase complex.non-core modules.beta subcomplex.component *(NDUFB11/ESSS)</v>
          </cell>
          <cell r="B4160" t="str">
            <v>Solyc02g085540.1</v>
          </cell>
        </row>
        <row r="4161">
          <cell r="A4161" t="str">
            <v>2.4.4.2.3 Cellular respiration.oxidative phosphorylation.NADH dehydrogenase complex.non-core modules.beta subcomplex.component *(NDUFB3/B12)</v>
          </cell>
          <cell r="B4161" t="str">
            <v>Solyc01g102830.3</v>
          </cell>
        </row>
        <row r="4162">
          <cell r="A4162" t="str">
            <v>2.4.4.2.4 Cellular respiration.oxidative phosphorylation.NADH dehydrogenase complex.non-core modules.beta subcomplex.component *(NDUFB4/B15)</v>
          </cell>
          <cell r="B4162" t="str">
            <v>Solyc05g046390.3</v>
          </cell>
          <cell r="C4162" t="str">
            <v>Solyc09g059220.1</v>
          </cell>
        </row>
        <row r="4163">
          <cell r="A4163" t="str">
            <v>2.4.4.2.5 Cellular respiration.oxidative phosphorylation.NADH dehydrogenase complex.non-core modules.beta subcomplex.component *(NDUFB5/SGDH)</v>
          </cell>
          <cell r="B4163" t="str">
            <v>Solyc05g013905.2</v>
          </cell>
        </row>
        <row r="4164">
          <cell r="A4164" t="str">
            <v>2.4.4.2.6 Cellular respiration.oxidative phosphorylation.NADH dehydrogenase complex.non-core modules.beta subcomplex.component *(NDUFB7/B18)</v>
          </cell>
          <cell r="B4164" t="str">
            <v>Solyc04g008490.2</v>
          </cell>
        </row>
        <row r="4165">
          <cell r="A4165" t="str">
            <v>2.4.4.2.7 Cellular respiration.oxidative phosphorylation.NADH dehydrogenase complex.non-core modules.beta subcomplex.component *(NDUFB8/ASHI)</v>
          </cell>
          <cell r="B4165" t="str">
            <v>Solyc08g078860.4</v>
          </cell>
        </row>
        <row r="4166">
          <cell r="A4166" t="str">
            <v>2.4.4.2.8 Cellular respiration.oxidative phosphorylation.NADH dehydrogenase complex.non-core modules.beta subcomplex.component *(NDUFB9/B22)</v>
          </cell>
          <cell r="B4166" t="str">
            <v>Solyc01g110390.2</v>
          </cell>
        </row>
        <row r="4167">
          <cell r="A4167" t="str">
            <v>2.4.4.2.9 Cellular respiration.oxidative phosphorylation.NADH dehydrogenase complex.non-core modules.beta subcomplex.component *(NDUFB10/PDSW)</v>
          </cell>
          <cell r="B4167" t="str">
            <v>Solyc12g036790.2</v>
          </cell>
        </row>
        <row r="4168">
          <cell r="A4168" t="str">
            <v>2.4.4.3 Cellular respiration.oxidative phosphorylation.NADH dehydrogenase complex.non-core modules.component *(NDUFS4/18kDa)</v>
          </cell>
          <cell r="B4168" t="str">
            <v>Solyc02g092270.3</v>
          </cell>
          <cell r="C4168" t="str">
            <v>Solyc04g077755.1</v>
          </cell>
        </row>
        <row r="4169">
          <cell r="A4169" t="str">
            <v>2.4.4.4 Cellular respiration.oxidative phosphorylation.NADH dehydrogenase complex.non-core modules.component *(NDUFS5/15kDa)</v>
          </cell>
          <cell r="B4169" t="str">
            <v>Solyc11g005880.2</v>
          </cell>
        </row>
        <row r="4170">
          <cell r="A4170" t="str">
            <v>2.4.4.5 Cellular respiration.oxidative phosphorylation.NADH dehydrogenase complex.non-core modules.component *(NDUFS6/13kDa)</v>
          </cell>
          <cell r="B4170" t="str">
            <v>Solyc03g097010.3</v>
          </cell>
        </row>
        <row r="4171">
          <cell r="A4171" t="str">
            <v>2.4.4.6 Cellular respiration.oxidative phosphorylation.NADH dehydrogenase complex.non-core modules.component *(NDUFC1/KFYI)</v>
          </cell>
          <cell r="B4171" t="str">
            <v>Solyc03g025910.3</v>
          </cell>
        </row>
        <row r="4172">
          <cell r="A4172" t="str">
            <v>2.4.4.7 Cellular respiration.oxidative phosphorylation.NADH dehydrogenase complex.non-core modules.component *(NDUFC2/B14.5b)</v>
          </cell>
          <cell r="B4172" t="str">
            <v>Solyc10g005230.3</v>
          </cell>
        </row>
        <row r="4173">
          <cell r="A4173" t="str">
            <v>2.4.4.8 Cellular respiration.oxidative phosphorylation.NADH dehydrogenase complex.non-core modules.component *(P1)</v>
          </cell>
          <cell r="B4173" t="str">
            <v>Solyc04g045620.3</v>
          </cell>
        </row>
        <row r="4174">
          <cell r="A4174" t="str">
            <v>2.4.4.9 Cellular respiration.oxidative phosphorylation.NADH dehydrogenase complex.non-core modules.component *(P2)</v>
          </cell>
          <cell r="B4174" t="str">
            <v>Solyc11g068510.2</v>
          </cell>
        </row>
        <row r="4175">
          <cell r="A4175" t="str">
            <v>2.4.5 Cellular respiration.oxidative phosphorylation.NADH dehydrogenase complex.assembly</v>
          </cell>
          <cell r="B4175" t="str">
            <v>Solyc02g085937.2</v>
          </cell>
          <cell r="C4175" t="str">
            <v>Solyc04g081940.3</v>
          </cell>
          <cell r="D4175" t="str">
            <v>Solyc11g005060.2</v>
          </cell>
          <cell r="E4175" t="str">
            <v>Solyc07g064640.3</v>
          </cell>
          <cell r="F4175" t="str">
            <v>Solyc01g088350.5</v>
          </cell>
          <cell r="G4175" t="str">
            <v>Solyc01g067080.3</v>
          </cell>
          <cell r="H4175" t="str">
            <v>Solyc10g012160.3</v>
          </cell>
          <cell r="I4175" t="str">
            <v>Solyc08g007440.2</v>
          </cell>
          <cell r="J4175" t="str">
            <v>Solyc02g087640.3</v>
          </cell>
        </row>
        <row r="4176">
          <cell r="A4176" t="str">
            <v>2.4.5 Cellular respiration.oxidative phosphorylation.NADH dehydrogenase complex.assembly.assembly factor *(CIAF1)</v>
          </cell>
          <cell r="B4176" t="str">
            <v>Solyc02g085937.2</v>
          </cell>
          <cell r="C4176" t="str">
            <v>Solyc04g081940.3</v>
          </cell>
        </row>
        <row r="4177">
          <cell r="A4177" t="str">
            <v>2.4.5.2 Cellular respiration.oxidative phosphorylation.NADH dehydrogenase complex.assembly.assembly factor *(NDUFAF1)</v>
          </cell>
          <cell r="B4177" t="str">
            <v>Solyc11g005060.2</v>
          </cell>
        </row>
        <row r="4178">
          <cell r="A4178" t="str">
            <v>2.4.5.3 Cellular respiration.oxidative phosphorylation.NADH dehydrogenase complex.assembly.assembly factor *(NDUFAF2)</v>
          </cell>
          <cell r="B4178" t="str">
            <v>Solyc07g064640.3</v>
          </cell>
        </row>
        <row r="4179">
          <cell r="A4179" t="str">
            <v>2.4.5.4 Cellular respiration.oxidative phosphorylation.NADH dehydrogenase complex.assembly.assembly factor *(NDUFAF3)</v>
          </cell>
          <cell r="B4179" t="str">
            <v>Solyc01g088350.5</v>
          </cell>
        </row>
        <row r="4180">
          <cell r="A4180" t="str">
            <v>2.4.5.5 Cellular respiration.oxidative phosphorylation.NADH dehydrogenase complex.assembly.assembly factor *(NDUFAF4)</v>
          </cell>
          <cell r="B4180" t="str">
            <v>Solyc01g067080.3</v>
          </cell>
        </row>
        <row r="4181">
          <cell r="A4181" t="str">
            <v>2.4.5.6 Cellular respiration.oxidative phosphorylation.NADH dehydrogenase complex.assembly.assembly factor *(NDUFAF5)</v>
          </cell>
          <cell r="B4181" t="str">
            <v>Solyc10g012160.3</v>
          </cell>
        </row>
        <row r="4182">
          <cell r="A4182" t="str">
            <v>2.4.5.7 Cellular respiration.oxidative phosphorylation.NADH dehydrogenase complex.assembly.assembly factor *(NDUFAF6)</v>
          </cell>
          <cell r="B4182" t="str">
            <v>Solyc08g007440.2</v>
          </cell>
        </row>
        <row r="4183">
          <cell r="A4183" t="str">
            <v>2.4.5.8 Cellular respiration.oxidative phosphorylation.NADH dehydrogenase complex.assembly.assembly factor *(NDUFAF7)</v>
          </cell>
          <cell r="B4183" t="str">
            <v>Solyc02g087640.3</v>
          </cell>
        </row>
        <row r="4184">
          <cell r="A4184" t="str">
            <v>2.4.2 Cellular respiration.oxidative phosphorylation.alternative NAD(P)H dehydrogenase activities</v>
          </cell>
          <cell r="B4184" t="str">
            <v>Solyc02g078900.3</v>
          </cell>
          <cell r="C4184" t="str">
            <v>Solyc06g007160.5</v>
          </cell>
          <cell r="D4184" t="str">
            <v>Solyc02g079170.3</v>
          </cell>
          <cell r="E4184" t="str">
            <v>Solyc07g054640.1</v>
          </cell>
          <cell r="F4184" t="str">
            <v>Solyc10g008630.3</v>
          </cell>
          <cell r="G4184" t="str">
            <v>Solyc03g043750.3</v>
          </cell>
          <cell r="H4184" t="str">
            <v>Solyc01g105220.3</v>
          </cell>
          <cell r="I4184" t="str">
            <v>Solyc08g005550.4</v>
          </cell>
          <cell r="J4184" t="str">
            <v>Solyc08g075550.4</v>
          </cell>
          <cell r="K4184" t="str">
            <v>Solyc09g011920.3</v>
          </cell>
          <cell r="L4184" t="str">
            <v>Solyc09g031680.3</v>
          </cell>
        </row>
        <row r="4185">
          <cell r="A4185" t="str">
            <v>2.4.2 Cellular respiration.oxidative phosphorylation.alternative NAD(P)H dehydrogenase activities.type-II NAD(P)H dehydrogenase activities</v>
          </cell>
          <cell r="B4185" t="str">
            <v>Solyc02g078900.3</v>
          </cell>
          <cell r="C4185" t="str">
            <v>Solyc06g007160.5</v>
          </cell>
          <cell r="D4185" t="str">
            <v>Solyc02g079170.3</v>
          </cell>
          <cell r="E4185" t="str">
            <v>Solyc07g054640.1</v>
          </cell>
          <cell r="F4185" t="str">
            <v>Solyc10g008630.3</v>
          </cell>
          <cell r="G4185" t="str">
            <v>Solyc03g043750.3</v>
          </cell>
        </row>
        <row r="4186">
          <cell r="A4186" t="str">
            <v>2.4.2 Cellular respiration.oxidative phosphorylation.alternative NAD(P)H dehydrogenase activities.type-II NAD(P)H dehydrogenase activities.NAD(P)H dehydrogenase *(NDA)</v>
          </cell>
          <cell r="B4186" t="str">
            <v>Solyc02g078900.3</v>
          </cell>
          <cell r="C4186" t="str">
            <v>Solyc06g007160.5</v>
          </cell>
        </row>
        <row r="4187">
          <cell r="A4187" t="str">
            <v>2.4.2.2 Cellular respiration.oxidative phosphorylation.alternative NAD(P)H dehydrogenase activities.type-II NAD(P)H dehydrogenase activities.NAD(P)H dehydrogenase *(NDB)</v>
          </cell>
          <cell r="B4187" t="str">
            <v>Solyc02g079170.3</v>
          </cell>
          <cell r="C4187" t="str">
            <v>Solyc07g054640.1</v>
          </cell>
          <cell r="D4187" t="str">
            <v>Solyc10g008630.3</v>
          </cell>
        </row>
        <row r="4188">
          <cell r="A4188" t="str">
            <v>2.4.2.3 Cellular respiration.oxidative phosphorylation.alternative NAD(P)H dehydrogenase activities.type-II NAD(P)H dehydrogenase activities.NAD(P)H dehydrogenase *(NDC)</v>
          </cell>
          <cell r="B4188" t="str">
            <v>Solyc03g043750.3</v>
          </cell>
        </row>
        <row r="4189">
          <cell r="A4189" t="str">
            <v>2.4.2.2 Cellular respiration.oxidative phosphorylation.alternative NAD(P)H dehydrogenase activities.alternative oxidase *(AOx)</v>
          </cell>
          <cell r="B4189" t="str">
            <v>Solyc01g105220.3</v>
          </cell>
          <cell r="C4189" t="str">
            <v>Solyc08g005550.4</v>
          </cell>
          <cell r="D4189" t="str">
            <v>Solyc08g075550.4</v>
          </cell>
        </row>
        <row r="4190">
          <cell r="A4190" t="str">
            <v>2.4.2.3 Cellular respiration.oxidative phosphorylation.alternative NAD(P)H dehydrogenase activities.mitochondrial uncoupling protein *(PUMP)</v>
          </cell>
          <cell r="B4190" t="str">
            <v>Solyc09g011920.3</v>
          </cell>
          <cell r="C4190" t="str">
            <v>Solyc09g031680.3</v>
          </cell>
        </row>
        <row r="4191">
          <cell r="A4191" t="str">
            <v>2.4.3 Cellular respiration.oxidative phosphorylation.cytochrome c reductase complex</v>
          </cell>
          <cell r="B4191" t="str">
            <v>Solyc12g008630.2</v>
          </cell>
          <cell r="C4191" t="str">
            <v>Solyc02g088700.4</v>
          </cell>
          <cell r="D4191" t="str">
            <v>Solyc05g012480.4</v>
          </cell>
          <cell r="E4191" t="str">
            <v>Solyc00g500240.1</v>
          </cell>
          <cell r="F4191" t="str">
            <v>Solyc00g500260.1</v>
          </cell>
          <cell r="G4191" t="str">
            <v>Solyc00g500312.1</v>
          </cell>
          <cell r="H4191" t="str">
            <v>Solyc00g500364.1</v>
          </cell>
          <cell r="I4191" t="str">
            <v>Solyc02g093900.3</v>
          </cell>
          <cell r="J4191" t="str">
            <v>Solyc06g067920.3</v>
          </cell>
          <cell r="K4191" t="str">
            <v>Solyc12g042920.2</v>
          </cell>
          <cell r="L4191" t="str">
            <v>Solyc11g039840.2</v>
          </cell>
          <cell r="M4191" t="str">
            <v>Solyc09g150155.1</v>
          </cell>
          <cell r="N4191" t="str">
            <v>Solyc09g074870.4</v>
          </cell>
          <cell r="O4191" t="str">
            <v>Solyc08g067020.5</v>
          </cell>
          <cell r="P4191" t="str">
            <v>Solyc06g007540.3</v>
          </cell>
          <cell r="Q4191" t="str">
            <v>Solyc06g082680.4</v>
          </cell>
          <cell r="R4191" t="str">
            <v>Solyc11g068400.2</v>
          </cell>
          <cell r="S4191" t="str">
            <v>Solyc03g095730.4</v>
          </cell>
          <cell r="T4191" t="str">
            <v>Solyc06g034100.4</v>
          </cell>
          <cell r="U4191" t="str">
            <v>Solyc09g075100.3</v>
          </cell>
          <cell r="V4191" t="str">
            <v>Solyc04g150108.1</v>
          </cell>
        </row>
        <row r="4192">
          <cell r="A4192" t="str">
            <v>2.4.3 Cellular respiration.oxidative phosphorylation.cytochrome c reductase complex.core subcomplex</v>
          </cell>
          <cell r="B4192" t="str">
            <v>Solyc12g008630.2</v>
          </cell>
          <cell r="C4192" t="str">
            <v>Solyc02g088700.4</v>
          </cell>
          <cell r="D4192" t="str">
            <v>Solyc05g012480.4</v>
          </cell>
        </row>
        <row r="4193">
          <cell r="A4193" t="str">
            <v>2.4.3 Cellular respiration.oxidative phosphorylation.cytochrome c reductase complex.core subcomplex.subunit alpha *(QCR2)</v>
          </cell>
          <cell r="B4193" t="str">
            <v>Solyc12g008630.2</v>
          </cell>
        </row>
        <row r="4194">
          <cell r="A4194" t="str">
            <v>2.4.3.2 Cellular respiration.oxidative phosphorylation.cytochrome c reductase complex.core subcomplex.subunit beta *(QCR1)</v>
          </cell>
          <cell r="B4194" t="str">
            <v>Solyc02g088700.4</v>
          </cell>
          <cell r="C4194" t="str">
            <v>Solyc05g012480.4</v>
          </cell>
        </row>
        <row r="4195">
          <cell r="A4195" t="str">
            <v>2.4.30 Cellular respiration.oxidative phosphorylation.cytochrome c reductase complex.assembly</v>
          </cell>
          <cell r="B4195" t="str">
            <v>Solyc06g034100.4</v>
          </cell>
          <cell r="C4195" t="str">
            <v>Solyc09g075100.3</v>
          </cell>
          <cell r="D4195" t="str">
            <v>Solyc04g150108.1</v>
          </cell>
        </row>
        <row r="4196">
          <cell r="A4196" t="str">
            <v>2.4.30.1 Cellular respiration.oxidative phosphorylation.cytochrome c reductase complex.assembly.assembly chaperone *(CBP3/UQCC1)</v>
          </cell>
          <cell r="B4196" t="str">
            <v>Solyc06g034100.4</v>
          </cell>
        </row>
        <row r="4197">
          <cell r="A4197" t="str">
            <v>2.4.30.2 Cellular respiration.oxidative phosphorylation.cytochrome c reductase complex.assembly.assembly chaperone *(MZM1L)</v>
          </cell>
          <cell r="B4197" t="str">
            <v>Solyc09g075100.3</v>
          </cell>
        </row>
        <row r="4198">
          <cell r="A4198" t="str">
            <v>2.4.30.3 Cellular respiration.oxidative phosphorylation.cytochrome c reductase complex.assembly.regulatory protein *(BRAWNIN)</v>
          </cell>
          <cell r="B4198" t="str">
            <v>Solyc04g150108.1</v>
          </cell>
        </row>
        <row r="4199">
          <cell r="A4199" t="str">
            <v>2.4.3.2 Cellular respiration.oxidative phosphorylation.cytochrome c reductase complex.apocytochrome b component</v>
          </cell>
          <cell r="B4199" t="str">
            <v>Solyc00g500240.1</v>
          </cell>
          <cell r="C4199" t="str">
            <v>Solyc00g500260.1</v>
          </cell>
          <cell r="D4199" t="str">
            <v>Solyc00g500312.1</v>
          </cell>
          <cell r="E4199" t="str">
            <v>Solyc00g500364.1</v>
          </cell>
        </row>
        <row r="4200">
          <cell r="A4200" t="str">
            <v>2.4.3.3 Cellular respiration.oxidative phosphorylation.cytochrome c reductase complex.apocytochrome c1 component</v>
          </cell>
          <cell r="B4200" t="str">
            <v>Solyc02g093900.3</v>
          </cell>
          <cell r="C4200" t="str">
            <v>Solyc06g067920.3</v>
          </cell>
          <cell r="D4200" t="str">
            <v>Solyc12g042920.2</v>
          </cell>
        </row>
        <row r="4201">
          <cell r="A4201" t="str">
            <v>2.4.3.4 Cellular respiration.oxidative phosphorylation.cytochrome c reductase complex.Rieske iron-sulphur component *(UCR1)</v>
          </cell>
          <cell r="B4201" t="str">
            <v>Solyc11g039840.2</v>
          </cell>
        </row>
        <row r="4202">
          <cell r="A4202" t="str">
            <v>2.4.3.5 Cellular respiration.oxidative phosphorylation.cytochrome c reductase complex.component *(QCR6)</v>
          </cell>
          <cell r="B4202" t="str">
            <v>Solyc09g150155.1</v>
          </cell>
          <cell r="C4202" t="str">
            <v>Solyc09g074870.4</v>
          </cell>
        </row>
        <row r="4203">
          <cell r="A4203" t="str">
            <v>2.4.3.6 Cellular respiration.oxidative phosphorylation.cytochrome c reductase complex.component *(QCR7)</v>
          </cell>
          <cell r="B4203" t="str">
            <v>Solyc08g067020.5</v>
          </cell>
        </row>
        <row r="4204">
          <cell r="A4204" t="str">
            <v>2.4.3.7 Cellular respiration.oxidative phosphorylation.cytochrome c reductase complex.component *(QCR8)</v>
          </cell>
          <cell r="B4204" t="str">
            <v>Solyc06g007540.3</v>
          </cell>
          <cell r="C4204" t="str">
            <v>Solyc06g082680.4</v>
          </cell>
        </row>
        <row r="4205">
          <cell r="A4205" t="str">
            <v>2.4.3.8 Cellular respiration.oxidative phosphorylation.cytochrome c reductase complex.component *(QCR9)</v>
          </cell>
          <cell r="B4205" t="str">
            <v>Solyc11g068400.2</v>
          </cell>
        </row>
        <row r="4206">
          <cell r="A4206" t="str">
            <v>2.4.3.9 Cellular respiration.oxidative phosphorylation.cytochrome c reductase complex.component *(QCR10)</v>
          </cell>
          <cell r="B4206" t="str">
            <v>Solyc03g095730.4</v>
          </cell>
        </row>
        <row r="4207">
          <cell r="A4207" t="str">
            <v>2.4.4 Cellular respiration.oxidative phosphorylation.cytochrome c</v>
          </cell>
          <cell r="B4207" t="str">
            <v>Solyc01g103220.3</v>
          </cell>
          <cell r="C4207" t="str">
            <v>Solyc11g042420.2</v>
          </cell>
          <cell r="D4207" t="str">
            <v>Solyc12g010220.3</v>
          </cell>
          <cell r="E4207" t="str">
            <v>Solyc00g020040.1</v>
          </cell>
          <cell r="F4207" t="str">
            <v>Solyc11g028160.1</v>
          </cell>
          <cell r="G4207" t="str">
            <v>Solyc00g500242.1</v>
          </cell>
          <cell r="H4207" t="str">
            <v>Solyc00g500277.1</v>
          </cell>
          <cell r="I4207" t="str">
            <v>Solyc00g500311.2</v>
          </cell>
          <cell r="J4207" t="str">
            <v>Solyc12g035840.1</v>
          </cell>
          <cell r="K4207" t="str">
            <v>Solyc03g033990.1</v>
          </cell>
          <cell r="L4207" t="str">
            <v>Solyc09g005870.1</v>
          </cell>
          <cell r="M4207" t="str">
            <v>Solyc00g052430.3</v>
          </cell>
          <cell r="N4207" t="str">
            <v>Solyc00g049210.1</v>
          </cell>
          <cell r="O4207" t="str">
            <v>Solyc00g500249.1</v>
          </cell>
          <cell r="P4207" t="str">
            <v>Solyc00g500348.1</v>
          </cell>
          <cell r="Q4207" t="str">
            <v>Solyc02g050290.1</v>
          </cell>
          <cell r="R4207" t="str">
            <v>Solyc04g049870.1</v>
          </cell>
          <cell r="S4207" t="str">
            <v>Solyc06g065880.1</v>
          </cell>
          <cell r="T4207" t="str">
            <v>Solyc10g048130.3</v>
          </cell>
          <cell r="U4207" t="str">
            <v>Solyc11g063620.2</v>
          </cell>
          <cell r="V4207" t="str">
            <v>Solyc11g063630.1</v>
          </cell>
          <cell r="W4207" t="str">
            <v>Solyc12g035895.1</v>
          </cell>
          <cell r="X4207" t="str">
            <v>Solyc12g035910.1</v>
          </cell>
          <cell r="Y4207" t="str">
            <v>Solyc03g120610.3</v>
          </cell>
        </row>
        <row r="4208">
          <cell r="A4208" t="str">
            <v>2.4.4 Cellular respiration.oxidative phosphorylation.cytochrome c.cytochrome c protein</v>
          </cell>
          <cell r="B4208" t="str">
            <v>Solyc01g103220.3</v>
          </cell>
          <cell r="C4208" t="str">
            <v>Solyc11g042420.2</v>
          </cell>
        </row>
        <row r="4209">
          <cell r="A4209" t="str">
            <v>2.4.4.2 Cellular respiration.oxidative phosphorylation.cytochrome c.CCM cytochrome c maturation system (system I)</v>
          </cell>
          <cell r="B4209" t="str">
            <v>Solyc12g010220.3</v>
          </cell>
          <cell r="C4209" t="str">
            <v>Solyc00g020040.1</v>
          </cell>
          <cell r="D4209" t="str">
            <v>Solyc11g028160.1</v>
          </cell>
          <cell r="E4209" t="str">
            <v>Solyc00g500242.1</v>
          </cell>
          <cell r="F4209" t="str">
            <v>Solyc00g500277.1</v>
          </cell>
          <cell r="G4209" t="str">
            <v>Solyc00g500311.2</v>
          </cell>
          <cell r="H4209" t="str">
            <v>Solyc12g035840.1</v>
          </cell>
          <cell r="I4209" t="str">
            <v>Solyc03g033990.1</v>
          </cell>
          <cell r="J4209" t="str">
            <v>Solyc09g005870.1</v>
          </cell>
          <cell r="K4209" t="str">
            <v>Solyc00g052430.3</v>
          </cell>
          <cell r="L4209" t="str">
            <v>Solyc00g049210.1</v>
          </cell>
          <cell r="M4209" t="str">
            <v>Solyc00g500249.1</v>
          </cell>
          <cell r="N4209" t="str">
            <v>Solyc00g500348.1</v>
          </cell>
          <cell r="O4209" t="str">
            <v>Solyc02g050290.1</v>
          </cell>
          <cell r="P4209" t="str">
            <v>Solyc04g049870.1</v>
          </cell>
          <cell r="Q4209" t="str">
            <v>Solyc06g065880.1</v>
          </cell>
          <cell r="R4209" t="str">
            <v>Solyc10g048130.3</v>
          </cell>
          <cell r="S4209" t="str">
            <v>Solyc11g063620.2</v>
          </cell>
          <cell r="T4209" t="str">
            <v>Solyc11g063630.1</v>
          </cell>
          <cell r="U4209" t="str">
            <v>Solyc12g035895.1</v>
          </cell>
          <cell r="V4209" t="str">
            <v>Solyc12g035910.1</v>
          </cell>
          <cell r="W4209" t="str">
            <v>Solyc03g120610.3</v>
          </cell>
        </row>
        <row r="4210">
          <cell r="A4210" t="str">
            <v>2.4.4.2 Cellular respiration.oxidative phosphorylation.cytochrome c.CCM cytochrome c maturation system (system I).CcmABC complex</v>
          </cell>
          <cell r="B4210" t="str">
            <v>Solyc12g010220.3</v>
          </cell>
          <cell r="C4210" t="str">
            <v>Solyc00g020040.1</v>
          </cell>
          <cell r="D4210" t="str">
            <v>Solyc11g028160.1</v>
          </cell>
          <cell r="E4210" t="str">
            <v>Solyc00g500242.1</v>
          </cell>
          <cell r="F4210" t="str">
            <v>Solyc00g500277.1</v>
          </cell>
          <cell r="G4210" t="str">
            <v>Solyc00g500311.2</v>
          </cell>
          <cell r="H4210" t="str">
            <v>Solyc12g035840.1</v>
          </cell>
        </row>
        <row r="4211">
          <cell r="A4211" t="str">
            <v>2.4.4.2 Cellular respiration.oxidative phosphorylation.cytochrome c.CCM cytochrome c maturation system (system I).CcmABC complex.ATP-binding component *(CcmA)</v>
          </cell>
          <cell r="B4211" t="str">
            <v>Solyc12g010220.3</v>
          </cell>
        </row>
        <row r="4212">
          <cell r="A4212" t="str">
            <v>2.4.4.2.2 Cellular respiration.oxidative phosphorylation.cytochrome c.CCM cytochrome c maturation system (system I).CcmABC complex.integral membrane component *(CcmB)</v>
          </cell>
          <cell r="B4212" t="str">
            <v>Solyc00g020040.1</v>
          </cell>
          <cell r="C4212" t="str">
            <v>Solyc11g028160.1</v>
          </cell>
        </row>
        <row r="4213">
          <cell r="A4213" t="str">
            <v>2.4.4.2.3 Cellular respiration.oxidative phosphorylation.cytochrome c.CCM cytochrome c maturation system (system I).CcmABC complex.component *(CcmC)</v>
          </cell>
          <cell r="B4213" t="str">
            <v>Solyc00g500242.1</v>
          </cell>
          <cell r="C4213" t="str">
            <v>Solyc00g500277.1</v>
          </cell>
          <cell r="D4213" t="str">
            <v>Solyc00g500311.2</v>
          </cell>
          <cell r="E4213" t="str">
            <v>Solyc12g035840.1</v>
          </cell>
        </row>
        <row r="4214">
          <cell r="A4214" t="str">
            <v>2.4.4.2.2 Cellular respiration.oxidative phosphorylation.cytochrome c.CCM cytochrome c maturation system (system I).heme chaperone *(CcmE)</v>
          </cell>
          <cell r="B4214" t="str">
            <v>Solyc03g033990.1</v>
          </cell>
          <cell r="C4214" t="str">
            <v>Solyc09g005870.1</v>
          </cell>
        </row>
        <row r="4215">
          <cell r="A4215" t="str">
            <v>2.4.4.2.3 Cellular respiration.oxidative phosphorylation.cytochrome c.CCM cytochrome c maturation system (system I).apocytochrome-heme assembly complex</v>
          </cell>
          <cell r="B4215" t="str">
            <v>Solyc00g052430.3</v>
          </cell>
          <cell r="C4215" t="str">
            <v>Solyc00g049210.1</v>
          </cell>
          <cell r="D4215" t="str">
            <v>Solyc00g500249.1</v>
          </cell>
          <cell r="E4215" t="str">
            <v>Solyc00g500348.1</v>
          </cell>
          <cell r="F4215" t="str">
            <v>Solyc02g050290.1</v>
          </cell>
          <cell r="G4215" t="str">
            <v>Solyc04g049870.1</v>
          </cell>
          <cell r="H4215" t="str">
            <v>Solyc06g065880.1</v>
          </cell>
          <cell r="I4215" t="str">
            <v>Solyc10g048130.3</v>
          </cell>
          <cell r="J4215" t="str">
            <v>Solyc11g063620.2</v>
          </cell>
          <cell r="K4215" t="str">
            <v>Solyc11g063630.1</v>
          </cell>
          <cell r="L4215" t="str">
            <v>Solyc12g035895.1</v>
          </cell>
          <cell r="M4215" t="str">
            <v>Solyc12g035910.1</v>
          </cell>
          <cell r="N4215" t="str">
            <v>Solyc03g120610.3</v>
          </cell>
        </row>
        <row r="4216">
          <cell r="A4216" t="str">
            <v>2.4.4.2.3 Cellular respiration.oxidative phosphorylation.cytochrome c.CCM cytochrome c maturation system (system I).apocytochrome-heme assembly complex.component *(CcmFc)</v>
          </cell>
          <cell r="B4216" t="str">
            <v>Solyc00g052430.3</v>
          </cell>
        </row>
        <row r="4217">
          <cell r="A4217" t="str">
            <v>2.4.4.2.3.2 Cellular respiration.oxidative phosphorylation.cytochrome c.CCM cytochrome c maturation system (system I).apocytochrome-heme assembly complex.component *(CcmFn)</v>
          </cell>
          <cell r="B4217" t="str">
            <v>Solyc00g049210.1</v>
          </cell>
          <cell r="C4217" t="str">
            <v>Solyc00g500249.1</v>
          </cell>
          <cell r="D4217" t="str">
            <v>Solyc00g500348.1</v>
          </cell>
          <cell r="E4217" t="str">
            <v>Solyc02g050290.1</v>
          </cell>
          <cell r="F4217" t="str">
            <v>Solyc04g049870.1</v>
          </cell>
          <cell r="G4217" t="str">
            <v>Solyc06g065880.1</v>
          </cell>
          <cell r="H4217" t="str">
            <v>Solyc10g048130.3</v>
          </cell>
          <cell r="I4217" t="str">
            <v>Solyc11g063620.2</v>
          </cell>
          <cell r="J4217" t="str">
            <v>Solyc11g063630.1</v>
          </cell>
          <cell r="K4217" t="str">
            <v>Solyc12g035895.1</v>
          </cell>
          <cell r="L4217" t="str">
            <v>Solyc12g035910.1</v>
          </cell>
        </row>
        <row r="4218">
          <cell r="A4218" t="str">
            <v>2.4.4.2.3.3 Cellular respiration.oxidative phosphorylation.cytochrome c.CCM cytochrome c maturation system (system I).apocytochrome-heme assembly complex.component *(CcmH)</v>
          </cell>
          <cell r="B4218" t="str">
            <v>Solyc03g120610.3</v>
          </cell>
        </row>
        <row r="4219">
          <cell r="A4219" t="str">
            <v>2.4.5 Cellular respiration.oxidative phosphorylation.cytochrome c oxidase complex</v>
          </cell>
          <cell r="B4219" t="str">
            <v>Solyc11g005880.2</v>
          </cell>
          <cell r="C4219" t="str">
            <v>Solyc00g500186.1</v>
          </cell>
          <cell r="D4219" t="str">
            <v>Solyc00g500250.1</v>
          </cell>
          <cell r="E4219" t="str">
            <v>Solyc00g500349.1</v>
          </cell>
          <cell r="F4219" t="str">
            <v>Solyc07g019510.4</v>
          </cell>
          <cell r="G4219" t="str">
            <v>Solyc00g019730.2</v>
          </cell>
          <cell r="H4219" t="str">
            <v>Solyc00g160060.1</v>
          </cell>
          <cell r="I4219" t="str">
            <v>Solyc00g500303.1</v>
          </cell>
          <cell r="J4219" t="str">
            <v>Solyc06g067940.4</v>
          </cell>
          <cell r="K4219" t="str">
            <v>Solyc12g042900.2</v>
          </cell>
          <cell r="L4219" t="str">
            <v>Solyc01g079420.4</v>
          </cell>
          <cell r="M4219" t="str">
            <v>Solyc02g150141.1</v>
          </cell>
          <cell r="N4219" t="str">
            <v>Solyc10g045580.1</v>
          </cell>
          <cell r="O4219" t="str">
            <v>Solyc02g091880.4</v>
          </cell>
          <cell r="P4219" t="str">
            <v>Solyc03g043850.3</v>
          </cell>
          <cell r="Q4219" t="str">
            <v>Solyc04g074550.4</v>
          </cell>
          <cell r="R4219" t="str">
            <v>Solyc07g006265.1</v>
          </cell>
          <cell r="S4219" t="str">
            <v>Solyc08g077410.5</v>
          </cell>
          <cell r="T4219" t="str">
            <v>Solyc12g057120.3</v>
          </cell>
          <cell r="U4219" t="str">
            <v>Solyc01g066720.3</v>
          </cell>
          <cell r="V4219" t="str">
            <v>Solyc01g099820.3</v>
          </cell>
          <cell r="W4219" t="str">
            <v>Solyc06g050870.3</v>
          </cell>
          <cell r="X4219" t="str">
            <v>Solyc04g150111.1</v>
          </cell>
          <cell r="Y4219" t="str">
            <v>Solyc10g080190.1</v>
          </cell>
          <cell r="Z4219" t="str">
            <v>Solyc04g055010.3</v>
          </cell>
          <cell r="AA4219" t="str">
            <v>Solyc09g005640.3</v>
          </cell>
          <cell r="AB4219" t="str">
            <v>Solyc05g012440.4</v>
          </cell>
          <cell r="AC4219" t="str">
            <v>Solyc07g063160.2</v>
          </cell>
          <cell r="AD4219" t="str">
            <v>Solyc10g007010.1</v>
          </cell>
          <cell r="AE4219" t="str">
            <v>Solyc03g120820.4</v>
          </cell>
          <cell r="AF4219" t="str">
            <v>Solyc12g044380.3</v>
          </cell>
          <cell r="AG4219" t="str">
            <v>Solyc01g088770.3</v>
          </cell>
          <cell r="AH4219" t="str">
            <v>Solyc03g117900.3</v>
          </cell>
          <cell r="AI4219" t="str">
            <v>Solyc02g063085.1</v>
          </cell>
          <cell r="AJ4219" t="str">
            <v>Solyc01g103190.3</v>
          </cell>
          <cell r="AK4219" t="str">
            <v>Solyc08g008320.3</v>
          </cell>
          <cell r="AL4219" t="str">
            <v>Solyc08g082290.4</v>
          </cell>
          <cell r="AM4219" t="str">
            <v>Solyc01g080860.3</v>
          </cell>
          <cell r="AN4219" t="str">
            <v>Solyc11g007000.2</v>
          </cell>
          <cell r="AO4219" t="str">
            <v>Solyc06g071260.5</v>
          </cell>
          <cell r="AP4219" t="str">
            <v>Solyc03g007490.3</v>
          </cell>
          <cell r="AQ4219" t="str">
            <v>Solyc03g118610.4</v>
          </cell>
          <cell r="AR4219" t="str">
            <v>Solyc08g066640.3</v>
          </cell>
        </row>
        <row r="4220">
          <cell r="A4220" t="str">
            <v>2.4.5 Cellular respiration.oxidative phosphorylation.cytochrome c oxidase complex.core components</v>
          </cell>
          <cell r="B4220" t="str">
            <v>Solyc00g500186.1</v>
          </cell>
          <cell r="C4220" t="str">
            <v>Solyc00g500250.1</v>
          </cell>
          <cell r="D4220" t="str">
            <v>Solyc00g500349.1</v>
          </cell>
          <cell r="E4220" t="str">
            <v>Solyc07g019510.4</v>
          </cell>
          <cell r="F4220" t="str">
            <v>Solyc00g019730.2</v>
          </cell>
          <cell r="G4220" t="str">
            <v>Solyc00g160060.1</v>
          </cell>
          <cell r="H4220" t="str">
            <v>Solyc00g500303.1</v>
          </cell>
          <cell r="I4220" t="str">
            <v>Solyc06g067940.4</v>
          </cell>
          <cell r="J4220" t="str">
            <v>Solyc12g042900.2</v>
          </cell>
          <cell r="K4220" t="str">
            <v>Solyc01g079420.4</v>
          </cell>
          <cell r="L4220" t="str">
            <v>Solyc02g150141.1</v>
          </cell>
          <cell r="M4220" t="str">
            <v>Solyc10g045580.1</v>
          </cell>
          <cell r="N4220" t="str">
            <v>Solyc02g091880.4</v>
          </cell>
          <cell r="O4220" t="str">
            <v>Solyc03g043850.3</v>
          </cell>
          <cell r="P4220" t="str">
            <v>Solyc04g074550.4</v>
          </cell>
          <cell r="Q4220" t="str">
            <v>Solyc07g006265.1</v>
          </cell>
          <cell r="R4220" t="str">
            <v>Solyc08g077410.5</v>
          </cell>
          <cell r="S4220" t="str">
            <v>Solyc12g057120.3</v>
          </cell>
        </row>
        <row r="4221">
          <cell r="A4221" t="str">
            <v>2.4.5 Cellular respiration.oxidative phosphorylation.cytochrome c oxidase complex.core components.component *(COX1)</v>
          </cell>
          <cell r="B4221" t="str">
            <v>Solyc00g500186.1</v>
          </cell>
          <cell r="C4221" t="str">
            <v>Solyc00g500250.1</v>
          </cell>
          <cell r="D4221" t="str">
            <v>Solyc00g500349.1</v>
          </cell>
          <cell r="E4221" t="str">
            <v>Solyc07g019510.4</v>
          </cell>
        </row>
        <row r="4222">
          <cell r="A4222" t="str">
            <v>2.4.5.3 Cellular respiration.oxidative phosphorylation.cytochrome c oxidase complex.core components.component *(COX3)</v>
          </cell>
          <cell r="B4222" t="str">
            <v>Solyc00g019730.2</v>
          </cell>
          <cell r="C4222" t="str">
            <v>Solyc00g160060.1</v>
          </cell>
          <cell r="D4222" t="str">
            <v>Solyc00g500303.1</v>
          </cell>
        </row>
        <row r="4223">
          <cell r="A4223" t="str">
            <v>2.4.5.4 Cellular respiration.oxidative phosphorylation.cytochrome c oxidase complex.core components.component *(COX5b)</v>
          </cell>
          <cell r="B4223" t="str">
            <v>Solyc06g067940.4</v>
          </cell>
          <cell r="C4223" t="str">
            <v>Solyc12g042900.2</v>
          </cell>
        </row>
        <row r="4224">
          <cell r="A4224" t="str">
            <v>2.4.5.5 Cellular respiration.oxidative phosphorylation.cytochrome c oxidase complex.core components.component *(COX5c)</v>
          </cell>
          <cell r="B4224" t="str">
            <v>Solyc01g079420.4</v>
          </cell>
          <cell r="C4224" t="str">
            <v>Solyc02g150141.1</v>
          </cell>
          <cell r="D4224" t="str">
            <v>Solyc10g045580.1</v>
          </cell>
        </row>
        <row r="4225">
          <cell r="A4225" t="str">
            <v>2.4.5.6 Cellular respiration.oxidative phosphorylation.cytochrome c oxidase complex.core components.component *(COX6a)</v>
          </cell>
          <cell r="B4225" t="str">
            <v>Solyc02g091880.4</v>
          </cell>
          <cell r="C4225" t="str">
            <v>Solyc03g043850.3</v>
          </cell>
        </row>
        <row r="4226">
          <cell r="A4226" t="str">
            <v>2.4.5.7 Cellular respiration.oxidative phosphorylation.cytochrome c oxidase complex.core components.component *(COX6b)</v>
          </cell>
          <cell r="B4226" t="str">
            <v>Solyc04g074550.4</v>
          </cell>
          <cell r="C4226" t="str">
            <v>Solyc07g006265.1</v>
          </cell>
          <cell r="D4226" t="str">
            <v>Solyc08g077410.5</v>
          </cell>
          <cell r="E4226" t="str">
            <v>Solyc12g057120.3</v>
          </cell>
        </row>
        <row r="4227">
          <cell r="A4227" t="str">
            <v>2.4.5.2 Cellular respiration.oxidative phosphorylation.cytochrome c oxidase complex.plant-specific components</v>
          </cell>
          <cell r="B4227" t="str">
            <v>Solyc01g066720.3</v>
          </cell>
          <cell r="C4227" t="str">
            <v>Solyc01g099820.3</v>
          </cell>
          <cell r="D4227" t="str">
            <v>Solyc06g050870.3</v>
          </cell>
          <cell r="E4227" t="str">
            <v>Solyc04g150111.1</v>
          </cell>
          <cell r="F4227" t="str">
            <v>Solyc10g080190.1</v>
          </cell>
        </row>
        <row r="4228">
          <cell r="A4228" t="str">
            <v>2.4.5.2 Cellular respiration.oxidative phosphorylation.cytochrome c oxidase complex.plant-specific components.component *(Cox-X1)</v>
          </cell>
          <cell r="B4228" t="str">
            <v>Solyc01g066720.3</v>
          </cell>
          <cell r="C4228" t="str">
            <v>Solyc01g099820.3</v>
          </cell>
          <cell r="D4228" t="str">
            <v>Solyc06g050870.3</v>
          </cell>
        </row>
        <row r="4229">
          <cell r="A4229" t="str">
            <v>2.4.5.2.2 Cellular respiration.oxidative phosphorylation.cytochrome c oxidase complex.plant-specific components.component *(Cox-X2)</v>
          </cell>
          <cell r="B4229" t="str">
            <v>Solyc04g150111.1</v>
          </cell>
          <cell r="C4229" t="str">
            <v>Solyc10g080190.1</v>
          </cell>
        </row>
        <row r="4230">
          <cell r="A4230" t="str">
            <v>2.4.5.3 Cellular respiration.oxidative phosphorylation.cytochrome c oxidase complex.assembly</v>
          </cell>
          <cell r="B4230" t="str">
            <v>Solyc11g005880.2</v>
          </cell>
          <cell r="C4230" t="str">
            <v>Solyc04g055010.3</v>
          </cell>
          <cell r="D4230" t="str">
            <v>Solyc09g005640.3</v>
          </cell>
          <cell r="E4230" t="str">
            <v>Solyc05g012440.4</v>
          </cell>
          <cell r="F4230" t="str">
            <v>Solyc07g063160.2</v>
          </cell>
          <cell r="G4230" t="str">
            <v>Solyc10g007010.1</v>
          </cell>
          <cell r="H4230" t="str">
            <v>Solyc03g120820.4</v>
          </cell>
          <cell r="I4230" t="str">
            <v>Solyc12g044380.3</v>
          </cell>
          <cell r="J4230" t="str">
            <v>Solyc01g088770.3</v>
          </cell>
          <cell r="K4230" t="str">
            <v>Solyc03g117900.3</v>
          </cell>
          <cell r="L4230" t="str">
            <v>Solyc02g063085.1</v>
          </cell>
          <cell r="M4230" t="str">
            <v>Solyc01g103190.3</v>
          </cell>
          <cell r="N4230" t="str">
            <v>Solyc08g008320.3</v>
          </cell>
          <cell r="O4230" t="str">
            <v>Solyc08g082290.4</v>
          </cell>
          <cell r="P4230" t="str">
            <v>Solyc01g080860.3</v>
          </cell>
          <cell r="Q4230" t="str">
            <v>Solyc11g007000.2</v>
          </cell>
          <cell r="R4230" t="str">
            <v>Solyc06g071260.5</v>
          </cell>
          <cell r="S4230" t="str">
            <v>Solyc03g007490.3</v>
          </cell>
          <cell r="T4230" t="str">
            <v>Solyc03g118610.4</v>
          </cell>
        </row>
        <row r="4231">
          <cell r="A4231" t="str">
            <v>2.4.5.3 Cellular respiration.oxidative phosphorylation.cytochrome c oxidase complex.assembly.copper insertion</v>
          </cell>
          <cell r="B4231" t="str">
            <v>Solyc11g005880.2</v>
          </cell>
          <cell r="C4231" t="str">
            <v>Solyc04g055010.3</v>
          </cell>
          <cell r="D4231" t="str">
            <v>Solyc09g005640.3</v>
          </cell>
          <cell r="E4231" t="str">
            <v>Solyc05g012440.4</v>
          </cell>
          <cell r="F4231" t="str">
            <v>Solyc07g063160.2</v>
          </cell>
          <cell r="G4231" t="str">
            <v>Solyc10g007010.1</v>
          </cell>
          <cell r="H4231" t="str">
            <v>Solyc03g120820.4</v>
          </cell>
          <cell r="I4231" t="str">
            <v>Solyc12g044380.3</v>
          </cell>
          <cell r="J4231" t="str">
            <v>Solyc01g088770.3</v>
          </cell>
          <cell r="K4231" t="str">
            <v>Solyc03g117900.3</v>
          </cell>
          <cell r="L4231" t="str">
            <v>Solyc02g063085.1</v>
          </cell>
          <cell r="M4231" t="str">
            <v>Solyc01g103190.3</v>
          </cell>
        </row>
        <row r="4232">
          <cell r="A4232" t="str">
            <v>2.4.5.3 Cellular respiration.oxidative phosphorylation.cytochrome c oxidase complex.assembly.copper insertion.metallochaperone *(HCC)</v>
          </cell>
          <cell r="B4232" t="str">
            <v>Solyc04g055010.3</v>
          </cell>
          <cell r="C4232" t="str">
            <v>Solyc09g005640.3</v>
          </cell>
        </row>
        <row r="4233">
          <cell r="A4233" t="str">
            <v>2.4.5.3.2 Cellular respiration.oxidative phosphorylation.cytochrome c oxidase complex.assembly.copper insertion.stabilisation factor *(COX11)</v>
          </cell>
          <cell r="B4233" t="str">
            <v>Solyc05g012440.4</v>
          </cell>
        </row>
        <row r="4234">
          <cell r="A4234" t="str">
            <v>2.4.5.3.3 Cellular respiration.oxidative phosphorylation.cytochrome c oxidase complex.assembly.copper insertion.copper chaperone *(COX17)</v>
          </cell>
          <cell r="B4234" t="str">
            <v>Solyc07g063160.2</v>
          </cell>
          <cell r="C4234" t="str">
            <v>Solyc10g007010.1</v>
          </cell>
        </row>
        <row r="4235">
          <cell r="A4235" t="str">
            <v>2.4.5.3.4 Cellular respiration.oxidative phosphorylation.cytochrome c oxidase complex.assembly.copper insertion.copper trafficking factor *(COX19)</v>
          </cell>
          <cell r="B4235" t="str">
            <v>Solyc03g120820.4</v>
          </cell>
          <cell r="C4235" t="str">
            <v>Solyc12g044380.3</v>
          </cell>
        </row>
        <row r="4236">
          <cell r="A4236" t="str">
            <v>2.4.5.3.5 Cellular respiration.oxidative phosphorylation.cytochrome c oxidase complex.assembly.copper insertion.copper trafficking factor *(COX23)</v>
          </cell>
          <cell r="B4236" t="str">
            <v>Solyc01g088770.3</v>
          </cell>
        </row>
        <row r="4237">
          <cell r="A4237" t="str">
            <v>2.4.5.3.6 Cellular respiration.oxidative phosphorylation.cytochrome c oxidase complex.assembly.copper insertion.assembly factor *(PET191)</v>
          </cell>
          <cell r="B4237" t="str">
            <v>Solyc11g005880.2</v>
          </cell>
          <cell r="C4237" t="str">
            <v>Solyc03g117900.3</v>
          </cell>
        </row>
        <row r="4238">
          <cell r="A4238" t="str">
            <v>2.4.5.3.7 Cellular respiration.oxidative phosphorylation.cytochrome c oxidase complex.assembly.copper insertion.assembly factor *(CMC1)</v>
          </cell>
          <cell r="B4238" t="str">
            <v>Solyc02g063085.1</v>
          </cell>
        </row>
        <row r="4239">
          <cell r="A4239" t="str">
            <v>2.4.5.3.8 Cellular respiration.oxidative phosphorylation.cytochrome c oxidase complex.assembly.copper insertion.assembly factor *(CMC2)</v>
          </cell>
          <cell r="B4239" t="str">
            <v>Solyc01g103190.3</v>
          </cell>
        </row>
        <row r="4240">
          <cell r="A4240" t="str">
            <v>2.4.5.3.2 Cellular respiration.oxidative phosphorylation.cytochrome c oxidase complex.assembly.insertion into membrane</v>
          </cell>
          <cell r="B4240" t="str">
            <v>Solyc08g008320.3</v>
          </cell>
          <cell r="C4240" t="str">
            <v>Solyc08g082290.4</v>
          </cell>
        </row>
        <row r="4241">
          <cell r="A4241" t="str">
            <v>2.4.5.3.2 Cellular respiration.oxidative phosphorylation.cytochrome c oxidase complex.assembly.insertion into membrane.membrane insertase *(Oxa1)</v>
          </cell>
          <cell r="B4241" t="str">
            <v>Solyc08g008320.3</v>
          </cell>
          <cell r="C4241" t="str">
            <v>Solyc08g082290.4</v>
          </cell>
        </row>
        <row r="4242">
          <cell r="A4242" t="str">
            <v>2.4.5.3.3 Cellular respiration.oxidative phosphorylation.cytochrome c oxidase complex.assembly.heme a cofactor biosynthesis</v>
          </cell>
          <cell r="B4242" t="str">
            <v>Solyc01g080860.3</v>
          </cell>
          <cell r="C4242" t="str">
            <v>Solyc11g007000.2</v>
          </cell>
        </row>
        <row r="4243">
          <cell r="A4243" t="str">
            <v>2.4.5.3.3 Cellular respiration.oxidative phosphorylation.cytochrome c oxidase complex.assembly.heme a cofactor biosynthesis.protoheme IX farnesyltransferase *(COX10)</v>
          </cell>
          <cell r="B4243" t="str">
            <v>Solyc01g080860.3</v>
          </cell>
        </row>
        <row r="4244">
          <cell r="A4244" t="str">
            <v>2.4.5.3.3.2 Cellular respiration.oxidative phosphorylation.cytochrome c oxidase complex.assembly.heme a cofactor biosynthesis.heme-o to heme-a conversion factor *(COX15)</v>
          </cell>
          <cell r="B4244" t="str">
            <v>Solyc11g007000.2</v>
          </cell>
        </row>
        <row r="4245">
          <cell r="A4245" t="str">
            <v>2.4.5.3.4 Cellular respiration.oxidative phosphorylation.cytochrome c oxidase complex.assembly.assembly factor *(COX14)</v>
          </cell>
          <cell r="B4245" t="str">
            <v>Solyc06g071260.5</v>
          </cell>
        </row>
        <row r="4246">
          <cell r="A4246" t="str">
            <v>2.4.5.3.5 Cellular respiration.oxidative phosphorylation.cytochrome c oxidase complex.assembly.assembly factor *(COX16)</v>
          </cell>
          <cell r="B4246" t="str">
            <v>Solyc03g007490.3</v>
          </cell>
        </row>
        <row r="4247">
          <cell r="A4247" t="str">
            <v>2.4.5.3.6 Cellular respiration.oxidative phosphorylation.cytochrome c oxidase complex.assembly.assembly factor *(SURF1)</v>
          </cell>
          <cell r="B4247" t="str">
            <v>Solyc03g118610.4</v>
          </cell>
        </row>
        <row r="4248">
          <cell r="A4248" t="str">
            <v>2.4.5.4 Cellular respiration.oxidative phosphorylation.cytochrome c oxidase complex.regulation</v>
          </cell>
          <cell r="B4248" t="str">
            <v>Solyc08g066640.3</v>
          </cell>
        </row>
        <row r="4249">
          <cell r="A4249" t="str">
            <v>2.4.5.4 Cellular respiration.oxidative phosphorylation.cytochrome c oxidase complex.regulation.translational activator *(TACO) of COX1</v>
          </cell>
          <cell r="B4249" t="str">
            <v>Solyc08g066640.3</v>
          </cell>
        </row>
        <row r="4250">
          <cell r="A4250" t="str">
            <v>2.4.6 Cellular respiration.oxidative phosphorylation.ATP synthase complex</v>
          </cell>
          <cell r="B4250" t="str">
            <v>Solyc00g500173.1</v>
          </cell>
          <cell r="C4250" t="str">
            <v>Solyc00g500302.1</v>
          </cell>
          <cell r="D4250" t="str">
            <v>Solyc02g021390.1</v>
          </cell>
          <cell r="E4250" t="str">
            <v>Solyc06g042990.1</v>
          </cell>
          <cell r="F4250" t="str">
            <v>Solyc11g063573.1</v>
          </cell>
          <cell r="G4250" t="str">
            <v>Solyc06g005010.1</v>
          </cell>
          <cell r="H4250" t="str">
            <v>Solyc06g005020.3</v>
          </cell>
          <cell r="I4250" t="str">
            <v>Solyc11g072450.2</v>
          </cell>
          <cell r="J4250" t="str">
            <v>Solyc01g110540.3</v>
          </cell>
          <cell r="K4250" t="str">
            <v>Solyc06g063310.2</v>
          </cell>
          <cell r="L4250" t="str">
            <v>Solyc07g026770.3</v>
          </cell>
          <cell r="M4250" t="str">
            <v>Solyc08g065470.5</v>
          </cell>
          <cell r="N4250" t="str">
            <v>Solyc12g008730.3</v>
          </cell>
          <cell r="O4250" t="str">
            <v>Solyc06g060080.3</v>
          </cell>
          <cell r="P4250" t="str">
            <v>Solyc11g005050.2</v>
          </cell>
          <cell r="Q4250" t="str">
            <v>Solyc04g072047.1</v>
          </cell>
          <cell r="R4250" t="str">
            <v>Solyc00g500345.1</v>
          </cell>
          <cell r="S4250" t="str">
            <v>Solyc00g500358.1</v>
          </cell>
          <cell r="T4250" t="str">
            <v>Solyc02g091130.3</v>
          </cell>
          <cell r="U4250" t="str">
            <v>Solyc04g007550.4</v>
          </cell>
          <cell r="V4250" t="str">
            <v>Solyc03g115110.4</v>
          </cell>
          <cell r="W4250" t="str">
            <v>Solyc01g087120.3</v>
          </cell>
          <cell r="X4250" t="str">
            <v>Solyc06g048430.4</v>
          </cell>
          <cell r="Y4250" t="str">
            <v>Solyc12g055760.2</v>
          </cell>
          <cell r="Z4250" t="str">
            <v>Solyc11g066610.2</v>
          </cell>
          <cell r="AA4250" t="str">
            <v>Solyc02g031770.5</v>
          </cell>
          <cell r="AB4250" t="str">
            <v>Solyc02g093690.3</v>
          </cell>
          <cell r="AC4250" t="str">
            <v>Solyc05g056090.3</v>
          </cell>
          <cell r="AD4250" t="str">
            <v>Solyc05g055260.5</v>
          </cell>
          <cell r="AE4250" t="str">
            <v>Solyc05g055250.2</v>
          </cell>
          <cell r="AF4250" t="str">
            <v>Solyc11g006750.1</v>
          </cell>
        </row>
        <row r="4251">
          <cell r="A4251" t="str">
            <v>2.4.6.1 Cellular respiration.oxidative phosphorylation.ATP synthase complex.membrane MF0 subcomplex</v>
          </cell>
          <cell r="B4251" t="str">
            <v>Solyc00g500173.1</v>
          </cell>
          <cell r="C4251" t="str">
            <v>Solyc00g500302.1</v>
          </cell>
          <cell r="D4251" t="str">
            <v>Solyc02g021390.1</v>
          </cell>
          <cell r="E4251" t="str">
            <v>Solyc06g042990.1</v>
          </cell>
          <cell r="F4251" t="str">
            <v>Solyc11g063573.1</v>
          </cell>
          <cell r="G4251" t="str">
            <v>Solyc06g005010.1</v>
          </cell>
          <cell r="H4251" t="str">
            <v>Solyc06g005020.3</v>
          </cell>
          <cell r="I4251" t="str">
            <v>Solyc11g072450.2</v>
          </cell>
          <cell r="J4251" t="str">
            <v>Solyc01g110540.3</v>
          </cell>
          <cell r="K4251" t="str">
            <v>Solyc06g063310.2</v>
          </cell>
          <cell r="L4251" t="str">
            <v>Solyc07g026770.3</v>
          </cell>
          <cell r="M4251" t="str">
            <v>Solyc08g065470.5</v>
          </cell>
          <cell r="N4251" t="str">
            <v>Solyc12g008730.3</v>
          </cell>
          <cell r="O4251" t="str">
            <v>Solyc06g060080.3</v>
          </cell>
          <cell r="P4251" t="str">
            <v>Solyc11g005050.2</v>
          </cell>
          <cell r="Q4251" t="str">
            <v>Solyc04g072047.1</v>
          </cell>
        </row>
        <row r="4252">
          <cell r="A4252" t="str">
            <v>2.4.6.10 Cellular respiration.oxidative phosphorylation.ATP synthase complex.membrane MF0 subcomplex.component *(24kDa/FAd)</v>
          </cell>
          <cell r="B4252" t="str">
            <v>Solyc04g072047.1</v>
          </cell>
        </row>
        <row r="4253">
          <cell r="A4253" t="str">
            <v>2.4.6.1.2 Cellular respiration.oxidative phosphorylation.ATP synthase complex.membrane MF0 subcomplex.subunit b</v>
          </cell>
          <cell r="B4253" t="str">
            <v>Solyc00g500173.1</v>
          </cell>
          <cell r="C4253" t="str">
            <v>Solyc00g500302.1</v>
          </cell>
          <cell r="D4253" t="str">
            <v>Solyc02g021390.1</v>
          </cell>
          <cell r="E4253" t="str">
            <v>Solyc06g042990.1</v>
          </cell>
          <cell r="F4253" t="str">
            <v>Solyc11g063573.1</v>
          </cell>
        </row>
        <row r="4254">
          <cell r="A4254" t="str">
            <v>2.4.6.1.4 Cellular respiration.oxidative phosphorylation.ATP synthase complex.membrane MF0 subcomplex.subunit d</v>
          </cell>
          <cell r="B4254" t="str">
            <v>Solyc06g005010.1</v>
          </cell>
          <cell r="C4254" t="str">
            <v>Solyc06g005020.3</v>
          </cell>
          <cell r="D4254" t="str">
            <v>Solyc11g072450.2</v>
          </cell>
        </row>
        <row r="4255">
          <cell r="A4255" t="str">
            <v>2.4.6.1.5 Cellular respiration.oxidative phosphorylation.ATP synthase complex.membrane MF0 subcomplex.subunit e</v>
          </cell>
          <cell r="B4255" t="str">
            <v>Solyc01g110540.3</v>
          </cell>
        </row>
        <row r="4256">
          <cell r="A4256" t="str">
            <v>2.4.6.1.6 Cellular respiration.oxidative phosphorylation.ATP synthase complex.membrane MF0 subcomplex.subunit f</v>
          </cell>
          <cell r="B4256" t="str">
            <v>Solyc06g063310.2</v>
          </cell>
        </row>
        <row r="4257">
          <cell r="A4257" t="str">
            <v>2.4.6.1.7 Cellular respiration.oxidative phosphorylation.ATP synthase complex.membrane MF0 subcomplex.subunit g</v>
          </cell>
          <cell r="B4257" t="str">
            <v>Solyc07g026770.3</v>
          </cell>
          <cell r="C4257" t="str">
            <v>Solyc08g065470.5</v>
          </cell>
          <cell r="D4257" t="str">
            <v>Solyc12g008730.3</v>
          </cell>
        </row>
        <row r="4258">
          <cell r="A4258" t="str">
            <v>2.4.6.1.9 Cellular respiration.oxidative phosphorylation.ATP synthase complex.membrane MF0 subcomplex.component *(6kDa/ATP6)</v>
          </cell>
          <cell r="B4258" t="str">
            <v>Solyc06g060080.3</v>
          </cell>
          <cell r="C4258" t="str">
            <v>Solyc11g005050.2</v>
          </cell>
        </row>
        <row r="4259">
          <cell r="A4259" t="str">
            <v>2.4.6.2 Cellular respiration.oxidative phosphorylation.ATP synthase complex.peripheral MF1 subcomplex</v>
          </cell>
          <cell r="B4259" t="str">
            <v>Solyc00g500345.1</v>
          </cell>
          <cell r="C4259" t="str">
            <v>Solyc00g500358.1</v>
          </cell>
          <cell r="D4259" t="str">
            <v>Solyc02g091130.3</v>
          </cell>
          <cell r="E4259" t="str">
            <v>Solyc04g007550.4</v>
          </cell>
          <cell r="F4259" t="str">
            <v>Solyc03g115110.4</v>
          </cell>
          <cell r="G4259" t="str">
            <v>Solyc01g087120.3</v>
          </cell>
          <cell r="H4259" t="str">
            <v>Solyc06g048430.4</v>
          </cell>
          <cell r="I4259" t="str">
            <v>Solyc12g055760.2</v>
          </cell>
        </row>
        <row r="4260">
          <cell r="A4260" t="str">
            <v>2.4.6.2 Cellular respiration.oxidative phosphorylation.ATP synthase complex.peripheral MF1 subcomplex.subunit alpha</v>
          </cell>
          <cell r="B4260" t="str">
            <v>Solyc00g500345.1</v>
          </cell>
          <cell r="C4260" t="str">
            <v>Solyc00g500358.1</v>
          </cell>
        </row>
        <row r="4261">
          <cell r="A4261" t="str">
            <v>2.4.6.2.2 Cellular respiration.oxidative phosphorylation.ATP synthase complex.peripheral MF1 subcomplex.subunit beta</v>
          </cell>
          <cell r="B4261" t="str">
            <v>Solyc02g091130.3</v>
          </cell>
          <cell r="C4261" t="str">
            <v>Solyc04g007550.4</v>
          </cell>
        </row>
        <row r="4262">
          <cell r="A4262" t="str">
            <v>2.4.6.2.3 Cellular respiration.oxidative phosphorylation.ATP synthase complex.peripheral MF1 subcomplex.subunit gamma</v>
          </cell>
          <cell r="B4262" t="str">
            <v>Solyc03g115110.4</v>
          </cell>
        </row>
        <row r="4263">
          <cell r="A4263" t="str">
            <v>2.4.6.2.4 Cellular respiration.oxidative phosphorylation.ATP synthase complex.peripheral MF1 subcomplex.subunit delta *(OSCP)</v>
          </cell>
          <cell r="B4263" t="str">
            <v>Solyc01g087120.3</v>
          </cell>
        </row>
        <row r="4264">
          <cell r="A4264" t="str">
            <v>2.4.6.2.5 Cellular respiration.oxidative phosphorylation.ATP synthase complex.peripheral MF1 subcomplex.subunit delta_</v>
          </cell>
          <cell r="B4264" t="str">
            <v>Solyc06g048430.4</v>
          </cell>
        </row>
        <row r="4265">
          <cell r="A4265" t="str">
            <v>2.4.6.2.6 Cellular respiration.oxidative phosphorylation.ATP synthase complex.peripheral MF1 subcomplex.subunit epsilon</v>
          </cell>
          <cell r="B4265" t="str">
            <v>Solyc12g055760.2</v>
          </cell>
        </row>
        <row r="4266">
          <cell r="A4266" t="str">
            <v>2.4.6.3 Cellular respiration.oxidative phosphorylation.ATP synthase complex.assembly</v>
          </cell>
          <cell r="B4266" t="str">
            <v>Solyc11g066610.2</v>
          </cell>
          <cell r="C4266" t="str">
            <v>Solyc02g031770.5</v>
          </cell>
          <cell r="D4266" t="str">
            <v>Solyc02g093690.3</v>
          </cell>
          <cell r="E4266" t="str">
            <v>Solyc05g056090.3</v>
          </cell>
        </row>
        <row r="4267">
          <cell r="A4267" t="str">
            <v>2.4.6.3 Cellular respiration.oxidative phosphorylation.ATP synthase complex.assembly.chaperone *(ATP10)</v>
          </cell>
          <cell r="B4267" t="str">
            <v>Solyc11g066610.2</v>
          </cell>
        </row>
        <row r="4268">
          <cell r="A4268" t="str">
            <v>2.4.6.3.2 Cellular respiration.oxidative phosphorylation.ATP synthase complex.assembly.chaperone *(ATP11)</v>
          </cell>
          <cell r="B4268" t="str">
            <v>Solyc02g031770.5</v>
          </cell>
        </row>
        <row r="4269">
          <cell r="A4269" t="str">
            <v>2.4.6.3.3 Cellular respiration.oxidative phosphorylation.ATP synthase complex.assembly.chaperone *(ATP12)</v>
          </cell>
          <cell r="B4269" t="str">
            <v>Solyc02g093690.3</v>
          </cell>
        </row>
        <row r="4270">
          <cell r="A4270" t="str">
            <v>2.4.6.3.4 Cellular respiration.oxidative phosphorylation.ATP synthase complex.assembly.assembly factor *(TMEM70)</v>
          </cell>
          <cell r="B4270" t="str">
            <v>Solyc05g056090.3</v>
          </cell>
        </row>
        <row r="4271">
          <cell r="A4271" t="str">
            <v>2.4.6.4 Cellular respiration.oxidative phosphorylation.ATP synthase complex.regulation</v>
          </cell>
          <cell r="B4271" t="str">
            <v>Solyc05g055260.5</v>
          </cell>
          <cell r="C4271" t="str">
            <v>Solyc05g055250.2</v>
          </cell>
          <cell r="D4271" t="str">
            <v>Solyc11g006750.1</v>
          </cell>
        </row>
        <row r="4272">
          <cell r="A4272" t="str">
            <v>2.4.6.4 Cellular respiration.oxidative phosphorylation.ATP synthase complex.regulation.regulatory protein *(IF1)</v>
          </cell>
          <cell r="B4272" t="str">
            <v>Solyc05g055260.5</v>
          </cell>
          <cell r="C4272" t="str">
            <v>Solyc05g055250.2</v>
          </cell>
          <cell r="D4272" t="str">
            <v>Solyc11g006750.1</v>
          </cell>
        </row>
        <row r="4273">
          <cell r="A4273" t="str">
            <v>20 Cytoskeleton organisation</v>
          </cell>
          <cell r="B4273" t="str">
            <v>Solyc03g097400.1</v>
          </cell>
          <cell r="C4273" t="str">
            <v>Solyc06g072690.3</v>
          </cell>
          <cell r="D4273" t="str">
            <v>Solyc01g066820.4</v>
          </cell>
          <cell r="E4273" t="str">
            <v>Solyc03g120810.4</v>
          </cell>
          <cell r="F4273" t="str">
            <v>Solyc05g054260.3</v>
          </cell>
          <cell r="G4273" t="str">
            <v>Solyc12g099540.2</v>
          </cell>
          <cell r="H4273" t="str">
            <v>Solyc06g008040.3</v>
          </cell>
          <cell r="I4273" t="str">
            <v>Solyc09g063030.4</v>
          </cell>
          <cell r="J4273" t="str">
            <v>Solyc07g064030.4</v>
          </cell>
          <cell r="K4273" t="str">
            <v>Solyc12g005250.2</v>
          </cell>
          <cell r="L4273" t="str">
            <v>Solyc02g092950.3</v>
          </cell>
          <cell r="M4273" t="str">
            <v>Solyc03g116370.3</v>
          </cell>
          <cell r="N4273" t="str">
            <v>Solyc09g090320.2</v>
          </cell>
          <cell r="O4273" t="str">
            <v>Solyc01g057320.3</v>
          </cell>
          <cell r="P4273" t="str">
            <v>Solyc01g108670.4</v>
          </cell>
          <cell r="Q4273" t="str">
            <v>Solyc11g071730.3</v>
          </cell>
          <cell r="R4273" t="str">
            <v>Solyc03g119220.3</v>
          </cell>
          <cell r="S4273" t="str">
            <v>Solyc02g036360.1</v>
          </cell>
          <cell r="T4273" t="str">
            <v>Solyc02g081200.1</v>
          </cell>
          <cell r="U4273" t="str">
            <v>Solyc08g006460.3</v>
          </cell>
          <cell r="V4273" t="str">
            <v>Solyc12g096420.2</v>
          </cell>
          <cell r="W4273" t="str">
            <v>Solyc02g087880.3</v>
          </cell>
          <cell r="X4273" t="str">
            <v>Solyc02g091870.3</v>
          </cell>
          <cell r="Y4273" t="str">
            <v>Solyc04g077020.3</v>
          </cell>
          <cell r="Z4273" t="str">
            <v>Solyc08g006890.3</v>
          </cell>
          <cell r="AA4273" t="str">
            <v>Solyc03g025730.3</v>
          </cell>
          <cell r="AB4273" t="str">
            <v>Solyc03g118760.5</v>
          </cell>
          <cell r="AC4273" t="str">
            <v>Solyc04g081490.3</v>
          </cell>
          <cell r="AD4273" t="str">
            <v>Solyc06g005910.5</v>
          </cell>
          <cell r="AE4273" t="str">
            <v>Solyc06g035970.3</v>
          </cell>
          <cell r="AF4273" t="str">
            <v>Solyc06g076640.3</v>
          </cell>
          <cell r="AG4273" t="str">
            <v>Solyc10g085020.3</v>
          </cell>
          <cell r="AH4273" t="str">
            <v>Solyc10g086760.2</v>
          </cell>
          <cell r="AI4273" t="str">
            <v>Solyc12g089310.2</v>
          </cell>
          <cell r="AJ4273" t="str">
            <v>Solyc03g111380.3</v>
          </cell>
          <cell r="AK4273" t="str">
            <v>Solyc02g081460.4</v>
          </cell>
          <cell r="AL4273" t="str">
            <v>Solyc09g009140.3</v>
          </cell>
          <cell r="AM4273" t="str">
            <v>Solyc09g075190.3</v>
          </cell>
          <cell r="AN4273" t="str">
            <v>Solyc04g079390.3</v>
          </cell>
          <cell r="AO4273" t="str">
            <v>Solyc11g071570.3</v>
          </cell>
          <cell r="AP4273" t="str">
            <v>Solyc03g079920.3</v>
          </cell>
          <cell r="AQ4273" t="str">
            <v>Solyc10g079740.2</v>
          </cell>
          <cell r="AR4273" t="str">
            <v>Solyc08g013990.3</v>
          </cell>
          <cell r="AS4273" t="str">
            <v>Solyc06g083090.4</v>
          </cell>
          <cell r="AT4273" t="str">
            <v>Solyc06g083100.2</v>
          </cell>
          <cell r="AU4273" t="str">
            <v>Solyc12g005050.2</v>
          </cell>
          <cell r="AV4273" t="str">
            <v>Solyc03g046590.3</v>
          </cell>
          <cell r="AW4273" t="str">
            <v>Solyc02g067990.3</v>
          </cell>
          <cell r="AX4273" t="str">
            <v>Solyc02g093810.3</v>
          </cell>
          <cell r="AY4273" t="str">
            <v>Solyc01g081380.5</v>
          </cell>
          <cell r="AZ4273" t="str">
            <v>Solyc07g005860.3</v>
          </cell>
          <cell r="BA4273" t="str">
            <v>Solyc01g096840.3</v>
          </cell>
          <cell r="BB4273" t="str">
            <v>Solyc02g062540.3</v>
          </cell>
          <cell r="BC4273" t="str">
            <v>Solyc01g098670.4</v>
          </cell>
          <cell r="BD4273" t="str">
            <v>Solyc04g076310.4</v>
          </cell>
          <cell r="BE4273" t="str">
            <v>Solyc04g078610.4</v>
          </cell>
          <cell r="BF4273" t="str">
            <v>Solyc06g075580.4</v>
          </cell>
          <cell r="BG4273" t="str">
            <v>Solyc09g007030.3</v>
          </cell>
          <cell r="BH4273" t="str">
            <v>Solyc09g010060.3</v>
          </cell>
          <cell r="BI4273" t="str">
            <v>Solyc10g083310.2</v>
          </cell>
          <cell r="BJ4273" t="str">
            <v>Solyc10g086340.1</v>
          </cell>
          <cell r="BK4273" t="str">
            <v>Solyc11g072820.3</v>
          </cell>
          <cell r="BL4273" t="str">
            <v>Solyc08g042030.3</v>
          </cell>
          <cell r="BM4273" t="str">
            <v>Solyc01g110190.4</v>
          </cell>
          <cell r="BN4273" t="str">
            <v>Solyc01g110380.3</v>
          </cell>
          <cell r="BO4273" t="str">
            <v>Solyc02g062330.3</v>
          </cell>
          <cell r="BP4273" t="str">
            <v>Solyc02g084390.3</v>
          </cell>
          <cell r="BQ4273" t="str">
            <v>Solyc03g053080.3</v>
          </cell>
          <cell r="BR4273" t="str">
            <v>Solyc04g040110.3</v>
          </cell>
          <cell r="BS4273" t="str">
            <v>Solyc04g081060.3</v>
          </cell>
          <cell r="BT4273" t="str">
            <v>Solyc06g060140.5</v>
          </cell>
          <cell r="BU4273" t="str">
            <v>Solyc07g042560.4</v>
          </cell>
          <cell r="BV4273" t="str">
            <v>Solyc10g054080.3</v>
          </cell>
          <cell r="BW4273" t="str">
            <v>Solyc11g044880.3</v>
          </cell>
          <cell r="BX4273" t="str">
            <v>Solyc02g091780.1</v>
          </cell>
          <cell r="BY4273" t="str">
            <v>Solyc03g114380.4</v>
          </cell>
          <cell r="BZ4273" t="str">
            <v>Solyc03g025470.5</v>
          </cell>
          <cell r="CA4273" t="str">
            <v>Solyc09g010810.3</v>
          </cell>
          <cell r="CB4273" t="str">
            <v>Solyc07g065210.5</v>
          </cell>
          <cell r="CC4273" t="str">
            <v>Solyc09g097860.4</v>
          </cell>
          <cell r="CD4273" t="str">
            <v>Solyc12g098630.2</v>
          </cell>
          <cell r="CE4273" t="str">
            <v>Solyc01g098080.3</v>
          </cell>
          <cell r="CF4273" t="str">
            <v>Solyc01g100120.4</v>
          </cell>
          <cell r="CG4273" t="str">
            <v>Solyc02g068340.3</v>
          </cell>
          <cell r="CH4273" t="str">
            <v>Solyc04g016080.2</v>
          </cell>
          <cell r="CI4273" t="str">
            <v>Solyc06g009780.4</v>
          </cell>
          <cell r="CJ4273" t="str">
            <v>Solyc06g069130.4</v>
          </cell>
          <cell r="CK4273" t="str">
            <v>Solyc07g065880.4</v>
          </cell>
          <cell r="CL4273" t="str">
            <v>Solyc08g081100.5</v>
          </cell>
          <cell r="CM4273" t="str">
            <v>Solyc09g075480.3</v>
          </cell>
          <cell r="CN4273" t="str">
            <v>Solyc11g010560.3</v>
          </cell>
          <cell r="CO4273" t="str">
            <v>Solyc11g010920.3</v>
          </cell>
          <cell r="CP4273" t="str">
            <v>Solyc12g011290.2</v>
          </cell>
          <cell r="CQ4273" t="str">
            <v>Solyc01g091480.5</v>
          </cell>
          <cell r="CR4273" t="str">
            <v>Solyc08g079710.3</v>
          </cell>
          <cell r="CS4273" t="str">
            <v>Solyc11g008350.2</v>
          </cell>
          <cell r="CT4273" t="str">
            <v>Solyc09g007340.5</v>
          </cell>
          <cell r="CU4273" t="str">
            <v>Solyc01g010270.3</v>
          </cell>
          <cell r="CV4273" t="str">
            <v>Solyc02g089065.1</v>
          </cell>
          <cell r="CW4273" t="str">
            <v>Solyc03g114970.3</v>
          </cell>
          <cell r="CX4273" t="str">
            <v>Solyc05g012160.3</v>
          </cell>
          <cell r="CY4273" t="str">
            <v>Solyc08g081470.3</v>
          </cell>
          <cell r="CZ4273" t="str">
            <v>Solyc10g006350.3</v>
          </cell>
          <cell r="DA4273" t="str">
            <v>Solyc06g060320.4</v>
          </cell>
          <cell r="DB4273" t="str">
            <v>Solyc12g068070.2</v>
          </cell>
          <cell r="DC4273" t="str">
            <v>Solyc01g081640.4</v>
          </cell>
          <cell r="DD4273" t="str">
            <v>Solyc01g107120.3</v>
          </cell>
          <cell r="DE4273" t="str">
            <v>Solyc03g122080.3</v>
          </cell>
          <cell r="DF4273" t="str">
            <v>Solyc05g005580.3</v>
          </cell>
          <cell r="DG4273" t="str">
            <v>Solyc06g073110.3</v>
          </cell>
          <cell r="DH4273" t="str">
            <v>Solyc10g049800.2</v>
          </cell>
          <cell r="DI4273" t="str">
            <v>Solyc12g007020.2</v>
          </cell>
          <cell r="DJ4273" t="str">
            <v>Solyc12g049500.3</v>
          </cell>
          <cell r="DK4273" t="str">
            <v>Solyc02g077090.5</v>
          </cell>
          <cell r="DL4273" t="str">
            <v>Solyc01g006830.3</v>
          </cell>
          <cell r="DM4273" t="str">
            <v>Solyc01g097120.3</v>
          </cell>
          <cell r="DN4273" t="str">
            <v>Solyc02g067950.4</v>
          </cell>
          <cell r="DO4273" t="str">
            <v>Solyc02g093720.3</v>
          </cell>
          <cell r="DP4273" t="str">
            <v>Solyc05g008090.3</v>
          </cell>
          <cell r="DQ4273" t="str">
            <v>Solyc06g053780.5</v>
          </cell>
          <cell r="DR4273" t="str">
            <v>Solyc06g066030.4</v>
          </cell>
          <cell r="DS4273" t="str">
            <v>Solyc08g059800.3</v>
          </cell>
          <cell r="DT4273" t="str">
            <v>Solyc09g083400.3</v>
          </cell>
          <cell r="DU4273" t="str">
            <v>Solyc10g081730.2</v>
          </cell>
          <cell r="DV4273" t="str">
            <v>Solyc04g074270.3</v>
          </cell>
          <cell r="DW4273" t="str">
            <v>Solyc07g053180.3</v>
          </cell>
          <cell r="DX4273" t="str">
            <v>Solyc04g081260.3</v>
          </cell>
          <cell r="DY4273" t="str">
            <v>Solyc01g104770.4</v>
          </cell>
          <cell r="DZ4273" t="str">
            <v>Solyc03g078400.3</v>
          </cell>
          <cell r="EA4273" t="str">
            <v>Solyc04g011500.3</v>
          </cell>
          <cell r="EB4273" t="str">
            <v>Solyc04g071260.3</v>
          </cell>
          <cell r="EC4273" t="str">
            <v>Solyc05g054480.3</v>
          </cell>
          <cell r="ED4273" t="str">
            <v>Solyc06g076090.3</v>
          </cell>
          <cell r="EE4273" t="str">
            <v>Solyc10g080500.2</v>
          </cell>
          <cell r="EF4273" t="str">
            <v>Solyc10g086460.2</v>
          </cell>
          <cell r="EG4273" t="str">
            <v>Solyc11g005330.2</v>
          </cell>
          <cell r="EH4273" t="str">
            <v>Solyc11g065990.2</v>
          </cell>
          <cell r="EI4273" t="str">
            <v>Solyc02g094320.3</v>
          </cell>
          <cell r="EJ4273" t="str">
            <v>Solyc04g024530.3</v>
          </cell>
          <cell r="EK4273" t="str">
            <v>Solyc05g013940.4</v>
          </cell>
          <cell r="EL4273" t="str">
            <v>Solyc05g006470.4</v>
          </cell>
          <cell r="EM4273" t="str">
            <v>Solyc09g090550.3</v>
          </cell>
          <cell r="EN4273" t="str">
            <v>Solyc11g068610.2</v>
          </cell>
          <cell r="EO4273" t="str">
            <v>Solyc02g014540.3</v>
          </cell>
          <cell r="EP4273" t="str">
            <v>Solyc07g007630.3</v>
          </cell>
          <cell r="EQ4273" t="str">
            <v>Solyc12g098430.2</v>
          </cell>
          <cell r="ER4273" t="str">
            <v>Solyc01g090450.3</v>
          </cell>
          <cell r="ES4273" t="str">
            <v>Solyc11g013280.1</v>
          </cell>
          <cell r="ET4273" t="str">
            <v>Solyc02g068720.3</v>
          </cell>
          <cell r="EU4273" t="str">
            <v>Solyc03g043720.4</v>
          </cell>
          <cell r="EV4273" t="str">
            <v>Solyc02g076840.3</v>
          </cell>
          <cell r="EW4273" t="str">
            <v>Solyc09g014980.4</v>
          </cell>
          <cell r="EX4273" t="str">
            <v>Solyc01g095280.4</v>
          </cell>
          <cell r="EY4273" t="str">
            <v>Solyc03g083030.3</v>
          </cell>
          <cell r="EZ4273" t="str">
            <v>Solyc08g082710.3</v>
          </cell>
          <cell r="FA4273" t="str">
            <v>Solyc12g007160.2</v>
          </cell>
          <cell r="FB4273" t="str">
            <v>Solyc06g066410.3</v>
          </cell>
          <cell r="FC4273" t="str">
            <v>Solyc08g066110.3</v>
          </cell>
          <cell r="FD4273" t="str">
            <v>Solyc11g070130.2</v>
          </cell>
          <cell r="FE4273" t="str">
            <v>Solyc12g008590.3</v>
          </cell>
          <cell r="FF4273" t="str">
            <v>Solyc12g044630.2</v>
          </cell>
          <cell r="FG4273" t="str">
            <v>Solyc06g083070.3</v>
          </cell>
          <cell r="FH4273" t="str">
            <v>Solyc07g049600.4</v>
          </cell>
          <cell r="FI4273" t="str">
            <v>Solyc07g065080.4</v>
          </cell>
          <cell r="FJ4273" t="str">
            <v>Solyc09g056170.3</v>
          </cell>
          <cell r="FK4273" t="str">
            <v>Solyc12g005920.2</v>
          </cell>
          <cell r="FL4273" t="str">
            <v>Solyc01g058210.3</v>
          </cell>
          <cell r="FM4273" t="str">
            <v>Solyc02g021420.3</v>
          </cell>
          <cell r="FN4273" t="str">
            <v>Solyc04g015830.3</v>
          </cell>
          <cell r="FO4273" t="str">
            <v>Solyc05g014056.2</v>
          </cell>
          <cell r="FP4273" t="str">
            <v>Solyc05g014058.1</v>
          </cell>
          <cell r="FQ4273" t="str">
            <v>Solyc08g150119.1</v>
          </cell>
          <cell r="FR4273" t="str">
            <v>Solyc09g031950.3</v>
          </cell>
          <cell r="FS4273" t="str">
            <v>Solyc10g079400.3</v>
          </cell>
          <cell r="FT4273" t="str">
            <v>Solyc10g080100.3</v>
          </cell>
          <cell r="FU4273" t="str">
            <v>Solyc12g077623.2</v>
          </cell>
          <cell r="FV4273" t="str">
            <v>Solyc01g099650.3</v>
          </cell>
          <cell r="FW4273" t="str">
            <v>Solyc02g092470.3</v>
          </cell>
          <cell r="FX4273" t="str">
            <v>Solyc03g044060.4</v>
          </cell>
          <cell r="FY4273" t="str">
            <v>Solyc03g113710.4</v>
          </cell>
          <cell r="FZ4273" t="str">
            <v>Solyc05g006430.3</v>
          </cell>
          <cell r="GA4273" t="str">
            <v>Solyc05g046120.3</v>
          </cell>
          <cell r="GB4273" t="str">
            <v>Solyc06g082910.3</v>
          </cell>
          <cell r="GC4273" t="str">
            <v>Solyc07g052730.3</v>
          </cell>
          <cell r="GD4273" t="str">
            <v>Solyc07g064010.3</v>
          </cell>
          <cell r="GE4273" t="str">
            <v>Solyc08g014430.3</v>
          </cell>
          <cell r="GF4273" t="str">
            <v>Solyc10g006540.4</v>
          </cell>
          <cell r="GG4273" t="str">
            <v>Solyc12g019480.3</v>
          </cell>
          <cell r="GH4273" t="str">
            <v>Solyc06g069670.4</v>
          </cell>
          <cell r="GI4273" t="str">
            <v>Solyc07g005480.3</v>
          </cell>
          <cell r="GJ4273" t="str">
            <v>Solyc09g065950.3</v>
          </cell>
          <cell r="GK4273" t="str">
            <v>Solyc12g056770.3</v>
          </cell>
          <cell r="GL4273" t="str">
            <v>Solyc01g094400.3</v>
          </cell>
          <cell r="GM4273" t="str">
            <v>Solyc01g111380.3</v>
          </cell>
          <cell r="GN4273" t="str">
            <v>Solyc03g025750.5</v>
          </cell>
          <cell r="GO4273" t="str">
            <v>Solyc04g011370.5</v>
          </cell>
          <cell r="GP4273" t="str">
            <v>Solyc06g005360.3</v>
          </cell>
          <cell r="GQ4273" t="str">
            <v>Solyc06g035980.5</v>
          </cell>
          <cell r="GR4273" t="str">
            <v>Solyc09g010440.3</v>
          </cell>
          <cell r="GS4273" t="str">
            <v>Solyc09g072590.3</v>
          </cell>
          <cell r="GT4273" t="str">
            <v>Solyc09g072600.2</v>
          </cell>
          <cell r="GU4273" t="str">
            <v>Solyc09g090110.3</v>
          </cell>
          <cell r="GV4273" t="str">
            <v>Solyc10g084660.2</v>
          </cell>
          <cell r="GW4273" t="str">
            <v>Solyc10g078340.2</v>
          </cell>
          <cell r="GX4273" t="str">
            <v>Solyc11g062370.1</v>
          </cell>
          <cell r="GY4273" t="str">
            <v>Solyc11g062390.3</v>
          </cell>
          <cell r="GZ4273" t="str">
            <v>Solyc01g109580.5</v>
          </cell>
          <cell r="HA4273" t="str">
            <v>Solyc10g051340.2</v>
          </cell>
          <cell r="HB4273" t="str">
            <v>Solyc01g103700.3</v>
          </cell>
          <cell r="HC4273" t="str">
            <v>Solyc01g081540.4</v>
          </cell>
          <cell r="HD4273" t="str">
            <v>Solyc06g008090.3</v>
          </cell>
          <cell r="HE4273" t="str">
            <v>Solyc06g008530.4</v>
          </cell>
          <cell r="HF4273" t="str">
            <v>Solyc06g083960.3</v>
          </cell>
          <cell r="HG4273" t="str">
            <v>Solyc07g041150.4</v>
          </cell>
          <cell r="HH4273" t="str">
            <v>Solyc08g061500.3</v>
          </cell>
          <cell r="HI4273" t="str">
            <v>Solyc09g064200.4</v>
          </cell>
          <cell r="HJ4273" t="str">
            <v>Solyc09g091080.5</v>
          </cell>
          <cell r="HK4273" t="str">
            <v>Solyc11g006220.2</v>
          </cell>
          <cell r="HL4273" t="str">
            <v>Solyc07g063590.4</v>
          </cell>
          <cell r="HM4273" t="str">
            <v>Solyc10g006820.4</v>
          </cell>
          <cell r="HN4273" t="str">
            <v>Solyc01g097040.4</v>
          </cell>
          <cell r="HO4273" t="str">
            <v>Solyc03g113600.4</v>
          </cell>
          <cell r="HP4273" t="str">
            <v>Solyc04g007870.3</v>
          </cell>
          <cell r="HQ4273" t="str">
            <v>Solyc06g071190.5</v>
          </cell>
          <cell r="HR4273" t="str">
            <v>Solyc09g066140.3</v>
          </cell>
          <cell r="HS4273" t="str">
            <v>Solyc12g027730.2</v>
          </cell>
          <cell r="HT4273" t="str">
            <v>Solyc07g005910.3</v>
          </cell>
          <cell r="HU4273" t="str">
            <v>Solyc11g020850.3</v>
          </cell>
          <cell r="HV4273" t="str">
            <v>Solyc12g009900.4</v>
          </cell>
          <cell r="HW4273" t="str">
            <v>Solyc10g081620.2</v>
          </cell>
          <cell r="HX4273" t="str">
            <v>Solyc01g106100.2</v>
          </cell>
          <cell r="HY4273" t="str">
            <v>Solyc12g098380.3</v>
          </cell>
          <cell r="HZ4273" t="str">
            <v>Solyc09g055590.3</v>
          </cell>
          <cell r="IA4273" t="str">
            <v>Solyc09g055670.1</v>
          </cell>
          <cell r="IB4273" t="str">
            <v>Solyc10g074800.3</v>
          </cell>
          <cell r="IC4273" t="str">
            <v>Solyc06g065910.3</v>
          </cell>
          <cell r="ID4273" t="str">
            <v>Solyc07g007390.3</v>
          </cell>
          <cell r="IE4273" t="str">
            <v>Solyc08g029190.3</v>
          </cell>
          <cell r="IF4273" t="str">
            <v>Solyc09g065550.4</v>
          </cell>
          <cell r="IG4273" t="str">
            <v>Solyc09g082510.3</v>
          </cell>
          <cell r="IH4273" t="str">
            <v>Solyc10g045290.2</v>
          </cell>
          <cell r="II4273" t="str">
            <v>Solyc04g014380.3</v>
          </cell>
          <cell r="IJ4273" t="str">
            <v>Solyc04g076350.1</v>
          </cell>
          <cell r="IK4273" t="str">
            <v>Solyc05g051390.3</v>
          </cell>
          <cell r="IL4273" t="str">
            <v>Solyc11g010630.4</v>
          </cell>
          <cell r="IM4273" t="str">
            <v>Solyc09g074470.3</v>
          </cell>
          <cell r="IN4273" t="str">
            <v>Solyc03g095600.1</v>
          </cell>
          <cell r="IO4273" t="str">
            <v>Solyc08g077680.3</v>
          </cell>
          <cell r="IP4273" t="str">
            <v>Solyc01g090750.3</v>
          </cell>
          <cell r="IQ4273" t="str">
            <v>Solyc11g069000.2</v>
          </cell>
          <cell r="IR4273" t="str">
            <v>Solyc05g056310.3</v>
          </cell>
          <cell r="IS4273" t="str">
            <v>Solyc03g118910.1</v>
          </cell>
          <cell r="IT4273" t="str">
            <v>Solyc05g013990.3</v>
          </cell>
          <cell r="IU4273" t="str">
            <v>Solyc02g063090.3</v>
          </cell>
          <cell r="IV4273" t="str">
            <v>Solyc02g085790.3</v>
          </cell>
          <cell r="IW4273" t="str">
            <v>Solyc06g065520.3</v>
          </cell>
          <cell r="IX4273" t="str">
            <v>Solyc01g088080.3</v>
          </cell>
          <cell r="IY4273" t="str">
            <v>Solyc07g042620.4</v>
          </cell>
          <cell r="IZ4273" t="str">
            <v>Solyc06g053460.3</v>
          </cell>
          <cell r="JA4273" t="str">
            <v>Solyc01g097300.4</v>
          </cell>
          <cell r="JB4273" t="str">
            <v>Solyc01g008270.3</v>
          </cell>
          <cell r="JC4273" t="str">
            <v>Solyc08g016420.3</v>
          </cell>
          <cell r="JD4273" t="str">
            <v>Solyc01g068400.3</v>
          </cell>
          <cell r="JE4273" t="str">
            <v>Solyc03g098170.3</v>
          </cell>
          <cell r="JF4273" t="str">
            <v>Solyc05g052840.1</v>
          </cell>
          <cell r="JG4273" t="str">
            <v>Solyc01g091090.5</v>
          </cell>
          <cell r="JH4273" t="str">
            <v>Solyc01g091080.3</v>
          </cell>
          <cell r="JI4273" t="str">
            <v>Solyc11g042500.3</v>
          </cell>
          <cell r="JJ4273" t="str">
            <v>Solyc11g042470.1</v>
          </cell>
          <cell r="JK4273" t="str">
            <v>Solyc07g014650.3</v>
          </cell>
          <cell r="JL4273" t="str">
            <v>Solyc03g062700.4</v>
          </cell>
          <cell r="JM4273" t="str">
            <v>Solyc07g066170.4</v>
          </cell>
          <cell r="JN4273" t="str">
            <v>Solyc02g065660.4</v>
          </cell>
          <cell r="JO4273" t="str">
            <v>Solyc05g010590.4</v>
          </cell>
          <cell r="JP4273" t="str">
            <v>Solyc04g078380.3</v>
          </cell>
          <cell r="JQ4273" t="str">
            <v>Solyc02g024000.5</v>
          </cell>
          <cell r="JR4273" t="str">
            <v>Solyc02g069940.4</v>
          </cell>
          <cell r="JS4273" t="str">
            <v>Solyc04g049440.2</v>
          </cell>
          <cell r="JT4273" t="str">
            <v>Solyc02g089800.3</v>
          </cell>
          <cell r="JU4273" t="str">
            <v>Solyc02g091960.4</v>
          </cell>
          <cell r="JV4273" t="str">
            <v>Solyc03g045050.4</v>
          </cell>
          <cell r="JW4273" t="str">
            <v>Solyc08g006480.4</v>
          </cell>
          <cell r="JX4273" t="str">
            <v>Solyc01g101130.3</v>
          </cell>
          <cell r="JY4273" t="str">
            <v>Solyc05g009930.3</v>
          </cell>
          <cell r="JZ4273" t="str">
            <v>Solyc08g082590.3</v>
          </cell>
          <cell r="KA4273" t="str">
            <v>Solyc10g006330.3</v>
          </cell>
          <cell r="KB4273" t="str">
            <v>Solyc05g032750.3</v>
          </cell>
          <cell r="KC4273" t="str">
            <v>Solyc07g041180.4</v>
          </cell>
          <cell r="KD4273" t="str">
            <v>Solyc08g062500.3</v>
          </cell>
          <cell r="KE4273" t="str">
            <v>Solyc04g080040.3</v>
          </cell>
          <cell r="KF4273" t="str">
            <v>Solyc04g078970.4</v>
          </cell>
          <cell r="KG4273" t="str">
            <v>Solyc07g022910.3</v>
          </cell>
          <cell r="KH4273" t="str">
            <v>Solyc12g088830.3</v>
          </cell>
          <cell r="KI4273" t="str">
            <v>Solyc02g086350.3</v>
          </cell>
          <cell r="KJ4273" t="str">
            <v>Solyc01g109380.3</v>
          </cell>
          <cell r="KK4273" t="str">
            <v>Solyc11g039740.3</v>
          </cell>
          <cell r="KL4273" t="str">
            <v>Solyc06g053450.4</v>
          </cell>
          <cell r="KM4273" t="str">
            <v>Solyc08g014280.3</v>
          </cell>
          <cell r="KN4273" t="str">
            <v>Solyc01g111520.3</v>
          </cell>
          <cell r="KO4273" t="str">
            <v>Solyc09g007860.4</v>
          </cell>
          <cell r="KP4273" t="str">
            <v>Solyc12g089330.2</v>
          </cell>
          <cell r="KQ4273" t="str">
            <v>Solyc01g099370.3</v>
          </cell>
          <cell r="KR4273" t="str">
            <v>Solyc01g099385.2</v>
          </cell>
          <cell r="KS4273" t="str">
            <v>Solyc08g028990.1</v>
          </cell>
          <cell r="KT4273" t="str">
            <v>Solyc02g079230.3</v>
          </cell>
          <cell r="KU4273" t="str">
            <v>Solyc07g054740.3</v>
          </cell>
          <cell r="KV4273" t="str">
            <v>Solyc07g063630.3</v>
          </cell>
          <cell r="KW4273" t="str">
            <v>Solyc12g005390.2</v>
          </cell>
          <cell r="KX4273" t="str">
            <v>Solyc01g067720.4</v>
          </cell>
          <cell r="KY4273" t="str">
            <v>Solyc01g090910.3</v>
          </cell>
          <cell r="KZ4273" t="str">
            <v>Solyc01g090990.3</v>
          </cell>
          <cell r="LA4273" t="str">
            <v>Solyc01g098200.3</v>
          </cell>
          <cell r="LB4273" t="str">
            <v>Solyc06g034220.3</v>
          </cell>
          <cell r="LC4273" t="str">
            <v>Solyc08g007200.4</v>
          </cell>
          <cell r="LD4273" t="str">
            <v>Solyc08g007390.3</v>
          </cell>
          <cell r="LE4273" t="str">
            <v>Solyc08g078000.3</v>
          </cell>
          <cell r="LF4273" t="str">
            <v>Solyc08g078690.3</v>
          </cell>
          <cell r="LG4273" t="str">
            <v>Solyc10g018350.2</v>
          </cell>
        </row>
        <row r="4274">
          <cell r="A4274" t="str">
            <v>20.1 Cytoskeleton organisation.microtubular network</v>
          </cell>
          <cell r="B4274" t="str">
            <v>Solyc03g097400.1</v>
          </cell>
          <cell r="C4274" t="str">
            <v>Solyc06g072690.3</v>
          </cell>
          <cell r="D4274" t="str">
            <v>Solyc01g066820.4</v>
          </cell>
          <cell r="E4274" t="str">
            <v>Solyc03g120810.4</v>
          </cell>
          <cell r="F4274" t="str">
            <v>Solyc05g054260.3</v>
          </cell>
          <cell r="G4274" t="str">
            <v>Solyc12g099540.2</v>
          </cell>
          <cell r="H4274" t="str">
            <v>Solyc06g008040.3</v>
          </cell>
          <cell r="I4274" t="str">
            <v>Solyc09g063030.4</v>
          </cell>
          <cell r="J4274" t="str">
            <v>Solyc07g064030.4</v>
          </cell>
          <cell r="K4274" t="str">
            <v>Solyc12g005250.2</v>
          </cell>
          <cell r="L4274" t="str">
            <v>Solyc02g092950.3</v>
          </cell>
          <cell r="M4274" t="str">
            <v>Solyc03g116370.3</v>
          </cell>
          <cell r="N4274" t="str">
            <v>Solyc09g090320.2</v>
          </cell>
          <cell r="O4274" t="str">
            <v>Solyc01g057320.3</v>
          </cell>
          <cell r="P4274" t="str">
            <v>Solyc01g108670.4</v>
          </cell>
          <cell r="Q4274" t="str">
            <v>Solyc11g071730.3</v>
          </cell>
          <cell r="R4274" t="str">
            <v>Solyc03g119220.3</v>
          </cell>
          <cell r="S4274" t="str">
            <v>Solyc08g006460.3</v>
          </cell>
          <cell r="T4274" t="str">
            <v>Solyc12g096420.2</v>
          </cell>
          <cell r="U4274" t="str">
            <v>Solyc02g087880.3</v>
          </cell>
          <cell r="V4274" t="str">
            <v>Solyc02g091870.3</v>
          </cell>
          <cell r="W4274" t="str">
            <v>Solyc04g077020.3</v>
          </cell>
          <cell r="X4274" t="str">
            <v>Solyc08g006890.3</v>
          </cell>
          <cell r="Y4274" t="str">
            <v>Solyc03g025730.3</v>
          </cell>
          <cell r="Z4274" t="str">
            <v>Solyc03g118760.5</v>
          </cell>
          <cell r="AA4274" t="str">
            <v>Solyc04g081490.3</v>
          </cell>
          <cell r="AB4274" t="str">
            <v>Solyc06g005910.5</v>
          </cell>
          <cell r="AC4274" t="str">
            <v>Solyc06g035970.3</v>
          </cell>
          <cell r="AD4274" t="str">
            <v>Solyc06g076640.3</v>
          </cell>
          <cell r="AE4274" t="str">
            <v>Solyc10g085020.3</v>
          </cell>
          <cell r="AF4274" t="str">
            <v>Solyc10g086760.2</v>
          </cell>
          <cell r="AG4274" t="str">
            <v>Solyc12g089310.2</v>
          </cell>
          <cell r="AH4274" t="str">
            <v>Solyc03g111380.3</v>
          </cell>
          <cell r="AI4274" t="str">
            <v>Solyc02g081460.4</v>
          </cell>
          <cell r="AJ4274" t="str">
            <v>Solyc09g009140.3</v>
          </cell>
          <cell r="AK4274" t="str">
            <v>Solyc09g075190.3</v>
          </cell>
          <cell r="AL4274" t="str">
            <v>Solyc04g079390.3</v>
          </cell>
          <cell r="AM4274" t="str">
            <v>Solyc11g071570.3</v>
          </cell>
          <cell r="AN4274" t="str">
            <v>Solyc03g079920.3</v>
          </cell>
          <cell r="AO4274" t="str">
            <v>Solyc10g079740.2</v>
          </cell>
          <cell r="AP4274" t="str">
            <v>Solyc08g013990.3</v>
          </cell>
          <cell r="AQ4274" t="str">
            <v>Solyc06g083090.4</v>
          </cell>
          <cell r="AR4274" t="str">
            <v>Solyc06g083100.2</v>
          </cell>
          <cell r="AS4274" t="str">
            <v>Solyc12g005050.2</v>
          </cell>
          <cell r="AT4274" t="str">
            <v>Solyc03g046590.3</v>
          </cell>
          <cell r="AU4274" t="str">
            <v>Solyc02g067990.3</v>
          </cell>
          <cell r="AV4274" t="str">
            <v>Solyc02g093810.3</v>
          </cell>
          <cell r="AW4274" t="str">
            <v>Solyc01g081380.5</v>
          </cell>
          <cell r="AX4274" t="str">
            <v>Solyc07g005860.3</v>
          </cell>
          <cell r="AY4274" t="str">
            <v>Solyc01g096840.3</v>
          </cell>
          <cell r="AZ4274" t="str">
            <v>Solyc02g062540.3</v>
          </cell>
          <cell r="BA4274" t="str">
            <v>Solyc01g098670.4</v>
          </cell>
          <cell r="BB4274" t="str">
            <v>Solyc04g076310.4</v>
          </cell>
          <cell r="BC4274" t="str">
            <v>Solyc04g078610.4</v>
          </cell>
          <cell r="BD4274" t="str">
            <v>Solyc06g075580.4</v>
          </cell>
          <cell r="BE4274" t="str">
            <v>Solyc09g007030.3</v>
          </cell>
          <cell r="BF4274" t="str">
            <v>Solyc09g010060.3</v>
          </cell>
          <cell r="BG4274" t="str">
            <v>Solyc10g083310.2</v>
          </cell>
          <cell r="BH4274" t="str">
            <v>Solyc10g086340.1</v>
          </cell>
          <cell r="BI4274" t="str">
            <v>Solyc11g072820.3</v>
          </cell>
          <cell r="BJ4274" t="str">
            <v>Solyc08g042030.3</v>
          </cell>
          <cell r="BK4274" t="str">
            <v>Solyc01g110190.4</v>
          </cell>
          <cell r="BL4274" t="str">
            <v>Solyc01g110380.3</v>
          </cell>
          <cell r="BM4274" t="str">
            <v>Solyc02g062330.3</v>
          </cell>
          <cell r="BN4274" t="str">
            <v>Solyc02g084390.3</v>
          </cell>
          <cell r="BO4274" t="str">
            <v>Solyc03g053080.3</v>
          </cell>
          <cell r="BP4274" t="str">
            <v>Solyc04g040110.3</v>
          </cell>
          <cell r="BQ4274" t="str">
            <v>Solyc04g081060.3</v>
          </cell>
          <cell r="BR4274" t="str">
            <v>Solyc06g060140.5</v>
          </cell>
          <cell r="BS4274" t="str">
            <v>Solyc07g042560.4</v>
          </cell>
          <cell r="BT4274" t="str">
            <v>Solyc10g054080.3</v>
          </cell>
          <cell r="BU4274" t="str">
            <v>Solyc11g044880.3</v>
          </cell>
          <cell r="BV4274" t="str">
            <v>Solyc02g091780.1</v>
          </cell>
          <cell r="BW4274" t="str">
            <v>Solyc03g114380.4</v>
          </cell>
          <cell r="BX4274" t="str">
            <v>Solyc03g025470.5</v>
          </cell>
          <cell r="BY4274" t="str">
            <v>Solyc09g010810.3</v>
          </cell>
          <cell r="BZ4274" t="str">
            <v>Solyc07g065210.5</v>
          </cell>
          <cell r="CA4274" t="str">
            <v>Solyc09g097860.4</v>
          </cell>
          <cell r="CB4274" t="str">
            <v>Solyc12g098630.2</v>
          </cell>
          <cell r="CC4274" t="str">
            <v>Solyc01g098080.3</v>
          </cell>
          <cell r="CD4274" t="str">
            <v>Solyc01g100120.4</v>
          </cell>
          <cell r="CE4274" t="str">
            <v>Solyc02g068340.3</v>
          </cell>
          <cell r="CF4274" t="str">
            <v>Solyc04g016080.2</v>
          </cell>
          <cell r="CG4274" t="str">
            <v>Solyc06g009780.4</v>
          </cell>
          <cell r="CH4274" t="str">
            <v>Solyc06g069130.4</v>
          </cell>
          <cell r="CI4274" t="str">
            <v>Solyc07g065880.4</v>
          </cell>
          <cell r="CJ4274" t="str">
            <v>Solyc08g081100.5</v>
          </cell>
          <cell r="CK4274" t="str">
            <v>Solyc09g075480.3</v>
          </cell>
          <cell r="CL4274" t="str">
            <v>Solyc11g010560.3</v>
          </cell>
          <cell r="CM4274" t="str">
            <v>Solyc11g010920.3</v>
          </cell>
          <cell r="CN4274" t="str">
            <v>Solyc12g011290.2</v>
          </cell>
          <cell r="CO4274" t="str">
            <v>Solyc01g091480.5</v>
          </cell>
          <cell r="CP4274" t="str">
            <v>Solyc08g079710.3</v>
          </cell>
          <cell r="CQ4274" t="str">
            <v>Solyc11g008350.2</v>
          </cell>
          <cell r="CR4274" t="str">
            <v>Solyc09g007340.5</v>
          </cell>
          <cell r="CS4274" t="str">
            <v>Solyc01g010270.3</v>
          </cell>
          <cell r="CT4274" t="str">
            <v>Solyc02g089065.1</v>
          </cell>
          <cell r="CU4274" t="str">
            <v>Solyc03g114970.3</v>
          </cell>
          <cell r="CV4274" t="str">
            <v>Solyc05g012160.3</v>
          </cell>
          <cell r="CW4274" t="str">
            <v>Solyc08g081470.3</v>
          </cell>
          <cell r="CX4274" t="str">
            <v>Solyc10g006350.3</v>
          </cell>
          <cell r="CY4274" t="str">
            <v>Solyc06g060320.4</v>
          </cell>
          <cell r="CZ4274" t="str">
            <v>Solyc12g068070.2</v>
          </cell>
          <cell r="DA4274" t="str">
            <v>Solyc01g081640.4</v>
          </cell>
          <cell r="DB4274" t="str">
            <v>Solyc01g107120.3</v>
          </cell>
          <cell r="DC4274" t="str">
            <v>Solyc03g122080.3</v>
          </cell>
          <cell r="DD4274" t="str">
            <v>Solyc05g005580.3</v>
          </cell>
          <cell r="DE4274" t="str">
            <v>Solyc06g073110.3</v>
          </cell>
          <cell r="DF4274" t="str">
            <v>Solyc10g049800.2</v>
          </cell>
          <cell r="DG4274" t="str">
            <v>Solyc12g007020.2</v>
          </cell>
          <cell r="DH4274" t="str">
            <v>Solyc12g049500.3</v>
          </cell>
          <cell r="DI4274" t="str">
            <v>Solyc02g077090.5</v>
          </cell>
          <cell r="DJ4274" t="str">
            <v>Solyc01g006830.3</v>
          </cell>
          <cell r="DK4274" t="str">
            <v>Solyc01g097120.3</v>
          </cell>
          <cell r="DL4274" t="str">
            <v>Solyc02g067950.4</v>
          </cell>
          <cell r="DM4274" t="str">
            <v>Solyc02g093720.3</v>
          </cell>
          <cell r="DN4274" t="str">
            <v>Solyc05g008090.3</v>
          </cell>
          <cell r="DO4274" t="str">
            <v>Solyc06g053780.5</v>
          </cell>
          <cell r="DP4274" t="str">
            <v>Solyc06g066030.4</v>
          </cell>
          <cell r="DQ4274" t="str">
            <v>Solyc08g059800.3</v>
          </cell>
          <cell r="DR4274" t="str">
            <v>Solyc09g083400.3</v>
          </cell>
          <cell r="DS4274" t="str">
            <v>Solyc10g081730.2</v>
          </cell>
          <cell r="DT4274" t="str">
            <v>Solyc04g074270.3</v>
          </cell>
          <cell r="DU4274" t="str">
            <v>Solyc07g053180.3</v>
          </cell>
          <cell r="DV4274" t="str">
            <v>Solyc04g081260.3</v>
          </cell>
        </row>
        <row r="4275">
          <cell r="A4275" t="str">
            <v>20.1 Cytoskeleton organisation.microtubular network.alpha-beta-Tubulin heterodimer</v>
          </cell>
          <cell r="B4275" t="str">
            <v>Solyc02g087880.3</v>
          </cell>
          <cell r="C4275" t="str">
            <v>Solyc02g091870.3</v>
          </cell>
          <cell r="D4275" t="str">
            <v>Solyc04g077020.3</v>
          </cell>
          <cell r="E4275" t="str">
            <v>Solyc08g006890.3</v>
          </cell>
          <cell r="F4275" t="str">
            <v>Solyc03g025730.3</v>
          </cell>
          <cell r="G4275" t="str">
            <v>Solyc03g118760.5</v>
          </cell>
          <cell r="H4275" t="str">
            <v>Solyc04g081490.3</v>
          </cell>
          <cell r="I4275" t="str">
            <v>Solyc06g005910.5</v>
          </cell>
          <cell r="J4275" t="str">
            <v>Solyc06g035970.3</v>
          </cell>
          <cell r="K4275" t="str">
            <v>Solyc06g076640.3</v>
          </cell>
          <cell r="L4275" t="str">
            <v>Solyc10g085020.3</v>
          </cell>
          <cell r="M4275" t="str">
            <v>Solyc10g086760.2</v>
          </cell>
          <cell r="N4275" t="str">
            <v>Solyc12g089310.2</v>
          </cell>
        </row>
        <row r="4276">
          <cell r="A4276" t="str">
            <v>20.1.1 Cytoskeleton organisation.microtubular network.alpha-beta-Tubulin heterodimer.alpha-Tubulin component *(TUA)</v>
          </cell>
          <cell r="B4276" t="str">
            <v>Solyc02g087880.3</v>
          </cell>
          <cell r="C4276" t="str">
            <v>Solyc02g091870.3</v>
          </cell>
          <cell r="D4276" t="str">
            <v>Solyc04g077020.3</v>
          </cell>
          <cell r="E4276" t="str">
            <v>Solyc08g006890.3</v>
          </cell>
        </row>
        <row r="4277">
          <cell r="A4277" t="str">
            <v>20.1.2 Cytoskeleton organisation.microtubular network.alpha-beta-Tubulin heterodimer.beta-Tubulin component *(TUB)</v>
          </cell>
          <cell r="B4277" t="str">
            <v>Solyc03g025730.3</v>
          </cell>
          <cell r="C4277" t="str">
            <v>Solyc03g118760.5</v>
          </cell>
          <cell r="D4277" t="str">
            <v>Solyc04g081490.3</v>
          </cell>
          <cell r="E4277" t="str">
            <v>Solyc06g005910.5</v>
          </cell>
          <cell r="F4277" t="str">
            <v>Solyc06g035970.3</v>
          </cell>
          <cell r="G4277" t="str">
            <v>Solyc06g076640.3</v>
          </cell>
          <cell r="H4277" t="str">
            <v>Solyc10g085020.3</v>
          </cell>
          <cell r="I4277" t="str">
            <v>Solyc10g086760.2</v>
          </cell>
          <cell r="J4277" t="str">
            <v>Solyc12g089310.2</v>
          </cell>
        </row>
        <row r="4278">
          <cell r="A4278" t="str">
            <v>20.1.2 Cytoskeleton organisation.microtubular network.microtubule Tubulin heterodimer formation</v>
          </cell>
          <cell r="B4278" t="str">
            <v>Solyc03g097400.1</v>
          </cell>
          <cell r="C4278" t="str">
            <v>Solyc06g072690.3</v>
          </cell>
          <cell r="D4278" t="str">
            <v>Solyc03g111380.3</v>
          </cell>
          <cell r="E4278" t="str">
            <v>Solyc02g081460.4</v>
          </cell>
          <cell r="F4278" t="str">
            <v>Solyc09g009140.3</v>
          </cell>
          <cell r="G4278" t="str">
            <v>Solyc09g075190.3</v>
          </cell>
          <cell r="H4278" t="str">
            <v>Solyc04g079390.3</v>
          </cell>
          <cell r="I4278" t="str">
            <v>Solyc11g071570.3</v>
          </cell>
          <cell r="J4278" t="str">
            <v>Solyc03g079920.3</v>
          </cell>
          <cell r="K4278" t="str">
            <v>Solyc10g079740.2</v>
          </cell>
          <cell r="L4278" t="str">
            <v>Solyc08g013990.3</v>
          </cell>
          <cell r="M4278" t="str">
            <v>Solyc06g083090.4</v>
          </cell>
          <cell r="N4278" t="str">
            <v>Solyc06g083100.2</v>
          </cell>
          <cell r="O4278" t="str">
            <v>Solyc12g005050.2</v>
          </cell>
          <cell r="P4278" t="str">
            <v>Solyc03g046590.3</v>
          </cell>
          <cell r="Q4278" t="str">
            <v>Solyc02g067990.3</v>
          </cell>
          <cell r="R4278" t="str">
            <v>Solyc02g093810.3</v>
          </cell>
          <cell r="S4278" t="str">
            <v>Solyc01g081380.5</v>
          </cell>
          <cell r="T4278" t="str">
            <v>Solyc07g005860.3</v>
          </cell>
          <cell r="U4278" t="str">
            <v>Solyc01g096840.3</v>
          </cell>
          <cell r="V4278" t="str">
            <v>Solyc02g062540.3</v>
          </cell>
        </row>
        <row r="4279">
          <cell r="A4279" t="str">
            <v>20.1.2 Cytoskeleton organisation.microtubular network.microtubule Tubulin heterodimer formation.gamma-Tubulin Ring Complex (gamma-TuRC)</v>
          </cell>
          <cell r="B4279" t="str">
            <v>Solyc03g111380.3</v>
          </cell>
          <cell r="C4279" t="str">
            <v>Solyc02g081460.4</v>
          </cell>
          <cell r="D4279" t="str">
            <v>Solyc09g009140.3</v>
          </cell>
          <cell r="E4279" t="str">
            <v>Solyc09g075190.3</v>
          </cell>
          <cell r="F4279" t="str">
            <v>Solyc04g079390.3</v>
          </cell>
          <cell r="G4279" t="str">
            <v>Solyc11g071570.3</v>
          </cell>
          <cell r="H4279" t="str">
            <v>Solyc03g079920.3</v>
          </cell>
        </row>
        <row r="4280">
          <cell r="A4280" t="str">
            <v>20.1.2 Cytoskeleton organisation.microtubular network.microtubule Tubulin heterodimer formation.gamma-Tubulin Ring Complex (gamma-TuRC).gamma tubulin component *(TUG1)</v>
          </cell>
          <cell r="B4280" t="str">
            <v>Solyc03g111380.3</v>
          </cell>
        </row>
        <row r="4281">
          <cell r="A4281" t="str">
            <v>20.1.2.2 Cytoskeleton organisation.microtubular network.microtubule Tubulin heterodimer formation.gamma-Tubulin Ring Complex (gamma-TuRC).component *(GCP2)</v>
          </cell>
          <cell r="B4281" t="str">
            <v>Solyc02g081460.4</v>
          </cell>
        </row>
        <row r="4282">
          <cell r="A4282" t="str">
            <v>20.1.2.3 Cytoskeleton organisation.microtubular network.microtubule Tubulin heterodimer formation.gamma-Tubulin Ring Complex (gamma-TuRC).component *(GCP3)</v>
          </cell>
          <cell r="B4282" t="str">
            <v>Solyc09g009140.3</v>
          </cell>
        </row>
        <row r="4283">
          <cell r="A4283" t="str">
            <v>20.1.2.4 Cytoskeleton organisation.microtubular network.microtubule Tubulin heterodimer formation.gamma-Tubulin Ring Complex (gamma-TuRC).component *(GCP4)</v>
          </cell>
          <cell r="B4283" t="str">
            <v>Solyc09g075190.3</v>
          </cell>
        </row>
        <row r="4284">
          <cell r="A4284" t="str">
            <v>20.1.2.5 Cytoskeleton organisation.microtubular network.microtubule Tubulin heterodimer formation.gamma-Tubulin Ring Complex (gamma-TuRC).component *(GCP5)</v>
          </cell>
          <cell r="B4284" t="str">
            <v>Solyc04g079390.3</v>
          </cell>
        </row>
        <row r="4285">
          <cell r="A4285" t="str">
            <v>20.1.2.6 Cytoskeleton organisation.microtubular network.microtubule Tubulin heterodimer formation.gamma-Tubulin Ring Complex (gamma-TuRC).component *(GCP6)</v>
          </cell>
          <cell r="B4285" t="str">
            <v>Solyc11g071570.3</v>
          </cell>
        </row>
        <row r="4286">
          <cell r="A4286" t="str">
            <v>20.1.2.7 Cytoskeleton organisation.microtubular network.microtubule Tubulin heterodimer formation.gamma-Tubulin Ring Complex (gamma-TuRC).regulatory component *(GCP-WD/NEDD1)</v>
          </cell>
          <cell r="B4286" t="str">
            <v>Solyc03g079920.3</v>
          </cell>
        </row>
        <row r="4287">
          <cell r="A4287" t="str">
            <v>20.1.2.2 Cytoskeleton organisation.microtubular network.microtubule Tubulin heterodimer formation.Augmin gamma-Tubulin Ring Complex recruiting complex</v>
          </cell>
          <cell r="B4287" t="str">
            <v>Solyc03g097400.1</v>
          </cell>
          <cell r="C4287" t="str">
            <v>Solyc06g072690.3</v>
          </cell>
          <cell r="D4287" t="str">
            <v>Solyc10g079740.2</v>
          </cell>
          <cell r="E4287" t="str">
            <v>Solyc08g013990.3</v>
          </cell>
          <cell r="F4287" t="str">
            <v>Solyc06g083090.4</v>
          </cell>
          <cell r="G4287" t="str">
            <v>Solyc06g083100.2</v>
          </cell>
          <cell r="H4287" t="str">
            <v>Solyc12g005050.2</v>
          </cell>
          <cell r="I4287" t="str">
            <v>Solyc03g046590.3</v>
          </cell>
          <cell r="J4287" t="str">
            <v>Solyc02g067990.3</v>
          </cell>
          <cell r="K4287" t="str">
            <v>Solyc02g093810.3</v>
          </cell>
          <cell r="L4287" t="str">
            <v>Solyc01g081380.5</v>
          </cell>
          <cell r="M4287" t="str">
            <v>Solyc07g005860.3</v>
          </cell>
          <cell r="N4287" t="str">
            <v>Solyc01g096840.3</v>
          </cell>
        </row>
        <row r="4288">
          <cell r="A4288" t="str">
            <v>20.1.2.2 Cytoskeleton organisation.microtubular network.microtubule Tubulin heterodimer formation.Augmin gamma-Tubulin Ring Complex recruiting complex.component *(AUG1)</v>
          </cell>
          <cell r="B4288" t="str">
            <v>Solyc10g079740.2</v>
          </cell>
        </row>
        <row r="4289">
          <cell r="A4289" t="str">
            <v>20.1.2.20 Cytoskeleton organisation.microtubular network.microtubule Tubulin heterodimer formation.Augmin gamma-Tubulin Ring Complex recruiting complex.accessory component *(GIP1)</v>
          </cell>
          <cell r="B4289" t="str">
            <v>Solyc03g097400.1</v>
          </cell>
          <cell r="C4289" t="str">
            <v>Solyc06g072690.3</v>
          </cell>
        </row>
        <row r="4290">
          <cell r="A4290" t="str">
            <v>20.1.2.2.2 Cytoskeleton organisation.microtubular network.microtubule Tubulin heterodimer formation.Augmin gamma-Tubulin Ring Complex recruiting complex.component *(AUG2)</v>
          </cell>
          <cell r="B4290" t="str">
            <v>Solyc08g013990.3</v>
          </cell>
        </row>
        <row r="4291">
          <cell r="A4291" t="str">
            <v>20.1.2.2.3 Cytoskeleton organisation.microtubular network.microtubule Tubulin heterodimer formation.Augmin gamma-Tubulin Ring Complex recruiting complex.component *(AUG3)</v>
          </cell>
          <cell r="B4291" t="str">
            <v>Solyc06g083090.4</v>
          </cell>
          <cell r="C4291" t="str">
            <v>Solyc06g083100.2</v>
          </cell>
        </row>
        <row r="4292">
          <cell r="A4292" t="str">
            <v>20.1.2.2.4 Cytoskeleton organisation.microtubular network.microtubule Tubulin heterodimer formation.Augmin gamma-Tubulin Ring Complex recruiting complex.component *(AUG4)</v>
          </cell>
          <cell r="B4292" t="str">
            <v>Solyc12g005050.2</v>
          </cell>
        </row>
        <row r="4293">
          <cell r="A4293" t="str">
            <v>20.1.2.2.5 Cytoskeleton organisation.microtubular network.microtubule Tubulin heterodimer formation.Augmin gamma-Tubulin Ring Complex recruiting complex.component *(AUG5)</v>
          </cell>
          <cell r="B4293" t="str">
            <v>Solyc03g046590.3</v>
          </cell>
        </row>
        <row r="4294">
          <cell r="A4294" t="str">
            <v>20.1.2.2.6 Cytoskeleton organisation.microtubular network.microtubule Tubulin heterodimer formation.Augmin gamma-Tubulin Ring Complex recruiting complex.component *(AUG6)</v>
          </cell>
          <cell r="B4294" t="str">
            <v>Solyc02g067990.3</v>
          </cell>
          <cell r="C4294" t="str">
            <v>Solyc02g093810.3</v>
          </cell>
        </row>
        <row r="4295">
          <cell r="A4295" t="str">
            <v>20.1.2.2.7 Cytoskeleton organisation.microtubular network.microtubule Tubulin heterodimer formation.Augmin gamma-Tubulin Ring Complex recruiting complex.component *(AUG7)</v>
          </cell>
          <cell r="B4295" t="str">
            <v>Solyc01g081380.5</v>
          </cell>
        </row>
        <row r="4296">
          <cell r="A4296" t="str">
            <v>20.1.2.2.8 Cytoskeleton organisation.microtubular network.microtubule Tubulin heterodimer formation.Augmin gamma-Tubulin Ring Complex recruiting complex.component *(AUG8)</v>
          </cell>
          <cell r="B4296" t="str">
            <v>Solyc07g005860.3</v>
          </cell>
        </row>
        <row r="4297">
          <cell r="A4297" t="str">
            <v>20.1.2.2.9 Cytoskeleton organisation.microtubular network.microtubule Tubulin heterodimer formation.Augmin gamma-Tubulin Ring Complex recruiting complex.accessory component *(EDE1)</v>
          </cell>
          <cell r="B4297" t="str">
            <v>Solyc01g096840.3</v>
          </cell>
        </row>
        <row r="4298">
          <cell r="A4298" t="str">
            <v>20.1.2.3 Cytoskeleton organisation.microtubular network.microtubule Tubulin heterodimer formation.CCT-interacting tubulin folding cofactor *(PLP3)</v>
          </cell>
          <cell r="B4298" t="str">
            <v>Solyc02g062540.3</v>
          </cell>
        </row>
        <row r="4299">
          <cell r="A4299" t="str">
            <v>20.1.3 Cytoskeleton organisation.microtubular network.Kinesin microtubule-based motor protein activities</v>
          </cell>
          <cell r="B4299" t="str">
            <v>Solyc01g066820.4</v>
          </cell>
          <cell r="C4299" t="str">
            <v>Solyc03g120810.4</v>
          </cell>
          <cell r="D4299" t="str">
            <v>Solyc05g054260.3</v>
          </cell>
          <cell r="E4299" t="str">
            <v>Solyc12g099540.2</v>
          </cell>
          <cell r="F4299" t="str">
            <v>Solyc07g064030.4</v>
          </cell>
          <cell r="G4299" t="str">
            <v>Solyc12g005250.2</v>
          </cell>
          <cell r="H4299" t="str">
            <v>Solyc09g090320.2</v>
          </cell>
          <cell r="I4299" t="str">
            <v>Solyc01g057320.3</v>
          </cell>
          <cell r="J4299" t="str">
            <v>Solyc01g108670.4</v>
          </cell>
          <cell r="K4299" t="str">
            <v>Solyc11g071730.3</v>
          </cell>
          <cell r="L4299" t="str">
            <v>Solyc03g119220.3</v>
          </cell>
          <cell r="M4299" t="str">
            <v>Solyc01g098670.4</v>
          </cell>
          <cell r="N4299" t="str">
            <v>Solyc04g076310.4</v>
          </cell>
          <cell r="O4299" t="str">
            <v>Solyc04g078610.4</v>
          </cell>
          <cell r="P4299" t="str">
            <v>Solyc06g075580.4</v>
          </cell>
          <cell r="Q4299" t="str">
            <v>Solyc09g007030.3</v>
          </cell>
          <cell r="R4299" t="str">
            <v>Solyc09g010060.3</v>
          </cell>
          <cell r="S4299" t="str">
            <v>Solyc10g083310.2</v>
          </cell>
          <cell r="T4299" t="str">
            <v>Solyc10g086340.1</v>
          </cell>
          <cell r="U4299" t="str">
            <v>Solyc11g072820.3</v>
          </cell>
          <cell r="V4299" t="str">
            <v>Solyc08g042030.3</v>
          </cell>
          <cell r="W4299" t="str">
            <v>Solyc01g110190.4</v>
          </cell>
          <cell r="X4299" t="str">
            <v>Solyc01g110380.3</v>
          </cell>
          <cell r="Y4299" t="str">
            <v>Solyc02g062330.3</v>
          </cell>
          <cell r="Z4299" t="str">
            <v>Solyc02g084390.3</v>
          </cell>
          <cell r="AA4299" t="str">
            <v>Solyc03g053080.3</v>
          </cell>
          <cell r="AB4299" t="str">
            <v>Solyc04g040110.3</v>
          </cell>
          <cell r="AC4299" t="str">
            <v>Solyc04g081060.3</v>
          </cell>
          <cell r="AD4299" t="str">
            <v>Solyc06g060140.5</v>
          </cell>
          <cell r="AE4299" t="str">
            <v>Solyc07g042560.4</v>
          </cell>
          <cell r="AF4299" t="str">
            <v>Solyc10g054080.3</v>
          </cell>
          <cell r="AG4299" t="str">
            <v>Solyc11g044880.3</v>
          </cell>
          <cell r="AH4299" t="str">
            <v>Solyc02g091780.1</v>
          </cell>
          <cell r="AI4299" t="str">
            <v>Solyc03g114380.4</v>
          </cell>
          <cell r="AJ4299" t="str">
            <v>Solyc03g025470.5</v>
          </cell>
          <cell r="AK4299" t="str">
            <v>Solyc09g010810.3</v>
          </cell>
          <cell r="AL4299" t="str">
            <v>Solyc07g065210.5</v>
          </cell>
          <cell r="AM4299" t="str">
            <v>Solyc09g097860.4</v>
          </cell>
          <cell r="AN4299" t="str">
            <v>Solyc12g098630.2</v>
          </cell>
          <cell r="AO4299" t="str">
            <v>Solyc01g098080.3</v>
          </cell>
          <cell r="AP4299" t="str">
            <v>Solyc01g100120.4</v>
          </cell>
          <cell r="AQ4299" t="str">
            <v>Solyc02g068340.3</v>
          </cell>
          <cell r="AR4299" t="str">
            <v>Solyc04g016080.2</v>
          </cell>
          <cell r="AS4299" t="str">
            <v>Solyc06g009780.4</v>
          </cell>
          <cell r="AT4299" t="str">
            <v>Solyc06g069130.4</v>
          </cell>
          <cell r="AU4299" t="str">
            <v>Solyc07g065880.4</v>
          </cell>
          <cell r="AV4299" t="str">
            <v>Solyc08g081100.5</v>
          </cell>
          <cell r="AW4299" t="str">
            <v>Solyc09g075480.3</v>
          </cell>
          <cell r="AX4299" t="str">
            <v>Solyc11g010560.3</v>
          </cell>
          <cell r="AY4299" t="str">
            <v>Solyc11g010920.3</v>
          </cell>
          <cell r="AZ4299" t="str">
            <v>Solyc12g011290.2</v>
          </cell>
          <cell r="BA4299" t="str">
            <v>Solyc01g091480.5</v>
          </cell>
          <cell r="BB4299" t="str">
            <v>Solyc08g079710.3</v>
          </cell>
          <cell r="BC4299" t="str">
            <v>Solyc11g008350.2</v>
          </cell>
        </row>
        <row r="4300">
          <cell r="A4300" t="str">
            <v>20.1.3 Cytoskeleton organisation.microtubular network.Kinesin microtubule-based motor protein activities.Kinesin-1-type motor protein</v>
          </cell>
          <cell r="B4300" t="str">
            <v>Solyc01g098670.4</v>
          </cell>
        </row>
        <row r="4301">
          <cell r="A4301" t="str">
            <v>20.1.30 Cytoskeleton organisation.microtubular network.Kinesin microtubule-based motor protein activities.Kinesin-12-type motor protein</v>
          </cell>
          <cell r="B4301" t="str">
            <v>Solyc01g057320.3</v>
          </cell>
          <cell r="C4301" t="str">
            <v>Solyc01g108670.4</v>
          </cell>
          <cell r="D4301" t="str">
            <v>Solyc11g071730.3</v>
          </cell>
          <cell r="E4301" t="str">
            <v>Solyc07g065210.5</v>
          </cell>
          <cell r="F4301" t="str">
            <v>Solyc09g097860.4</v>
          </cell>
          <cell r="G4301" t="str">
            <v>Solyc12g098630.2</v>
          </cell>
        </row>
        <row r="4302">
          <cell r="A4302" t="str">
            <v>20.1.31 Cytoskeleton organisation.microtubular network.Kinesin microtubule-based motor protein activities.Kinesin-13-type motor protein</v>
          </cell>
          <cell r="B4302" t="str">
            <v>Solyc01g066820.4</v>
          </cell>
          <cell r="C4302" t="str">
            <v>Solyc03g120810.4</v>
          </cell>
          <cell r="D4302" t="str">
            <v>Solyc05g054260.3</v>
          </cell>
          <cell r="E4302" t="str">
            <v>Solyc12g099540.2</v>
          </cell>
        </row>
        <row r="4303">
          <cell r="A4303" t="str">
            <v>20.1.32 Cytoskeleton organisation.microtubular network.Kinesin microtubule-based motor protein activities.Kinesin-14-type motor protein</v>
          </cell>
          <cell r="B4303" t="str">
            <v>Solyc07g064030.4</v>
          </cell>
          <cell r="C4303" t="str">
            <v>Solyc12g005250.2</v>
          </cell>
          <cell r="D4303" t="str">
            <v>Solyc01g098080.3</v>
          </cell>
          <cell r="E4303" t="str">
            <v>Solyc01g100120.4</v>
          </cell>
          <cell r="F4303" t="str">
            <v>Solyc02g068340.3</v>
          </cell>
          <cell r="G4303" t="str">
            <v>Solyc04g016080.2</v>
          </cell>
          <cell r="H4303" t="str">
            <v>Solyc06g009780.4</v>
          </cell>
          <cell r="I4303" t="str">
            <v>Solyc06g069130.4</v>
          </cell>
          <cell r="J4303" t="str">
            <v>Solyc07g065880.4</v>
          </cell>
          <cell r="K4303" t="str">
            <v>Solyc08g081100.5</v>
          </cell>
          <cell r="L4303" t="str">
            <v>Solyc09g075480.3</v>
          </cell>
          <cell r="M4303" t="str">
            <v>Solyc11g010560.3</v>
          </cell>
          <cell r="N4303" t="str">
            <v>Solyc11g010920.3</v>
          </cell>
          <cell r="O4303" t="str">
            <v>Solyc12g011290.2</v>
          </cell>
        </row>
        <row r="4304">
          <cell r="A4304" t="str">
            <v>20.1.33 Cytoskeleton organisation.microtubular network.Kinesin microtubule-based motor protein activities.Kinesin-U-type motor protein</v>
          </cell>
          <cell r="B4304" t="str">
            <v>Solyc01g091480.5</v>
          </cell>
          <cell r="C4304" t="str">
            <v>Solyc08g079710.3</v>
          </cell>
          <cell r="D4304" t="str">
            <v>Solyc11g008350.2</v>
          </cell>
        </row>
        <row r="4305">
          <cell r="A4305" t="str">
            <v>20.1.3.3 Cytoskeleton organisation.microtubular network.Kinesin microtubule-based motor protein activities.Kinesin-4-type motor protein</v>
          </cell>
          <cell r="B4305" t="str">
            <v>Solyc04g076310.4</v>
          </cell>
          <cell r="C4305" t="str">
            <v>Solyc04g078610.4</v>
          </cell>
        </row>
        <row r="4306">
          <cell r="A4306" t="str">
            <v>20.1.3.4 Cytoskeleton organisation.microtubular network.Kinesin microtubule-based motor protein activities.Kinesin-5-type motor protein</v>
          </cell>
          <cell r="B4306" t="str">
            <v>Solyc06g075580.4</v>
          </cell>
          <cell r="C4306" t="str">
            <v>Solyc09g007030.3</v>
          </cell>
          <cell r="D4306" t="str">
            <v>Solyc09g010060.3</v>
          </cell>
          <cell r="E4306" t="str">
            <v>Solyc10g083310.2</v>
          </cell>
          <cell r="F4306" t="str">
            <v>Solyc10g086340.1</v>
          </cell>
          <cell r="G4306" t="str">
            <v>Solyc11g072820.3</v>
          </cell>
        </row>
        <row r="4307">
          <cell r="A4307" t="str">
            <v>20.1.3.5 Cytoskeleton organisation.microtubular network.Kinesin microtubule-based motor protein activities.Kinesin-6-type motor protein</v>
          </cell>
          <cell r="B4307" t="str">
            <v>Solyc08g042030.3</v>
          </cell>
        </row>
        <row r="4308">
          <cell r="A4308" t="str">
            <v>20.1.3.6 Cytoskeleton organisation.microtubular network.Kinesin microtubule-based motor protein activities.Kinesin-7-type motor protein</v>
          </cell>
          <cell r="B4308" t="str">
            <v>Solyc03g119220.3</v>
          </cell>
          <cell r="C4308" t="str">
            <v>Solyc01g110190.4</v>
          </cell>
          <cell r="D4308" t="str">
            <v>Solyc01g110380.3</v>
          </cell>
          <cell r="E4308" t="str">
            <v>Solyc02g062330.3</v>
          </cell>
          <cell r="F4308" t="str">
            <v>Solyc02g084390.3</v>
          </cell>
          <cell r="G4308" t="str">
            <v>Solyc03g053080.3</v>
          </cell>
          <cell r="H4308" t="str">
            <v>Solyc04g040110.3</v>
          </cell>
          <cell r="I4308" t="str">
            <v>Solyc04g081060.3</v>
          </cell>
          <cell r="J4308" t="str">
            <v>Solyc06g060140.5</v>
          </cell>
          <cell r="K4308" t="str">
            <v>Solyc07g042560.4</v>
          </cell>
          <cell r="L4308" t="str">
            <v>Solyc10g054080.3</v>
          </cell>
          <cell r="M4308" t="str">
            <v>Solyc11g044880.3</v>
          </cell>
        </row>
        <row r="4309">
          <cell r="A4309" t="str">
            <v>20.1.3.7 Cytoskeleton organisation.microtubular network.Kinesin microtubule-based motor protein activities.Kinesin-8-type motor protein</v>
          </cell>
          <cell r="B4309" t="str">
            <v>Solyc02g091780.1</v>
          </cell>
          <cell r="C4309" t="str">
            <v>Solyc03g114380.4</v>
          </cell>
        </row>
        <row r="4310">
          <cell r="A4310" t="str">
            <v>20.1.3.9 Cytoskeleton organisation.microtubular network.Kinesin microtubule-based motor protein activities.Kinesin-10-type motor protein</v>
          </cell>
          <cell r="B4310" t="str">
            <v>Solyc09g090320.2</v>
          </cell>
          <cell r="C4310" t="str">
            <v>Solyc03g025470.5</v>
          </cell>
          <cell r="D4310" t="str">
            <v>Solyc09g010810.3</v>
          </cell>
        </row>
        <row r="4311">
          <cell r="A4311" t="str">
            <v>20.1.5 Cytoskeleton organisation.microtubular network.microtubule dynamics</v>
          </cell>
          <cell r="B4311" t="str">
            <v>Solyc06g008040.3</v>
          </cell>
          <cell r="C4311" t="str">
            <v>Solyc09g063030.4</v>
          </cell>
          <cell r="D4311" t="str">
            <v>Solyc02g092950.3</v>
          </cell>
          <cell r="E4311" t="str">
            <v>Solyc03g116370.3</v>
          </cell>
          <cell r="F4311" t="str">
            <v>Solyc08g006460.3</v>
          </cell>
          <cell r="G4311" t="str">
            <v>Solyc12g096420.2</v>
          </cell>
          <cell r="H4311" t="str">
            <v>Solyc09g007340.5</v>
          </cell>
          <cell r="I4311" t="str">
            <v>Solyc01g010270.3</v>
          </cell>
          <cell r="J4311" t="str">
            <v>Solyc02g089065.1</v>
          </cell>
          <cell r="K4311" t="str">
            <v>Solyc03g114970.3</v>
          </cell>
          <cell r="L4311" t="str">
            <v>Solyc05g012160.3</v>
          </cell>
          <cell r="M4311" t="str">
            <v>Solyc08g081470.3</v>
          </cell>
          <cell r="N4311" t="str">
            <v>Solyc10g006350.3</v>
          </cell>
          <cell r="O4311" t="str">
            <v>Solyc06g060320.4</v>
          </cell>
          <cell r="P4311" t="str">
            <v>Solyc12g068070.2</v>
          </cell>
          <cell r="Q4311" t="str">
            <v>Solyc01g081640.4</v>
          </cell>
          <cell r="R4311" t="str">
            <v>Solyc01g107120.3</v>
          </cell>
          <cell r="S4311" t="str">
            <v>Solyc03g122080.3</v>
          </cell>
          <cell r="T4311" t="str">
            <v>Solyc05g005580.3</v>
          </cell>
          <cell r="U4311" t="str">
            <v>Solyc06g073110.3</v>
          </cell>
          <cell r="V4311" t="str">
            <v>Solyc10g049800.2</v>
          </cell>
          <cell r="W4311" t="str">
            <v>Solyc12g007020.2</v>
          </cell>
          <cell r="X4311" t="str">
            <v>Solyc12g049500.3</v>
          </cell>
          <cell r="Y4311" t="str">
            <v>Solyc02g077090.5</v>
          </cell>
          <cell r="Z4311" t="str">
            <v>Solyc01g006830.3</v>
          </cell>
          <cell r="AA4311" t="str">
            <v>Solyc01g097120.3</v>
          </cell>
          <cell r="AB4311" t="str">
            <v>Solyc02g067950.4</v>
          </cell>
          <cell r="AC4311" t="str">
            <v>Solyc02g093720.3</v>
          </cell>
          <cell r="AD4311" t="str">
            <v>Solyc05g008090.3</v>
          </cell>
          <cell r="AE4311" t="str">
            <v>Solyc06g053780.5</v>
          </cell>
          <cell r="AF4311" t="str">
            <v>Solyc06g066030.4</v>
          </cell>
          <cell r="AG4311" t="str">
            <v>Solyc08g059800.3</v>
          </cell>
          <cell r="AH4311" t="str">
            <v>Solyc09g083400.3</v>
          </cell>
          <cell r="AI4311" t="str">
            <v>Solyc10g081730.2</v>
          </cell>
          <cell r="AJ4311" t="str">
            <v>Solyc04g074270.3</v>
          </cell>
          <cell r="AK4311" t="str">
            <v>Solyc07g053180.3</v>
          </cell>
          <cell r="AL4311" t="str">
            <v>Solyc04g081260.3</v>
          </cell>
        </row>
        <row r="4312">
          <cell r="A4312" t="str">
            <v>20.1.5 Cytoskeleton organisation.microtubular network.microtubule dynamics.microtubule plus-end control</v>
          </cell>
          <cell r="B4312" t="str">
            <v>Solyc06g008040.3</v>
          </cell>
          <cell r="C4312" t="str">
            <v>Solyc09g063030.4</v>
          </cell>
          <cell r="D4312" t="str">
            <v>Solyc02g092950.3</v>
          </cell>
          <cell r="E4312" t="str">
            <v>Solyc03g116370.3</v>
          </cell>
          <cell r="F4312" t="str">
            <v>Solyc09g007340.5</v>
          </cell>
          <cell r="G4312" t="str">
            <v>Solyc01g010270.3</v>
          </cell>
          <cell r="H4312" t="str">
            <v>Solyc02g089065.1</v>
          </cell>
          <cell r="I4312" t="str">
            <v>Solyc03g114970.3</v>
          </cell>
          <cell r="J4312" t="str">
            <v>Solyc05g012160.3</v>
          </cell>
          <cell r="K4312" t="str">
            <v>Solyc08g081470.3</v>
          </cell>
        </row>
        <row r="4313">
          <cell r="A4313" t="str">
            <v>20.1.5 Cytoskeleton organisation.microtubular network.microtubule dynamics.microtubule plus-end control.microtubule orientation regulator *(CLASP)</v>
          </cell>
          <cell r="B4313" t="str">
            <v>Solyc06g008040.3</v>
          </cell>
          <cell r="C4313" t="str">
            <v>Solyc09g063030.4</v>
          </cell>
        </row>
        <row r="4314">
          <cell r="A4314" t="str">
            <v>20.1.5.2 Cytoskeleton organisation.microtubular network.microtubule dynamics.microtubule plus-end control.microtubule plus-end-tracking protein *(EB1)</v>
          </cell>
          <cell r="B4314" t="str">
            <v>Solyc02g092950.3</v>
          </cell>
          <cell r="C4314" t="str">
            <v>Solyc03g116370.3</v>
          </cell>
        </row>
        <row r="4315">
          <cell r="A4315" t="str">
            <v>20.1.5.3 Cytoskeleton organisation.microtubular network.microtubule dynamics.microtubule plus-end control.regulatory protein *(GPT)</v>
          </cell>
          <cell r="B4315" t="str">
            <v>Solyc09g007340.5</v>
          </cell>
        </row>
        <row r="4316">
          <cell r="A4316" t="str">
            <v>20.1.5.4 Cytoskeleton organisation.microtubular network.microtubule dynamics.microtubule plus-end control.regulatory protein *(SPR1)</v>
          </cell>
          <cell r="B4316" t="str">
            <v>Solyc01g010270.3</v>
          </cell>
          <cell r="C4316" t="str">
            <v>Solyc02g089065.1</v>
          </cell>
          <cell r="D4316" t="str">
            <v>Solyc03g114970.3</v>
          </cell>
          <cell r="E4316" t="str">
            <v>Solyc05g012160.3</v>
          </cell>
          <cell r="F4316" t="str">
            <v>Solyc08g081470.3</v>
          </cell>
        </row>
        <row r="4317">
          <cell r="A4317" t="str">
            <v>20.1.5.2 Cytoskeleton organisation.microtubular network.microtubule dynamics.microtubule minus-end control</v>
          </cell>
          <cell r="B4317" t="str">
            <v>Solyc10g006350.3</v>
          </cell>
        </row>
        <row r="4318">
          <cell r="A4318" t="str">
            <v>20.1.5.2 Cytoskeleton organisation.microtubular network.microtubule dynamics.microtubule minus-end control.regulatory protein *(SPR2)</v>
          </cell>
          <cell r="B4318" t="str">
            <v>Solyc10g006350.3</v>
          </cell>
        </row>
        <row r="4319">
          <cell r="A4319" t="str">
            <v>20.1.5.3 Cytoskeleton organisation.microtubular network.microtubule dynamics.cortical microtubule organisation</v>
          </cell>
          <cell r="B4319" t="str">
            <v>Solyc06g060320.4</v>
          </cell>
          <cell r="C4319" t="str">
            <v>Solyc12g068070.2</v>
          </cell>
          <cell r="D4319" t="str">
            <v>Solyc01g081640.4</v>
          </cell>
          <cell r="E4319" t="str">
            <v>Solyc01g107120.3</v>
          </cell>
          <cell r="F4319" t="str">
            <v>Solyc03g122080.3</v>
          </cell>
          <cell r="G4319" t="str">
            <v>Solyc05g005580.3</v>
          </cell>
          <cell r="H4319" t="str">
            <v>Solyc06g073110.3</v>
          </cell>
          <cell r="I4319" t="str">
            <v>Solyc10g049800.2</v>
          </cell>
          <cell r="J4319" t="str">
            <v>Solyc12g007020.2</v>
          </cell>
          <cell r="K4319" t="str">
            <v>Solyc12g049500.3</v>
          </cell>
          <cell r="L4319" t="str">
            <v>Solyc02g077090.5</v>
          </cell>
        </row>
        <row r="4320">
          <cell r="A4320" t="str">
            <v>20.1.5.3 Cytoskeleton organisation.microtubular network.microtubule dynamics.cortical microtubule organisation.recruiting factor of Exocyst complex *(VETH)</v>
          </cell>
          <cell r="B4320" t="str">
            <v>Solyc06g060320.4</v>
          </cell>
          <cell r="C4320" t="str">
            <v>Solyc12g068070.2</v>
          </cell>
        </row>
        <row r="4321">
          <cell r="A4321" t="str">
            <v>20.1.5.3.2 Cytoskeleton organisation.microtubular network.microtubule dynamics.cortical microtubule organisation.regulatory protein *(CORD)</v>
          </cell>
          <cell r="B4321" t="str">
            <v>Solyc01g081640.4</v>
          </cell>
          <cell r="C4321" t="str">
            <v>Solyc01g107120.3</v>
          </cell>
          <cell r="D4321" t="str">
            <v>Solyc03g122080.3</v>
          </cell>
          <cell r="E4321" t="str">
            <v>Solyc05g005580.3</v>
          </cell>
          <cell r="F4321" t="str">
            <v>Solyc06g073110.3</v>
          </cell>
          <cell r="G4321" t="str">
            <v>Solyc10g049800.2</v>
          </cell>
          <cell r="H4321" t="str">
            <v>Solyc12g007020.2</v>
          </cell>
          <cell r="I4321" t="str">
            <v>Solyc12g049500.3</v>
          </cell>
        </row>
        <row r="4322">
          <cell r="A4322" t="str">
            <v>20.1.5.3.3 Cytoskeleton organisation.microtubular network.microtubule dynamics.cortical microtubule organisation.regulatory protein *(IPGA)</v>
          </cell>
          <cell r="B4322" t="str">
            <v>Solyc02g077090.5</v>
          </cell>
        </row>
        <row r="4323">
          <cell r="A4323" t="str">
            <v>20.1.5.4 Cytoskeleton organisation.microtubular network.microtubule dynamics.microtubule-stabilizing factor *(WDL)</v>
          </cell>
          <cell r="B4323" t="str">
            <v>Solyc01g006830.3</v>
          </cell>
          <cell r="C4323" t="str">
            <v>Solyc01g097120.3</v>
          </cell>
          <cell r="D4323" t="str">
            <v>Solyc02g067950.4</v>
          </cell>
          <cell r="E4323" t="str">
            <v>Solyc02g093720.3</v>
          </cell>
          <cell r="F4323" t="str">
            <v>Solyc05g008090.3</v>
          </cell>
          <cell r="G4323" t="str">
            <v>Solyc06g053780.5</v>
          </cell>
          <cell r="H4323" t="str">
            <v>Solyc06g066030.4</v>
          </cell>
          <cell r="I4323" t="str">
            <v>Solyc08g059800.3</v>
          </cell>
          <cell r="J4323" t="str">
            <v>Solyc09g083400.3</v>
          </cell>
          <cell r="K4323" t="str">
            <v>Solyc10g081730.2</v>
          </cell>
        </row>
        <row r="4324">
          <cell r="A4324" t="str">
            <v>20.1.5.5 Cytoskeleton organisation.microtubular network.microtubule dynamics.regulatory protein *(MASP)</v>
          </cell>
          <cell r="B4324" t="str">
            <v>Solyc04g074270.3</v>
          </cell>
          <cell r="C4324" t="str">
            <v>Solyc07g053180.3</v>
          </cell>
        </row>
        <row r="4325">
          <cell r="A4325" t="str">
            <v>20.1.5.6 Cytoskeleton organisation.microtubular network.microtubule dynamics.regulatory E3 ubiquitin ligase *(MREL/JUL)</v>
          </cell>
          <cell r="B4325" t="str">
            <v>Solyc08g006460.3</v>
          </cell>
          <cell r="C4325" t="str">
            <v>Solyc12g096420.2</v>
          </cell>
        </row>
        <row r="4326">
          <cell r="A4326" t="str">
            <v>20.1.5.7 Cytoskeleton organisation.microtubular network.microtubule dynamics.microtubule assembly factor *(TCS1)</v>
          </cell>
          <cell r="B4326" t="str">
            <v>Solyc04g081260.3</v>
          </cell>
        </row>
        <row r="4327">
          <cell r="A4327" t="str">
            <v>20.2 Cytoskeleton organisation.microfilament network</v>
          </cell>
          <cell r="B4327" t="str">
            <v>Solyc02g036360.1</v>
          </cell>
          <cell r="C4327" t="str">
            <v>Solyc02g081200.1</v>
          </cell>
          <cell r="D4327" t="str">
            <v>Solyc01g104770.4</v>
          </cell>
          <cell r="E4327" t="str">
            <v>Solyc03g078400.3</v>
          </cell>
          <cell r="F4327" t="str">
            <v>Solyc04g011500.3</v>
          </cell>
          <cell r="G4327" t="str">
            <v>Solyc04g071260.3</v>
          </cell>
          <cell r="H4327" t="str">
            <v>Solyc05g054480.3</v>
          </cell>
          <cell r="I4327" t="str">
            <v>Solyc06g076090.3</v>
          </cell>
          <cell r="J4327" t="str">
            <v>Solyc10g080500.2</v>
          </cell>
          <cell r="K4327" t="str">
            <v>Solyc10g086460.2</v>
          </cell>
          <cell r="L4327" t="str">
            <v>Solyc11g005330.2</v>
          </cell>
          <cell r="M4327" t="str">
            <v>Solyc11g065990.2</v>
          </cell>
          <cell r="N4327" t="str">
            <v>Solyc02g094320.3</v>
          </cell>
          <cell r="O4327" t="str">
            <v>Solyc04g024530.3</v>
          </cell>
          <cell r="P4327" t="str">
            <v>Solyc05g013940.4</v>
          </cell>
          <cell r="Q4327" t="str">
            <v>Solyc05g006470.4</v>
          </cell>
          <cell r="R4327" t="str">
            <v>Solyc09g090550.3</v>
          </cell>
          <cell r="S4327" t="str">
            <v>Solyc11g068610.2</v>
          </cell>
          <cell r="T4327" t="str">
            <v>Solyc02g014540.3</v>
          </cell>
          <cell r="U4327" t="str">
            <v>Solyc07g007630.3</v>
          </cell>
          <cell r="V4327" t="str">
            <v>Solyc12g098430.2</v>
          </cell>
          <cell r="W4327" t="str">
            <v>Solyc01g090450.3</v>
          </cell>
          <cell r="X4327" t="str">
            <v>Solyc11g013280.1</v>
          </cell>
          <cell r="Y4327" t="str">
            <v>Solyc02g068720.3</v>
          </cell>
          <cell r="Z4327" t="str">
            <v>Solyc03g043720.4</v>
          </cell>
          <cell r="AA4327" t="str">
            <v>Solyc02g076840.3</v>
          </cell>
          <cell r="AB4327" t="str">
            <v>Solyc09g014980.4</v>
          </cell>
          <cell r="AC4327" t="str">
            <v>Solyc01g095280.4</v>
          </cell>
          <cell r="AD4327" t="str">
            <v>Solyc03g083030.3</v>
          </cell>
          <cell r="AE4327" t="str">
            <v>Solyc08g082710.3</v>
          </cell>
          <cell r="AF4327" t="str">
            <v>Solyc12g007160.2</v>
          </cell>
          <cell r="AG4327" t="str">
            <v>Solyc06g066410.3</v>
          </cell>
          <cell r="AH4327" t="str">
            <v>Solyc08g066110.3</v>
          </cell>
          <cell r="AI4327" t="str">
            <v>Solyc11g070130.2</v>
          </cell>
          <cell r="AJ4327" t="str">
            <v>Solyc12g008590.3</v>
          </cell>
          <cell r="AK4327" t="str">
            <v>Solyc12g044630.2</v>
          </cell>
          <cell r="AL4327" t="str">
            <v>Solyc06g083070.3</v>
          </cell>
          <cell r="AM4327" t="str">
            <v>Solyc07g049600.4</v>
          </cell>
          <cell r="AN4327" t="str">
            <v>Solyc07g065080.4</v>
          </cell>
          <cell r="AO4327" t="str">
            <v>Solyc09g056170.3</v>
          </cell>
          <cell r="AP4327" t="str">
            <v>Solyc12g005920.2</v>
          </cell>
          <cell r="AQ4327" t="str">
            <v>Solyc01g058210.3</v>
          </cell>
          <cell r="AR4327" t="str">
            <v>Solyc02g021420.3</v>
          </cell>
          <cell r="AS4327" t="str">
            <v>Solyc04g015830.3</v>
          </cell>
          <cell r="AT4327" t="str">
            <v>Solyc05g014056.2</v>
          </cell>
          <cell r="AU4327" t="str">
            <v>Solyc05g014058.1</v>
          </cell>
          <cell r="AV4327" t="str">
            <v>Solyc08g150119.1</v>
          </cell>
          <cell r="AW4327" t="str">
            <v>Solyc09g031950.3</v>
          </cell>
          <cell r="AX4327" t="str">
            <v>Solyc10g079400.3</v>
          </cell>
          <cell r="AY4327" t="str">
            <v>Solyc10g080100.3</v>
          </cell>
          <cell r="AZ4327" t="str">
            <v>Solyc12g077623.2</v>
          </cell>
          <cell r="BA4327" t="str">
            <v>Solyc01g099650.3</v>
          </cell>
          <cell r="BB4327" t="str">
            <v>Solyc02g092470.3</v>
          </cell>
          <cell r="BC4327" t="str">
            <v>Solyc03g044060.4</v>
          </cell>
          <cell r="BD4327" t="str">
            <v>Solyc03g113710.4</v>
          </cell>
          <cell r="BE4327" t="str">
            <v>Solyc05g006430.3</v>
          </cell>
          <cell r="BF4327" t="str">
            <v>Solyc05g046120.3</v>
          </cell>
          <cell r="BG4327" t="str">
            <v>Solyc06g082910.3</v>
          </cell>
          <cell r="BH4327" t="str">
            <v>Solyc07g052730.3</v>
          </cell>
          <cell r="BI4327" t="str">
            <v>Solyc07g064010.3</v>
          </cell>
          <cell r="BJ4327" t="str">
            <v>Solyc08g014430.3</v>
          </cell>
          <cell r="BK4327" t="str">
            <v>Solyc10g006540.4</v>
          </cell>
          <cell r="BL4327" t="str">
            <v>Solyc12g019480.3</v>
          </cell>
          <cell r="BM4327" t="str">
            <v>Solyc06g069670.4</v>
          </cell>
          <cell r="BN4327" t="str">
            <v>Solyc07g005480.3</v>
          </cell>
          <cell r="BO4327" t="str">
            <v>Solyc09g065950.3</v>
          </cell>
          <cell r="BP4327" t="str">
            <v>Solyc12g056770.3</v>
          </cell>
          <cell r="BQ4327" t="str">
            <v>Solyc01g094400.3</v>
          </cell>
          <cell r="BR4327" t="str">
            <v>Solyc01g111380.3</v>
          </cell>
          <cell r="BS4327" t="str">
            <v>Solyc03g025750.5</v>
          </cell>
          <cell r="BT4327" t="str">
            <v>Solyc04g011370.5</v>
          </cell>
          <cell r="BU4327" t="str">
            <v>Solyc06g005360.3</v>
          </cell>
          <cell r="BV4327" t="str">
            <v>Solyc06g035980.5</v>
          </cell>
          <cell r="BW4327" t="str">
            <v>Solyc09g010440.3</v>
          </cell>
          <cell r="BX4327" t="str">
            <v>Solyc09g072590.3</v>
          </cell>
          <cell r="BY4327" t="str">
            <v>Solyc09g072600.2</v>
          </cell>
          <cell r="BZ4327" t="str">
            <v>Solyc09g090110.3</v>
          </cell>
          <cell r="CA4327" t="str">
            <v>Solyc10g084660.2</v>
          </cell>
          <cell r="CB4327" t="str">
            <v>Solyc10g078340.2</v>
          </cell>
          <cell r="CC4327" t="str">
            <v>Solyc11g062370.1</v>
          </cell>
          <cell r="CD4327" t="str">
            <v>Solyc11g062390.3</v>
          </cell>
          <cell r="CE4327" t="str">
            <v>Solyc01g109580.5</v>
          </cell>
          <cell r="CF4327" t="str">
            <v>Solyc10g051340.2</v>
          </cell>
          <cell r="CG4327" t="str">
            <v>Solyc01g103700.3</v>
          </cell>
          <cell r="CH4327" t="str">
            <v>Solyc01g081540.4</v>
          </cell>
          <cell r="CI4327" t="str">
            <v>Solyc06g008090.3</v>
          </cell>
          <cell r="CJ4327" t="str">
            <v>Solyc06g008530.4</v>
          </cell>
          <cell r="CK4327" t="str">
            <v>Solyc06g083960.3</v>
          </cell>
          <cell r="CL4327" t="str">
            <v>Solyc07g041150.4</v>
          </cell>
          <cell r="CM4327" t="str">
            <v>Solyc08g061500.3</v>
          </cell>
          <cell r="CN4327" t="str">
            <v>Solyc09g064200.4</v>
          </cell>
          <cell r="CO4327" t="str">
            <v>Solyc09g091080.5</v>
          </cell>
          <cell r="CP4327" t="str">
            <v>Solyc11g006220.2</v>
          </cell>
          <cell r="CQ4327" t="str">
            <v>Solyc07g063590.4</v>
          </cell>
          <cell r="CR4327" t="str">
            <v>Solyc10g006820.4</v>
          </cell>
          <cell r="CS4327" t="str">
            <v>Solyc01g097040.4</v>
          </cell>
          <cell r="CT4327" t="str">
            <v>Solyc03g113600.4</v>
          </cell>
          <cell r="CU4327" t="str">
            <v>Solyc04g007870.3</v>
          </cell>
          <cell r="CV4327" t="str">
            <v>Solyc06g071190.5</v>
          </cell>
          <cell r="CW4327" t="str">
            <v>Solyc09g066140.3</v>
          </cell>
          <cell r="CX4327" t="str">
            <v>Solyc12g027730.2</v>
          </cell>
          <cell r="CY4327" t="str">
            <v>Solyc07g005910.3</v>
          </cell>
          <cell r="CZ4327" t="str">
            <v>Solyc11g020850.3</v>
          </cell>
          <cell r="DA4327" t="str">
            <v>Solyc12g009900.4</v>
          </cell>
          <cell r="DB4327" t="str">
            <v>Solyc10g081620.2</v>
          </cell>
          <cell r="DC4327" t="str">
            <v>Solyc01g106100.2</v>
          </cell>
          <cell r="DD4327" t="str">
            <v>Solyc12g098380.3</v>
          </cell>
          <cell r="DE4327" t="str">
            <v>Solyc09g055590.3</v>
          </cell>
          <cell r="DF4327" t="str">
            <v>Solyc09g055670.1</v>
          </cell>
          <cell r="DG4327" t="str">
            <v>Solyc10g074800.3</v>
          </cell>
          <cell r="DH4327" t="str">
            <v>Solyc06g065910.3</v>
          </cell>
          <cell r="DI4327" t="str">
            <v>Solyc07g007390.3</v>
          </cell>
          <cell r="DJ4327" t="str">
            <v>Solyc08g029190.3</v>
          </cell>
          <cell r="DK4327" t="str">
            <v>Solyc09g065550.4</v>
          </cell>
          <cell r="DL4327" t="str">
            <v>Solyc09g082510.3</v>
          </cell>
          <cell r="DM4327" t="str">
            <v>Solyc10g045290.2</v>
          </cell>
          <cell r="DN4327" t="str">
            <v>Solyc04g014380.3</v>
          </cell>
          <cell r="DO4327" t="str">
            <v>Solyc04g076350.1</v>
          </cell>
          <cell r="DP4327" t="str">
            <v>Solyc05g051390.3</v>
          </cell>
          <cell r="DQ4327" t="str">
            <v>Solyc11g010630.4</v>
          </cell>
          <cell r="DR4327" t="str">
            <v>Solyc09g074470.3</v>
          </cell>
          <cell r="DS4327" t="str">
            <v>Solyc03g095600.1</v>
          </cell>
          <cell r="DT4327" t="str">
            <v>Solyc08g077680.3</v>
          </cell>
        </row>
        <row r="4328">
          <cell r="A4328" t="str">
            <v>20.2 Cytoskeleton organisation.microfilament network.actin filament protein</v>
          </cell>
          <cell r="B4328" t="str">
            <v>Solyc01g104770.4</v>
          </cell>
          <cell r="C4328" t="str">
            <v>Solyc03g078400.3</v>
          </cell>
          <cell r="D4328" t="str">
            <v>Solyc04g011500.3</v>
          </cell>
          <cell r="E4328" t="str">
            <v>Solyc04g071260.3</v>
          </cell>
          <cell r="F4328" t="str">
            <v>Solyc05g054480.3</v>
          </cell>
          <cell r="G4328" t="str">
            <v>Solyc06g076090.3</v>
          </cell>
          <cell r="H4328" t="str">
            <v>Solyc10g080500.2</v>
          </cell>
          <cell r="I4328" t="str">
            <v>Solyc10g086460.2</v>
          </cell>
          <cell r="J4328" t="str">
            <v>Solyc11g005330.2</v>
          </cell>
          <cell r="K4328" t="str">
            <v>Solyc11g065990.2</v>
          </cell>
        </row>
        <row r="4329">
          <cell r="A4329" t="str">
            <v>20.2.2 Cytoskeleton organisation.microfilament network.actin polymerisation</v>
          </cell>
          <cell r="B4329" t="str">
            <v>Solyc02g094320.3</v>
          </cell>
          <cell r="C4329" t="str">
            <v>Solyc04g024530.3</v>
          </cell>
          <cell r="D4329" t="str">
            <v>Solyc05g013940.4</v>
          </cell>
          <cell r="E4329" t="str">
            <v>Solyc05g006470.4</v>
          </cell>
          <cell r="F4329" t="str">
            <v>Solyc09g090550.3</v>
          </cell>
          <cell r="G4329" t="str">
            <v>Solyc11g068610.2</v>
          </cell>
          <cell r="H4329" t="str">
            <v>Solyc02g014540.3</v>
          </cell>
          <cell r="I4329" t="str">
            <v>Solyc07g007630.3</v>
          </cell>
          <cell r="J4329" t="str">
            <v>Solyc12g098430.2</v>
          </cell>
          <cell r="K4329" t="str">
            <v>Solyc01g090450.3</v>
          </cell>
          <cell r="L4329" t="str">
            <v>Solyc11g013280.1</v>
          </cell>
          <cell r="M4329" t="str">
            <v>Solyc02g068720.3</v>
          </cell>
          <cell r="N4329" t="str">
            <v>Solyc03g043720.4</v>
          </cell>
          <cell r="O4329" t="str">
            <v>Solyc02g076840.3</v>
          </cell>
          <cell r="P4329" t="str">
            <v>Solyc09g014980.4</v>
          </cell>
          <cell r="Q4329" t="str">
            <v>Solyc01g095280.4</v>
          </cell>
          <cell r="R4329" t="str">
            <v>Solyc03g083030.3</v>
          </cell>
          <cell r="S4329" t="str">
            <v>Solyc08g082710.3</v>
          </cell>
          <cell r="T4329" t="str">
            <v>Solyc12g007160.2</v>
          </cell>
          <cell r="U4329" t="str">
            <v>Solyc06g066410.3</v>
          </cell>
          <cell r="V4329" t="str">
            <v>Solyc08g066110.3</v>
          </cell>
          <cell r="W4329" t="str">
            <v>Solyc11g070130.2</v>
          </cell>
          <cell r="X4329" t="str">
            <v>Solyc12g008590.3</v>
          </cell>
          <cell r="Y4329" t="str">
            <v>Solyc12g044630.2</v>
          </cell>
          <cell r="Z4329" t="str">
            <v>Solyc06g083070.3</v>
          </cell>
          <cell r="AA4329" t="str">
            <v>Solyc07g049600.4</v>
          </cell>
          <cell r="AB4329" t="str">
            <v>Solyc07g065080.4</v>
          </cell>
          <cell r="AC4329" t="str">
            <v>Solyc09g056170.3</v>
          </cell>
          <cell r="AD4329" t="str">
            <v>Solyc12g005920.2</v>
          </cell>
          <cell r="AE4329" t="str">
            <v>Solyc01g058210.3</v>
          </cell>
          <cell r="AF4329" t="str">
            <v>Solyc02g021420.3</v>
          </cell>
          <cell r="AG4329" t="str">
            <v>Solyc04g015830.3</v>
          </cell>
          <cell r="AH4329" t="str">
            <v>Solyc05g014056.2</v>
          </cell>
          <cell r="AI4329" t="str">
            <v>Solyc05g014058.1</v>
          </cell>
          <cell r="AJ4329" t="str">
            <v>Solyc08g150119.1</v>
          </cell>
          <cell r="AK4329" t="str">
            <v>Solyc09g031950.3</v>
          </cell>
          <cell r="AL4329" t="str">
            <v>Solyc10g079400.3</v>
          </cell>
          <cell r="AM4329" t="str">
            <v>Solyc10g080100.3</v>
          </cell>
          <cell r="AN4329" t="str">
            <v>Solyc12g077623.2</v>
          </cell>
          <cell r="AO4329" t="str">
            <v>Solyc01g099650.3</v>
          </cell>
          <cell r="AP4329" t="str">
            <v>Solyc02g092470.3</v>
          </cell>
          <cell r="AQ4329" t="str">
            <v>Solyc03g044060.4</v>
          </cell>
          <cell r="AR4329" t="str">
            <v>Solyc03g113710.4</v>
          </cell>
          <cell r="AS4329" t="str">
            <v>Solyc05g006430.3</v>
          </cell>
          <cell r="AT4329" t="str">
            <v>Solyc05g046120.3</v>
          </cell>
          <cell r="AU4329" t="str">
            <v>Solyc06g082910.3</v>
          </cell>
          <cell r="AV4329" t="str">
            <v>Solyc07g052730.3</v>
          </cell>
          <cell r="AW4329" t="str">
            <v>Solyc07g064010.3</v>
          </cell>
          <cell r="AX4329" t="str">
            <v>Solyc08g014430.3</v>
          </cell>
          <cell r="AY4329" t="str">
            <v>Solyc10g006540.4</v>
          </cell>
          <cell r="AZ4329" t="str">
            <v>Solyc12g019480.3</v>
          </cell>
          <cell r="BA4329" t="str">
            <v>Solyc06g069670.4</v>
          </cell>
          <cell r="BB4329" t="str">
            <v>Solyc07g005480.3</v>
          </cell>
          <cell r="BC4329" t="str">
            <v>Solyc09g065950.3</v>
          </cell>
          <cell r="BD4329" t="str">
            <v>Solyc12g056770.3</v>
          </cell>
          <cell r="BE4329" t="str">
            <v>Solyc01g094400.3</v>
          </cell>
          <cell r="BF4329" t="str">
            <v>Solyc01g111380.3</v>
          </cell>
          <cell r="BG4329" t="str">
            <v>Solyc03g025750.5</v>
          </cell>
          <cell r="BH4329" t="str">
            <v>Solyc04g011370.5</v>
          </cell>
          <cell r="BI4329" t="str">
            <v>Solyc06g005360.3</v>
          </cell>
          <cell r="BJ4329" t="str">
            <v>Solyc06g035980.5</v>
          </cell>
          <cell r="BK4329" t="str">
            <v>Solyc09g010440.3</v>
          </cell>
          <cell r="BL4329" t="str">
            <v>Solyc09g072590.3</v>
          </cell>
          <cell r="BM4329" t="str">
            <v>Solyc09g072600.2</v>
          </cell>
          <cell r="BN4329" t="str">
            <v>Solyc09g090110.3</v>
          </cell>
          <cell r="BO4329" t="str">
            <v>Solyc10g084660.2</v>
          </cell>
        </row>
        <row r="4330">
          <cell r="A4330" t="str">
            <v>20.2.2 Cytoskeleton organisation.microfilament network.actin polymerisation.Arp2/3 actin polymerization initiation complex</v>
          </cell>
          <cell r="B4330" t="str">
            <v>Solyc02g094320.3</v>
          </cell>
          <cell r="C4330" t="str">
            <v>Solyc04g024530.3</v>
          </cell>
          <cell r="D4330" t="str">
            <v>Solyc05g013940.4</v>
          </cell>
          <cell r="E4330" t="str">
            <v>Solyc05g006470.4</v>
          </cell>
          <cell r="F4330" t="str">
            <v>Solyc09g090550.3</v>
          </cell>
          <cell r="G4330" t="str">
            <v>Solyc11g068610.2</v>
          </cell>
          <cell r="H4330" t="str">
            <v>Solyc02g014540.3</v>
          </cell>
          <cell r="I4330" t="str">
            <v>Solyc07g007630.3</v>
          </cell>
          <cell r="J4330" t="str">
            <v>Solyc12g098430.2</v>
          </cell>
          <cell r="K4330" t="str">
            <v>Solyc01g090450.3</v>
          </cell>
        </row>
        <row r="4331">
          <cell r="A4331" t="str">
            <v>20.2.2 Cytoskeleton organisation.microfilament network.actin polymerisation.Arp2/3 actin polymerization initiation complex.component *(Arp2)</v>
          </cell>
          <cell r="B4331" t="str">
            <v>Solyc02g094320.3</v>
          </cell>
        </row>
        <row r="4332">
          <cell r="A4332" t="str">
            <v>20.2.2.2 Cytoskeleton organisation.microfilament network.actin polymerisation.Arp2/3 actin polymerization initiation complex.component *(Arp3)</v>
          </cell>
          <cell r="B4332" t="str">
            <v>Solyc04g024530.3</v>
          </cell>
          <cell r="C4332" t="str">
            <v>Solyc05g013940.4</v>
          </cell>
        </row>
        <row r="4333">
          <cell r="A4333" t="str">
            <v>20.2.2.3 Cytoskeleton organisation.microfilament network.actin polymerisation.Arp2/3 actin polymerization initiation complex.component *(ArpC1)</v>
          </cell>
          <cell r="B4333" t="str">
            <v>Solyc05g006470.4</v>
          </cell>
        </row>
        <row r="4334">
          <cell r="A4334" t="str">
            <v>20.2.2.4 Cytoskeleton organisation.microfilament network.actin polymerisation.Arp2/3 actin polymerization initiation complex.component *(ArpC2)</v>
          </cell>
          <cell r="B4334" t="str">
            <v>Solyc09g090550.3</v>
          </cell>
          <cell r="C4334" t="str">
            <v>Solyc11g068610.2</v>
          </cell>
        </row>
        <row r="4335">
          <cell r="A4335" t="str">
            <v>20.2.2.5 Cytoskeleton organisation.microfilament network.actin polymerisation.Arp2/3 actin polymerization initiation complex.component *(ArpC3)</v>
          </cell>
          <cell r="B4335" t="str">
            <v>Solyc02g014540.3</v>
          </cell>
          <cell r="C4335" t="str">
            <v>Solyc07g007630.3</v>
          </cell>
        </row>
        <row r="4336">
          <cell r="A4336" t="str">
            <v>20.2.2.6 Cytoskeleton organisation.microfilament network.actin polymerisation.Arp2/3 actin polymerization initiation complex.component *(ArpC4)</v>
          </cell>
          <cell r="B4336" t="str">
            <v>Solyc12g098430.2</v>
          </cell>
        </row>
        <row r="4337">
          <cell r="A4337" t="str">
            <v>20.2.2.7 Cytoskeleton organisation.microfilament network.actin polymerisation.Arp2/3 actin polymerization initiation complex.component *(ArpC5)</v>
          </cell>
          <cell r="B4337" t="str">
            <v>Solyc01g090450.3</v>
          </cell>
        </row>
        <row r="4338">
          <cell r="A4338" t="str">
            <v>20.2.2.2 Cytoskeleton organisation.microfilament network.actin polymerisation.SCAR/WAVE ARP2/3-activating complex</v>
          </cell>
          <cell r="B4338" t="str">
            <v>Solyc11g013280.1</v>
          </cell>
          <cell r="C4338" t="str">
            <v>Solyc02g068720.3</v>
          </cell>
          <cell r="D4338" t="str">
            <v>Solyc03g043720.4</v>
          </cell>
          <cell r="E4338" t="str">
            <v>Solyc02g076840.3</v>
          </cell>
          <cell r="F4338" t="str">
            <v>Solyc09g014980.4</v>
          </cell>
          <cell r="G4338" t="str">
            <v>Solyc01g095280.4</v>
          </cell>
          <cell r="H4338" t="str">
            <v>Solyc03g083030.3</v>
          </cell>
          <cell r="I4338" t="str">
            <v>Solyc08g082710.3</v>
          </cell>
          <cell r="J4338" t="str">
            <v>Solyc12g007160.2</v>
          </cell>
        </row>
        <row r="4339">
          <cell r="A4339" t="str">
            <v>20.2.2.2 Cytoskeleton organisation.microfilament network.actin polymerisation.SCAR/WAVE ARP2/3-activating complex.component *(PIROGI)</v>
          </cell>
          <cell r="B4339" t="str">
            <v>Solyc11g013280.1</v>
          </cell>
        </row>
        <row r="4340">
          <cell r="A4340" t="str">
            <v>20.2.2.2.2 Cytoskeleton organisation.microfilament network.actin polymerisation.SCAR/WAVE ARP2/3-activating complex.component *(NAP1)</v>
          </cell>
          <cell r="B4340" t="str">
            <v>Solyc02g068720.3</v>
          </cell>
        </row>
        <row r="4341">
          <cell r="A4341" t="str">
            <v>20.2.2.2.3 Cytoskeleton organisation.microfilament network.actin polymerisation.SCAR/WAVE ARP2/3-activating complex.component *(BRK1)</v>
          </cell>
          <cell r="B4341" t="str">
            <v>Solyc03g043720.4</v>
          </cell>
        </row>
        <row r="4342">
          <cell r="A4342" t="str">
            <v>20.2.2.2.4 Cytoskeleton organisation.microfilament network.actin polymerisation.SCAR/WAVE ARP2/3-activating complex.component *(SCAR)</v>
          </cell>
          <cell r="B4342" t="str">
            <v>Solyc02g076840.3</v>
          </cell>
          <cell r="C4342" t="str">
            <v>Solyc09g014980.4</v>
          </cell>
        </row>
        <row r="4343">
          <cell r="A4343" t="str">
            <v>20.2.2.2.5 Cytoskeleton organisation.microfilament network.actin polymerisation.SCAR/WAVE ARP2/3-activating complex.component *(ABIL)</v>
          </cell>
          <cell r="B4343" t="str">
            <v>Solyc01g095280.4</v>
          </cell>
          <cell r="C4343" t="str">
            <v>Solyc03g083030.3</v>
          </cell>
          <cell r="D4343" t="str">
            <v>Solyc08g082710.3</v>
          </cell>
          <cell r="E4343" t="str">
            <v>Solyc12g007160.2</v>
          </cell>
        </row>
        <row r="4344">
          <cell r="A4344" t="str">
            <v>20.2.2.3 Cytoskeleton organisation.microfilament network.actin polymerisation.profilin actin nucleation protein</v>
          </cell>
          <cell r="B4344" t="str">
            <v>Solyc06g066410.3</v>
          </cell>
          <cell r="C4344" t="str">
            <v>Solyc08g066110.3</v>
          </cell>
          <cell r="D4344" t="str">
            <v>Solyc11g070130.2</v>
          </cell>
          <cell r="E4344" t="str">
            <v>Solyc12g008590.3</v>
          </cell>
          <cell r="F4344" t="str">
            <v>Solyc12g044630.2</v>
          </cell>
        </row>
        <row r="4345">
          <cell r="A4345" t="str">
            <v>20.2.2.4 Cytoskeleton organisation.microfilament network.actin polymerisation.fimbrin actin-crosslinking factor</v>
          </cell>
          <cell r="B4345" t="str">
            <v>Solyc06g083070.3</v>
          </cell>
          <cell r="C4345" t="str">
            <v>Solyc07g049600.4</v>
          </cell>
          <cell r="D4345" t="str">
            <v>Solyc07g065080.4</v>
          </cell>
          <cell r="E4345" t="str">
            <v>Solyc09g056170.3</v>
          </cell>
          <cell r="F4345" t="str">
            <v>Solyc12g005920.2</v>
          </cell>
        </row>
        <row r="4346">
          <cell r="A4346" t="str">
            <v>20.2.2.5 Cytoskeleton organisation.microfilament network.actin polymerisation.villin actin-crosslinking factor</v>
          </cell>
          <cell r="B4346" t="str">
            <v>Solyc01g058210.3</v>
          </cell>
          <cell r="C4346" t="str">
            <v>Solyc02g021420.3</v>
          </cell>
          <cell r="D4346" t="str">
            <v>Solyc04g015830.3</v>
          </cell>
          <cell r="E4346" t="str">
            <v>Solyc05g014056.2</v>
          </cell>
          <cell r="F4346" t="str">
            <v>Solyc05g014058.1</v>
          </cell>
          <cell r="G4346" t="str">
            <v>Solyc08g150119.1</v>
          </cell>
          <cell r="H4346" t="str">
            <v>Solyc09g031950.3</v>
          </cell>
          <cell r="I4346" t="str">
            <v>Solyc10g079400.3</v>
          </cell>
          <cell r="J4346" t="str">
            <v>Solyc10g080100.3</v>
          </cell>
          <cell r="K4346" t="str">
            <v>Solyc12g077623.2</v>
          </cell>
        </row>
        <row r="4347">
          <cell r="A4347" t="str">
            <v>20.2.2.6 Cytoskeleton organisation.microfilament network.actin polymerisation.formin actin filament elongation factor activities</v>
          </cell>
          <cell r="B4347" t="str">
            <v>Solyc01g099650.3</v>
          </cell>
          <cell r="C4347" t="str">
            <v>Solyc02g092470.3</v>
          </cell>
          <cell r="D4347" t="str">
            <v>Solyc03g044060.4</v>
          </cell>
          <cell r="E4347" t="str">
            <v>Solyc03g113710.4</v>
          </cell>
          <cell r="F4347" t="str">
            <v>Solyc05g006430.3</v>
          </cell>
          <cell r="G4347" t="str">
            <v>Solyc05g046120.3</v>
          </cell>
          <cell r="H4347" t="str">
            <v>Solyc06g082910.3</v>
          </cell>
          <cell r="I4347" t="str">
            <v>Solyc07g052730.3</v>
          </cell>
          <cell r="J4347" t="str">
            <v>Solyc07g064010.3</v>
          </cell>
          <cell r="K4347" t="str">
            <v>Solyc08g014430.3</v>
          </cell>
          <cell r="L4347" t="str">
            <v>Solyc10g006540.4</v>
          </cell>
          <cell r="M4347" t="str">
            <v>Solyc12g019480.3</v>
          </cell>
          <cell r="N4347" t="str">
            <v>Solyc06g069670.4</v>
          </cell>
          <cell r="O4347" t="str">
            <v>Solyc07g005480.3</v>
          </cell>
        </row>
        <row r="4348">
          <cell r="A4348" t="str">
            <v>20.2.2.6.1 Cytoskeleton organisation.microfilament network.actin polymerisation.formin actin filament elongation factor activities.group-I formin</v>
          </cell>
          <cell r="B4348" t="str">
            <v>Solyc01g099650.3</v>
          </cell>
          <cell r="C4348" t="str">
            <v>Solyc02g092470.3</v>
          </cell>
          <cell r="D4348" t="str">
            <v>Solyc03g044060.4</v>
          </cell>
          <cell r="E4348" t="str">
            <v>Solyc03g113710.4</v>
          </cell>
          <cell r="F4348" t="str">
            <v>Solyc05g006430.3</v>
          </cell>
          <cell r="G4348" t="str">
            <v>Solyc05g046120.3</v>
          </cell>
          <cell r="H4348" t="str">
            <v>Solyc06g082910.3</v>
          </cell>
          <cell r="I4348" t="str">
            <v>Solyc07g052730.3</v>
          </cell>
          <cell r="J4348" t="str">
            <v>Solyc07g064010.3</v>
          </cell>
          <cell r="K4348" t="str">
            <v>Solyc08g014430.3</v>
          </cell>
          <cell r="L4348" t="str">
            <v>Solyc10g006540.4</v>
          </cell>
          <cell r="M4348" t="str">
            <v>Solyc12g019480.3</v>
          </cell>
        </row>
        <row r="4349">
          <cell r="A4349" t="str">
            <v>20.2.2.6.2 Cytoskeleton organisation.microfilament network.actin polymerisation.formin actin filament elongation factor activities.group-II formin</v>
          </cell>
          <cell r="B4349" t="str">
            <v>Solyc06g069670.4</v>
          </cell>
          <cell r="C4349" t="str">
            <v>Solyc07g005480.3</v>
          </cell>
        </row>
        <row r="4350">
          <cell r="A4350" t="str">
            <v>20.2.2.7 Cytoskeleton organisation.microfilament network.actin polymerisation.actin capping protein heterodimer</v>
          </cell>
          <cell r="B4350" t="str">
            <v>Solyc09g065950.3</v>
          </cell>
          <cell r="C4350" t="str">
            <v>Solyc12g056770.3</v>
          </cell>
        </row>
        <row r="4351">
          <cell r="A4351" t="str">
            <v>20.2.2.7.1 Cytoskeleton organisation.microfilament network.actin polymerisation.actin capping protein heterodimer.component alpha</v>
          </cell>
          <cell r="B4351" t="str">
            <v>Solyc09g065950.3</v>
          </cell>
        </row>
        <row r="4352">
          <cell r="A4352" t="str">
            <v>20.2.2.7.2 Cytoskeleton organisation.microfilament network.actin polymerisation.actin capping protein heterodimer.component beta</v>
          </cell>
          <cell r="B4352" t="str">
            <v>Solyc12g056770.3</v>
          </cell>
        </row>
        <row r="4353">
          <cell r="A4353" t="str">
            <v>20.2.2.8 Cytoskeleton organisation.microfilament network.actin polymerisation.actin-depolymerizing factor *(ADF)</v>
          </cell>
          <cell r="B4353" t="str">
            <v>Solyc01g094400.3</v>
          </cell>
          <cell r="C4353" t="str">
            <v>Solyc01g111380.3</v>
          </cell>
          <cell r="D4353" t="str">
            <v>Solyc03g025750.5</v>
          </cell>
          <cell r="E4353" t="str">
            <v>Solyc04g011370.5</v>
          </cell>
          <cell r="F4353" t="str">
            <v>Solyc06g005360.3</v>
          </cell>
          <cell r="G4353" t="str">
            <v>Solyc06g035980.5</v>
          </cell>
          <cell r="H4353" t="str">
            <v>Solyc09g010440.3</v>
          </cell>
          <cell r="I4353" t="str">
            <v>Solyc09g072590.3</v>
          </cell>
          <cell r="J4353" t="str">
            <v>Solyc09g072600.2</v>
          </cell>
          <cell r="K4353" t="str">
            <v>Solyc09g090110.3</v>
          </cell>
          <cell r="L4353" t="str">
            <v>Solyc10g084660.2</v>
          </cell>
        </row>
        <row r="4354">
          <cell r="A4354" t="str">
            <v>20.2.3 Cytoskeleton organisation.microfilament network.actin organisation</v>
          </cell>
          <cell r="B4354" t="str">
            <v>Solyc10g078340.2</v>
          </cell>
          <cell r="C4354" t="str">
            <v>Solyc11g062370.1</v>
          </cell>
          <cell r="D4354" t="str">
            <v>Solyc11g062390.3</v>
          </cell>
          <cell r="E4354" t="str">
            <v>Solyc01g109580.5</v>
          </cell>
          <cell r="F4354" t="str">
            <v>Solyc10g051340.2</v>
          </cell>
          <cell r="G4354" t="str">
            <v>Solyc01g103700.3</v>
          </cell>
        </row>
        <row r="4355">
          <cell r="A4355" t="str">
            <v>20.2.3 Cytoskeleton organisation.microfilament network.actin organisation.regulatory protein *(SCAB)</v>
          </cell>
          <cell r="B4355" t="str">
            <v>Solyc10g078340.2</v>
          </cell>
          <cell r="C4355" t="str">
            <v>Solyc11g062370.1</v>
          </cell>
          <cell r="D4355" t="str">
            <v>Solyc11g062390.3</v>
          </cell>
        </row>
        <row r="4356">
          <cell r="A4356" t="str">
            <v>20.2.3.2 Cytoskeleton organisation.microfilament network.actin organisation.regulatory protein *(CAP1)</v>
          </cell>
          <cell r="B4356" t="str">
            <v>Solyc01g109580.5</v>
          </cell>
          <cell r="C4356" t="str">
            <v>Solyc10g051340.2</v>
          </cell>
        </row>
        <row r="4357">
          <cell r="A4357" t="str">
            <v>20.2.3.3 Cytoskeleton organisation.microfilament network.actin organisation.regulatory protein *(WALLIN)</v>
          </cell>
          <cell r="B4357" t="str">
            <v>Solyc01g103700.3</v>
          </cell>
        </row>
        <row r="4358">
          <cell r="A4358" t="str">
            <v>20.2.4 Cytoskeleton organisation.microfilament network.myosin microfilament-based motor protein activities</v>
          </cell>
          <cell r="B4358" t="str">
            <v>Solyc02g036360.1</v>
          </cell>
          <cell r="C4358" t="str">
            <v>Solyc02g081200.1</v>
          </cell>
          <cell r="D4358" t="str">
            <v>Solyc01g081540.4</v>
          </cell>
          <cell r="E4358" t="str">
            <v>Solyc06g008090.3</v>
          </cell>
          <cell r="F4358" t="str">
            <v>Solyc06g008530.4</v>
          </cell>
          <cell r="G4358" t="str">
            <v>Solyc06g083960.3</v>
          </cell>
          <cell r="H4358" t="str">
            <v>Solyc07g041150.4</v>
          </cell>
          <cell r="I4358" t="str">
            <v>Solyc08g061500.3</v>
          </cell>
          <cell r="J4358" t="str">
            <v>Solyc09g064200.4</v>
          </cell>
          <cell r="K4358" t="str">
            <v>Solyc09g091080.5</v>
          </cell>
          <cell r="L4358" t="str">
            <v>Solyc11g006220.2</v>
          </cell>
          <cell r="M4358" t="str">
            <v>Solyc07g063590.4</v>
          </cell>
          <cell r="N4358" t="str">
            <v>Solyc10g006820.4</v>
          </cell>
          <cell r="O4358" t="str">
            <v>Solyc01g097040.4</v>
          </cell>
          <cell r="P4358" t="str">
            <v>Solyc03g113600.4</v>
          </cell>
          <cell r="Q4358" t="str">
            <v>Solyc04g007870.3</v>
          </cell>
          <cell r="R4358" t="str">
            <v>Solyc06g071190.5</v>
          </cell>
          <cell r="S4358" t="str">
            <v>Solyc09g066140.3</v>
          </cell>
          <cell r="T4358" t="str">
            <v>Solyc12g027730.2</v>
          </cell>
          <cell r="U4358" t="str">
            <v>Solyc07g005910.3</v>
          </cell>
          <cell r="V4358" t="str">
            <v>Solyc11g020850.3</v>
          </cell>
          <cell r="W4358" t="str">
            <v>Solyc12g009900.4</v>
          </cell>
          <cell r="X4358" t="str">
            <v>Solyc10g081620.2</v>
          </cell>
          <cell r="Y4358" t="str">
            <v>Solyc01g106100.2</v>
          </cell>
          <cell r="Z4358" t="str">
            <v>Solyc12g098380.3</v>
          </cell>
          <cell r="AA4358" t="str">
            <v>Solyc09g055590.3</v>
          </cell>
          <cell r="AB4358" t="str">
            <v>Solyc09g055670.1</v>
          </cell>
          <cell r="AC4358" t="str">
            <v>Solyc10g074800.3</v>
          </cell>
          <cell r="AD4358" t="str">
            <v>Solyc06g065910.3</v>
          </cell>
          <cell r="AE4358" t="str">
            <v>Solyc07g007390.3</v>
          </cell>
          <cell r="AF4358" t="str">
            <v>Solyc08g029190.3</v>
          </cell>
        </row>
        <row r="4359">
          <cell r="A4359" t="str">
            <v>20.2.4 Cytoskeleton organisation.microfilament network.myosin microfilament-based motor protein activities.class XI myosin motor protein</v>
          </cell>
          <cell r="B4359" t="str">
            <v>Solyc01g081540.4</v>
          </cell>
          <cell r="C4359" t="str">
            <v>Solyc06g008090.3</v>
          </cell>
          <cell r="D4359" t="str">
            <v>Solyc06g008530.4</v>
          </cell>
          <cell r="E4359" t="str">
            <v>Solyc06g083960.3</v>
          </cell>
          <cell r="F4359" t="str">
            <v>Solyc07g041150.4</v>
          </cell>
          <cell r="G4359" t="str">
            <v>Solyc08g061500.3</v>
          </cell>
          <cell r="H4359" t="str">
            <v>Solyc09g064200.4</v>
          </cell>
          <cell r="I4359" t="str">
            <v>Solyc09g091080.5</v>
          </cell>
          <cell r="J4359" t="str">
            <v>Solyc11g006220.2</v>
          </cell>
        </row>
        <row r="4360">
          <cell r="A4360" t="str">
            <v>20.2.4.2 Cytoskeleton organisation.microfilament network.myosin microfilament-based motor protein activities.class VIII myosin motor protein</v>
          </cell>
          <cell r="B4360" t="str">
            <v>Solyc07g063590.4</v>
          </cell>
          <cell r="C4360" t="str">
            <v>Solyc10g006820.4</v>
          </cell>
        </row>
        <row r="4361">
          <cell r="A4361" t="str">
            <v>20.2.4.3 Cytoskeleton organisation.microfilament network.myosin microfilament-based motor protein activities.myosin receptor MyoB activities</v>
          </cell>
          <cell r="B4361" t="str">
            <v>Solyc01g097040.4</v>
          </cell>
          <cell r="C4361" t="str">
            <v>Solyc03g113600.4</v>
          </cell>
          <cell r="D4361" t="str">
            <v>Solyc04g007870.3</v>
          </cell>
          <cell r="E4361" t="str">
            <v>Solyc06g071190.5</v>
          </cell>
          <cell r="F4361" t="str">
            <v>Solyc09g066140.3</v>
          </cell>
          <cell r="G4361" t="str">
            <v>Solyc12g027730.2</v>
          </cell>
          <cell r="H4361" t="str">
            <v>Solyc07g005910.3</v>
          </cell>
          <cell r="I4361" t="str">
            <v>Solyc11g020850.3</v>
          </cell>
          <cell r="J4361" t="str">
            <v>Solyc12g009900.4</v>
          </cell>
          <cell r="K4361" t="str">
            <v>Solyc10g081620.2</v>
          </cell>
          <cell r="L4361" t="str">
            <v>Solyc01g106100.2</v>
          </cell>
          <cell r="M4361" t="str">
            <v>Solyc12g098380.3</v>
          </cell>
        </row>
        <row r="4362">
          <cell r="A4362" t="str">
            <v>20.2.4.3 Cytoskeleton organisation.microfilament network.myosin microfilament-based motor protein activities.myosin receptor MyoB activities.MyoB class-I myosin receptor</v>
          </cell>
          <cell r="B4362" t="str">
            <v>Solyc01g097040.4</v>
          </cell>
          <cell r="C4362" t="str">
            <v>Solyc03g113600.4</v>
          </cell>
          <cell r="D4362" t="str">
            <v>Solyc04g007870.3</v>
          </cell>
          <cell r="E4362" t="str">
            <v>Solyc06g071190.5</v>
          </cell>
          <cell r="F4362" t="str">
            <v>Solyc09g066140.3</v>
          </cell>
          <cell r="G4362" t="str">
            <v>Solyc12g027730.2</v>
          </cell>
        </row>
        <row r="4363">
          <cell r="A4363" t="str">
            <v>20.2.4.3.2 Cytoskeleton organisation.microfilament network.myosin microfilament-based motor protein activities.myosin receptor MyoB activities.MyoB class-IIa myosin receptor</v>
          </cell>
          <cell r="B4363" t="str">
            <v>Solyc07g005910.3</v>
          </cell>
          <cell r="C4363" t="str">
            <v>Solyc11g020850.3</v>
          </cell>
          <cell r="D4363" t="str">
            <v>Solyc12g009900.4</v>
          </cell>
        </row>
        <row r="4364">
          <cell r="A4364" t="str">
            <v>20.2.4.3.3 Cytoskeleton organisation.microfilament network.myosin microfilament-based motor protein activities.myosin receptor MyoB activities.MyoB class-IIb myosin receptor</v>
          </cell>
          <cell r="B4364" t="str">
            <v>Solyc10g081620.2</v>
          </cell>
        </row>
        <row r="4365">
          <cell r="A4365" t="str">
            <v>20.2.4.3.4 Cytoskeleton organisation.microfilament network.myosin microfilament-based motor protein activities.myosin receptor MyoB activities.MyoB class-IIIa myosin receptor</v>
          </cell>
          <cell r="B4365" t="str">
            <v>Solyc01g106100.2</v>
          </cell>
        </row>
        <row r="4366">
          <cell r="A4366" t="str">
            <v>20.2.4.3.5 Cytoskeleton organisation.microfilament network.myosin microfilament-based motor protein activities.myosin receptor MyoB activities.MyoB class-IIIb myosin receptor</v>
          </cell>
          <cell r="B4366" t="str">
            <v>Solyc12g098380.3</v>
          </cell>
        </row>
        <row r="4367">
          <cell r="A4367" t="str">
            <v>20.2.4.4 Cytoskeleton organisation.microfilament network.myosin microfilament-based motor protein activities.myosin adaptor protein *(MadA)</v>
          </cell>
          <cell r="B4367" t="str">
            <v>Solyc09g055590.3</v>
          </cell>
          <cell r="C4367" t="str">
            <v>Solyc09g055670.1</v>
          </cell>
          <cell r="D4367" t="str">
            <v>Solyc10g074800.3</v>
          </cell>
        </row>
        <row r="4368">
          <cell r="A4368" t="str">
            <v>20.2.4.5 Cytoskeleton organisation.microfilament network.myosin microfilament-based motor protein activities.myosin adaptor protein *(MadB)</v>
          </cell>
          <cell r="B4368" t="str">
            <v>Solyc02g036360.1</v>
          </cell>
          <cell r="C4368" t="str">
            <v>Solyc02g081200.1</v>
          </cell>
          <cell r="D4368" t="str">
            <v>Solyc06g065910.3</v>
          </cell>
          <cell r="E4368" t="str">
            <v>Solyc07g007390.3</v>
          </cell>
          <cell r="F4368" t="str">
            <v>Solyc08g029190.3</v>
          </cell>
        </row>
        <row r="4369">
          <cell r="A4369" t="str">
            <v>20.2.5 Cytoskeleton organisation.microfilament network.actin-membrane compartment interaction</v>
          </cell>
          <cell r="B4369" t="str">
            <v>Solyc09g065550.4</v>
          </cell>
          <cell r="C4369" t="str">
            <v>Solyc09g082510.3</v>
          </cell>
          <cell r="D4369" t="str">
            <v>Solyc10g045290.2</v>
          </cell>
          <cell r="E4369" t="str">
            <v>Solyc04g014380.3</v>
          </cell>
          <cell r="F4369" t="str">
            <v>Solyc04g076350.1</v>
          </cell>
          <cell r="G4369" t="str">
            <v>Solyc05g051390.3</v>
          </cell>
          <cell r="H4369" t="str">
            <v>Solyc11g010630.4</v>
          </cell>
          <cell r="I4369" t="str">
            <v>Solyc09g074470.3</v>
          </cell>
          <cell r="J4369" t="str">
            <v>Solyc03g095600.1</v>
          </cell>
          <cell r="K4369" t="str">
            <v>Solyc08g077680.3</v>
          </cell>
        </row>
        <row r="4370">
          <cell r="A4370" t="str">
            <v>20.2.5 Cytoskeleton organisation.microfilament network.actin-membrane compartment interaction.NET-type actin-membrane nexus protein families</v>
          </cell>
          <cell r="B4370" t="str">
            <v>Solyc09g065550.4</v>
          </cell>
          <cell r="C4370" t="str">
            <v>Solyc09g082510.3</v>
          </cell>
          <cell r="D4370" t="str">
            <v>Solyc10g045290.2</v>
          </cell>
          <cell r="E4370" t="str">
            <v>Solyc04g014380.3</v>
          </cell>
          <cell r="F4370" t="str">
            <v>Solyc04g076350.1</v>
          </cell>
          <cell r="G4370" t="str">
            <v>Solyc05g051390.3</v>
          </cell>
          <cell r="H4370" t="str">
            <v>Solyc11g010630.4</v>
          </cell>
          <cell r="I4370" t="str">
            <v>Solyc09g074470.3</v>
          </cell>
          <cell r="J4370" t="str">
            <v>Solyc03g095600.1</v>
          </cell>
          <cell r="K4370" t="str">
            <v>Solyc08g077680.3</v>
          </cell>
        </row>
        <row r="4371">
          <cell r="A4371" t="str">
            <v>20.2.5 Cytoskeleton organisation.microfilament network.actin-membrane compartment interaction.NET-type actin-membrane nexus protein families.actin-binding protein *(NET1)</v>
          </cell>
          <cell r="B4371" t="str">
            <v>Solyc09g065550.4</v>
          </cell>
          <cell r="C4371" t="str">
            <v>Solyc09g082510.3</v>
          </cell>
          <cell r="D4371" t="str">
            <v>Solyc10g045290.2</v>
          </cell>
        </row>
        <row r="4372">
          <cell r="A4372" t="str">
            <v>20.2.5.2 Cytoskeleton organisation.microfilament network.actin-membrane compartment interaction.NET-type actin-membrane nexus protein families.actin-binding protein *(NET2)</v>
          </cell>
          <cell r="B4372" t="str">
            <v>Solyc04g014380.3</v>
          </cell>
          <cell r="C4372" t="str">
            <v>Solyc04g076350.1</v>
          </cell>
          <cell r="D4372" t="str">
            <v>Solyc05g051390.3</v>
          </cell>
          <cell r="E4372" t="str">
            <v>Solyc11g010630.4</v>
          </cell>
        </row>
        <row r="4373">
          <cell r="A4373" t="str">
            <v>20.2.5.3 Cytoskeleton organisation.microfilament network.actin-membrane compartment interaction.NET-type actin-membrane nexus protein families.actin-binding protein *(NET3)</v>
          </cell>
          <cell r="B4373" t="str">
            <v>Solyc09g074470.3</v>
          </cell>
        </row>
        <row r="4374">
          <cell r="A4374" t="str">
            <v>20.2.5.4 Cytoskeleton organisation.microfilament network.actin-membrane compartment interaction.NET-type actin-membrane nexus protein families.actin-binding protein *(NET4)</v>
          </cell>
          <cell r="B4374" t="str">
            <v>Solyc03g095600.1</v>
          </cell>
          <cell r="C4374" t="str">
            <v>Solyc08g077680.3</v>
          </cell>
        </row>
        <row r="4375">
          <cell r="A4375" t="str">
            <v>20.3 Cytoskeleton organisation.actin and tubulin folding</v>
          </cell>
          <cell r="B4375" t="str">
            <v>Solyc01g090750.3</v>
          </cell>
          <cell r="C4375" t="str">
            <v>Solyc11g069000.2</v>
          </cell>
          <cell r="D4375" t="str">
            <v>Solyc05g056310.3</v>
          </cell>
          <cell r="E4375" t="str">
            <v>Solyc03g118910.1</v>
          </cell>
          <cell r="F4375" t="str">
            <v>Solyc05g013990.3</v>
          </cell>
          <cell r="G4375" t="str">
            <v>Solyc02g063090.3</v>
          </cell>
          <cell r="H4375" t="str">
            <v>Solyc02g085790.3</v>
          </cell>
          <cell r="I4375" t="str">
            <v>Solyc06g065520.3</v>
          </cell>
          <cell r="J4375" t="str">
            <v>Solyc01g088080.3</v>
          </cell>
          <cell r="K4375" t="str">
            <v>Solyc07g042620.4</v>
          </cell>
          <cell r="L4375" t="str">
            <v>Solyc06g053460.3</v>
          </cell>
          <cell r="M4375" t="str">
            <v>Solyc01g097300.4</v>
          </cell>
          <cell r="N4375" t="str">
            <v>Solyc01g008270.3</v>
          </cell>
          <cell r="O4375" t="str">
            <v>Solyc08g016420.3</v>
          </cell>
          <cell r="P4375" t="str">
            <v>Solyc01g068400.3</v>
          </cell>
          <cell r="Q4375" t="str">
            <v>Solyc03g098170.3</v>
          </cell>
          <cell r="R4375" t="str">
            <v>Solyc05g052840.1</v>
          </cell>
          <cell r="S4375" t="str">
            <v>Solyc01g091090.5</v>
          </cell>
          <cell r="T4375" t="str">
            <v>Solyc01g091080.3</v>
          </cell>
          <cell r="U4375" t="str">
            <v>Solyc11g042500.3</v>
          </cell>
          <cell r="V4375" t="str">
            <v>Solyc11g042470.1</v>
          </cell>
          <cell r="W4375" t="str">
            <v>Solyc07g014650.3</v>
          </cell>
        </row>
        <row r="4376">
          <cell r="A4376" t="str">
            <v>20.3 Cytoskeleton organisation.actin and tubulin folding.TRiC/CCT chaperonin folding complex</v>
          </cell>
          <cell r="B4376" t="str">
            <v>Solyc01g090750.3</v>
          </cell>
          <cell r="C4376" t="str">
            <v>Solyc11g069000.2</v>
          </cell>
          <cell r="D4376" t="str">
            <v>Solyc05g056310.3</v>
          </cell>
          <cell r="E4376" t="str">
            <v>Solyc03g118910.1</v>
          </cell>
          <cell r="F4376" t="str">
            <v>Solyc05g013990.3</v>
          </cell>
          <cell r="G4376" t="str">
            <v>Solyc02g063090.3</v>
          </cell>
          <cell r="H4376" t="str">
            <v>Solyc02g085790.3</v>
          </cell>
          <cell r="I4376" t="str">
            <v>Solyc06g065520.3</v>
          </cell>
          <cell r="J4376" t="str">
            <v>Solyc01g088080.3</v>
          </cell>
        </row>
        <row r="4377">
          <cell r="A4377" t="str">
            <v>20.3 Cytoskeleton organisation.actin and tubulin folding.TRiC/CCT chaperonin folding complex.subunit alpha *(CCT1)</v>
          </cell>
          <cell r="B4377" t="str">
            <v>Solyc01g090750.3</v>
          </cell>
        </row>
        <row r="4378">
          <cell r="A4378" t="str">
            <v>20.3.2 Cytoskeleton organisation.actin and tubulin folding.TRiC/CCT chaperonin folding complex.subunit beta *(CCT2)</v>
          </cell>
          <cell r="B4378" t="str">
            <v>Solyc11g069000.2</v>
          </cell>
        </row>
        <row r="4379">
          <cell r="A4379" t="str">
            <v>20.3.3 Cytoskeleton organisation.actin and tubulin folding.TRiC/CCT chaperonin folding complex.subunit gamma *(CCT3)</v>
          </cell>
          <cell r="B4379" t="str">
            <v>Solyc05g056310.3</v>
          </cell>
        </row>
        <row r="4380">
          <cell r="A4380" t="str">
            <v>20.3.4 Cytoskeleton organisation.actin and tubulin folding.TRiC/CCT chaperonin folding complex.subunit delta *(CCT4)</v>
          </cell>
          <cell r="B4380" t="str">
            <v>Solyc03g118910.1</v>
          </cell>
        </row>
        <row r="4381">
          <cell r="A4381" t="str">
            <v>20.3.5 Cytoskeleton organisation.actin and tubulin folding.TRiC/CCT chaperonin folding complex.subunit epsilon *(CCT5)</v>
          </cell>
          <cell r="B4381" t="str">
            <v>Solyc05g013990.3</v>
          </cell>
        </row>
        <row r="4382">
          <cell r="A4382" t="str">
            <v>20.3.6 Cytoskeleton organisation.actin and tubulin folding.TRiC/CCT chaperonin folding complex.subunit zeta *(CCT6)</v>
          </cell>
          <cell r="B4382" t="str">
            <v>Solyc02g063090.3</v>
          </cell>
          <cell r="C4382" t="str">
            <v>Solyc02g085790.3</v>
          </cell>
        </row>
        <row r="4383">
          <cell r="A4383" t="str">
            <v>20.3.7 Cytoskeleton organisation.actin and tubulin folding.TRiC/CCT chaperonin folding complex.subunit eta *(CCT7)</v>
          </cell>
          <cell r="B4383" t="str">
            <v>Solyc06g065520.3</v>
          </cell>
        </row>
        <row r="4384">
          <cell r="A4384" t="str">
            <v>20.3.8 Cytoskeleton organisation.actin and tubulin folding.TRiC/CCT chaperonin folding complex.subunit theta *(CCT8)</v>
          </cell>
          <cell r="B4384" t="str">
            <v>Solyc01g088080.3</v>
          </cell>
        </row>
        <row r="4385">
          <cell r="A4385" t="str">
            <v>20.3.2 Cytoskeleton organisation.actin and tubulin folding.Prefoldin co-chaperone complex</v>
          </cell>
          <cell r="B4385" t="str">
            <v>Solyc07g042620.4</v>
          </cell>
          <cell r="C4385" t="str">
            <v>Solyc06g053460.3</v>
          </cell>
          <cell r="D4385" t="str">
            <v>Solyc01g097300.4</v>
          </cell>
          <cell r="E4385" t="str">
            <v>Solyc01g008270.3</v>
          </cell>
          <cell r="F4385" t="str">
            <v>Solyc08g016420.3</v>
          </cell>
        </row>
        <row r="4386">
          <cell r="A4386" t="str">
            <v>20.3.2 Cytoskeleton organisation.actin and tubulin folding.Prefoldin co-chaperone complex.component *(PFD1)</v>
          </cell>
          <cell r="B4386" t="str">
            <v>Solyc07g042620.4</v>
          </cell>
        </row>
        <row r="4387">
          <cell r="A4387" t="str">
            <v>20.3.2.2 Cytoskeleton organisation.actin and tubulin folding.Prefoldin co-chaperone complex.component *(PFD2)</v>
          </cell>
          <cell r="B4387" t="str">
            <v>Solyc06g053460.3</v>
          </cell>
        </row>
        <row r="4388">
          <cell r="A4388" t="str">
            <v>20.3.2.4 Cytoskeleton organisation.actin and tubulin folding.Prefoldin co-chaperone complex.component *(PFD4)</v>
          </cell>
          <cell r="B4388" t="str">
            <v>Solyc01g097300.4</v>
          </cell>
        </row>
        <row r="4389">
          <cell r="A4389" t="str">
            <v>20.3.2.5 Cytoskeleton organisation.actin and tubulin folding.Prefoldin co-chaperone complex.component *(PFD5)</v>
          </cell>
          <cell r="B4389" t="str">
            <v>Solyc01g008270.3</v>
          </cell>
        </row>
        <row r="4390">
          <cell r="A4390" t="str">
            <v>20.3.2.6 Cytoskeleton organisation.actin and tubulin folding.Prefoldin co-chaperone complex.component *(PFD6)</v>
          </cell>
          <cell r="B4390" t="str">
            <v>Solyc08g016420.3</v>
          </cell>
        </row>
        <row r="4391">
          <cell r="A4391" t="str">
            <v>20.3.3 Cytoskeleton organisation.actin and tubulin folding.post-CCT Tubulin folding pathway</v>
          </cell>
          <cell r="B4391" t="str">
            <v>Solyc01g068400.3</v>
          </cell>
          <cell r="C4391" t="str">
            <v>Solyc03g098170.3</v>
          </cell>
          <cell r="D4391" t="str">
            <v>Solyc05g052840.1</v>
          </cell>
          <cell r="E4391" t="str">
            <v>Solyc01g091090.5</v>
          </cell>
          <cell r="F4391" t="str">
            <v>Solyc01g091080.3</v>
          </cell>
          <cell r="G4391" t="str">
            <v>Solyc11g042500.3</v>
          </cell>
          <cell r="H4391" t="str">
            <v>Solyc11g042470.1</v>
          </cell>
          <cell r="I4391" t="str">
            <v>Solyc07g014650.3</v>
          </cell>
        </row>
        <row r="4392">
          <cell r="A4392" t="str">
            <v>20.3.3 Cytoskeleton organisation.actin and tubulin folding.post-CCT Tubulin folding pathway.TFC tubulin folding cofactors</v>
          </cell>
          <cell r="B4392" t="str">
            <v>Solyc01g068400.3</v>
          </cell>
          <cell r="C4392" t="str">
            <v>Solyc03g098170.3</v>
          </cell>
          <cell r="D4392" t="str">
            <v>Solyc05g052840.1</v>
          </cell>
          <cell r="E4392" t="str">
            <v>Solyc01g091090.5</v>
          </cell>
          <cell r="F4392" t="str">
            <v>Solyc01g091080.3</v>
          </cell>
          <cell r="G4392" t="str">
            <v>Solyc11g042500.3</v>
          </cell>
          <cell r="H4392" t="str">
            <v>Solyc11g042470.1</v>
          </cell>
        </row>
        <row r="4393">
          <cell r="A4393" t="str">
            <v>20.3.3 Cytoskeleton organisation.actin and tubulin folding.post-CCT Tubulin folding pathway.TFC tubulin folding cofactors.cofactor *(TFC-A)</v>
          </cell>
          <cell r="B4393" t="str">
            <v>Solyc01g068400.3</v>
          </cell>
        </row>
        <row r="4394">
          <cell r="A4394" t="str">
            <v>20.3.3.2 Cytoskeleton organisation.actin and tubulin folding.post-CCT Tubulin folding pathway.TFC tubulin folding cofactors.cofactor *(TFC-B)</v>
          </cell>
          <cell r="B4394" t="str">
            <v>Solyc03g098170.3</v>
          </cell>
        </row>
        <row r="4395">
          <cell r="A4395" t="str">
            <v>20.3.3.3 Cytoskeleton organisation.actin and tubulin folding.post-CCT Tubulin folding pathway.TFC tubulin folding cofactors.cofactor *(TFC-C)</v>
          </cell>
          <cell r="B4395" t="str">
            <v>Solyc05g052840.1</v>
          </cell>
        </row>
        <row r="4396">
          <cell r="A4396" t="str">
            <v>20.3.3.4 Cytoskeleton organisation.actin and tubulin folding.post-CCT Tubulin folding pathway.TFC tubulin folding cofactors.cofactor *(TFC-D)</v>
          </cell>
          <cell r="B4396" t="str">
            <v>Solyc01g091090.5</v>
          </cell>
          <cell r="C4396" t="str">
            <v>Solyc01g091080.3</v>
          </cell>
        </row>
        <row r="4397">
          <cell r="A4397" t="str">
            <v>20.3.3.5 Cytoskeleton organisation.actin and tubulin folding.post-CCT Tubulin folding pathway.TFC tubulin folding cofactors.cofactor *(TFC-E)</v>
          </cell>
          <cell r="B4397" t="str">
            <v>Solyc11g042500.3</v>
          </cell>
          <cell r="C4397" t="str">
            <v>Solyc11g042470.1</v>
          </cell>
        </row>
        <row r="4398">
          <cell r="A4398" t="str">
            <v>20.3.3.2 Cytoskeleton organisation.actin and tubulin folding.post-CCT Tubulin folding pathway.tubulin folding cofactor *(ARL2)</v>
          </cell>
          <cell r="B4398" t="str">
            <v>Solyc07g014650.3</v>
          </cell>
        </row>
        <row r="4399">
          <cell r="A4399" t="str">
            <v>20.4 Cytoskeleton organisation.nuclear dynamics</v>
          </cell>
          <cell r="B4399" t="str">
            <v>Solyc03g062700.4</v>
          </cell>
          <cell r="C4399" t="str">
            <v>Solyc07g066170.4</v>
          </cell>
          <cell r="D4399" t="str">
            <v>Solyc02g065660.4</v>
          </cell>
          <cell r="E4399" t="str">
            <v>Solyc05g010590.4</v>
          </cell>
          <cell r="F4399" t="str">
            <v>Solyc04g078380.3</v>
          </cell>
          <cell r="G4399" t="str">
            <v>Solyc02g024000.5</v>
          </cell>
          <cell r="H4399" t="str">
            <v>Solyc02g069940.4</v>
          </cell>
          <cell r="I4399" t="str">
            <v>Solyc04g049440.2</v>
          </cell>
          <cell r="J4399" t="str">
            <v>Solyc02g089800.3</v>
          </cell>
          <cell r="K4399" t="str">
            <v>Solyc02g091960.4</v>
          </cell>
          <cell r="L4399" t="str">
            <v>Solyc03g045050.4</v>
          </cell>
          <cell r="M4399" t="str">
            <v>Solyc08g006480.4</v>
          </cell>
          <cell r="N4399" t="str">
            <v>Solyc01g101130.3</v>
          </cell>
        </row>
        <row r="4400">
          <cell r="A4400" t="str">
            <v>20.4 Cytoskeleton organisation.nuclear dynamics.nuclear envelope to cytoskeleton bridging</v>
          </cell>
          <cell r="B4400" t="str">
            <v>Solyc03g062700.4</v>
          </cell>
        </row>
        <row r="4401">
          <cell r="A4401" t="str">
            <v>20.4 Cytoskeleton organisation.nuclear dynamics.nuclear envelope to cytoskeleton bridging.actin cytoskeleton connecting factor *(SINE)</v>
          </cell>
          <cell r="B4401" t="str">
            <v>Solyc03g062700.4</v>
          </cell>
        </row>
        <row r="4402">
          <cell r="A4402" t="str">
            <v>20.4.2 Cytoskeleton organisation.nuclear dynamics.nuclear movement</v>
          </cell>
          <cell r="B4402" t="str">
            <v>Solyc07g066170.4</v>
          </cell>
          <cell r="C4402" t="str">
            <v>Solyc02g065660.4</v>
          </cell>
          <cell r="D4402" t="str">
            <v>Solyc05g010590.4</v>
          </cell>
          <cell r="E4402" t="str">
            <v>Solyc04g078380.3</v>
          </cell>
          <cell r="F4402" t="str">
            <v>Solyc02g024000.5</v>
          </cell>
          <cell r="G4402" t="str">
            <v>Solyc02g069940.4</v>
          </cell>
          <cell r="H4402" t="str">
            <v>Solyc04g049440.2</v>
          </cell>
        </row>
        <row r="4403">
          <cell r="A4403" t="str">
            <v>20.4.2 Cytoskeleton organisation.nuclear dynamics.nuclear movement.SUN-WIP cytoskeleton-nucleoskeleton-linker complex</v>
          </cell>
          <cell r="B4403" t="str">
            <v>Solyc07g066170.4</v>
          </cell>
        </row>
        <row r="4404">
          <cell r="A4404" t="str">
            <v>20.4.2.2 Cytoskeleton organisation.nuclear dynamics.nuclear movement.SUN-WIP cytoskeleton-nucleoskeleton-linker complex.outer nuclear envelope component *(WIP)</v>
          </cell>
          <cell r="B4404" t="str">
            <v>Solyc07g066170.4</v>
          </cell>
        </row>
        <row r="4405">
          <cell r="A4405" t="str">
            <v>20.4.2.2 Cytoskeleton organisation.nuclear dynamics.nuclear movement.myosin-SUN-WIP adaptor *(WIT)</v>
          </cell>
          <cell r="B4405" t="str">
            <v>Solyc02g065660.4</v>
          </cell>
          <cell r="C4405" t="str">
            <v>Solyc05g010590.4</v>
          </cell>
        </row>
        <row r="4406">
          <cell r="A4406" t="str">
            <v>20.4.2.3 Cytoskeleton organisation.nuclear dynamics.nuclear movement.regulatory protein *(WPP)</v>
          </cell>
          <cell r="B4406" t="str">
            <v>Solyc04g078380.3</v>
          </cell>
        </row>
        <row r="4407">
          <cell r="A4407" t="str">
            <v>20.4.2.4 Cytoskeleton organisation.nuclear dynamics.nuclear movement.regulatory protein *(WAP)</v>
          </cell>
          <cell r="B4407" t="str">
            <v>Solyc02g024000.5</v>
          </cell>
          <cell r="C4407" t="str">
            <v>Solyc02g069940.4</v>
          </cell>
          <cell r="D4407" t="str">
            <v>Solyc04g049440.2</v>
          </cell>
        </row>
        <row r="4408">
          <cell r="A4408" t="str">
            <v>20.4.3 Cytoskeleton organisation.nuclear dynamics.nuclear shape determination</v>
          </cell>
          <cell r="B4408" t="str">
            <v>Solyc02g089800.3</v>
          </cell>
          <cell r="C4408" t="str">
            <v>Solyc02g091960.4</v>
          </cell>
          <cell r="D4408" t="str">
            <v>Solyc03g045050.4</v>
          </cell>
          <cell r="E4408" t="str">
            <v>Solyc08g006480.4</v>
          </cell>
          <cell r="F4408" t="str">
            <v>Solyc01g101130.3</v>
          </cell>
        </row>
        <row r="4409">
          <cell r="A4409" t="str">
            <v>20.4.3 Cytoskeleton organisation.nuclear dynamics.nuclear shape determination.lamin-like protein *(CRWN)</v>
          </cell>
          <cell r="B4409" t="str">
            <v>Solyc02g089800.3</v>
          </cell>
          <cell r="C4409" t="str">
            <v>Solyc02g091960.4</v>
          </cell>
          <cell r="D4409" t="str">
            <v>Solyc03g045050.4</v>
          </cell>
        </row>
        <row r="4410">
          <cell r="A4410" t="str">
            <v>20.4.3.2 Cytoskeleton organisation.nuclear dynamics.nuclear shape determination.CRWN-interacting protein *(KAKU4)</v>
          </cell>
          <cell r="B4410" t="str">
            <v>Solyc08g006480.4</v>
          </cell>
        </row>
        <row r="4411">
          <cell r="A4411" t="str">
            <v>20.4.3.3 Cytoskeleton organisation.nuclear dynamics.nuclear shape determination.regulatory factor *(NEAP)</v>
          </cell>
          <cell r="B4411" t="str">
            <v>Solyc01g101130.3</v>
          </cell>
        </row>
        <row r="4412">
          <cell r="A4412" t="str">
            <v>20.5 Cytoskeleton organisation.plastid movement</v>
          </cell>
          <cell r="B4412" t="str">
            <v>Solyc11g010560.3</v>
          </cell>
          <cell r="C4412" t="str">
            <v>Solyc05g009930.3</v>
          </cell>
          <cell r="D4412" t="str">
            <v>Solyc08g082590.3</v>
          </cell>
          <cell r="E4412" t="str">
            <v>Solyc10g006330.3</v>
          </cell>
          <cell r="F4412" t="str">
            <v>Solyc05g032750.3</v>
          </cell>
          <cell r="G4412" t="str">
            <v>Solyc07g041180.4</v>
          </cell>
          <cell r="H4412" t="str">
            <v>Solyc08g062500.3</v>
          </cell>
          <cell r="I4412" t="str">
            <v>Solyc04g080040.3</v>
          </cell>
          <cell r="J4412" t="str">
            <v>Solyc04g078970.4</v>
          </cell>
          <cell r="K4412" t="str">
            <v>Solyc07g022910.3</v>
          </cell>
          <cell r="L4412" t="str">
            <v>Solyc12g088830.3</v>
          </cell>
          <cell r="M4412" t="str">
            <v>Solyc02g086350.3</v>
          </cell>
        </row>
        <row r="4413">
          <cell r="A4413" t="str">
            <v>20.5 Cytoskeleton organisation.plastid movement.motility factor *(CHUP)</v>
          </cell>
          <cell r="B4413" t="str">
            <v>Solyc05g009930.3</v>
          </cell>
        </row>
        <row r="4414">
          <cell r="A4414" t="str">
            <v>20.5.2 Cytoskeleton organisation.plastid movement.accessory motility factor *(KAC)</v>
          </cell>
          <cell r="B4414" t="str">
            <v>Solyc11g010560.3</v>
          </cell>
        </row>
        <row r="4415">
          <cell r="A4415" t="str">
            <v>20.5.3 Cytoskeleton organisation.plastid movement.actin filament-bundling factor *(THRUMIN)</v>
          </cell>
          <cell r="B4415" t="str">
            <v>Solyc08g082590.3</v>
          </cell>
        </row>
        <row r="4416">
          <cell r="A4416" t="str">
            <v>20.5.4 Cytoskeleton organisation.plastid movement.actin stability factor *(PMI1)</v>
          </cell>
          <cell r="B4416" t="str">
            <v>Solyc10g006330.3</v>
          </cell>
        </row>
        <row r="4417">
          <cell r="A4417" t="str">
            <v>20.5.5 Cytoskeleton organisation.plastid movement.actin stability co-factor *(PMIR)</v>
          </cell>
          <cell r="B4417" t="str">
            <v>Solyc05g032750.3</v>
          </cell>
          <cell r="C4417" t="str">
            <v>Solyc07g041180.4</v>
          </cell>
          <cell r="D4417" t="str">
            <v>Solyc08g062500.3</v>
          </cell>
        </row>
        <row r="4418">
          <cell r="A4418" t="str">
            <v>20.5.6 Cytoskeleton organisation.plastid movement.actin filament reorganisation factor *(JAC1)</v>
          </cell>
          <cell r="B4418" t="str">
            <v>Solyc04g080040.3</v>
          </cell>
        </row>
        <row r="4419">
          <cell r="A4419" t="str">
            <v>20.5.7 Cytoskeleton organisation.plastid movement.WEB1-PMI2 actin filament reorganisation complex</v>
          </cell>
          <cell r="B4419" t="str">
            <v>Solyc04g078970.4</v>
          </cell>
          <cell r="C4419" t="str">
            <v>Solyc07g022910.3</v>
          </cell>
          <cell r="D4419" t="str">
            <v>Solyc12g088830.3</v>
          </cell>
          <cell r="E4419" t="str">
            <v>Solyc02g086350.3</v>
          </cell>
        </row>
        <row r="4420">
          <cell r="A4420" t="str">
            <v>20.5.7.1 Cytoskeleton organisation.plastid movement.WEB1-PMI2 actin filament reorganisation complex.component *(WEB1)</v>
          </cell>
          <cell r="B4420" t="str">
            <v>Solyc04g078970.4</v>
          </cell>
          <cell r="C4420" t="str">
            <v>Solyc07g022910.3</v>
          </cell>
          <cell r="D4420" t="str">
            <v>Solyc12g088830.3</v>
          </cell>
        </row>
        <row r="4421">
          <cell r="A4421" t="str">
            <v>20.5.7.2 Cytoskeleton organisation.plastid movement.WEB1-PMI2 actin filament reorganisation complex.component *(PMI2)</v>
          </cell>
          <cell r="B4421" t="str">
            <v>Solyc02g086350.3</v>
          </cell>
        </row>
        <row r="4422">
          <cell r="A4422" t="str">
            <v>20.6 Cytoskeleton organisation.cytoskeleton-plasma membrane-cell wall interface</v>
          </cell>
          <cell r="B4422" t="str">
            <v>Solyc01g109380.3</v>
          </cell>
          <cell r="C4422" t="str">
            <v>Solyc11g039740.3</v>
          </cell>
          <cell r="D4422" t="str">
            <v>Solyc06g053450.4</v>
          </cell>
          <cell r="E4422" t="str">
            <v>Solyc08g014280.3</v>
          </cell>
        </row>
        <row r="4423">
          <cell r="A4423" t="str">
            <v>20.6.1 Cytoskeleton organisation.cytoskeleton-plasma membrane-cell wall interface.integrin-like protein *(AT14a)</v>
          </cell>
          <cell r="B4423" t="str">
            <v>Solyc01g109380.3</v>
          </cell>
          <cell r="C4423" t="str">
            <v>Solyc11g039740.3</v>
          </cell>
        </row>
        <row r="4424">
          <cell r="A4424" t="str">
            <v>20.6.2 Cytoskeleton organisation.cytoskeleton-plasma membrane-cell wall interface.regulatory protein *(IQD13) of microtubule-plasma membrane linkage</v>
          </cell>
          <cell r="B4424" t="str">
            <v>Solyc06g053450.4</v>
          </cell>
          <cell r="C4424" t="str">
            <v>Solyc08g014280.3</v>
          </cell>
        </row>
        <row r="4425">
          <cell r="A4425" t="str">
            <v>20.7 Cytoskeleton organisation.endoplasmic reticulum-cytoskeleton-plasma membrane interface</v>
          </cell>
          <cell r="B4425" t="str">
            <v>Solyc09g074470.3</v>
          </cell>
          <cell r="C4425" t="str">
            <v>Solyc01g111520.3</v>
          </cell>
          <cell r="D4425" t="str">
            <v>Solyc09g007860.4</v>
          </cell>
          <cell r="E4425" t="str">
            <v>Solyc12g089330.2</v>
          </cell>
          <cell r="F4425" t="str">
            <v>Solyc01g099370.3</v>
          </cell>
          <cell r="G4425" t="str">
            <v>Solyc01g099385.2</v>
          </cell>
          <cell r="H4425" t="str">
            <v>Solyc08g028990.1</v>
          </cell>
          <cell r="I4425" t="str">
            <v>Solyc02g079230.3</v>
          </cell>
          <cell r="J4425" t="str">
            <v>Solyc07g054740.3</v>
          </cell>
          <cell r="K4425" t="str">
            <v>Solyc07g063630.3</v>
          </cell>
          <cell r="L4425" t="str">
            <v>Solyc12g005390.2</v>
          </cell>
          <cell r="M4425" t="str">
            <v>Solyc01g067720.4</v>
          </cell>
          <cell r="N4425" t="str">
            <v>Solyc01g090910.3</v>
          </cell>
          <cell r="O4425" t="str">
            <v>Solyc01g090990.3</v>
          </cell>
          <cell r="P4425" t="str">
            <v>Solyc01g098200.3</v>
          </cell>
          <cell r="Q4425" t="str">
            <v>Solyc06g034220.3</v>
          </cell>
          <cell r="R4425" t="str">
            <v>Solyc08g007200.4</v>
          </cell>
          <cell r="S4425" t="str">
            <v>Solyc08g007390.3</v>
          </cell>
          <cell r="T4425" t="str">
            <v>Solyc08g078000.3</v>
          </cell>
          <cell r="U4425" t="str">
            <v>Solyc08g078690.3</v>
          </cell>
          <cell r="V4425" t="str">
            <v>Solyc10g018350.2</v>
          </cell>
        </row>
        <row r="4426">
          <cell r="A4426" t="str">
            <v>20.7.1 Cytoskeleton organisation.endoplasmic reticulum-cytoskeleton-plasma membrane interface.membrane tethering protein *(SYT1)</v>
          </cell>
          <cell r="B4426" t="str">
            <v>Solyc01g111520.3</v>
          </cell>
          <cell r="C4426" t="str">
            <v>Solyc09g007860.4</v>
          </cell>
          <cell r="D4426" t="str">
            <v>Solyc12g089330.2</v>
          </cell>
        </row>
        <row r="4427">
          <cell r="A4427" t="str">
            <v>20.7.2 Cytoskeleton organisation.endoplasmic reticulum-cytoskeleton-plasma membrane interface.ER-anchored membrane contact site protein *(SRC2)</v>
          </cell>
          <cell r="B4427" t="str">
            <v>Solyc01g099370.3</v>
          </cell>
          <cell r="C4427" t="str">
            <v>Solyc01g099385.2</v>
          </cell>
          <cell r="D4427" t="str">
            <v>Solyc08g028990.1</v>
          </cell>
        </row>
        <row r="4428">
          <cell r="A4428" t="str">
            <v>20.7.3 Cytoskeleton organisation.endoplasmic reticulum-cytoskeleton-plasma membrane interface.contact site modulator *(VST)</v>
          </cell>
          <cell r="B4428" t="str">
            <v>Solyc02g079230.3</v>
          </cell>
          <cell r="C4428" t="str">
            <v>Solyc07g054740.3</v>
          </cell>
          <cell r="D4428" t="str">
            <v>Solyc07g063630.3</v>
          </cell>
          <cell r="E4428" t="str">
            <v>Solyc12g005390.2</v>
          </cell>
        </row>
        <row r="4429">
          <cell r="A4429" t="str">
            <v>20.7.4 Cytoskeleton organisation.endoplasmic reticulum-cytoskeleton-plasma membrane interface.actin-cytoskeleton contact protein *(NET3)</v>
          </cell>
          <cell r="B4429" t="str">
            <v>Solyc09g074470.3</v>
          </cell>
        </row>
        <row r="4430">
          <cell r="A4430" t="str">
            <v>20.7.5 Cytoskeleton organisation.endoplasmic reticulum-cytoskeleton-plasma membrane interface.contact site protein *(VAP27)</v>
          </cell>
          <cell r="B4430" t="str">
            <v>Solyc01g067720.4</v>
          </cell>
          <cell r="C4430" t="str">
            <v>Solyc01g090910.3</v>
          </cell>
          <cell r="D4430" t="str">
            <v>Solyc01g090990.3</v>
          </cell>
          <cell r="E4430" t="str">
            <v>Solyc01g098200.3</v>
          </cell>
          <cell r="F4430" t="str">
            <v>Solyc06g034220.3</v>
          </cell>
          <cell r="G4430" t="str">
            <v>Solyc08g007200.4</v>
          </cell>
          <cell r="H4430" t="str">
            <v>Solyc08g007390.3</v>
          </cell>
          <cell r="I4430" t="str">
            <v>Solyc08g078000.3</v>
          </cell>
          <cell r="J4430" t="str">
            <v>Solyc08g078690.3</v>
          </cell>
          <cell r="K4430" t="str">
            <v>Solyc10g018350.2</v>
          </cell>
        </row>
        <row r="4431">
          <cell r="A4431" t="str">
            <v>21 Cell wall organisation</v>
          </cell>
          <cell r="B4431" t="str">
            <v>Solyc10g081440.2</v>
          </cell>
          <cell r="C4431" t="str">
            <v>Solyc01g096270.3</v>
          </cell>
          <cell r="D4431" t="str">
            <v>Solyc03g082600.4</v>
          </cell>
          <cell r="E4431" t="str">
            <v>Solyc04g078140.3</v>
          </cell>
          <cell r="F4431" t="str">
            <v>Solyc05g012080.3</v>
          </cell>
          <cell r="G4431" t="str">
            <v>Solyc06g007930.3</v>
          </cell>
          <cell r="H4431" t="str">
            <v>Solyc06g053180.4</v>
          </cell>
          <cell r="I4431" t="str">
            <v>Solyc06g083440.3</v>
          </cell>
          <cell r="J4431" t="str">
            <v>Solyc09g061230.3</v>
          </cell>
          <cell r="K4431" t="str">
            <v>Solyc01g094700.5</v>
          </cell>
          <cell r="L4431" t="str">
            <v>Solyc04g011600.5</v>
          </cell>
          <cell r="M4431" t="str">
            <v>Solyc05g053030.1</v>
          </cell>
          <cell r="N4431" t="str">
            <v>Solyc09g014350.3</v>
          </cell>
          <cell r="O4431" t="str">
            <v>Solyc11g007540.2</v>
          </cell>
          <cell r="P4431" t="str">
            <v>Solyc08g081690.3</v>
          </cell>
          <cell r="Q4431" t="str">
            <v>Solyc01g109895.2</v>
          </cell>
          <cell r="R4431" t="str">
            <v>Solyc07g006750.3</v>
          </cell>
          <cell r="S4431" t="str">
            <v>Solyc03g116610.3</v>
          </cell>
          <cell r="T4431" t="str">
            <v>Solyc12g009490.4</v>
          </cell>
          <cell r="U4431" t="str">
            <v>Solyc07g021170.3</v>
          </cell>
          <cell r="V4431" t="str">
            <v>Solyc08g041770.3</v>
          </cell>
          <cell r="W4431" t="str">
            <v>Solyc11g064850.2</v>
          </cell>
          <cell r="X4431" t="str">
            <v>Solyc12g044760.3</v>
          </cell>
          <cell r="Y4431" t="str">
            <v>Solyc08g029170.3</v>
          </cell>
          <cell r="Z4431" t="str">
            <v>Solyc08g081920.4</v>
          </cell>
          <cell r="AA4431" t="str">
            <v>Solyc02g070400.3</v>
          </cell>
          <cell r="AB4431" t="str">
            <v>Solyc03g113520.3</v>
          </cell>
          <cell r="AC4431" t="str">
            <v>Solyc05g006680.4</v>
          </cell>
          <cell r="AD4431" t="str">
            <v>Solyc06g071160.3</v>
          </cell>
          <cell r="AE4431" t="str">
            <v>Solyc05g008260.3</v>
          </cell>
          <cell r="AF4431" t="str">
            <v>Solyc08g074980.5</v>
          </cell>
          <cell r="AG4431" t="str">
            <v>Solyc11g069520.2</v>
          </cell>
          <cell r="AH4431" t="str">
            <v>Solyc04g078610.4</v>
          </cell>
          <cell r="AI4431" t="str">
            <v>Solyc01g087210.3</v>
          </cell>
          <cell r="AJ4431" t="str">
            <v>Solyc02g072240.3</v>
          </cell>
          <cell r="AK4431" t="str">
            <v>Solyc04g071650.4</v>
          </cell>
          <cell r="AL4431" t="str">
            <v>Solyc04g072790.2</v>
          </cell>
          <cell r="AM4431" t="str">
            <v>Solyc07g005840.2</v>
          </cell>
          <cell r="AN4431" t="str">
            <v>Solyc08g061100.3</v>
          </cell>
          <cell r="AO4431" t="str">
            <v>Solyc09g072820.5</v>
          </cell>
          <cell r="AP4431" t="str">
            <v>Solyc11g005560.3</v>
          </cell>
          <cell r="AQ4431" t="str">
            <v>Solyc12g056580.2</v>
          </cell>
          <cell r="AR4431" t="str">
            <v>Solyc01g102580.3</v>
          </cell>
          <cell r="AS4431" t="str">
            <v>Solyc05g005080.3</v>
          </cell>
          <cell r="AT4431" t="str">
            <v>Solyc11g008820.2</v>
          </cell>
          <cell r="AU4431" t="str">
            <v>Solyc01g087600.3</v>
          </cell>
          <cell r="AV4431" t="str">
            <v>Solyc04g015740.3</v>
          </cell>
          <cell r="AW4431" t="str">
            <v>Solyc03g123920.3</v>
          </cell>
          <cell r="AX4431" t="str">
            <v>Solyc12g017450.2</v>
          </cell>
          <cell r="AY4431" t="str">
            <v>Solyc01g096540.4</v>
          </cell>
          <cell r="AZ4431" t="str">
            <v>Solyc03g082440.1</v>
          </cell>
          <cell r="BA4431" t="str">
            <v>Solyc04g050260.1</v>
          </cell>
          <cell r="BB4431" t="str">
            <v>Solyc08g008650.1</v>
          </cell>
          <cell r="BC4431" t="str">
            <v>Solyc09g005920.5</v>
          </cell>
          <cell r="BD4431" t="str">
            <v>Solyc02g078630.2</v>
          </cell>
          <cell r="BE4431" t="str">
            <v>Solyc07g063340.3</v>
          </cell>
          <cell r="BF4431" t="str">
            <v>Solyc12g013650.2</v>
          </cell>
          <cell r="BG4431" t="str">
            <v>Solyc02g091000.5</v>
          </cell>
          <cell r="BH4431" t="str">
            <v>Solyc04g078750.3</v>
          </cell>
          <cell r="BI4431" t="str">
            <v>Solyc04g054480.3</v>
          </cell>
          <cell r="BJ4431" t="str">
            <v>Solyc06g060160.3</v>
          </cell>
          <cell r="BK4431" t="str">
            <v>Solyc11g017460.3</v>
          </cell>
          <cell r="BL4431" t="str">
            <v>Solyc02g086840.3</v>
          </cell>
          <cell r="BM4431" t="str">
            <v>Solyc08g008470.3</v>
          </cell>
          <cell r="BN4431" t="str">
            <v>Solyc08g008460.2</v>
          </cell>
          <cell r="BO4431" t="str">
            <v>Solyc03g033280.1</v>
          </cell>
          <cell r="BP4431" t="str">
            <v>Solyc03g033290.1</v>
          </cell>
          <cell r="BQ4431" t="str">
            <v>Solyc06g054660.1</v>
          </cell>
          <cell r="BR4431" t="str">
            <v>Solyc07g045590.1</v>
          </cell>
          <cell r="BS4431" t="str">
            <v>Solyc09g098540.3</v>
          </cell>
          <cell r="BT4431" t="str">
            <v>Solyc12g098810.2</v>
          </cell>
          <cell r="BU4431" t="str">
            <v>Solyc01g065530.3</v>
          </cell>
          <cell r="BV4431" t="str">
            <v>Solyc01g103860.4</v>
          </cell>
          <cell r="BW4431" t="str">
            <v>Solyc01g103877.1</v>
          </cell>
          <cell r="BX4431" t="str">
            <v>Solyc01g111050.4</v>
          </cell>
          <cell r="BY4431" t="str">
            <v>Solyc02g065765.1</v>
          </cell>
          <cell r="BZ4431" t="str">
            <v>Solyc02g089120.4</v>
          </cell>
          <cell r="CA4431" t="str">
            <v>Solyc02g089130.4</v>
          </cell>
          <cell r="CB4431" t="str">
            <v>Solyc03g070440.4</v>
          </cell>
          <cell r="CC4431" t="str">
            <v>Solyc03g114890.4</v>
          </cell>
          <cell r="CD4431" t="str">
            <v>Solyc03g114910.5</v>
          </cell>
          <cell r="CE4431" t="str">
            <v>Solyc03g114900.3</v>
          </cell>
          <cell r="CF4431" t="str">
            <v>Solyc07g064200.4</v>
          </cell>
          <cell r="CG4431" t="str">
            <v>Solyc09g075540.1</v>
          </cell>
          <cell r="CH4431" t="str">
            <v>Solyc10g006450.3</v>
          </cell>
          <cell r="CI4431" t="str">
            <v>Solyc01g068200.4</v>
          </cell>
          <cell r="CJ4431" t="str">
            <v>Solyc10g079210.2</v>
          </cell>
          <cell r="CK4431" t="str">
            <v>Solyc09g010210.3</v>
          </cell>
          <cell r="CL4431" t="str">
            <v>Solyc09g075360.5</v>
          </cell>
          <cell r="CM4431" t="str">
            <v>Solyc11g040340.3</v>
          </cell>
          <cell r="CN4431" t="str">
            <v>Solyc02g014220.3</v>
          </cell>
          <cell r="CO4431" t="str">
            <v>Solyc08g082250.3</v>
          </cell>
          <cell r="CP4431" t="str">
            <v>Solyc12g055970.3</v>
          </cell>
          <cell r="CQ4431" t="str">
            <v>Solyc02g089640.3</v>
          </cell>
          <cell r="CR4431" t="str">
            <v>Solyc04g077470.3</v>
          </cell>
          <cell r="CS4431" t="str">
            <v>Solyc08g006310.3</v>
          </cell>
          <cell r="CT4431" t="str">
            <v>Solyc09g057640.4</v>
          </cell>
          <cell r="CU4431" t="str">
            <v>Solyc12g088240.2</v>
          </cell>
          <cell r="CV4431" t="str">
            <v>Solyc01g067930.5</v>
          </cell>
          <cell r="CW4431" t="str">
            <v>Solyc03g115740.2</v>
          </cell>
          <cell r="CX4431" t="str">
            <v>Solyc05g013020.1</v>
          </cell>
          <cell r="CY4431" t="str">
            <v>Solyc03g115750.1</v>
          </cell>
          <cell r="CZ4431" t="str">
            <v>Solyc03g115830.2</v>
          </cell>
          <cell r="DA4431" t="str">
            <v>Solyc06g061210.5</v>
          </cell>
          <cell r="DB4431" t="str">
            <v>Solyc07g047920.3</v>
          </cell>
          <cell r="DC4431" t="str">
            <v>Solyc08g080930.1</v>
          </cell>
          <cell r="DD4431" t="str">
            <v>Solyc12g056260.1</v>
          </cell>
          <cell r="DE4431" t="str">
            <v>Solyc02g092840.1</v>
          </cell>
          <cell r="DF4431" t="str">
            <v>Solyc07g044960.1</v>
          </cell>
          <cell r="DG4431" t="str">
            <v>Solyc07g049610.1</v>
          </cell>
          <cell r="DH4431" t="str">
            <v>Solyc02g081230.4</v>
          </cell>
          <cell r="DI4431" t="str">
            <v>Solyc03g031850.1</v>
          </cell>
          <cell r="DJ4431" t="str">
            <v>Solyc01g008050.4</v>
          </cell>
          <cell r="DK4431" t="str">
            <v>Solyc03g019890.3</v>
          </cell>
          <cell r="DL4431" t="str">
            <v>Solyc04g007150.3</v>
          </cell>
          <cell r="DM4431" t="str">
            <v>Solyc05g009470.4</v>
          </cell>
          <cell r="DN4431" t="str">
            <v>Solyc09g008320.5</v>
          </cell>
          <cell r="DO4431" t="str">
            <v>Solyc05g013680.3</v>
          </cell>
          <cell r="DP4431" t="str">
            <v>Solyc05g013690.5</v>
          </cell>
          <cell r="DQ4431" t="str">
            <v>Solyc01g100210.3</v>
          </cell>
          <cell r="DR4431" t="str">
            <v>Solyc02g065530.5</v>
          </cell>
          <cell r="DS4431" t="str">
            <v>Solyc02g087350.3</v>
          </cell>
          <cell r="DT4431" t="str">
            <v>Solyc02g089880.4</v>
          </cell>
          <cell r="DU4431" t="str">
            <v>Solyc04g079860.1</v>
          </cell>
          <cell r="DV4431" t="str">
            <v>Solyc05g006510.3</v>
          </cell>
          <cell r="DW4431" t="str">
            <v>Solyc05g009820.5</v>
          </cell>
          <cell r="DX4431" t="str">
            <v>Solyc06g008910.2</v>
          </cell>
          <cell r="DY4431" t="str">
            <v>Solyc09g074080.3</v>
          </cell>
          <cell r="DZ4431" t="str">
            <v>Solyc09g075560.1</v>
          </cell>
          <cell r="EA4431" t="str">
            <v>Solyc01g098960.3</v>
          </cell>
          <cell r="EB4431" t="str">
            <v>Solyc01g098970.3</v>
          </cell>
          <cell r="EC4431" t="str">
            <v>Solyc04g064790.3</v>
          </cell>
          <cell r="ED4431" t="str">
            <v>Solyc04g078980.5</v>
          </cell>
          <cell r="EE4431" t="str">
            <v>Solyc04g078990.5</v>
          </cell>
          <cell r="EF4431" t="str">
            <v>Solyc11g005760.3</v>
          </cell>
          <cell r="EG4431" t="str">
            <v>Solyc11g066320.2</v>
          </cell>
          <cell r="EH4431" t="str">
            <v>Solyc04g076920.3</v>
          </cell>
          <cell r="EI4431" t="str">
            <v>Solyc08g068430.4</v>
          </cell>
          <cell r="EJ4431" t="str">
            <v>Solyc09g007420.5</v>
          </cell>
          <cell r="EK4431" t="str">
            <v>Solyc11g071230.2</v>
          </cell>
          <cell r="EL4431" t="str">
            <v>Solyc05g012730.1</v>
          </cell>
          <cell r="EM4431" t="str">
            <v>Solyc06g068770.3</v>
          </cell>
          <cell r="EN4431" t="str">
            <v>Solyc12g042360.3</v>
          </cell>
          <cell r="EO4431" t="str">
            <v>Solyc01g020130.3</v>
          </cell>
          <cell r="EP4431" t="str">
            <v>Solyc11g011850.2</v>
          </cell>
          <cell r="EQ4431" t="str">
            <v>Solyc01g058270.3</v>
          </cell>
          <cell r="ER4431" t="str">
            <v>Solyc02g071120.3</v>
          </cell>
          <cell r="ES4431" t="str">
            <v>Solyc03g005830.4</v>
          </cell>
          <cell r="ET4431" t="str">
            <v>Solyc02g082940.3</v>
          </cell>
          <cell r="EU4431" t="str">
            <v>Solyc02g082950.3</v>
          </cell>
          <cell r="EV4431" t="str">
            <v>Solyc03g095810.3</v>
          </cell>
          <cell r="EW4431" t="str">
            <v>Solyc03g096030.3</v>
          </cell>
          <cell r="EX4431" t="str">
            <v>Solyc05g052430.3</v>
          </cell>
          <cell r="EY4431" t="str">
            <v>Solyc05g052440.2</v>
          </cell>
          <cell r="EZ4431" t="str">
            <v>Solyc05g052450.3</v>
          </cell>
          <cell r="FA4431" t="str">
            <v>Solyc05g052540.2</v>
          </cell>
          <cell r="FB4431" t="str">
            <v>Solyc06g050920.5</v>
          </cell>
          <cell r="FC4431" t="str">
            <v>Solyc06g051350.4</v>
          </cell>
          <cell r="FD4431" t="str">
            <v>Solyc07g053330.2</v>
          </cell>
          <cell r="FE4431" t="str">
            <v>Solyc09g005630.3</v>
          </cell>
          <cell r="FF4431" t="str">
            <v>Solyc09g015350.4</v>
          </cell>
          <cell r="FG4431" t="str">
            <v>Solyc10g076400.2</v>
          </cell>
          <cell r="FH4431" t="str">
            <v>Solyc10g076570.2</v>
          </cell>
          <cell r="FI4431" t="str">
            <v>Solyc10g085320.2</v>
          </cell>
          <cell r="FJ4431" t="str">
            <v>Solyc12g014200.3</v>
          </cell>
          <cell r="FK4431" t="str">
            <v>Solyc01g103360.5</v>
          </cell>
          <cell r="FL4431" t="str">
            <v>Solyc06g064800.3</v>
          </cell>
          <cell r="FM4431" t="str">
            <v>Solyc11g031950.1</v>
          </cell>
          <cell r="FN4431" t="str">
            <v>Solyc04g077190.4</v>
          </cell>
          <cell r="FO4431" t="str">
            <v>Solyc12g088210.3</v>
          </cell>
          <cell r="FP4431" t="str">
            <v>Solyc05g055410.3</v>
          </cell>
          <cell r="FQ4431" t="str">
            <v>Solyc06g074630.4</v>
          </cell>
          <cell r="FR4431" t="str">
            <v>Solyc09g008203.1</v>
          </cell>
          <cell r="FS4431" t="str">
            <v>Solyc10g083670.3</v>
          </cell>
          <cell r="FT4431" t="str">
            <v>Solyc11g007600.2</v>
          </cell>
          <cell r="FU4431" t="str">
            <v>Solyc11g066820.2</v>
          </cell>
          <cell r="FV4431" t="str">
            <v>Solyc01g067520.3</v>
          </cell>
          <cell r="FW4431" t="str">
            <v>Solyc03g097050.3</v>
          </cell>
          <cell r="FX4431" t="str">
            <v>Solyc05g053560.4</v>
          </cell>
          <cell r="FY4431" t="str">
            <v>Solyc08g005280.2</v>
          </cell>
          <cell r="FZ4431" t="str">
            <v>Solyc08g076320.3</v>
          </cell>
          <cell r="GA4431" t="str">
            <v>Solyc09g075550.3</v>
          </cell>
          <cell r="GB4431" t="str">
            <v>Solyc10g074620.3</v>
          </cell>
          <cell r="GC4431" t="str">
            <v>Solyc06g063240.3</v>
          </cell>
          <cell r="GD4431" t="str">
            <v>Solyc02g092210.1</v>
          </cell>
          <cell r="GE4431" t="str">
            <v>Solyc03g043920.4</v>
          </cell>
          <cell r="GF4431" t="str">
            <v>Solyc08g082060.3</v>
          </cell>
          <cell r="GG4431" t="str">
            <v>Solyc10g009590.5</v>
          </cell>
          <cell r="GH4431" t="str">
            <v>Solyc01g008710.5</v>
          </cell>
          <cell r="GI4431" t="str">
            <v>Solyc01g008720.2</v>
          </cell>
          <cell r="GJ4431" t="str">
            <v>Solyc02g063373.1</v>
          </cell>
          <cell r="GK4431" t="str">
            <v>Solyc02g063377.1</v>
          </cell>
          <cell r="GL4431" t="str">
            <v>Solyc02g084990.3</v>
          </cell>
          <cell r="GM4431" t="str">
            <v>Solyc04g080620.3</v>
          </cell>
          <cell r="GN4431" t="str">
            <v>Solyc06g064520.5</v>
          </cell>
          <cell r="GO4431" t="str">
            <v>Solyc06g150126.1</v>
          </cell>
          <cell r="GP4431" t="str">
            <v>Solyc06g064537.1</v>
          </cell>
          <cell r="GQ4431" t="str">
            <v>Solyc07g053920.3</v>
          </cell>
          <cell r="GR4431" t="str">
            <v>Solyc10g008300.3</v>
          </cell>
          <cell r="GS4431" t="str">
            <v>Solyc10g074920.2</v>
          </cell>
          <cell r="GT4431" t="str">
            <v>Solyc11g012190.3</v>
          </cell>
          <cell r="GU4431" t="str">
            <v>Solyc12g013670.2</v>
          </cell>
          <cell r="GV4431" t="str">
            <v>Solyc12g013770.3</v>
          </cell>
          <cell r="GW4431" t="str">
            <v>Solyc07g051820.3</v>
          </cell>
          <cell r="GX4431" t="str">
            <v>Solyc07g052320.3</v>
          </cell>
          <cell r="GY4431" t="str">
            <v>Solyc07g062590.4</v>
          </cell>
          <cell r="GZ4431" t="str">
            <v>Solyc07g064670.3</v>
          </cell>
          <cell r="HA4431" t="str">
            <v>Solyc08g069060.4</v>
          </cell>
          <cell r="HB4431" t="str">
            <v>Solyc10g007200.3</v>
          </cell>
          <cell r="HC4431" t="str">
            <v>Solyc11g013490.2</v>
          </cell>
          <cell r="HD4431" t="str">
            <v>Solyc11g042810.2</v>
          </cell>
          <cell r="HE4431" t="str">
            <v>Solyc12g005880.2</v>
          </cell>
          <cell r="HF4431" t="str">
            <v>Solyc06g074370.3</v>
          </cell>
          <cell r="HG4431" t="str">
            <v>Solyc02g087550.3</v>
          </cell>
          <cell r="HH4431" t="str">
            <v>Solyc03g077910.4</v>
          </cell>
          <cell r="HI4431" t="str">
            <v>Solyc09g010660.3</v>
          </cell>
          <cell r="HJ4431" t="str">
            <v>Solyc01g109050.2</v>
          </cell>
          <cell r="HK4431" t="str">
            <v>Solyc02g092360.3</v>
          </cell>
          <cell r="HL4431" t="str">
            <v>Solyc03g043970.3</v>
          </cell>
          <cell r="HM4431" t="str">
            <v>Solyc03g043990.1</v>
          </cell>
          <cell r="HN4431" t="str">
            <v>Solyc01g093970.4</v>
          </cell>
          <cell r="HO4431" t="str">
            <v>Solyc10g017600.3</v>
          </cell>
          <cell r="HP4431" t="str">
            <v>Solyc10g074650.2</v>
          </cell>
          <cell r="HQ4431" t="str">
            <v>Solyc01g091640.3</v>
          </cell>
          <cell r="HR4431" t="str">
            <v>Solyc01g106580.4</v>
          </cell>
          <cell r="HS4431" t="str">
            <v>Solyc02g092000.3</v>
          </cell>
          <cell r="HT4431" t="str">
            <v>Solyc04g077420.4</v>
          </cell>
          <cell r="HU4431" t="str">
            <v>Solyc10g047960.3</v>
          </cell>
          <cell r="HV4431" t="str">
            <v>Solyc01g057220.3</v>
          </cell>
          <cell r="HW4431" t="str">
            <v>Solyc01g066360.3</v>
          </cell>
          <cell r="HX4431" t="str">
            <v>Solyc01g066420.3</v>
          </cell>
          <cell r="HY4431" t="str">
            <v>Solyc01g067420.4</v>
          </cell>
          <cell r="HZ4431" t="str">
            <v>Solyc01g068120.5</v>
          </cell>
          <cell r="IA4431" t="str">
            <v>Solyc01g079180.4</v>
          </cell>
          <cell r="IB4431" t="str">
            <v>Solyc01g091050.5</v>
          </cell>
          <cell r="IC4431" t="str">
            <v>Solyc01g091060.2</v>
          </cell>
          <cell r="ID4431" t="str">
            <v>Solyc01g098940.3</v>
          </cell>
          <cell r="IE4431" t="str">
            <v>Solyc01g099940.3</v>
          </cell>
          <cell r="IF4431" t="str">
            <v>Solyc01g099950.1</v>
          </cell>
          <cell r="IG4431" t="str">
            <v>Solyc01g099960.5</v>
          </cell>
          <cell r="IH4431" t="str">
            <v>Solyc01g109740.3</v>
          </cell>
          <cell r="II4431" t="str">
            <v>Solyc02g014300.2</v>
          </cell>
          <cell r="IJ4431" t="str">
            <v>Solyc02g062150.3</v>
          </cell>
          <cell r="IK4431" t="str">
            <v>Solyc02g080200.5</v>
          </cell>
          <cell r="IL4431" t="str">
            <v>Solyc02g080220.3</v>
          </cell>
          <cell r="IM4431" t="str">
            <v>Solyc02g081990.3</v>
          </cell>
          <cell r="IN4431" t="str">
            <v>Solyc02g083830.3</v>
          </cell>
          <cell r="IO4431" t="str">
            <v>Solyc02g075620.5</v>
          </cell>
          <cell r="IP4431" t="str">
            <v>Solyc03g078090.4</v>
          </cell>
          <cell r="IQ4431" t="str">
            <v>Solyc03g078100.3</v>
          </cell>
          <cell r="IR4431" t="str">
            <v>Solyc03g083360.3</v>
          </cell>
          <cell r="IS4431" t="str">
            <v>Solyc03g083840.3</v>
          </cell>
          <cell r="IT4431" t="str">
            <v>Solyc03g083870.5</v>
          </cell>
          <cell r="IU4431" t="str">
            <v>Solyc03g123620.4</v>
          </cell>
          <cell r="IV4431" t="str">
            <v>Solyc03g123630.4</v>
          </cell>
          <cell r="IW4431" t="str">
            <v>Solyc04g080530.3</v>
          </cell>
          <cell r="IX4431" t="str">
            <v>Solyc05g047590.5</v>
          </cell>
          <cell r="IY4431" t="str">
            <v>Solyc05g052110.3</v>
          </cell>
          <cell r="IZ4431" t="str">
            <v>Solyc05g052120.5</v>
          </cell>
          <cell r="JA4431" t="str">
            <v>Solyc05g053680.1</v>
          </cell>
          <cell r="JB4431" t="str">
            <v>Solyc05g054360.5</v>
          </cell>
          <cell r="JC4431" t="str">
            <v>Solyc06g009180.3</v>
          </cell>
          <cell r="JD4431" t="str">
            <v>Solyc06g009190.5</v>
          </cell>
          <cell r="JE4431" t="str">
            <v>Solyc06g034360.2</v>
          </cell>
          <cell r="JF4431" t="str">
            <v>Solyc06g051960.3</v>
          </cell>
          <cell r="JG4431" t="str">
            <v>Solyc06g084620.1</v>
          </cell>
          <cell r="JH4431" t="str">
            <v>Solyc07g017600.3</v>
          </cell>
          <cell r="JI4431" t="str">
            <v>Solyc07g043240.5</v>
          </cell>
          <cell r="JJ4431" t="str">
            <v>Solyc07g064170.3</v>
          </cell>
          <cell r="JK4431" t="str">
            <v>Solyc07g064180.4</v>
          </cell>
          <cell r="JL4431" t="str">
            <v>Solyc07g064190.3</v>
          </cell>
          <cell r="JM4431" t="str">
            <v>Solyc07g065350.2</v>
          </cell>
          <cell r="JN4431" t="str">
            <v>Solyc07g065360.2</v>
          </cell>
          <cell r="JO4431" t="str">
            <v>Solyc08g078640.4</v>
          </cell>
          <cell r="JP4431" t="str">
            <v>Solyc09g059980.3</v>
          </cell>
          <cell r="JQ4431" t="str">
            <v>Solyc09g075330.5</v>
          </cell>
          <cell r="JR4431" t="str">
            <v>Solyc09g075350.5</v>
          </cell>
          <cell r="JS4431" t="str">
            <v>Solyc09g091730.5</v>
          </cell>
          <cell r="JT4431" t="str">
            <v>Solyc10g049370.2</v>
          </cell>
          <cell r="JU4431" t="str">
            <v>Solyc10g049380.1</v>
          </cell>
          <cell r="JV4431" t="str">
            <v>Solyc10g049440.1</v>
          </cell>
          <cell r="JW4431" t="str">
            <v>Solyc10g077135.1</v>
          </cell>
          <cell r="JX4431" t="str">
            <v>Solyc11g005750.2</v>
          </cell>
          <cell r="JY4431" t="str">
            <v>Solyc11g005770.2</v>
          </cell>
          <cell r="JZ4431" t="str">
            <v>Solyc11g051020.3</v>
          </cell>
          <cell r="KA4431" t="str">
            <v>Solyc11g070175.1</v>
          </cell>
          <cell r="KB4431" t="str">
            <v>Solyc12g008530.2</v>
          </cell>
          <cell r="KC4431" t="str">
            <v>Solyc12g098340.2</v>
          </cell>
          <cell r="KD4431" t="str">
            <v>Solyc12g099230.2</v>
          </cell>
          <cell r="KE4431" t="str">
            <v>Solyc12g099410.2</v>
          </cell>
          <cell r="KF4431" t="str">
            <v>Solyc01g088575.1</v>
          </cell>
          <cell r="KG4431" t="str">
            <v>Solyc01g088590.6.1</v>
          </cell>
          <cell r="KH4431" t="str">
            <v>Solyc01g091100.2</v>
          </cell>
          <cell r="KI4431" t="str">
            <v>Solyc03g083660.1</v>
          </cell>
          <cell r="KJ4431" t="str">
            <v>Solyc03g083700.1</v>
          </cell>
          <cell r="KK4431" t="str">
            <v>Solyc03g083710.1</v>
          </cell>
          <cell r="KL4431" t="str">
            <v>Solyc03g083720.1</v>
          </cell>
          <cell r="KM4431" t="str">
            <v>Solyc03g083730.1</v>
          </cell>
          <cell r="KN4431" t="str">
            <v>Solyc03g083770.1</v>
          </cell>
          <cell r="KO4431" t="str">
            <v>Solyc03g112180.1</v>
          </cell>
          <cell r="KP4431" t="str">
            <v>Solyc06g034370.1</v>
          </cell>
          <cell r="KQ4431" t="str">
            <v>Solyc07g042390.3</v>
          </cell>
          <cell r="KR4431" t="str">
            <v>Solyc08g006690.1</v>
          </cell>
          <cell r="KS4431" t="str">
            <v>Solyc08g007450.1</v>
          </cell>
          <cell r="KT4431" t="str">
            <v>Solyc08g077400.3</v>
          </cell>
          <cell r="KU4431" t="str">
            <v>Solyc08g079235.2</v>
          </cell>
          <cell r="KV4431" t="str">
            <v>Solyc09g072950.1</v>
          </cell>
          <cell r="KW4431" t="str">
            <v>Solyc10g018320.1</v>
          </cell>
          <cell r="KX4431" t="str">
            <v>Solyc10g018330.3</v>
          </cell>
          <cell r="KY4431" t="str">
            <v>Solyc10g076730.1</v>
          </cell>
          <cell r="KZ4431" t="str">
            <v>Solyc11g019910.2</v>
          </cell>
          <cell r="LA4431" t="str">
            <v>Solyc12g009270.1</v>
          </cell>
          <cell r="LB4431" t="str">
            <v>Solyc03g114730.3</v>
          </cell>
          <cell r="LC4431" t="str">
            <v>Solyc05g013140.4</v>
          </cell>
          <cell r="LD4431" t="str">
            <v>Solyc06g069380.4</v>
          </cell>
          <cell r="LE4431" t="str">
            <v>Solyc12g038670.2</v>
          </cell>
          <cell r="LF4431" t="str">
            <v>Solyc02g068690.3</v>
          </cell>
          <cell r="LG4431" t="str">
            <v>Solyc02g082140.3</v>
          </cell>
          <cell r="LH4431" t="str">
            <v>Solyc04g082950.5</v>
          </cell>
          <cell r="LI4431" t="str">
            <v>Solyc10g005200.3</v>
          </cell>
          <cell r="LJ4431" t="str">
            <v>Solyc05g013730.3</v>
          </cell>
          <cell r="LK4431" t="str">
            <v>Solyc04g081110.1</v>
          </cell>
          <cell r="LL4431" t="str">
            <v>Solyc04g081120.1</v>
          </cell>
          <cell r="LM4431" t="str">
            <v>Solyc04g081130.1</v>
          </cell>
          <cell r="LN4431" t="str">
            <v>Solyc04g081140.1</v>
          </cell>
          <cell r="LO4431" t="str">
            <v>Solyc12g089250.1</v>
          </cell>
          <cell r="LP4431" t="str">
            <v>Solyc01g079850.3</v>
          </cell>
          <cell r="LQ4431" t="str">
            <v>Solyc06g084290.3</v>
          </cell>
          <cell r="LR4431" t="str">
            <v>Solyc09g065030.3</v>
          </cell>
          <cell r="LS4431" t="str">
            <v>Solyc01g110000.3</v>
          </cell>
          <cell r="LT4431" t="str">
            <v>Solyc02g084720.3</v>
          </cell>
          <cell r="LU4431" t="str">
            <v>Solyc03g121540.3</v>
          </cell>
          <cell r="LV4431" t="str">
            <v>Solyc04g080840.3</v>
          </cell>
          <cell r="LW4431" t="str">
            <v>Solyc06g062580.3</v>
          </cell>
          <cell r="LX4431" t="str">
            <v>Solyc12g008840.2</v>
          </cell>
          <cell r="LY4431" t="str">
            <v>Solyc12g044880.2</v>
          </cell>
          <cell r="LZ4431" t="str">
            <v>Solyc09g092160.2</v>
          </cell>
          <cell r="MA4431" t="str">
            <v>Solyc11g069270.2</v>
          </cell>
          <cell r="MB4431" t="str">
            <v>Solyc07g042220.2</v>
          </cell>
          <cell r="MC4431" t="str">
            <v>Solyc06g062660.4</v>
          </cell>
          <cell r="MD4431" t="str">
            <v>Solyc10g055470.2</v>
          </cell>
          <cell r="ME4431" t="str">
            <v>Solyc11g018490.3</v>
          </cell>
          <cell r="MF4431" t="str">
            <v>Solyc11g018500.3</v>
          </cell>
          <cell r="MG4431" t="str">
            <v>Solyc10g077080.3</v>
          </cell>
          <cell r="MH4431" t="str">
            <v>Solyc10g081120.3</v>
          </cell>
          <cell r="MI4431" t="str">
            <v>Solyc01g079570.3</v>
          </cell>
          <cell r="MJ4431" t="str">
            <v>Solyc01g104950.5</v>
          </cell>
          <cell r="MK4431" t="str">
            <v>Solyc02g091680.5</v>
          </cell>
          <cell r="ML4431" t="str">
            <v>Solyc04g072850.5</v>
          </cell>
          <cell r="MM4431" t="str">
            <v>Solyc04g072860.4</v>
          </cell>
          <cell r="MN4431" t="str">
            <v>Solyc04g072870.2</v>
          </cell>
          <cell r="MO4431" t="str">
            <v>Solyc10g047030.3</v>
          </cell>
          <cell r="MP4431" t="str">
            <v>Solyc11g044910.2</v>
          </cell>
          <cell r="MQ4431" t="str">
            <v>Solyc05g013720.3</v>
          </cell>
          <cell r="MR4431" t="str">
            <v>Solyc02g078180.3</v>
          </cell>
          <cell r="MS4431" t="str">
            <v>Solyc03g006430.3</v>
          </cell>
          <cell r="MT4431" t="str">
            <v>Solyc07g063150.3</v>
          </cell>
          <cell r="MU4431" t="str">
            <v>Solyc10g009050.3</v>
          </cell>
          <cell r="MV4431" t="str">
            <v>Solyc01g095290.4</v>
          </cell>
          <cell r="MW4431" t="str">
            <v>Solyc03g098140.3</v>
          </cell>
          <cell r="MX4431" t="str">
            <v>Solyc11g072690.2</v>
          </cell>
          <cell r="MY4431" t="str">
            <v>Solyc10g006980.3</v>
          </cell>
          <cell r="MZ4431" t="str">
            <v>Solyc02g094500.3</v>
          </cell>
          <cell r="NA4431" t="str">
            <v>Solyc03g097780.3</v>
          </cell>
          <cell r="NB4431" t="str">
            <v>Solyc05g016320.2</v>
          </cell>
          <cell r="NC4431" t="str">
            <v>Solyc07g045120.2</v>
          </cell>
          <cell r="ND4431" t="str">
            <v>Solyc08g042010.5</v>
          </cell>
          <cell r="NE4431" t="str">
            <v>Solyc09g008720.3</v>
          </cell>
          <cell r="NF4431" t="str">
            <v>Solyc10g083750.3</v>
          </cell>
          <cell r="NG4431" t="str">
            <v>Solyc10g085730.3</v>
          </cell>
          <cell r="NH4431" t="str">
            <v>Solyc12g009660.3</v>
          </cell>
          <cell r="NI4431" t="str">
            <v>Solyc12g019050.2</v>
          </cell>
          <cell r="NJ4431" t="str">
            <v>Solyc04g015530.3</v>
          </cell>
          <cell r="NK4431" t="str">
            <v>Solyc10g080210.2</v>
          </cell>
          <cell r="NL4431" t="str">
            <v>Solyc02g068400.3</v>
          </cell>
          <cell r="NM4431" t="str">
            <v>Solyc02g068410.3</v>
          </cell>
          <cell r="NN4431" t="str">
            <v>Solyc05g005040.5</v>
          </cell>
          <cell r="NO4431" t="str">
            <v>Solyc05g005170.5</v>
          </cell>
          <cell r="NP4431" t="str">
            <v>Solyc07g015870.4</v>
          </cell>
          <cell r="NQ4431" t="str">
            <v>Solyc01g079130.2</v>
          </cell>
          <cell r="NR4431" t="str">
            <v>Solyc01g100980.4</v>
          </cell>
          <cell r="NS4431" t="str">
            <v>Solyc04g008230.3</v>
          </cell>
          <cell r="NT4431" t="str">
            <v>Solyc03g114240.5</v>
          </cell>
          <cell r="NU4431" t="str">
            <v>Solyc05g005540.5</v>
          </cell>
          <cell r="NV4431" t="str">
            <v>Solyc05g005550.4</v>
          </cell>
          <cell r="NW4431" t="str">
            <v>Solyc05g005570.3</v>
          </cell>
          <cell r="NX4431" t="str">
            <v>Solyc01g010740.5</v>
          </cell>
          <cell r="NY4431" t="str">
            <v>Solyc02g067450.4</v>
          </cell>
          <cell r="NZ4431" t="str">
            <v>Solyc02g080910.4</v>
          </cell>
          <cell r="OA4431" t="str">
            <v>Solyc02g087670.3</v>
          </cell>
          <cell r="OB4431" t="str">
            <v>Solyc02g093580.5</v>
          </cell>
          <cell r="OC4431" t="str">
            <v>Solyc03g071570.3</v>
          </cell>
          <cell r="OD4431" t="str">
            <v>Solyc03g058890.5</v>
          </cell>
          <cell r="OE4431" t="str">
            <v>Solyc03g058910.3</v>
          </cell>
          <cell r="OF4431" t="str">
            <v>Solyc03g111690.4</v>
          </cell>
          <cell r="OG4431" t="str">
            <v>Solyc03g113150.3</v>
          </cell>
          <cell r="OH4431" t="str">
            <v>Solyc05g014000.5</v>
          </cell>
          <cell r="OI4431" t="str">
            <v>Solyc05g055510.3</v>
          </cell>
          <cell r="OJ4431" t="str">
            <v>Solyc06g071020.3</v>
          </cell>
          <cell r="OK4431" t="str">
            <v>Solyc06g083580.4</v>
          </cell>
          <cell r="OL4431" t="str">
            <v>Solyc09g008380.3</v>
          </cell>
          <cell r="OM4431" t="str">
            <v>Solyc09g061890.3</v>
          </cell>
          <cell r="ON4431" t="str">
            <v>Solyc11g008140.3</v>
          </cell>
          <cell r="OO4431" t="str">
            <v>Solyc12g044750.3</v>
          </cell>
          <cell r="OP4431" t="str">
            <v>Solyc07g056290.2</v>
          </cell>
          <cell r="OQ4431" t="str">
            <v>Solyc06g007170.4</v>
          </cell>
          <cell r="OR4431" t="str">
            <v>Solyc06g082070.3</v>
          </cell>
          <cell r="OS4431" t="str">
            <v>Solyc01g016380.4</v>
          </cell>
          <cell r="OT4431" t="str">
            <v>Solyc01g060270.1</v>
          </cell>
          <cell r="OU4431" t="str">
            <v>Solyc01g079400.3</v>
          </cell>
          <cell r="OV4431" t="str">
            <v>Solyc05g005100.4</v>
          </cell>
          <cell r="OW4431" t="str">
            <v>Solyc07g006920.3</v>
          </cell>
          <cell r="OX4431" t="str">
            <v>Solyc10g080550.2</v>
          </cell>
          <cell r="OY4431" t="str">
            <v>Solyc01g102350.3</v>
          </cell>
          <cell r="OZ4431" t="str">
            <v>Solyc03g025600.3</v>
          </cell>
          <cell r="PA4431" t="str">
            <v>Solyc03g078260.3</v>
          </cell>
          <cell r="PB4431" t="str">
            <v>Solyc08g005790.3</v>
          </cell>
          <cell r="PC4431" t="str">
            <v>Solyc08g005800.4</v>
          </cell>
          <cell r="PD4431" t="str">
            <v>Solyc08g014380.3</v>
          </cell>
          <cell r="PE4431" t="str">
            <v>Solyc08g074950.2</v>
          </cell>
          <cell r="PF4431" t="str">
            <v>Solyc08g074990.3</v>
          </cell>
          <cell r="PG4431" t="str">
            <v>Solyc08g075020.3</v>
          </cell>
          <cell r="PH4431" t="str">
            <v>Solyc08g075030.3</v>
          </cell>
          <cell r="PI4431" t="str">
            <v>Solyc08g075050.3</v>
          </cell>
          <cell r="PJ4431" t="str">
            <v>Solyc08g075060.4</v>
          </cell>
          <cell r="PK4431" t="str">
            <v>Solyc10g038130.3</v>
          </cell>
          <cell r="PL4431" t="str">
            <v>Solyc10g050750.3</v>
          </cell>
          <cell r="PM4431" t="str">
            <v>Solyc10g086480.3</v>
          </cell>
          <cell r="PN4431" t="str">
            <v>Solyc12g005320.4</v>
          </cell>
          <cell r="PO4431" t="str">
            <v>Solyc12g019440.4</v>
          </cell>
          <cell r="PP4431" t="str">
            <v>Solyc02g089440.3</v>
          </cell>
          <cell r="PQ4431" t="str">
            <v>Solyc06g083310.3</v>
          </cell>
          <cell r="PR4431" t="str">
            <v>Solyc01g010370.3</v>
          </cell>
          <cell r="PS4431" t="str">
            <v>Solyc04g005430.4</v>
          </cell>
          <cell r="PT4431" t="str">
            <v>Solyc03g077950.3</v>
          </cell>
          <cell r="PU4431" t="str">
            <v>Solyc04g045470.4</v>
          </cell>
          <cell r="PV4431" t="str">
            <v>Solyc05g007960.4</v>
          </cell>
          <cell r="PW4431" t="str">
            <v>Solyc11g013270.2</v>
          </cell>
          <cell r="PX4431" t="str">
            <v>Solyc03g096370.3</v>
          </cell>
          <cell r="PY4431" t="str">
            <v>Solyc07g041750.3</v>
          </cell>
          <cell r="PZ4431" t="str">
            <v>Solyc09g011860.5</v>
          </cell>
          <cell r="QA4431" t="str">
            <v>Solyc10g085050.3</v>
          </cell>
          <cell r="QB4431" t="str">
            <v>Solyc01g098600.3</v>
          </cell>
          <cell r="QC4431" t="str">
            <v>Solyc02g080960.3</v>
          </cell>
          <cell r="QD4431" t="str">
            <v>Solyc07g005180.3</v>
          </cell>
          <cell r="QE4431" t="str">
            <v>Solyc07g049730.3</v>
          </cell>
          <cell r="QF4431" t="str">
            <v>Solyc01g091530.5</v>
          </cell>
          <cell r="QG4431" t="str">
            <v>Solyc04g074730.1</v>
          </cell>
          <cell r="QH4431" t="str">
            <v>Solyc12g057140.1</v>
          </cell>
          <cell r="QI4431" t="str">
            <v>Solyc12g057160.1</v>
          </cell>
          <cell r="QJ4431" t="str">
            <v>Solyc04g074167.1</v>
          </cell>
          <cell r="QK4431" t="str">
            <v>Solyc09g074450.1</v>
          </cell>
          <cell r="QL4431" t="str">
            <v>Solyc06g016790.3</v>
          </cell>
          <cell r="QM4431" t="str">
            <v>Solyc11g069390.1</v>
          </cell>
          <cell r="QN4431" t="str">
            <v>Solyc03g112880.1</v>
          </cell>
          <cell r="QO4431" t="str">
            <v>Solyc07g045440.1</v>
          </cell>
          <cell r="QP4431" t="str">
            <v>Solyc07g065540.1</v>
          </cell>
          <cell r="QQ4431" t="str">
            <v>Solyc08g006295.1</v>
          </cell>
          <cell r="QR4431" t="str">
            <v>Solyc08g006810.1</v>
          </cell>
          <cell r="QS4431" t="str">
            <v>Solyc10g005960.1</v>
          </cell>
          <cell r="QT4431" t="str">
            <v>Solyc12g006110.3</v>
          </cell>
          <cell r="QU4431" t="str">
            <v>Solyc06g075220.1</v>
          </cell>
          <cell r="QV4431" t="str">
            <v>Solyc07g053540.1</v>
          </cell>
          <cell r="QW4431" t="str">
            <v>Solyc09g007650.3</v>
          </cell>
          <cell r="QX4431" t="str">
            <v>Solyc09g007660.1</v>
          </cell>
          <cell r="QY4431" t="str">
            <v>Solyc11g069250.2</v>
          </cell>
          <cell r="QZ4431" t="str">
            <v>Solyc07g048090.2</v>
          </cell>
          <cell r="RA4431" t="str">
            <v>Solyc05g008320.1</v>
          </cell>
          <cell r="RB4431" t="str">
            <v>Solyc07g053000.1</v>
          </cell>
          <cell r="RC4431" t="str">
            <v>Solyc10g081720.2</v>
          </cell>
          <cell r="RD4431" t="str">
            <v>Solyc01g005985.2</v>
          </cell>
          <cell r="RE4431" t="str">
            <v>Solyc01g073680.5</v>
          </cell>
          <cell r="RF4431" t="str">
            <v>Solyc01g105010.3</v>
          </cell>
          <cell r="RG4431" t="str">
            <v>Solyc03g005200.3</v>
          </cell>
          <cell r="RH4431" t="str">
            <v>Solyc06g054030.2</v>
          </cell>
          <cell r="RI4431" t="str">
            <v>Solyc06g054060.1</v>
          </cell>
          <cell r="RJ4431" t="str">
            <v>Solyc06g054070.3</v>
          </cell>
          <cell r="RK4431" t="str">
            <v>Solyc06g069110.5</v>
          </cell>
          <cell r="RL4431" t="str">
            <v>Solyc06g073660.3</v>
          </cell>
          <cell r="RM4431" t="str">
            <v>Solyc06g084190.3</v>
          </cell>
          <cell r="RN4431" t="str">
            <v>Solyc09g065410.5</v>
          </cell>
          <cell r="RO4431" t="str">
            <v>Solyc09g065420.3</v>
          </cell>
          <cell r="RP4431" t="str">
            <v>Solyc09g065430.4</v>
          </cell>
          <cell r="RQ4431" t="str">
            <v>Solyc09g082280.3</v>
          </cell>
          <cell r="RR4431" t="str">
            <v>Solyc11g072030.3</v>
          </cell>
          <cell r="RS4431" t="str">
            <v>Solyc02g092790.4</v>
          </cell>
          <cell r="RT4431" t="str">
            <v>Solyc05g053280.3</v>
          </cell>
          <cell r="RU4431" t="str">
            <v>Solyc09g075410.5</v>
          </cell>
          <cell r="RV4431" t="str">
            <v>Solyc01g108900.5</v>
          </cell>
          <cell r="RW4431" t="str">
            <v>Solyc07g053840.1</v>
          </cell>
          <cell r="RX4431" t="str">
            <v>Solyc09g082530.3</v>
          </cell>
          <cell r="RY4431" t="str">
            <v>Solyc10g050470.3</v>
          </cell>
          <cell r="RZ4431" t="str">
            <v>Solyc11g005150.3</v>
          </cell>
          <cell r="SA4431" t="str">
            <v>Solyc12g006973.1</v>
          </cell>
          <cell r="SB4431" t="str">
            <v>Solyc12g006980.2</v>
          </cell>
          <cell r="SC4431" t="str">
            <v>Solyc04g080080.3</v>
          </cell>
          <cell r="SD4431" t="str">
            <v>Solyc12g089080.3</v>
          </cell>
          <cell r="SE4431" t="str">
            <v>Solyc08g075340.3</v>
          </cell>
          <cell r="SF4431" t="str">
            <v>Solyc03g063750.3</v>
          </cell>
          <cell r="SG4431" t="str">
            <v>Solyc01g010890.4</v>
          </cell>
          <cell r="SH4431" t="str">
            <v>Solyc02g081210.3</v>
          </cell>
          <cell r="SI4431" t="str">
            <v>Solyc02g088100.3</v>
          </cell>
          <cell r="SJ4431" t="str">
            <v>Solyc03g031840.4</v>
          </cell>
          <cell r="SK4431" t="str">
            <v>Solyc03g115270.3</v>
          </cell>
          <cell r="SL4431" t="str">
            <v>Solyc03g115300.2</v>
          </cell>
          <cell r="SM4431" t="str">
            <v>Solyc03g115310.1</v>
          </cell>
          <cell r="SN4431" t="str">
            <v>Solyc03g115320.3</v>
          </cell>
          <cell r="SO4431" t="str">
            <v>Solyc03g115345.1</v>
          </cell>
          <cell r="SP4431" t="str">
            <v>Solyc03g115890.3</v>
          </cell>
          <cell r="SQ4431" t="str">
            <v>Solyc04g081870.5</v>
          </cell>
          <cell r="SR4431" t="str">
            <v>Solyc05g007830.3</v>
          </cell>
          <cell r="SS4431" t="str">
            <v>Solyc05g052250.3</v>
          </cell>
          <cell r="ST4431" t="str">
            <v>Solyc06g049050.3</v>
          </cell>
          <cell r="SU4431" t="str">
            <v>Solyc06g051800.3</v>
          </cell>
          <cell r="SV4431" t="str">
            <v>Solyc06g076220.3</v>
          </cell>
          <cell r="SW4431" t="str">
            <v>Solyc07g063210.4</v>
          </cell>
          <cell r="SX4431" t="str">
            <v>Solyc08g080060.4</v>
          </cell>
          <cell r="SY4431" t="str">
            <v>Solyc09g010860.5</v>
          </cell>
          <cell r="SZ4431" t="str">
            <v>Solyc09g018020.3</v>
          </cell>
          <cell r="TA4431" t="str">
            <v>Solyc10g084780.3</v>
          </cell>
          <cell r="TB4431" t="str">
            <v>Solyc10g086520.2</v>
          </cell>
          <cell r="TC4431" t="str">
            <v>Solyc12g089380.2</v>
          </cell>
          <cell r="TD4431" t="str">
            <v>Solyc07g054170.3</v>
          </cell>
          <cell r="TE4431" t="str">
            <v>Solyc10g008440.3</v>
          </cell>
          <cell r="TF4431" t="str">
            <v>Solyc06g060970.2</v>
          </cell>
          <cell r="TG4431" t="str">
            <v>Solyc08g077330.3</v>
          </cell>
          <cell r="TH4431" t="str">
            <v>Solyc08g077900.3</v>
          </cell>
          <cell r="TI4431" t="str">
            <v>Solyc08g077910.3</v>
          </cell>
          <cell r="TJ4431" t="str">
            <v>Solyc01g107560.3</v>
          </cell>
          <cell r="TK4431" t="str">
            <v>Solyc08g014050.2</v>
          </cell>
          <cell r="TL4431" t="str">
            <v>Solyc12g096870.1</v>
          </cell>
          <cell r="TM4431" t="str">
            <v>Solyc03g117600.3</v>
          </cell>
          <cell r="TN4431" t="str">
            <v>Solyc01g009370.2</v>
          </cell>
          <cell r="TO4431" t="str">
            <v>Solyc01g096670.5</v>
          </cell>
          <cell r="TP4431" t="str">
            <v>Solyc10g078220.2</v>
          </cell>
          <cell r="TQ4431" t="str">
            <v>Solyc10g078230.3</v>
          </cell>
          <cell r="TR4431" t="str">
            <v>Solyc10g078240.2</v>
          </cell>
          <cell r="TS4431" t="str">
            <v>Solyc03g119980.3</v>
          </cell>
          <cell r="TT4431" t="str">
            <v>Solyc02g093230.4</v>
          </cell>
          <cell r="TU4431" t="str">
            <v>Solyc02g093250.3</v>
          </cell>
          <cell r="TV4431" t="str">
            <v>Solyc02g093270.5</v>
          </cell>
          <cell r="TW4431" t="str">
            <v>Solyc03g032220.3</v>
          </cell>
          <cell r="TX4431" t="str">
            <v>Solyc04g063210.3</v>
          </cell>
          <cell r="TY4431" t="str">
            <v>Solyc05g026350.2</v>
          </cell>
          <cell r="TZ4431" t="str">
            <v>Solyc05g041690.3</v>
          </cell>
          <cell r="UA4431" t="str">
            <v>Solyc09g082660.3</v>
          </cell>
          <cell r="UB4431" t="str">
            <v>Solyc10g050160.2</v>
          </cell>
          <cell r="UC4431" t="str">
            <v>Solyc03g116910.3</v>
          </cell>
          <cell r="UD4431" t="str">
            <v>Solyc06g068440.5</v>
          </cell>
          <cell r="UE4431" t="str">
            <v>Solyc02g084570.5</v>
          </cell>
          <cell r="UF4431" t="str">
            <v>Solyc03g080180.5</v>
          </cell>
          <cell r="UG4431" t="str">
            <v>Solyc01g107590.3</v>
          </cell>
          <cell r="UH4431" t="str">
            <v>Solyc03g025950.4</v>
          </cell>
          <cell r="UI4431" t="str">
            <v>Solyc04g049790.3</v>
          </cell>
          <cell r="UJ4431" t="str">
            <v>Solyc06g035870.3</v>
          </cell>
          <cell r="UK4431" t="str">
            <v>Solyc07g044830.3</v>
          </cell>
          <cell r="UL4431" t="str">
            <v>Solyc08g029160.1</v>
          </cell>
          <cell r="UM4431" t="str">
            <v>Solyc04g076380.4</v>
          </cell>
          <cell r="UN4431" t="str">
            <v>Solyc07g019460.3</v>
          </cell>
          <cell r="UO4431" t="str">
            <v>Solyc08g081500.3</v>
          </cell>
          <cell r="UP4431" t="str">
            <v>Solyc01g068140.5</v>
          </cell>
          <cell r="UQ4431" t="str">
            <v>Solyc06g076330.3</v>
          </cell>
          <cell r="UR4431" t="str">
            <v>Solyc06g076760.2</v>
          </cell>
          <cell r="US4431" t="str">
            <v>Solyc09g010990.3</v>
          </cell>
          <cell r="UT4431" t="str">
            <v>Solyc09g010995.1</v>
          </cell>
          <cell r="UU4431" t="str">
            <v>Solyc09g150105.1</v>
          </cell>
          <cell r="UV4431" t="str">
            <v>Solyc09g011960.2</v>
          </cell>
          <cell r="UW4431" t="str">
            <v>Solyc09g011970.4</v>
          </cell>
          <cell r="UX4431" t="str">
            <v>Solyc09g014240.4</v>
          </cell>
          <cell r="UY4431" t="str">
            <v>Solyc10g076830.2</v>
          </cell>
          <cell r="UZ4431" t="str">
            <v>Solyc02g062510.3</v>
          </cell>
          <cell r="VA4431" t="str">
            <v>Solyc02g084780.5</v>
          </cell>
          <cell r="VB4431" t="str">
            <v>Solyc02g084790.3</v>
          </cell>
          <cell r="VC4431" t="str">
            <v>Solyc02g084800.5</v>
          </cell>
          <cell r="VD4431" t="str">
            <v>Solyc03g033690.2</v>
          </cell>
          <cell r="VE4431" t="str">
            <v>Solyc03g033710.3</v>
          </cell>
          <cell r="VF4431" t="str">
            <v>Solyc04g076770.3</v>
          </cell>
          <cell r="VG4431" t="str">
            <v>Solyc04g080760.3</v>
          </cell>
          <cell r="VH4431" t="str">
            <v>Solyc02g080290.3</v>
          </cell>
          <cell r="VI4431" t="str">
            <v>Solyc02g080300.3</v>
          </cell>
          <cell r="VJ4431" t="str">
            <v>Solyc02g080310.2</v>
          </cell>
          <cell r="VK4431" t="str">
            <v>Solyc03g031730.3</v>
          </cell>
          <cell r="VL4431" t="str">
            <v>Solyc07g063370.2</v>
          </cell>
          <cell r="VM4431" t="str">
            <v>Solyc07g063390.3</v>
          </cell>
          <cell r="VN4431" t="str">
            <v>Solyc01g006350.4</v>
          </cell>
          <cell r="VO4431" t="str">
            <v>Solyc01g006370.3</v>
          </cell>
          <cell r="VP4431" t="str">
            <v>Solyc01g073750.4</v>
          </cell>
          <cell r="VQ4431" t="str">
            <v>Solyc02g078230.2</v>
          </cell>
          <cell r="VR4431" t="str">
            <v>Solyc03g111570.4</v>
          </cell>
          <cell r="VS4431" t="str">
            <v>Solyc07g053980.3</v>
          </cell>
          <cell r="VT4431" t="str">
            <v>Solyc07g056260.4</v>
          </cell>
          <cell r="VU4431" t="str">
            <v>Solyc07g061920.4</v>
          </cell>
          <cell r="VV4431" t="str">
            <v>Solyc11g005980.3</v>
          </cell>
          <cell r="VW4431" t="str">
            <v>Solyc04g007910.3</v>
          </cell>
          <cell r="VX4431" t="str">
            <v>Solyc08g083310.3</v>
          </cell>
          <cell r="VY4431" t="str">
            <v>Solyc12g055840.2</v>
          </cell>
          <cell r="VZ4431" t="str">
            <v>Solyc01g094750.5</v>
          </cell>
          <cell r="WA4431" t="str">
            <v>Solyc06g076800.3</v>
          </cell>
          <cell r="WB4431" t="str">
            <v>Solyc08g081220.1</v>
          </cell>
          <cell r="WC4431" t="str">
            <v>Solyc05g055400.5</v>
          </cell>
          <cell r="WD4431" t="str">
            <v>Solyc02g014730.3</v>
          </cell>
          <cell r="WE4431" t="str">
            <v>Solyc03g121600.4</v>
          </cell>
          <cell r="WF4431" t="str">
            <v>Solyc06g062600.3</v>
          </cell>
          <cell r="WG4431" t="str">
            <v>Solyc01g104200.4</v>
          </cell>
          <cell r="WH4431" t="str">
            <v>Solyc06g074390.3</v>
          </cell>
          <cell r="WI4431" t="str">
            <v>Solyc06g074410.4</v>
          </cell>
          <cell r="WJ4431" t="str">
            <v>Solyc11g067170.3</v>
          </cell>
          <cell r="WK4431" t="str">
            <v>Solyc11g067180.2</v>
          </cell>
          <cell r="WL4431" t="str">
            <v>Solyc01g011430.4</v>
          </cell>
          <cell r="WM4431" t="str">
            <v>Solyc01g095960.4</v>
          </cell>
          <cell r="WN4431" t="str">
            <v>Solyc03g083380.5</v>
          </cell>
          <cell r="WO4431" t="str">
            <v>Solyc10g009430.3</v>
          </cell>
          <cell r="WP4431" t="str">
            <v>Solyc01g088400.4</v>
          </cell>
          <cell r="WQ4431" t="str">
            <v>Solyc01g088430.4</v>
          </cell>
          <cell r="WR4431" t="str">
            <v>Solyc03g065250.4</v>
          </cell>
          <cell r="WS4431" t="str">
            <v>Solyc12g100270.2</v>
          </cell>
          <cell r="WT4431" t="str">
            <v>Solyc03g117800.4</v>
          </cell>
          <cell r="WU4431" t="str">
            <v>Solyc12g010580.3</v>
          </cell>
          <cell r="WV4431" t="str">
            <v>Solyc04g011920.3</v>
          </cell>
          <cell r="WW4431" t="str">
            <v>Solyc04g011940.3</v>
          </cell>
          <cell r="WX4431" t="str">
            <v>Solyc04g051768.2</v>
          </cell>
          <cell r="WY4431" t="str">
            <v>Solyc10g080840.1</v>
          </cell>
          <cell r="WZ4431" t="str">
            <v>Solyc02g080330.4</v>
          </cell>
          <cell r="XA4431" t="str">
            <v>Solyc01g066450.3</v>
          </cell>
          <cell r="XB4431" t="str">
            <v>Solyc01g150144.1</v>
          </cell>
          <cell r="XC4431" t="str">
            <v>Solyc01g066457.1</v>
          </cell>
          <cell r="XD4431" t="str">
            <v>Solyc01g099910.5</v>
          </cell>
          <cell r="XE4431" t="str">
            <v>Solyc05g054315.1</v>
          </cell>
          <cell r="XF4431" t="str">
            <v>Solyc05g054350.3</v>
          </cell>
          <cell r="XG4431" t="str">
            <v>Solyc06g009170.3</v>
          </cell>
          <cell r="XH4431" t="str">
            <v>Solyc09g075300.3</v>
          </cell>
          <cell r="XI4431" t="str">
            <v>Solyc12g099430.2</v>
          </cell>
          <cell r="XJ4431" t="str">
            <v>Solyc09g072610.3</v>
          </cell>
          <cell r="XK4431" t="str">
            <v>Solyc09g090350.3</v>
          </cell>
          <cell r="XL4431" t="str">
            <v>Solyc06g060250.3</v>
          </cell>
          <cell r="XM4431" t="str">
            <v>Solyc03g097500.3</v>
          </cell>
          <cell r="XN4431" t="str">
            <v>Solyc01g009770.3</v>
          </cell>
          <cell r="XO4431" t="str">
            <v>Solyc03g019760.4</v>
          </cell>
          <cell r="XP4431" t="str">
            <v>Solyc06g072090.3</v>
          </cell>
          <cell r="XQ4431" t="str">
            <v>Solyc11g065350.2</v>
          </cell>
          <cell r="XR4431" t="str">
            <v>Solyc11g065360.2</v>
          </cell>
          <cell r="XS4431" t="str">
            <v>Solyc05g018510.3</v>
          </cell>
          <cell r="XT4431" t="str">
            <v>Solyc06g065670.4</v>
          </cell>
          <cell r="XU4431" t="str">
            <v>Solyc05g015490.5</v>
          </cell>
          <cell r="XV4431" t="str">
            <v>Solyc08g008610.3</v>
          </cell>
          <cell r="XW4431" t="str">
            <v>Solyc08g083190.3</v>
          </cell>
          <cell r="XX4431" t="str">
            <v>Solyc10g081450.2</v>
          </cell>
          <cell r="XY4431" t="str">
            <v>Solyc04g050570.3</v>
          </cell>
          <cell r="XZ4431" t="str">
            <v>Solyc04g050730.3</v>
          </cell>
          <cell r="YA4431" t="str">
            <v>Solyc06g083650.3</v>
          </cell>
          <cell r="YB4431" t="str">
            <v>Solyc09g063060.3</v>
          </cell>
          <cell r="YC4431" t="str">
            <v>Solyc11g006250.2</v>
          </cell>
          <cell r="YD4431" t="str">
            <v>Solyc06g075630.4</v>
          </cell>
          <cell r="YE4431" t="str">
            <v>Solyc02g067190.4</v>
          </cell>
          <cell r="YF4431" t="str">
            <v>Solyc02g088160.4</v>
          </cell>
          <cell r="YG4431" t="str">
            <v>Solyc04g005620.3</v>
          </cell>
          <cell r="YH4431" t="str">
            <v>Solyc05g007790.3</v>
          </cell>
          <cell r="YI4431" t="str">
            <v>Solyc06g074230.3</v>
          </cell>
          <cell r="YJ4431" t="str">
            <v>Solyc09g010200.5</v>
          </cell>
          <cell r="YK4431" t="str">
            <v>Solyc10g083250.2</v>
          </cell>
          <cell r="YL4431" t="str">
            <v>Solyc02g083480.3</v>
          </cell>
          <cell r="YM4431" t="str">
            <v>Solyc02g083490.3</v>
          </cell>
          <cell r="YN4431" t="str">
            <v>Solyc03g006810.3</v>
          </cell>
          <cell r="YO4431" t="str">
            <v>Solyc04g081860.3</v>
          </cell>
          <cell r="YP4431" t="str">
            <v>Solyc12g089360.1</v>
          </cell>
          <cell r="YQ4431" t="str">
            <v>Solyc12g089370.2</v>
          </cell>
          <cell r="YR4431" t="str">
            <v>Solyc03g112620.4</v>
          </cell>
          <cell r="YS4431" t="str">
            <v>Solyc05g005010.3</v>
          </cell>
          <cell r="YT4431" t="str">
            <v>Solyc06g071590.3</v>
          </cell>
        </row>
        <row r="4432">
          <cell r="A4432" t="str">
            <v>21.1 Cell wall organisation.cellulose</v>
          </cell>
          <cell r="B4432" t="str">
            <v>Solyc04g078610.4</v>
          </cell>
          <cell r="C4432" t="str">
            <v>Solyc01g087210.3</v>
          </cell>
          <cell r="D4432" t="str">
            <v>Solyc02g072240.3</v>
          </cell>
          <cell r="E4432" t="str">
            <v>Solyc04g071650.4</v>
          </cell>
          <cell r="F4432" t="str">
            <v>Solyc04g072790.2</v>
          </cell>
          <cell r="G4432" t="str">
            <v>Solyc07g005840.2</v>
          </cell>
          <cell r="H4432" t="str">
            <v>Solyc08g061100.3</v>
          </cell>
          <cell r="I4432" t="str">
            <v>Solyc09g072820.5</v>
          </cell>
          <cell r="J4432" t="str">
            <v>Solyc11g005560.3</v>
          </cell>
          <cell r="K4432" t="str">
            <v>Solyc12g056580.2</v>
          </cell>
          <cell r="L4432" t="str">
            <v>Solyc01g102580.3</v>
          </cell>
          <cell r="M4432" t="str">
            <v>Solyc05g005080.3</v>
          </cell>
          <cell r="N4432" t="str">
            <v>Solyc11g008820.2</v>
          </cell>
          <cell r="O4432" t="str">
            <v>Solyc01g087600.3</v>
          </cell>
          <cell r="P4432" t="str">
            <v>Solyc04g015740.3</v>
          </cell>
          <cell r="Q4432" t="str">
            <v>Solyc03g123920.3</v>
          </cell>
          <cell r="R4432" t="str">
            <v>Solyc12g017450.2</v>
          </cell>
          <cell r="S4432" t="str">
            <v>Solyc01g096540.4</v>
          </cell>
          <cell r="T4432" t="str">
            <v>Solyc03g082440.1</v>
          </cell>
          <cell r="U4432" t="str">
            <v>Solyc04g050260.1</v>
          </cell>
          <cell r="V4432" t="str">
            <v>Solyc08g008650.1</v>
          </cell>
          <cell r="W4432" t="str">
            <v>Solyc09g005920.5</v>
          </cell>
          <cell r="X4432" t="str">
            <v>Solyc02g078630.2</v>
          </cell>
          <cell r="Y4432" t="str">
            <v>Solyc07g063340.3</v>
          </cell>
          <cell r="Z4432" t="str">
            <v>Solyc12g013650.2</v>
          </cell>
          <cell r="AA4432" t="str">
            <v>Solyc02g091000.5</v>
          </cell>
          <cell r="AB4432" t="str">
            <v>Solyc04g078750.3</v>
          </cell>
          <cell r="AC4432" t="str">
            <v>Solyc04g054480.3</v>
          </cell>
          <cell r="AD4432" t="str">
            <v>Solyc06g060160.3</v>
          </cell>
          <cell r="AE4432" t="str">
            <v>Solyc11g017460.3</v>
          </cell>
          <cell r="AF4432" t="str">
            <v>Solyc02g086840.3</v>
          </cell>
          <cell r="AG4432" t="str">
            <v>Solyc08g008470.3</v>
          </cell>
          <cell r="AH4432" t="str">
            <v>Solyc08g008460.2</v>
          </cell>
          <cell r="AI4432" t="str">
            <v>Solyc03g033280.1</v>
          </cell>
          <cell r="AJ4432" t="str">
            <v>Solyc03g033290.1</v>
          </cell>
          <cell r="AK4432" t="str">
            <v>Solyc06g054660.1</v>
          </cell>
          <cell r="AL4432" t="str">
            <v>Solyc07g045590.1</v>
          </cell>
          <cell r="AM4432" t="str">
            <v>Solyc09g098540.3</v>
          </cell>
          <cell r="AN4432" t="str">
            <v>Solyc12g098810.2</v>
          </cell>
          <cell r="AO4432" t="str">
            <v>Solyc01g065530.3</v>
          </cell>
          <cell r="AP4432" t="str">
            <v>Solyc01g103860.4</v>
          </cell>
          <cell r="AQ4432" t="str">
            <v>Solyc01g103877.1</v>
          </cell>
          <cell r="AR4432" t="str">
            <v>Solyc01g111050.4</v>
          </cell>
          <cell r="AS4432" t="str">
            <v>Solyc02g065765.1</v>
          </cell>
          <cell r="AT4432" t="str">
            <v>Solyc02g089120.4</v>
          </cell>
          <cell r="AU4432" t="str">
            <v>Solyc02g089130.4</v>
          </cell>
          <cell r="AV4432" t="str">
            <v>Solyc03g070440.4</v>
          </cell>
          <cell r="AW4432" t="str">
            <v>Solyc03g114890.4</v>
          </cell>
          <cell r="AX4432" t="str">
            <v>Solyc03g114910.5</v>
          </cell>
          <cell r="AY4432" t="str">
            <v>Solyc03g114900.3</v>
          </cell>
          <cell r="AZ4432" t="str">
            <v>Solyc07g064200.4</v>
          </cell>
          <cell r="BA4432" t="str">
            <v>Solyc09g075540.1</v>
          </cell>
          <cell r="BB4432" t="str">
            <v>Solyc10g006450.3</v>
          </cell>
          <cell r="BC4432" t="str">
            <v>Solyc01g068200.4</v>
          </cell>
          <cell r="BD4432" t="str">
            <v>Solyc10g079210.2</v>
          </cell>
          <cell r="BE4432" t="str">
            <v>Solyc09g010210.3</v>
          </cell>
          <cell r="BF4432" t="str">
            <v>Solyc09g075360.5</v>
          </cell>
          <cell r="BG4432" t="str">
            <v>Solyc11g040340.3</v>
          </cell>
          <cell r="BH4432" t="str">
            <v>Solyc02g014220.3</v>
          </cell>
          <cell r="BI4432" t="str">
            <v>Solyc08g082250.3</v>
          </cell>
          <cell r="BJ4432" t="str">
            <v>Solyc12g055970.3</v>
          </cell>
        </row>
        <row r="4433">
          <cell r="A4433" t="str">
            <v>21.1 Cell wall organisation.cellulose.cellulose synthase complex (CSC)</v>
          </cell>
          <cell r="B4433" t="str">
            <v>Solyc04g078610.4</v>
          </cell>
          <cell r="C4433" t="str">
            <v>Solyc01g087210.3</v>
          </cell>
          <cell r="D4433" t="str">
            <v>Solyc02g072240.3</v>
          </cell>
          <cell r="E4433" t="str">
            <v>Solyc04g071650.4</v>
          </cell>
          <cell r="F4433" t="str">
            <v>Solyc04g072790.2</v>
          </cell>
          <cell r="G4433" t="str">
            <v>Solyc07g005840.2</v>
          </cell>
          <cell r="H4433" t="str">
            <v>Solyc08g061100.3</v>
          </cell>
          <cell r="I4433" t="str">
            <v>Solyc09g072820.5</v>
          </cell>
          <cell r="J4433" t="str">
            <v>Solyc11g005560.3</v>
          </cell>
          <cell r="K4433" t="str">
            <v>Solyc12g056580.2</v>
          </cell>
          <cell r="L4433" t="str">
            <v>Solyc01g102580.3</v>
          </cell>
          <cell r="M4433" t="str">
            <v>Solyc05g005080.3</v>
          </cell>
          <cell r="N4433" t="str">
            <v>Solyc11g008820.2</v>
          </cell>
          <cell r="O4433" t="str">
            <v>Solyc01g087600.3</v>
          </cell>
          <cell r="P4433" t="str">
            <v>Solyc04g015740.3</v>
          </cell>
          <cell r="Q4433" t="str">
            <v>Solyc03g123920.3</v>
          </cell>
          <cell r="R4433" t="str">
            <v>Solyc12g017450.2</v>
          </cell>
          <cell r="S4433" t="str">
            <v>Solyc01g096540.4</v>
          </cell>
          <cell r="T4433" t="str">
            <v>Solyc03g082440.1</v>
          </cell>
          <cell r="U4433" t="str">
            <v>Solyc04g050260.1</v>
          </cell>
          <cell r="V4433" t="str">
            <v>Solyc08g008650.1</v>
          </cell>
          <cell r="W4433" t="str">
            <v>Solyc09g005920.5</v>
          </cell>
          <cell r="X4433" t="str">
            <v>Solyc02g078630.2</v>
          </cell>
          <cell r="Y4433" t="str">
            <v>Solyc07g063340.3</v>
          </cell>
          <cell r="Z4433" t="str">
            <v>Solyc12g013650.2</v>
          </cell>
          <cell r="AA4433" t="str">
            <v>Solyc02g091000.5</v>
          </cell>
          <cell r="AB4433" t="str">
            <v>Solyc04g078750.3</v>
          </cell>
          <cell r="AC4433" t="str">
            <v>Solyc04g054480.3</v>
          </cell>
          <cell r="AD4433" t="str">
            <v>Solyc06g060160.3</v>
          </cell>
          <cell r="AE4433" t="str">
            <v>Solyc11g017460.3</v>
          </cell>
          <cell r="AF4433" t="str">
            <v>Solyc02g086840.3</v>
          </cell>
          <cell r="AG4433" t="str">
            <v>Solyc08g008470.3</v>
          </cell>
          <cell r="AH4433" t="str">
            <v>Solyc08g008460.2</v>
          </cell>
          <cell r="AI4433" t="str">
            <v>Solyc03g033280.1</v>
          </cell>
          <cell r="AJ4433" t="str">
            <v>Solyc03g033290.1</v>
          </cell>
          <cell r="AK4433" t="str">
            <v>Solyc06g054660.1</v>
          </cell>
          <cell r="AL4433" t="str">
            <v>Solyc07g045590.1</v>
          </cell>
        </row>
        <row r="4434">
          <cell r="A4434" t="str">
            <v>21.1.1 Cell wall organisation.cellulose.cellulose synthase complex (CSC).CSC components</v>
          </cell>
          <cell r="B4434" t="str">
            <v>Solyc01g087210.3</v>
          </cell>
          <cell r="C4434" t="str">
            <v>Solyc02g072240.3</v>
          </cell>
          <cell r="D4434" t="str">
            <v>Solyc04g071650.4</v>
          </cell>
          <cell r="E4434" t="str">
            <v>Solyc04g072790.2</v>
          </cell>
          <cell r="F4434" t="str">
            <v>Solyc07g005840.2</v>
          </cell>
          <cell r="G4434" t="str">
            <v>Solyc08g061100.3</v>
          </cell>
          <cell r="H4434" t="str">
            <v>Solyc09g072820.5</v>
          </cell>
          <cell r="I4434" t="str">
            <v>Solyc11g005560.3</v>
          </cell>
          <cell r="J4434" t="str">
            <v>Solyc12g056580.2</v>
          </cell>
          <cell r="K4434" t="str">
            <v>Solyc01g102580.3</v>
          </cell>
          <cell r="L4434" t="str">
            <v>Solyc05g005080.3</v>
          </cell>
          <cell r="M4434" t="str">
            <v>Solyc11g008820.2</v>
          </cell>
        </row>
        <row r="4435">
          <cell r="A4435" t="str">
            <v>21.1.1 Cell wall organisation.cellulose.cellulose synthase complex (CSC).CSC components.cellulose synthase *(CesA)</v>
          </cell>
          <cell r="B4435" t="str">
            <v>Solyc01g087210.3</v>
          </cell>
          <cell r="C4435" t="str">
            <v>Solyc02g072240.3</v>
          </cell>
          <cell r="D4435" t="str">
            <v>Solyc04g071650.4</v>
          </cell>
          <cell r="E4435" t="str">
            <v>Solyc04g072790.2</v>
          </cell>
          <cell r="F4435" t="str">
            <v>Solyc07g005840.2</v>
          </cell>
          <cell r="G4435" t="str">
            <v>Solyc08g061100.3</v>
          </cell>
          <cell r="H4435" t="str">
            <v>Solyc09g072820.5</v>
          </cell>
          <cell r="I4435" t="str">
            <v>Solyc11g005560.3</v>
          </cell>
          <cell r="J4435" t="str">
            <v>Solyc12g056580.2</v>
          </cell>
        </row>
        <row r="4436">
          <cell r="A4436" t="str">
            <v>21.1.1.2 Cell wall organisation.cellulose.cellulose synthase complex (CSC).CSC components.class-A endo-1,4-beta-glucanase *(KOR)</v>
          </cell>
          <cell r="B4436" t="str">
            <v>Solyc01g102580.3</v>
          </cell>
          <cell r="C4436" t="str">
            <v>Solyc05g005080.3</v>
          </cell>
          <cell r="D4436" t="str">
            <v>Solyc11g008820.2</v>
          </cell>
        </row>
        <row r="4437">
          <cell r="A4437" t="str">
            <v>21.1.2 Cell wall organisation.cellulose.cellulose synthase complex (CSC).CSC assembly</v>
          </cell>
          <cell r="B4437" t="str">
            <v>Solyc01g087600.3</v>
          </cell>
          <cell r="C4437" t="str">
            <v>Solyc04g015740.3</v>
          </cell>
        </row>
        <row r="4438">
          <cell r="A4438" t="str">
            <v>21.1.2 Cell wall organisation.cellulose.cellulose synthase complex (CSC).CSC assembly.regulatory protein *(STELLO)</v>
          </cell>
          <cell r="B4438" t="str">
            <v>Solyc01g087600.3</v>
          </cell>
          <cell r="C4438" t="str">
            <v>Solyc04g015740.3</v>
          </cell>
        </row>
        <row r="4439">
          <cell r="A4439" t="str">
            <v>21.1.3 Cell wall organisation.cellulose.cellulose synthase complex (CSC).CSC trafficking</v>
          </cell>
          <cell r="B4439" t="str">
            <v>Solyc03g123920.3</v>
          </cell>
          <cell r="C4439" t="str">
            <v>Solyc12g017450.2</v>
          </cell>
          <cell r="D4439" t="str">
            <v>Solyc01g096540.4</v>
          </cell>
          <cell r="E4439" t="str">
            <v>Solyc03g082440.1</v>
          </cell>
          <cell r="F4439" t="str">
            <v>Solyc04g050260.1</v>
          </cell>
          <cell r="G4439" t="str">
            <v>Solyc08g008650.1</v>
          </cell>
          <cell r="H4439" t="str">
            <v>Solyc09g005920.5</v>
          </cell>
          <cell r="I4439" t="str">
            <v>Solyc02g078630.2</v>
          </cell>
          <cell r="J4439" t="str">
            <v>Solyc07g063340.3</v>
          </cell>
          <cell r="K4439" t="str">
            <v>Solyc12g013650.2</v>
          </cell>
        </row>
        <row r="4440">
          <cell r="A4440" t="str">
            <v>21.1.3 Cell wall organisation.cellulose.cellulose synthase complex (CSC).CSC trafficking.regulatory protein *(SHOU4)</v>
          </cell>
          <cell r="B4440" t="str">
            <v>Solyc03g123920.3</v>
          </cell>
          <cell r="C4440" t="str">
            <v>Solyc12g017450.2</v>
          </cell>
        </row>
        <row r="4441">
          <cell r="A4441" t="str">
            <v>21.1.3.2 Cell wall organisation.cellulose.cellulose synthase complex (CSC).CSC trafficking.regulatory protein *(PATROL1)</v>
          </cell>
          <cell r="B4441" t="str">
            <v>Solyc01g096540.4</v>
          </cell>
        </row>
        <row r="4442">
          <cell r="A4442" t="str">
            <v>21.1.3.3 Cell wall organisation.cellulose.cellulose synthase complex (CSC).CSC trafficking.G-protein-coupled receptor-like regulator (7TM)</v>
          </cell>
          <cell r="B4442" t="str">
            <v>Solyc03g082440.1</v>
          </cell>
          <cell r="C4442" t="str">
            <v>Solyc04g050260.1</v>
          </cell>
          <cell r="D4442" t="str">
            <v>Solyc08g008650.1</v>
          </cell>
          <cell r="E4442" t="str">
            <v>Solyc09g005920.5</v>
          </cell>
        </row>
        <row r="4443">
          <cell r="A4443" t="str">
            <v>21.1.3.4 Cell wall organisation.cellulose.cellulose synthase complex (CSC).CSC trafficking.regulatory protein *(TVA)</v>
          </cell>
          <cell r="B4443" t="str">
            <v>Solyc02g078630.2</v>
          </cell>
          <cell r="C4443" t="str">
            <v>Solyc07g063340.3</v>
          </cell>
          <cell r="D4443" t="str">
            <v>Solyc12g013650.2</v>
          </cell>
        </row>
        <row r="4444">
          <cell r="A4444" t="str">
            <v>21.1.4 Cell wall organisation.cellulose.cellulose synthase complex (CSC).microtubule-dependent CSC insertion</v>
          </cell>
          <cell r="B4444" t="str">
            <v>Solyc04g078610.4</v>
          </cell>
          <cell r="C4444" t="str">
            <v>Solyc02g091000.5</v>
          </cell>
          <cell r="D4444" t="str">
            <v>Solyc04g078750.3</v>
          </cell>
          <cell r="E4444" t="str">
            <v>Solyc04g054480.3</v>
          </cell>
          <cell r="F4444" t="str">
            <v>Solyc06g060160.3</v>
          </cell>
          <cell r="G4444" t="str">
            <v>Solyc11g017460.3</v>
          </cell>
          <cell r="H4444" t="str">
            <v>Solyc02g086840.3</v>
          </cell>
          <cell r="I4444" t="str">
            <v>Solyc08g008470.3</v>
          </cell>
          <cell r="J4444" t="str">
            <v>Solyc08g008460.2</v>
          </cell>
        </row>
        <row r="4445">
          <cell r="A4445" t="str">
            <v>21.1.4 Cell wall organisation.cellulose.cellulose synthase complex (CSC).microtubule-dependent CSC insertion.microtubule-interacting protein *(CC)</v>
          </cell>
          <cell r="B4445" t="str">
            <v>Solyc02g091000.5</v>
          </cell>
          <cell r="C4445" t="str">
            <v>Solyc04g078750.3</v>
          </cell>
        </row>
        <row r="4446">
          <cell r="A4446" t="str">
            <v>21.1.4.2 Cell wall organisation.cellulose.cellulose synthase complex (CSC).microtubule-dependent CSC insertion.regulatory protein *(CSI)</v>
          </cell>
          <cell r="B4446" t="str">
            <v>Solyc04g054480.3</v>
          </cell>
          <cell r="C4446" t="str">
            <v>Solyc06g060160.3</v>
          </cell>
          <cell r="D4446" t="str">
            <v>Solyc11g017460.3</v>
          </cell>
        </row>
        <row r="4447">
          <cell r="A4447" t="str">
            <v>21.1.4.3 Cell wall organisation.cellulose.cellulose synthase complex (CSC).microtubule-dependent CSC insertion.regulatory protein *(CMU)</v>
          </cell>
          <cell r="B4447" t="str">
            <v>Solyc02g086840.3</v>
          </cell>
          <cell r="C4447" t="str">
            <v>Solyc08g008470.3</v>
          </cell>
          <cell r="D4447" t="str">
            <v>Solyc08g008460.2</v>
          </cell>
        </row>
        <row r="4448">
          <cell r="A4448" t="str">
            <v>21.1.4.4 Cell wall organisation.cellulose.cellulose synthase complex (CSC).microtubule-dependent CSC insertion.matrix polysaccharide-trafficking kinesin *(FRA)</v>
          </cell>
          <cell r="B4448" t="str">
            <v>Solyc04g078610.4</v>
          </cell>
        </row>
        <row r="4449">
          <cell r="A4449" t="str">
            <v>21.1.5 Cell wall organisation.cellulose.cellulose synthase complex (CSC).secondary cell wall CSC</v>
          </cell>
          <cell r="B4449" t="str">
            <v>Solyc03g033280.1</v>
          </cell>
          <cell r="C4449" t="str">
            <v>Solyc03g033290.1</v>
          </cell>
          <cell r="D4449" t="str">
            <v>Solyc06g054660.1</v>
          </cell>
          <cell r="E4449" t="str">
            <v>Solyc07g045590.1</v>
          </cell>
        </row>
        <row r="4450">
          <cell r="A4450" t="str">
            <v>21.1.5 Cell wall organisation.cellulose.cellulose synthase complex (CSC).secondary cell wall CSC.regulatory protein *(TED)</v>
          </cell>
          <cell r="B4450" t="str">
            <v>Solyc03g033280.1</v>
          </cell>
          <cell r="C4450" t="str">
            <v>Solyc03g033290.1</v>
          </cell>
          <cell r="D4450" t="str">
            <v>Solyc06g054660.1</v>
          </cell>
          <cell r="E4450" t="str">
            <v>Solyc07g045590.1</v>
          </cell>
        </row>
        <row r="4451">
          <cell r="A4451" t="str">
            <v>21.1.2 Cell wall organisation.cellulose.cellulose-hemicellulose network assembly</v>
          </cell>
          <cell r="B4451" t="str">
            <v>Solyc09g098540.3</v>
          </cell>
          <cell r="C4451" t="str">
            <v>Solyc12g098810.2</v>
          </cell>
          <cell r="D4451" t="str">
            <v>Solyc01g065530.3</v>
          </cell>
          <cell r="E4451" t="str">
            <v>Solyc01g103860.4</v>
          </cell>
          <cell r="F4451" t="str">
            <v>Solyc01g103877.1</v>
          </cell>
          <cell r="G4451" t="str">
            <v>Solyc01g111050.4</v>
          </cell>
          <cell r="H4451" t="str">
            <v>Solyc02g065765.1</v>
          </cell>
          <cell r="I4451" t="str">
            <v>Solyc02g089120.4</v>
          </cell>
          <cell r="J4451" t="str">
            <v>Solyc02g089130.4</v>
          </cell>
          <cell r="K4451" t="str">
            <v>Solyc03g070440.4</v>
          </cell>
          <cell r="L4451" t="str">
            <v>Solyc03g114890.4</v>
          </cell>
          <cell r="M4451" t="str">
            <v>Solyc03g114910.5</v>
          </cell>
          <cell r="N4451" t="str">
            <v>Solyc03g114900.3</v>
          </cell>
          <cell r="O4451" t="str">
            <v>Solyc07g064200.4</v>
          </cell>
          <cell r="P4451" t="str">
            <v>Solyc09g075540.1</v>
          </cell>
          <cell r="Q4451" t="str">
            <v>Solyc10g006450.3</v>
          </cell>
          <cell r="R4451" t="str">
            <v>Solyc01g068200.4</v>
          </cell>
          <cell r="S4451" t="str">
            <v>Solyc10g079210.2</v>
          </cell>
        </row>
        <row r="4452">
          <cell r="A4452" t="str">
            <v>21.1.2 Cell wall organisation.cellulose.cellulose-hemicellulose network assembly.regulatory protein *(CTL)</v>
          </cell>
          <cell r="B4452" t="str">
            <v>Solyc09g098540.3</v>
          </cell>
          <cell r="C4452" t="str">
            <v>Solyc12g098810.2</v>
          </cell>
        </row>
        <row r="4453">
          <cell r="A4453" t="str">
            <v>21.1.2.2 Cell wall organisation.cellulose.cellulose-hemicellulose network assembly.regulatory protein *(COB)</v>
          </cell>
          <cell r="B4453" t="str">
            <v>Solyc01g065530.3</v>
          </cell>
          <cell r="C4453" t="str">
            <v>Solyc01g103860.4</v>
          </cell>
          <cell r="D4453" t="str">
            <v>Solyc01g103877.1</v>
          </cell>
          <cell r="E4453" t="str">
            <v>Solyc01g111050.4</v>
          </cell>
          <cell r="F4453" t="str">
            <v>Solyc02g065765.1</v>
          </cell>
          <cell r="G4453" t="str">
            <v>Solyc02g089120.4</v>
          </cell>
          <cell r="H4453" t="str">
            <v>Solyc02g089130.4</v>
          </cell>
          <cell r="I4453" t="str">
            <v>Solyc03g070440.4</v>
          </cell>
          <cell r="J4453" t="str">
            <v>Solyc03g114890.4</v>
          </cell>
          <cell r="K4453" t="str">
            <v>Solyc03g114910.5</v>
          </cell>
          <cell r="L4453" t="str">
            <v>Solyc03g114900.3</v>
          </cell>
          <cell r="M4453" t="str">
            <v>Solyc07g064200.4</v>
          </cell>
          <cell r="N4453" t="str">
            <v>Solyc09g075540.1</v>
          </cell>
          <cell r="O4453" t="str">
            <v>Solyc10g006450.3</v>
          </cell>
        </row>
        <row r="4454">
          <cell r="A4454" t="str">
            <v>21.1.2.3 Cell wall organisation.cellulose.cellulose-hemicellulose network assembly.regulatory protein *(KOBITO)</v>
          </cell>
          <cell r="B4454" t="str">
            <v>Solyc01g068200.4</v>
          </cell>
          <cell r="C4454" t="str">
            <v>Solyc10g079210.2</v>
          </cell>
        </row>
        <row r="4455">
          <cell r="A4455" t="str">
            <v>21.1.3 Cell wall organisation.cellulose.cellulose modification</v>
          </cell>
          <cell r="B4455" t="str">
            <v>Solyc09g010210.3</v>
          </cell>
          <cell r="C4455" t="str">
            <v>Solyc09g075360.5</v>
          </cell>
          <cell r="D4455" t="str">
            <v>Solyc11g040340.3</v>
          </cell>
          <cell r="E4455" t="str">
            <v>Solyc02g014220.3</v>
          </cell>
          <cell r="F4455" t="str">
            <v>Solyc08g082250.3</v>
          </cell>
          <cell r="G4455" t="str">
            <v>Solyc12g055970.3</v>
          </cell>
        </row>
        <row r="4456">
          <cell r="A4456" t="str">
            <v>21.1.3 Cell wall organisation.cellulose.cellulose modification.class-B endo-1,4-beta-glucanase</v>
          </cell>
          <cell r="B4456" t="str">
            <v>Solyc09g010210.3</v>
          </cell>
          <cell r="C4456" t="str">
            <v>Solyc09g075360.5</v>
          </cell>
          <cell r="D4456" t="str">
            <v>Solyc11g040340.3</v>
          </cell>
        </row>
        <row r="4457">
          <cell r="A4457" t="str">
            <v>21.1.3.2 Cell wall organisation.cellulose.cellulose modification.class-C endo-1,4-beta-glucanase</v>
          </cell>
          <cell r="B4457" t="str">
            <v>Solyc02g014220.3</v>
          </cell>
          <cell r="C4457" t="str">
            <v>Solyc08g082250.3</v>
          </cell>
          <cell r="D4457" t="str">
            <v>Solyc12g055970.3</v>
          </cell>
        </row>
        <row r="4458">
          <cell r="A4458" t="str">
            <v>21.2 Cell wall organisation.hemicellulose</v>
          </cell>
          <cell r="B4458" t="str">
            <v>Solyc02g089640.3</v>
          </cell>
          <cell r="C4458" t="str">
            <v>Solyc04g077470.3</v>
          </cell>
          <cell r="D4458" t="str">
            <v>Solyc08g006310.3</v>
          </cell>
          <cell r="E4458" t="str">
            <v>Solyc09g057640.4</v>
          </cell>
          <cell r="F4458" t="str">
            <v>Solyc12g088240.2</v>
          </cell>
          <cell r="G4458" t="str">
            <v>Solyc01g067930.5</v>
          </cell>
          <cell r="H4458" t="str">
            <v>Solyc03g115740.2</v>
          </cell>
          <cell r="I4458" t="str">
            <v>Solyc05g013020.1</v>
          </cell>
          <cell r="J4458" t="str">
            <v>Solyc03g115750.1</v>
          </cell>
          <cell r="K4458" t="str">
            <v>Solyc03g115830.2</v>
          </cell>
          <cell r="L4458" t="str">
            <v>Solyc06g061210.5</v>
          </cell>
          <cell r="M4458" t="str">
            <v>Solyc07g047920.3</v>
          </cell>
          <cell r="N4458" t="str">
            <v>Solyc08g080930.1</v>
          </cell>
          <cell r="O4458" t="str">
            <v>Solyc12g056260.1</v>
          </cell>
          <cell r="P4458" t="str">
            <v>Solyc02g092840.1</v>
          </cell>
          <cell r="Q4458" t="str">
            <v>Solyc07g044960.1</v>
          </cell>
          <cell r="R4458" t="str">
            <v>Solyc07g049610.1</v>
          </cell>
          <cell r="S4458" t="str">
            <v>Solyc02g081230.4</v>
          </cell>
          <cell r="T4458" t="str">
            <v>Solyc03g031850.1</v>
          </cell>
          <cell r="U4458" t="str">
            <v>Solyc01g008050.4</v>
          </cell>
          <cell r="V4458" t="str">
            <v>Solyc03g019890.3</v>
          </cell>
          <cell r="W4458" t="str">
            <v>Solyc04g007150.3</v>
          </cell>
          <cell r="X4458" t="str">
            <v>Solyc05g009470.4</v>
          </cell>
          <cell r="Y4458" t="str">
            <v>Solyc09g008320.5</v>
          </cell>
          <cell r="Z4458" t="str">
            <v>Solyc05g013680.3</v>
          </cell>
          <cell r="AA4458" t="str">
            <v>Solyc05g013690.5</v>
          </cell>
          <cell r="AB4458" t="str">
            <v>Solyc01g100210.3</v>
          </cell>
          <cell r="AC4458" t="str">
            <v>Solyc02g065530.5</v>
          </cell>
          <cell r="AD4458" t="str">
            <v>Solyc02g087350.3</v>
          </cell>
          <cell r="AE4458" t="str">
            <v>Solyc02g089880.4</v>
          </cell>
          <cell r="AF4458" t="str">
            <v>Solyc04g079860.1</v>
          </cell>
          <cell r="AG4458" t="str">
            <v>Solyc05g006510.3</v>
          </cell>
          <cell r="AH4458" t="str">
            <v>Solyc05g009820.5</v>
          </cell>
          <cell r="AI4458" t="str">
            <v>Solyc06g008910.2</v>
          </cell>
          <cell r="AJ4458" t="str">
            <v>Solyc09g074080.3</v>
          </cell>
          <cell r="AK4458" t="str">
            <v>Solyc09g075560.1</v>
          </cell>
          <cell r="AL4458" t="str">
            <v>Solyc01g098960.3</v>
          </cell>
          <cell r="AM4458" t="str">
            <v>Solyc01g098970.3</v>
          </cell>
          <cell r="AN4458" t="str">
            <v>Solyc04g064790.3</v>
          </cell>
          <cell r="AO4458" t="str">
            <v>Solyc04g078980.5</v>
          </cell>
          <cell r="AP4458" t="str">
            <v>Solyc04g078990.5</v>
          </cell>
          <cell r="AQ4458" t="str">
            <v>Solyc11g005760.3</v>
          </cell>
          <cell r="AR4458" t="str">
            <v>Solyc11g066320.2</v>
          </cell>
          <cell r="AS4458" t="str">
            <v>Solyc04g076920.3</v>
          </cell>
          <cell r="AT4458" t="str">
            <v>Solyc08g068430.4</v>
          </cell>
          <cell r="AU4458" t="str">
            <v>Solyc09g007420.5</v>
          </cell>
          <cell r="AV4458" t="str">
            <v>Solyc11g071230.2</v>
          </cell>
          <cell r="AW4458" t="str">
            <v>Solyc05g012730.1</v>
          </cell>
          <cell r="AX4458" t="str">
            <v>Solyc06g068770.3</v>
          </cell>
          <cell r="AY4458" t="str">
            <v>Solyc12g042360.3</v>
          </cell>
          <cell r="AZ4458" t="str">
            <v>Solyc01g020130.3</v>
          </cell>
          <cell r="BA4458" t="str">
            <v>Solyc11g011850.2</v>
          </cell>
          <cell r="BB4458" t="str">
            <v>Solyc01g058270.3</v>
          </cell>
          <cell r="BC4458" t="str">
            <v>Solyc02g071120.3</v>
          </cell>
          <cell r="BD4458" t="str">
            <v>Solyc03g005830.4</v>
          </cell>
          <cell r="BE4458" t="str">
            <v>Solyc02g082940.3</v>
          </cell>
          <cell r="BF4458" t="str">
            <v>Solyc02g082950.3</v>
          </cell>
          <cell r="BG4458" t="str">
            <v>Solyc03g095810.3</v>
          </cell>
          <cell r="BH4458" t="str">
            <v>Solyc03g096030.3</v>
          </cell>
          <cell r="BI4458" t="str">
            <v>Solyc05g052430.3</v>
          </cell>
          <cell r="BJ4458" t="str">
            <v>Solyc05g052440.2</v>
          </cell>
          <cell r="BK4458" t="str">
            <v>Solyc05g052450.3</v>
          </cell>
          <cell r="BL4458" t="str">
            <v>Solyc05g052540.2</v>
          </cell>
          <cell r="BM4458" t="str">
            <v>Solyc06g050920.5</v>
          </cell>
          <cell r="BN4458" t="str">
            <v>Solyc06g051350.4</v>
          </cell>
          <cell r="BO4458" t="str">
            <v>Solyc07g053330.2</v>
          </cell>
          <cell r="BP4458" t="str">
            <v>Solyc09g005630.3</v>
          </cell>
          <cell r="BQ4458" t="str">
            <v>Solyc09g015350.4</v>
          </cell>
          <cell r="BR4458" t="str">
            <v>Solyc10g076400.2</v>
          </cell>
          <cell r="BS4458" t="str">
            <v>Solyc10g076570.2</v>
          </cell>
          <cell r="BT4458" t="str">
            <v>Solyc10g085320.2</v>
          </cell>
          <cell r="BU4458" t="str">
            <v>Solyc12g014200.3</v>
          </cell>
          <cell r="BV4458" t="str">
            <v>Solyc01g103360.5</v>
          </cell>
          <cell r="BW4458" t="str">
            <v>Solyc06g064800.3</v>
          </cell>
          <cell r="BX4458" t="str">
            <v>Solyc11g031950.1</v>
          </cell>
          <cell r="BY4458" t="str">
            <v>Solyc04g077190.4</v>
          </cell>
          <cell r="BZ4458" t="str">
            <v>Solyc12g088210.3</v>
          </cell>
          <cell r="CA4458" t="str">
            <v>Solyc05g055410.3</v>
          </cell>
          <cell r="CB4458" t="str">
            <v>Solyc06g074630.4</v>
          </cell>
          <cell r="CC4458" t="str">
            <v>Solyc09g008203.1</v>
          </cell>
          <cell r="CD4458" t="str">
            <v>Solyc10g083670.3</v>
          </cell>
          <cell r="CE4458" t="str">
            <v>Solyc11g007600.2</v>
          </cell>
          <cell r="CF4458" t="str">
            <v>Solyc11g066820.2</v>
          </cell>
          <cell r="CG4458" t="str">
            <v>Solyc01g067520.3</v>
          </cell>
          <cell r="CH4458" t="str">
            <v>Solyc03g097050.3</v>
          </cell>
          <cell r="CI4458" t="str">
            <v>Solyc05g053560.4</v>
          </cell>
          <cell r="CJ4458" t="str">
            <v>Solyc08g005280.2</v>
          </cell>
          <cell r="CK4458" t="str">
            <v>Solyc08g076320.3</v>
          </cell>
          <cell r="CL4458" t="str">
            <v>Solyc09g075550.3</v>
          </cell>
          <cell r="CM4458" t="str">
            <v>Solyc10g074620.3</v>
          </cell>
          <cell r="CN4458" t="str">
            <v>Solyc06g063240.3</v>
          </cell>
          <cell r="CO4458" t="str">
            <v>Solyc02g092210.1</v>
          </cell>
          <cell r="CP4458" t="str">
            <v>Solyc03g043920.4</v>
          </cell>
          <cell r="CQ4458" t="str">
            <v>Solyc08g082060.3</v>
          </cell>
          <cell r="CR4458" t="str">
            <v>Solyc10g009590.5</v>
          </cell>
          <cell r="CS4458" t="str">
            <v>Solyc01g008710.5</v>
          </cell>
          <cell r="CT4458" t="str">
            <v>Solyc01g008720.2</v>
          </cell>
          <cell r="CU4458" t="str">
            <v>Solyc02g063373.1</v>
          </cell>
          <cell r="CV4458" t="str">
            <v>Solyc02g063377.1</v>
          </cell>
          <cell r="CW4458" t="str">
            <v>Solyc02g084990.3</v>
          </cell>
          <cell r="CX4458" t="str">
            <v>Solyc04g080620.3</v>
          </cell>
          <cell r="CY4458" t="str">
            <v>Solyc06g064520.5</v>
          </cell>
          <cell r="CZ4458" t="str">
            <v>Solyc06g150126.1</v>
          </cell>
          <cell r="DA4458" t="str">
            <v>Solyc06g064537.1</v>
          </cell>
          <cell r="DB4458" t="str">
            <v>Solyc07g053920.3</v>
          </cell>
          <cell r="DC4458" t="str">
            <v>Solyc10g008300.3</v>
          </cell>
          <cell r="DD4458" t="str">
            <v>Solyc10g074920.2</v>
          </cell>
          <cell r="DE4458" t="str">
            <v>Solyc11g012190.3</v>
          </cell>
          <cell r="DF4458" t="str">
            <v>Solyc12g013670.2</v>
          </cell>
          <cell r="DG4458" t="str">
            <v>Solyc12g013770.3</v>
          </cell>
          <cell r="DH4458" t="str">
            <v>Solyc07g051820.3</v>
          </cell>
          <cell r="DI4458" t="str">
            <v>Solyc07g052320.3</v>
          </cell>
          <cell r="DJ4458" t="str">
            <v>Solyc07g062590.4</v>
          </cell>
          <cell r="DK4458" t="str">
            <v>Solyc07g064670.3</v>
          </cell>
          <cell r="DL4458" t="str">
            <v>Solyc08g069060.4</v>
          </cell>
          <cell r="DM4458" t="str">
            <v>Solyc10g007200.3</v>
          </cell>
          <cell r="DN4458" t="str">
            <v>Solyc11g013490.2</v>
          </cell>
          <cell r="DO4458" t="str">
            <v>Solyc11g042810.2</v>
          </cell>
          <cell r="DP4458" t="str">
            <v>Solyc12g005880.2</v>
          </cell>
          <cell r="DQ4458" t="str">
            <v>Solyc06g074370.3</v>
          </cell>
          <cell r="DR4458" t="str">
            <v>Solyc02g087550.3</v>
          </cell>
          <cell r="DS4458" t="str">
            <v>Solyc03g077910.4</v>
          </cell>
          <cell r="DT4458" t="str">
            <v>Solyc09g010660.3</v>
          </cell>
          <cell r="DU4458" t="str">
            <v>Solyc01g109050.2</v>
          </cell>
          <cell r="DV4458" t="str">
            <v>Solyc02g092360.3</v>
          </cell>
          <cell r="DW4458" t="str">
            <v>Solyc03g043970.3</v>
          </cell>
          <cell r="DX4458" t="str">
            <v>Solyc03g043990.1</v>
          </cell>
        </row>
        <row r="4459">
          <cell r="A4459" t="str">
            <v>21.2 Cell wall organisation.hemicellulose.xyloglucan</v>
          </cell>
          <cell r="B4459" t="str">
            <v>Solyc02g089640.3</v>
          </cell>
          <cell r="C4459" t="str">
            <v>Solyc04g077470.3</v>
          </cell>
          <cell r="D4459" t="str">
            <v>Solyc08g006310.3</v>
          </cell>
          <cell r="E4459" t="str">
            <v>Solyc09g057640.4</v>
          </cell>
          <cell r="F4459" t="str">
            <v>Solyc12g088240.2</v>
          </cell>
          <cell r="G4459" t="str">
            <v>Solyc01g067930.5</v>
          </cell>
          <cell r="H4459" t="str">
            <v>Solyc03g115740.2</v>
          </cell>
          <cell r="I4459" t="str">
            <v>Solyc05g013020.1</v>
          </cell>
          <cell r="J4459" t="str">
            <v>Solyc03g115750.1</v>
          </cell>
          <cell r="K4459" t="str">
            <v>Solyc03g115830.2</v>
          </cell>
          <cell r="L4459" t="str">
            <v>Solyc06g061210.5</v>
          </cell>
          <cell r="M4459" t="str">
            <v>Solyc07g047920.3</v>
          </cell>
          <cell r="N4459" t="str">
            <v>Solyc08g080930.1</v>
          </cell>
          <cell r="O4459" t="str">
            <v>Solyc12g056260.1</v>
          </cell>
          <cell r="P4459" t="str">
            <v>Solyc02g092840.1</v>
          </cell>
          <cell r="Q4459" t="str">
            <v>Solyc07g044960.1</v>
          </cell>
          <cell r="R4459" t="str">
            <v>Solyc07g049610.1</v>
          </cell>
          <cell r="S4459" t="str">
            <v>Solyc02g081230.4</v>
          </cell>
          <cell r="T4459" t="str">
            <v>Solyc03g031850.1</v>
          </cell>
          <cell r="U4459" t="str">
            <v>Solyc01g008050.4</v>
          </cell>
          <cell r="V4459" t="str">
            <v>Solyc03g019890.3</v>
          </cell>
          <cell r="W4459" t="str">
            <v>Solyc04g007150.3</v>
          </cell>
          <cell r="X4459" t="str">
            <v>Solyc05g009470.4</v>
          </cell>
          <cell r="Y4459" t="str">
            <v>Solyc09g008320.5</v>
          </cell>
          <cell r="Z4459" t="str">
            <v>Solyc05g013680.3</v>
          </cell>
          <cell r="AA4459" t="str">
            <v>Solyc05g013690.5</v>
          </cell>
        </row>
        <row r="4460">
          <cell r="A4460" t="str">
            <v>21.2 Cell wall organisation.hemicellulose.xyloglucan.biosynthesis</v>
          </cell>
          <cell r="B4460" t="str">
            <v>Solyc02g089640.3</v>
          </cell>
          <cell r="C4460" t="str">
            <v>Solyc04g077470.3</v>
          </cell>
          <cell r="D4460" t="str">
            <v>Solyc08g006310.3</v>
          </cell>
          <cell r="E4460" t="str">
            <v>Solyc09g057640.4</v>
          </cell>
          <cell r="F4460" t="str">
            <v>Solyc12g088240.2</v>
          </cell>
          <cell r="G4460" t="str">
            <v>Solyc01g067930.5</v>
          </cell>
          <cell r="H4460" t="str">
            <v>Solyc03g115740.2</v>
          </cell>
          <cell r="I4460" t="str">
            <v>Solyc05g013020.1</v>
          </cell>
          <cell r="J4460" t="str">
            <v>Solyc03g115750.1</v>
          </cell>
          <cell r="K4460" t="str">
            <v>Solyc03g115830.2</v>
          </cell>
          <cell r="L4460" t="str">
            <v>Solyc06g061210.5</v>
          </cell>
          <cell r="M4460" t="str">
            <v>Solyc07g047920.3</v>
          </cell>
          <cell r="N4460" t="str">
            <v>Solyc08g080930.1</v>
          </cell>
          <cell r="O4460" t="str">
            <v>Solyc12g056260.1</v>
          </cell>
          <cell r="P4460" t="str">
            <v>Solyc02g092840.1</v>
          </cell>
          <cell r="Q4460" t="str">
            <v>Solyc07g044960.1</v>
          </cell>
          <cell r="R4460" t="str">
            <v>Solyc07g049610.1</v>
          </cell>
        </row>
        <row r="4461">
          <cell r="A4461" t="str">
            <v>21.2.1 Cell wall organisation.hemicellulose.xyloglucan.biosynthesis.1,4-beta-glucan synthase *(CSLC)</v>
          </cell>
          <cell r="B4461" t="str">
            <v>Solyc02g089640.3</v>
          </cell>
          <cell r="C4461" t="str">
            <v>Solyc04g077470.3</v>
          </cell>
          <cell r="D4461" t="str">
            <v>Solyc08g006310.3</v>
          </cell>
          <cell r="E4461" t="str">
            <v>Solyc09g057640.4</v>
          </cell>
          <cell r="F4461" t="str">
            <v>Solyc12g088240.2</v>
          </cell>
        </row>
        <row r="4462">
          <cell r="A4462" t="str">
            <v>21.2.2 Cell wall organisation.hemicellulose.xyloglucan.biosynthesis.1,6-alpha-xylosyltransferase *(XXT)</v>
          </cell>
          <cell r="B4462" t="str">
            <v>Solyc01g067930.5</v>
          </cell>
          <cell r="C4462" t="str">
            <v>Solyc03g115740.2</v>
          </cell>
          <cell r="D4462" t="str">
            <v>Solyc05g013020.1</v>
          </cell>
        </row>
        <row r="4463">
          <cell r="A4463" t="str">
            <v>21.2.3 Cell wall organisation.hemicellulose.xyloglucan.biosynthesis.1,2-beta-galactosyltransferase *(MUR3-like)</v>
          </cell>
          <cell r="B4463" t="str">
            <v>Solyc03g115750.1</v>
          </cell>
        </row>
        <row r="4464">
          <cell r="A4464" t="str">
            <v>21.2.4 Cell wall organisation.hemicellulose.xyloglucan.biosynthesis.1,2-alpha-fucosyltransferase *(FUT)</v>
          </cell>
          <cell r="B4464" t="str">
            <v>Solyc03g115830.2</v>
          </cell>
          <cell r="C4464" t="str">
            <v>Solyc06g061210.5</v>
          </cell>
          <cell r="D4464" t="str">
            <v>Solyc07g047920.3</v>
          </cell>
        </row>
        <row r="4465">
          <cell r="A4465" t="str">
            <v>21.2.5 Cell wall organisation.hemicellulose.xyloglucan.biosynthesis.galacturonosyltransferase *(XUT1)</v>
          </cell>
          <cell r="B4465" t="str">
            <v>Solyc08g080930.1</v>
          </cell>
          <cell r="C4465" t="str">
            <v>Solyc12g056260.1</v>
          </cell>
        </row>
        <row r="4466">
          <cell r="A4466" t="str">
            <v>21.2.6 Cell wall organisation.hemicellulose.xyloglucan.biosynthesis.galactosyltransferase *(XLT2)</v>
          </cell>
          <cell r="B4466" t="str">
            <v>Solyc02g092840.1</v>
          </cell>
          <cell r="C4466" t="str">
            <v>Solyc07g044960.1</v>
          </cell>
          <cell r="D4466" t="str">
            <v>Solyc07g049610.1</v>
          </cell>
        </row>
        <row r="4467">
          <cell r="A4467" t="str">
            <v>21.2.2 Cell wall organisation.hemicellulose.xyloglucan.modification and degradation</v>
          </cell>
          <cell r="B4467" t="str">
            <v>Solyc02g081230.4</v>
          </cell>
          <cell r="C4467" t="str">
            <v>Solyc03g031850.1</v>
          </cell>
          <cell r="D4467" t="str">
            <v>Solyc01g008050.4</v>
          </cell>
          <cell r="E4467" t="str">
            <v>Solyc03g019890.3</v>
          </cell>
          <cell r="F4467" t="str">
            <v>Solyc04g007150.3</v>
          </cell>
          <cell r="G4467" t="str">
            <v>Solyc05g009470.4</v>
          </cell>
          <cell r="H4467" t="str">
            <v>Solyc09g008320.5</v>
          </cell>
          <cell r="I4467" t="str">
            <v>Solyc05g013680.3</v>
          </cell>
          <cell r="J4467" t="str">
            <v>Solyc05g013690.5</v>
          </cell>
        </row>
        <row r="4468">
          <cell r="A4468" t="str">
            <v>21.2.2 Cell wall organisation.hemicellulose.xyloglucan.modification and degradation.xyloglucan O-acetyltransferase *(AXY9)</v>
          </cell>
          <cell r="B4468" t="str">
            <v>Solyc02g081230.4</v>
          </cell>
          <cell r="C4468" t="str">
            <v>Solyc03g031850.1</v>
          </cell>
        </row>
        <row r="4469">
          <cell r="A4469" t="str">
            <v>21.2.2.2 Cell wall organisation.hemicellulose.xyloglucan.modification and degradation.xyloglucan O-acetyltransferase *(AXY4)</v>
          </cell>
          <cell r="B4469" t="str">
            <v>Solyc01g008050.4</v>
          </cell>
        </row>
        <row r="4470">
          <cell r="A4470" t="str">
            <v>21.2.2.4 Cell wall organisation.hemicellulose.xyloglucan.modification and degradation.1,2-beta-galactosidase</v>
          </cell>
          <cell r="B4470" t="str">
            <v>Solyc03g019890.3</v>
          </cell>
        </row>
        <row r="4471">
          <cell r="A4471" t="str">
            <v>21.2.2.5 Cell wall organisation.hemicellulose.xyloglucan.modification and degradation.1,6-alpha-xylosidase *(AXYL1/2)</v>
          </cell>
          <cell r="B4471" t="str">
            <v>Solyc04g007150.3</v>
          </cell>
          <cell r="C4471" t="str">
            <v>Solyc05g009470.4</v>
          </cell>
        </row>
        <row r="4472">
          <cell r="A4472" t="str">
            <v>21.2.2.6 Cell wall organisation.hemicellulose.xyloglucan.modification and degradation.xyloglucan endotransglucosylase/hydrolase *(XTH)</v>
          </cell>
          <cell r="B4472" t="str">
            <v>Solyc09g008320.5</v>
          </cell>
        </row>
        <row r="4473">
          <cell r="A4473" t="str">
            <v>21.2.2.7 Cell wall organisation.hemicellulose.xyloglucan.modification and degradation.alpha-L-fucosidase *(FXG)</v>
          </cell>
          <cell r="B4473" t="str">
            <v>Solyc05g013680.3</v>
          </cell>
          <cell r="C4473" t="str">
            <v>Solyc05g013690.5</v>
          </cell>
        </row>
        <row r="4474">
          <cell r="A4474" t="str">
            <v>21.2.2 Cell wall organisation.hemicellulose.xylan</v>
          </cell>
          <cell r="B4474" t="str">
            <v>Solyc01g100210.3</v>
          </cell>
          <cell r="C4474" t="str">
            <v>Solyc02g065530.5</v>
          </cell>
          <cell r="D4474" t="str">
            <v>Solyc02g087350.3</v>
          </cell>
          <cell r="E4474" t="str">
            <v>Solyc02g089880.4</v>
          </cell>
          <cell r="F4474" t="str">
            <v>Solyc04g079860.1</v>
          </cell>
          <cell r="G4474" t="str">
            <v>Solyc05g006510.3</v>
          </cell>
          <cell r="H4474" t="str">
            <v>Solyc05g009820.5</v>
          </cell>
          <cell r="I4474" t="str">
            <v>Solyc06g008910.2</v>
          </cell>
          <cell r="J4474" t="str">
            <v>Solyc09g074080.3</v>
          </cell>
          <cell r="K4474" t="str">
            <v>Solyc09g075560.1</v>
          </cell>
          <cell r="L4474" t="str">
            <v>Solyc01g098960.3</v>
          </cell>
          <cell r="M4474" t="str">
            <v>Solyc01g098970.3</v>
          </cell>
          <cell r="N4474" t="str">
            <v>Solyc04g064790.3</v>
          </cell>
          <cell r="O4474" t="str">
            <v>Solyc04g078980.5</v>
          </cell>
          <cell r="P4474" t="str">
            <v>Solyc04g078990.5</v>
          </cell>
          <cell r="Q4474" t="str">
            <v>Solyc11g005760.3</v>
          </cell>
          <cell r="R4474" t="str">
            <v>Solyc11g066320.2</v>
          </cell>
          <cell r="S4474" t="str">
            <v>Solyc04g076920.3</v>
          </cell>
          <cell r="T4474" t="str">
            <v>Solyc08g068430.4</v>
          </cell>
          <cell r="U4474" t="str">
            <v>Solyc09g007420.5</v>
          </cell>
          <cell r="V4474" t="str">
            <v>Solyc11g071230.2</v>
          </cell>
          <cell r="W4474" t="str">
            <v>Solyc05g012730.1</v>
          </cell>
          <cell r="X4474" t="str">
            <v>Solyc06g068770.3</v>
          </cell>
          <cell r="Y4474" t="str">
            <v>Solyc12g042360.3</v>
          </cell>
          <cell r="Z4474" t="str">
            <v>Solyc01g020130.3</v>
          </cell>
          <cell r="AA4474" t="str">
            <v>Solyc11g011850.2</v>
          </cell>
          <cell r="AB4474" t="str">
            <v>Solyc01g058270.3</v>
          </cell>
          <cell r="AC4474" t="str">
            <v>Solyc02g071120.3</v>
          </cell>
          <cell r="AD4474" t="str">
            <v>Solyc03g005830.4</v>
          </cell>
          <cell r="AE4474" t="str">
            <v>Solyc02g082940.3</v>
          </cell>
          <cell r="AF4474" t="str">
            <v>Solyc02g082950.3</v>
          </cell>
          <cell r="AG4474" t="str">
            <v>Solyc03g095810.3</v>
          </cell>
          <cell r="AH4474" t="str">
            <v>Solyc03g096030.3</v>
          </cell>
          <cell r="AI4474" t="str">
            <v>Solyc05g052430.3</v>
          </cell>
          <cell r="AJ4474" t="str">
            <v>Solyc05g052440.2</v>
          </cell>
          <cell r="AK4474" t="str">
            <v>Solyc05g052450.3</v>
          </cell>
          <cell r="AL4474" t="str">
            <v>Solyc05g052540.2</v>
          </cell>
          <cell r="AM4474" t="str">
            <v>Solyc06g050920.5</v>
          </cell>
          <cell r="AN4474" t="str">
            <v>Solyc06g051350.4</v>
          </cell>
          <cell r="AO4474" t="str">
            <v>Solyc07g053330.2</v>
          </cell>
          <cell r="AP4474" t="str">
            <v>Solyc09g005630.3</v>
          </cell>
          <cell r="AQ4474" t="str">
            <v>Solyc09g015350.4</v>
          </cell>
          <cell r="AR4474" t="str">
            <v>Solyc10g076400.2</v>
          </cell>
          <cell r="AS4474" t="str">
            <v>Solyc10g076570.2</v>
          </cell>
          <cell r="AT4474" t="str">
            <v>Solyc10g085320.2</v>
          </cell>
          <cell r="AU4474" t="str">
            <v>Solyc12g014200.3</v>
          </cell>
          <cell r="AV4474" t="str">
            <v>Solyc01g103360.5</v>
          </cell>
          <cell r="AW4474" t="str">
            <v>Solyc06g064800.3</v>
          </cell>
          <cell r="AX4474" t="str">
            <v>Solyc11g031950.1</v>
          </cell>
          <cell r="AY4474" t="str">
            <v>Solyc04g077190.4</v>
          </cell>
          <cell r="AZ4474" t="str">
            <v>Solyc12g088210.3</v>
          </cell>
        </row>
        <row r="4475">
          <cell r="A4475" t="str">
            <v>21.2.2 Cell wall organisation.hemicellulose.xylan.biosynthesis</v>
          </cell>
          <cell r="B4475" t="str">
            <v>Solyc01g100210.3</v>
          </cell>
          <cell r="C4475" t="str">
            <v>Solyc02g065530.5</v>
          </cell>
          <cell r="D4475" t="str">
            <v>Solyc02g087350.3</v>
          </cell>
          <cell r="E4475" t="str">
            <v>Solyc02g089880.4</v>
          </cell>
          <cell r="F4475" t="str">
            <v>Solyc04g079860.1</v>
          </cell>
          <cell r="G4475" t="str">
            <v>Solyc05g006510.3</v>
          </cell>
          <cell r="H4475" t="str">
            <v>Solyc05g009820.5</v>
          </cell>
          <cell r="I4475" t="str">
            <v>Solyc06g008910.2</v>
          </cell>
          <cell r="J4475" t="str">
            <v>Solyc09g074080.3</v>
          </cell>
          <cell r="K4475" t="str">
            <v>Solyc09g075560.1</v>
          </cell>
          <cell r="L4475" t="str">
            <v>Solyc01g098960.3</v>
          </cell>
          <cell r="M4475" t="str">
            <v>Solyc01g098970.3</v>
          </cell>
          <cell r="N4475" t="str">
            <v>Solyc04g064790.3</v>
          </cell>
          <cell r="O4475" t="str">
            <v>Solyc04g078980.5</v>
          </cell>
          <cell r="P4475" t="str">
            <v>Solyc04g078990.5</v>
          </cell>
          <cell r="Q4475" t="str">
            <v>Solyc11g005760.3</v>
          </cell>
          <cell r="R4475" t="str">
            <v>Solyc11g066320.2</v>
          </cell>
          <cell r="S4475" t="str">
            <v>Solyc04g076920.3</v>
          </cell>
          <cell r="T4475" t="str">
            <v>Solyc08g068430.4</v>
          </cell>
          <cell r="U4475" t="str">
            <v>Solyc09g007420.5</v>
          </cell>
          <cell r="V4475" t="str">
            <v>Solyc11g071230.2</v>
          </cell>
          <cell r="W4475" t="str">
            <v>Solyc05g012730.1</v>
          </cell>
          <cell r="X4475" t="str">
            <v>Solyc06g068770.3</v>
          </cell>
          <cell r="Y4475" t="str">
            <v>Solyc12g042360.3</v>
          </cell>
          <cell r="Z4475" t="str">
            <v>Solyc01g020130.3</v>
          </cell>
          <cell r="AA4475" t="str">
            <v>Solyc11g011850.2</v>
          </cell>
        </row>
        <row r="4476">
          <cell r="A4476" t="str">
            <v>21.2.2 Cell wall organisation.hemicellulose.xylan.biosynthesis.galacturonosyltransferase</v>
          </cell>
          <cell r="B4476" t="str">
            <v>Solyc01g100210.3</v>
          </cell>
          <cell r="C4476" t="str">
            <v>Solyc02g065530.5</v>
          </cell>
          <cell r="D4476" t="str">
            <v>Solyc02g087350.3</v>
          </cell>
          <cell r="E4476" t="str">
            <v>Solyc02g089880.4</v>
          </cell>
          <cell r="F4476" t="str">
            <v>Solyc04g079860.1</v>
          </cell>
          <cell r="G4476" t="str">
            <v>Solyc05g006510.3</v>
          </cell>
          <cell r="H4476" t="str">
            <v>Solyc05g009820.5</v>
          </cell>
          <cell r="I4476" t="str">
            <v>Solyc06g008910.2</v>
          </cell>
          <cell r="J4476" t="str">
            <v>Solyc09g074080.3</v>
          </cell>
          <cell r="K4476" t="str">
            <v>Solyc09g075560.1</v>
          </cell>
        </row>
        <row r="4477">
          <cell r="A4477" t="str">
            <v>21.2.2.2 Cell wall organisation.hemicellulose.xylan.biosynthesis.glucuronosyltransferase activities</v>
          </cell>
          <cell r="B4477" t="str">
            <v>Solyc01g098960.3</v>
          </cell>
          <cell r="C4477" t="str">
            <v>Solyc01g098970.3</v>
          </cell>
          <cell r="D4477" t="str">
            <v>Solyc04g064790.3</v>
          </cell>
          <cell r="E4477" t="str">
            <v>Solyc04g078980.5</v>
          </cell>
          <cell r="F4477" t="str">
            <v>Solyc04g078990.5</v>
          </cell>
          <cell r="G4477" t="str">
            <v>Solyc11g005760.3</v>
          </cell>
          <cell r="H4477" t="str">
            <v>Solyc11g066320.2</v>
          </cell>
        </row>
        <row r="4478">
          <cell r="A4478" t="str">
            <v>21.2.2.2 Cell wall organisation.hemicellulose.xylan.biosynthesis.glucuronosyltransferase activities.glucuronosyltransferase *(GUX)</v>
          </cell>
          <cell r="B4478" t="str">
            <v>Solyc01g098960.3</v>
          </cell>
          <cell r="C4478" t="str">
            <v>Solyc01g098970.3</v>
          </cell>
          <cell r="D4478" t="str">
            <v>Solyc04g064790.3</v>
          </cell>
          <cell r="E4478" t="str">
            <v>Solyc04g078980.5</v>
          </cell>
          <cell r="F4478" t="str">
            <v>Solyc04g078990.5</v>
          </cell>
          <cell r="G4478" t="str">
            <v>Solyc11g005760.3</v>
          </cell>
        </row>
        <row r="4479">
          <cell r="A4479" t="str">
            <v>21.2.2.2.2 Cell wall organisation.hemicellulose.xylan.biosynthesis.glucuronosyltransferase activities.glucuronoxylan glucuronosyltransferase *(IRX7)</v>
          </cell>
          <cell r="B4479" t="str">
            <v>Solyc11g066320.2</v>
          </cell>
        </row>
        <row r="4480">
          <cell r="A4480" t="str">
            <v>21.2.2.3 Cell wall organisation.hemicellulose.xylan.biosynthesis.xylosyltransferase activities</v>
          </cell>
          <cell r="B4480" t="str">
            <v>Solyc04g076920.3</v>
          </cell>
          <cell r="C4480" t="str">
            <v>Solyc08g068430.4</v>
          </cell>
          <cell r="D4480" t="str">
            <v>Solyc09g007420.5</v>
          </cell>
          <cell r="E4480" t="str">
            <v>Solyc11g071230.2</v>
          </cell>
          <cell r="F4480" t="str">
            <v>Solyc05g012730.1</v>
          </cell>
          <cell r="G4480" t="str">
            <v>Solyc06g068770.3</v>
          </cell>
          <cell r="H4480" t="str">
            <v>Solyc12g042360.3</v>
          </cell>
          <cell r="I4480" t="str">
            <v>Solyc01g020130.3</v>
          </cell>
          <cell r="J4480" t="str">
            <v>Solyc11g011850.2</v>
          </cell>
        </row>
        <row r="4481">
          <cell r="A4481" t="str">
            <v>21.2.2.3 Cell wall organisation.hemicellulose.xylan.biosynthesis.xylosyltransferase activities.xylosyltransferase *(IRX9)</v>
          </cell>
          <cell r="B4481" t="str">
            <v>Solyc04g076920.3</v>
          </cell>
          <cell r="C4481" t="str">
            <v>Solyc08g068430.4</v>
          </cell>
          <cell r="D4481" t="str">
            <v>Solyc09g007420.5</v>
          </cell>
          <cell r="E4481" t="str">
            <v>Solyc11g071230.2</v>
          </cell>
        </row>
        <row r="4482">
          <cell r="A4482" t="str">
            <v>21.2.2.3.2 Cell wall organisation.hemicellulose.xylan.biosynthesis.xylosyltransferase activities.xylosyltransferase *(IRX10)</v>
          </cell>
          <cell r="B4482" t="str">
            <v>Solyc05g012730.1</v>
          </cell>
          <cell r="C4482" t="str">
            <v>Solyc06g068770.3</v>
          </cell>
          <cell r="D4482" t="str">
            <v>Solyc12g042360.3</v>
          </cell>
        </row>
        <row r="4483">
          <cell r="A4483" t="str">
            <v>21.2.2.3.3 Cell wall organisation.hemicellulose.xylan.biosynthesis.xylosyltransferase activities.xylosyltransferase *(IRX14)</v>
          </cell>
          <cell r="B4483" t="str">
            <v>Solyc01g020130.3</v>
          </cell>
          <cell r="C4483" t="str">
            <v>Solyc11g011850.2</v>
          </cell>
        </row>
        <row r="4484">
          <cell r="A4484" t="str">
            <v>21.2.2.2 Cell wall organisation.hemicellulose.xylan.modification and degradation</v>
          </cell>
          <cell r="B4484" t="str">
            <v>Solyc01g058270.3</v>
          </cell>
          <cell r="C4484" t="str">
            <v>Solyc02g071120.3</v>
          </cell>
          <cell r="D4484" t="str">
            <v>Solyc03g005830.4</v>
          </cell>
          <cell r="E4484" t="str">
            <v>Solyc02g082940.3</v>
          </cell>
          <cell r="F4484" t="str">
            <v>Solyc02g082950.3</v>
          </cell>
          <cell r="G4484" t="str">
            <v>Solyc03g095810.3</v>
          </cell>
          <cell r="H4484" t="str">
            <v>Solyc03g096030.3</v>
          </cell>
          <cell r="I4484" t="str">
            <v>Solyc05g052430.3</v>
          </cell>
          <cell r="J4484" t="str">
            <v>Solyc05g052440.2</v>
          </cell>
          <cell r="K4484" t="str">
            <v>Solyc05g052450.3</v>
          </cell>
          <cell r="L4484" t="str">
            <v>Solyc05g052540.2</v>
          </cell>
          <cell r="M4484" t="str">
            <v>Solyc06g050920.5</v>
          </cell>
          <cell r="N4484" t="str">
            <v>Solyc06g051350.4</v>
          </cell>
          <cell r="O4484" t="str">
            <v>Solyc07g053330.2</v>
          </cell>
          <cell r="P4484" t="str">
            <v>Solyc09g005630.3</v>
          </cell>
          <cell r="Q4484" t="str">
            <v>Solyc09g015350.4</v>
          </cell>
          <cell r="R4484" t="str">
            <v>Solyc10g076400.2</v>
          </cell>
          <cell r="S4484" t="str">
            <v>Solyc10g076570.2</v>
          </cell>
          <cell r="T4484" t="str">
            <v>Solyc10g085320.2</v>
          </cell>
          <cell r="U4484" t="str">
            <v>Solyc12g014200.3</v>
          </cell>
          <cell r="V4484" t="str">
            <v>Solyc01g103360.5</v>
          </cell>
          <cell r="W4484" t="str">
            <v>Solyc06g064800.3</v>
          </cell>
          <cell r="X4484" t="str">
            <v>Solyc11g031950.1</v>
          </cell>
          <cell r="Y4484" t="str">
            <v>Solyc04g077190.4</v>
          </cell>
          <cell r="Z4484" t="str">
            <v>Solyc12g088210.3</v>
          </cell>
        </row>
        <row r="4485">
          <cell r="A4485" t="str">
            <v>21.2.2.2 Cell wall organisation.hemicellulose.xylan.modification and degradation.O-acetyltransferase *(RWA)</v>
          </cell>
          <cell r="B4485" t="str">
            <v>Solyc01g058270.3</v>
          </cell>
          <cell r="C4485" t="str">
            <v>Solyc02g071120.3</v>
          </cell>
          <cell r="D4485" t="str">
            <v>Solyc03g005830.4</v>
          </cell>
        </row>
        <row r="4486">
          <cell r="A4486" t="str">
            <v>21.2.2.2.2 Cell wall organisation.hemicellulose.xylan.modification and degradation.xylan O-acetyltransferase *(XOAT)</v>
          </cell>
          <cell r="B4486" t="str">
            <v>Solyc02g082940.3</v>
          </cell>
          <cell r="C4486" t="str">
            <v>Solyc02g082950.3</v>
          </cell>
          <cell r="D4486" t="str">
            <v>Solyc03g095810.3</v>
          </cell>
          <cell r="E4486" t="str">
            <v>Solyc03g096030.3</v>
          </cell>
          <cell r="F4486" t="str">
            <v>Solyc05g052430.3</v>
          </cell>
          <cell r="G4486" t="str">
            <v>Solyc05g052440.2</v>
          </cell>
          <cell r="H4486" t="str">
            <v>Solyc05g052450.3</v>
          </cell>
          <cell r="I4486" t="str">
            <v>Solyc05g052540.2</v>
          </cell>
          <cell r="J4486" t="str">
            <v>Solyc06g050920.5</v>
          </cell>
          <cell r="K4486" t="str">
            <v>Solyc06g051350.4</v>
          </cell>
          <cell r="L4486" t="str">
            <v>Solyc07g053330.2</v>
          </cell>
          <cell r="M4486" t="str">
            <v>Solyc09g005630.3</v>
          </cell>
          <cell r="N4486" t="str">
            <v>Solyc09g015350.4</v>
          </cell>
          <cell r="O4486" t="str">
            <v>Solyc10g076400.2</v>
          </cell>
          <cell r="P4486" t="str">
            <v>Solyc10g076570.2</v>
          </cell>
          <cell r="Q4486" t="str">
            <v>Solyc10g085320.2</v>
          </cell>
          <cell r="R4486" t="str">
            <v>Solyc12g014200.3</v>
          </cell>
        </row>
        <row r="4487">
          <cell r="A4487" t="str">
            <v>21.2.2.2.3 Cell wall organisation.hemicellulose.xylan.modification and degradation.glucuronoxylan 4-O-methyltransferase</v>
          </cell>
          <cell r="B4487" t="str">
            <v>Solyc01g103360.5</v>
          </cell>
          <cell r="C4487" t="str">
            <v>Solyc06g064800.3</v>
          </cell>
          <cell r="D4487" t="str">
            <v>Solyc11g031950.1</v>
          </cell>
        </row>
        <row r="4488">
          <cell r="A4488" t="str">
            <v>21.2.2.2.4 Cell wall organisation.hemicellulose.xylan.modification and degradation.endo-beta-1,4-xylanase</v>
          </cell>
          <cell r="B4488" t="str">
            <v>Solyc04g077190.4</v>
          </cell>
          <cell r="C4488" t="str">
            <v>Solyc12g088210.3</v>
          </cell>
        </row>
        <row r="4489">
          <cell r="A4489" t="str">
            <v>21.2.3 Cell wall organisation.hemicellulose.heteromannan</v>
          </cell>
          <cell r="B4489" t="str">
            <v>Solyc05g055410.3</v>
          </cell>
          <cell r="C4489" t="str">
            <v>Solyc06g074630.4</v>
          </cell>
          <cell r="D4489" t="str">
            <v>Solyc09g008203.1</v>
          </cell>
          <cell r="E4489" t="str">
            <v>Solyc10g083670.3</v>
          </cell>
          <cell r="F4489" t="str">
            <v>Solyc11g007600.2</v>
          </cell>
          <cell r="G4489" t="str">
            <v>Solyc11g066820.2</v>
          </cell>
          <cell r="H4489" t="str">
            <v>Solyc01g067520.3</v>
          </cell>
          <cell r="I4489" t="str">
            <v>Solyc03g097050.3</v>
          </cell>
          <cell r="J4489" t="str">
            <v>Solyc05g053560.4</v>
          </cell>
          <cell r="K4489" t="str">
            <v>Solyc08g005280.2</v>
          </cell>
          <cell r="L4489" t="str">
            <v>Solyc08g076320.3</v>
          </cell>
          <cell r="M4489" t="str">
            <v>Solyc09g075550.3</v>
          </cell>
          <cell r="N4489" t="str">
            <v>Solyc10g074620.3</v>
          </cell>
          <cell r="O4489" t="str">
            <v>Solyc06g063240.3</v>
          </cell>
          <cell r="P4489" t="str">
            <v>Solyc02g092210.1</v>
          </cell>
          <cell r="Q4489" t="str">
            <v>Solyc03g043920.4</v>
          </cell>
          <cell r="R4489" t="str">
            <v>Solyc08g082060.3</v>
          </cell>
          <cell r="S4489" t="str">
            <v>Solyc10g009590.5</v>
          </cell>
          <cell r="T4489" t="str">
            <v>Solyc01g008710.5</v>
          </cell>
          <cell r="U4489" t="str">
            <v>Solyc01g008720.2</v>
          </cell>
          <cell r="V4489" t="str">
            <v>Solyc02g063373.1</v>
          </cell>
          <cell r="W4489" t="str">
            <v>Solyc02g063377.1</v>
          </cell>
          <cell r="X4489" t="str">
            <v>Solyc02g084990.3</v>
          </cell>
          <cell r="Y4489" t="str">
            <v>Solyc04g080620.3</v>
          </cell>
          <cell r="Z4489" t="str">
            <v>Solyc06g064520.5</v>
          </cell>
          <cell r="AA4489" t="str">
            <v>Solyc06g150126.1</v>
          </cell>
          <cell r="AB4489" t="str">
            <v>Solyc06g064537.1</v>
          </cell>
          <cell r="AC4489" t="str">
            <v>Solyc07g053920.3</v>
          </cell>
          <cell r="AD4489" t="str">
            <v>Solyc10g008300.3</v>
          </cell>
          <cell r="AE4489" t="str">
            <v>Solyc10g074920.2</v>
          </cell>
          <cell r="AF4489" t="str">
            <v>Solyc11g012190.3</v>
          </cell>
          <cell r="AG4489" t="str">
            <v>Solyc12g013670.2</v>
          </cell>
          <cell r="AH4489" t="str">
            <v>Solyc12g013770.3</v>
          </cell>
        </row>
        <row r="4490">
          <cell r="A4490" t="str">
            <v>21.2.3 Cell wall organisation.hemicellulose.heteromannan.biosynthesis</v>
          </cell>
          <cell r="B4490" t="str">
            <v>Solyc05g055410.3</v>
          </cell>
          <cell r="C4490" t="str">
            <v>Solyc06g074630.4</v>
          </cell>
          <cell r="D4490" t="str">
            <v>Solyc09g008203.1</v>
          </cell>
          <cell r="E4490" t="str">
            <v>Solyc10g083670.3</v>
          </cell>
          <cell r="F4490" t="str">
            <v>Solyc11g007600.2</v>
          </cell>
          <cell r="G4490" t="str">
            <v>Solyc11g066820.2</v>
          </cell>
          <cell r="H4490" t="str">
            <v>Solyc01g067520.3</v>
          </cell>
          <cell r="I4490" t="str">
            <v>Solyc03g097050.3</v>
          </cell>
          <cell r="J4490" t="str">
            <v>Solyc05g053560.4</v>
          </cell>
          <cell r="K4490" t="str">
            <v>Solyc08g005280.2</v>
          </cell>
          <cell r="L4490" t="str">
            <v>Solyc08g076320.3</v>
          </cell>
          <cell r="M4490" t="str">
            <v>Solyc09g075550.3</v>
          </cell>
          <cell r="N4490" t="str">
            <v>Solyc10g074620.3</v>
          </cell>
          <cell r="O4490" t="str">
            <v>Solyc06g063240.3</v>
          </cell>
          <cell r="P4490" t="str">
            <v>Solyc02g092210.1</v>
          </cell>
          <cell r="Q4490" t="str">
            <v>Solyc03g043920.4</v>
          </cell>
        </row>
        <row r="4491">
          <cell r="A4491" t="str">
            <v>21.2.3 Cell wall organisation.hemicellulose.heteromannan.biosynthesis.mannan synthase activities</v>
          </cell>
          <cell r="B4491" t="str">
            <v>Solyc05g055410.3</v>
          </cell>
          <cell r="C4491" t="str">
            <v>Solyc06g074630.4</v>
          </cell>
          <cell r="D4491" t="str">
            <v>Solyc09g008203.1</v>
          </cell>
          <cell r="E4491" t="str">
            <v>Solyc10g083670.3</v>
          </cell>
          <cell r="F4491" t="str">
            <v>Solyc11g007600.2</v>
          </cell>
          <cell r="G4491" t="str">
            <v>Solyc11g066820.2</v>
          </cell>
          <cell r="H4491" t="str">
            <v>Solyc01g067520.3</v>
          </cell>
          <cell r="I4491" t="str">
            <v>Solyc03g097050.3</v>
          </cell>
          <cell r="J4491" t="str">
            <v>Solyc05g053560.4</v>
          </cell>
          <cell r="K4491" t="str">
            <v>Solyc08g005280.2</v>
          </cell>
          <cell r="L4491" t="str">
            <v>Solyc08g076320.3</v>
          </cell>
          <cell r="M4491" t="str">
            <v>Solyc09g075550.3</v>
          </cell>
          <cell r="N4491" t="str">
            <v>Solyc10g074620.3</v>
          </cell>
        </row>
        <row r="4492">
          <cell r="A4492" t="str">
            <v>21.2.3.1 Cell wall organisation.hemicellulose.heteromannan.biosynthesis.mannan synthase activities.mannan synthase *(CSLA)</v>
          </cell>
          <cell r="B4492" t="str">
            <v>Solyc05g055410.3</v>
          </cell>
          <cell r="C4492" t="str">
            <v>Solyc06g074630.4</v>
          </cell>
          <cell r="D4492" t="str">
            <v>Solyc09g008203.1</v>
          </cell>
          <cell r="E4492" t="str">
            <v>Solyc10g083670.3</v>
          </cell>
          <cell r="F4492" t="str">
            <v>Solyc11g007600.2</v>
          </cell>
          <cell r="G4492" t="str">
            <v>Solyc11g066820.2</v>
          </cell>
        </row>
        <row r="4493">
          <cell r="A4493" t="str">
            <v>21.2.3.2 Cell wall organisation.hemicellulose.heteromannan.biosynthesis.mannan synthase activities.mannan synthase *(CSLD)</v>
          </cell>
          <cell r="B4493" t="str">
            <v>Solyc01g067520.3</v>
          </cell>
          <cell r="C4493" t="str">
            <v>Solyc03g097050.3</v>
          </cell>
          <cell r="D4493" t="str">
            <v>Solyc05g053560.4</v>
          </cell>
          <cell r="E4493" t="str">
            <v>Solyc08g005280.2</v>
          </cell>
          <cell r="F4493" t="str">
            <v>Solyc08g076320.3</v>
          </cell>
          <cell r="G4493" t="str">
            <v>Solyc09g075550.3</v>
          </cell>
          <cell r="H4493" t="str">
            <v>Solyc10g074620.3</v>
          </cell>
        </row>
        <row r="4494">
          <cell r="A4494" t="str">
            <v>21.2.3.2 Cell wall organisation.hemicellulose.heteromannan.biosynthesis.mannan biosynthesis accessory protein *(MSR)</v>
          </cell>
          <cell r="B4494" t="str">
            <v>Solyc06g063240.3</v>
          </cell>
        </row>
        <row r="4495">
          <cell r="A4495" t="str">
            <v>21.2.3.3 Cell wall organisation.hemicellulose.heteromannan.biosynthesis.galactoglucomannan galactosyltransferase *(MUCI10)</v>
          </cell>
          <cell r="B4495" t="str">
            <v>Solyc02g092210.1</v>
          </cell>
          <cell r="C4495" t="str">
            <v>Solyc03g043920.4</v>
          </cell>
        </row>
        <row r="4496">
          <cell r="A4496" t="str">
            <v>21.2.3.2 Cell wall organisation.hemicellulose.heteromannan.modification and degradation</v>
          </cell>
          <cell r="B4496" t="str">
            <v>Solyc08g082060.3</v>
          </cell>
          <cell r="C4496" t="str">
            <v>Solyc10g009590.5</v>
          </cell>
          <cell r="D4496" t="str">
            <v>Solyc01g008710.5</v>
          </cell>
          <cell r="E4496" t="str">
            <v>Solyc01g008720.2</v>
          </cell>
          <cell r="F4496" t="str">
            <v>Solyc02g063373.1</v>
          </cell>
          <cell r="G4496" t="str">
            <v>Solyc02g063377.1</v>
          </cell>
          <cell r="H4496" t="str">
            <v>Solyc02g084990.3</v>
          </cell>
          <cell r="I4496" t="str">
            <v>Solyc04g080620.3</v>
          </cell>
          <cell r="J4496" t="str">
            <v>Solyc06g064520.5</v>
          </cell>
          <cell r="K4496" t="str">
            <v>Solyc06g150126.1</v>
          </cell>
          <cell r="L4496" t="str">
            <v>Solyc06g064537.1</v>
          </cell>
          <cell r="M4496" t="str">
            <v>Solyc07g053920.3</v>
          </cell>
          <cell r="N4496" t="str">
            <v>Solyc10g008300.3</v>
          </cell>
          <cell r="O4496" t="str">
            <v>Solyc10g074920.2</v>
          </cell>
          <cell r="P4496" t="str">
            <v>Solyc11g012190.3</v>
          </cell>
          <cell r="Q4496" t="str">
            <v>Solyc12g013670.2</v>
          </cell>
          <cell r="R4496" t="str">
            <v>Solyc12g013770.3</v>
          </cell>
        </row>
        <row r="4497">
          <cell r="A4497" t="str">
            <v>21.2.3.2 Cell wall organisation.hemicellulose.heteromannan.modification and degradation.mannan O-acetyltransferase *(MOAT)</v>
          </cell>
          <cell r="B4497" t="str">
            <v>Solyc08g082060.3</v>
          </cell>
          <cell r="C4497" t="str">
            <v>Solyc10g009590.5</v>
          </cell>
        </row>
        <row r="4498">
          <cell r="A4498" t="str">
            <v>21.2.3.2.2 Cell wall organisation.hemicellulose.heteromannan.modification and degradation.endo-beta-1,4-mannanase</v>
          </cell>
          <cell r="B4498" t="str">
            <v>Solyc01g008710.5</v>
          </cell>
          <cell r="C4498" t="str">
            <v>Solyc01g008720.2</v>
          </cell>
          <cell r="D4498" t="str">
            <v>Solyc02g063373.1</v>
          </cell>
          <cell r="E4498" t="str">
            <v>Solyc02g063377.1</v>
          </cell>
          <cell r="F4498" t="str">
            <v>Solyc02g084990.3</v>
          </cell>
          <cell r="G4498" t="str">
            <v>Solyc04g080620.3</v>
          </cell>
          <cell r="H4498" t="str">
            <v>Solyc06g064520.5</v>
          </cell>
          <cell r="I4498" t="str">
            <v>Solyc06g150126.1</v>
          </cell>
          <cell r="J4498" t="str">
            <v>Solyc06g064537.1</v>
          </cell>
          <cell r="K4498" t="str">
            <v>Solyc07g053920.3</v>
          </cell>
          <cell r="L4498" t="str">
            <v>Solyc10g008300.3</v>
          </cell>
          <cell r="M4498" t="str">
            <v>Solyc10g074920.2</v>
          </cell>
          <cell r="N4498" t="str">
            <v>Solyc11g012190.3</v>
          </cell>
          <cell r="O4498" t="str">
            <v>Solyc12g013670.2</v>
          </cell>
          <cell r="P4498" t="str">
            <v>Solyc12g013770.3</v>
          </cell>
        </row>
        <row r="4499">
          <cell r="A4499" t="str">
            <v>21.2.4 Cell wall organisation.hemicellulose.mixed-linked glucan</v>
          </cell>
          <cell r="B4499" t="str">
            <v>Solyc07g051820.3</v>
          </cell>
        </row>
        <row r="4500">
          <cell r="A4500" t="str">
            <v>21.2.4 Cell wall organisation.hemicellulose.mixed-linked glucan.glycosyltransferase *(CSLB/CSLH)</v>
          </cell>
          <cell r="B4500" t="str">
            <v>Solyc07g051820.3</v>
          </cell>
        </row>
        <row r="4501">
          <cell r="A4501" t="str">
            <v>21.2.5 Cell wall organisation.hemicellulose.arabinogalactan</v>
          </cell>
          <cell r="B4501" t="str">
            <v>Solyc07g052320.3</v>
          </cell>
          <cell r="C4501" t="str">
            <v>Solyc07g062590.4</v>
          </cell>
          <cell r="D4501" t="str">
            <v>Solyc07g064670.3</v>
          </cell>
          <cell r="E4501" t="str">
            <v>Solyc08g069060.4</v>
          </cell>
          <cell r="F4501" t="str">
            <v>Solyc10g007200.3</v>
          </cell>
          <cell r="G4501" t="str">
            <v>Solyc11g013490.2</v>
          </cell>
          <cell r="H4501" t="str">
            <v>Solyc11g042810.2</v>
          </cell>
          <cell r="I4501" t="str">
            <v>Solyc12g005880.2</v>
          </cell>
          <cell r="J4501" t="str">
            <v>Solyc06g074370.3</v>
          </cell>
          <cell r="K4501" t="str">
            <v>Solyc02g087550.3</v>
          </cell>
          <cell r="L4501" t="str">
            <v>Solyc03g077910.4</v>
          </cell>
          <cell r="M4501" t="str">
            <v>Solyc09g010660.3</v>
          </cell>
          <cell r="N4501" t="str">
            <v>Solyc01g109050.2</v>
          </cell>
          <cell r="O4501" t="str">
            <v>Solyc02g092360.3</v>
          </cell>
          <cell r="P4501" t="str">
            <v>Solyc03g043970.3</v>
          </cell>
          <cell r="Q4501" t="str">
            <v>Solyc03g043990.1</v>
          </cell>
        </row>
        <row r="4502">
          <cell r="A4502" t="str">
            <v>21.2.5 Cell wall organisation.hemicellulose.arabinogalactan.biosynthesis</v>
          </cell>
          <cell r="B4502" t="str">
            <v>Solyc07g052320.3</v>
          </cell>
          <cell r="C4502" t="str">
            <v>Solyc07g062590.4</v>
          </cell>
          <cell r="D4502" t="str">
            <v>Solyc07g064670.3</v>
          </cell>
          <cell r="E4502" t="str">
            <v>Solyc08g069060.4</v>
          </cell>
          <cell r="F4502" t="str">
            <v>Solyc10g007200.3</v>
          </cell>
          <cell r="G4502" t="str">
            <v>Solyc11g013490.2</v>
          </cell>
          <cell r="H4502" t="str">
            <v>Solyc11g042810.2</v>
          </cell>
          <cell r="I4502" t="str">
            <v>Solyc12g005880.2</v>
          </cell>
          <cell r="J4502" t="str">
            <v>Solyc06g074370.3</v>
          </cell>
          <cell r="K4502" t="str">
            <v>Solyc02g087550.3</v>
          </cell>
          <cell r="L4502" t="str">
            <v>Solyc03g077910.4</v>
          </cell>
          <cell r="M4502" t="str">
            <v>Solyc09g010660.3</v>
          </cell>
        </row>
        <row r="4503">
          <cell r="A4503" t="str">
            <v>21.2.5 Cell wall organisation.hemicellulose.arabinogalactan.biosynthesis.beta-1,3-galactosyltransferase *(B3GALT)</v>
          </cell>
          <cell r="B4503" t="str">
            <v>Solyc07g052320.3</v>
          </cell>
          <cell r="C4503" t="str">
            <v>Solyc07g062590.4</v>
          </cell>
          <cell r="D4503" t="str">
            <v>Solyc07g064670.3</v>
          </cell>
          <cell r="E4503" t="str">
            <v>Solyc08g069060.4</v>
          </cell>
          <cell r="F4503" t="str">
            <v>Solyc10g007200.3</v>
          </cell>
          <cell r="G4503" t="str">
            <v>Solyc11g013490.2</v>
          </cell>
          <cell r="H4503" t="str">
            <v>Solyc11g042810.2</v>
          </cell>
          <cell r="I4503" t="str">
            <v>Solyc12g005880.2</v>
          </cell>
        </row>
        <row r="4504">
          <cell r="A4504" t="str">
            <v>21.2.5.2 Cell wall organisation.hemicellulose.arabinogalactan.biosynthesis.beta-1,6-galactosyltransferase *(GALT29)</v>
          </cell>
          <cell r="B4504" t="str">
            <v>Solyc06g074370.3</v>
          </cell>
        </row>
        <row r="4505">
          <cell r="A4505" t="str">
            <v>21.2.5.3 Cell wall organisation.hemicellulose.arabinogalactan.biosynthesis.beta-1,6-glucuronosyltransferase *(GlcAT14)</v>
          </cell>
          <cell r="B4505" t="str">
            <v>Solyc02g087550.3</v>
          </cell>
          <cell r="C4505" t="str">
            <v>Solyc03g077910.4</v>
          </cell>
          <cell r="D4505" t="str">
            <v>Solyc09g010660.3</v>
          </cell>
        </row>
        <row r="4506">
          <cell r="A4506" t="str">
            <v>21.2.5.2 Cell wall organisation.hemicellulose.arabinogalactan.modification</v>
          </cell>
          <cell r="B4506" t="str">
            <v>Solyc01g109050.2</v>
          </cell>
          <cell r="C4506" t="str">
            <v>Solyc02g092360.3</v>
          </cell>
          <cell r="D4506" t="str">
            <v>Solyc03g043970.3</v>
          </cell>
          <cell r="E4506" t="str">
            <v>Solyc03g043990.1</v>
          </cell>
        </row>
        <row r="4507">
          <cell r="A4507" t="str">
            <v>21.2.5.2 Cell wall organisation.hemicellulose.arabinogalactan.modification.beta-1,3-galactosidase *(GH43)</v>
          </cell>
          <cell r="B4507" t="str">
            <v>Solyc01g109050.2</v>
          </cell>
          <cell r="C4507" t="str">
            <v>Solyc02g092360.3</v>
          </cell>
          <cell r="D4507" t="str">
            <v>Solyc03g043970.3</v>
          </cell>
          <cell r="E4507" t="str">
            <v>Solyc03g043990.1</v>
          </cell>
        </row>
        <row r="4508">
          <cell r="A4508" t="str">
            <v>21.3 Cell wall organisation.pectin</v>
          </cell>
          <cell r="B4508" t="str">
            <v>Solyc01g093970.4</v>
          </cell>
          <cell r="C4508" t="str">
            <v>Solyc10g017600.3</v>
          </cell>
          <cell r="D4508" t="str">
            <v>Solyc10g074650.2</v>
          </cell>
          <cell r="E4508" t="str">
            <v>Solyc01g091640.3</v>
          </cell>
          <cell r="F4508" t="str">
            <v>Solyc01g106580.4</v>
          </cell>
          <cell r="G4508" t="str">
            <v>Solyc02g092000.3</v>
          </cell>
          <cell r="H4508" t="str">
            <v>Solyc04g077420.4</v>
          </cell>
          <cell r="I4508" t="str">
            <v>Solyc10g047960.3</v>
          </cell>
          <cell r="J4508" t="str">
            <v>Solyc01g057220.3</v>
          </cell>
          <cell r="K4508" t="str">
            <v>Solyc01g066360.3</v>
          </cell>
          <cell r="L4508" t="str">
            <v>Solyc01g066420.3</v>
          </cell>
          <cell r="M4508" t="str">
            <v>Solyc01g067420.4</v>
          </cell>
          <cell r="N4508" t="str">
            <v>Solyc01g068120.5</v>
          </cell>
          <cell r="O4508" t="str">
            <v>Solyc01g079180.4</v>
          </cell>
          <cell r="P4508" t="str">
            <v>Solyc01g091050.5</v>
          </cell>
          <cell r="Q4508" t="str">
            <v>Solyc01g091060.2</v>
          </cell>
          <cell r="R4508" t="str">
            <v>Solyc01g098940.3</v>
          </cell>
          <cell r="S4508" t="str">
            <v>Solyc01g099940.3</v>
          </cell>
          <cell r="T4508" t="str">
            <v>Solyc01g099950.1</v>
          </cell>
          <cell r="U4508" t="str">
            <v>Solyc01g099960.5</v>
          </cell>
          <cell r="V4508" t="str">
            <v>Solyc01g109740.3</v>
          </cell>
          <cell r="W4508" t="str">
            <v>Solyc02g014300.2</v>
          </cell>
          <cell r="X4508" t="str">
            <v>Solyc02g062150.3</v>
          </cell>
          <cell r="Y4508" t="str">
            <v>Solyc02g080200.5</v>
          </cell>
          <cell r="Z4508" t="str">
            <v>Solyc02g080220.3</v>
          </cell>
          <cell r="AA4508" t="str">
            <v>Solyc02g081990.3</v>
          </cell>
          <cell r="AB4508" t="str">
            <v>Solyc02g083830.3</v>
          </cell>
          <cell r="AC4508" t="str">
            <v>Solyc02g075620.5</v>
          </cell>
          <cell r="AD4508" t="str">
            <v>Solyc03g078090.4</v>
          </cell>
          <cell r="AE4508" t="str">
            <v>Solyc03g078100.3</v>
          </cell>
          <cell r="AF4508" t="str">
            <v>Solyc03g083360.3</v>
          </cell>
          <cell r="AG4508" t="str">
            <v>Solyc03g083840.3</v>
          </cell>
          <cell r="AH4508" t="str">
            <v>Solyc03g083870.5</v>
          </cell>
          <cell r="AI4508" t="str">
            <v>Solyc03g123620.4</v>
          </cell>
          <cell r="AJ4508" t="str">
            <v>Solyc03g123630.4</v>
          </cell>
          <cell r="AK4508" t="str">
            <v>Solyc04g080530.3</v>
          </cell>
          <cell r="AL4508" t="str">
            <v>Solyc05g047590.5</v>
          </cell>
          <cell r="AM4508" t="str">
            <v>Solyc05g052110.3</v>
          </cell>
          <cell r="AN4508" t="str">
            <v>Solyc05g052120.5</v>
          </cell>
          <cell r="AO4508" t="str">
            <v>Solyc05g053680.1</v>
          </cell>
          <cell r="AP4508" t="str">
            <v>Solyc05g054360.5</v>
          </cell>
          <cell r="AQ4508" t="str">
            <v>Solyc06g009180.3</v>
          </cell>
          <cell r="AR4508" t="str">
            <v>Solyc06g009190.5</v>
          </cell>
          <cell r="AS4508" t="str">
            <v>Solyc06g034360.2</v>
          </cell>
          <cell r="AT4508" t="str">
            <v>Solyc06g051960.3</v>
          </cell>
          <cell r="AU4508" t="str">
            <v>Solyc06g084620.1</v>
          </cell>
          <cell r="AV4508" t="str">
            <v>Solyc07g017600.3</v>
          </cell>
          <cell r="AW4508" t="str">
            <v>Solyc07g043240.5</v>
          </cell>
          <cell r="AX4508" t="str">
            <v>Solyc07g064170.3</v>
          </cell>
          <cell r="AY4508" t="str">
            <v>Solyc07g064180.4</v>
          </cell>
          <cell r="AZ4508" t="str">
            <v>Solyc07g064190.3</v>
          </cell>
          <cell r="BA4508" t="str">
            <v>Solyc07g065350.2</v>
          </cell>
          <cell r="BB4508" t="str">
            <v>Solyc07g065360.2</v>
          </cell>
          <cell r="BC4508" t="str">
            <v>Solyc08g078640.4</v>
          </cell>
          <cell r="BD4508" t="str">
            <v>Solyc09g059980.3</v>
          </cell>
          <cell r="BE4508" t="str">
            <v>Solyc09g075330.5</v>
          </cell>
          <cell r="BF4508" t="str">
            <v>Solyc09g075350.5</v>
          </cell>
          <cell r="BG4508" t="str">
            <v>Solyc09g091730.5</v>
          </cell>
          <cell r="BH4508" t="str">
            <v>Solyc10g049370.2</v>
          </cell>
          <cell r="BI4508" t="str">
            <v>Solyc10g049380.1</v>
          </cell>
          <cell r="BJ4508" t="str">
            <v>Solyc10g049440.1</v>
          </cell>
          <cell r="BK4508" t="str">
            <v>Solyc10g077135.1</v>
          </cell>
          <cell r="BL4508" t="str">
            <v>Solyc11g005750.2</v>
          </cell>
          <cell r="BM4508" t="str">
            <v>Solyc11g005770.2</v>
          </cell>
          <cell r="BN4508" t="str">
            <v>Solyc11g051020.3</v>
          </cell>
          <cell r="BO4508" t="str">
            <v>Solyc11g070175.1</v>
          </cell>
          <cell r="BP4508" t="str">
            <v>Solyc12g008530.2</v>
          </cell>
          <cell r="BQ4508" t="str">
            <v>Solyc12g098340.2</v>
          </cell>
          <cell r="BR4508" t="str">
            <v>Solyc12g099230.2</v>
          </cell>
          <cell r="BS4508" t="str">
            <v>Solyc12g099410.2</v>
          </cell>
          <cell r="BT4508" t="str">
            <v>Solyc01g088575.1</v>
          </cell>
          <cell r="BU4508" t="str">
            <v>Solyc01g088590.6.1</v>
          </cell>
          <cell r="BV4508" t="str">
            <v>Solyc01g091100.2</v>
          </cell>
          <cell r="BW4508" t="str">
            <v>Solyc03g083660.1</v>
          </cell>
          <cell r="BX4508" t="str">
            <v>Solyc03g083700.1</v>
          </cell>
          <cell r="BY4508" t="str">
            <v>Solyc03g083710.1</v>
          </cell>
          <cell r="BZ4508" t="str">
            <v>Solyc03g083720.1</v>
          </cell>
          <cell r="CA4508" t="str">
            <v>Solyc03g083730.1</v>
          </cell>
          <cell r="CB4508" t="str">
            <v>Solyc03g083770.1</v>
          </cell>
          <cell r="CC4508" t="str">
            <v>Solyc03g112180.1</v>
          </cell>
          <cell r="CD4508" t="str">
            <v>Solyc06g034370.1</v>
          </cell>
          <cell r="CE4508" t="str">
            <v>Solyc07g042390.3</v>
          </cell>
          <cell r="CF4508" t="str">
            <v>Solyc08g006690.1</v>
          </cell>
          <cell r="CG4508" t="str">
            <v>Solyc08g007450.1</v>
          </cell>
          <cell r="CH4508" t="str">
            <v>Solyc08g077400.3</v>
          </cell>
          <cell r="CI4508" t="str">
            <v>Solyc08g079235.2</v>
          </cell>
          <cell r="CJ4508" t="str">
            <v>Solyc09g072950.1</v>
          </cell>
          <cell r="CK4508" t="str">
            <v>Solyc10g018320.1</v>
          </cell>
          <cell r="CL4508" t="str">
            <v>Solyc10g018330.3</v>
          </cell>
          <cell r="CM4508" t="str">
            <v>Solyc10g076730.1</v>
          </cell>
          <cell r="CN4508" t="str">
            <v>Solyc11g019910.2</v>
          </cell>
          <cell r="CO4508" t="str">
            <v>Solyc12g009270.1</v>
          </cell>
          <cell r="CP4508" t="str">
            <v>Solyc03g114730.3</v>
          </cell>
          <cell r="CQ4508" t="str">
            <v>Solyc05g013140.4</v>
          </cell>
          <cell r="CR4508" t="str">
            <v>Solyc06g069380.4</v>
          </cell>
          <cell r="CS4508" t="str">
            <v>Solyc12g038670.2</v>
          </cell>
          <cell r="CT4508" t="str">
            <v>Solyc02g068690.3</v>
          </cell>
          <cell r="CU4508" t="str">
            <v>Solyc02g082140.3</v>
          </cell>
          <cell r="CV4508" t="str">
            <v>Solyc04g082950.5</v>
          </cell>
          <cell r="CW4508" t="str">
            <v>Solyc10g005200.3</v>
          </cell>
          <cell r="CX4508" t="str">
            <v>Solyc05g013730.3</v>
          </cell>
          <cell r="CY4508" t="str">
            <v>Solyc04g081110.1</v>
          </cell>
          <cell r="CZ4508" t="str">
            <v>Solyc04g081120.1</v>
          </cell>
          <cell r="DA4508" t="str">
            <v>Solyc04g081130.1</v>
          </cell>
          <cell r="DB4508" t="str">
            <v>Solyc04g081140.1</v>
          </cell>
          <cell r="DC4508" t="str">
            <v>Solyc12g089250.1</v>
          </cell>
          <cell r="DD4508" t="str">
            <v>Solyc01g079850.3</v>
          </cell>
          <cell r="DE4508" t="str">
            <v>Solyc06g084290.3</v>
          </cell>
          <cell r="DF4508" t="str">
            <v>Solyc09g065030.3</v>
          </cell>
          <cell r="DG4508" t="str">
            <v>Solyc01g110000.3</v>
          </cell>
          <cell r="DH4508" t="str">
            <v>Solyc02g084720.3</v>
          </cell>
          <cell r="DI4508" t="str">
            <v>Solyc03g121540.3</v>
          </cell>
          <cell r="DJ4508" t="str">
            <v>Solyc04g080840.3</v>
          </cell>
          <cell r="DK4508" t="str">
            <v>Solyc06g062580.3</v>
          </cell>
          <cell r="DL4508" t="str">
            <v>Solyc12g008840.2</v>
          </cell>
          <cell r="DM4508" t="str">
            <v>Solyc12g044880.2</v>
          </cell>
          <cell r="DN4508" t="str">
            <v>Solyc09g092160.2</v>
          </cell>
          <cell r="DO4508" t="str">
            <v>Solyc11g069270.2</v>
          </cell>
          <cell r="DP4508" t="str">
            <v>Solyc07g042220.2</v>
          </cell>
          <cell r="DQ4508" t="str">
            <v>Solyc06g062660.4</v>
          </cell>
          <cell r="DR4508" t="str">
            <v>Solyc10g055470.2</v>
          </cell>
          <cell r="DS4508" t="str">
            <v>Solyc11g018490.3</v>
          </cell>
          <cell r="DT4508" t="str">
            <v>Solyc11g018500.3</v>
          </cell>
          <cell r="DU4508" t="str">
            <v>Solyc10g077080.3</v>
          </cell>
          <cell r="DV4508" t="str">
            <v>Solyc10g081120.3</v>
          </cell>
          <cell r="DW4508" t="str">
            <v>Solyc01g079570.3</v>
          </cell>
          <cell r="DX4508" t="str">
            <v>Solyc01g104950.5</v>
          </cell>
          <cell r="DY4508" t="str">
            <v>Solyc02g091680.5</v>
          </cell>
          <cell r="DZ4508" t="str">
            <v>Solyc04g072850.5</v>
          </cell>
          <cell r="EA4508" t="str">
            <v>Solyc04g072860.4</v>
          </cell>
          <cell r="EB4508" t="str">
            <v>Solyc04g072870.2</v>
          </cell>
          <cell r="EC4508" t="str">
            <v>Solyc10g047030.3</v>
          </cell>
          <cell r="ED4508" t="str">
            <v>Solyc11g044910.2</v>
          </cell>
          <cell r="EE4508" t="str">
            <v>Solyc05g013720.3</v>
          </cell>
          <cell r="EF4508" t="str">
            <v>Solyc02g078180.3</v>
          </cell>
          <cell r="EG4508" t="str">
            <v>Solyc03g006430.3</v>
          </cell>
          <cell r="EH4508" t="str">
            <v>Solyc07g063150.3</v>
          </cell>
          <cell r="EI4508" t="str">
            <v>Solyc10g009050.3</v>
          </cell>
          <cell r="EJ4508" t="str">
            <v>Solyc01g095290.4</v>
          </cell>
          <cell r="EK4508" t="str">
            <v>Solyc03g098140.3</v>
          </cell>
          <cell r="EL4508" t="str">
            <v>Solyc11g072690.2</v>
          </cell>
          <cell r="EM4508" t="str">
            <v>Solyc10g006980.3</v>
          </cell>
          <cell r="EN4508" t="str">
            <v>Solyc02g094500.3</v>
          </cell>
          <cell r="EO4508" t="str">
            <v>Solyc03g097780.3</v>
          </cell>
          <cell r="EP4508" t="str">
            <v>Solyc05g016320.2</v>
          </cell>
          <cell r="EQ4508" t="str">
            <v>Solyc07g045120.2</v>
          </cell>
          <cell r="ER4508" t="str">
            <v>Solyc08g042010.5</v>
          </cell>
          <cell r="ES4508" t="str">
            <v>Solyc09g008720.3</v>
          </cell>
          <cell r="ET4508" t="str">
            <v>Solyc10g083750.3</v>
          </cell>
          <cell r="EU4508" t="str">
            <v>Solyc10g085730.3</v>
          </cell>
          <cell r="EV4508" t="str">
            <v>Solyc12g009660.3</v>
          </cell>
          <cell r="EW4508" t="str">
            <v>Solyc12g019050.2</v>
          </cell>
          <cell r="EX4508" t="str">
            <v>Solyc04g015530.3</v>
          </cell>
          <cell r="EY4508" t="str">
            <v>Solyc10g080210.2</v>
          </cell>
          <cell r="EZ4508" t="str">
            <v>Solyc02g068400.3</v>
          </cell>
          <cell r="FA4508" t="str">
            <v>Solyc02g068410.3</v>
          </cell>
          <cell r="FB4508" t="str">
            <v>Solyc05g005040.5</v>
          </cell>
          <cell r="FC4508" t="str">
            <v>Solyc05g005170.5</v>
          </cell>
          <cell r="FD4508" t="str">
            <v>Solyc07g015870.4</v>
          </cell>
          <cell r="FE4508" t="str">
            <v>Solyc01g079130.2</v>
          </cell>
          <cell r="FF4508" t="str">
            <v>Solyc01g100980.4</v>
          </cell>
          <cell r="FG4508" t="str">
            <v>Solyc04g008230.3</v>
          </cell>
          <cell r="FH4508" t="str">
            <v>Solyc03g114240.5</v>
          </cell>
          <cell r="FI4508" t="str">
            <v>Solyc05g005540.5</v>
          </cell>
          <cell r="FJ4508" t="str">
            <v>Solyc05g005550.4</v>
          </cell>
          <cell r="FK4508" t="str">
            <v>Solyc05g005570.3</v>
          </cell>
          <cell r="FL4508" t="str">
            <v>Solyc01g010740.5</v>
          </cell>
          <cell r="FM4508" t="str">
            <v>Solyc02g067450.4</v>
          </cell>
          <cell r="FN4508" t="str">
            <v>Solyc02g080910.4</v>
          </cell>
          <cell r="FO4508" t="str">
            <v>Solyc02g087670.3</v>
          </cell>
          <cell r="FP4508" t="str">
            <v>Solyc02g093580.5</v>
          </cell>
          <cell r="FQ4508" t="str">
            <v>Solyc03g071570.3</v>
          </cell>
          <cell r="FR4508" t="str">
            <v>Solyc03g058890.5</v>
          </cell>
          <cell r="FS4508" t="str">
            <v>Solyc03g058910.3</v>
          </cell>
          <cell r="FT4508" t="str">
            <v>Solyc03g111690.4</v>
          </cell>
          <cell r="FU4508" t="str">
            <v>Solyc03g113150.3</v>
          </cell>
          <cell r="FV4508" t="str">
            <v>Solyc05g014000.5</v>
          </cell>
          <cell r="FW4508" t="str">
            <v>Solyc05g055510.3</v>
          </cell>
          <cell r="FX4508" t="str">
            <v>Solyc06g071020.3</v>
          </cell>
          <cell r="FY4508" t="str">
            <v>Solyc06g083580.4</v>
          </cell>
          <cell r="FZ4508" t="str">
            <v>Solyc09g008380.3</v>
          </cell>
          <cell r="GA4508" t="str">
            <v>Solyc09g061890.3</v>
          </cell>
          <cell r="GB4508" t="str">
            <v>Solyc11g008140.3</v>
          </cell>
          <cell r="GC4508" t="str">
            <v>Solyc12g044750.3</v>
          </cell>
          <cell r="GD4508" t="str">
            <v>Solyc07g056290.2</v>
          </cell>
          <cell r="GE4508" t="str">
            <v>Solyc06g007170.4</v>
          </cell>
          <cell r="GF4508" t="str">
            <v>Solyc06g082070.3</v>
          </cell>
          <cell r="GG4508" t="str">
            <v>Solyc01g016380.4</v>
          </cell>
          <cell r="GH4508" t="str">
            <v>Solyc01g060270.1</v>
          </cell>
          <cell r="GI4508" t="str">
            <v>Solyc01g079400.3</v>
          </cell>
          <cell r="GJ4508" t="str">
            <v>Solyc05g005100.4</v>
          </cell>
          <cell r="GK4508" t="str">
            <v>Solyc07g006920.3</v>
          </cell>
          <cell r="GL4508" t="str">
            <v>Solyc10g080550.2</v>
          </cell>
          <cell r="GM4508" t="str">
            <v>Solyc01g102350.3</v>
          </cell>
          <cell r="GN4508" t="str">
            <v>Solyc03g025600.3</v>
          </cell>
          <cell r="GO4508" t="str">
            <v>Solyc03g078260.3</v>
          </cell>
          <cell r="GP4508" t="str">
            <v>Solyc08g005790.3</v>
          </cell>
          <cell r="GQ4508" t="str">
            <v>Solyc08g005800.4</v>
          </cell>
          <cell r="GR4508" t="str">
            <v>Solyc08g014380.3</v>
          </cell>
          <cell r="GS4508" t="str">
            <v>Solyc08g074950.2</v>
          </cell>
          <cell r="GT4508" t="str">
            <v>Solyc08g074990.3</v>
          </cell>
          <cell r="GU4508" t="str">
            <v>Solyc08g075020.3</v>
          </cell>
          <cell r="GV4508" t="str">
            <v>Solyc08g075030.3</v>
          </cell>
          <cell r="GW4508" t="str">
            <v>Solyc08g075050.3</v>
          </cell>
          <cell r="GX4508" t="str">
            <v>Solyc08g075060.4</v>
          </cell>
          <cell r="GY4508" t="str">
            <v>Solyc10g038130.3</v>
          </cell>
          <cell r="GZ4508" t="str">
            <v>Solyc10g050750.3</v>
          </cell>
          <cell r="HA4508" t="str">
            <v>Solyc10g086480.3</v>
          </cell>
          <cell r="HB4508" t="str">
            <v>Solyc12g005320.4</v>
          </cell>
          <cell r="HC4508" t="str">
            <v>Solyc12g019440.4</v>
          </cell>
          <cell r="HD4508" t="str">
            <v>Solyc02g089440.3</v>
          </cell>
          <cell r="HE4508" t="str">
            <v>Solyc06g083310.3</v>
          </cell>
          <cell r="HF4508" t="str">
            <v>Solyc01g010370.3</v>
          </cell>
          <cell r="HG4508" t="str">
            <v>Solyc04g005430.4</v>
          </cell>
          <cell r="HH4508" t="str">
            <v>Solyc03g077950.3</v>
          </cell>
          <cell r="HI4508" t="str">
            <v>Solyc04g045470.4</v>
          </cell>
          <cell r="HJ4508" t="str">
            <v>Solyc05g007960.4</v>
          </cell>
          <cell r="HK4508" t="str">
            <v>Solyc11g013270.2</v>
          </cell>
          <cell r="HL4508" t="str">
            <v>Solyc03g096370.3</v>
          </cell>
          <cell r="HM4508" t="str">
            <v>Solyc07g041750.3</v>
          </cell>
          <cell r="HN4508" t="str">
            <v>Solyc09g011860.5</v>
          </cell>
          <cell r="HO4508" t="str">
            <v>Solyc10g085050.3</v>
          </cell>
          <cell r="HP4508" t="str">
            <v>Solyc01g098600.3</v>
          </cell>
          <cell r="HQ4508" t="str">
            <v>Solyc02g080960.3</v>
          </cell>
          <cell r="HR4508" t="str">
            <v>Solyc07g005180.3</v>
          </cell>
          <cell r="HS4508" t="str">
            <v>Solyc07g049730.3</v>
          </cell>
        </row>
        <row r="4509">
          <cell r="A4509" t="str">
            <v>21.3 Cell wall organisation.pectin.homogalacturonan</v>
          </cell>
          <cell r="B4509" t="str">
            <v>Solyc01g093970.4</v>
          </cell>
          <cell r="C4509" t="str">
            <v>Solyc10g017600.3</v>
          </cell>
          <cell r="D4509" t="str">
            <v>Solyc10g074650.2</v>
          </cell>
          <cell r="E4509" t="str">
            <v>Solyc01g091640.3</v>
          </cell>
          <cell r="F4509" t="str">
            <v>Solyc01g106580.4</v>
          </cell>
          <cell r="G4509" t="str">
            <v>Solyc02g092000.3</v>
          </cell>
          <cell r="H4509" t="str">
            <v>Solyc04g077420.4</v>
          </cell>
          <cell r="I4509" t="str">
            <v>Solyc10g047960.3</v>
          </cell>
          <cell r="J4509" t="str">
            <v>Solyc01g057220.3</v>
          </cell>
          <cell r="K4509" t="str">
            <v>Solyc01g066360.3</v>
          </cell>
          <cell r="L4509" t="str">
            <v>Solyc01g066420.3</v>
          </cell>
          <cell r="M4509" t="str">
            <v>Solyc01g067420.4</v>
          </cell>
          <cell r="N4509" t="str">
            <v>Solyc01g068120.5</v>
          </cell>
          <cell r="O4509" t="str">
            <v>Solyc01g079180.4</v>
          </cell>
          <cell r="P4509" t="str">
            <v>Solyc01g091050.5</v>
          </cell>
          <cell r="Q4509" t="str">
            <v>Solyc01g091060.2</v>
          </cell>
          <cell r="R4509" t="str">
            <v>Solyc01g098940.3</v>
          </cell>
          <cell r="S4509" t="str">
            <v>Solyc01g099940.3</v>
          </cell>
          <cell r="T4509" t="str">
            <v>Solyc01g099950.1</v>
          </cell>
          <cell r="U4509" t="str">
            <v>Solyc01g099960.5</v>
          </cell>
          <cell r="V4509" t="str">
            <v>Solyc01g109740.3</v>
          </cell>
          <cell r="W4509" t="str">
            <v>Solyc02g014300.2</v>
          </cell>
          <cell r="X4509" t="str">
            <v>Solyc02g062150.3</v>
          </cell>
          <cell r="Y4509" t="str">
            <v>Solyc02g080200.5</v>
          </cell>
          <cell r="Z4509" t="str">
            <v>Solyc02g080220.3</v>
          </cell>
          <cell r="AA4509" t="str">
            <v>Solyc02g081990.3</v>
          </cell>
          <cell r="AB4509" t="str">
            <v>Solyc02g083830.3</v>
          </cell>
          <cell r="AC4509" t="str">
            <v>Solyc02g075620.5</v>
          </cell>
          <cell r="AD4509" t="str">
            <v>Solyc03g078090.4</v>
          </cell>
          <cell r="AE4509" t="str">
            <v>Solyc03g078100.3</v>
          </cell>
          <cell r="AF4509" t="str">
            <v>Solyc03g083360.3</v>
          </cell>
          <cell r="AG4509" t="str">
            <v>Solyc03g083840.3</v>
          </cell>
          <cell r="AH4509" t="str">
            <v>Solyc03g083870.5</v>
          </cell>
          <cell r="AI4509" t="str">
            <v>Solyc03g123620.4</v>
          </cell>
          <cell r="AJ4509" t="str">
            <v>Solyc03g123630.4</v>
          </cell>
          <cell r="AK4509" t="str">
            <v>Solyc04g080530.3</v>
          </cell>
          <cell r="AL4509" t="str">
            <v>Solyc05g047590.5</v>
          </cell>
          <cell r="AM4509" t="str">
            <v>Solyc05g052110.3</v>
          </cell>
          <cell r="AN4509" t="str">
            <v>Solyc05g052120.5</v>
          </cell>
          <cell r="AO4509" t="str">
            <v>Solyc05g053680.1</v>
          </cell>
          <cell r="AP4509" t="str">
            <v>Solyc05g054360.5</v>
          </cell>
          <cell r="AQ4509" t="str">
            <v>Solyc06g009180.3</v>
          </cell>
          <cell r="AR4509" t="str">
            <v>Solyc06g009190.5</v>
          </cell>
          <cell r="AS4509" t="str">
            <v>Solyc06g034360.2</v>
          </cell>
          <cell r="AT4509" t="str">
            <v>Solyc06g051960.3</v>
          </cell>
          <cell r="AU4509" t="str">
            <v>Solyc06g084620.1</v>
          </cell>
          <cell r="AV4509" t="str">
            <v>Solyc07g017600.3</v>
          </cell>
          <cell r="AW4509" t="str">
            <v>Solyc07g043240.5</v>
          </cell>
          <cell r="AX4509" t="str">
            <v>Solyc07g064170.3</v>
          </cell>
          <cell r="AY4509" t="str">
            <v>Solyc07g064180.4</v>
          </cell>
          <cell r="AZ4509" t="str">
            <v>Solyc07g064190.3</v>
          </cell>
          <cell r="BA4509" t="str">
            <v>Solyc07g065350.2</v>
          </cell>
          <cell r="BB4509" t="str">
            <v>Solyc07g065360.2</v>
          </cell>
          <cell r="BC4509" t="str">
            <v>Solyc08g078640.4</v>
          </cell>
          <cell r="BD4509" t="str">
            <v>Solyc09g059980.3</v>
          </cell>
          <cell r="BE4509" t="str">
            <v>Solyc09g075330.5</v>
          </cell>
          <cell r="BF4509" t="str">
            <v>Solyc09g075350.5</v>
          </cell>
          <cell r="BG4509" t="str">
            <v>Solyc09g091730.5</v>
          </cell>
          <cell r="BH4509" t="str">
            <v>Solyc10g049370.2</v>
          </cell>
          <cell r="BI4509" t="str">
            <v>Solyc10g049380.1</v>
          </cell>
          <cell r="BJ4509" t="str">
            <v>Solyc10g049440.1</v>
          </cell>
          <cell r="BK4509" t="str">
            <v>Solyc10g077135.1</v>
          </cell>
          <cell r="BL4509" t="str">
            <v>Solyc11g005750.2</v>
          </cell>
          <cell r="BM4509" t="str">
            <v>Solyc11g005770.2</v>
          </cell>
          <cell r="BN4509" t="str">
            <v>Solyc11g051020.3</v>
          </cell>
          <cell r="BO4509" t="str">
            <v>Solyc11g070175.1</v>
          </cell>
          <cell r="BP4509" t="str">
            <v>Solyc12g008530.2</v>
          </cell>
          <cell r="BQ4509" t="str">
            <v>Solyc12g098340.2</v>
          </cell>
          <cell r="BR4509" t="str">
            <v>Solyc12g099230.2</v>
          </cell>
          <cell r="BS4509" t="str">
            <v>Solyc12g099410.2</v>
          </cell>
          <cell r="BT4509" t="str">
            <v>Solyc01g088575.1</v>
          </cell>
          <cell r="BU4509" t="str">
            <v>Solyc01g088590.6.1</v>
          </cell>
          <cell r="BV4509" t="str">
            <v>Solyc01g091100.2</v>
          </cell>
          <cell r="BW4509" t="str">
            <v>Solyc03g083660.1</v>
          </cell>
          <cell r="BX4509" t="str">
            <v>Solyc03g083700.1</v>
          </cell>
          <cell r="BY4509" t="str">
            <v>Solyc03g083710.1</v>
          </cell>
          <cell r="BZ4509" t="str">
            <v>Solyc03g083720.1</v>
          </cell>
          <cell r="CA4509" t="str">
            <v>Solyc03g083730.1</v>
          </cell>
          <cell r="CB4509" t="str">
            <v>Solyc03g083770.1</v>
          </cell>
          <cell r="CC4509" t="str">
            <v>Solyc03g112180.1</v>
          </cell>
          <cell r="CD4509" t="str">
            <v>Solyc06g034370.1</v>
          </cell>
          <cell r="CE4509" t="str">
            <v>Solyc07g042390.3</v>
          </cell>
          <cell r="CF4509" t="str">
            <v>Solyc08g006690.1</v>
          </cell>
          <cell r="CG4509" t="str">
            <v>Solyc08g007450.1</v>
          </cell>
          <cell r="CH4509" t="str">
            <v>Solyc08g077400.3</v>
          </cell>
          <cell r="CI4509" t="str">
            <v>Solyc08g079235.2</v>
          </cell>
          <cell r="CJ4509" t="str">
            <v>Solyc09g072950.1</v>
          </cell>
          <cell r="CK4509" t="str">
            <v>Solyc10g018320.1</v>
          </cell>
          <cell r="CL4509" t="str">
            <v>Solyc10g018330.3</v>
          </cell>
          <cell r="CM4509" t="str">
            <v>Solyc10g076730.1</v>
          </cell>
          <cell r="CN4509" t="str">
            <v>Solyc11g019910.2</v>
          </cell>
          <cell r="CO4509" t="str">
            <v>Solyc12g009270.1</v>
          </cell>
        </row>
        <row r="4510">
          <cell r="A4510" t="str">
            <v>21.3 Cell wall organisation.pectin.homogalacturonan.biosynthesis</v>
          </cell>
          <cell r="B4510" t="str">
            <v>Solyc01g093970.4</v>
          </cell>
          <cell r="C4510" t="str">
            <v>Solyc10g017600.3</v>
          </cell>
          <cell r="D4510" t="str">
            <v>Solyc10g074650.2</v>
          </cell>
          <cell r="E4510" t="str">
            <v>Solyc01g091640.3</v>
          </cell>
          <cell r="F4510" t="str">
            <v>Solyc01g106580.4</v>
          </cell>
          <cell r="G4510" t="str">
            <v>Solyc02g092000.3</v>
          </cell>
          <cell r="H4510" t="str">
            <v>Solyc04g077420.4</v>
          </cell>
          <cell r="I4510" t="str">
            <v>Solyc10g047960.3</v>
          </cell>
        </row>
        <row r="4511">
          <cell r="A4511" t="str">
            <v>21.3.1 Cell wall organisation.pectin.homogalacturonan.biosynthesis.GAUT1:GAUT7 galacturonosyltransferase heterodimer</v>
          </cell>
          <cell r="B4511" t="str">
            <v>Solyc01g093970.4</v>
          </cell>
          <cell r="C4511" t="str">
            <v>Solyc10g017600.3</v>
          </cell>
          <cell r="D4511" t="str">
            <v>Solyc10g074650.2</v>
          </cell>
        </row>
        <row r="4512">
          <cell r="A4512" t="str">
            <v>21.3.1 Cell wall organisation.pectin.homogalacturonan.biosynthesis.GAUT1:GAUT7 galacturonosyltransferase heterodimer.component *(GAUT1)</v>
          </cell>
          <cell r="B4512" t="str">
            <v>Solyc01g093970.4</v>
          </cell>
          <cell r="C4512" t="str">
            <v>Solyc10g017600.3</v>
          </cell>
        </row>
        <row r="4513">
          <cell r="A4513" t="str">
            <v>21.3.1.2 Cell wall organisation.pectin.homogalacturonan.biosynthesis.GAUT1:GAUT7 galacturonosyltransferase heterodimer.component *(GAUT7)</v>
          </cell>
          <cell r="B4513" t="str">
            <v>Solyc10g074650.2</v>
          </cell>
        </row>
        <row r="4514">
          <cell r="A4514" t="str">
            <v>21.3.2 Cell wall organisation.pectin.homogalacturonan.biosynthesis.methyltransferase *(QUA)</v>
          </cell>
          <cell r="B4514" t="str">
            <v>Solyc01g091640.3</v>
          </cell>
        </row>
        <row r="4515">
          <cell r="A4515" t="str">
            <v>21.3.3 Cell wall organisation.pectin.homogalacturonan.biosynthesis.methyltransferase *(CGR)</v>
          </cell>
          <cell r="B4515" t="str">
            <v>Solyc01g106580.4</v>
          </cell>
          <cell r="C4515" t="str">
            <v>Solyc02g092000.3</v>
          </cell>
          <cell r="D4515" t="str">
            <v>Solyc04g077420.4</v>
          </cell>
          <cell r="E4515" t="str">
            <v>Solyc10g047960.3</v>
          </cell>
        </row>
        <row r="4516">
          <cell r="A4516" t="str">
            <v>21.3.2 Cell wall organisation.pectin.homogalacturonan.modification and degradation</v>
          </cell>
          <cell r="B4516" t="str">
            <v>Solyc01g057220.3</v>
          </cell>
          <cell r="C4516" t="str">
            <v>Solyc01g066360.3</v>
          </cell>
          <cell r="D4516" t="str">
            <v>Solyc01g066420.3</v>
          </cell>
          <cell r="E4516" t="str">
            <v>Solyc01g067420.4</v>
          </cell>
          <cell r="F4516" t="str">
            <v>Solyc01g068120.5</v>
          </cell>
          <cell r="G4516" t="str">
            <v>Solyc01g079180.4</v>
          </cell>
          <cell r="H4516" t="str">
            <v>Solyc01g091050.5</v>
          </cell>
          <cell r="I4516" t="str">
            <v>Solyc01g091060.2</v>
          </cell>
          <cell r="J4516" t="str">
            <v>Solyc01g098940.3</v>
          </cell>
          <cell r="K4516" t="str">
            <v>Solyc01g099940.3</v>
          </cell>
          <cell r="L4516" t="str">
            <v>Solyc01g099950.1</v>
          </cell>
          <cell r="M4516" t="str">
            <v>Solyc01g099960.5</v>
          </cell>
          <cell r="N4516" t="str">
            <v>Solyc01g109740.3</v>
          </cell>
          <cell r="O4516" t="str">
            <v>Solyc02g014300.2</v>
          </cell>
          <cell r="P4516" t="str">
            <v>Solyc02g062150.3</v>
          </cell>
          <cell r="Q4516" t="str">
            <v>Solyc02g080200.5</v>
          </cell>
          <cell r="R4516" t="str">
            <v>Solyc02g080220.3</v>
          </cell>
          <cell r="S4516" t="str">
            <v>Solyc02g081990.3</v>
          </cell>
          <cell r="T4516" t="str">
            <v>Solyc02g083830.3</v>
          </cell>
          <cell r="U4516" t="str">
            <v>Solyc02g075620.5</v>
          </cell>
          <cell r="V4516" t="str">
            <v>Solyc03g078090.4</v>
          </cell>
          <cell r="W4516" t="str">
            <v>Solyc03g078100.3</v>
          </cell>
          <cell r="X4516" t="str">
            <v>Solyc03g083360.3</v>
          </cell>
          <cell r="Y4516" t="str">
            <v>Solyc03g083840.3</v>
          </cell>
          <cell r="Z4516" t="str">
            <v>Solyc03g083870.5</v>
          </cell>
          <cell r="AA4516" t="str">
            <v>Solyc03g123620.4</v>
          </cell>
          <cell r="AB4516" t="str">
            <v>Solyc03g123630.4</v>
          </cell>
          <cell r="AC4516" t="str">
            <v>Solyc04g080530.3</v>
          </cell>
          <cell r="AD4516" t="str">
            <v>Solyc05g047590.5</v>
          </cell>
          <cell r="AE4516" t="str">
            <v>Solyc05g052110.3</v>
          </cell>
          <cell r="AF4516" t="str">
            <v>Solyc05g052120.5</v>
          </cell>
          <cell r="AG4516" t="str">
            <v>Solyc05g053680.1</v>
          </cell>
          <cell r="AH4516" t="str">
            <v>Solyc05g054360.5</v>
          </cell>
          <cell r="AI4516" t="str">
            <v>Solyc06g009180.3</v>
          </cell>
          <cell r="AJ4516" t="str">
            <v>Solyc06g009190.5</v>
          </cell>
          <cell r="AK4516" t="str">
            <v>Solyc06g034360.2</v>
          </cell>
          <cell r="AL4516" t="str">
            <v>Solyc06g051960.3</v>
          </cell>
          <cell r="AM4516" t="str">
            <v>Solyc06g084620.1</v>
          </cell>
          <cell r="AN4516" t="str">
            <v>Solyc07g017600.3</v>
          </cell>
          <cell r="AO4516" t="str">
            <v>Solyc07g043240.5</v>
          </cell>
          <cell r="AP4516" t="str">
            <v>Solyc07g064170.3</v>
          </cell>
          <cell r="AQ4516" t="str">
            <v>Solyc07g064180.4</v>
          </cell>
          <cell r="AR4516" t="str">
            <v>Solyc07g064190.3</v>
          </cell>
          <cell r="AS4516" t="str">
            <v>Solyc07g065350.2</v>
          </cell>
          <cell r="AT4516" t="str">
            <v>Solyc07g065360.2</v>
          </cell>
          <cell r="AU4516" t="str">
            <v>Solyc08g078640.4</v>
          </cell>
          <cell r="AV4516" t="str">
            <v>Solyc09g059980.3</v>
          </cell>
          <cell r="AW4516" t="str">
            <v>Solyc09g075330.5</v>
          </cell>
          <cell r="AX4516" t="str">
            <v>Solyc09g075350.5</v>
          </cell>
          <cell r="AY4516" t="str">
            <v>Solyc09g091730.5</v>
          </cell>
          <cell r="AZ4516" t="str">
            <v>Solyc10g049370.2</v>
          </cell>
          <cell r="BA4516" t="str">
            <v>Solyc10g049380.1</v>
          </cell>
          <cell r="BB4516" t="str">
            <v>Solyc10g049440.1</v>
          </cell>
          <cell r="BC4516" t="str">
            <v>Solyc10g077135.1</v>
          </cell>
          <cell r="BD4516" t="str">
            <v>Solyc11g005750.2</v>
          </cell>
          <cell r="BE4516" t="str">
            <v>Solyc11g005770.2</v>
          </cell>
          <cell r="BF4516" t="str">
            <v>Solyc11g051020.3</v>
          </cell>
          <cell r="BG4516" t="str">
            <v>Solyc11g070175.1</v>
          </cell>
          <cell r="BH4516" t="str">
            <v>Solyc12g008530.2</v>
          </cell>
          <cell r="BI4516" t="str">
            <v>Solyc12g098340.2</v>
          </cell>
          <cell r="BJ4516" t="str">
            <v>Solyc12g099230.2</v>
          </cell>
          <cell r="BK4516" t="str">
            <v>Solyc12g099410.2</v>
          </cell>
          <cell r="BL4516" t="str">
            <v>Solyc01g088575.1</v>
          </cell>
          <cell r="BM4516" t="str">
            <v>Solyc01g088590.6.1</v>
          </cell>
          <cell r="BN4516" t="str">
            <v>Solyc01g091100.2</v>
          </cell>
          <cell r="BO4516" t="str">
            <v>Solyc03g083660.1</v>
          </cell>
          <cell r="BP4516" t="str">
            <v>Solyc03g083700.1</v>
          </cell>
          <cell r="BQ4516" t="str">
            <v>Solyc03g083710.1</v>
          </cell>
          <cell r="BR4516" t="str">
            <v>Solyc03g083720.1</v>
          </cell>
          <cell r="BS4516" t="str">
            <v>Solyc03g083730.1</v>
          </cell>
          <cell r="BT4516" t="str">
            <v>Solyc03g083770.1</v>
          </cell>
          <cell r="BU4516" t="str">
            <v>Solyc03g112180.1</v>
          </cell>
          <cell r="BV4516" t="str">
            <v>Solyc06g034370.1</v>
          </cell>
          <cell r="BW4516" t="str">
            <v>Solyc07g042390.3</v>
          </cell>
          <cell r="BX4516" t="str">
            <v>Solyc08g006690.1</v>
          </cell>
          <cell r="BY4516" t="str">
            <v>Solyc08g007450.1</v>
          </cell>
          <cell r="BZ4516" t="str">
            <v>Solyc08g077400.3</v>
          </cell>
          <cell r="CA4516" t="str">
            <v>Solyc08g079235.2</v>
          </cell>
          <cell r="CB4516" t="str">
            <v>Solyc09g072950.1</v>
          </cell>
          <cell r="CC4516" t="str">
            <v>Solyc10g018320.1</v>
          </cell>
          <cell r="CD4516" t="str">
            <v>Solyc10g018330.3</v>
          </cell>
          <cell r="CE4516" t="str">
            <v>Solyc10g076730.1</v>
          </cell>
          <cell r="CF4516" t="str">
            <v>Solyc11g019910.2</v>
          </cell>
          <cell r="CG4516" t="str">
            <v>Solyc12g009270.1</v>
          </cell>
        </row>
        <row r="4517">
          <cell r="A4517" t="str">
            <v>21.3.2 Cell wall organisation.pectin.homogalacturonan.modification and degradation.pectin methylesterase</v>
          </cell>
          <cell r="B4517" t="str">
            <v>Solyc01g057220.3</v>
          </cell>
          <cell r="C4517" t="str">
            <v>Solyc01g066360.3</v>
          </cell>
          <cell r="D4517" t="str">
            <v>Solyc01g066420.3</v>
          </cell>
          <cell r="E4517" t="str">
            <v>Solyc01g067420.4</v>
          </cell>
          <cell r="F4517" t="str">
            <v>Solyc01g068120.5</v>
          </cell>
          <cell r="G4517" t="str">
            <v>Solyc01g079180.4</v>
          </cell>
          <cell r="H4517" t="str">
            <v>Solyc01g091050.5</v>
          </cell>
          <cell r="I4517" t="str">
            <v>Solyc01g091060.2</v>
          </cell>
          <cell r="J4517" t="str">
            <v>Solyc01g098940.3</v>
          </cell>
          <cell r="K4517" t="str">
            <v>Solyc01g099940.3</v>
          </cell>
          <cell r="L4517" t="str">
            <v>Solyc01g099950.1</v>
          </cell>
          <cell r="M4517" t="str">
            <v>Solyc01g099960.5</v>
          </cell>
          <cell r="N4517" t="str">
            <v>Solyc01g109740.3</v>
          </cell>
          <cell r="O4517" t="str">
            <v>Solyc02g014300.2</v>
          </cell>
          <cell r="P4517" t="str">
            <v>Solyc02g062150.3</v>
          </cell>
          <cell r="Q4517" t="str">
            <v>Solyc02g080200.5</v>
          </cell>
          <cell r="R4517" t="str">
            <v>Solyc02g080220.3</v>
          </cell>
          <cell r="S4517" t="str">
            <v>Solyc02g081990.3</v>
          </cell>
          <cell r="T4517" t="str">
            <v>Solyc02g083830.3</v>
          </cell>
          <cell r="U4517" t="str">
            <v>Solyc02g075620.5</v>
          </cell>
          <cell r="V4517" t="str">
            <v>Solyc03g078090.4</v>
          </cell>
          <cell r="W4517" t="str">
            <v>Solyc03g078100.3</v>
          </cell>
          <cell r="X4517" t="str">
            <v>Solyc03g083360.3</v>
          </cell>
          <cell r="Y4517" t="str">
            <v>Solyc03g083840.3</v>
          </cell>
          <cell r="Z4517" t="str">
            <v>Solyc03g083870.5</v>
          </cell>
          <cell r="AA4517" t="str">
            <v>Solyc03g123620.4</v>
          </cell>
          <cell r="AB4517" t="str">
            <v>Solyc03g123630.4</v>
          </cell>
          <cell r="AC4517" t="str">
            <v>Solyc04g080530.3</v>
          </cell>
          <cell r="AD4517" t="str">
            <v>Solyc05g047590.5</v>
          </cell>
          <cell r="AE4517" t="str">
            <v>Solyc05g052110.3</v>
          </cell>
          <cell r="AF4517" t="str">
            <v>Solyc05g052120.5</v>
          </cell>
          <cell r="AG4517" t="str">
            <v>Solyc05g053680.1</v>
          </cell>
          <cell r="AH4517" t="str">
            <v>Solyc05g054360.5</v>
          </cell>
          <cell r="AI4517" t="str">
            <v>Solyc06g009180.3</v>
          </cell>
          <cell r="AJ4517" t="str">
            <v>Solyc06g009190.5</v>
          </cell>
          <cell r="AK4517" t="str">
            <v>Solyc06g034360.2</v>
          </cell>
          <cell r="AL4517" t="str">
            <v>Solyc06g051960.3</v>
          </cell>
          <cell r="AM4517" t="str">
            <v>Solyc06g084620.1</v>
          </cell>
          <cell r="AN4517" t="str">
            <v>Solyc07g017600.3</v>
          </cell>
          <cell r="AO4517" t="str">
            <v>Solyc07g043240.5</v>
          </cell>
          <cell r="AP4517" t="str">
            <v>Solyc07g064170.3</v>
          </cell>
          <cell r="AQ4517" t="str">
            <v>Solyc07g064180.4</v>
          </cell>
          <cell r="AR4517" t="str">
            <v>Solyc07g064190.3</v>
          </cell>
          <cell r="AS4517" t="str">
            <v>Solyc07g065350.2</v>
          </cell>
          <cell r="AT4517" t="str">
            <v>Solyc07g065360.2</v>
          </cell>
          <cell r="AU4517" t="str">
            <v>Solyc08g078640.4</v>
          </cell>
          <cell r="AV4517" t="str">
            <v>Solyc09g059980.3</v>
          </cell>
          <cell r="AW4517" t="str">
            <v>Solyc09g075330.5</v>
          </cell>
          <cell r="AX4517" t="str">
            <v>Solyc09g075350.5</v>
          </cell>
          <cell r="AY4517" t="str">
            <v>Solyc09g091730.5</v>
          </cell>
          <cell r="AZ4517" t="str">
            <v>Solyc10g049370.2</v>
          </cell>
          <cell r="BA4517" t="str">
            <v>Solyc10g049380.1</v>
          </cell>
          <cell r="BB4517" t="str">
            <v>Solyc10g049440.1</v>
          </cell>
          <cell r="BC4517" t="str">
            <v>Solyc10g077135.1</v>
          </cell>
          <cell r="BD4517" t="str">
            <v>Solyc11g005750.2</v>
          </cell>
          <cell r="BE4517" t="str">
            <v>Solyc11g005770.2</v>
          </cell>
          <cell r="BF4517" t="str">
            <v>Solyc11g051020.3</v>
          </cell>
          <cell r="BG4517" t="str">
            <v>Solyc11g070175.1</v>
          </cell>
          <cell r="BH4517" t="str">
            <v>Solyc12g008530.2</v>
          </cell>
          <cell r="BI4517" t="str">
            <v>Solyc12g098340.2</v>
          </cell>
          <cell r="BJ4517" t="str">
            <v>Solyc12g099230.2</v>
          </cell>
          <cell r="BK4517" t="str">
            <v>Solyc12g099410.2</v>
          </cell>
        </row>
        <row r="4518">
          <cell r="A4518" t="str">
            <v>21.3.2.2 Cell wall organisation.pectin.homogalacturonan.modification and degradation.pectin methylesterase inhibitor</v>
          </cell>
          <cell r="B4518" t="str">
            <v>Solyc01g088575.1</v>
          </cell>
          <cell r="C4518" t="str">
            <v>Solyc01g088590.6.1</v>
          </cell>
          <cell r="D4518" t="str">
            <v>Solyc01g091100.2</v>
          </cell>
          <cell r="E4518" t="str">
            <v>Solyc03g083660.1</v>
          </cell>
          <cell r="F4518" t="str">
            <v>Solyc03g083700.1</v>
          </cell>
          <cell r="G4518" t="str">
            <v>Solyc03g083710.1</v>
          </cell>
          <cell r="H4518" t="str">
            <v>Solyc03g083720.1</v>
          </cell>
          <cell r="I4518" t="str">
            <v>Solyc03g083730.1</v>
          </cell>
          <cell r="J4518" t="str">
            <v>Solyc03g083770.1</v>
          </cell>
          <cell r="K4518" t="str">
            <v>Solyc03g112180.1</v>
          </cell>
          <cell r="L4518" t="str">
            <v>Solyc06g034370.1</v>
          </cell>
          <cell r="M4518" t="str">
            <v>Solyc07g042390.3</v>
          </cell>
          <cell r="N4518" t="str">
            <v>Solyc08g006690.1</v>
          </cell>
          <cell r="O4518" t="str">
            <v>Solyc08g007450.1</v>
          </cell>
          <cell r="P4518" t="str">
            <v>Solyc08g077400.3</v>
          </cell>
          <cell r="Q4518" t="str">
            <v>Solyc08g079235.2</v>
          </cell>
          <cell r="R4518" t="str">
            <v>Solyc09g072950.1</v>
          </cell>
          <cell r="S4518" t="str">
            <v>Solyc10g018320.1</v>
          </cell>
          <cell r="T4518" t="str">
            <v>Solyc10g018330.3</v>
          </cell>
          <cell r="U4518" t="str">
            <v>Solyc10g076730.1</v>
          </cell>
          <cell r="V4518" t="str">
            <v>Solyc11g019910.2</v>
          </cell>
          <cell r="W4518" t="str">
            <v>Solyc12g009270.1</v>
          </cell>
        </row>
        <row r="4519">
          <cell r="A4519" t="str">
            <v>21.3.2 Cell wall organisation.pectin.rhamnogalacturonan I</v>
          </cell>
          <cell r="B4519" t="str">
            <v>Solyc03g114730.3</v>
          </cell>
          <cell r="C4519" t="str">
            <v>Solyc05g013140.4</v>
          </cell>
          <cell r="D4519" t="str">
            <v>Solyc06g069380.4</v>
          </cell>
          <cell r="E4519" t="str">
            <v>Solyc12g038670.2</v>
          </cell>
          <cell r="F4519" t="str">
            <v>Solyc02g068690.3</v>
          </cell>
          <cell r="G4519" t="str">
            <v>Solyc02g082140.3</v>
          </cell>
          <cell r="H4519" t="str">
            <v>Solyc04g082950.5</v>
          </cell>
          <cell r="I4519" t="str">
            <v>Solyc10g005200.3</v>
          </cell>
          <cell r="J4519" t="str">
            <v>Solyc05g013730.3</v>
          </cell>
          <cell r="K4519" t="str">
            <v>Solyc04g081110.1</v>
          </cell>
          <cell r="L4519" t="str">
            <v>Solyc04g081120.1</v>
          </cell>
          <cell r="M4519" t="str">
            <v>Solyc04g081130.1</v>
          </cell>
          <cell r="N4519" t="str">
            <v>Solyc04g081140.1</v>
          </cell>
          <cell r="O4519" t="str">
            <v>Solyc12g089250.1</v>
          </cell>
          <cell r="P4519" t="str">
            <v>Solyc01g079850.3</v>
          </cell>
          <cell r="Q4519" t="str">
            <v>Solyc06g084290.3</v>
          </cell>
          <cell r="R4519" t="str">
            <v>Solyc09g065030.3</v>
          </cell>
          <cell r="S4519" t="str">
            <v>Solyc01g110000.3</v>
          </cell>
          <cell r="T4519" t="str">
            <v>Solyc02g084720.3</v>
          </cell>
          <cell r="U4519" t="str">
            <v>Solyc03g121540.3</v>
          </cell>
          <cell r="V4519" t="str">
            <v>Solyc04g080840.3</v>
          </cell>
          <cell r="W4519" t="str">
            <v>Solyc06g062580.3</v>
          </cell>
          <cell r="X4519" t="str">
            <v>Solyc12g008840.2</v>
          </cell>
          <cell r="Y4519" t="str">
            <v>Solyc12g044880.2</v>
          </cell>
          <cell r="Z4519" t="str">
            <v>Solyc09g092160.2</v>
          </cell>
          <cell r="AA4519" t="str">
            <v>Solyc11g069270.2</v>
          </cell>
          <cell r="AB4519" t="str">
            <v>Solyc07g042220.2</v>
          </cell>
          <cell r="AC4519" t="str">
            <v>Solyc06g062660.4</v>
          </cell>
          <cell r="AD4519" t="str">
            <v>Solyc10g055470.2</v>
          </cell>
          <cell r="AE4519" t="str">
            <v>Solyc11g018490.3</v>
          </cell>
          <cell r="AF4519" t="str">
            <v>Solyc11g018500.3</v>
          </cell>
          <cell r="AG4519" t="str">
            <v>Solyc10g077080.3</v>
          </cell>
          <cell r="AH4519" t="str">
            <v>Solyc10g081120.3</v>
          </cell>
          <cell r="AI4519" t="str">
            <v>Solyc01g079570.3</v>
          </cell>
          <cell r="AJ4519" t="str">
            <v>Solyc01g104950.5</v>
          </cell>
          <cell r="AK4519" t="str">
            <v>Solyc02g091680.5</v>
          </cell>
          <cell r="AL4519" t="str">
            <v>Solyc04g072850.5</v>
          </cell>
          <cell r="AM4519" t="str">
            <v>Solyc04g072860.4</v>
          </cell>
          <cell r="AN4519" t="str">
            <v>Solyc04g072870.2</v>
          </cell>
          <cell r="AO4519" t="str">
            <v>Solyc10g047030.3</v>
          </cell>
          <cell r="AP4519" t="str">
            <v>Solyc11g044910.2</v>
          </cell>
          <cell r="AQ4519" t="str">
            <v>Solyc05g013720.3</v>
          </cell>
          <cell r="AR4519" t="str">
            <v>Solyc02g078180.3</v>
          </cell>
          <cell r="AS4519" t="str">
            <v>Solyc03g006430.3</v>
          </cell>
          <cell r="AT4519" t="str">
            <v>Solyc07g063150.3</v>
          </cell>
          <cell r="AU4519" t="str">
            <v>Solyc10g009050.3</v>
          </cell>
        </row>
        <row r="4520">
          <cell r="A4520" t="str">
            <v>21.3.2 Cell wall organisation.pectin.rhamnogalacturonan I.biosynthesis</v>
          </cell>
          <cell r="B4520" t="str">
            <v>Solyc03g114730.3</v>
          </cell>
          <cell r="C4520" t="str">
            <v>Solyc05g013140.4</v>
          </cell>
          <cell r="D4520" t="str">
            <v>Solyc06g069380.4</v>
          </cell>
          <cell r="E4520" t="str">
            <v>Solyc12g038670.2</v>
          </cell>
          <cell r="F4520" t="str">
            <v>Solyc02g068690.3</v>
          </cell>
          <cell r="G4520" t="str">
            <v>Solyc02g082140.3</v>
          </cell>
          <cell r="H4520" t="str">
            <v>Solyc04g082950.5</v>
          </cell>
          <cell r="I4520" t="str">
            <v>Solyc10g005200.3</v>
          </cell>
          <cell r="J4520" t="str">
            <v>Solyc05g013730.3</v>
          </cell>
        </row>
        <row r="4521">
          <cell r="A4521" t="str">
            <v>21.3.2 Cell wall organisation.pectin.rhamnogalacturonan I.biosynthesis.rhamnosyltransferase *(RRT)</v>
          </cell>
          <cell r="B4521" t="str">
            <v>Solyc03g114730.3</v>
          </cell>
          <cell r="C4521" t="str">
            <v>Solyc05g013140.4</v>
          </cell>
          <cell r="D4521" t="str">
            <v>Solyc06g069380.4</v>
          </cell>
          <cell r="E4521" t="str">
            <v>Solyc12g038670.2</v>
          </cell>
        </row>
        <row r="4522">
          <cell r="A4522" t="str">
            <v>21.3.2.2 Cell wall organisation.pectin.rhamnogalacturonan I.biosynthesis.1,5-alpha-arabinosyltransferase *(ARAD)</v>
          </cell>
          <cell r="B4522" t="str">
            <v>Solyc02g068690.3</v>
          </cell>
        </row>
        <row r="4523">
          <cell r="A4523" t="str">
            <v>21.3.2.3 Cell wall organisation.pectin.rhamnogalacturonan I.biosynthesis.beta-1,4-galactosyltransferase *(GALS)</v>
          </cell>
          <cell r="B4523" t="str">
            <v>Solyc02g082140.3</v>
          </cell>
          <cell r="C4523" t="str">
            <v>Solyc04g082950.5</v>
          </cell>
          <cell r="D4523" t="str">
            <v>Solyc10g005200.3</v>
          </cell>
        </row>
        <row r="4524">
          <cell r="A4524" t="str">
            <v>21.3.2.4 Cell wall organisation.pectin.rhamnogalacturonan I.biosynthesis.O-fucosyltransferase *(PAGR)</v>
          </cell>
          <cell r="B4524" t="str">
            <v>Solyc05g013730.3</v>
          </cell>
        </row>
        <row r="4525">
          <cell r="A4525" t="str">
            <v>21.3.2.2 Cell wall organisation.pectin.rhamnogalacturonan I.modification and degradation</v>
          </cell>
          <cell r="B4525" t="str">
            <v>Solyc04g081110.1</v>
          </cell>
          <cell r="C4525" t="str">
            <v>Solyc04g081120.1</v>
          </cell>
          <cell r="D4525" t="str">
            <v>Solyc04g081130.1</v>
          </cell>
          <cell r="E4525" t="str">
            <v>Solyc04g081140.1</v>
          </cell>
          <cell r="F4525" t="str">
            <v>Solyc12g089250.1</v>
          </cell>
          <cell r="G4525" t="str">
            <v>Solyc01g079850.3</v>
          </cell>
          <cell r="H4525" t="str">
            <v>Solyc06g084290.3</v>
          </cell>
          <cell r="I4525" t="str">
            <v>Solyc09g065030.3</v>
          </cell>
          <cell r="J4525" t="str">
            <v>Solyc01g110000.3</v>
          </cell>
          <cell r="K4525" t="str">
            <v>Solyc02g084720.3</v>
          </cell>
          <cell r="L4525" t="str">
            <v>Solyc03g121540.3</v>
          </cell>
          <cell r="M4525" t="str">
            <v>Solyc04g080840.3</v>
          </cell>
          <cell r="N4525" t="str">
            <v>Solyc06g062580.3</v>
          </cell>
          <cell r="O4525" t="str">
            <v>Solyc12g008840.2</v>
          </cell>
          <cell r="P4525" t="str">
            <v>Solyc12g044880.2</v>
          </cell>
          <cell r="Q4525" t="str">
            <v>Solyc09g092160.2</v>
          </cell>
          <cell r="R4525" t="str">
            <v>Solyc11g069270.2</v>
          </cell>
          <cell r="S4525" t="str">
            <v>Solyc07g042220.2</v>
          </cell>
          <cell r="T4525" t="str">
            <v>Solyc06g062660.4</v>
          </cell>
          <cell r="U4525" t="str">
            <v>Solyc10g055470.2</v>
          </cell>
          <cell r="V4525" t="str">
            <v>Solyc11g018490.3</v>
          </cell>
          <cell r="W4525" t="str">
            <v>Solyc11g018500.3</v>
          </cell>
          <cell r="X4525" t="str">
            <v>Solyc10g077080.3</v>
          </cell>
          <cell r="Y4525" t="str">
            <v>Solyc10g081120.3</v>
          </cell>
          <cell r="Z4525" t="str">
            <v>Solyc01g079570.3</v>
          </cell>
          <cell r="AA4525" t="str">
            <v>Solyc01g104950.5</v>
          </cell>
          <cell r="AB4525" t="str">
            <v>Solyc02g091680.5</v>
          </cell>
          <cell r="AC4525" t="str">
            <v>Solyc04g072850.5</v>
          </cell>
          <cell r="AD4525" t="str">
            <v>Solyc04g072860.4</v>
          </cell>
          <cell r="AE4525" t="str">
            <v>Solyc04g072870.2</v>
          </cell>
          <cell r="AF4525" t="str">
            <v>Solyc10g047030.3</v>
          </cell>
          <cell r="AG4525" t="str">
            <v>Solyc11g044910.2</v>
          </cell>
          <cell r="AH4525" t="str">
            <v>Solyc05g013720.3</v>
          </cell>
          <cell r="AI4525" t="str">
            <v>Solyc02g078180.3</v>
          </cell>
          <cell r="AJ4525" t="str">
            <v>Solyc03g006430.3</v>
          </cell>
          <cell r="AK4525" t="str">
            <v>Solyc07g063150.3</v>
          </cell>
          <cell r="AL4525" t="str">
            <v>Solyc10g009050.3</v>
          </cell>
        </row>
        <row r="4526">
          <cell r="A4526" t="str">
            <v>21.3.2.2 Cell wall organisation.pectin.rhamnogalacturonan I.modification and degradation.rhamnogalacturonan-I galactose oxidase *(RUBY)</v>
          </cell>
          <cell r="B4526" t="str">
            <v>Solyc04g081110.1</v>
          </cell>
          <cell r="C4526" t="str">
            <v>Solyc04g081120.1</v>
          </cell>
          <cell r="D4526" t="str">
            <v>Solyc04g081130.1</v>
          </cell>
          <cell r="E4526" t="str">
            <v>Solyc04g081140.1</v>
          </cell>
          <cell r="F4526" t="str">
            <v>Solyc12g089250.1</v>
          </cell>
        </row>
        <row r="4527">
          <cell r="A4527" t="str">
            <v>21.3.2.2.2 Cell wall organisation.pectin.rhamnogalacturonan I.modification and degradation.rhamnogalacturonan-I O-acetyltransferase *(TBL)</v>
          </cell>
          <cell r="B4527" t="str">
            <v>Solyc01g079850.3</v>
          </cell>
          <cell r="C4527" t="str">
            <v>Solyc06g084290.3</v>
          </cell>
          <cell r="D4527" t="str">
            <v>Solyc09g065030.3</v>
          </cell>
        </row>
        <row r="4528">
          <cell r="A4528" t="str">
            <v>21.3.2.2.3 Cell wall organisation.pectin.rhamnogalacturonan I.modification and degradation.beta-galactosidase activities</v>
          </cell>
          <cell r="B4528" t="str">
            <v>Solyc01g110000.3</v>
          </cell>
          <cell r="C4528" t="str">
            <v>Solyc02g084720.3</v>
          </cell>
          <cell r="D4528" t="str">
            <v>Solyc03g121540.3</v>
          </cell>
          <cell r="E4528" t="str">
            <v>Solyc04g080840.3</v>
          </cell>
          <cell r="F4528" t="str">
            <v>Solyc06g062580.3</v>
          </cell>
          <cell r="G4528" t="str">
            <v>Solyc12g008840.2</v>
          </cell>
          <cell r="H4528" t="str">
            <v>Solyc12g044880.2</v>
          </cell>
          <cell r="I4528" t="str">
            <v>Solyc09g092160.2</v>
          </cell>
          <cell r="J4528" t="str">
            <v>Solyc11g069270.2</v>
          </cell>
          <cell r="K4528" t="str">
            <v>Solyc07g042220.2</v>
          </cell>
          <cell r="L4528" t="str">
            <v>Solyc06g062660.4</v>
          </cell>
          <cell r="M4528" t="str">
            <v>Solyc10g055470.2</v>
          </cell>
          <cell r="N4528" t="str">
            <v>Solyc11g018490.3</v>
          </cell>
          <cell r="O4528" t="str">
            <v>Solyc11g018500.3</v>
          </cell>
        </row>
        <row r="4529">
          <cell r="A4529" t="str">
            <v>21.3.2.2.3 Cell wall organisation.pectin.rhamnogalacturonan I.modification and degradation.beta-galactosidase activities.beta-galactosidase *(BGAL1)</v>
          </cell>
          <cell r="B4529" t="str">
            <v>Solyc01g110000.3</v>
          </cell>
          <cell r="C4529" t="str">
            <v>Solyc02g084720.3</v>
          </cell>
          <cell r="D4529" t="str">
            <v>Solyc03g121540.3</v>
          </cell>
          <cell r="E4529" t="str">
            <v>Solyc04g080840.3</v>
          </cell>
          <cell r="F4529" t="str">
            <v>Solyc06g062580.3</v>
          </cell>
          <cell r="G4529" t="str">
            <v>Solyc12g008840.2</v>
          </cell>
          <cell r="H4529" t="str">
            <v>Solyc12g044880.2</v>
          </cell>
        </row>
        <row r="4530">
          <cell r="A4530" t="str">
            <v>21.3.2.2.3.2 Cell wall organisation.pectin.rhamnogalacturonan I.modification and degradation.beta-galactosidase activities.beta-galactosidase *(BGAL9)</v>
          </cell>
          <cell r="B4530" t="str">
            <v>Solyc09g092160.2</v>
          </cell>
        </row>
        <row r="4531">
          <cell r="A4531" t="str">
            <v>21.3.2.2.3.3 Cell wall organisation.pectin.rhamnogalacturonan I.modification and degradation.beta-galactosidase activities.beta-galactosidase *(BGAL8)</v>
          </cell>
          <cell r="B4531" t="str">
            <v>Solyc11g069270.2</v>
          </cell>
        </row>
        <row r="4532">
          <cell r="A4532" t="str">
            <v>21.3.2.2.3.4 Cell wall organisation.pectin.rhamnogalacturonan I.modification and degradation.beta-galactosidase activities.beta-galactosidase *(BGAL7)</v>
          </cell>
          <cell r="B4532" t="str">
            <v>Solyc07g042220.2</v>
          </cell>
        </row>
        <row r="4533">
          <cell r="A4533" t="str">
            <v>21.3.2.2.3.5 Cell wall organisation.pectin.rhamnogalacturonan I.modification and degradation.beta-galactosidase activities.beta-galactosidase *(BGAL17)</v>
          </cell>
          <cell r="B4533" t="str">
            <v>Solyc06g062660.4</v>
          </cell>
        </row>
        <row r="4534">
          <cell r="A4534" t="str">
            <v>21.3.2.2.3.6 Cell wall organisation.pectin.rhamnogalacturonan I.modification and degradation.beta-galactosidase activities.beta-galactosidase *(MUM2)</v>
          </cell>
          <cell r="B4534" t="str">
            <v>Solyc10g055470.2</v>
          </cell>
          <cell r="C4534" t="str">
            <v>Solyc11g018490.3</v>
          </cell>
          <cell r="D4534" t="str">
            <v>Solyc11g018500.3</v>
          </cell>
        </row>
        <row r="4535">
          <cell r="A4535" t="str">
            <v>21.3.2.2.4 Cell wall organisation.pectin.rhamnogalacturonan I.modification and degradation.alpha-L-arabinofuranosidase activities</v>
          </cell>
          <cell r="B4535" t="str">
            <v>Solyc10g077080.3</v>
          </cell>
          <cell r="C4535" t="str">
            <v>Solyc10g081120.3</v>
          </cell>
          <cell r="D4535" t="str">
            <v>Solyc01g079570.3</v>
          </cell>
          <cell r="E4535" t="str">
            <v>Solyc01g104950.5</v>
          </cell>
          <cell r="F4535" t="str">
            <v>Solyc02g091680.5</v>
          </cell>
          <cell r="G4535" t="str">
            <v>Solyc04g072850.5</v>
          </cell>
          <cell r="H4535" t="str">
            <v>Solyc04g072860.4</v>
          </cell>
          <cell r="I4535" t="str">
            <v>Solyc04g072870.2</v>
          </cell>
          <cell r="J4535" t="str">
            <v>Solyc10g047030.3</v>
          </cell>
          <cell r="K4535" t="str">
            <v>Solyc11g044910.2</v>
          </cell>
        </row>
        <row r="4536">
          <cell r="A4536" t="str">
            <v>21.3.2.2.4 Cell wall organisation.pectin.rhamnogalacturonan I.modification and degradation.alpha-L-arabinofuranosidase activities.bifunctional alpha-L-arabinofuranosidase and beta-D-xylosidase *(ASD)</v>
          </cell>
          <cell r="B4536" t="str">
            <v>Solyc10g077080.3</v>
          </cell>
          <cell r="C4536" t="str">
            <v>Solyc10g081120.3</v>
          </cell>
        </row>
        <row r="4537">
          <cell r="A4537" t="str">
            <v>21.3.2.2.4.2 Cell wall organisation.pectin.rhamnogalacturonan I.modification and degradation.alpha-L-arabinofuranosidase activities.bifunctional alpha-L-arabinofuranosidase and beta-D-xylosidase *(BXL)</v>
          </cell>
          <cell r="B4537" t="str">
            <v>Solyc01g079570.3</v>
          </cell>
          <cell r="C4537" t="str">
            <v>Solyc01g104950.5</v>
          </cell>
          <cell r="D4537" t="str">
            <v>Solyc02g091680.5</v>
          </cell>
          <cell r="E4537" t="str">
            <v>Solyc04g072850.5</v>
          </cell>
          <cell r="F4537" t="str">
            <v>Solyc04g072860.4</v>
          </cell>
          <cell r="G4537" t="str">
            <v>Solyc04g072870.2</v>
          </cell>
          <cell r="H4537" t="str">
            <v>Solyc10g047030.3</v>
          </cell>
          <cell r="I4537" t="str">
            <v>Solyc11g044910.2</v>
          </cell>
        </row>
        <row r="4538">
          <cell r="A4538" t="str">
            <v>21.3.2.2.5 Cell wall organisation.pectin.rhamnogalacturonan I.modification and degradation.beta-L-arabinopyranosidase *(APSE)</v>
          </cell>
          <cell r="B4538" t="str">
            <v>Solyc05g013720.3</v>
          </cell>
        </row>
        <row r="4539">
          <cell r="A4539" t="str">
            <v>21.3.2.2.6 Cell wall organisation.pectin.rhamnogalacturonan I.modification and degradation.glycosyltransferase *(MUCI70)</v>
          </cell>
          <cell r="B4539" t="str">
            <v>Solyc02g078180.3</v>
          </cell>
          <cell r="C4539" t="str">
            <v>Solyc03g006430.3</v>
          </cell>
          <cell r="D4539" t="str">
            <v>Solyc07g063150.3</v>
          </cell>
          <cell r="E4539" t="str">
            <v>Solyc10g009050.3</v>
          </cell>
        </row>
        <row r="4540">
          <cell r="A4540" t="str">
            <v>21.3.3 Cell wall organisation.pectin.rhamnogalacturonan II</v>
          </cell>
          <cell r="B4540" t="str">
            <v>Solyc01g095290.4</v>
          </cell>
          <cell r="C4540" t="str">
            <v>Solyc03g098140.3</v>
          </cell>
          <cell r="D4540" t="str">
            <v>Solyc11g072690.2</v>
          </cell>
          <cell r="E4540" t="str">
            <v>Solyc10g006980.3</v>
          </cell>
          <cell r="F4540" t="str">
            <v>Solyc02g094500.3</v>
          </cell>
          <cell r="G4540" t="str">
            <v>Solyc03g097780.3</v>
          </cell>
        </row>
        <row r="4541">
          <cell r="A4541" t="str">
            <v>21.3.3 Cell wall organisation.pectin.rhamnogalacturonan II.biosynthesis</v>
          </cell>
          <cell r="B4541" t="str">
            <v>Solyc01g095290.4</v>
          </cell>
          <cell r="C4541" t="str">
            <v>Solyc03g098140.3</v>
          </cell>
          <cell r="D4541" t="str">
            <v>Solyc11g072690.2</v>
          </cell>
          <cell r="E4541" t="str">
            <v>Solyc10g006980.3</v>
          </cell>
          <cell r="F4541" t="str">
            <v>Solyc02g094500.3</v>
          </cell>
          <cell r="G4541" t="str">
            <v>Solyc03g097780.3</v>
          </cell>
        </row>
        <row r="4542">
          <cell r="A4542" t="str">
            <v>21.3.3 Cell wall organisation.pectin.rhamnogalacturonan II.biosynthesis.1,3-alpha-D-xylosyltransferase</v>
          </cell>
          <cell r="B4542" t="str">
            <v>Solyc01g095290.4</v>
          </cell>
        </row>
        <row r="4543">
          <cell r="A4543" t="str">
            <v>21.3.3.2 Cell wall organisation.pectin.rhamnogalacturonan II.biosynthesis.2-keto-3-deoxymanno-octulosonic acid (KDO) biosynthesis</v>
          </cell>
          <cell r="B4543" t="str">
            <v>Solyc03g098140.3</v>
          </cell>
          <cell r="C4543" t="str">
            <v>Solyc11g072690.2</v>
          </cell>
          <cell r="D4543" t="str">
            <v>Solyc10g006980.3</v>
          </cell>
        </row>
        <row r="4544">
          <cell r="A4544" t="str">
            <v>21.3.3.2 Cell wall organisation.pectin.rhamnogalacturonan II.biosynthesis.2-keto-3-deoxymanno-octulosonic acid (KDO) biosynthesis.D-arabinose-5-phosphate isomerase</v>
          </cell>
          <cell r="B4544" t="str">
            <v>Solyc03g098140.3</v>
          </cell>
        </row>
        <row r="4545">
          <cell r="A4545" t="str">
            <v>21.3.3.2.2 Cell wall organisation.pectin.rhamnogalacturonan II.biosynthesis.2-keto-3-deoxymanno-octulosonic acid (KDO) biosynthesis.KDO-8-phosphate synthase</v>
          </cell>
          <cell r="B4545" t="str">
            <v>Solyc11g072690.2</v>
          </cell>
        </row>
        <row r="4546">
          <cell r="A4546" t="str">
            <v>21.3.3.2.3 Cell wall organisation.pectin.rhamnogalacturonan II.biosynthesis.2-keto-3-deoxymanno-octulosonic acid (KDO) biosynthesis.CMP-KDO synthetase</v>
          </cell>
          <cell r="B4546" t="str">
            <v>Solyc10g006980.3</v>
          </cell>
        </row>
        <row r="4547">
          <cell r="A4547" t="str">
            <v>21.3.3.3 Cell wall organisation.pectin.rhamnogalacturonan II.biosynthesis.glycosyl transferase *(SIA)</v>
          </cell>
          <cell r="B4547" t="str">
            <v>Solyc02g094500.3</v>
          </cell>
          <cell r="C4547" t="str">
            <v>Solyc03g097780.3</v>
          </cell>
        </row>
        <row r="4548">
          <cell r="A4548" t="str">
            <v>21.3.4 Cell wall organisation.pectin.xylogalacturonan</v>
          </cell>
          <cell r="B4548" t="str">
            <v>Solyc05g016320.2</v>
          </cell>
          <cell r="C4548" t="str">
            <v>Solyc07g045120.2</v>
          </cell>
          <cell r="D4548" t="str">
            <v>Solyc08g042010.5</v>
          </cell>
          <cell r="E4548" t="str">
            <v>Solyc09g008720.3</v>
          </cell>
          <cell r="F4548" t="str">
            <v>Solyc10g083750.3</v>
          </cell>
          <cell r="G4548" t="str">
            <v>Solyc10g085730.3</v>
          </cell>
          <cell r="H4548" t="str">
            <v>Solyc12g009660.3</v>
          </cell>
          <cell r="I4548" t="str">
            <v>Solyc12g019050.2</v>
          </cell>
        </row>
        <row r="4549">
          <cell r="A4549" t="str">
            <v>21.3.4 Cell wall organisation.pectin.xylogalacturonan.biosynthesis</v>
          </cell>
          <cell r="B4549" t="str">
            <v>Solyc05g016320.2</v>
          </cell>
          <cell r="C4549" t="str">
            <v>Solyc07g045120.2</v>
          </cell>
          <cell r="D4549" t="str">
            <v>Solyc08g042010.5</v>
          </cell>
          <cell r="E4549" t="str">
            <v>Solyc09g008720.3</v>
          </cell>
          <cell r="F4549" t="str">
            <v>Solyc10g083750.3</v>
          </cell>
          <cell r="G4549" t="str">
            <v>Solyc10g085730.3</v>
          </cell>
          <cell r="H4549" t="str">
            <v>Solyc12g009660.3</v>
          </cell>
          <cell r="I4549" t="str">
            <v>Solyc12g019050.2</v>
          </cell>
        </row>
        <row r="4550">
          <cell r="A4550" t="str">
            <v>21.3.4 Cell wall organisation.pectin.xylogalacturonan.biosynthesis.xylogalacturonan xylosyltransferase</v>
          </cell>
          <cell r="B4550" t="str">
            <v>Solyc05g016320.2</v>
          </cell>
          <cell r="C4550" t="str">
            <v>Solyc07g045120.2</v>
          </cell>
          <cell r="D4550" t="str">
            <v>Solyc08g042010.5</v>
          </cell>
          <cell r="E4550" t="str">
            <v>Solyc09g008720.3</v>
          </cell>
          <cell r="F4550" t="str">
            <v>Solyc10g083750.3</v>
          </cell>
          <cell r="G4550" t="str">
            <v>Solyc10g085730.3</v>
          </cell>
          <cell r="H4550" t="str">
            <v>Solyc12g009660.3</v>
          </cell>
          <cell r="I4550" t="str">
            <v>Solyc12g019050.2</v>
          </cell>
        </row>
        <row r="4551">
          <cell r="A4551" t="str">
            <v>21.3.5 Cell wall organisation.pectin.modification and degradation</v>
          </cell>
          <cell r="B4551" t="str">
            <v>Solyc04g015530.3</v>
          </cell>
          <cell r="C4551" t="str">
            <v>Solyc10g080210.2</v>
          </cell>
          <cell r="D4551" t="str">
            <v>Solyc02g068400.3</v>
          </cell>
          <cell r="E4551" t="str">
            <v>Solyc02g068410.3</v>
          </cell>
          <cell r="F4551" t="str">
            <v>Solyc05g005040.5</v>
          </cell>
          <cell r="G4551" t="str">
            <v>Solyc05g005170.5</v>
          </cell>
          <cell r="H4551" t="str">
            <v>Solyc07g015870.4</v>
          </cell>
          <cell r="I4551" t="str">
            <v>Solyc01g079130.2</v>
          </cell>
          <cell r="J4551" t="str">
            <v>Solyc01g100980.4</v>
          </cell>
          <cell r="K4551" t="str">
            <v>Solyc04g008230.3</v>
          </cell>
          <cell r="L4551" t="str">
            <v>Solyc03g114240.5</v>
          </cell>
          <cell r="M4551" t="str">
            <v>Solyc05g005540.5</v>
          </cell>
          <cell r="N4551" t="str">
            <v>Solyc05g005550.4</v>
          </cell>
          <cell r="O4551" t="str">
            <v>Solyc05g005570.3</v>
          </cell>
          <cell r="P4551" t="str">
            <v>Solyc01g010740.5</v>
          </cell>
          <cell r="Q4551" t="str">
            <v>Solyc02g067450.4</v>
          </cell>
          <cell r="R4551" t="str">
            <v>Solyc02g080910.4</v>
          </cell>
          <cell r="S4551" t="str">
            <v>Solyc02g087670.3</v>
          </cell>
          <cell r="T4551" t="str">
            <v>Solyc02g093580.5</v>
          </cell>
          <cell r="U4551" t="str">
            <v>Solyc03g071570.3</v>
          </cell>
          <cell r="V4551" t="str">
            <v>Solyc03g058890.5</v>
          </cell>
          <cell r="W4551" t="str">
            <v>Solyc03g058910.3</v>
          </cell>
          <cell r="X4551" t="str">
            <v>Solyc03g111690.4</v>
          </cell>
          <cell r="Y4551" t="str">
            <v>Solyc03g113150.3</v>
          </cell>
          <cell r="Z4551" t="str">
            <v>Solyc05g014000.5</v>
          </cell>
          <cell r="AA4551" t="str">
            <v>Solyc05g055510.3</v>
          </cell>
          <cell r="AB4551" t="str">
            <v>Solyc06g071020.3</v>
          </cell>
          <cell r="AC4551" t="str">
            <v>Solyc06g083580.4</v>
          </cell>
          <cell r="AD4551" t="str">
            <v>Solyc09g008380.3</v>
          </cell>
          <cell r="AE4551" t="str">
            <v>Solyc09g061890.3</v>
          </cell>
          <cell r="AF4551" t="str">
            <v>Solyc11g008140.3</v>
          </cell>
          <cell r="AG4551" t="str">
            <v>Solyc12g044750.3</v>
          </cell>
          <cell r="AH4551" t="str">
            <v>Solyc07g056290.2</v>
          </cell>
          <cell r="AI4551" t="str">
            <v>Solyc06g007170.4</v>
          </cell>
          <cell r="AJ4551" t="str">
            <v>Solyc06g082070.3</v>
          </cell>
          <cell r="AK4551" t="str">
            <v>Solyc01g016380.4</v>
          </cell>
          <cell r="AL4551" t="str">
            <v>Solyc01g060270.1</v>
          </cell>
          <cell r="AM4551" t="str">
            <v>Solyc01g079400.3</v>
          </cell>
          <cell r="AN4551" t="str">
            <v>Solyc05g005100.4</v>
          </cell>
          <cell r="AO4551" t="str">
            <v>Solyc07g006920.3</v>
          </cell>
          <cell r="AP4551" t="str">
            <v>Solyc10g080550.2</v>
          </cell>
          <cell r="AQ4551" t="str">
            <v>Solyc01g102350.3</v>
          </cell>
          <cell r="AR4551" t="str">
            <v>Solyc03g025600.3</v>
          </cell>
          <cell r="AS4551" t="str">
            <v>Solyc03g078260.3</v>
          </cell>
          <cell r="AT4551" t="str">
            <v>Solyc08g005790.3</v>
          </cell>
          <cell r="AU4551" t="str">
            <v>Solyc08g005800.4</v>
          </cell>
          <cell r="AV4551" t="str">
            <v>Solyc08g014380.3</v>
          </cell>
          <cell r="AW4551" t="str">
            <v>Solyc08g074950.2</v>
          </cell>
          <cell r="AX4551" t="str">
            <v>Solyc08g074990.3</v>
          </cell>
          <cell r="AY4551" t="str">
            <v>Solyc08g075020.3</v>
          </cell>
          <cell r="AZ4551" t="str">
            <v>Solyc08g075030.3</v>
          </cell>
          <cell r="BA4551" t="str">
            <v>Solyc08g075050.3</v>
          </cell>
          <cell r="BB4551" t="str">
            <v>Solyc08g075060.4</v>
          </cell>
          <cell r="BC4551" t="str">
            <v>Solyc10g038130.3</v>
          </cell>
          <cell r="BD4551" t="str">
            <v>Solyc10g050750.3</v>
          </cell>
          <cell r="BE4551" t="str">
            <v>Solyc10g086480.3</v>
          </cell>
          <cell r="BF4551" t="str">
            <v>Solyc12g005320.4</v>
          </cell>
          <cell r="BG4551" t="str">
            <v>Solyc12g019440.4</v>
          </cell>
          <cell r="BH4551" t="str">
            <v>Solyc02g089440.3</v>
          </cell>
          <cell r="BI4551" t="str">
            <v>Solyc06g083310.3</v>
          </cell>
          <cell r="BJ4551" t="str">
            <v>Solyc01g010370.3</v>
          </cell>
          <cell r="BK4551" t="str">
            <v>Solyc04g005430.4</v>
          </cell>
          <cell r="BL4551" t="str">
            <v>Solyc03g077950.3</v>
          </cell>
          <cell r="BM4551" t="str">
            <v>Solyc04g045470.4</v>
          </cell>
          <cell r="BN4551" t="str">
            <v>Solyc05g007960.4</v>
          </cell>
          <cell r="BO4551" t="str">
            <v>Solyc11g013270.2</v>
          </cell>
          <cell r="BP4551" t="str">
            <v>Solyc03g096370.3</v>
          </cell>
          <cell r="BQ4551" t="str">
            <v>Solyc07g041750.3</v>
          </cell>
          <cell r="BR4551" t="str">
            <v>Solyc09g011860.5</v>
          </cell>
          <cell r="BS4551" t="str">
            <v>Solyc10g085050.3</v>
          </cell>
          <cell r="BT4551" t="str">
            <v>Solyc01g098600.3</v>
          </cell>
          <cell r="BU4551" t="str">
            <v>Solyc02g080960.3</v>
          </cell>
          <cell r="BV4551" t="str">
            <v>Solyc07g005180.3</v>
          </cell>
          <cell r="BW4551" t="str">
            <v>Solyc07g049730.3</v>
          </cell>
        </row>
        <row r="4552">
          <cell r="A4552" t="str">
            <v>21.3.5 Cell wall organisation.pectin.modification and degradation.polygalacturonase activities</v>
          </cell>
          <cell r="B4552" t="str">
            <v>Solyc04g015530.3</v>
          </cell>
          <cell r="C4552" t="str">
            <v>Solyc10g080210.2</v>
          </cell>
          <cell r="D4552" t="str">
            <v>Solyc02g068400.3</v>
          </cell>
          <cell r="E4552" t="str">
            <v>Solyc02g068410.3</v>
          </cell>
          <cell r="F4552" t="str">
            <v>Solyc05g005040.5</v>
          </cell>
          <cell r="G4552" t="str">
            <v>Solyc05g005170.5</v>
          </cell>
          <cell r="H4552" t="str">
            <v>Solyc07g015870.4</v>
          </cell>
          <cell r="I4552" t="str">
            <v>Solyc01g079130.2</v>
          </cell>
          <cell r="J4552" t="str">
            <v>Solyc01g100980.4</v>
          </cell>
          <cell r="K4552" t="str">
            <v>Solyc04g008230.3</v>
          </cell>
          <cell r="L4552" t="str">
            <v>Solyc03g114240.5</v>
          </cell>
          <cell r="M4552" t="str">
            <v>Solyc05g005540.5</v>
          </cell>
          <cell r="N4552" t="str">
            <v>Solyc05g005550.4</v>
          </cell>
          <cell r="O4552" t="str">
            <v>Solyc05g005570.3</v>
          </cell>
        </row>
        <row r="4553">
          <cell r="A4553" t="str">
            <v>21.3.5 Cell wall organisation.pectin.modification and degradation.polygalacturonase activities.polygalacturonase *(QRT2)</v>
          </cell>
          <cell r="B4553" t="str">
            <v>Solyc04g015530.3</v>
          </cell>
          <cell r="C4553" t="str">
            <v>Solyc10g080210.2</v>
          </cell>
        </row>
        <row r="4554">
          <cell r="A4554" t="str">
            <v>21.3.5.2 Cell wall organisation.pectin.modification and degradation.polygalacturonase activities.polygalacturonase *(QRT3)</v>
          </cell>
          <cell r="B4554" t="str">
            <v>Solyc02g068400.3</v>
          </cell>
          <cell r="C4554" t="str">
            <v>Solyc02g068410.3</v>
          </cell>
        </row>
        <row r="4555">
          <cell r="A4555" t="str">
            <v>21.3.5.3 Cell wall organisation.pectin.modification and degradation.polygalacturonase activities.polygalacturonase *(PGX1-like)</v>
          </cell>
          <cell r="B4555" t="str">
            <v>Solyc05g005040.5</v>
          </cell>
          <cell r="C4555" t="str">
            <v>Solyc05g005170.5</v>
          </cell>
          <cell r="D4555" t="str">
            <v>Solyc07g015870.4</v>
          </cell>
        </row>
        <row r="4556">
          <cell r="A4556" t="str">
            <v>21.3.5.4 Cell wall organisation.pectin.modification and degradation.polygalacturonase activities.polygalacturonase *(PGX3-like)</v>
          </cell>
          <cell r="B4556" t="str">
            <v>Solyc01g079130.2</v>
          </cell>
          <cell r="C4556" t="str">
            <v>Solyc01g100980.4</v>
          </cell>
          <cell r="D4556" t="str">
            <v>Solyc04g008230.3</v>
          </cell>
        </row>
        <row r="4557">
          <cell r="A4557" t="str">
            <v>21.3.5.5 Cell wall organisation.pectin.modification and degradation.polygalacturonase activities.regulatory protein of polygalacturonase activity</v>
          </cell>
          <cell r="B4557" t="str">
            <v>Solyc03g114240.5</v>
          </cell>
          <cell r="C4557" t="str">
            <v>Solyc05g005540.5</v>
          </cell>
          <cell r="D4557" t="str">
            <v>Solyc05g005550.4</v>
          </cell>
          <cell r="E4557" t="str">
            <v>Solyc05g005570.3</v>
          </cell>
        </row>
        <row r="4558">
          <cell r="A4558" t="str">
            <v>21.3.5.2 Cell wall organisation.pectin.modification and degradation.pectate lyase</v>
          </cell>
          <cell r="B4558" t="str">
            <v>Solyc01g010740.5</v>
          </cell>
          <cell r="C4558" t="str">
            <v>Solyc02g067450.4</v>
          </cell>
          <cell r="D4558" t="str">
            <v>Solyc02g080910.4</v>
          </cell>
          <cell r="E4558" t="str">
            <v>Solyc02g087670.3</v>
          </cell>
          <cell r="F4558" t="str">
            <v>Solyc02g093580.5</v>
          </cell>
          <cell r="G4558" t="str">
            <v>Solyc03g071570.3</v>
          </cell>
          <cell r="H4558" t="str">
            <v>Solyc03g058890.5</v>
          </cell>
          <cell r="I4558" t="str">
            <v>Solyc03g058910.3</v>
          </cell>
          <cell r="J4558" t="str">
            <v>Solyc03g111690.4</v>
          </cell>
          <cell r="K4558" t="str">
            <v>Solyc03g113150.3</v>
          </cell>
          <cell r="L4558" t="str">
            <v>Solyc05g014000.5</v>
          </cell>
          <cell r="M4558" t="str">
            <v>Solyc05g055510.3</v>
          </cell>
          <cell r="N4558" t="str">
            <v>Solyc06g071020.3</v>
          </cell>
          <cell r="O4558" t="str">
            <v>Solyc06g083580.4</v>
          </cell>
          <cell r="P4558" t="str">
            <v>Solyc09g008380.3</v>
          </cell>
          <cell r="Q4558" t="str">
            <v>Solyc09g061890.3</v>
          </cell>
          <cell r="R4558" t="str">
            <v>Solyc11g008140.3</v>
          </cell>
          <cell r="S4558" t="str">
            <v>Solyc12g044750.3</v>
          </cell>
        </row>
        <row r="4559">
          <cell r="A4559" t="str">
            <v>21.3.5.3 Cell wall organisation.pectin.modification and degradation.pectin lyase</v>
          </cell>
          <cell r="B4559" t="str">
            <v>Solyc07g056290.2</v>
          </cell>
        </row>
        <row r="4560">
          <cell r="A4560" t="str">
            <v>21.3.5.4 Cell wall organisation.pectin.modification and degradation.pectin acetylation</v>
          </cell>
          <cell r="B4560" t="str">
            <v>Solyc06g007170.4</v>
          </cell>
          <cell r="C4560" t="str">
            <v>Solyc06g082070.3</v>
          </cell>
          <cell r="D4560" t="str">
            <v>Solyc01g016380.4</v>
          </cell>
          <cell r="E4560" t="str">
            <v>Solyc01g060270.1</v>
          </cell>
          <cell r="F4560" t="str">
            <v>Solyc01g079400.3</v>
          </cell>
          <cell r="G4560" t="str">
            <v>Solyc05g005100.4</v>
          </cell>
          <cell r="H4560" t="str">
            <v>Solyc07g006920.3</v>
          </cell>
          <cell r="I4560" t="str">
            <v>Solyc10g080550.2</v>
          </cell>
          <cell r="J4560" t="str">
            <v>Solyc01g102350.3</v>
          </cell>
          <cell r="K4560" t="str">
            <v>Solyc03g025600.3</v>
          </cell>
          <cell r="L4560" t="str">
            <v>Solyc03g078260.3</v>
          </cell>
          <cell r="M4560" t="str">
            <v>Solyc08g005790.3</v>
          </cell>
          <cell r="N4560" t="str">
            <v>Solyc08g005800.4</v>
          </cell>
          <cell r="O4560" t="str">
            <v>Solyc08g014380.3</v>
          </cell>
          <cell r="P4560" t="str">
            <v>Solyc08g074950.2</v>
          </cell>
          <cell r="Q4560" t="str">
            <v>Solyc08g074990.3</v>
          </cell>
          <cell r="R4560" t="str">
            <v>Solyc08g075020.3</v>
          </cell>
          <cell r="S4560" t="str">
            <v>Solyc08g075030.3</v>
          </cell>
          <cell r="T4560" t="str">
            <v>Solyc08g075050.3</v>
          </cell>
          <cell r="U4560" t="str">
            <v>Solyc08g075060.4</v>
          </cell>
          <cell r="V4560" t="str">
            <v>Solyc10g038130.3</v>
          </cell>
          <cell r="W4560" t="str">
            <v>Solyc10g050750.3</v>
          </cell>
          <cell r="X4560" t="str">
            <v>Solyc10g086480.3</v>
          </cell>
          <cell r="Y4560" t="str">
            <v>Solyc12g005320.4</v>
          </cell>
          <cell r="Z4560" t="str">
            <v>Solyc12g019440.4</v>
          </cell>
        </row>
        <row r="4561">
          <cell r="A4561" t="str">
            <v>21.3.5.4 Cell wall organisation.pectin.modification and degradation.pectin acetylation.polysaccharide O-acetyltransferase *(PMR5)</v>
          </cell>
          <cell r="B4561" t="str">
            <v>Solyc06g007170.4</v>
          </cell>
          <cell r="C4561" t="str">
            <v>Solyc06g082070.3</v>
          </cell>
        </row>
        <row r="4562">
          <cell r="A4562" t="str">
            <v>21.3.5.4.2 Cell wall organisation.pectin.modification and degradation.pectin acetylation.polysaccharide O-acetyltransferase *(TBR)</v>
          </cell>
          <cell r="B4562" t="str">
            <v>Solyc01g016380.4</v>
          </cell>
          <cell r="C4562" t="str">
            <v>Solyc01g060270.1</v>
          </cell>
          <cell r="D4562" t="str">
            <v>Solyc01g079400.3</v>
          </cell>
          <cell r="E4562" t="str">
            <v>Solyc05g005100.4</v>
          </cell>
          <cell r="F4562" t="str">
            <v>Solyc07g006920.3</v>
          </cell>
          <cell r="G4562" t="str">
            <v>Solyc10g080550.2</v>
          </cell>
        </row>
        <row r="4563">
          <cell r="A4563" t="str">
            <v>21.3.5.4.3 Cell wall organisation.pectin.modification and degradation.pectin acetylation.pectin acetylesterase *(PAE)</v>
          </cell>
          <cell r="B4563" t="str">
            <v>Solyc01g102350.3</v>
          </cell>
          <cell r="C4563" t="str">
            <v>Solyc03g025600.3</v>
          </cell>
          <cell r="D4563" t="str">
            <v>Solyc03g078260.3</v>
          </cell>
          <cell r="E4563" t="str">
            <v>Solyc08g005790.3</v>
          </cell>
          <cell r="F4563" t="str">
            <v>Solyc08g005800.4</v>
          </cell>
          <cell r="G4563" t="str">
            <v>Solyc08g014380.3</v>
          </cell>
          <cell r="H4563" t="str">
            <v>Solyc08g074950.2</v>
          </cell>
          <cell r="I4563" t="str">
            <v>Solyc08g074990.3</v>
          </cell>
          <cell r="J4563" t="str">
            <v>Solyc08g075020.3</v>
          </cell>
          <cell r="K4563" t="str">
            <v>Solyc08g075030.3</v>
          </cell>
          <cell r="L4563" t="str">
            <v>Solyc08g075050.3</v>
          </cell>
          <cell r="M4563" t="str">
            <v>Solyc08g075060.4</v>
          </cell>
          <cell r="N4563" t="str">
            <v>Solyc10g038130.3</v>
          </cell>
          <cell r="O4563" t="str">
            <v>Solyc10g050750.3</v>
          </cell>
          <cell r="P4563" t="str">
            <v>Solyc10g086480.3</v>
          </cell>
          <cell r="Q4563" t="str">
            <v>Solyc12g005320.4</v>
          </cell>
          <cell r="R4563" t="str">
            <v>Solyc12g019440.4</v>
          </cell>
        </row>
        <row r="4564">
          <cell r="A4564" t="str">
            <v>21.3.5.5 Cell wall organisation.pectin.modification and degradation.pectin-dependent cell adhesion</v>
          </cell>
          <cell r="B4564" t="str">
            <v>Solyc02g089440.3</v>
          </cell>
          <cell r="C4564" t="str">
            <v>Solyc06g083310.3</v>
          </cell>
          <cell r="D4564" t="str">
            <v>Solyc01g010370.3</v>
          </cell>
          <cell r="E4564" t="str">
            <v>Solyc04g005430.4</v>
          </cell>
          <cell r="F4564" t="str">
            <v>Solyc03g077950.3</v>
          </cell>
          <cell r="G4564" t="str">
            <v>Solyc04g045470.4</v>
          </cell>
          <cell r="H4564" t="str">
            <v>Solyc05g007960.4</v>
          </cell>
          <cell r="I4564" t="str">
            <v>Solyc11g013270.2</v>
          </cell>
          <cell r="J4564" t="str">
            <v>Solyc03g096370.3</v>
          </cell>
          <cell r="K4564" t="str">
            <v>Solyc07g041750.3</v>
          </cell>
          <cell r="L4564" t="str">
            <v>Solyc09g011860.5</v>
          </cell>
          <cell r="M4564" t="str">
            <v>Solyc10g085050.3</v>
          </cell>
          <cell r="N4564" t="str">
            <v>Solyc01g098600.3</v>
          </cell>
          <cell r="O4564" t="str">
            <v>Solyc02g080960.3</v>
          </cell>
          <cell r="P4564" t="str">
            <v>Solyc07g005180.3</v>
          </cell>
          <cell r="Q4564" t="str">
            <v>Solyc07g049730.3</v>
          </cell>
        </row>
        <row r="4565">
          <cell r="A4565" t="str">
            <v>21.3.5.5 Cell wall organisation.pectin.modification and degradation.pectin-dependent cell adhesion.glycosyltransferase *(QUA1)</v>
          </cell>
          <cell r="B4565" t="str">
            <v>Solyc02g089440.3</v>
          </cell>
          <cell r="C4565" t="str">
            <v>Solyc06g083310.3</v>
          </cell>
        </row>
        <row r="4566">
          <cell r="A4566" t="str">
            <v>21.3.5.5.2 Cell wall organisation.pectin.modification and degradation.pectin-dependent cell adhesion.pectin methyltransferase *(QUA2)</v>
          </cell>
          <cell r="B4566" t="str">
            <v>Solyc01g010370.3</v>
          </cell>
          <cell r="C4566" t="str">
            <v>Solyc04g005430.4</v>
          </cell>
        </row>
        <row r="4567">
          <cell r="A4567" t="str">
            <v>21.3.5.5.3 Cell wall organisation.pectin.modification and degradation.pectin-dependent cell adhesion.fucosyl transferase *(ESMD)</v>
          </cell>
          <cell r="B4567" t="str">
            <v>Solyc03g077950.3</v>
          </cell>
          <cell r="C4567" t="str">
            <v>Solyc04g045470.4</v>
          </cell>
          <cell r="D4567" t="str">
            <v>Solyc05g007960.4</v>
          </cell>
          <cell r="E4567" t="str">
            <v>Solyc11g013270.2</v>
          </cell>
        </row>
        <row r="4568">
          <cell r="A4568" t="str">
            <v>21.3.5.5.4 Cell wall organisation.pectin.modification and degradation.pectin-dependent cell adhesion.fucosyl transferase *(FRB)</v>
          </cell>
          <cell r="B4568" t="str">
            <v>Solyc03g096370.3</v>
          </cell>
          <cell r="C4568" t="str">
            <v>Solyc07g041750.3</v>
          </cell>
          <cell r="D4568" t="str">
            <v>Solyc09g011860.5</v>
          </cell>
          <cell r="E4568" t="str">
            <v>Solyc10g085050.3</v>
          </cell>
        </row>
        <row r="4569">
          <cell r="A4569" t="str">
            <v>21.3.5.5.5 Cell wall organisation.pectin.modification and degradation.pectin-dependent cell adhesion.regulatory protein *(ELMO)</v>
          </cell>
          <cell r="B4569" t="str">
            <v>Solyc01g098600.3</v>
          </cell>
          <cell r="C4569" t="str">
            <v>Solyc02g080960.3</v>
          </cell>
          <cell r="D4569" t="str">
            <v>Solyc07g005180.3</v>
          </cell>
          <cell r="E4569" t="str">
            <v>Solyc07g049730.3</v>
          </cell>
        </row>
        <row r="4570">
          <cell r="A4570" t="str">
            <v>21.4 Cell wall organisation.cell wall proteins</v>
          </cell>
          <cell r="B4570" t="str">
            <v>Solyc07g021170.3</v>
          </cell>
          <cell r="C4570" t="str">
            <v>Solyc08g041770.3</v>
          </cell>
          <cell r="D4570" t="str">
            <v>Solyc11g064850.2</v>
          </cell>
          <cell r="E4570" t="str">
            <v>Solyc12g044760.3</v>
          </cell>
          <cell r="F4570" t="str">
            <v>Solyc08g029170.3</v>
          </cell>
          <cell r="G4570" t="str">
            <v>Solyc08g081920.4</v>
          </cell>
          <cell r="H4570" t="str">
            <v>Solyc02g070400.3</v>
          </cell>
          <cell r="I4570" t="str">
            <v>Solyc03g113520.3</v>
          </cell>
          <cell r="J4570" t="str">
            <v>Solyc05g006680.4</v>
          </cell>
          <cell r="K4570" t="str">
            <v>Solyc06g071160.3</v>
          </cell>
          <cell r="L4570" t="str">
            <v>Solyc05g008260.3</v>
          </cell>
          <cell r="M4570" t="str">
            <v>Solyc01g091530.5</v>
          </cell>
          <cell r="N4570" t="str">
            <v>Solyc04g074730.1</v>
          </cell>
          <cell r="O4570" t="str">
            <v>Solyc12g057140.1</v>
          </cell>
          <cell r="P4570" t="str">
            <v>Solyc12g057160.1</v>
          </cell>
          <cell r="Q4570" t="str">
            <v>Solyc04g074167.1</v>
          </cell>
          <cell r="R4570" t="str">
            <v>Solyc09g074450.1</v>
          </cell>
          <cell r="S4570" t="str">
            <v>Solyc06g016790.3</v>
          </cell>
          <cell r="T4570" t="str">
            <v>Solyc11g069390.1</v>
          </cell>
          <cell r="U4570" t="str">
            <v>Solyc03g112880.1</v>
          </cell>
          <cell r="V4570" t="str">
            <v>Solyc07g045440.1</v>
          </cell>
          <cell r="W4570" t="str">
            <v>Solyc07g065540.1</v>
          </cell>
          <cell r="X4570" t="str">
            <v>Solyc08g006295.1</v>
          </cell>
          <cell r="Y4570" t="str">
            <v>Solyc08g006810.1</v>
          </cell>
          <cell r="Z4570" t="str">
            <v>Solyc10g005960.1</v>
          </cell>
          <cell r="AA4570" t="str">
            <v>Solyc12g006110.3</v>
          </cell>
          <cell r="AB4570" t="str">
            <v>Solyc06g075220.1</v>
          </cell>
          <cell r="AC4570" t="str">
            <v>Solyc07g053540.1</v>
          </cell>
          <cell r="AD4570" t="str">
            <v>Solyc09g007650.3</v>
          </cell>
          <cell r="AE4570" t="str">
            <v>Solyc09g007660.1</v>
          </cell>
          <cell r="AF4570" t="str">
            <v>Solyc11g069250.2</v>
          </cell>
          <cell r="AG4570" t="str">
            <v>Solyc07g048090.2</v>
          </cell>
          <cell r="AH4570" t="str">
            <v>Solyc05g008320.1</v>
          </cell>
          <cell r="AI4570" t="str">
            <v>Solyc07g053000.1</v>
          </cell>
          <cell r="AJ4570" t="str">
            <v>Solyc10g081720.2</v>
          </cell>
          <cell r="AK4570" t="str">
            <v>Solyc01g005985.2</v>
          </cell>
          <cell r="AL4570" t="str">
            <v>Solyc01g073680.5</v>
          </cell>
          <cell r="AM4570" t="str">
            <v>Solyc01g105010.3</v>
          </cell>
          <cell r="AN4570" t="str">
            <v>Solyc03g005200.3</v>
          </cell>
          <cell r="AO4570" t="str">
            <v>Solyc06g054030.2</v>
          </cell>
          <cell r="AP4570" t="str">
            <v>Solyc06g054060.1</v>
          </cell>
          <cell r="AQ4570" t="str">
            <v>Solyc06g054070.3</v>
          </cell>
          <cell r="AR4570" t="str">
            <v>Solyc06g069110.5</v>
          </cell>
          <cell r="AS4570" t="str">
            <v>Solyc06g073660.3</v>
          </cell>
          <cell r="AT4570" t="str">
            <v>Solyc06g084190.3</v>
          </cell>
          <cell r="AU4570" t="str">
            <v>Solyc09g065410.5</v>
          </cell>
          <cell r="AV4570" t="str">
            <v>Solyc09g065420.3</v>
          </cell>
          <cell r="AW4570" t="str">
            <v>Solyc09g065430.4</v>
          </cell>
          <cell r="AX4570" t="str">
            <v>Solyc09g082280.3</v>
          </cell>
          <cell r="AY4570" t="str">
            <v>Solyc11g072030.3</v>
          </cell>
          <cell r="AZ4570" t="str">
            <v>Solyc02g092790.4</v>
          </cell>
          <cell r="BA4570" t="str">
            <v>Solyc05g053280.3</v>
          </cell>
          <cell r="BB4570" t="str">
            <v>Solyc09g075410.5</v>
          </cell>
          <cell r="BC4570" t="str">
            <v>Solyc01g108900.5</v>
          </cell>
          <cell r="BD4570" t="str">
            <v>Solyc07g053840.1</v>
          </cell>
          <cell r="BE4570" t="str">
            <v>Solyc09g082530.3</v>
          </cell>
          <cell r="BF4570" t="str">
            <v>Solyc10g050470.3</v>
          </cell>
          <cell r="BG4570" t="str">
            <v>Solyc11g005150.3</v>
          </cell>
          <cell r="BH4570" t="str">
            <v>Solyc12g006973.1</v>
          </cell>
          <cell r="BI4570" t="str">
            <v>Solyc12g006980.2</v>
          </cell>
          <cell r="BJ4570" t="str">
            <v>Solyc04g080080.3</v>
          </cell>
          <cell r="BK4570" t="str">
            <v>Solyc12g089080.3</v>
          </cell>
          <cell r="BL4570" t="str">
            <v>Solyc08g075340.3</v>
          </cell>
          <cell r="BM4570" t="str">
            <v>Solyc03g063750.3</v>
          </cell>
          <cell r="BN4570" t="str">
            <v>Solyc01g010890.4</v>
          </cell>
          <cell r="BO4570" t="str">
            <v>Solyc02g081210.3</v>
          </cell>
          <cell r="BP4570" t="str">
            <v>Solyc02g088100.3</v>
          </cell>
          <cell r="BQ4570" t="str">
            <v>Solyc03g031840.4</v>
          </cell>
          <cell r="BR4570" t="str">
            <v>Solyc03g115270.3</v>
          </cell>
          <cell r="BS4570" t="str">
            <v>Solyc03g115300.2</v>
          </cell>
          <cell r="BT4570" t="str">
            <v>Solyc03g115310.1</v>
          </cell>
          <cell r="BU4570" t="str">
            <v>Solyc03g115320.3</v>
          </cell>
          <cell r="BV4570" t="str">
            <v>Solyc03g115345.1</v>
          </cell>
          <cell r="BW4570" t="str">
            <v>Solyc03g115890.3</v>
          </cell>
          <cell r="BX4570" t="str">
            <v>Solyc04g081870.5</v>
          </cell>
          <cell r="BY4570" t="str">
            <v>Solyc05g007830.3</v>
          </cell>
          <cell r="BZ4570" t="str">
            <v>Solyc05g052250.3</v>
          </cell>
          <cell r="CA4570" t="str">
            <v>Solyc06g049050.3</v>
          </cell>
          <cell r="CB4570" t="str">
            <v>Solyc06g051800.3</v>
          </cell>
          <cell r="CC4570" t="str">
            <v>Solyc06g076220.3</v>
          </cell>
          <cell r="CD4570" t="str">
            <v>Solyc07g063210.4</v>
          </cell>
          <cell r="CE4570" t="str">
            <v>Solyc08g080060.4</v>
          </cell>
          <cell r="CF4570" t="str">
            <v>Solyc09g010860.5</v>
          </cell>
          <cell r="CG4570" t="str">
            <v>Solyc09g018020.3</v>
          </cell>
          <cell r="CH4570" t="str">
            <v>Solyc10g084780.3</v>
          </cell>
          <cell r="CI4570" t="str">
            <v>Solyc10g086520.2</v>
          </cell>
          <cell r="CJ4570" t="str">
            <v>Solyc12g089380.2</v>
          </cell>
          <cell r="CK4570" t="str">
            <v>Solyc07g054170.3</v>
          </cell>
          <cell r="CL4570" t="str">
            <v>Solyc10g008440.3</v>
          </cell>
          <cell r="CM4570" t="str">
            <v>Solyc06g060970.2</v>
          </cell>
          <cell r="CN4570" t="str">
            <v>Solyc08g077330.3</v>
          </cell>
          <cell r="CO4570" t="str">
            <v>Solyc08g077900.3</v>
          </cell>
          <cell r="CP4570" t="str">
            <v>Solyc08g077910.3</v>
          </cell>
        </row>
        <row r="4571">
          <cell r="A4571" t="str">
            <v>21.4 Cell wall organisation.cell wall proteins.hydroxyproline-rich glycoprotein activities</v>
          </cell>
          <cell r="B4571" t="str">
            <v>Solyc07g021170.3</v>
          </cell>
          <cell r="C4571" t="str">
            <v>Solyc08g041770.3</v>
          </cell>
          <cell r="D4571" t="str">
            <v>Solyc11g064850.2</v>
          </cell>
          <cell r="E4571" t="str">
            <v>Solyc12g044760.3</v>
          </cell>
          <cell r="F4571" t="str">
            <v>Solyc08g029170.3</v>
          </cell>
          <cell r="G4571" t="str">
            <v>Solyc08g081920.4</v>
          </cell>
          <cell r="H4571" t="str">
            <v>Solyc02g070400.3</v>
          </cell>
          <cell r="I4571" t="str">
            <v>Solyc03g113520.3</v>
          </cell>
          <cell r="J4571" t="str">
            <v>Solyc05g006680.4</v>
          </cell>
          <cell r="K4571" t="str">
            <v>Solyc06g071160.3</v>
          </cell>
          <cell r="L4571" t="str">
            <v>Solyc05g008260.3</v>
          </cell>
          <cell r="M4571" t="str">
            <v>Solyc01g091530.5</v>
          </cell>
          <cell r="N4571" t="str">
            <v>Solyc04g074730.1</v>
          </cell>
          <cell r="O4571" t="str">
            <v>Solyc12g057140.1</v>
          </cell>
          <cell r="P4571" t="str">
            <v>Solyc12g057160.1</v>
          </cell>
          <cell r="Q4571" t="str">
            <v>Solyc04g074167.1</v>
          </cell>
          <cell r="R4571" t="str">
            <v>Solyc09g074450.1</v>
          </cell>
          <cell r="S4571" t="str">
            <v>Solyc06g016790.3</v>
          </cell>
          <cell r="T4571" t="str">
            <v>Solyc11g069390.1</v>
          </cell>
          <cell r="U4571" t="str">
            <v>Solyc03g112880.1</v>
          </cell>
          <cell r="V4571" t="str">
            <v>Solyc07g045440.1</v>
          </cell>
          <cell r="W4571" t="str">
            <v>Solyc07g065540.1</v>
          </cell>
          <cell r="X4571" t="str">
            <v>Solyc08g006295.1</v>
          </cell>
          <cell r="Y4571" t="str">
            <v>Solyc08g006810.1</v>
          </cell>
          <cell r="Z4571" t="str">
            <v>Solyc10g005960.1</v>
          </cell>
          <cell r="AA4571" t="str">
            <v>Solyc12g006110.3</v>
          </cell>
          <cell r="AB4571" t="str">
            <v>Solyc06g075220.1</v>
          </cell>
          <cell r="AC4571" t="str">
            <v>Solyc07g053540.1</v>
          </cell>
          <cell r="AD4571" t="str">
            <v>Solyc09g007650.3</v>
          </cell>
          <cell r="AE4571" t="str">
            <v>Solyc09g007660.1</v>
          </cell>
          <cell r="AF4571" t="str">
            <v>Solyc11g069250.2</v>
          </cell>
          <cell r="AG4571" t="str">
            <v>Solyc07g048090.2</v>
          </cell>
          <cell r="AH4571" t="str">
            <v>Solyc05g008320.1</v>
          </cell>
          <cell r="AI4571" t="str">
            <v>Solyc07g053000.1</v>
          </cell>
          <cell r="AJ4571" t="str">
            <v>Solyc10g081720.2</v>
          </cell>
          <cell r="AK4571" t="str">
            <v>Solyc01g005985.2</v>
          </cell>
          <cell r="AL4571" t="str">
            <v>Solyc01g073680.5</v>
          </cell>
          <cell r="AM4571" t="str">
            <v>Solyc01g105010.3</v>
          </cell>
          <cell r="AN4571" t="str">
            <v>Solyc03g005200.3</v>
          </cell>
          <cell r="AO4571" t="str">
            <v>Solyc06g054030.2</v>
          </cell>
          <cell r="AP4571" t="str">
            <v>Solyc06g054060.1</v>
          </cell>
          <cell r="AQ4571" t="str">
            <v>Solyc06g054070.3</v>
          </cell>
          <cell r="AR4571" t="str">
            <v>Solyc06g069110.5</v>
          </cell>
          <cell r="AS4571" t="str">
            <v>Solyc06g073660.3</v>
          </cell>
          <cell r="AT4571" t="str">
            <v>Solyc06g084190.3</v>
          </cell>
          <cell r="AU4571" t="str">
            <v>Solyc09g065410.5</v>
          </cell>
          <cell r="AV4571" t="str">
            <v>Solyc09g065420.3</v>
          </cell>
          <cell r="AW4571" t="str">
            <v>Solyc09g065430.4</v>
          </cell>
          <cell r="AX4571" t="str">
            <v>Solyc09g082280.3</v>
          </cell>
          <cell r="AY4571" t="str">
            <v>Solyc11g072030.3</v>
          </cell>
          <cell r="AZ4571" t="str">
            <v>Solyc02g092790.4</v>
          </cell>
          <cell r="BA4571" t="str">
            <v>Solyc05g053280.3</v>
          </cell>
          <cell r="BB4571" t="str">
            <v>Solyc09g075410.5</v>
          </cell>
          <cell r="BC4571" t="str">
            <v>Solyc01g108900.5</v>
          </cell>
          <cell r="BD4571" t="str">
            <v>Solyc07g053840.1</v>
          </cell>
          <cell r="BE4571" t="str">
            <v>Solyc09g082530.3</v>
          </cell>
          <cell r="BF4571" t="str">
            <v>Solyc10g050470.3</v>
          </cell>
          <cell r="BG4571" t="str">
            <v>Solyc11g005150.3</v>
          </cell>
          <cell r="BH4571" t="str">
            <v>Solyc12g006973.1</v>
          </cell>
          <cell r="BI4571" t="str">
            <v>Solyc12g006980.2</v>
          </cell>
          <cell r="BJ4571" t="str">
            <v>Solyc04g080080.3</v>
          </cell>
          <cell r="BK4571" t="str">
            <v>Solyc12g089080.3</v>
          </cell>
          <cell r="BL4571" t="str">
            <v>Solyc08g075340.3</v>
          </cell>
          <cell r="BM4571" t="str">
            <v>Solyc03g063750.3</v>
          </cell>
        </row>
        <row r="4572">
          <cell r="A4572" t="str">
            <v>21.4 Cell wall organisation.cell wall proteins.hydroxyproline-rich glycoprotein activities.arabinogalactan-protein activities</v>
          </cell>
          <cell r="B4572" t="str">
            <v>Solyc08g029170.3</v>
          </cell>
          <cell r="C4572" t="str">
            <v>Solyc08g081920.4</v>
          </cell>
          <cell r="D4572" t="str">
            <v>Solyc02g070400.3</v>
          </cell>
          <cell r="E4572" t="str">
            <v>Solyc03g113520.3</v>
          </cell>
          <cell r="F4572" t="str">
            <v>Solyc05g006680.4</v>
          </cell>
          <cell r="G4572" t="str">
            <v>Solyc06g071160.3</v>
          </cell>
          <cell r="H4572" t="str">
            <v>Solyc01g091530.5</v>
          </cell>
          <cell r="I4572" t="str">
            <v>Solyc04g074730.1</v>
          </cell>
          <cell r="J4572" t="str">
            <v>Solyc12g057140.1</v>
          </cell>
          <cell r="K4572" t="str">
            <v>Solyc12g057160.1</v>
          </cell>
          <cell r="L4572" t="str">
            <v>Solyc04g074167.1</v>
          </cell>
          <cell r="M4572" t="str">
            <v>Solyc09g074450.1</v>
          </cell>
          <cell r="N4572" t="str">
            <v>Solyc06g016790.3</v>
          </cell>
          <cell r="O4572" t="str">
            <v>Solyc11g069390.1</v>
          </cell>
          <cell r="P4572" t="str">
            <v>Solyc03g112880.1</v>
          </cell>
          <cell r="Q4572" t="str">
            <v>Solyc07g045440.1</v>
          </cell>
          <cell r="R4572" t="str">
            <v>Solyc07g065540.1</v>
          </cell>
          <cell r="S4572" t="str">
            <v>Solyc08g006295.1</v>
          </cell>
          <cell r="T4572" t="str">
            <v>Solyc08g006810.1</v>
          </cell>
          <cell r="U4572" t="str">
            <v>Solyc10g005960.1</v>
          </cell>
          <cell r="V4572" t="str">
            <v>Solyc12g006110.3</v>
          </cell>
          <cell r="W4572" t="str">
            <v>Solyc06g075220.1</v>
          </cell>
          <cell r="X4572" t="str">
            <v>Solyc07g053540.1</v>
          </cell>
          <cell r="Y4572" t="str">
            <v>Solyc09g007650.3</v>
          </cell>
          <cell r="Z4572" t="str">
            <v>Solyc09g007660.1</v>
          </cell>
          <cell r="AA4572" t="str">
            <v>Solyc11g069250.2</v>
          </cell>
          <cell r="AB4572" t="str">
            <v>Solyc07g048090.2</v>
          </cell>
          <cell r="AC4572" t="str">
            <v>Solyc05g008320.1</v>
          </cell>
          <cell r="AD4572" t="str">
            <v>Solyc07g053000.1</v>
          </cell>
          <cell r="AE4572" t="str">
            <v>Solyc10g081720.2</v>
          </cell>
          <cell r="AF4572" t="str">
            <v>Solyc01g005985.2</v>
          </cell>
          <cell r="AG4572" t="str">
            <v>Solyc01g073680.5</v>
          </cell>
          <cell r="AH4572" t="str">
            <v>Solyc01g105010.3</v>
          </cell>
          <cell r="AI4572" t="str">
            <v>Solyc03g005200.3</v>
          </cell>
          <cell r="AJ4572" t="str">
            <v>Solyc06g054030.2</v>
          </cell>
          <cell r="AK4572" t="str">
            <v>Solyc06g054060.1</v>
          </cell>
          <cell r="AL4572" t="str">
            <v>Solyc06g054070.3</v>
          </cell>
          <cell r="AM4572" t="str">
            <v>Solyc06g069110.5</v>
          </cell>
          <cell r="AN4572" t="str">
            <v>Solyc06g073660.3</v>
          </cell>
          <cell r="AO4572" t="str">
            <v>Solyc06g084190.3</v>
          </cell>
          <cell r="AP4572" t="str">
            <v>Solyc09g065410.5</v>
          </cell>
          <cell r="AQ4572" t="str">
            <v>Solyc09g065420.3</v>
          </cell>
          <cell r="AR4572" t="str">
            <v>Solyc09g065430.4</v>
          </cell>
          <cell r="AS4572" t="str">
            <v>Solyc09g082280.3</v>
          </cell>
          <cell r="AT4572" t="str">
            <v>Solyc11g072030.3</v>
          </cell>
          <cell r="AU4572" t="str">
            <v>Solyc02g092790.4</v>
          </cell>
          <cell r="AV4572" t="str">
            <v>Solyc05g053280.3</v>
          </cell>
        </row>
        <row r="4573">
          <cell r="A4573" t="str">
            <v>21.4.1 Cell wall organisation.cell wall proteins.hydroxyproline-rich glycoprotein activities.arabinogalactan-protein activities.classical arabinogalactan protein activities</v>
          </cell>
          <cell r="B4573" t="str">
            <v>Solyc01g091530.5</v>
          </cell>
          <cell r="C4573" t="str">
            <v>Solyc04g074730.1</v>
          </cell>
          <cell r="D4573" t="str">
            <v>Solyc12g057140.1</v>
          </cell>
          <cell r="E4573" t="str">
            <v>Solyc12g057160.1</v>
          </cell>
          <cell r="F4573" t="str">
            <v>Solyc04g074167.1</v>
          </cell>
          <cell r="G4573" t="str">
            <v>Solyc09g074450.1</v>
          </cell>
          <cell r="H4573" t="str">
            <v>Solyc06g016790.3</v>
          </cell>
          <cell r="I4573" t="str">
            <v>Solyc11g069390.1</v>
          </cell>
        </row>
        <row r="4574">
          <cell r="A4574" t="str">
            <v>21.4.1 Cell wall organisation.cell wall proteins.hydroxyproline-rich glycoprotein activities.arabinogalactan-protein activities.classical arabinogalactan protein activities.classical arabinogalactan protein</v>
          </cell>
          <cell r="B4574" t="str">
            <v>Solyc01g091530.5</v>
          </cell>
          <cell r="C4574" t="str">
            <v>Solyc04g074730.1</v>
          </cell>
          <cell r="D4574" t="str">
            <v>Solyc12g057140.1</v>
          </cell>
          <cell r="E4574" t="str">
            <v>Solyc12g057160.1</v>
          </cell>
        </row>
        <row r="4575">
          <cell r="A4575" t="str">
            <v>21.4.1.2 Cell wall organisation.cell wall proteins.hydroxyproline-rich glycoprotein activities.arabinogalactan-protein activities.classical arabinogalactan protein activities.classical arabinogalactan protein *(AGP25/26)</v>
          </cell>
          <cell r="B4575" t="str">
            <v>Solyc04g074167.1</v>
          </cell>
          <cell r="C4575" t="str">
            <v>Solyc09g074450.1</v>
          </cell>
        </row>
        <row r="4576">
          <cell r="A4576" t="str">
            <v>21.4.1.3 Cell wall organisation.cell wall proteins.hydroxyproline-rich glycoprotein activities.arabinogalactan-protein activities.classical arabinogalactan protein activities.classical arabinogalactan protein</v>
          </cell>
          <cell r="B4576" t="str">
            <v>Solyc06g016790.3</v>
          </cell>
          <cell r="C4576" t="str">
            <v>Solyc11g069390.1</v>
          </cell>
        </row>
        <row r="4577">
          <cell r="A4577" t="str">
            <v>21.4.2 Cell wall organisation.cell wall proteins.hydroxyproline-rich glycoprotein activities.arabinogalactan-protein activities.Fasciclin-type arabinogalactan protein activities</v>
          </cell>
          <cell r="B4577" t="str">
            <v>Solyc01g091530.5</v>
          </cell>
          <cell r="C4577" t="str">
            <v>Solyc03g112880.1</v>
          </cell>
          <cell r="D4577" t="str">
            <v>Solyc07g045440.1</v>
          </cell>
          <cell r="E4577" t="str">
            <v>Solyc07g065540.1</v>
          </cell>
          <cell r="F4577" t="str">
            <v>Solyc08g006295.1</v>
          </cell>
          <cell r="G4577" t="str">
            <v>Solyc08g006810.1</v>
          </cell>
          <cell r="H4577" t="str">
            <v>Solyc10g005960.1</v>
          </cell>
          <cell r="I4577" t="str">
            <v>Solyc12g006110.3</v>
          </cell>
          <cell r="J4577" t="str">
            <v>Solyc06g075220.1</v>
          </cell>
          <cell r="K4577" t="str">
            <v>Solyc07g053540.1</v>
          </cell>
          <cell r="L4577" t="str">
            <v>Solyc09g007650.3</v>
          </cell>
          <cell r="M4577" t="str">
            <v>Solyc09g007660.1</v>
          </cell>
          <cell r="N4577" t="str">
            <v>Solyc11g069250.2</v>
          </cell>
          <cell r="O4577" t="str">
            <v>Solyc07g048090.2</v>
          </cell>
          <cell r="P4577" t="str">
            <v>Solyc05g008320.1</v>
          </cell>
          <cell r="Q4577" t="str">
            <v>Solyc07g053000.1</v>
          </cell>
          <cell r="R4577" t="str">
            <v>Solyc10g081720.2</v>
          </cell>
        </row>
        <row r="4578">
          <cell r="A4578" t="str">
            <v>21.4.2 Cell wall organisation.cell wall proteins.hydroxyproline-rich glycoprotein activities.arabinogalactan-protein activities.Fasciclin-type arabinogalactan protein activities.Fasciclin-type arabinogalactan protein *(FLA1)</v>
          </cell>
          <cell r="B4578" t="str">
            <v>Solyc01g091530.5</v>
          </cell>
          <cell r="C4578" t="str">
            <v>Solyc03g112880.1</v>
          </cell>
          <cell r="D4578" t="str">
            <v>Solyc07g045440.1</v>
          </cell>
          <cell r="E4578" t="str">
            <v>Solyc07g065540.1</v>
          </cell>
          <cell r="F4578" t="str">
            <v>Solyc08g006295.1</v>
          </cell>
          <cell r="G4578" t="str">
            <v>Solyc08g006810.1</v>
          </cell>
          <cell r="H4578" t="str">
            <v>Solyc10g005960.1</v>
          </cell>
          <cell r="I4578" t="str">
            <v>Solyc12g006110.3</v>
          </cell>
        </row>
        <row r="4579">
          <cell r="A4579" t="str">
            <v>21.4.2.2 Cell wall organisation.cell wall proteins.hydroxyproline-rich glycoprotein activities.arabinogalactan-protein activities.Fasciclin-type arabinogalactan protein activities.Fasciclin-type arabinogalactan protein *(FLA11)</v>
          </cell>
          <cell r="B4579" t="str">
            <v>Solyc06g075220.1</v>
          </cell>
          <cell r="C4579" t="str">
            <v>Solyc07g053540.1</v>
          </cell>
          <cell r="D4579" t="str">
            <v>Solyc09g007650.3</v>
          </cell>
          <cell r="E4579" t="str">
            <v>Solyc09g007660.1</v>
          </cell>
          <cell r="F4579" t="str">
            <v>Solyc11g069250.2</v>
          </cell>
        </row>
        <row r="4580">
          <cell r="A4580" t="str">
            <v>21.4.2.3 Cell wall organisation.cell wall proteins.hydroxyproline-rich glycoprotein activities.arabinogalactan-protein activities.Fasciclin-type arabinogalactan protein activities.Fasciclin-type arabinogalactan protein *(FLA7)</v>
          </cell>
          <cell r="B4580" t="str">
            <v>Solyc07g048090.2</v>
          </cell>
        </row>
        <row r="4581">
          <cell r="A4581" t="str">
            <v>21.4.2.4 Cell wall organisation.cell wall proteins.hydroxyproline-rich glycoprotein activities.arabinogalactan-protein activities.Fasciclin-type arabinogalactan protein activities.Fasciclin-type arabinogalactan protein *(FLA20)</v>
          </cell>
          <cell r="B4581" t="str">
            <v>Solyc05g008320.1</v>
          </cell>
        </row>
        <row r="4582">
          <cell r="A4582" t="str">
            <v>21.4.2.5 Cell wall organisation.cell wall proteins.hydroxyproline-rich glycoprotein activities.arabinogalactan-protein activities.Fasciclin-type arabinogalactan protein activities.Fasciclin-type arabinogalactan protein *(FLA21)</v>
          </cell>
          <cell r="B4582" t="str">
            <v>Solyc07g053000.1</v>
          </cell>
        </row>
        <row r="4583">
          <cell r="A4583" t="str">
            <v>21.4.2.6 Cell wall organisation.cell wall proteins.hydroxyproline-rich glycoprotein activities.arabinogalactan-protein activities.Fasciclin-type arabinogalactan protein activities.Fasciclin-type arabinogalactan protein *(FLA15-FLA18)</v>
          </cell>
          <cell r="B4583" t="str">
            <v>Solyc10g081720.2</v>
          </cell>
        </row>
        <row r="4584">
          <cell r="A4584" t="str">
            <v>21.4.3 Cell wall organisation.cell wall proteins.hydroxyproline-rich glycoprotein activities.arabinogalactan-protein activities.Xylogen-type arabinogalactan protein *(XYP/XYLP)</v>
          </cell>
          <cell r="B4584" t="str">
            <v>Solyc01g005985.2</v>
          </cell>
          <cell r="C4584" t="str">
            <v>Solyc01g073680.5</v>
          </cell>
          <cell r="D4584" t="str">
            <v>Solyc01g105010.3</v>
          </cell>
          <cell r="E4584" t="str">
            <v>Solyc03g005200.3</v>
          </cell>
          <cell r="F4584" t="str">
            <v>Solyc06g054030.2</v>
          </cell>
          <cell r="G4584" t="str">
            <v>Solyc06g054060.1</v>
          </cell>
          <cell r="H4584" t="str">
            <v>Solyc06g054070.3</v>
          </cell>
          <cell r="I4584" t="str">
            <v>Solyc06g069110.5</v>
          </cell>
          <cell r="J4584" t="str">
            <v>Solyc06g073660.3</v>
          </cell>
          <cell r="K4584" t="str">
            <v>Solyc06g084190.3</v>
          </cell>
          <cell r="L4584" t="str">
            <v>Solyc09g065410.5</v>
          </cell>
          <cell r="M4584" t="str">
            <v>Solyc09g065420.3</v>
          </cell>
          <cell r="N4584" t="str">
            <v>Solyc09g065430.4</v>
          </cell>
          <cell r="O4584" t="str">
            <v>Solyc09g082280.3</v>
          </cell>
          <cell r="P4584" t="str">
            <v>Solyc11g072030.3</v>
          </cell>
        </row>
        <row r="4585">
          <cell r="A4585" t="str">
            <v>21.4.4 Cell wall organisation.cell wall proteins.hydroxyproline-rich glycoprotein activities.arabinogalactan-protein activities.lysine-rich arabinogalactan protein</v>
          </cell>
          <cell r="B4585" t="str">
            <v>Solyc02g092790.4</v>
          </cell>
        </row>
        <row r="4586">
          <cell r="A4586" t="str">
            <v>21.4.5 Cell wall organisation.cell wall proteins.hydroxyproline-rich glycoprotein activities.arabinogalactan-protein activities.arabinogalactan protein glycosylation</v>
          </cell>
          <cell r="B4586" t="str">
            <v>Solyc08g029170.3</v>
          </cell>
          <cell r="C4586" t="str">
            <v>Solyc08g081920.4</v>
          </cell>
          <cell r="D4586" t="str">
            <v>Solyc02g070400.3</v>
          </cell>
          <cell r="E4586" t="str">
            <v>Solyc03g113520.3</v>
          </cell>
          <cell r="F4586" t="str">
            <v>Solyc05g006680.4</v>
          </cell>
          <cell r="G4586" t="str">
            <v>Solyc06g071160.3</v>
          </cell>
          <cell r="H4586" t="str">
            <v>Solyc05g053280.3</v>
          </cell>
        </row>
        <row r="4587">
          <cell r="A4587" t="str">
            <v>21.4.5 Cell wall organisation.cell wall proteins.hydroxyproline-rich glycoprotein activities.arabinogalactan-protein activities.arabinogalactan protein glycosylation.hydroxyproline O-galactosyltransferase *(GALT)</v>
          </cell>
          <cell r="B4587" t="str">
            <v>Solyc02g070400.3</v>
          </cell>
          <cell r="C4587" t="str">
            <v>Solyc03g113520.3</v>
          </cell>
          <cell r="D4587" t="str">
            <v>Solyc05g006680.4</v>
          </cell>
          <cell r="E4587" t="str">
            <v>Solyc06g071160.3</v>
          </cell>
          <cell r="F4587" t="str">
            <v>Solyc05g053280.3</v>
          </cell>
        </row>
        <row r="4588">
          <cell r="A4588" t="str">
            <v>21.4.5.2 Cell wall organisation.cell wall proteins.hydroxyproline-rich glycoprotein activities.arabinogalactan-protein activities.arabinogalactan protein glycosylation.hydroxyproline-O-galactosyltransferase *(HPGT)</v>
          </cell>
          <cell r="B4588" t="str">
            <v>Solyc08g029170.3</v>
          </cell>
          <cell r="C4588" t="str">
            <v>Solyc08g081920.4</v>
          </cell>
        </row>
        <row r="4589">
          <cell r="A4589" t="str">
            <v>21.4.2 Cell wall organisation.cell wall proteins.hydroxyproline-rich glycoprotein activities.proline-rich protein activities</v>
          </cell>
          <cell r="B4589" t="str">
            <v>Solyc09g075410.5</v>
          </cell>
        </row>
        <row r="4590">
          <cell r="A4590" t="str">
            <v>21.4.2 Cell wall organisation.cell wall proteins.hydroxyproline-rich glycoprotein activities.proline-rich protein activities.glycoprotein</v>
          </cell>
          <cell r="B4590" t="str">
            <v>Solyc09g075410.5</v>
          </cell>
        </row>
        <row r="4591">
          <cell r="A4591" t="str">
            <v>21.4.3 Cell wall organisation.cell wall proteins.hydroxyproline-rich glycoprotein activities.extensin activities</v>
          </cell>
          <cell r="B4591" t="str">
            <v>Solyc07g021170.3</v>
          </cell>
          <cell r="C4591" t="str">
            <v>Solyc08g041770.3</v>
          </cell>
          <cell r="D4591" t="str">
            <v>Solyc11g064850.2</v>
          </cell>
          <cell r="E4591" t="str">
            <v>Solyc12g044760.3</v>
          </cell>
          <cell r="F4591" t="str">
            <v>Solyc05g008260.3</v>
          </cell>
          <cell r="G4591" t="str">
            <v>Solyc01g108900.5</v>
          </cell>
          <cell r="H4591" t="str">
            <v>Solyc07g053840.1</v>
          </cell>
          <cell r="I4591" t="str">
            <v>Solyc09g082530.3</v>
          </cell>
          <cell r="J4591" t="str">
            <v>Solyc10g050470.3</v>
          </cell>
          <cell r="K4591" t="str">
            <v>Solyc11g005150.3</v>
          </cell>
          <cell r="L4591" t="str">
            <v>Solyc12g006973.1</v>
          </cell>
          <cell r="M4591" t="str">
            <v>Solyc12g006980.2</v>
          </cell>
          <cell r="N4591" t="str">
            <v>Solyc04g080080.3</v>
          </cell>
          <cell r="O4591" t="str">
            <v>Solyc12g089080.3</v>
          </cell>
          <cell r="P4591" t="str">
            <v>Solyc08g075340.3</v>
          </cell>
          <cell r="Q4591" t="str">
            <v>Solyc03g063750.3</v>
          </cell>
        </row>
        <row r="4592">
          <cell r="A4592" t="str">
            <v>21.4.3.2 Cell wall organisation.cell wall proteins.hydroxyproline-rich glycoprotein activities.extensin activities.LRR-domain extensin</v>
          </cell>
          <cell r="B4592" t="str">
            <v>Solyc01g108900.5</v>
          </cell>
          <cell r="C4592" t="str">
            <v>Solyc07g053840.1</v>
          </cell>
          <cell r="D4592" t="str">
            <v>Solyc09g082530.3</v>
          </cell>
          <cell r="E4592" t="str">
            <v>Solyc10g050470.3</v>
          </cell>
          <cell r="F4592" t="str">
            <v>Solyc11g005150.3</v>
          </cell>
          <cell r="G4592" t="str">
            <v>Solyc12g006973.1</v>
          </cell>
          <cell r="H4592" t="str">
            <v>Solyc12g006980.2</v>
          </cell>
        </row>
        <row r="4593">
          <cell r="A4593" t="str">
            <v>21.4.3.3 Cell wall organisation.cell wall proteins.hydroxyproline-rich glycoprotein activities.extensin activities.extensin glycosylation</v>
          </cell>
          <cell r="B4593" t="str">
            <v>Solyc07g021170.3</v>
          </cell>
          <cell r="C4593" t="str">
            <v>Solyc08g041770.3</v>
          </cell>
          <cell r="D4593" t="str">
            <v>Solyc11g064850.2</v>
          </cell>
          <cell r="E4593" t="str">
            <v>Solyc12g044760.3</v>
          </cell>
          <cell r="F4593" t="str">
            <v>Solyc05g008260.3</v>
          </cell>
          <cell r="G4593" t="str">
            <v>Solyc04g080080.3</v>
          </cell>
          <cell r="H4593" t="str">
            <v>Solyc12g089080.3</v>
          </cell>
          <cell r="I4593" t="str">
            <v>Solyc08g075340.3</v>
          </cell>
          <cell r="J4593" t="str">
            <v>Solyc03g063750.3</v>
          </cell>
        </row>
        <row r="4594">
          <cell r="A4594" t="str">
            <v>21.4.3.3 Cell wall organisation.cell wall proteins.hydroxyproline-rich glycoprotein activities.extensin activities.extensin glycosylation.serine alpha-1,3-galactosyltransferase *(SGT1)</v>
          </cell>
          <cell r="B4594" t="str">
            <v>Solyc05g008260.3</v>
          </cell>
        </row>
        <row r="4595">
          <cell r="A4595" t="str">
            <v>21.4.3.3.2 Cell wall organisation.cell wall proteins.hydroxyproline-rich glycoprotein activities.extensin activities.extensin glycosylation.hydroxyproline beta-1,4-arabinosyltransferase *(HPAT)</v>
          </cell>
          <cell r="B4595" t="str">
            <v>Solyc07g021170.3</v>
          </cell>
          <cell r="C4595" t="str">
            <v>Solyc08g041770.3</v>
          </cell>
          <cell r="D4595" t="str">
            <v>Solyc11g064850.2</v>
          </cell>
          <cell r="E4595" t="str">
            <v>Solyc12g044760.3</v>
          </cell>
        </row>
        <row r="4596">
          <cell r="A4596" t="str">
            <v>21.4.3.3.3 Cell wall organisation.cell wall proteins.hydroxyproline-rich glycoprotein activities.extensin activities.extensin glycosylation.beta-1,2-arabinosyltransferase *(RRA)</v>
          </cell>
          <cell r="B4596" t="str">
            <v>Solyc04g080080.3</v>
          </cell>
          <cell r="C4596" t="str">
            <v>Solyc12g089080.3</v>
          </cell>
        </row>
        <row r="4597">
          <cell r="A4597" t="str">
            <v>21.4.3.3.4 Cell wall organisation.cell wall proteins.hydroxyproline-rich glycoprotein activities.extensin activities.extensin glycosylation.beta-1,3-arabinofuranosyltransferase *(XEG113)</v>
          </cell>
          <cell r="B4597" t="str">
            <v>Solyc08g075340.3</v>
          </cell>
        </row>
        <row r="4598">
          <cell r="A4598" t="str">
            <v>21.4.3.3.5 Cell wall organisation.cell wall proteins.hydroxyproline-rich glycoprotein activities.extensin activities.extensin glycosylation.alpha-1,3-arabinofuranosyltransferase *(ExAD)</v>
          </cell>
          <cell r="B4598" t="str">
            <v>Solyc03g063750.3</v>
          </cell>
        </row>
        <row r="4599">
          <cell r="A4599" t="str">
            <v>21.4.2 Cell wall organisation.cell wall proteins.expansin activities</v>
          </cell>
          <cell r="B4599" t="str">
            <v>Solyc01g010890.4</v>
          </cell>
          <cell r="C4599" t="str">
            <v>Solyc02g081210.3</v>
          </cell>
          <cell r="D4599" t="str">
            <v>Solyc02g088100.3</v>
          </cell>
          <cell r="E4599" t="str">
            <v>Solyc03g031840.4</v>
          </cell>
          <cell r="F4599" t="str">
            <v>Solyc03g115270.3</v>
          </cell>
          <cell r="G4599" t="str">
            <v>Solyc03g115300.2</v>
          </cell>
          <cell r="H4599" t="str">
            <v>Solyc03g115310.1</v>
          </cell>
          <cell r="I4599" t="str">
            <v>Solyc03g115320.3</v>
          </cell>
          <cell r="J4599" t="str">
            <v>Solyc03g115345.1</v>
          </cell>
          <cell r="K4599" t="str">
            <v>Solyc03g115890.3</v>
          </cell>
          <cell r="L4599" t="str">
            <v>Solyc04g081870.5</v>
          </cell>
          <cell r="M4599" t="str">
            <v>Solyc05g007830.3</v>
          </cell>
          <cell r="N4599" t="str">
            <v>Solyc05g052250.3</v>
          </cell>
          <cell r="O4599" t="str">
            <v>Solyc06g049050.3</v>
          </cell>
          <cell r="P4599" t="str">
            <v>Solyc06g051800.3</v>
          </cell>
          <cell r="Q4599" t="str">
            <v>Solyc06g076220.3</v>
          </cell>
          <cell r="R4599" t="str">
            <v>Solyc07g063210.4</v>
          </cell>
          <cell r="S4599" t="str">
            <v>Solyc08g080060.4</v>
          </cell>
          <cell r="T4599" t="str">
            <v>Solyc09g010860.5</v>
          </cell>
          <cell r="U4599" t="str">
            <v>Solyc09g018020.3</v>
          </cell>
          <cell r="V4599" t="str">
            <v>Solyc10g084780.3</v>
          </cell>
          <cell r="W4599" t="str">
            <v>Solyc10g086520.2</v>
          </cell>
          <cell r="X4599" t="str">
            <v>Solyc12g089380.2</v>
          </cell>
          <cell r="Y4599" t="str">
            <v>Solyc07g054170.3</v>
          </cell>
          <cell r="Z4599" t="str">
            <v>Solyc10g008440.3</v>
          </cell>
          <cell r="AA4599" t="str">
            <v>Solyc06g060970.2</v>
          </cell>
          <cell r="AB4599" t="str">
            <v>Solyc08g077330.3</v>
          </cell>
          <cell r="AC4599" t="str">
            <v>Solyc08g077900.3</v>
          </cell>
          <cell r="AD4599" t="str">
            <v>Solyc08g077910.3</v>
          </cell>
        </row>
        <row r="4600">
          <cell r="A4600" t="str">
            <v>21.4.2 Cell wall organisation.cell wall proteins.expansin activities.alpha-class expansin</v>
          </cell>
          <cell r="B4600" t="str">
            <v>Solyc01g010890.4</v>
          </cell>
          <cell r="C4600" t="str">
            <v>Solyc02g081210.3</v>
          </cell>
          <cell r="D4600" t="str">
            <v>Solyc02g088100.3</v>
          </cell>
          <cell r="E4600" t="str">
            <v>Solyc03g031840.4</v>
          </cell>
          <cell r="F4600" t="str">
            <v>Solyc03g115270.3</v>
          </cell>
          <cell r="G4600" t="str">
            <v>Solyc03g115300.2</v>
          </cell>
          <cell r="H4600" t="str">
            <v>Solyc03g115310.1</v>
          </cell>
          <cell r="I4600" t="str">
            <v>Solyc03g115320.3</v>
          </cell>
          <cell r="J4600" t="str">
            <v>Solyc03g115345.1</v>
          </cell>
          <cell r="K4600" t="str">
            <v>Solyc03g115890.3</v>
          </cell>
          <cell r="L4600" t="str">
            <v>Solyc04g081870.5</v>
          </cell>
          <cell r="M4600" t="str">
            <v>Solyc05g007830.3</v>
          </cell>
          <cell r="N4600" t="str">
            <v>Solyc05g052250.3</v>
          </cell>
          <cell r="O4600" t="str">
            <v>Solyc06g049050.3</v>
          </cell>
          <cell r="P4600" t="str">
            <v>Solyc06g051800.3</v>
          </cell>
          <cell r="Q4600" t="str">
            <v>Solyc06g076220.3</v>
          </cell>
          <cell r="R4600" t="str">
            <v>Solyc07g063210.4</v>
          </cell>
          <cell r="S4600" t="str">
            <v>Solyc08g080060.4</v>
          </cell>
          <cell r="T4600" t="str">
            <v>Solyc09g010860.5</v>
          </cell>
          <cell r="U4600" t="str">
            <v>Solyc09g018020.3</v>
          </cell>
          <cell r="V4600" t="str">
            <v>Solyc10g084780.3</v>
          </cell>
          <cell r="W4600" t="str">
            <v>Solyc10g086520.2</v>
          </cell>
          <cell r="X4600" t="str">
            <v>Solyc12g089380.2</v>
          </cell>
        </row>
        <row r="4601">
          <cell r="A4601" t="str">
            <v>21.4.2.3 Cell wall organisation.cell wall proteins.expansin activities.beta-class expansin</v>
          </cell>
          <cell r="B4601" t="str">
            <v>Solyc07g054170.3</v>
          </cell>
          <cell r="C4601" t="str">
            <v>Solyc10g008440.3</v>
          </cell>
        </row>
        <row r="4602">
          <cell r="A4602" t="str">
            <v>21.4.2.4 Cell wall organisation.cell wall proteins.expansin activities.beta-like-class expansin</v>
          </cell>
          <cell r="B4602" t="str">
            <v>Solyc06g060970.2</v>
          </cell>
          <cell r="C4602" t="str">
            <v>Solyc08g077330.3</v>
          </cell>
          <cell r="D4602" t="str">
            <v>Solyc08g077900.3</v>
          </cell>
          <cell r="E4602" t="str">
            <v>Solyc08g077910.3</v>
          </cell>
        </row>
        <row r="4603">
          <cell r="A4603" t="str">
            <v>21.5 Cell wall organisation.cell wall hydroxycinnamic acids</v>
          </cell>
          <cell r="B4603" t="str">
            <v>Solyc01g107560.3</v>
          </cell>
          <cell r="C4603" t="str">
            <v>Solyc08g014050.2</v>
          </cell>
          <cell r="D4603" t="str">
            <v>Solyc12g096870.1</v>
          </cell>
        </row>
        <row r="4604">
          <cell r="A4604" t="str">
            <v>21.5.2 Cell wall organisation.cell wall hydroxycinnamic acids.hydroxycinnamate glucosyltransferase *(HCAGT)</v>
          </cell>
          <cell r="B4604" t="str">
            <v>Solyc01g107560.3</v>
          </cell>
          <cell r="C4604" t="str">
            <v>Solyc08g014050.2</v>
          </cell>
          <cell r="D4604" t="str">
            <v>Solyc12g096870.1</v>
          </cell>
        </row>
        <row r="4605">
          <cell r="A4605" t="str">
            <v>21.6 Cell wall organisation.lignin</v>
          </cell>
          <cell r="B4605" t="str">
            <v>Solyc03g117600.3</v>
          </cell>
          <cell r="C4605" t="str">
            <v>Solyc01g009370.2</v>
          </cell>
          <cell r="D4605" t="str">
            <v>Solyc01g096670.5</v>
          </cell>
          <cell r="E4605" t="str">
            <v>Solyc10g078220.2</v>
          </cell>
          <cell r="F4605" t="str">
            <v>Solyc10g078230.3</v>
          </cell>
          <cell r="G4605" t="str">
            <v>Solyc10g078240.2</v>
          </cell>
          <cell r="H4605" t="str">
            <v>Solyc03g119980.3</v>
          </cell>
          <cell r="I4605" t="str">
            <v>Solyc02g093230.4</v>
          </cell>
          <cell r="J4605" t="str">
            <v>Solyc02g093250.3</v>
          </cell>
          <cell r="K4605" t="str">
            <v>Solyc02g093270.5</v>
          </cell>
          <cell r="L4605" t="str">
            <v>Solyc03g032220.3</v>
          </cell>
          <cell r="M4605" t="str">
            <v>Solyc04g063210.3</v>
          </cell>
          <cell r="N4605" t="str">
            <v>Solyc05g026350.2</v>
          </cell>
          <cell r="O4605" t="str">
            <v>Solyc05g041690.3</v>
          </cell>
          <cell r="P4605" t="str">
            <v>Solyc09g082660.3</v>
          </cell>
          <cell r="Q4605" t="str">
            <v>Solyc10g050160.2</v>
          </cell>
          <cell r="R4605" t="str">
            <v>Solyc03g116910.3</v>
          </cell>
          <cell r="S4605" t="str">
            <v>Solyc06g068440.5</v>
          </cell>
          <cell r="T4605" t="str">
            <v>Solyc02g084570.5</v>
          </cell>
          <cell r="U4605" t="str">
            <v>Solyc03g080180.5</v>
          </cell>
          <cell r="V4605" t="str">
            <v>Solyc01g107590.3</v>
          </cell>
          <cell r="W4605" t="str">
            <v>Solyc03g025950.4</v>
          </cell>
          <cell r="X4605" t="str">
            <v>Solyc04g049790.3</v>
          </cell>
          <cell r="Y4605" t="str">
            <v>Solyc06g035870.3</v>
          </cell>
          <cell r="Z4605" t="str">
            <v>Solyc07g044830.3</v>
          </cell>
          <cell r="AA4605" t="str">
            <v>Solyc08g029160.1</v>
          </cell>
          <cell r="AB4605" t="str">
            <v>Solyc04g076380.4</v>
          </cell>
          <cell r="AC4605" t="str">
            <v>Solyc07g019460.3</v>
          </cell>
          <cell r="AD4605" t="str">
            <v>Solyc08g081500.3</v>
          </cell>
          <cell r="AE4605" t="str">
            <v>Solyc01g068140.5</v>
          </cell>
          <cell r="AF4605" t="str">
            <v>Solyc06g076330.3</v>
          </cell>
          <cell r="AG4605" t="str">
            <v>Solyc06g076760.2</v>
          </cell>
          <cell r="AH4605" t="str">
            <v>Solyc09g010990.3</v>
          </cell>
          <cell r="AI4605" t="str">
            <v>Solyc09g010995.1</v>
          </cell>
          <cell r="AJ4605" t="str">
            <v>Solyc09g150105.1</v>
          </cell>
          <cell r="AK4605" t="str">
            <v>Solyc09g011960.2</v>
          </cell>
          <cell r="AL4605" t="str">
            <v>Solyc09g011970.4</v>
          </cell>
          <cell r="AM4605" t="str">
            <v>Solyc09g014240.4</v>
          </cell>
          <cell r="AN4605" t="str">
            <v>Solyc10g076830.2</v>
          </cell>
          <cell r="AO4605" t="str">
            <v>Solyc02g062510.3</v>
          </cell>
          <cell r="AP4605" t="str">
            <v>Solyc02g084780.5</v>
          </cell>
          <cell r="AQ4605" t="str">
            <v>Solyc02g084790.3</v>
          </cell>
          <cell r="AR4605" t="str">
            <v>Solyc02g084800.5</v>
          </cell>
          <cell r="AS4605" t="str">
            <v>Solyc03g033690.2</v>
          </cell>
          <cell r="AT4605" t="str">
            <v>Solyc03g033710.3</v>
          </cell>
          <cell r="AU4605" t="str">
            <v>Solyc04g076770.3</v>
          </cell>
          <cell r="AV4605" t="str">
            <v>Solyc04g080760.3</v>
          </cell>
          <cell r="AW4605" t="str">
            <v>Solyc02g080290.3</v>
          </cell>
          <cell r="AX4605" t="str">
            <v>Solyc02g080300.3</v>
          </cell>
          <cell r="AY4605" t="str">
            <v>Solyc02g080310.2</v>
          </cell>
          <cell r="AZ4605" t="str">
            <v>Solyc03g031730.3</v>
          </cell>
          <cell r="BA4605" t="str">
            <v>Solyc07g063370.2</v>
          </cell>
          <cell r="BB4605" t="str">
            <v>Solyc07g063390.3</v>
          </cell>
        </row>
        <row r="4606">
          <cell r="A4606" t="str">
            <v>21.6.1 Cell wall organisation.lignin.monolignol biosynthesis</v>
          </cell>
          <cell r="B4606" t="str">
            <v>Solyc03g117600.3</v>
          </cell>
          <cell r="C4606" t="str">
            <v>Solyc01g009370.2</v>
          </cell>
          <cell r="D4606" t="str">
            <v>Solyc01g096670.5</v>
          </cell>
          <cell r="E4606" t="str">
            <v>Solyc10g078220.2</v>
          </cell>
          <cell r="F4606" t="str">
            <v>Solyc10g078230.3</v>
          </cell>
          <cell r="G4606" t="str">
            <v>Solyc10g078240.2</v>
          </cell>
          <cell r="H4606" t="str">
            <v>Solyc03g119980.3</v>
          </cell>
          <cell r="I4606" t="str">
            <v>Solyc02g093230.4</v>
          </cell>
          <cell r="J4606" t="str">
            <v>Solyc02g093250.3</v>
          </cell>
          <cell r="K4606" t="str">
            <v>Solyc02g093270.5</v>
          </cell>
          <cell r="L4606" t="str">
            <v>Solyc03g032220.3</v>
          </cell>
          <cell r="M4606" t="str">
            <v>Solyc04g063210.3</v>
          </cell>
          <cell r="N4606" t="str">
            <v>Solyc05g026350.2</v>
          </cell>
          <cell r="O4606" t="str">
            <v>Solyc05g041690.3</v>
          </cell>
          <cell r="P4606" t="str">
            <v>Solyc09g082660.3</v>
          </cell>
          <cell r="Q4606" t="str">
            <v>Solyc10g050160.2</v>
          </cell>
          <cell r="R4606" t="str">
            <v>Solyc03g116910.3</v>
          </cell>
          <cell r="S4606" t="str">
            <v>Solyc06g068440.5</v>
          </cell>
          <cell r="T4606" t="str">
            <v>Solyc02g084570.5</v>
          </cell>
          <cell r="U4606" t="str">
            <v>Solyc03g080180.5</v>
          </cell>
          <cell r="V4606" t="str">
            <v>Solyc01g107590.3</v>
          </cell>
          <cell r="W4606" t="str">
            <v>Solyc03g025950.4</v>
          </cell>
          <cell r="X4606" t="str">
            <v>Solyc04g049790.3</v>
          </cell>
          <cell r="Y4606" t="str">
            <v>Solyc06g035870.3</v>
          </cell>
          <cell r="Z4606" t="str">
            <v>Solyc07g044830.3</v>
          </cell>
          <cell r="AA4606" t="str">
            <v>Solyc08g029160.1</v>
          </cell>
          <cell r="AB4606" t="str">
            <v>Solyc04g076380.4</v>
          </cell>
          <cell r="AC4606" t="str">
            <v>Solyc07g019460.3</v>
          </cell>
          <cell r="AD4606" t="str">
            <v>Solyc08g081500.3</v>
          </cell>
        </row>
        <row r="4607">
          <cell r="A4607" t="str">
            <v>21.6.1 Cell wall organisation.lignin.monolignol biosynthesis.hydroxycinnamoyl-CoA:quinate/shikimate O-hydroxycinnamoyltransferase *(HCT)</v>
          </cell>
          <cell r="B4607" t="str">
            <v>Solyc03g117600.3</v>
          </cell>
        </row>
        <row r="4608">
          <cell r="A4608" t="str">
            <v>21.6.10 Cell wall organisation.lignin.monolignol biosynthesis.Cyt-P450 hydroxylase electron supply</v>
          </cell>
          <cell r="B4608" t="str">
            <v>Solyc04g076380.4</v>
          </cell>
          <cell r="C4608" t="str">
            <v>Solyc07g019460.3</v>
          </cell>
        </row>
        <row r="4609">
          <cell r="A4609" t="str">
            <v>21.6.10.1 Cell wall organisation.lignin.monolignol biosynthesis.Cyt-P450 hydroxylase electron supply.NADPH:cytochrome P450 reductase *(ATR)</v>
          </cell>
          <cell r="B4609" t="str">
            <v>Solyc04g076380.4</v>
          </cell>
          <cell r="C4609" t="str">
            <v>Solyc07g019460.3</v>
          </cell>
        </row>
        <row r="4610">
          <cell r="A4610" t="str">
            <v>21.6.11 Cell wall organisation.lignin.monolignol biosynthesis.regulatory transcription factor *(MYB103)</v>
          </cell>
          <cell r="B4610" t="str">
            <v>Solyc08g081500.3</v>
          </cell>
        </row>
        <row r="4611">
          <cell r="A4611" t="str">
            <v>21.6.1.2 Cell wall organisation.lignin.monolignol biosynthesis.p-coumaroyl shikimate/quinate 3-hydroxylase *(C3H)</v>
          </cell>
          <cell r="B4611" t="str">
            <v>Solyc01g009370.2</v>
          </cell>
          <cell r="C4611" t="str">
            <v>Solyc01g096670.5</v>
          </cell>
          <cell r="D4611" t="str">
            <v>Solyc10g078220.2</v>
          </cell>
          <cell r="E4611" t="str">
            <v>Solyc10g078230.3</v>
          </cell>
          <cell r="F4611" t="str">
            <v>Solyc10g078240.2</v>
          </cell>
        </row>
        <row r="4612">
          <cell r="A4612" t="str">
            <v>21.6.1.3 Cell wall organisation.lignin.monolignol biosynthesis.caffeoyl shikimate esterase *(CSE)</v>
          </cell>
          <cell r="B4612" t="str">
            <v>Solyc03g119980.3</v>
          </cell>
        </row>
        <row r="4613">
          <cell r="A4613" t="str">
            <v>21.6.1.4 Cell wall organisation.lignin.monolignol biosynthesis.caffeoyl-CoA 3-O-methyltransferase *(CCoA-OMT)</v>
          </cell>
          <cell r="B4613" t="str">
            <v>Solyc02g093230.4</v>
          </cell>
          <cell r="C4613" t="str">
            <v>Solyc02g093250.3</v>
          </cell>
          <cell r="D4613" t="str">
            <v>Solyc02g093270.5</v>
          </cell>
          <cell r="E4613" t="str">
            <v>Solyc03g032220.3</v>
          </cell>
          <cell r="F4613" t="str">
            <v>Solyc04g063210.3</v>
          </cell>
          <cell r="G4613" t="str">
            <v>Solyc05g026350.2</v>
          </cell>
          <cell r="H4613" t="str">
            <v>Solyc05g041690.3</v>
          </cell>
          <cell r="I4613" t="str">
            <v>Solyc09g082660.3</v>
          </cell>
          <cell r="J4613" t="str">
            <v>Solyc10g050160.2</v>
          </cell>
        </row>
        <row r="4614">
          <cell r="A4614" t="str">
            <v>21.6.1.5 Cell wall organisation.lignin.monolignol biosynthesis.cinnamoyl-CoA reductase *(CCR)</v>
          </cell>
          <cell r="B4614" t="str">
            <v>Solyc03g116910.3</v>
          </cell>
          <cell r="C4614" t="str">
            <v>Solyc06g068440.5</v>
          </cell>
        </row>
        <row r="4615">
          <cell r="A4615" t="str">
            <v>21.6.1.6 Cell wall organisation.lignin.monolignol biosynthesis.ferulate 5-hydroxylase *(F5H)</v>
          </cell>
          <cell r="B4615" t="str">
            <v>Solyc02g084570.5</v>
          </cell>
        </row>
        <row r="4616">
          <cell r="A4616" t="str">
            <v>21.6.1.7 Cell wall organisation.lignin.monolignol biosynthesis.caffeic acid O-methyltransferase *(COMT)</v>
          </cell>
          <cell r="B4616" t="str">
            <v>Solyc03g080180.5</v>
          </cell>
        </row>
        <row r="4617">
          <cell r="A4617" t="str">
            <v>21.6.1.8 Cell wall organisation.lignin.monolignol biosynthesis.cinnamyl-alcohol dehydrogenase *(CADC/CADD)</v>
          </cell>
          <cell r="B4617" t="str">
            <v>Solyc01g107590.3</v>
          </cell>
        </row>
        <row r="4618">
          <cell r="A4618" t="str">
            <v>21.6.1.9 Cell wall organisation.lignin.monolignol biosynthesis.Cyt-P450 hydroxylase scaffold protein *(MSBP)</v>
          </cell>
          <cell r="B4618" t="str">
            <v>Solyc03g025950.4</v>
          </cell>
          <cell r="C4618" t="str">
            <v>Solyc04g049790.3</v>
          </cell>
          <cell r="D4618" t="str">
            <v>Solyc06g035870.3</v>
          </cell>
          <cell r="E4618" t="str">
            <v>Solyc07g044830.3</v>
          </cell>
          <cell r="F4618" t="str">
            <v>Solyc08g029160.1</v>
          </cell>
        </row>
        <row r="4619">
          <cell r="A4619" t="str">
            <v>21.6.2 Cell wall organisation.lignin.monolignol conjugation and polymerization</v>
          </cell>
          <cell r="B4619" t="str">
            <v>Solyc01g068140.5</v>
          </cell>
          <cell r="C4619" t="str">
            <v>Solyc06g076330.3</v>
          </cell>
          <cell r="D4619" t="str">
            <v>Solyc06g076760.2</v>
          </cell>
          <cell r="E4619" t="str">
            <v>Solyc09g010990.3</v>
          </cell>
          <cell r="F4619" t="str">
            <v>Solyc09g010995.1</v>
          </cell>
          <cell r="G4619" t="str">
            <v>Solyc09g150105.1</v>
          </cell>
          <cell r="H4619" t="str">
            <v>Solyc09g011960.2</v>
          </cell>
          <cell r="I4619" t="str">
            <v>Solyc09g011970.4</v>
          </cell>
          <cell r="J4619" t="str">
            <v>Solyc09g014240.4</v>
          </cell>
          <cell r="K4619" t="str">
            <v>Solyc10g076830.2</v>
          </cell>
          <cell r="L4619" t="str">
            <v>Solyc02g062510.3</v>
          </cell>
          <cell r="M4619" t="str">
            <v>Solyc02g084780.5</v>
          </cell>
          <cell r="N4619" t="str">
            <v>Solyc02g084790.3</v>
          </cell>
          <cell r="O4619" t="str">
            <v>Solyc02g084800.5</v>
          </cell>
          <cell r="P4619" t="str">
            <v>Solyc03g033690.2</v>
          </cell>
          <cell r="Q4619" t="str">
            <v>Solyc03g033710.3</v>
          </cell>
          <cell r="R4619" t="str">
            <v>Solyc04g076770.3</v>
          </cell>
          <cell r="S4619" t="str">
            <v>Solyc04g080760.3</v>
          </cell>
        </row>
        <row r="4620">
          <cell r="A4620" t="str">
            <v>21.6.2 Cell wall organisation.lignin.monolignol conjugation and polymerization.p-coumaroyl-CoA:monolignol transferase *(PMT)</v>
          </cell>
          <cell r="B4620" t="str">
            <v>Solyc01g068140.5</v>
          </cell>
        </row>
        <row r="4621">
          <cell r="A4621" t="str">
            <v>21.6.2.2 Cell wall organisation.lignin.monolignol conjugation and polymerization.lignin laccase</v>
          </cell>
          <cell r="B4621" t="str">
            <v>Solyc06g076330.3</v>
          </cell>
          <cell r="C4621" t="str">
            <v>Solyc06g076760.2</v>
          </cell>
          <cell r="D4621" t="str">
            <v>Solyc09g010990.3</v>
          </cell>
          <cell r="E4621" t="str">
            <v>Solyc09g010995.1</v>
          </cell>
          <cell r="F4621" t="str">
            <v>Solyc09g150105.1</v>
          </cell>
          <cell r="G4621" t="str">
            <v>Solyc09g011960.2</v>
          </cell>
          <cell r="H4621" t="str">
            <v>Solyc09g011970.4</v>
          </cell>
          <cell r="I4621" t="str">
            <v>Solyc09g014240.4</v>
          </cell>
          <cell r="J4621" t="str">
            <v>Solyc10g076830.2</v>
          </cell>
        </row>
        <row r="4622">
          <cell r="A4622" t="str">
            <v>21.6.2.3 Cell wall organisation.lignin.monolignol conjugation and polymerization.lignin peroxidase</v>
          </cell>
          <cell r="B4622" t="str">
            <v>Solyc02g062510.3</v>
          </cell>
          <cell r="C4622" t="str">
            <v>Solyc02g084780.5</v>
          </cell>
          <cell r="D4622" t="str">
            <v>Solyc02g084790.3</v>
          </cell>
          <cell r="E4622" t="str">
            <v>Solyc02g084800.5</v>
          </cell>
          <cell r="F4622" t="str">
            <v>Solyc03g033690.2</v>
          </cell>
          <cell r="G4622" t="str">
            <v>Solyc03g033710.3</v>
          </cell>
          <cell r="H4622" t="str">
            <v>Solyc04g076770.3</v>
          </cell>
          <cell r="I4622" t="str">
            <v>Solyc04g080760.3</v>
          </cell>
        </row>
        <row r="4623">
          <cell r="A4623" t="str">
            <v>21.6.3 Cell wall organisation.lignin.monolignol glycosylation and deglycosylation</v>
          </cell>
          <cell r="B4623" t="str">
            <v>Solyc02g080290.3</v>
          </cell>
          <cell r="C4623" t="str">
            <v>Solyc02g080300.3</v>
          </cell>
          <cell r="D4623" t="str">
            <v>Solyc02g080310.2</v>
          </cell>
          <cell r="E4623" t="str">
            <v>Solyc03g031730.3</v>
          </cell>
          <cell r="F4623" t="str">
            <v>Solyc07g063370.2</v>
          </cell>
          <cell r="G4623" t="str">
            <v>Solyc07g063390.3</v>
          </cell>
        </row>
        <row r="4624">
          <cell r="A4624" t="str">
            <v>21.6.3.2 Cell wall organisation.lignin.monolignol glycosylation and deglycosylation.coniferin beta-glucosidase</v>
          </cell>
          <cell r="B4624" t="str">
            <v>Solyc02g080290.3</v>
          </cell>
          <cell r="C4624" t="str">
            <v>Solyc02g080300.3</v>
          </cell>
          <cell r="D4624" t="str">
            <v>Solyc02g080310.2</v>
          </cell>
          <cell r="E4624" t="str">
            <v>Solyc03g031730.3</v>
          </cell>
          <cell r="F4624" t="str">
            <v>Solyc07g063370.2</v>
          </cell>
          <cell r="G4624" t="str">
            <v>Solyc07g063390.3</v>
          </cell>
        </row>
        <row r="4625">
          <cell r="A4625" t="str">
            <v>21.7 Cell wall organisation.callose</v>
          </cell>
          <cell r="B4625" t="str">
            <v>Solyc01g006350.4</v>
          </cell>
          <cell r="C4625" t="str">
            <v>Solyc01g006370.3</v>
          </cell>
          <cell r="D4625" t="str">
            <v>Solyc01g073750.4</v>
          </cell>
          <cell r="E4625" t="str">
            <v>Solyc02g078230.2</v>
          </cell>
          <cell r="F4625" t="str">
            <v>Solyc03g111570.4</v>
          </cell>
          <cell r="G4625" t="str">
            <v>Solyc07g053980.3</v>
          </cell>
          <cell r="H4625" t="str">
            <v>Solyc07g056260.4</v>
          </cell>
          <cell r="I4625" t="str">
            <v>Solyc07g061920.4</v>
          </cell>
          <cell r="J4625" t="str">
            <v>Solyc11g005980.3</v>
          </cell>
          <cell r="K4625" t="str">
            <v>Solyc04g007910.3</v>
          </cell>
          <cell r="L4625" t="str">
            <v>Solyc08g083310.3</v>
          </cell>
          <cell r="M4625" t="str">
            <v>Solyc12g055840.2</v>
          </cell>
        </row>
        <row r="4626">
          <cell r="A4626" t="str">
            <v>21.7.1 Cell wall organisation.callose.callose synthase</v>
          </cell>
          <cell r="B4626" t="str">
            <v>Solyc01g006350.4</v>
          </cell>
          <cell r="C4626" t="str">
            <v>Solyc01g006370.3</v>
          </cell>
          <cell r="D4626" t="str">
            <v>Solyc01g073750.4</v>
          </cell>
          <cell r="E4626" t="str">
            <v>Solyc02g078230.2</v>
          </cell>
          <cell r="F4626" t="str">
            <v>Solyc03g111570.4</v>
          </cell>
          <cell r="G4626" t="str">
            <v>Solyc07g053980.3</v>
          </cell>
          <cell r="H4626" t="str">
            <v>Solyc07g056260.4</v>
          </cell>
          <cell r="I4626" t="str">
            <v>Solyc07g061920.4</v>
          </cell>
          <cell r="J4626" t="str">
            <v>Solyc11g005980.3</v>
          </cell>
        </row>
        <row r="4627">
          <cell r="A4627" t="str">
            <v>21.7.2 Cell wall organisation.callose.regulatory beta-1,3 glucanase *(pdBG))</v>
          </cell>
          <cell r="B4627" t="str">
            <v>Solyc04g007910.3</v>
          </cell>
        </row>
        <row r="4628">
          <cell r="A4628" t="str">
            <v>21.7.3 Cell wall organisation.callose.regulatory beta-1,3 glucanase *(BG_ppap)</v>
          </cell>
          <cell r="B4628" t="str">
            <v>Solyc08g083310.3</v>
          </cell>
          <cell r="C4628" t="str">
            <v>Solyc12g055840.2</v>
          </cell>
        </row>
        <row r="4629">
          <cell r="A4629" t="str">
            <v>21.8 Cell wall organisation.cutin and suberin</v>
          </cell>
          <cell r="B4629" t="str">
            <v>Solyc10g081440.2</v>
          </cell>
          <cell r="C4629" t="str">
            <v>Solyc01g096270.3</v>
          </cell>
          <cell r="D4629" t="str">
            <v>Solyc03g082600.4</v>
          </cell>
          <cell r="E4629" t="str">
            <v>Solyc04g078140.3</v>
          </cell>
          <cell r="F4629" t="str">
            <v>Solyc05g012080.3</v>
          </cell>
          <cell r="G4629" t="str">
            <v>Solyc06g007930.3</v>
          </cell>
          <cell r="H4629" t="str">
            <v>Solyc06g053180.4</v>
          </cell>
          <cell r="I4629" t="str">
            <v>Solyc06g083440.3</v>
          </cell>
          <cell r="J4629" t="str">
            <v>Solyc09g061230.3</v>
          </cell>
          <cell r="K4629" t="str">
            <v>Solyc01g094700.5</v>
          </cell>
          <cell r="L4629" t="str">
            <v>Solyc04g011600.5</v>
          </cell>
          <cell r="M4629" t="str">
            <v>Solyc05g053030.1</v>
          </cell>
          <cell r="N4629" t="str">
            <v>Solyc09g014350.3</v>
          </cell>
          <cell r="O4629" t="str">
            <v>Solyc11g007540.2</v>
          </cell>
          <cell r="P4629" t="str">
            <v>Solyc03g116610.3</v>
          </cell>
          <cell r="Q4629" t="str">
            <v>Solyc12g009490.4</v>
          </cell>
          <cell r="R4629" t="str">
            <v>Solyc01g094750.5</v>
          </cell>
          <cell r="S4629" t="str">
            <v>Solyc06g076800.3</v>
          </cell>
          <cell r="T4629" t="str">
            <v>Solyc08g081220.1</v>
          </cell>
          <cell r="U4629" t="str">
            <v>Solyc05g055400.5</v>
          </cell>
          <cell r="V4629" t="str">
            <v>Solyc02g014730.3</v>
          </cell>
          <cell r="W4629" t="str">
            <v>Solyc03g121600.4</v>
          </cell>
          <cell r="X4629" t="str">
            <v>Solyc06g062600.3</v>
          </cell>
          <cell r="Y4629" t="str">
            <v>Solyc01g104200.4</v>
          </cell>
          <cell r="Z4629" t="str">
            <v>Solyc06g074390.3</v>
          </cell>
          <cell r="AA4629" t="str">
            <v>Solyc06g074410.4</v>
          </cell>
          <cell r="AB4629" t="str">
            <v>Solyc11g067170.3</v>
          </cell>
          <cell r="AC4629" t="str">
            <v>Solyc11g067180.2</v>
          </cell>
          <cell r="AD4629" t="str">
            <v>Solyc01g011430.4</v>
          </cell>
          <cell r="AE4629" t="str">
            <v>Solyc01g095960.4</v>
          </cell>
          <cell r="AF4629" t="str">
            <v>Solyc03g083380.5</v>
          </cell>
          <cell r="AG4629" t="str">
            <v>Solyc10g009430.3</v>
          </cell>
          <cell r="AH4629" t="str">
            <v>Solyc01g088400.4</v>
          </cell>
          <cell r="AI4629" t="str">
            <v>Solyc01g088430.4</v>
          </cell>
          <cell r="AJ4629" t="str">
            <v>Solyc03g065250.4</v>
          </cell>
          <cell r="AK4629" t="str">
            <v>Solyc12g100270.2</v>
          </cell>
          <cell r="AL4629" t="str">
            <v>Solyc03g117800.4</v>
          </cell>
          <cell r="AM4629" t="str">
            <v>Solyc12g010580.3</v>
          </cell>
          <cell r="AN4629" t="str">
            <v>Solyc04g011920.3</v>
          </cell>
          <cell r="AO4629" t="str">
            <v>Solyc04g011940.3</v>
          </cell>
          <cell r="AP4629" t="str">
            <v>Solyc04g051768.2</v>
          </cell>
          <cell r="AQ4629" t="str">
            <v>Solyc10g080840.1</v>
          </cell>
          <cell r="AR4629" t="str">
            <v>Solyc02g080330.4</v>
          </cell>
          <cell r="AS4629" t="str">
            <v>Solyc01g066450.3</v>
          </cell>
          <cell r="AT4629" t="str">
            <v>Solyc01g150144.1</v>
          </cell>
          <cell r="AU4629" t="str">
            <v>Solyc01g066457.1</v>
          </cell>
          <cell r="AV4629" t="str">
            <v>Solyc01g099910.5</v>
          </cell>
          <cell r="AW4629" t="str">
            <v>Solyc05g054315.1</v>
          </cell>
          <cell r="AX4629" t="str">
            <v>Solyc05g054350.3</v>
          </cell>
          <cell r="AY4629" t="str">
            <v>Solyc06g009170.3</v>
          </cell>
          <cell r="AZ4629" t="str">
            <v>Solyc09g075300.3</v>
          </cell>
          <cell r="BA4629" t="str">
            <v>Solyc12g099430.2</v>
          </cell>
          <cell r="BB4629" t="str">
            <v>Solyc09g072610.3</v>
          </cell>
          <cell r="BC4629" t="str">
            <v>Solyc09g090350.3</v>
          </cell>
          <cell r="BD4629" t="str">
            <v>Solyc06g060250.3</v>
          </cell>
          <cell r="BE4629" t="str">
            <v>Solyc03g097500.3</v>
          </cell>
          <cell r="BF4629" t="str">
            <v>Solyc01g009770.3</v>
          </cell>
          <cell r="BG4629" t="str">
            <v>Solyc03g019760.4</v>
          </cell>
          <cell r="BH4629" t="str">
            <v>Solyc06g072090.3</v>
          </cell>
          <cell r="BI4629" t="str">
            <v>Solyc11g065350.2</v>
          </cell>
          <cell r="BJ4629" t="str">
            <v>Solyc11g065360.2</v>
          </cell>
          <cell r="BK4629" t="str">
            <v>Solyc05g018510.3</v>
          </cell>
          <cell r="BL4629" t="str">
            <v>Solyc06g065670.4</v>
          </cell>
          <cell r="BM4629" t="str">
            <v>Solyc05g015490.5</v>
          </cell>
          <cell r="BN4629" t="str">
            <v>Solyc08g008610.3</v>
          </cell>
          <cell r="BO4629" t="str">
            <v>Solyc08g083190.3</v>
          </cell>
          <cell r="BP4629" t="str">
            <v>Solyc10g081450.2</v>
          </cell>
          <cell r="BQ4629" t="str">
            <v>Solyc04g050570.3</v>
          </cell>
          <cell r="BR4629" t="str">
            <v>Solyc04g050730.3</v>
          </cell>
          <cell r="BS4629" t="str">
            <v>Solyc06g083650.3</v>
          </cell>
          <cell r="BT4629" t="str">
            <v>Solyc09g063060.3</v>
          </cell>
          <cell r="BU4629" t="str">
            <v>Solyc11g006250.2</v>
          </cell>
        </row>
        <row r="4630">
          <cell r="A4630" t="str">
            <v>21.8.1 Cell wall organisation.cutin and suberin.cuticular lipid formation</v>
          </cell>
          <cell r="B4630" t="str">
            <v>Solyc10g081440.2</v>
          </cell>
          <cell r="C4630" t="str">
            <v>Solyc01g096270.3</v>
          </cell>
          <cell r="D4630" t="str">
            <v>Solyc03g082600.4</v>
          </cell>
          <cell r="E4630" t="str">
            <v>Solyc04g078140.3</v>
          </cell>
          <cell r="F4630" t="str">
            <v>Solyc05g012080.3</v>
          </cell>
          <cell r="G4630" t="str">
            <v>Solyc06g007930.3</v>
          </cell>
          <cell r="H4630" t="str">
            <v>Solyc06g053180.4</v>
          </cell>
          <cell r="I4630" t="str">
            <v>Solyc06g083440.3</v>
          </cell>
          <cell r="J4630" t="str">
            <v>Solyc09g061230.3</v>
          </cell>
          <cell r="K4630" t="str">
            <v>Solyc01g094700.5</v>
          </cell>
          <cell r="L4630" t="str">
            <v>Solyc04g011600.5</v>
          </cell>
          <cell r="M4630" t="str">
            <v>Solyc05g053030.1</v>
          </cell>
          <cell r="N4630" t="str">
            <v>Solyc09g014350.3</v>
          </cell>
          <cell r="O4630" t="str">
            <v>Solyc11g007540.2</v>
          </cell>
          <cell r="P4630" t="str">
            <v>Solyc01g094750.5</v>
          </cell>
          <cell r="Q4630" t="str">
            <v>Solyc06g076800.3</v>
          </cell>
          <cell r="R4630" t="str">
            <v>Solyc08g081220.1</v>
          </cell>
          <cell r="S4630" t="str">
            <v>Solyc05g055400.5</v>
          </cell>
          <cell r="T4630" t="str">
            <v>Solyc02g014730.3</v>
          </cell>
          <cell r="U4630" t="str">
            <v>Solyc03g121600.4</v>
          </cell>
          <cell r="V4630" t="str">
            <v>Solyc06g062600.3</v>
          </cell>
          <cell r="W4630" t="str">
            <v>Solyc01g104200.4</v>
          </cell>
          <cell r="X4630" t="str">
            <v>Solyc06g074390.3</v>
          </cell>
          <cell r="Y4630" t="str">
            <v>Solyc06g074410.4</v>
          </cell>
          <cell r="Z4630" t="str">
            <v>Solyc11g067170.3</v>
          </cell>
          <cell r="AA4630" t="str">
            <v>Solyc11g067180.2</v>
          </cell>
          <cell r="AB4630" t="str">
            <v>Solyc01g011430.4</v>
          </cell>
          <cell r="AC4630" t="str">
            <v>Solyc01g095960.4</v>
          </cell>
          <cell r="AD4630" t="str">
            <v>Solyc03g083380.5</v>
          </cell>
          <cell r="AE4630" t="str">
            <v>Solyc10g009430.3</v>
          </cell>
          <cell r="AF4630" t="str">
            <v>Solyc01g088400.4</v>
          </cell>
          <cell r="AG4630" t="str">
            <v>Solyc01g088430.4</v>
          </cell>
          <cell r="AH4630" t="str">
            <v>Solyc03g065250.4</v>
          </cell>
          <cell r="AI4630" t="str">
            <v>Solyc12g100270.2</v>
          </cell>
          <cell r="AJ4630" t="str">
            <v>Solyc03g117800.4</v>
          </cell>
          <cell r="AK4630" t="str">
            <v>Solyc12g010580.3</v>
          </cell>
          <cell r="AL4630" t="str">
            <v>Solyc04g011920.3</v>
          </cell>
          <cell r="AM4630" t="str">
            <v>Solyc04g011940.3</v>
          </cell>
          <cell r="AN4630" t="str">
            <v>Solyc04g051768.2</v>
          </cell>
          <cell r="AO4630" t="str">
            <v>Solyc10g080840.1</v>
          </cell>
          <cell r="AP4630" t="str">
            <v>Solyc02g080330.4</v>
          </cell>
          <cell r="AQ4630" t="str">
            <v>Solyc01g066450.3</v>
          </cell>
          <cell r="AR4630" t="str">
            <v>Solyc01g150144.1</v>
          </cell>
          <cell r="AS4630" t="str">
            <v>Solyc01g066457.1</v>
          </cell>
          <cell r="AT4630" t="str">
            <v>Solyc01g099910.5</v>
          </cell>
          <cell r="AU4630" t="str">
            <v>Solyc05g054315.1</v>
          </cell>
          <cell r="AV4630" t="str">
            <v>Solyc05g054350.3</v>
          </cell>
          <cell r="AW4630" t="str">
            <v>Solyc06g009170.3</v>
          </cell>
          <cell r="AX4630" t="str">
            <v>Solyc09g075300.3</v>
          </cell>
          <cell r="AY4630" t="str">
            <v>Solyc12g099430.2</v>
          </cell>
          <cell r="AZ4630" t="str">
            <v>Solyc09g072610.3</v>
          </cell>
          <cell r="BA4630" t="str">
            <v>Solyc09g090350.3</v>
          </cell>
          <cell r="BB4630" t="str">
            <v>Solyc06g060250.3</v>
          </cell>
        </row>
        <row r="4631">
          <cell r="A4631" t="str">
            <v>21.8.1 Cell wall organisation.cutin and suberin.cuticular lipid formation.fatty acyl omega-hydroxylase *(CYP86A)</v>
          </cell>
          <cell r="B4631" t="str">
            <v>Solyc01g094750.5</v>
          </cell>
          <cell r="C4631" t="str">
            <v>Solyc06g076800.3</v>
          </cell>
          <cell r="D4631" t="str">
            <v>Solyc08g081220.1</v>
          </cell>
        </row>
        <row r="4632">
          <cell r="A4632" t="str">
            <v>21.8.1.2 Cell wall organisation.cutin and suberin.cuticular lipid formation.fatty acyl in-chain hydroxylase *(CYP77A)</v>
          </cell>
          <cell r="B4632" t="str">
            <v>Solyc11g007540.2</v>
          </cell>
          <cell r="C4632" t="str">
            <v>Solyc05g055400.5</v>
          </cell>
        </row>
        <row r="4633">
          <cell r="A4633" t="str">
            <v>21.8.1.3 Cell wall organisation.cutin and suberin.cuticular lipid formation.very-long-chain fatty acyl omega-hydroxylase *(CYP86B)</v>
          </cell>
          <cell r="B4633" t="str">
            <v>Solyc02g014730.3</v>
          </cell>
        </row>
        <row r="4634">
          <cell r="A4634" t="str">
            <v>21.8.1.4 Cell wall organisation.cutin and suberin.cuticular lipid formation.omega-hydroxy fatty acyl dehydrogenase *(HOTHEAD)</v>
          </cell>
          <cell r="B4634" t="str">
            <v>Solyc03g121600.4</v>
          </cell>
          <cell r="C4634" t="str">
            <v>Solyc06g062600.3</v>
          </cell>
        </row>
        <row r="4635">
          <cell r="A4635" t="str">
            <v>21.8.1.5 Cell wall organisation.cutin and suberin.cuticular lipid formation.monoacylglyceryl ester monomer biosynthesis</v>
          </cell>
          <cell r="B4635" t="str">
            <v>Solyc01g094700.5</v>
          </cell>
          <cell r="C4635" t="str">
            <v>Solyc04g011600.5</v>
          </cell>
          <cell r="D4635" t="str">
            <v>Solyc05g053030.1</v>
          </cell>
          <cell r="E4635" t="str">
            <v>Solyc09g014350.3</v>
          </cell>
        </row>
        <row r="4636">
          <cell r="A4636" t="str">
            <v>21.8.1.5 Cell wall organisation.cutin and suberin.cuticular lipid formation.monoacylglyceryl ester monomer biosynthesis.cutin sn-glycerol-3-phosphate acyltransferase</v>
          </cell>
          <cell r="B4636" t="str">
            <v>Solyc01g094700.5</v>
          </cell>
          <cell r="C4636" t="str">
            <v>Solyc09g014350.3</v>
          </cell>
        </row>
        <row r="4637">
          <cell r="A4637" t="str">
            <v>21.8.1.5.2 Cell wall organisation.cutin and suberin.cuticular lipid formation.monoacylglyceryl ester monomer biosynthesis.suberin sn-glycerol-3-phosphate acyltransferase</v>
          </cell>
          <cell r="B4637" t="str">
            <v>Solyc04g011600.5</v>
          </cell>
          <cell r="C4637" t="str">
            <v>Solyc05g053030.1</v>
          </cell>
        </row>
        <row r="4638">
          <cell r="A4638" t="str">
            <v>21.8.1.6 Cell wall organisation.cutin and suberin.cuticular lipid formation.alcohol-forming pathway</v>
          </cell>
          <cell r="B4638" t="str">
            <v>Solyc01g104200.4</v>
          </cell>
          <cell r="C4638" t="str">
            <v>Solyc06g074390.3</v>
          </cell>
          <cell r="D4638" t="str">
            <v>Solyc06g074410.4</v>
          </cell>
          <cell r="E4638" t="str">
            <v>Solyc11g067170.3</v>
          </cell>
          <cell r="F4638" t="str">
            <v>Solyc11g067180.2</v>
          </cell>
          <cell r="G4638" t="str">
            <v>Solyc01g011430.4</v>
          </cell>
          <cell r="H4638" t="str">
            <v>Solyc01g095960.4</v>
          </cell>
          <cell r="I4638" t="str">
            <v>Solyc03g083380.5</v>
          </cell>
          <cell r="J4638" t="str">
            <v>Solyc10g009430.3</v>
          </cell>
        </row>
        <row r="4639">
          <cell r="A4639" t="str">
            <v>21.8.1.6.1 Cell wall organisation.cutin and suberin.cuticular lipid formation.alcohol-forming pathway.fatty acyl CoA reductase *(FAR)</v>
          </cell>
          <cell r="B4639" t="str">
            <v>Solyc01g104200.4</v>
          </cell>
          <cell r="C4639" t="str">
            <v>Solyc06g074390.3</v>
          </cell>
          <cell r="D4639" t="str">
            <v>Solyc06g074410.4</v>
          </cell>
          <cell r="E4639" t="str">
            <v>Solyc11g067170.3</v>
          </cell>
          <cell r="F4639" t="str">
            <v>Solyc11g067180.2</v>
          </cell>
        </row>
        <row r="4640">
          <cell r="A4640" t="str">
            <v>21.8.1.6.2 Cell wall organisation.cutin and suberin.cuticular lipid formation.alcohol-forming pathway.wax ester synthase and diacylglycerol acyltransferase *(WSD)</v>
          </cell>
          <cell r="B4640" t="str">
            <v>Solyc01g011430.4</v>
          </cell>
          <cell r="C4640" t="str">
            <v>Solyc01g095960.4</v>
          </cell>
          <cell r="D4640" t="str">
            <v>Solyc03g083380.5</v>
          </cell>
          <cell r="E4640" t="str">
            <v>Solyc10g009430.3</v>
          </cell>
        </row>
        <row r="4641">
          <cell r="A4641" t="str">
            <v>21.8.1.7 Cell wall organisation.cutin and suberin.cuticular lipid formation.alkane-forming pathway</v>
          </cell>
          <cell r="B4641" t="str">
            <v>Solyc10g081440.2</v>
          </cell>
          <cell r="C4641" t="str">
            <v>Solyc01g096270.3</v>
          </cell>
          <cell r="D4641" t="str">
            <v>Solyc03g082600.4</v>
          </cell>
          <cell r="E4641" t="str">
            <v>Solyc04g078140.3</v>
          </cell>
          <cell r="F4641" t="str">
            <v>Solyc05g012080.3</v>
          </cell>
          <cell r="G4641" t="str">
            <v>Solyc06g007930.3</v>
          </cell>
          <cell r="H4641" t="str">
            <v>Solyc06g053180.4</v>
          </cell>
          <cell r="I4641" t="str">
            <v>Solyc06g083440.3</v>
          </cell>
          <cell r="J4641" t="str">
            <v>Solyc09g061230.3</v>
          </cell>
          <cell r="K4641" t="str">
            <v>Solyc01g088400.4</v>
          </cell>
          <cell r="L4641" t="str">
            <v>Solyc01g088430.4</v>
          </cell>
          <cell r="M4641" t="str">
            <v>Solyc03g065250.4</v>
          </cell>
          <cell r="N4641" t="str">
            <v>Solyc12g100270.2</v>
          </cell>
          <cell r="O4641" t="str">
            <v>Solyc03g117800.4</v>
          </cell>
          <cell r="P4641" t="str">
            <v>Solyc12g010580.3</v>
          </cell>
          <cell r="Q4641" t="str">
            <v>Solyc04g011920.3</v>
          </cell>
          <cell r="R4641" t="str">
            <v>Solyc04g011940.3</v>
          </cell>
          <cell r="S4641" t="str">
            <v>Solyc04g051768.2</v>
          </cell>
          <cell r="T4641" t="str">
            <v>Solyc10g080840.1</v>
          </cell>
        </row>
        <row r="4642">
          <cell r="A4642" t="str">
            <v>21.8.1.7.1 Cell wall organisation.cutin and suberin.cuticular lipid formation.alkane-forming pathway.CER1-CER3 alkane-forming complex</v>
          </cell>
          <cell r="B4642" t="str">
            <v>Solyc01g088400.4</v>
          </cell>
          <cell r="C4642" t="str">
            <v>Solyc01g088430.4</v>
          </cell>
          <cell r="D4642" t="str">
            <v>Solyc03g065250.4</v>
          </cell>
          <cell r="E4642" t="str">
            <v>Solyc12g100270.2</v>
          </cell>
          <cell r="F4642" t="str">
            <v>Solyc03g117800.4</v>
          </cell>
          <cell r="G4642" t="str">
            <v>Solyc12g010580.3</v>
          </cell>
        </row>
        <row r="4643">
          <cell r="A4643" t="str">
            <v>21.8.1.7.1 Cell wall organisation.cutin and suberin.cuticular lipid formation.alkane-forming pathway.CER1-CER3 alkane-forming complex.aldehyde decarbonylase component *(CER1)</v>
          </cell>
          <cell r="B4643" t="str">
            <v>Solyc01g088400.4</v>
          </cell>
          <cell r="C4643" t="str">
            <v>Solyc01g088430.4</v>
          </cell>
          <cell r="D4643" t="str">
            <v>Solyc03g065250.4</v>
          </cell>
          <cell r="E4643" t="str">
            <v>Solyc12g100270.2</v>
          </cell>
        </row>
        <row r="4644">
          <cell r="A4644" t="str">
            <v>21.8.1.7.1.2 Cell wall organisation.cutin and suberin.cuticular lipid formation.alkane-forming pathway.CER1-CER3 alkane-forming complex.aldehyde-generating component *(CER3)</v>
          </cell>
          <cell r="B4644" t="str">
            <v>Solyc03g117800.4</v>
          </cell>
          <cell r="C4644" t="str">
            <v>Solyc12g010580.3</v>
          </cell>
        </row>
        <row r="4645">
          <cell r="A4645" t="str">
            <v>21.8.1.7.2 Cell wall organisation.cutin and suberin.cuticular lipid formation.alkane-forming pathway.electron supply module</v>
          </cell>
          <cell r="B4645" t="str">
            <v>Solyc10g081440.2</v>
          </cell>
          <cell r="C4645" t="str">
            <v>Solyc01g096270.3</v>
          </cell>
          <cell r="D4645" t="str">
            <v>Solyc03g082600.4</v>
          </cell>
          <cell r="E4645" t="str">
            <v>Solyc04g078140.3</v>
          </cell>
          <cell r="F4645" t="str">
            <v>Solyc05g012080.3</v>
          </cell>
          <cell r="G4645" t="str">
            <v>Solyc06g007930.3</v>
          </cell>
          <cell r="H4645" t="str">
            <v>Solyc06g053180.4</v>
          </cell>
          <cell r="I4645" t="str">
            <v>Solyc06g083440.3</v>
          </cell>
          <cell r="J4645" t="str">
            <v>Solyc09g061230.3</v>
          </cell>
        </row>
        <row r="4646">
          <cell r="A4646" t="str">
            <v>21.8.1.7.2 Cell wall organisation.cutin and suberin.cuticular lipid formation.alkane-forming pathway.electron supply module.NADH:cytochrome-b5 reductase *(CBR)</v>
          </cell>
          <cell r="B4646" t="str">
            <v>Solyc10g081440.2</v>
          </cell>
        </row>
        <row r="4647">
          <cell r="A4647" t="str">
            <v>21.8.1.7.2.2 Cell wall organisation.cutin and suberin.cuticular lipid formation.alkane-forming pathway.electron supply module.electron shuttle hemoprotein *(Cyt-b5)</v>
          </cell>
          <cell r="B4647" t="str">
            <v>Solyc01g096270.3</v>
          </cell>
          <cell r="C4647" t="str">
            <v>Solyc03g082600.4</v>
          </cell>
          <cell r="D4647" t="str">
            <v>Solyc04g078140.3</v>
          </cell>
          <cell r="E4647" t="str">
            <v>Solyc05g012080.3</v>
          </cell>
          <cell r="F4647" t="str">
            <v>Solyc06g007930.3</v>
          </cell>
          <cell r="G4647" t="str">
            <v>Solyc06g053180.4</v>
          </cell>
          <cell r="H4647" t="str">
            <v>Solyc06g083440.3</v>
          </cell>
          <cell r="I4647" t="str">
            <v>Solyc09g061230.3</v>
          </cell>
        </row>
        <row r="4648">
          <cell r="A4648" t="str">
            <v>21.8.1.7.3 Cell wall organisation.cutin and suberin.cuticular lipid formation.alkane-forming pathway.mid-chain alkane hydroxylase *(MAH1)</v>
          </cell>
          <cell r="B4648" t="str">
            <v>Solyc04g011920.3</v>
          </cell>
          <cell r="C4648" t="str">
            <v>Solyc04g011940.3</v>
          </cell>
          <cell r="D4648" t="str">
            <v>Solyc04g051768.2</v>
          </cell>
          <cell r="E4648" t="str">
            <v>Solyc10g080840.1</v>
          </cell>
        </row>
        <row r="4649">
          <cell r="A4649" t="str">
            <v>21.8.1.8 Cell wall organisation.cutin and suberin.cuticular lipid formation.epoxidation</v>
          </cell>
          <cell r="B4649" t="str">
            <v>Solyc02g080330.4</v>
          </cell>
          <cell r="C4649" t="str">
            <v>Solyc01g066450.3</v>
          </cell>
          <cell r="D4649" t="str">
            <v>Solyc01g150144.1</v>
          </cell>
          <cell r="E4649" t="str">
            <v>Solyc01g066457.1</v>
          </cell>
          <cell r="F4649" t="str">
            <v>Solyc01g099910.5</v>
          </cell>
          <cell r="G4649" t="str">
            <v>Solyc05g054315.1</v>
          </cell>
          <cell r="H4649" t="str">
            <v>Solyc05g054350.3</v>
          </cell>
          <cell r="I4649" t="str">
            <v>Solyc06g009170.3</v>
          </cell>
          <cell r="J4649" t="str">
            <v>Solyc09g075300.3</v>
          </cell>
          <cell r="K4649" t="str">
            <v>Solyc12g099430.2</v>
          </cell>
        </row>
        <row r="4650">
          <cell r="A4650" t="str">
            <v>21.8.1.8.1 Cell wall organisation.cutin and suberin.cuticular lipid formation.epoxidation.fatty acid epoxygenase *(CYP77B)</v>
          </cell>
          <cell r="B4650" t="str">
            <v>Solyc02g080330.4</v>
          </cell>
        </row>
        <row r="4651">
          <cell r="A4651" t="str">
            <v>21.8.1.8.2 Cell wall organisation.cutin and suberin.cuticular lipid formation.epoxidation.epoxide hydrolase *(EH)</v>
          </cell>
          <cell r="B4651" t="str">
            <v>Solyc01g066450.3</v>
          </cell>
          <cell r="C4651" t="str">
            <v>Solyc01g150144.1</v>
          </cell>
          <cell r="D4651" t="str">
            <v>Solyc01g066457.1</v>
          </cell>
          <cell r="E4651" t="str">
            <v>Solyc01g099910.5</v>
          </cell>
          <cell r="F4651" t="str">
            <v>Solyc05g054315.1</v>
          </cell>
          <cell r="G4651" t="str">
            <v>Solyc05g054350.3</v>
          </cell>
          <cell r="H4651" t="str">
            <v>Solyc06g009170.3</v>
          </cell>
          <cell r="I4651" t="str">
            <v>Solyc09g075300.3</v>
          </cell>
          <cell r="J4651" t="str">
            <v>Solyc12g099430.2</v>
          </cell>
        </row>
        <row r="4652">
          <cell r="A4652" t="str">
            <v>21.8.1.9 Cell wall organisation.cutin and suberin.cuticular lipid formation.very-long-chain fatty alcohol oxidation pathway</v>
          </cell>
          <cell r="B4652" t="str">
            <v>Solyc09g072610.3</v>
          </cell>
          <cell r="C4652" t="str">
            <v>Solyc09g090350.3</v>
          </cell>
          <cell r="D4652" t="str">
            <v>Solyc06g060250.3</v>
          </cell>
        </row>
        <row r="4653">
          <cell r="A4653" t="str">
            <v>21.8.1.9.1 Cell wall organisation.cutin and suberin.cuticular lipid formation.very-long-chain fatty alcohol oxidation pathway.fatty alcohol oxidase *(FAO)</v>
          </cell>
          <cell r="B4653" t="str">
            <v>Solyc09g072610.3</v>
          </cell>
          <cell r="C4653" t="str">
            <v>Solyc09g090350.3</v>
          </cell>
        </row>
        <row r="4654">
          <cell r="A4654" t="str">
            <v>21.8.1.9.2 Cell wall organisation.cutin and suberin.cuticular lipid formation.very-long-chain fatty alcohol oxidation pathway.fatty aldehyde dehydrogenase *(FADH)</v>
          </cell>
          <cell r="B4654" t="str">
            <v>Solyc06g060250.3</v>
          </cell>
        </row>
        <row r="4655">
          <cell r="A4655" t="str">
            <v>21.8.2 Cell wall organisation.cutin and suberin.alkyl-hydrocinnamate biosynthesis</v>
          </cell>
          <cell r="B4655" t="str">
            <v>Solyc03g097500.3</v>
          </cell>
        </row>
        <row r="4656">
          <cell r="A4656" t="str">
            <v>21.8.2 Cell wall organisation.cutin and suberin.alkyl-hydrocinnamate biosynthesis.hydroxycinnamoyl-CoA acyltransferase</v>
          </cell>
          <cell r="B4656" t="str">
            <v>Solyc03g097500.3</v>
          </cell>
        </row>
        <row r="4657">
          <cell r="A4657" t="str">
            <v>21.8.3 Cell wall organisation.cutin and suberin.biosynthesis regulation</v>
          </cell>
          <cell r="B4657" t="str">
            <v>Solyc03g116610.3</v>
          </cell>
          <cell r="C4657" t="str">
            <v>Solyc12g009490.4</v>
          </cell>
          <cell r="D4657" t="str">
            <v>Solyc01g009770.3</v>
          </cell>
        </row>
        <row r="4658">
          <cell r="A4658" t="str">
            <v>21.8.3 Cell wall organisation.cutin and suberin.biosynthesis regulation.transcription factor *(SHN)</v>
          </cell>
          <cell r="B4658" t="str">
            <v>Solyc03g116610.3</v>
          </cell>
          <cell r="C4658" t="str">
            <v>Solyc12g009490.4</v>
          </cell>
        </row>
        <row r="4659">
          <cell r="A4659" t="str">
            <v>21.8.3.2 Cell wall organisation.cutin and suberin.biosynthesis regulation.regulatory protein *(CFL)</v>
          </cell>
          <cell r="B4659" t="str">
            <v>Solyc01g009770.3</v>
          </cell>
        </row>
        <row r="4660">
          <cell r="A4660" t="str">
            <v>21.8.4 Cell wall organisation.cutin and suberin.export</v>
          </cell>
          <cell r="B4660" t="str">
            <v>Solyc03g019760.4</v>
          </cell>
          <cell r="C4660" t="str">
            <v>Solyc06g072090.3</v>
          </cell>
          <cell r="D4660" t="str">
            <v>Solyc11g065350.2</v>
          </cell>
          <cell r="E4660" t="str">
            <v>Solyc11g065360.2</v>
          </cell>
          <cell r="F4660" t="str">
            <v>Solyc05g018510.3</v>
          </cell>
          <cell r="G4660" t="str">
            <v>Solyc06g065670.4</v>
          </cell>
          <cell r="H4660" t="str">
            <v>Solyc05g015490.5</v>
          </cell>
        </row>
        <row r="4661">
          <cell r="A4661" t="str">
            <v>21.8.4 Cell wall organisation.cutin and suberin.export.suberin/cutin lipid exporter *(DSO)</v>
          </cell>
          <cell r="B4661" t="str">
            <v>Solyc03g019760.4</v>
          </cell>
          <cell r="C4661" t="str">
            <v>Solyc06g072090.3</v>
          </cell>
        </row>
        <row r="4662">
          <cell r="A4662" t="str">
            <v>21.8.4.2 Cell wall organisation.cutin and suberin.export.wax lipid exporter *(CER5)</v>
          </cell>
          <cell r="B4662" t="str">
            <v>Solyc11g065350.2</v>
          </cell>
          <cell r="C4662" t="str">
            <v>Solyc11g065360.2</v>
          </cell>
        </row>
        <row r="4663">
          <cell r="A4663" t="str">
            <v>21.8.4.3 Cell wall organisation.cutin and suberin.export.cuticular lipid exporter *(PEC1)</v>
          </cell>
          <cell r="B4663" t="str">
            <v>Solyc05g018510.3</v>
          </cell>
          <cell r="C4663" t="str">
            <v>Solyc06g065670.4</v>
          </cell>
        </row>
        <row r="4664">
          <cell r="A4664" t="str">
            <v>21.8.4.4 Cell wall organisation.cutin and suberin.export.cuticular lipid transfer accessory factor *(LTPG)</v>
          </cell>
          <cell r="B4664" t="str">
            <v>Solyc05g015490.5</v>
          </cell>
        </row>
        <row r="4665">
          <cell r="A4665" t="str">
            <v>21.8.5 Cell wall organisation.cutin and suberin.cutin polyester biosynthesis</v>
          </cell>
          <cell r="B4665" t="str">
            <v>Solyc08g008610.3</v>
          </cell>
          <cell r="C4665" t="str">
            <v>Solyc08g083190.3</v>
          </cell>
          <cell r="D4665" t="str">
            <v>Solyc10g081450.2</v>
          </cell>
          <cell r="E4665" t="str">
            <v>Solyc04g050570.3</v>
          </cell>
          <cell r="F4665" t="str">
            <v>Solyc04g050730.3</v>
          </cell>
          <cell r="G4665" t="str">
            <v>Solyc06g083650.3</v>
          </cell>
          <cell r="H4665" t="str">
            <v>Solyc09g063060.3</v>
          </cell>
          <cell r="I4665" t="str">
            <v>Solyc11g006250.2</v>
          </cell>
        </row>
        <row r="4666">
          <cell r="A4666" t="str">
            <v>21.8.5 Cell wall organisation.cutin and suberin.cutin polyester biosynthesis.lysophospholipase *(BDG)</v>
          </cell>
          <cell r="B4666" t="str">
            <v>Solyc08g008610.3</v>
          </cell>
          <cell r="C4666" t="str">
            <v>Solyc08g083190.3</v>
          </cell>
          <cell r="D4666" t="str">
            <v>Solyc10g081450.2</v>
          </cell>
        </row>
        <row r="4667">
          <cell r="A4667" t="str">
            <v>21.8.5.2 Cell wall organisation.cutin and suberin.cutin polyester biosynthesis.cutin synthase *(CD)</v>
          </cell>
          <cell r="B4667" t="str">
            <v>Solyc04g050570.3</v>
          </cell>
          <cell r="C4667" t="str">
            <v>Solyc04g050730.3</v>
          </cell>
          <cell r="D4667" t="str">
            <v>Solyc06g083650.3</v>
          </cell>
          <cell r="E4667" t="str">
            <v>Solyc09g063060.3</v>
          </cell>
          <cell r="F4667" t="str">
            <v>Solyc11g006250.2</v>
          </cell>
        </row>
        <row r="4668">
          <cell r="A4668" t="str">
            <v>21.9 Cell wall organisation.Casparian strip formation</v>
          </cell>
          <cell r="B4668" t="str">
            <v>Solyc08g081690.3</v>
          </cell>
          <cell r="C4668" t="str">
            <v>Solyc01g109895.2</v>
          </cell>
          <cell r="D4668" t="str">
            <v>Solyc07g006750.3</v>
          </cell>
          <cell r="E4668" t="str">
            <v>Solyc08g074980.5</v>
          </cell>
          <cell r="F4668" t="str">
            <v>Solyc11g069520.2</v>
          </cell>
          <cell r="G4668" t="str">
            <v>Solyc06g075630.4</v>
          </cell>
          <cell r="H4668" t="str">
            <v>Solyc02g067190.4</v>
          </cell>
          <cell r="I4668" t="str">
            <v>Solyc02g088160.4</v>
          </cell>
          <cell r="J4668" t="str">
            <v>Solyc04g005620.3</v>
          </cell>
          <cell r="K4668" t="str">
            <v>Solyc05g007790.3</v>
          </cell>
          <cell r="L4668" t="str">
            <v>Solyc06g074230.3</v>
          </cell>
          <cell r="M4668" t="str">
            <v>Solyc09g010200.5</v>
          </cell>
          <cell r="N4668" t="str">
            <v>Solyc10g083250.2</v>
          </cell>
          <cell r="O4668" t="str">
            <v>Solyc02g083480.3</v>
          </cell>
          <cell r="P4668" t="str">
            <v>Solyc02g083490.3</v>
          </cell>
          <cell r="Q4668" t="str">
            <v>Solyc03g006810.3</v>
          </cell>
          <cell r="R4668" t="str">
            <v>Solyc04g081860.3</v>
          </cell>
          <cell r="S4668" t="str">
            <v>Solyc12g089360.1</v>
          </cell>
          <cell r="T4668" t="str">
            <v>Solyc12g089370.2</v>
          </cell>
          <cell r="U4668" t="str">
            <v>Solyc03g112620.4</v>
          </cell>
          <cell r="V4668" t="str">
            <v>Solyc05g005010.3</v>
          </cell>
          <cell r="W4668" t="str">
            <v>Solyc06g071590.3</v>
          </cell>
        </row>
        <row r="4669">
          <cell r="A4669" t="str">
            <v>21.9.1 Cell wall organisation.Casparian strip formation.SCHENGEN (SGN) signal transduction chain</v>
          </cell>
          <cell r="B4669" t="str">
            <v>Solyc08g081690.3</v>
          </cell>
          <cell r="C4669" t="str">
            <v>Solyc01g109895.2</v>
          </cell>
          <cell r="D4669" t="str">
            <v>Solyc08g074980.5</v>
          </cell>
          <cell r="E4669" t="str">
            <v>Solyc11g069520.2</v>
          </cell>
        </row>
        <row r="4670">
          <cell r="A4670" t="str">
            <v>21.9.1 Cell wall organisation.Casparian strip formation.SCHENGEN (SGN) signal transduction chain.regulatory peptide *(CIF1/2)</v>
          </cell>
          <cell r="B4670" t="str">
            <v>Solyc01g109895.2</v>
          </cell>
        </row>
        <row r="4671">
          <cell r="A4671" t="str">
            <v>21.9.1.2 Cell wall organisation.Casparian strip formation.SCHENGEN (SGN) signal transduction chain.peptide sulfotransferase *(SGN2)</v>
          </cell>
          <cell r="B4671" t="str">
            <v>Solyc11g069520.2</v>
          </cell>
        </row>
        <row r="4672">
          <cell r="A4672" t="str">
            <v>21.9.1.4 Cell wall organisation.Casparian strip formation.SCHENGEN (SGN) signal transduction chain.receptor-like protein kinase *(SGN1)</v>
          </cell>
          <cell r="B4672" t="str">
            <v>Solyc08g074980.5</v>
          </cell>
        </row>
        <row r="4673">
          <cell r="A4673" t="str">
            <v>21.9.1.5 Cell wall organisation.Casparian strip formation.SCHENGEN (SGN) signal transduction chain.respiratory burst NADPH oxidase *(SGN4)</v>
          </cell>
          <cell r="B4673" t="str">
            <v>Solyc08g081690.3</v>
          </cell>
        </row>
        <row r="4674">
          <cell r="A4674" t="str">
            <v>21.9.2 Cell wall organisation.Casparian strip formation.regulatory protein *(MYB36)</v>
          </cell>
          <cell r="B4674" t="str">
            <v>Solyc07g006750.3</v>
          </cell>
        </row>
        <row r="4675">
          <cell r="A4675" t="str">
            <v>21.9.3 Cell wall organisation.Casparian strip formation.regulatory protein *(ESB1)</v>
          </cell>
          <cell r="B4675" t="str">
            <v>Solyc06g075630.4</v>
          </cell>
        </row>
        <row r="4676">
          <cell r="A4676" t="str">
            <v>21.9.4 Cell wall organisation.Casparian strip formation.lignin polymerization scaffold protein *(CASP)</v>
          </cell>
          <cell r="B4676" t="str">
            <v>Solyc02g067190.4</v>
          </cell>
          <cell r="C4676" t="str">
            <v>Solyc02g088160.4</v>
          </cell>
          <cell r="D4676" t="str">
            <v>Solyc04g005620.3</v>
          </cell>
          <cell r="E4676" t="str">
            <v>Solyc05g007790.3</v>
          </cell>
          <cell r="F4676" t="str">
            <v>Solyc06g074230.3</v>
          </cell>
          <cell r="G4676" t="str">
            <v>Solyc09g010200.5</v>
          </cell>
          <cell r="H4676" t="str">
            <v>Solyc10g083250.2</v>
          </cell>
        </row>
        <row r="4677">
          <cell r="A4677" t="str">
            <v>21.9.5 Cell wall organisation.Casparian strip formation.endodermis-specific peroxidase *(PER64)</v>
          </cell>
          <cell r="B4677" t="str">
            <v>Solyc02g083480.3</v>
          </cell>
          <cell r="C4677" t="str">
            <v>Solyc02g083490.3</v>
          </cell>
          <cell r="D4677" t="str">
            <v>Solyc03g006810.3</v>
          </cell>
          <cell r="E4677" t="str">
            <v>Solyc04g081860.3</v>
          </cell>
          <cell r="F4677" t="str">
            <v>Solyc12g089360.1</v>
          </cell>
          <cell r="G4677" t="str">
            <v>Solyc12g089370.2</v>
          </cell>
        </row>
        <row r="4678">
          <cell r="A4678" t="str">
            <v>21.9.6 Cell wall organisation.Casparian strip formation.regulatory protein *(LOTR)</v>
          </cell>
          <cell r="B4678" t="str">
            <v>Solyc03g112620.4</v>
          </cell>
          <cell r="C4678" t="str">
            <v>Solyc05g005010.3</v>
          </cell>
          <cell r="D4678" t="str">
            <v>Solyc06g071590.3</v>
          </cell>
        </row>
        <row r="4679">
          <cell r="A4679" t="str">
            <v>22 Vesicle trafficking</v>
          </cell>
          <cell r="B4679" t="str">
            <v>Solyc06g053760.3</v>
          </cell>
          <cell r="C4679" t="str">
            <v>Solyc08g077550.3</v>
          </cell>
          <cell r="D4679" t="str">
            <v>Solyc11g069230.3</v>
          </cell>
          <cell r="E4679" t="str">
            <v>Solyc01g066940.3</v>
          </cell>
          <cell r="F4679" t="str">
            <v>Solyc02g069150.3</v>
          </cell>
          <cell r="G4679" t="str">
            <v>Solyc06g083530.3</v>
          </cell>
          <cell r="H4679" t="str">
            <v>Solyc09g061620.3</v>
          </cell>
          <cell r="I4679" t="str">
            <v>Solyc09g091610.3</v>
          </cell>
          <cell r="J4679" t="str">
            <v>Solyc04g080040.3</v>
          </cell>
          <cell r="K4679" t="str">
            <v>Solyc02g087300.1</v>
          </cell>
          <cell r="L4679" t="str">
            <v>Solyc03g120900.3</v>
          </cell>
          <cell r="M4679" t="str">
            <v>Solyc01g088020.3</v>
          </cell>
          <cell r="N4679" t="str">
            <v>Solyc01g081070.3</v>
          </cell>
          <cell r="O4679" t="str">
            <v>Solyc03g005380.3</v>
          </cell>
          <cell r="P4679" t="str">
            <v>Solyc05g053830.3</v>
          </cell>
          <cell r="Q4679" t="str">
            <v>Solyc09g092680.4</v>
          </cell>
          <cell r="R4679" t="str">
            <v>Solyc02g082220.3</v>
          </cell>
          <cell r="S4679" t="str">
            <v>Solyc05g055690.3</v>
          </cell>
          <cell r="T4679" t="str">
            <v>Solyc06g084210.3</v>
          </cell>
          <cell r="U4679" t="str">
            <v>Solyc01g060130.3</v>
          </cell>
          <cell r="V4679" t="str">
            <v>Solyc01g100350.3</v>
          </cell>
          <cell r="W4679" t="str">
            <v>Solyc06g009660.3</v>
          </cell>
          <cell r="X4679" t="str">
            <v>Solyc07g047970.5</v>
          </cell>
          <cell r="Y4679" t="str">
            <v>Solyc08g007340.3</v>
          </cell>
          <cell r="Z4679" t="str">
            <v>Solyc08g007360.3</v>
          </cell>
          <cell r="AA4679" t="str">
            <v>Solyc02g069610.3</v>
          </cell>
          <cell r="AB4679" t="str">
            <v>Solyc09g098500.4</v>
          </cell>
          <cell r="AC4679" t="str">
            <v>Solyc03g117000.3</v>
          </cell>
          <cell r="AD4679" t="str">
            <v>Solyc04g047690.4</v>
          </cell>
          <cell r="AE4679" t="str">
            <v>Solyc07g065850.3</v>
          </cell>
          <cell r="AF4679" t="str">
            <v>Solyc12g006250.3</v>
          </cell>
          <cell r="AG4679" t="str">
            <v>Solyc03g005270.3</v>
          </cell>
          <cell r="AH4679" t="str">
            <v>Solyc07g065650.2</v>
          </cell>
          <cell r="AI4679" t="str">
            <v>Solyc09g082770.3</v>
          </cell>
          <cell r="AJ4679" t="str">
            <v>Solyc12g006090.1</v>
          </cell>
          <cell r="AK4679" t="str">
            <v>Solyc12g015740.2</v>
          </cell>
          <cell r="AL4679" t="str">
            <v>Solyc01g010940.3</v>
          </cell>
          <cell r="AM4679" t="str">
            <v>Solyc01g104220.3</v>
          </cell>
          <cell r="AN4679" t="str">
            <v>Solyc04g005570.5</v>
          </cell>
          <cell r="AO4679" t="str">
            <v>Solyc05g013130.3</v>
          </cell>
          <cell r="AP4679" t="str">
            <v>Solyc06g060440.2</v>
          </cell>
          <cell r="AQ4679" t="str">
            <v>Solyc06g060450.3</v>
          </cell>
          <cell r="AR4679" t="str">
            <v>Solyc10g045640.2</v>
          </cell>
          <cell r="AS4679" t="str">
            <v>Solyc11g013000.2</v>
          </cell>
          <cell r="AT4679" t="str">
            <v>Solyc03g063970.3</v>
          </cell>
          <cell r="AU4679" t="str">
            <v>Solyc05g051030.3</v>
          </cell>
          <cell r="AV4679" t="str">
            <v>Solyc06g060550.3</v>
          </cell>
          <cell r="AW4679" t="str">
            <v>Solyc08g007510.3</v>
          </cell>
          <cell r="AX4679" t="str">
            <v>Solyc03g007680.3</v>
          </cell>
          <cell r="AY4679" t="str">
            <v>Solyc06g068030.3</v>
          </cell>
          <cell r="AZ4679" t="str">
            <v>Solyc01g096530.3</v>
          </cell>
          <cell r="BA4679" t="str">
            <v>Solyc10g006490.3</v>
          </cell>
          <cell r="BB4679" t="str">
            <v>Solyc01g100840.3</v>
          </cell>
          <cell r="BC4679" t="str">
            <v>Solyc04g015050.3</v>
          </cell>
          <cell r="BD4679" t="str">
            <v>Solyc04g072410.4</v>
          </cell>
          <cell r="BE4679" t="str">
            <v>Solyc06g065330.4</v>
          </cell>
          <cell r="BF4679" t="str">
            <v>Solyc11g019930.2</v>
          </cell>
          <cell r="BG4679" t="str">
            <v>Solyc02g085380.3</v>
          </cell>
          <cell r="BH4679" t="str">
            <v>Solyc04g051340.3</v>
          </cell>
          <cell r="BI4679" t="str">
            <v>Solyc04g071710.5</v>
          </cell>
          <cell r="BJ4679" t="str">
            <v>Solyc04g071760.3</v>
          </cell>
          <cell r="BK4679" t="str">
            <v>Solyc12g007130.2</v>
          </cell>
          <cell r="BL4679" t="str">
            <v>Solyc08g021920.4</v>
          </cell>
          <cell r="BM4679" t="str">
            <v>Solyc01g107130.4</v>
          </cell>
          <cell r="BN4679" t="str">
            <v>Solyc02g081970.4</v>
          </cell>
          <cell r="BO4679" t="str">
            <v>Solyc09g015670.3</v>
          </cell>
          <cell r="BP4679" t="str">
            <v>Solyc10g074980.2</v>
          </cell>
          <cell r="BQ4679" t="str">
            <v>Solyc02g083990.3</v>
          </cell>
          <cell r="BR4679" t="str">
            <v>Solyc03g033580.3</v>
          </cell>
          <cell r="BS4679" t="str">
            <v>Solyc04g080980.2</v>
          </cell>
          <cell r="BT4679" t="str">
            <v>Solyc07g032100.3</v>
          </cell>
          <cell r="BU4679" t="str">
            <v>Solyc03g120270.4</v>
          </cell>
          <cell r="BV4679" t="str">
            <v>Solyc06g066730.3</v>
          </cell>
          <cell r="BW4679" t="str">
            <v>Solyc12g043000.3</v>
          </cell>
          <cell r="BX4679" t="str">
            <v>Solyc02g030243.1</v>
          </cell>
          <cell r="BY4679" t="str">
            <v>Solyc02g069585.1</v>
          </cell>
          <cell r="BZ4679" t="str">
            <v>Solyc01g007150.3</v>
          </cell>
          <cell r="CA4679" t="str">
            <v>Solyc10g081920.2</v>
          </cell>
          <cell r="CB4679" t="str">
            <v>Solyc01g109540.4</v>
          </cell>
          <cell r="CC4679" t="str">
            <v>Solyc01g103480.3</v>
          </cell>
          <cell r="CD4679" t="str">
            <v>Solyc10g038110.1</v>
          </cell>
          <cell r="CE4679" t="str">
            <v>Solyc10g038120.3</v>
          </cell>
          <cell r="CF4679" t="str">
            <v>Solyc02g071170.3</v>
          </cell>
          <cell r="CG4679" t="str">
            <v>Solyc03g121800.4</v>
          </cell>
          <cell r="CH4679" t="str">
            <v>Solyc12g044910.2</v>
          </cell>
          <cell r="CI4679" t="str">
            <v>Solyc01g008000.3</v>
          </cell>
          <cell r="CJ4679" t="str">
            <v>Solyc01g100860.3</v>
          </cell>
          <cell r="CK4679" t="str">
            <v>Solyc01g100870.3</v>
          </cell>
          <cell r="CL4679" t="str">
            <v>Solyc02g092970.3</v>
          </cell>
          <cell r="CM4679" t="str">
            <v>Solyc05g005190.3</v>
          </cell>
          <cell r="CN4679" t="str">
            <v>Solyc03g096910.3</v>
          </cell>
          <cell r="CO4679" t="str">
            <v>Solyc03g005300.3</v>
          </cell>
          <cell r="CP4679" t="str">
            <v>Solyc07g006640.3</v>
          </cell>
          <cell r="CQ4679" t="str">
            <v>Solyc02g067010.3</v>
          </cell>
          <cell r="CR4679" t="str">
            <v>Solyc02g088290.4</v>
          </cell>
          <cell r="CS4679" t="str">
            <v>Solyc03g070470.1</v>
          </cell>
          <cell r="CT4679" t="str">
            <v>Solyc04g005560.3</v>
          </cell>
          <cell r="CU4679" t="str">
            <v>Solyc05g013040.3</v>
          </cell>
          <cell r="CV4679" t="str">
            <v>Solyc01g091460.3</v>
          </cell>
          <cell r="CW4679" t="str">
            <v>Solyc01g112350.3</v>
          </cell>
          <cell r="CX4679" t="str">
            <v>Solyc12g017830.3</v>
          </cell>
          <cell r="CY4679" t="str">
            <v>Solyc03g118260.3</v>
          </cell>
          <cell r="CZ4679" t="str">
            <v>Solyc04g008660.4</v>
          </cell>
          <cell r="DA4679" t="str">
            <v>Solyc05g023750.3</v>
          </cell>
          <cell r="DB4679" t="str">
            <v>Solyc12g042180.1</v>
          </cell>
          <cell r="DC4679" t="str">
            <v>Solyc03g006610.3</v>
          </cell>
          <cell r="DD4679" t="str">
            <v>Solyc03g098500.4</v>
          </cell>
          <cell r="DE4679" t="str">
            <v>Solyc07g063550.3</v>
          </cell>
          <cell r="DF4679" t="str">
            <v>Solyc08g005070.4</v>
          </cell>
          <cell r="DG4679" t="str">
            <v>Solyc08g076920.3</v>
          </cell>
          <cell r="DH4679" t="str">
            <v>Solyc09g010520.3</v>
          </cell>
          <cell r="DI4679" t="str">
            <v>Solyc10g006850.4</v>
          </cell>
          <cell r="DJ4679" t="str">
            <v>Solyc10g084690.2</v>
          </cell>
          <cell r="DK4679" t="str">
            <v>Solyc02g024020.3</v>
          </cell>
          <cell r="DL4679" t="str">
            <v>Solyc10g076990.3</v>
          </cell>
          <cell r="DM4679" t="str">
            <v>Solyc01g105100.3</v>
          </cell>
          <cell r="DN4679" t="str">
            <v>Solyc04g072910.3</v>
          </cell>
          <cell r="DO4679" t="str">
            <v>Solyc07g044810.3</v>
          </cell>
          <cell r="DP4679" t="str">
            <v>Solyc12g006310.2</v>
          </cell>
          <cell r="DQ4679" t="str">
            <v>Solyc07g064250.3</v>
          </cell>
          <cell r="DR4679" t="str">
            <v>Solyc02g072120.3</v>
          </cell>
          <cell r="DS4679" t="str">
            <v>Solyc09g091900.4</v>
          </cell>
          <cell r="DT4679" t="str">
            <v>Solyc01g109770.3</v>
          </cell>
          <cell r="DU4679" t="str">
            <v>Solyc02g093010.3</v>
          </cell>
          <cell r="DV4679" t="str">
            <v>Solyc03g120700.3</v>
          </cell>
          <cell r="DW4679" t="str">
            <v>Solyc08g006660.2</v>
          </cell>
          <cell r="DX4679" t="str">
            <v>Solyc04g008640.3</v>
          </cell>
          <cell r="DY4679" t="str">
            <v>Solyc07g017520.4</v>
          </cell>
          <cell r="DZ4679" t="str">
            <v>Solyc07g017530.4</v>
          </cell>
          <cell r="EA4679" t="str">
            <v>Solyc07g056010.3</v>
          </cell>
          <cell r="EB4679" t="str">
            <v>Solyc10g007720.4</v>
          </cell>
          <cell r="EC4679" t="str">
            <v>Solyc08g075440.4</v>
          </cell>
          <cell r="ED4679" t="str">
            <v>Solyc05g006950.4</v>
          </cell>
          <cell r="EE4679" t="str">
            <v>Solyc01g087650.4</v>
          </cell>
          <cell r="EF4679" t="str">
            <v>Solyc03g113000.3</v>
          </cell>
          <cell r="EG4679" t="str">
            <v>Solyc05g043350.4</v>
          </cell>
          <cell r="EH4679" t="str">
            <v>Solyc03g082680.4</v>
          </cell>
          <cell r="EI4679" t="str">
            <v>Solyc12g013950.2</v>
          </cell>
          <cell r="EJ4679" t="str">
            <v>Solyc02g083560.3</v>
          </cell>
          <cell r="EK4679" t="str">
            <v>Solyc03g033400.4</v>
          </cell>
          <cell r="EL4679" t="str">
            <v>Solyc12g089340.2</v>
          </cell>
          <cell r="EM4679" t="str">
            <v>Solyc03g113020.3</v>
          </cell>
          <cell r="EN4679" t="str">
            <v>Solyc04g050240.3</v>
          </cell>
          <cell r="EO4679" t="str">
            <v>Solyc03g118660.3</v>
          </cell>
          <cell r="EP4679" t="str">
            <v>Solyc09g010130.4</v>
          </cell>
          <cell r="EQ4679" t="str">
            <v>Solyc06g050550.4</v>
          </cell>
          <cell r="ER4679" t="str">
            <v>Solyc09g031600.2</v>
          </cell>
          <cell r="ES4679" t="str">
            <v>Solyc11g068450.2</v>
          </cell>
          <cell r="ET4679" t="str">
            <v>Solyc02g065690.3</v>
          </cell>
          <cell r="EU4679" t="str">
            <v>Solyc09g009270.2</v>
          </cell>
          <cell r="EV4679" t="str">
            <v>Solyc10g085590.1</v>
          </cell>
          <cell r="EW4679" t="str">
            <v>Solyc02g080270.4</v>
          </cell>
          <cell r="EX4679" t="str">
            <v>Solyc03g031750.2</v>
          </cell>
          <cell r="EY4679" t="str">
            <v>Solyc10g083780.1</v>
          </cell>
          <cell r="EZ4679" t="str">
            <v>Solyc10g085810.2</v>
          </cell>
          <cell r="FA4679" t="str">
            <v>Solyc01g110300.4</v>
          </cell>
          <cell r="FB4679" t="str">
            <v>Solyc07g032110.3</v>
          </cell>
          <cell r="FC4679" t="str">
            <v>Solyc07g017500.3</v>
          </cell>
          <cell r="FD4679" t="str">
            <v>Solyc10g006320.3</v>
          </cell>
          <cell r="FE4679" t="str">
            <v>Solyc08g076130.3</v>
          </cell>
          <cell r="FF4679" t="str">
            <v>Solyc01g096910.3</v>
          </cell>
          <cell r="FG4679" t="str">
            <v>Solyc12g096650.2</v>
          </cell>
          <cell r="FH4679" t="str">
            <v>Solyc05g026050.4</v>
          </cell>
          <cell r="FI4679" t="str">
            <v>Solyc08g065900.4</v>
          </cell>
          <cell r="FJ4679" t="str">
            <v>Solyc11g070120.2</v>
          </cell>
          <cell r="FK4679" t="str">
            <v>Solyc02g069680.3</v>
          </cell>
          <cell r="FL4679" t="str">
            <v>Solyc12g009060.2</v>
          </cell>
          <cell r="FM4679" t="str">
            <v>Solyc06g074840.3</v>
          </cell>
          <cell r="FN4679" t="str">
            <v>Solyc11g066260.2</v>
          </cell>
          <cell r="FO4679" t="str">
            <v>Solyc03g121360.1</v>
          </cell>
          <cell r="FP4679" t="str">
            <v>Solyc06g062510.3</v>
          </cell>
          <cell r="FQ4679" t="str">
            <v>Solyc05g055170.3</v>
          </cell>
          <cell r="FR4679" t="str">
            <v>Solyc11g006500.2</v>
          </cell>
          <cell r="FS4679" t="str">
            <v>Solyc02g062000.5</v>
          </cell>
          <cell r="FT4679" t="str">
            <v>Solyc01g089857.1</v>
          </cell>
          <cell r="FU4679" t="str">
            <v>Solyc11g007170.2</v>
          </cell>
          <cell r="FV4679" t="str">
            <v>Solyc11g067230.2</v>
          </cell>
          <cell r="FW4679" t="str">
            <v>Solyc11g067240.2</v>
          </cell>
          <cell r="FX4679" t="str">
            <v>Solyc07g064980.3</v>
          </cell>
          <cell r="FY4679" t="str">
            <v>Solyc02g083130.4</v>
          </cell>
          <cell r="FZ4679" t="str">
            <v>Solyc03g120120.3</v>
          </cell>
          <cell r="GA4679" t="str">
            <v>Solyc04g007230.3</v>
          </cell>
          <cell r="GB4679" t="str">
            <v>Solyc04g072560.3</v>
          </cell>
          <cell r="GC4679" t="str">
            <v>Solyc05g009550.3</v>
          </cell>
          <cell r="GD4679" t="str">
            <v>Solyc06g066690.4</v>
          </cell>
          <cell r="GE4679" t="str">
            <v>Solyc07g022860.4</v>
          </cell>
          <cell r="GF4679" t="str">
            <v>Solyc07g032230.3</v>
          </cell>
          <cell r="GG4679" t="str">
            <v>Solyc07g054240.2</v>
          </cell>
          <cell r="GH4679" t="str">
            <v>Solyc12g010700.2</v>
          </cell>
          <cell r="GI4679" t="str">
            <v>Solyc12g043150.3</v>
          </cell>
          <cell r="GJ4679" t="str">
            <v>Solyc03g097070.3</v>
          </cell>
          <cell r="GK4679" t="str">
            <v>Solyc04g063280.3</v>
          </cell>
          <cell r="GL4679" t="str">
            <v>Solyc08g068370.3</v>
          </cell>
          <cell r="GM4679" t="str">
            <v>Solyc09g014790.5</v>
          </cell>
          <cell r="GN4679" t="str">
            <v>Solyc09g025240.3</v>
          </cell>
          <cell r="GO4679" t="str">
            <v>Solyc11g005460.2</v>
          </cell>
          <cell r="GP4679" t="str">
            <v>Solyc11g071270.2</v>
          </cell>
          <cell r="GQ4679" t="str">
            <v>Solyc01g060280.4</v>
          </cell>
          <cell r="GR4679" t="str">
            <v>Solyc03g119330.3</v>
          </cell>
          <cell r="GS4679" t="str">
            <v>Solyc04g007560.3</v>
          </cell>
          <cell r="GT4679" t="str">
            <v>Solyc07g064910.3</v>
          </cell>
          <cell r="GU4679" t="str">
            <v>Solyc10g006110.3</v>
          </cell>
          <cell r="GV4679" t="str">
            <v>Solyc11g012020.2</v>
          </cell>
          <cell r="GW4679" t="str">
            <v>Solyc12g014460.2</v>
          </cell>
          <cell r="GX4679" t="str">
            <v>Solyc06g074650.3</v>
          </cell>
          <cell r="GY4679" t="str">
            <v>Solyc11g066770.3</v>
          </cell>
          <cell r="GZ4679" t="str">
            <v>Solyc08g081320.3</v>
          </cell>
          <cell r="HA4679" t="str">
            <v>Solyc06g061150.3</v>
          </cell>
          <cell r="HB4679" t="str">
            <v>Solyc08g006960.3</v>
          </cell>
          <cell r="HC4679" t="str">
            <v>Solyc04g081410.3</v>
          </cell>
          <cell r="HD4679" t="str">
            <v>Solyc11g068640.2</v>
          </cell>
          <cell r="HE4679" t="str">
            <v>Solyc10g078790.1</v>
          </cell>
          <cell r="HF4679" t="str">
            <v>Solyc03g116600.3</v>
          </cell>
          <cell r="HG4679" t="str">
            <v>Solyc06g068080.5</v>
          </cell>
          <cell r="HH4679" t="str">
            <v>Solyc11g008330.3</v>
          </cell>
          <cell r="HI4679" t="str">
            <v>Solyc01g102510.4</v>
          </cell>
          <cell r="HJ4679" t="str">
            <v>Solyc02g090570.4</v>
          </cell>
          <cell r="HK4679" t="str">
            <v>Solyc06g011450.3</v>
          </cell>
          <cell r="HL4679" t="str">
            <v>Solyc07g008060.1</v>
          </cell>
          <cell r="HM4679" t="str">
            <v>Solyc08g059660.3</v>
          </cell>
          <cell r="HN4679" t="str">
            <v>Solyc02g038812.1</v>
          </cell>
          <cell r="HO4679" t="str">
            <v>Solyc02g082540.4</v>
          </cell>
          <cell r="HP4679" t="str">
            <v>Solyc04g082560.4</v>
          </cell>
          <cell r="HQ4679" t="str">
            <v>Solyc01g089910.4</v>
          </cell>
          <cell r="HR4679" t="str">
            <v>Solyc03g005420.2</v>
          </cell>
          <cell r="HS4679" t="str">
            <v>Solyc03g117250.4</v>
          </cell>
          <cell r="HT4679" t="str">
            <v>Solyc01g009880.2</v>
          </cell>
          <cell r="HU4679" t="str">
            <v>Solyc02g088800.2</v>
          </cell>
          <cell r="HV4679" t="str">
            <v>Solyc02g094370.1</v>
          </cell>
          <cell r="HW4679" t="str">
            <v>Solyc03g111330.5</v>
          </cell>
          <cell r="HX4679" t="str">
            <v>Solyc03g111320.1</v>
          </cell>
          <cell r="HY4679" t="str">
            <v>Solyc03g115070.1</v>
          </cell>
          <cell r="HZ4679" t="str">
            <v>Solyc03g122240.3</v>
          </cell>
          <cell r="IA4679" t="str">
            <v>Solyc04g009740.4</v>
          </cell>
          <cell r="IB4679" t="str">
            <v>Solyc04g077760.1</v>
          </cell>
          <cell r="IC4679" t="str">
            <v>Solyc05g024340.1</v>
          </cell>
          <cell r="ID4679" t="str">
            <v>Solyc05g054820.1</v>
          </cell>
          <cell r="IE4679" t="str">
            <v>Solyc06g005280.1</v>
          </cell>
          <cell r="IF4679" t="str">
            <v>Solyc06g062990.3</v>
          </cell>
          <cell r="IG4679" t="str">
            <v>Solyc06g075610.1</v>
          </cell>
          <cell r="IH4679" t="str">
            <v>Solyc08g066070.1</v>
          </cell>
          <cell r="II4679" t="str">
            <v>Solyc08g069100.1</v>
          </cell>
          <cell r="IJ4679" t="str">
            <v>Solyc09g005830.1</v>
          </cell>
          <cell r="IK4679" t="str">
            <v>Solyc09g005840.3</v>
          </cell>
          <cell r="IL4679" t="str">
            <v>Solyc10g081940.2</v>
          </cell>
          <cell r="IM4679" t="str">
            <v>Solyc11g006620.3</v>
          </cell>
          <cell r="IN4679" t="str">
            <v>Solyc11g073010.1</v>
          </cell>
          <cell r="IO4679" t="str">
            <v>Solyc12g055770.1</v>
          </cell>
          <cell r="IP4679" t="str">
            <v>Solyc12g096370.2</v>
          </cell>
          <cell r="IQ4679" t="str">
            <v>Solyc07g025170.3</v>
          </cell>
          <cell r="IR4679" t="str">
            <v>Solyc12g088990.2</v>
          </cell>
          <cell r="IS4679" t="str">
            <v>Solyc04g071350.3</v>
          </cell>
          <cell r="IT4679" t="str">
            <v>Solyc12g056520.3</v>
          </cell>
          <cell r="IU4679" t="str">
            <v>Solyc04g072290.3</v>
          </cell>
          <cell r="IV4679" t="str">
            <v>Solyc11g008340.3</v>
          </cell>
          <cell r="IW4679" t="str">
            <v>Solyc03g095410.3</v>
          </cell>
          <cell r="IX4679" t="str">
            <v>Solyc10g019100.3</v>
          </cell>
          <cell r="IY4679" t="str">
            <v>Solyc10g019110.2</v>
          </cell>
          <cell r="IZ4679" t="str">
            <v>Solyc10g019130.3</v>
          </cell>
          <cell r="JA4679" t="str">
            <v>Solyc10g019140.1</v>
          </cell>
          <cell r="JB4679" t="str">
            <v>Solyc11g050710.2</v>
          </cell>
          <cell r="JC4679" t="str">
            <v>Solyc09g075280.2</v>
          </cell>
          <cell r="JD4679" t="str">
            <v>Solyc12g096290.3</v>
          </cell>
          <cell r="JE4679" t="str">
            <v>Solyc02g069080.5</v>
          </cell>
          <cell r="JF4679" t="str">
            <v>Solyc03g123870.3</v>
          </cell>
          <cell r="JG4679" t="str">
            <v>Solyc04g005850.1</v>
          </cell>
          <cell r="JH4679" t="str">
            <v>Solyc03g119650.3</v>
          </cell>
          <cell r="JI4679" t="str">
            <v>Solyc03g118390.3</v>
          </cell>
          <cell r="JJ4679" t="str">
            <v>Solyc07g054490.3</v>
          </cell>
          <cell r="JK4679" t="str">
            <v>Solyc08g076210.3</v>
          </cell>
          <cell r="JL4679" t="str">
            <v>Solyc10g008550.3</v>
          </cell>
          <cell r="JM4679" t="str">
            <v>Solyc10g009180.3</v>
          </cell>
          <cell r="JN4679" t="str">
            <v>Solyc12g010750.2</v>
          </cell>
          <cell r="JO4679" t="str">
            <v>Solyc02g084690.3</v>
          </cell>
          <cell r="JP4679" t="str">
            <v>Solyc07g018100.2</v>
          </cell>
          <cell r="JQ4679" t="str">
            <v>Solyc06g073270.4</v>
          </cell>
          <cell r="JR4679" t="str">
            <v>Solyc07g018210.3</v>
          </cell>
          <cell r="JS4679" t="str">
            <v>Solyc07g018220.3</v>
          </cell>
          <cell r="JT4679" t="str">
            <v>Solyc01g098900.3</v>
          </cell>
          <cell r="JU4679" t="str">
            <v>Solyc07g006280.3</v>
          </cell>
          <cell r="JV4679" t="str">
            <v>Solyc12g010570.1</v>
          </cell>
          <cell r="JW4679" t="str">
            <v>Solyc01g005960.3</v>
          </cell>
          <cell r="JX4679" t="str">
            <v>Solyc03g052980.3</v>
          </cell>
          <cell r="JY4679" t="str">
            <v>Solyc03g096000.3</v>
          </cell>
          <cell r="JZ4679" t="str">
            <v>Solyc05g052510.4</v>
          </cell>
          <cell r="KA4679" t="str">
            <v>Solyc06g051310.3</v>
          </cell>
          <cell r="KB4679" t="str">
            <v>Solyc03g006510.5</v>
          </cell>
          <cell r="KC4679" t="str">
            <v>Solyc07g054180.5</v>
          </cell>
          <cell r="KD4679" t="str">
            <v>Solyc09g014450.4</v>
          </cell>
          <cell r="KE4679" t="str">
            <v>Solyc04g025870.4</v>
          </cell>
          <cell r="KF4679" t="str">
            <v>Solyc05g005780.3</v>
          </cell>
          <cell r="KG4679" t="str">
            <v>Solyc05g013340.3</v>
          </cell>
          <cell r="KH4679" t="str">
            <v>Solyc06g071650.3</v>
          </cell>
          <cell r="KI4679" t="str">
            <v>Solyc11g005220.2</v>
          </cell>
          <cell r="KJ4679" t="str">
            <v>Solyc03g119270.1</v>
          </cell>
          <cell r="KK4679" t="str">
            <v>Solyc06g043030.4</v>
          </cell>
          <cell r="KL4679" t="str">
            <v>Solyc01g100820.3</v>
          </cell>
          <cell r="KM4679" t="str">
            <v>Solyc01g109640.3</v>
          </cell>
          <cell r="KN4679" t="str">
            <v>Solyc02g085240.4</v>
          </cell>
          <cell r="KO4679" t="str">
            <v>Solyc08g075310.4</v>
          </cell>
          <cell r="KP4679" t="str">
            <v>Solyc08g068210.3</v>
          </cell>
          <cell r="KQ4679" t="str">
            <v>Solyc04g076230.3</v>
          </cell>
          <cell r="KR4679" t="str">
            <v>Solyc05g026130.3</v>
          </cell>
          <cell r="KS4679" t="str">
            <v>Solyc10g006410.3</v>
          </cell>
          <cell r="KT4679" t="str">
            <v>Solyc10g079850.2</v>
          </cell>
          <cell r="KU4679" t="str">
            <v>Solyc01g080360.3</v>
          </cell>
          <cell r="KV4679" t="str">
            <v>Solyc07g049380.1</v>
          </cell>
          <cell r="KW4679" t="str">
            <v>Solyc12g006000.1</v>
          </cell>
          <cell r="KX4679" t="str">
            <v>Solyc01g104870.3</v>
          </cell>
          <cell r="KY4679" t="str">
            <v>Solyc02g043810.4</v>
          </cell>
          <cell r="KZ4679" t="str">
            <v>Solyc04g007860.3</v>
          </cell>
          <cell r="LA4679" t="str">
            <v>Solyc11g044860.3</v>
          </cell>
          <cell r="LB4679" t="str">
            <v>Solyc04g047770.3</v>
          </cell>
          <cell r="LC4679" t="str">
            <v>Solyc04g080600.3</v>
          </cell>
          <cell r="LD4679" t="str">
            <v>Solyc06g060090.3</v>
          </cell>
          <cell r="LE4679" t="str">
            <v>Solyc06g082840.4</v>
          </cell>
          <cell r="LF4679" t="str">
            <v>Solyc09g018960.4</v>
          </cell>
          <cell r="LG4679" t="str">
            <v>Solyc01g005070.3</v>
          </cell>
          <cell r="LH4679" t="str">
            <v>Solyc04g008350.1</v>
          </cell>
          <cell r="LI4679" t="str">
            <v>Solyc08g065890.3</v>
          </cell>
          <cell r="LJ4679" t="str">
            <v>Solyc09g098490.5</v>
          </cell>
          <cell r="LK4679" t="str">
            <v>Solyc11g070110.3</v>
          </cell>
          <cell r="LL4679" t="str">
            <v>Solyc12g098740.2</v>
          </cell>
          <cell r="LM4679" t="str">
            <v>Solyc07g007820.3</v>
          </cell>
          <cell r="LN4679" t="str">
            <v>Solyc01g103130.2</v>
          </cell>
          <cell r="LO4679" t="str">
            <v>Solyc11g039650.2</v>
          </cell>
          <cell r="LP4679" t="str">
            <v>Solyc01g086850.3</v>
          </cell>
          <cell r="LQ4679" t="str">
            <v>Solyc01g096220.3</v>
          </cell>
          <cell r="LR4679" t="str">
            <v>Solyc01g103380.5</v>
          </cell>
          <cell r="LS4679" t="str">
            <v>Solyc02g072180.3</v>
          </cell>
          <cell r="LT4679" t="str">
            <v>Solyc03g006270.3</v>
          </cell>
          <cell r="LU4679" t="str">
            <v>Solyc03g064020.3</v>
          </cell>
          <cell r="LV4679" t="str">
            <v>Solyc03g079900.3</v>
          </cell>
          <cell r="LW4679" t="str">
            <v>Solyc03g118820.4</v>
          </cell>
          <cell r="LX4679" t="str">
            <v>Solyc04g012180.5</v>
          </cell>
          <cell r="LY4679" t="str">
            <v>Solyc05g052900.3</v>
          </cell>
          <cell r="LZ4679" t="str">
            <v>Solyc05g054150.3</v>
          </cell>
          <cell r="MA4679" t="str">
            <v>Solyc06g005810.3</v>
          </cell>
          <cell r="MB4679" t="str">
            <v>Solyc06g076450.3</v>
          </cell>
          <cell r="MC4679" t="str">
            <v>Solyc07g053480.4</v>
          </cell>
          <cell r="MD4679" t="str">
            <v>Solyc07g055290.3</v>
          </cell>
          <cell r="ME4679" t="str">
            <v>Solyc09g056340.3</v>
          </cell>
          <cell r="MF4679" t="str">
            <v>Solyc09g097900.3</v>
          </cell>
          <cell r="MG4679" t="str">
            <v>Solyc09g098170.5</v>
          </cell>
          <cell r="MH4679" t="str">
            <v>Solyc10g008840.3</v>
          </cell>
          <cell r="MI4679" t="str">
            <v>Solyc10g045550.2</v>
          </cell>
          <cell r="MJ4679" t="str">
            <v>Solyc10g079030.2</v>
          </cell>
          <cell r="MK4679" t="str">
            <v>Solyc11g010100.2</v>
          </cell>
          <cell r="ML4679" t="str">
            <v>Solyc11g012460.3</v>
          </cell>
          <cell r="MM4679" t="str">
            <v>Solyc12g010790.2</v>
          </cell>
          <cell r="MN4679" t="str">
            <v>Solyc12g014080.2</v>
          </cell>
          <cell r="MO4679" t="str">
            <v>Solyc02g093530.4</v>
          </cell>
          <cell r="MP4679" t="str">
            <v>Solyc06g060210.1</v>
          </cell>
          <cell r="MQ4679" t="str">
            <v>Solyc07g056150.4</v>
          </cell>
          <cell r="MR4679" t="str">
            <v>Solyc10g007700.3</v>
          </cell>
          <cell r="MS4679" t="str">
            <v>Solyc12g011130.2</v>
          </cell>
          <cell r="MT4679" t="str">
            <v>Solyc04g064510.3</v>
          </cell>
          <cell r="MU4679" t="str">
            <v>Solyc09g008460.3</v>
          </cell>
          <cell r="MV4679" t="str">
            <v>Solyc10g086310.1</v>
          </cell>
          <cell r="MW4679" t="str">
            <v>Solyc11g008020.2</v>
          </cell>
          <cell r="MX4679" t="str">
            <v>Solyc01g103370.3</v>
          </cell>
          <cell r="MY4679" t="str">
            <v>Solyc05g052070.3</v>
          </cell>
          <cell r="MZ4679" t="str">
            <v>Solyc05g053940.3</v>
          </cell>
          <cell r="NA4679" t="str">
            <v>Solyc08g078070.5</v>
          </cell>
          <cell r="NB4679" t="str">
            <v>Solyc04g011360.3</v>
          </cell>
          <cell r="NC4679" t="str">
            <v>Solyc06g005350.3</v>
          </cell>
          <cell r="ND4679" t="str">
            <v>Solyc09g010370.3</v>
          </cell>
          <cell r="NE4679" t="str">
            <v>Solyc10g086350.2</v>
          </cell>
          <cell r="NF4679" t="str">
            <v>Solyc11g073050.2</v>
          </cell>
          <cell r="NG4679" t="str">
            <v>Solyc02g036450.3</v>
          </cell>
          <cell r="NH4679" t="str">
            <v>Solyc02g069370.3</v>
          </cell>
          <cell r="NI4679" t="str">
            <v>Solyc02g081380.3</v>
          </cell>
          <cell r="NJ4679" t="str">
            <v>Solyc11g008430.2</v>
          </cell>
          <cell r="NK4679" t="str">
            <v>Solyc01g109520.3</v>
          </cell>
          <cell r="NL4679" t="str">
            <v>Solyc03g120750.3</v>
          </cell>
          <cell r="NM4679" t="str">
            <v>Solyc04g072060.4</v>
          </cell>
          <cell r="NN4679" t="str">
            <v>Solyc01g088560.3</v>
          </cell>
          <cell r="NO4679" t="str">
            <v>Solyc03g078570.3</v>
          </cell>
          <cell r="NP4679" t="str">
            <v>Solyc05g051570.3</v>
          </cell>
          <cell r="NQ4679" t="str">
            <v>Solyc06g008250.3</v>
          </cell>
          <cell r="NR4679" t="str">
            <v>Solyc07g064230.4</v>
          </cell>
          <cell r="NS4679" t="str">
            <v>Solyc09g066420.3</v>
          </cell>
          <cell r="NT4679" t="str">
            <v>Solyc10g006440.3</v>
          </cell>
          <cell r="NU4679" t="str">
            <v>Solyc12g005220.2</v>
          </cell>
          <cell r="NV4679" t="str">
            <v>Solyc04g009560.3</v>
          </cell>
          <cell r="NW4679" t="str">
            <v>Solyc09g007160.4</v>
          </cell>
          <cell r="NX4679" t="str">
            <v>Solyc02g014450.3</v>
          </cell>
          <cell r="NY4679" t="str">
            <v>Solyc07g008840.3</v>
          </cell>
          <cell r="NZ4679" t="str">
            <v>Solyc02g071420.4</v>
          </cell>
          <cell r="OA4679" t="str">
            <v>Solyc05g053710.4</v>
          </cell>
          <cell r="OB4679" t="str">
            <v>Solyc09g092070.5</v>
          </cell>
          <cell r="OC4679" t="str">
            <v>Solyc01g101090.3</v>
          </cell>
          <cell r="OD4679" t="str">
            <v>Solyc07g062450.3</v>
          </cell>
          <cell r="OE4679" t="str">
            <v>Solyc11g005010.3</v>
          </cell>
          <cell r="OF4679" t="str">
            <v>Solyc07g049580.3</v>
          </cell>
          <cell r="OG4679" t="str">
            <v>Solyc12g005930.2</v>
          </cell>
          <cell r="OH4679" t="str">
            <v>Solyc03g058470.3</v>
          </cell>
          <cell r="OI4679" t="str">
            <v>Solyc03g082590.4</v>
          </cell>
          <cell r="OJ4679" t="str">
            <v>Solyc06g053190.3</v>
          </cell>
          <cell r="OK4679" t="str">
            <v>Solyc12g009610.2</v>
          </cell>
          <cell r="OL4679" t="str">
            <v>Solyc11g019960.3</v>
          </cell>
          <cell r="OM4679" t="str">
            <v>Solyc04g076430.3</v>
          </cell>
          <cell r="ON4679" t="str">
            <v>Solyc03g118570.4</v>
          </cell>
          <cell r="OO4679" t="str">
            <v>Solyc12g040810.2</v>
          </cell>
          <cell r="OP4679" t="str">
            <v>Solyc02g082730.3</v>
          </cell>
          <cell r="OQ4679" t="str">
            <v>Solyc01g105810.4</v>
          </cell>
          <cell r="OR4679" t="str">
            <v>Solyc08g015860.3</v>
          </cell>
          <cell r="OS4679" t="str">
            <v>Solyc12g017570.2</v>
          </cell>
          <cell r="OT4679" t="str">
            <v>Solyc09g011310.3</v>
          </cell>
          <cell r="OU4679" t="str">
            <v>Solyc10g084920.2</v>
          </cell>
          <cell r="OV4679" t="str">
            <v>Solyc01g097230.4</v>
          </cell>
          <cell r="OW4679" t="str">
            <v>Solyc03g121460.1</v>
          </cell>
          <cell r="OX4679" t="str">
            <v>Solyc06g050570.3</v>
          </cell>
          <cell r="OY4679" t="str">
            <v>Solyc07g066190.3</v>
          </cell>
          <cell r="OZ4679" t="str">
            <v>Solyc09g066000.1</v>
          </cell>
          <cell r="PA4679" t="str">
            <v>Solyc09g083320.1</v>
          </cell>
          <cell r="PB4679" t="str">
            <v>Solyc10g076360.1</v>
          </cell>
          <cell r="PC4679" t="str">
            <v>Solyc12g013910.2</v>
          </cell>
          <cell r="PD4679" t="str">
            <v>Solyc01g096990.5</v>
          </cell>
          <cell r="PE4679" t="str">
            <v>Solyc08g042130.2</v>
          </cell>
          <cell r="PF4679" t="str">
            <v>Solyc05g013780.3</v>
          </cell>
          <cell r="PG4679" t="str">
            <v>Solyc03g115810.3</v>
          </cell>
          <cell r="PH4679" t="str">
            <v>Solyc02g062110.4</v>
          </cell>
          <cell r="PI4679" t="str">
            <v>Solyc06g065840.3</v>
          </cell>
          <cell r="PJ4679" t="str">
            <v>Solyc07g063440.3</v>
          </cell>
          <cell r="PK4679" t="str">
            <v>Solyc01g111690.3</v>
          </cell>
          <cell r="PL4679" t="str">
            <v>Solyc10g008990.5</v>
          </cell>
          <cell r="PM4679" t="str">
            <v>Solyc05g007030.4</v>
          </cell>
          <cell r="PN4679" t="str">
            <v>Solyc01g006960.3</v>
          </cell>
          <cell r="PO4679" t="str">
            <v>Solyc02g082280.3</v>
          </cell>
          <cell r="PP4679" t="str">
            <v>Solyc05g051840.1</v>
          </cell>
          <cell r="PQ4679" t="str">
            <v>Solyc01g079490.2</v>
          </cell>
          <cell r="PR4679" t="str">
            <v>Solyc06g009650.3</v>
          </cell>
          <cell r="PS4679" t="str">
            <v>Solyc02g094090.5</v>
          </cell>
          <cell r="PT4679" t="str">
            <v>Solyc04g049490.3</v>
          </cell>
          <cell r="PU4679" t="str">
            <v>Solyc02g030110.2</v>
          </cell>
          <cell r="PV4679" t="str">
            <v>Solyc06g065170.4</v>
          </cell>
          <cell r="PW4679" t="str">
            <v>Solyc07g056220.3</v>
          </cell>
          <cell r="PX4679" t="str">
            <v>Solyc05g055600.4</v>
          </cell>
          <cell r="PY4679" t="str">
            <v>Solyc02g085220.4</v>
          </cell>
          <cell r="PZ4679" t="str">
            <v>Solyc07g056660.4</v>
          </cell>
          <cell r="QA4679" t="str">
            <v>Solyc06g074740.3</v>
          </cell>
          <cell r="QB4679" t="str">
            <v>Solyc11g066560.3</v>
          </cell>
          <cell r="QC4679" t="str">
            <v>Solyc05g015210.4</v>
          </cell>
          <cell r="QD4679" t="str">
            <v>Solyc05g044610.3</v>
          </cell>
          <cell r="QE4679" t="str">
            <v>Solyc02g082840.3</v>
          </cell>
          <cell r="QF4679" t="str">
            <v>Solyc06g069210.3</v>
          </cell>
          <cell r="QG4679" t="str">
            <v>Solyc12g008390.3</v>
          </cell>
          <cell r="QH4679" t="str">
            <v>Solyc01g095210.3</v>
          </cell>
          <cell r="QI4679" t="str">
            <v>Solyc06g066610.4</v>
          </cell>
          <cell r="QJ4679" t="str">
            <v>Solyc02g084490.1</v>
          </cell>
          <cell r="QK4679" t="str">
            <v>Solyc02g075610.4</v>
          </cell>
          <cell r="QL4679" t="str">
            <v>Solyc08g081410.3</v>
          </cell>
          <cell r="QM4679" t="str">
            <v>Solyc01g006950.3</v>
          </cell>
          <cell r="QN4679" t="str">
            <v>Solyc01g056810.4</v>
          </cell>
          <cell r="QO4679" t="str">
            <v>Solyc01g109750.2</v>
          </cell>
          <cell r="QP4679" t="str">
            <v>Solyc02g085090.1</v>
          </cell>
          <cell r="QQ4679" t="str">
            <v>Solyc07g052470.3</v>
          </cell>
          <cell r="QR4679" t="str">
            <v>Solyc10g008570.3</v>
          </cell>
          <cell r="QS4679" t="str">
            <v>Solyc10g081580.3</v>
          </cell>
          <cell r="QT4679" t="str">
            <v>Solyc10g081850.3</v>
          </cell>
          <cell r="QU4679" t="str">
            <v>Solyc12g005580.2</v>
          </cell>
          <cell r="QV4679" t="str">
            <v>Solyc06g062360.3</v>
          </cell>
          <cell r="QW4679" t="str">
            <v>Solyc06g072760.4</v>
          </cell>
          <cell r="QX4679" t="str">
            <v>Solyc08g005200.3</v>
          </cell>
          <cell r="QY4679" t="str">
            <v>Solyc08g076540.3</v>
          </cell>
          <cell r="QZ4679" t="str">
            <v>Solyc11g066910.3</v>
          </cell>
          <cell r="RA4679" t="str">
            <v>Solyc07g054140.3</v>
          </cell>
          <cell r="RB4679" t="str">
            <v>Solyc08g067910.3</v>
          </cell>
          <cell r="RC4679" t="str">
            <v>Solyc01g100170.3</v>
          </cell>
          <cell r="RD4679" t="str">
            <v>Solyc09g075530.3</v>
          </cell>
          <cell r="RE4679" t="str">
            <v>Solyc03g033850.3</v>
          </cell>
          <cell r="RF4679" t="str">
            <v>Solyc04g071730.3</v>
          </cell>
          <cell r="RG4679" t="str">
            <v>Solyc03g115760.3</v>
          </cell>
          <cell r="RH4679" t="str">
            <v>Solyc05g013050.3</v>
          </cell>
          <cell r="RI4679" t="str">
            <v>Solyc05g040100.4</v>
          </cell>
          <cell r="RJ4679" t="str">
            <v>Solyc07g047720.3</v>
          </cell>
          <cell r="RK4679" t="str">
            <v>Solyc01g091020.3</v>
          </cell>
          <cell r="RL4679" t="str">
            <v>Solyc12g098950.2</v>
          </cell>
          <cell r="RM4679" t="str">
            <v>Solyc03g115470.3</v>
          </cell>
          <cell r="RN4679" t="str">
            <v>Solyc05g012520.3</v>
          </cell>
          <cell r="RO4679" t="str">
            <v>Solyc06g069570.3</v>
          </cell>
          <cell r="RP4679" t="str">
            <v>Solyc07g065030.3</v>
          </cell>
          <cell r="RQ4679" t="str">
            <v>Solyc10g081060.2</v>
          </cell>
          <cell r="RR4679" t="str">
            <v>Solyc12g014550.1</v>
          </cell>
          <cell r="RS4679" t="str">
            <v>Solyc12g089150.2</v>
          </cell>
          <cell r="RT4679" t="str">
            <v>Solyc06g008520.4</v>
          </cell>
          <cell r="RU4679" t="str">
            <v>Solyc09g089630.3</v>
          </cell>
          <cell r="RV4679" t="str">
            <v>Solyc02g063075.1</v>
          </cell>
          <cell r="RW4679" t="str">
            <v>Solyc04g074940.5</v>
          </cell>
          <cell r="RX4679" t="str">
            <v>Solyc06g065950.4</v>
          </cell>
          <cell r="RY4679" t="str">
            <v>Solyc06g074250.4</v>
          </cell>
          <cell r="RZ4679" t="str">
            <v>Solyc11g006780.2</v>
          </cell>
          <cell r="SA4679" t="str">
            <v>Solyc07g005200.3</v>
          </cell>
          <cell r="SB4679" t="str">
            <v>Solyc03g025860.3</v>
          </cell>
          <cell r="SC4679" t="str">
            <v>Solyc03g122090.3</v>
          </cell>
          <cell r="SD4679" t="str">
            <v>Solyc06g063030.3</v>
          </cell>
          <cell r="SE4679" t="str">
            <v>Solyc12g049420.2</v>
          </cell>
          <cell r="SF4679" t="str">
            <v>Solyc03g083070.3</v>
          </cell>
          <cell r="SG4679" t="str">
            <v>Solyc06g064430.1</v>
          </cell>
          <cell r="SH4679" t="str">
            <v>Solyc04g064820.3</v>
          </cell>
          <cell r="SI4679" t="str">
            <v>Solyc05g014200.3</v>
          </cell>
          <cell r="SJ4679" t="str">
            <v>Solyc02g082690.3</v>
          </cell>
          <cell r="SK4679" t="str">
            <v>Solyc06g051380.3</v>
          </cell>
          <cell r="SL4679" t="str">
            <v>Solyc09g005600.3</v>
          </cell>
          <cell r="SM4679" t="str">
            <v>Solyc01g104920.3</v>
          </cell>
          <cell r="SN4679" t="str">
            <v>Solyc05g052310.3</v>
          </cell>
          <cell r="SO4679" t="str">
            <v>Solyc06g050770.3</v>
          </cell>
        </row>
        <row r="4680">
          <cell r="A4680" t="str">
            <v>22.1 Vesicle trafficking.anterograde trafficking</v>
          </cell>
          <cell r="B4680" t="str">
            <v>Solyc02g087300.1</v>
          </cell>
          <cell r="C4680" t="str">
            <v>Solyc03g120900.3</v>
          </cell>
          <cell r="D4680" t="str">
            <v>Solyc01g088020.3</v>
          </cell>
          <cell r="E4680" t="str">
            <v>Solyc01g081070.3</v>
          </cell>
          <cell r="F4680" t="str">
            <v>Solyc03g005380.3</v>
          </cell>
          <cell r="G4680" t="str">
            <v>Solyc05g053830.3</v>
          </cell>
          <cell r="H4680" t="str">
            <v>Solyc09g092680.4</v>
          </cell>
          <cell r="I4680" t="str">
            <v>Solyc02g082220.3</v>
          </cell>
          <cell r="J4680" t="str">
            <v>Solyc05g055690.3</v>
          </cell>
          <cell r="K4680" t="str">
            <v>Solyc06g084210.3</v>
          </cell>
          <cell r="L4680" t="str">
            <v>Solyc01g060130.3</v>
          </cell>
          <cell r="M4680" t="str">
            <v>Solyc01g100350.3</v>
          </cell>
          <cell r="N4680" t="str">
            <v>Solyc06g009660.3</v>
          </cell>
          <cell r="O4680" t="str">
            <v>Solyc07g047970.5</v>
          </cell>
          <cell r="P4680" t="str">
            <v>Solyc08g007340.3</v>
          </cell>
          <cell r="Q4680" t="str">
            <v>Solyc08g007360.3</v>
          </cell>
          <cell r="R4680" t="str">
            <v>Solyc02g069610.3</v>
          </cell>
          <cell r="S4680" t="str">
            <v>Solyc09g098500.4</v>
          </cell>
          <cell r="T4680" t="str">
            <v>Solyc03g117000.3</v>
          </cell>
          <cell r="U4680" t="str">
            <v>Solyc04g047690.4</v>
          </cell>
          <cell r="V4680" t="str">
            <v>Solyc07g065850.3</v>
          </cell>
          <cell r="W4680" t="str">
            <v>Solyc12g006250.3</v>
          </cell>
          <cell r="X4680" t="str">
            <v>Solyc03g005270.3</v>
          </cell>
          <cell r="Y4680" t="str">
            <v>Solyc07g065650.2</v>
          </cell>
          <cell r="Z4680" t="str">
            <v>Solyc09g082770.3</v>
          </cell>
          <cell r="AA4680" t="str">
            <v>Solyc12g006090.1</v>
          </cell>
          <cell r="AB4680" t="str">
            <v>Solyc12g015740.2</v>
          </cell>
          <cell r="AC4680" t="str">
            <v>Solyc01g010940.3</v>
          </cell>
          <cell r="AD4680" t="str">
            <v>Solyc01g104220.3</v>
          </cell>
          <cell r="AE4680" t="str">
            <v>Solyc04g005570.5</v>
          </cell>
          <cell r="AF4680" t="str">
            <v>Solyc05g013130.3</v>
          </cell>
          <cell r="AG4680" t="str">
            <v>Solyc06g060440.2</v>
          </cell>
          <cell r="AH4680" t="str">
            <v>Solyc06g060450.3</v>
          </cell>
          <cell r="AI4680" t="str">
            <v>Solyc10g045640.2</v>
          </cell>
          <cell r="AJ4680" t="str">
            <v>Solyc11g013000.2</v>
          </cell>
          <cell r="AK4680" t="str">
            <v>Solyc03g063970.3</v>
          </cell>
          <cell r="AL4680" t="str">
            <v>Solyc05g051030.3</v>
          </cell>
          <cell r="AM4680" t="str">
            <v>Solyc06g060550.3</v>
          </cell>
          <cell r="AN4680" t="str">
            <v>Solyc08g007510.3</v>
          </cell>
          <cell r="AO4680" t="str">
            <v>Solyc03g007680.3</v>
          </cell>
          <cell r="AP4680" t="str">
            <v>Solyc06g068030.3</v>
          </cell>
          <cell r="AQ4680" t="str">
            <v>Solyc01g096530.3</v>
          </cell>
          <cell r="AR4680" t="str">
            <v>Solyc10g006490.3</v>
          </cell>
          <cell r="AS4680" t="str">
            <v>Solyc01g100840.3</v>
          </cell>
          <cell r="AT4680" t="str">
            <v>Solyc04g015050.3</v>
          </cell>
          <cell r="AU4680" t="str">
            <v>Solyc04g072410.4</v>
          </cell>
          <cell r="AV4680" t="str">
            <v>Solyc06g065330.4</v>
          </cell>
          <cell r="AW4680" t="str">
            <v>Solyc11g019930.2</v>
          </cell>
          <cell r="AX4680" t="str">
            <v>Solyc02g085380.3</v>
          </cell>
          <cell r="AY4680" t="str">
            <v>Solyc04g051340.3</v>
          </cell>
          <cell r="AZ4680" t="str">
            <v>Solyc04g071710.5</v>
          </cell>
          <cell r="BA4680" t="str">
            <v>Solyc04g071760.3</v>
          </cell>
          <cell r="BB4680" t="str">
            <v>Solyc12g007130.2</v>
          </cell>
          <cell r="BC4680" t="str">
            <v>Solyc08g021920.4</v>
          </cell>
          <cell r="BD4680" t="str">
            <v>Solyc01g107130.4</v>
          </cell>
          <cell r="BE4680" t="str">
            <v>Solyc02g081970.4</v>
          </cell>
          <cell r="BF4680" t="str">
            <v>Solyc09g015670.3</v>
          </cell>
          <cell r="BG4680" t="str">
            <v>Solyc10g074980.2</v>
          </cell>
          <cell r="BH4680" t="str">
            <v>Solyc02g083990.3</v>
          </cell>
          <cell r="BI4680" t="str">
            <v>Solyc03g033580.3</v>
          </cell>
        </row>
        <row r="4681">
          <cell r="A4681" t="str">
            <v>22.1 Vesicle trafficking.anterograde trafficking.Coat protein II (COPII) coatomer machinery</v>
          </cell>
          <cell r="B4681" t="str">
            <v>Solyc02g087300.1</v>
          </cell>
          <cell r="C4681" t="str">
            <v>Solyc03g120900.3</v>
          </cell>
          <cell r="D4681" t="str">
            <v>Solyc01g088020.3</v>
          </cell>
          <cell r="E4681" t="str">
            <v>Solyc01g081070.3</v>
          </cell>
          <cell r="F4681" t="str">
            <v>Solyc03g005380.3</v>
          </cell>
          <cell r="G4681" t="str">
            <v>Solyc05g053830.3</v>
          </cell>
          <cell r="H4681" t="str">
            <v>Solyc09g092680.4</v>
          </cell>
          <cell r="I4681" t="str">
            <v>Solyc02g082220.3</v>
          </cell>
          <cell r="J4681" t="str">
            <v>Solyc05g055690.3</v>
          </cell>
          <cell r="K4681" t="str">
            <v>Solyc06g084210.3</v>
          </cell>
          <cell r="L4681" t="str">
            <v>Solyc01g060130.3</v>
          </cell>
          <cell r="M4681" t="str">
            <v>Solyc01g100350.3</v>
          </cell>
          <cell r="N4681" t="str">
            <v>Solyc06g009660.3</v>
          </cell>
          <cell r="O4681" t="str">
            <v>Solyc07g047970.5</v>
          </cell>
          <cell r="P4681" t="str">
            <v>Solyc08g007340.3</v>
          </cell>
          <cell r="Q4681" t="str">
            <v>Solyc08g007360.3</v>
          </cell>
          <cell r="R4681" t="str">
            <v>Solyc02g069610.3</v>
          </cell>
          <cell r="S4681" t="str">
            <v>Solyc09g098500.4</v>
          </cell>
          <cell r="T4681" t="str">
            <v>Solyc03g117000.3</v>
          </cell>
          <cell r="U4681" t="str">
            <v>Solyc04g047690.4</v>
          </cell>
          <cell r="V4681" t="str">
            <v>Solyc07g065850.3</v>
          </cell>
          <cell r="W4681" t="str">
            <v>Solyc12g006250.3</v>
          </cell>
        </row>
        <row r="4682">
          <cell r="A4682" t="str">
            <v>22.1.1 Vesicle trafficking.anterograde trafficking.Coat protein II (COPII) coatomer machinery.coat protein complex</v>
          </cell>
          <cell r="B4682" t="str">
            <v>Solyc02g087300.1</v>
          </cell>
          <cell r="C4682" t="str">
            <v>Solyc03g120900.3</v>
          </cell>
          <cell r="D4682" t="str">
            <v>Solyc01g088020.3</v>
          </cell>
          <cell r="E4682" t="str">
            <v>Solyc01g081070.3</v>
          </cell>
          <cell r="F4682" t="str">
            <v>Solyc03g005380.3</v>
          </cell>
          <cell r="G4682" t="str">
            <v>Solyc05g053830.3</v>
          </cell>
          <cell r="H4682" t="str">
            <v>Solyc09g092680.4</v>
          </cell>
          <cell r="I4682" t="str">
            <v>Solyc02g082220.3</v>
          </cell>
          <cell r="J4682" t="str">
            <v>Solyc05g055690.3</v>
          </cell>
          <cell r="K4682" t="str">
            <v>Solyc06g084210.3</v>
          </cell>
        </row>
        <row r="4683">
          <cell r="A4683" t="str">
            <v>22.1.1 Vesicle trafficking.anterograde trafficking.Coat protein II (COPII) coatomer machinery.coat protein complex.scaffold component *(Sec13)</v>
          </cell>
          <cell r="B4683" t="str">
            <v>Solyc02g087300.1</v>
          </cell>
          <cell r="C4683" t="str">
            <v>Solyc03g120900.3</v>
          </cell>
        </row>
        <row r="4684">
          <cell r="A4684" t="str">
            <v>22.1.1.2 Vesicle trafficking.anterograde trafficking.Coat protein II (COPII) coatomer machinery.coat protein complex.scaffold component *(Sec31)</v>
          </cell>
          <cell r="B4684" t="str">
            <v>Solyc01g088020.3</v>
          </cell>
        </row>
        <row r="4685">
          <cell r="A4685" t="str">
            <v>22.1.1.3 Vesicle trafficking.anterograde trafficking.Coat protein II (COPII) coatomer machinery.coat protein complex.Sec23/24 cargo adaptor subcomplex</v>
          </cell>
          <cell r="B4685" t="str">
            <v>Solyc01g081070.3</v>
          </cell>
          <cell r="C4685" t="str">
            <v>Solyc03g005380.3</v>
          </cell>
          <cell r="D4685" t="str">
            <v>Solyc05g053830.3</v>
          </cell>
          <cell r="E4685" t="str">
            <v>Solyc09g092680.4</v>
          </cell>
          <cell r="F4685" t="str">
            <v>Solyc02g082220.3</v>
          </cell>
          <cell r="G4685" t="str">
            <v>Solyc05g055690.3</v>
          </cell>
          <cell r="H4685" t="str">
            <v>Solyc06g084210.3</v>
          </cell>
        </row>
        <row r="4686">
          <cell r="A4686" t="str">
            <v>22.1.1.3 Vesicle trafficking.anterograde trafficking.Coat protein II (COPII) coatomer machinery.coat protein complex.Sec23/24 cargo adaptor subcomplex.component *(Sec23)</v>
          </cell>
          <cell r="B4686" t="str">
            <v>Solyc01g081070.3</v>
          </cell>
          <cell r="C4686" t="str">
            <v>Solyc03g005380.3</v>
          </cell>
          <cell r="D4686" t="str">
            <v>Solyc05g053830.3</v>
          </cell>
          <cell r="E4686" t="str">
            <v>Solyc09g092680.4</v>
          </cell>
        </row>
        <row r="4687">
          <cell r="A4687" t="str">
            <v>22.1.1.3.2 Vesicle trafficking.anterograde trafficking.Coat protein II (COPII) coatomer machinery.coat protein complex.Sec23/24 cargo adaptor subcomplex.component *(Sec24)</v>
          </cell>
          <cell r="B4687" t="str">
            <v>Solyc02g082220.3</v>
          </cell>
          <cell r="C4687" t="str">
            <v>Solyc05g055690.3</v>
          </cell>
          <cell r="D4687" t="str">
            <v>Solyc06g084210.3</v>
          </cell>
        </row>
        <row r="4688">
          <cell r="A4688" t="str">
            <v>22.1.2 Vesicle trafficking.anterograde trafficking.Coat protein II (COPII) coatomer machinery.coat protein recruiting</v>
          </cell>
          <cell r="B4688" t="str">
            <v>Solyc01g060130.3</v>
          </cell>
          <cell r="C4688" t="str">
            <v>Solyc01g100350.3</v>
          </cell>
          <cell r="D4688" t="str">
            <v>Solyc06g009660.3</v>
          </cell>
          <cell r="E4688" t="str">
            <v>Solyc07g047970.5</v>
          </cell>
          <cell r="F4688" t="str">
            <v>Solyc08g007340.3</v>
          </cell>
          <cell r="G4688" t="str">
            <v>Solyc08g007360.3</v>
          </cell>
        </row>
        <row r="4689">
          <cell r="A4689" t="str">
            <v>22.1.2 Vesicle trafficking.anterograde trafficking.Coat protein II (COPII) coatomer machinery.coat protein recruiting.small GTPase *(Sar1)</v>
          </cell>
          <cell r="B4689" t="str">
            <v>Solyc01g060130.3</v>
          </cell>
          <cell r="C4689" t="str">
            <v>Solyc01g100350.3</v>
          </cell>
          <cell r="D4689" t="str">
            <v>Solyc06g009660.3</v>
          </cell>
        </row>
        <row r="4690">
          <cell r="A4690" t="str">
            <v>22.1.2.2 Vesicle trafficking.anterograde trafficking.Coat protein II (COPII) coatomer machinery.coat protein recruiting.guanyl-nucleotide exchange factor *(Sec12)</v>
          </cell>
          <cell r="B4690" t="str">
            <v>Solyc07g047970.5</v>
          </cell>
        </row>
        <row r="4691">
          <cell r="A4691" t="str">
            <v>22.1.2.3 Vesicle trafficking.anterograde trafficking.Coat protein II (COPII) coatomer machinery.coat protein recruiting.Sar1-GTPase-regulating protein *(Sec16)</v>
          </cell>
          <cell r="B4691" t="str">
            <v>Solyc08g007340.3</v>
          </cell>
          <cell r="C4691" t="str">
            <v>Solyc08g007360.3</v>
          </cell>
        </row>
        <row r="4692">
          <cell r="A4692" t="str">
            <v>22.1.3 Vesicle trafficking.anterograde trafficking.Coat protein II (COPII) coatomer machinery.regulatory protein *(GOT1)</v>
          </cell>
          <cell r="B4692" t="str">
            <v>Solyc02g069610.3</v>
          </cell>
          <cell r="C4692" t="str">
            <v>Solyc09g098500.4</v>
          </cell>
        </row>
        <row r="4693">
          <cell r="A4693" t="str">
            <v>22.1.4 Vesicle trafficking.anterograde trafficking.Coat protein II (COPII) coatomer machinery.regulatory protein *(SFT2)</v>
          </cell>
          <cell r="B4693" t="str">
            <v>Solyc03g117000.3</v>
          </cell>
          <cell r="C4693" t="str">
            <v>Solyc04g047690.4</v>
          </cell>
          <cell r="D4693" t="str">
            <v>Solyc07g065850.3</v>
          </cell>
          <cell r="E4693" t="str">
            <v>Solyc12g006250.3</v>
          </cell>
        </row>
        <row r="4694">
          <cell r="A4694" t="str">
            <v>22.1.2 Vesicle trafficking.anterograde trafficking.protein cargo receptor activities</v>
          </cell>
          <cell r="B4694" t="str">
            <v>Solyc03g005270.3</v>
          </cell>
          <cell r="C4694" t="str">
            <v>Solyc07g065650.2</v>
          </cell>
          <cell r="D4694" t="str">
            <v>Solyc09g082770.3</v>
          </cell>
          <cell r="E4694" t="str">
            <v>Solyc12g006090.1</v>
          </cell>
          <cell r="F4694" t="str">
            <v>Solyc12g015740.2</v>
          </cell>
          <cell r="G4694" t="str">
            <v>Solyc01g010940.3</v>
          </cell>
          <cell r="H4694" t="str">
            <v>Solyc01g104220.3</v>
          </cell>
          <cell r="I4694" t="str">
            <v>Solyc04g005570.5</v>
          </cell>
          <cell r="J4694" t="str">
            <v>Solyc05g013130.3</v>
          </cell>
          <cell r="K4694" t="str">
            <v>Solyc06g060440.2</v>
          </cell>
          <cell r="L4694" t="str">
            <v>Solyc06g060450.3</v>
          </cell>
          <cell r="M4694" t="str">
            <v>Solyc10g045640.2</v>
          </cell>
          <cell r="N4694" t="str">
            <v>Solyc11g013000.2</v>
          </cell>
          <cell r="O4694" t="str">
            <v>Solyc03g063970.3</v>
          </cell>
          <cell r="P4694" t="str">
            <v>Solyc05g051030.3</v>
          </cell>
          <cell r="Q4694" t="str">
            <v>Solyc06g060550.3</v>
          </cell>
          <cell r="R4694" t="str">
            <v>Solyc08g007510.3</v>
          </cell>
        </row>
        <row r="4695">
          <cell r="A4695" t="str">
            <v>22.1.2 Vesicle trafficking.anterograde trafficking.protein cargo receptor activities.P24 GPI-anchor protein cargo receptor complex</v>
          </cell>
          <cell r="B4695" t="str">
            <v>Solyc03g005270.3</v>
          </cell>
          <cell r="C4695" t="str">
            <v>Solyc07g065650.2</v>
          </cell>
          <cell r="D4695" t="str">
            <v>Solyc09g082770.3</v>
          </cell>
          <cell r="E4695" t="str">
            <v>Solyc12g006090.1</v>
          </cell>
          <cell r="F4695" t="str">
            <v>Solyc12g015740.2</v>
          </cell>
          <cell r="G4695" t="str">
            <v>Solyc01g010940.3</v>
          </cell>
          <cell r="H4695" t="str">
            <v>Solyc01g104220.3</v>
          </cell>
          <cell r="I4695" t="str">
            <v>Solyc04g005570.5</v>
          </cell>
          <cell r="J4695" t="str">
            <v>Solyc05g013130.3</v>
          </cell>
          <cell r="K4695" t="str">
            <v>Solyc06g060440.2</v>
          </cell>
          <cell r="L4695" t="str">
            <v>Solyc06g060450.3</v>
          </cell>
          <cell r="M4695" t="str">
            <v>Solyc10g045640.2</v>
          </cell>
          <cell r="N4695" t="str">
            <v>Solyc11g013000.2</v>
          </cell>
        </row>
        <row r="4696">
          <cell r="A4696" t="str">
            <v>22.1.2 Vesicle trafficking.anterograde trafficking.protein cargo receptor activities.P24 GPI-anchor protein cargo receptor complex.component *(p24-beta</v>
          </cell>
          <cell r="B4696" t="str">
            <v>Solyc03g005270.3</v>
          </cell>
          <cell r="C4696" t="str">
            <v>Solyc07g065650.2</v>
          </cell>
          <cell r="D4696" t="str">
            <v>Solyc09g082770.3</v>
          </cell>
          <cell r="E4696" t="str">
            <v>Solyc12g006090.1</v>
          </cell>
          <cell r="F4696" t="str">
            <v>Solyc12g015740.2</v>
          </cell>
        </row>
        <row r="4697">
          <cell r="A4697" t="str">
            <v>22.1.2.2 Vesicle trafficking.anterograde trafficking.protein cargo receptor activities.P24 GPI-anchor protein cargo receptor complex.component *(p24-delta</v>
          </cell>
          <cell r="B4697" t="str">
            <v>Solyc01g010940.3</v>
          </cell>
          <cell r="C4697" t="str">
            <v>Solyc01g104220.3</v>
          </cell>
          <cell r="D4697" t="str">
            <v>Solyc04g005570.5</v>
          </cell>
          <cell r="E4697" t="str">
            <v>Solyc05g013130.3</v>
          </cell>
          <cell r="F4697" t="str">
            <v>Solyc06g060440.2</v>
          </cell>
          <cell r="G4697" t="str">
            <v>Solyc06g060450.3</v>
          </cell>
          <cell r="H4697" t="str">
            <v>Solyc10g045640.2</v>
          </cell>
          <cell r="I4697" t="str">
            <v>Solyc11g013000.2</v>
          </cell>
        </row>
        <row r="4698">
          <cell r="A4698" t="str">
            <v>22.1.2.2 Vesicle trafficking.anterograde trafficking.protein cargo receptor activities.membrane protein cargo receptor *(CNIH)</v>
          </cell>
          <cell r="B4698" t="str">
            <v>Solyc03g063970.3</v>
          </cell>
          <cell r="C4698" t="str">
            <v>Solyc05g051030.3</v>
          </cell>
          <cell r="D4698" t="str">
            <v>Solyc06g060550.3</v>
          </cell>
          <cell r="E4698" t="str">
            <v>Solyc08g007510.3</v>
          </cell>
        </row>
        <row r="4699">
          <cell r="A4699" t="str">
            <v>22.1.3 Vesicle trafficking.anterograde trafficking.vesicle tethering</v>
          </cell>
          <cell r="B4699" t="str">
            <v>Solyc03g007680.3</v>
          </cell>
          <cell r="C4699" t="str">
            <v>Solyc06g068030.3</v>
          </cell>
          <cell r="D4699" t="str">
            <v>Solyc01g096530.3</v>
          </cell>
          <cell r="E4699" t="str">
            <v>Solyc10g006490.3</v>
          </cell>
          <cell r="F4699" t="str">
            <v>Solyc01g100840.3</v>
          </cell>
          <cell r="G4699" t="str">
            <v>Solyc04g015050.3</v>
          </cell>
          <cell r="H4699" t="str">
            <v>Solyc04g072410.4</v>
          </cell>
        </row>
        <row r="4700">
          <cell r="A4700" t="str">
            <v>22.1.3 Vesicle trafficking.anterograde trafficking.vesicle tethering.TRAPP-I tethering complex</v>
          </cell>
          <cell r="B4700" t="str">
            <v>Solyc03g007680.3</v>
          </cell>
          <cell r="C4700" t="str">
            <v>Solyc06g068030.3</v>
          </cell>
          <cell r="D4700" t="str">
            <v>Solyc01g096530.3</v>
          </cell>
          <cell r="E4700" t="str">
            <v>Solyc10g006490.3</v>
          </cell>
          <cell r="F4700" t="str">
            <v>Solyc01g100840.3</v>
          </cell>
          <cell r="G4700" t="str">
            <v>Solyc04g015050.3</v>
          </cell>
          <cell r="H4700" t="str">
            <v>Solyc04g072410.4</v>
          </cell>
        </row>
        <row r="4701">
          <cell r="A4701" t="str">
            <v>22.1.3 Vesicle trafficking.anterograde trafficking.vesicle tethering.TRAPP-I tethering complex.component *(TRAPPC1/BET5)</v>
          </cell>
          <cell r="B4701" t="str">
            <v>Solyc03g007680.3</v>
          </cell>
        </row>
        <row r="4702">
          <cell r="A4702" t="str">
            <v>22.1.3.2 Vesicle trafficking.anterograde trafficking.vesicle tethering.TRAPP-I tethering complex.component *(TRAPPC2/TRS20)</v>
          </cell>
          <cell r="B4702" t="str">
            <v>Solyc06g068030.3</v>
          </cell>
        </row>
        <row r="4703">
          <cell r="A4703" t="str">
            <v>22.1.3.3 Vesicle trafficking.anterograde trafficking.vesicle tethering.TRAPP-I tethering complex.component *(TRAPPC3/BET3)</v>
          </cell>
          <cell r="B4703" t="str">
            <v>Solyc01g096530.3</v>
          </cell>
          <cell r="C4703" t="str">
            <v>Solyc10g006490.3</v>
          </cell>
        </row>
        <row r="4704">
          <cell r="A4704" t="str">
            <v>22.1.3.4 Vesicle trafficking.anterograde trafficking.vesicle tethering.TRAPP-I tethering complex.component *(TRAPPC4/TRS23)</v>
          </cell>
          <cell r="B4704" t="str">
            <v>Solyc01g100840.3</v>
          </cell>
        </row>
        <row r="4705">
          <cell r="A4705" t="str">
            <v>22.1.3.5 Vesicle trafficking.anterograde trafficking.vesicle tethering.TRAPP-I tethering complex.component *(TRAPPC5/TRS31)</v>
          </cell>
          <cell r="B4705" t="str">
            <v>Solyc04g015050.3</v>
          </cell>
        </row>
        <row r="4706">
          <cell r="A4706" t="str">
            <v>22.1.3.6 Vesicle trafficking.anterograde trafficking.vesicle tethering.TRAPP-I tethering complex.component *(TRAPPC6/TRS33)</v>
          </cell>
          <cell r="B4706" t="str">
            <v>Solyc04g072410.4</v>
          </cell>
        </row>
        <row r="4707">
          <cell r="A4707" t="str">
            <v>22.1.4 Vesicle trafficking.anterograde trafficking.storage vacuole</v>
          </cell>
          <cell r="B4707" t="str">
            <v>Solyc06g065330.4</v>
          </cell>
          <cell r="C4707" t="str">
            <v>Solyc11g019930.2</v>
          </cell>
          <cell r="D4707" t="str">
            <v>Solyc02g085380.3</v>
          </cell>
          <cell r="E4707" t="str">
            <v>Solyc04g051340.3</v>
          </cell>
          <cell r="F4707" t="str">
            <v>Solyc04g071710.5</v>
          </cell>
          <cell r="G4707" t="str">
            <v>Solyc04g071760.3</v>
          </cell>
          <cell r="H4707" t="str">
            <v>Solyc12g007130.2</v>
          </cell>
          <cell r="I4707" t="str">
            <v>Solyc08g021920.4</v>
          </cell>
        </row>
        <row r="4708">
          <cell r="A4708" t="str">
            <v>22.1.4 Vesicle trafficking.anterograde trafficking.storage vacuole.protein sorting receptor *(RMR)</v>
          </cell>
          <cell r="B4708" t="str">
            <v>Solyc06g065330.4</v>
          </cell>
          <cell r="C4708" t="str">
            <v>Solyc11g019930.2</v>
          </cell>
        </row>
        <row r="4709">
          <cell r="A4709" t="str">
            <v>22.1.4.2 Vesicle trafficking.anterograde trafficking.storage vacuole.regulatory protein *(COV1)</v>
          </cell>
          <cell r="B4709" t="str">
            <v>Solyc02g085380.3</v>
          </cell>
          <cell r="C4709" t="str">
            <v>Solyc04g051340.3</v>
          </cell>
          <cell r="D4709" t="str">
            <v>Solyc04g071710.5</v>
          </cell>
          <cell r="E4709" t="str">
            <v>Solyc04g071760.3</v>
          </cell>
          <cell r="F4709" t="str">
            <v>Solyc12g007130.2</v>
          </cell>
        </row>
        <row r="4710">
          <cell r="A4710" t="str">
            <v>22.1.4.3 Vesicle trafficking.anterograde trafficking.storage vacuole.co-chaperone *(GRV2)</v>
          </cell>
          <cell r="B4710" t="str">
            <v>Solyc08g021920.4</v>
          </cell>
        </row>
        <row r="4711">
          <cell r="A4711" t="str">
            <v>22.1.5 Vesicle trafficking.anterograde trafficking.lytic vacuole</v>
          </cell>
          <cell r="B4711" t="str">
            <v>Solyc01g107130.4</v>
          </cell>
          <cell r="C4711" t="str">
            <v>Solyc02g081970.4</v>
          </cell>
          <cell r="D4711" t="str">
            <v>Solyc09g015670.3</v>
          </cell>
          <cell r="E4711" t="str">
            <v>Solyc10g074980.2</v>
          </cell>
          <cell r="F4711" t="str">
            <v>Solyc02g083990.3</v>
          </cell>
          <cell r="G4711" t="str">
            <v>Solyc03g033580.3</v>
          </cell>
        </row>
        <row r="4712">
          <cell r="A4712" t="str">
            <v>22.1.5 Vesicle trafficking.anterograde trafficking.lytic vacuole.protein sorting receptor *(VSR)</v>
          </cell>
          <cell r="B4712" t="str">
            <v>Solyc01g107130.4</v>
          </cell>
          <cell r="C4712" t="str">
            <v>Solyc02g081970.4</v>
          </cell>
          <cell r="D4712" t="str">
            <v>Solyc09g015670.3</v>
          </cell>
          <cell r="E4712" t="str">
            <v>Solyc10g074980.2</v>
          </cell>
        </row>
        <row r="4713">
          <cell r="A4713" t="str">
            <v>22.1.5.2 Vesicle trafficking.anterograde trafficking.lytic vacuole.regulatory protein *(CAP2)</v>
          </cell>
          <cell r="B4713" t="str">
            <v>Solyc02g083990.3</v>
          </cell>
          <cell r="C4713" t="str">
            <v>Solyc03g033580.3</v>
          </cell>
        </row>
        <row r="4714">
          <cell r="A4714" t="str">
            <v>22.2 Vesicle trafficking.retrograde trafficking</v>
          </cell>
          <cell r="B4714" t="str">
            <v>Solyc04g080980.2</v>
          </cell>
          <cell r="C4714" t="str">
            <v>Solyc07g032100.3</v>
          </cell>
          <cell r="D4714" t="str">
            <v>Solyc03g120270.4</v>
          </cell>
          <cell r="E4714" t="str">
            <v>Solyc06g066730.3</v>
          </cell>
          <cell r="F4714" t="str">
            <v>Solyc12g043000.3</v>
          </cell>
          <cell r="G4714" t="str">
            <v>Solyc02g030243.1</v>
          </cell>
          <cell r="H4714" t="str">
            <v>Solyc02g069585.1</v>
          </cell>
          <cell r="I4714" t="str">
            <v>Solyc01g007150.3</v>
          </cell>
          <cell r="J4714" t="str">
            <v>Solyc10g081920.2</v>
          </cell>
          <cell r="K4714" t="str">
            <v>Solyc01g109540.4</v>
          </cell>
          <cell r="L4714" t="str">
            <v>Solyc01g103480.3</v>
          </cell>
          <cell r="M4714" t="str">
            <v>Solyc10g038110.1</v>
          </cell>
          <cell r="N4714" t="str">
            <v>Solyc10g038120.3</v>
          </cell>
          <cell r="O4714" t="str">
            <v>Solyc02g071170.3</v>
          </cell>
          <cell r="P4714" t="str">
            <v>Solyc03g121800.4</v>
          </cell>
          <cell r="Q4714" t="str">
            <v>Solyc12g044910.2</v>
          </cell>
          <cell r="R4714" t="str">
            <v>Solyc01g008000.3</v>
          </cell>
          <cell r="S4714" t="str">
            <v>Solyc01g100860.3</v>
          </cell>
          <cell r="T4714" t="str">
            <v>Solyc01g100870.3</v>
          </cell>
          <cell r="U4714" t="str">
            <v>Solyc02g092970.3</v>
          </cell>
          <cell r="V4714" t="str">
            <v>Solyc05g005190.3</v>
          </cell>
          <cell r="W4714" t="str">
            <v>Solyc03g096910.3</v>
          </cell>
          <cell r="X4714" t="str">
            <v>Solyc03g005300.3</v>
          </cell>
          <cell r="Y4714" t="str">
            <v>Solyc07g006640.3</v>
          </cell>
          <cell r="Z4714" t="str">
            <v>Solyc02g067010.3</v>
          </cell>
          <cell r="AA4714" t="str">
            <v>Solyc02g088290.4</v>
          </cell>
          <cell r="AB4714" t="str">
            <v>Solyc03g070470.1</v>
          </cell>
          <cell r="AC4714" t="str">
            <v>Solyc04g005560.3</v>
          </cell>
          <cell r="AD4714" t="str">
            <v>Solyc05g013040.3</v>
          </cell>
          <cell r="AE4714" t="str">
            <v>Solyc01g091460.3</v>
          </cell>
          <cell r="AF4714" t="str">
            <v>Solyc01g112350.3</v>
          </cell>
          <cell r="AG4714" t="str">
            <v>Solyc12g017830.3</v>
          </cell>
          <cell r="AH4714" t="str">
            <v>Solyc03g118260.3</v>
          </cell>
          <cell r="AI4714" t="str">
            <v>Solyc04g008660.4</v>
          </cell>
          <cell r="AJ4714" t="str">
            <v>Solyc05g023750.3</v>
          </cell>
          <cell r="AK4714" t="str">
            <v>Solyc12g042180.1</v>
          </cell>
          <cell r="AL4714" t="str">
            <v>Solyc03g006610.3</v>
          </cell>
          <cell r="AM4714" t="str">
            <v>Solyc03g098500.4</v>
          </cell>
          <cell r="AN4714" t="str">
            <v>Solyc07g063550.3</v>
          </cell>
          <cell r="AO4714" t="str">
            <v>Solyc08g005070.4</v>
          </cell>
          <cell r="AP4714" t="str">
            <v>Solyc08g076920.3</v>
          </cell>
          <cell r="AQ4714" t="str">
            <v>Solyc09g010520.3</v>
          </cell>
          <cell r="AR4714" t="str">
            <v>Solyc10g006850.4</v>
          </cell>
          <cell r="AS4714" t="str">
            <v>Solyc10g084690.2</v>
          </cell>
          <cell r="AT4714" t="str">
            <v>Solyc02g024020.3</v>
          </cell>
          <cell r="AU4714" t="str">
            <v>Solyc10g076990.3</v>
          </cell>
          <cell r="AV4714" t="str">
            <v>Solyc01g105100.3</v>
          </cell>
          <cell r="AW4714" t="str">
            <v>Solyc04g072910.3</v>
          </cell>
          <cell r="AX4714" t="str">
            <v>Solyc07g044810.3</v>
          </cell>
          <cell r="AY4714" t="str">
            <v>Solyc12g006310.2</v>
          </cell>
          <cell r="AZ4714" t="str">
            <v>Solyc07g064250.3</v>
          </cell>
          <cell r="BA4714" t="str">
            <v>Solyc02g072120.3</v>
          </cell>
          <cell r="BB4714" t="str">
            <v>Solyc09g091900.4</v>
          </cell>
          <cell r="BC4714" t="str">
            <v>Solyc01g109770.3</v>
          </cell>
          <cell r="BD4714" t="str">
            <v>Solyc02g093010.3</v>
          </cell>
          <cell r="BE4714" t="str">
            <v>Solyc03g120700.3</v>
          </cell>
          <cell r="BF4714" t="str">
            <v>Solyc08g006660.2</v>
          </cell>
          <cell r="BG4714" t="str">
            <v>Solyc04g008640.3</v>
          </cell>
          <cell r="BH4714" t="str">
            <v>Solyc07g017520.4</v>
          </cell>
          <cell r="BI4714" t="str">
            <v>Solyc07g017530.4</v>
          </cell>
          <cell r="BJ4714" t="str">
            <v>Solyc07g056010.3</v>
          </cell>
          <cell r="BK4714" t="str">
            <v>Solyc10g007720.4</v>
          </cell>
          <cell r="BL4714" t="str">
            <v>Solyc08g075440.4</v>
          </cell>
          <cell r="BM4714" t="str">
            <v>Solyc05g006950.4</v>
          </cell>
          <cell r="BN4714" t="str">
            <v>Solyc01g087650.4</v>
          </cell>
          <cell r="BO4714" t="str">
            <v>Solyc03g113000.3</v>
          </cell>
          <cell r="BP4714" t="str">
            <v>Solyc05g043350.4</v>
          </cell>
          <cell r="BQ4714" t="str">
            <v>Solyc03g082680.4</v>
          </cell>
          <cell r="BR4714" t="str">
            <v>Solyc12g013950.2</v>
          </cell>
          <cell r="BS4714" t="str">
            <v>Solyc02g083560.3</v>
          </cell>
          <cell r="BT4714" t="str">
            <v>Solyc03g033400.4</v>
          </cell>
          <cell r="BU4714" t="str">
            <v>Solyc12g089340.2</v>
          </cell>
          <cell r="BV4714" t="str">
            <v>Solyc03g113020.3</v>
          </cell>
          <cell r="BW4714" t="str">
            <v>Solyc04g050240.3</v>
          </cell>
          <cell r="BX4714" t="str">
            <v>Solyc03g118660.3</v>
          </cell>
          <cell r="BY4714" t="str">
            <v>Solyc09g010130.4</v>
          </cell>
          <cell r="BZ4714" t="str">
            <v>Solyc06g050550.4</v>
          </cell>
          <cell r="CA4714" t="str">
            <v>Solyc09g031600.2</v>
          </cell>
          <cell r="CB4714" t="str">
            <v>Solyc11g068450.2</v>
          </cell>
          <cell r="CC4714" t="str">
            <v>Solyc02g065690.3</v>
          </cell>
        </row>
        <row r="4715">
          <cell r="A4715" t="str">
            <v>22.2 Vesicle trafficking.retrograde trafficking.Coat protein I (COPI) coatomer machinery</v>
          </cell>
          <cell r="B4715" t="str">
            <v>Solyc04g080980.2</v>
          </cell>
          <cell r="C4715" t="str">
            <v>Solyc07g032100.3</v>
          </cell>
          <cell r="D4715" t="str">
            <v>Solyc03g120270.4</v>
          </cell>
          <cell r="E4715" t="str">
            <v>Solyc06g066730.3</v>
          </cell>
          <cell r="F4715" t="str">
            <v>Solyc12g043000.3</v>
          </cell>
          <cell r="G4715" t="str">
            <v>Solyc02g030243.1</v>
          </cell>
          <cell r="H4715" t="str">
            <v>Solyc02g069585.1</v>
          </cell>
          <cell r="I4715" t="str">
            <v>Solyc01g007150.3</v>
          </cell>
          <cell r="J4715" t="str">
            <v>Solyc10g081920.2</v>
          </cell>
          <cell r="K4715" t="str">
            <v>Solyc01g109540.4</v>
          </cell>
          <cell r="L4715" t="str">
            <v>Solyc01g103480.3</v>
          </cell>
          <cell r="M4715" t="str">
            <v>Solyc10g038110.1</v>
          </cell>
          <cell r="N4715" t="str">
            <v>Solyc10g038120.3</v>
          </cell>
          <cell r="O4715" t="str">
            <v>Solyc02g071170.3</v>
          </cell>
          <cell r="P4715" t="str">
            <v>Solyc03g121800.4</v>
          </cell>
          <cell r="Q4715" t="str">
            <v>Solyc12g044910.2</v>
          </cell>
          <cell r="R4715" t="str">
            <v>Solyc01g008000.3</v>
          </cell>
          <cell r="S4715" t="str">
            <v>Solyc01g100860.3</v>
          </cell>
          <cell r="T4715" t="str">
            <v>Solyc01g100870.3</v>
          </cell>
          <cell r="U4715" t="str">
            <v>Solyc02g092970.3</v>
          </cell>
          <cell r="V4715" t="str">
            <v>Solyc05g005190.3</v>
          </cell>
          <cell r="W4715" t="str">
            <v>Solyc03g096910.3</v>
          </cell>
          <cell r="X4715" t="str">
            <v>Solyc03g005300.3</v>
          </cell>
          <cell r="Y4715" t="str">
            <v>Solyc07g006640.3</v>
          </cell>
          <cell r="Z4715" t="str">
            <v>Solyc02g067010.3</v>
          </cell>
          <cell r="AA4715" t="str">
            <v>Solyc02g088290.4</v>
          </cell>
          <cell r="AB4715" t="str">
            <v>Solyc03g070470.1</v>
          </cell>
          <cell r="AC4715" t="str">
            <v>Solyc04g005560.3</v>
          </cell>
          <cell r="AD4715" t="str">
            <v>Solyc05g013040.3</v>
          </cell>
          <cell r="AE4715" t="str">
            <v>Solyc01g091460.3</v>
          </cell>
          <cell r="AF4715" t="str">
            <v>Solyc01g112350.3</v>
          </cell>
          <cell r="AG4715" t="str">
            <v>Solyc12g017830.3</v>
          </cell>
          <cell r="AH4715" t="str">
            <v>Solyc03g118260.3</v>
          </cell>
          <cell r="AI4715" t="str">
            <v>Solyc04g008660.4</v>
          </cell>
          <cell r="AJ4715" t="str">
            <v>Solyc05g023750.3</v>
          </cell>
          <cell r="AK4715" t="str">
            <v>Solyc12g042180.1</v>
          </cell>
          <cell r="AL4715" t="str">
            <v>Solyc03g006610.3</v>
          </cell>
          <cell r="AM4715" t="str">
            <v>Solyc03g098500.4</v>
          </cell>
          <cell r="AN4715" t="str">
            <v>Solyc07g063550.3</v>
          </cell>
          <cell r="AO4715" t="str">
            <v>Solyc08g005070.4</v>
          </cell>
          <cell r="AP4715" t="str">
            <v>Solyc08g076920.3</v>
          </cell>
          <cell r="AQ4715" t="str">
            <v>Solyc09g010520.3</v>
          </cell>
          <cell r="AR4715" t="str">
            <v>Solyc10g006850.4</v>
          </cell>
          <cell r="AS4715" t="str">
            <v>Solyc10g084690.2</v>
          </cell>
          <cell r="AT4715" t="str">
            <v>Solyc02g024020.3</v>
          </cell>
          <cell r="AU4715" t="str">
            <v>Solyc10g076990.3</v>
          </cell>
        </row>
        <row r="4716">
          <cell r="A4716" t="str">
            <v>22.2 Vesicle trafficking.retrograde trafficking.Coat protein I (COPI) coatomer machinery.coat protein complex</v>
          </cell>
          <cell r="B4716" t="str">
            <v>Solyc04g080980.2</v>
          </cell>
          <cell r="C4716" t="str">
            <v>Solyc07g032100.3</v>
          </cell>
          <cell r="D4716" t="str">
            <v>Solyc03g120270.4</v>
          </cell>
          <cell r="E4716" t="str">
            <v>Solyc06g066730.3</v>
          </cell>
          <cell r="F4716" t="str">
            <v>Solyc12g043000.3</v>
          </cell>
          <cell r="G4716" t="str">
            <v>Solyc02g030243.1</v>
          </cell>
          <cell r="H4716" t="str">
            <v>Solyc02g069585.1</v>
          </cell>
          <cell r="I4716" t="str">
            <v>Solyc01g007150.3</v>
          </cell>
          <cell r="J4716" t="str">
            <v>Solyc10g081920.2</v>
          </cell>
          <cell r="K4716" t="str">
            <v>Solyc01g109540.4</v>
          </cell>
          <cell r="L4716" t="str">
            <v>Solyc01g103480.3</v>
          </cell>
          <cell r="M4716" t="str">
            <v>Solyc10g038110.1</v>
          </cell>
          <cell r="N4716" t="str">
            <v>Solyc10g038120.3</v>
          </cell>
          <cell r="O4716" t="str">
            <v>Solyc02g071170.3</v>
          </cell>
          <cell r="P4716" t="str">
            <v>Solyc03g121800.4</v>
          </cell>
          <cell r="Q4716" t="str">
            <v>Solyc12g044910.2</v>
          </cell>
        </row>
        <row r="4717">
          <cell r="A4717" t="str">
            <v>22.2.1 Vesicle trafficking.retrograde trafficking.Coat protein I (COPI) coatomer machinery.coat protein complex.subunit alpha</v>
          </cell>
          <cell r="B4717" t="str">
            <v>Solyc04g080980.2</v>
          </cell>
          <cell r="C4717" t="str">
            <v>Solyc07g032100.3</v>
          </cell>
        </row>
        <row r="4718">
          <cell r="A4718" t="str">
            <v>22.2.2 Vesicle trafficking.retrograde trafficking.Coat protein I (COPI) coatomer machinery.coat protein complex.subunit beta2</v>
          </cell>
          <cell r="B4718" t="str">
            <v>Solyc03g120270.4</v>
          </cell>
          <cell r="C4718" t="str">
            <v>Solyc06g066730.3</v>
          </cell>
          <cell r="D4718" t="str">
            <v>Solyc12g043000.3</v>
          </cell>
        </row>
        <row r="4719">
          <cell r="A4719" t="str">
            <v>22.2.3 Vesicle trafficking.retrograde trafficking.Coat protein I (COPI) coatomer machinery.coat protein complex.subunit epsilon</v>
          </cell>
          <cell r="B4719" t="str">
            <v>Solyc02g030243.1</v>
          </cell>
          <cell r="C4719" t="str">
            <v>Solyc02g069585.1</v>
          </cell>
        </row>
        <row r="4720">
          <cell r="A4720" t="str">
            <v>22.2.4 Vesicle trafficking.retrograde trafficking.Coat protein I (COPI) coatomer machinery.coat protein complex.cargo adaptor F-subcomplex</v>
          </cell>
          <cell r="B4720" t="str">
            <v>Solyc01g007150.3</v>
          </cell>
          <cell r="C4720" t="str">
            <v>Solyc10g081920.2</v>
          </cell>
          <cell r="D4720" t="str">
            <v>Solyc01g109540.4</v>
          </cell>
          <cell r="E4720" t="str">
            <v>Solyc01g103480.3</v>
          </cell>
          <cell r="F4720" t="str">
            <v>Solyc10g038110.1</v>
          </cell>
          <cell r="G4720" t="str">
            <v>Solyc10g038120.3</v>
          </cell>
          <cell r="H4720" t="str">
            <v>Solyc02g071170.3</v>
          </cell>
          <cell r="I4720" t="str">
            <v>Solyc03g121800.4</v>
          </cell>
          <cell r="J4720" t="str">
            <v>Solyc12g044910.2</v>
          </cell>
        </row>
        <row r="4721">
          <cell r="A4721" t="str">
            <v>22.2.4 Vesicle trafficking.retrograde trafficking.Coat protein I (COPI) coatomer machinery.coat protein complex.cargo adaptor F-subcomplex.subunit beta</v>
          </cell>
          <cell r="B4721" t="str">
            <v>Solyc01g007150.3</v>
          </cell>
          <cell r="C4721" t="str">
            <v>Solyc10g081920.2</v>
          </cell>
        </row>
        <row r="4722">
          <cell r="A4722" t="str">
            <v>22.2.4.2 Vesicle trafficking.retrograde trafficking.Coat protein I (COPI) coatomer machinery.coat protein complex.cargo adaptor F-subcomplex.subunit gamma</v>
          </cell>
          <cell r="B4722" t="str">
            <v>Solyc01g109540.4</v>
          </cell>
        </row>
        <row r="4723">
          <cell r="A4723" t="str">
            <v>22.2.4.3 Vesicle trafficking.retrograde trafficking.Coat protein I (COPI) coatomer machinery.coat protein complex.cargo adaptor F-subcomplex.subunit delta</v>
          </cell>
          <cell r="B4723" t="str">
            <v>Solyc01g103480.3</v>
          </cell>
          <cell r="C4723" t="str">
            <v>Solyc10g038110.1</v>
          </cell>
          <cell r="D4723" t="str">
            <v>Solyc10g038120.3</v>
          </cell>
        </row>
        <row r="4724">
          <cell r="A4724" t="str">
            <v>22.2.4.4 Vesicle trafficking.retrograde trafficking.Coat protein I (COPI) coatomer machinery.coat protein complex.cargo adaptor F-subcomplex.subunit zeta</v>
          </cell>
          <cell r="B4724" t="str">
            <v>Solyc02g071170.3</v>
          </cell>
          <cell r="C4724" t="str">
            <v>Solyc03g121800.4</v>
          </cell>
          <cell r="D4724" t="str">
            <v>Solyc12g044910.2</v>
          </cell>
        </row>
        <row r="4725">
          <cell r="A4725" t="str">
            <v>22.2.2 Vesicle trafficking.retrograde trafficking.Coat protein I (COPI) coatomer machinery.coat protein recruiting</v>
          </cell>
          <cell r="B4725" t="str">
            <v>Solyc01g008000.3</v>
          </cell>
          <cell r="C4725" t="str">
            <v>Solyc01g100860.3</v>
          </cell>
          <cell r="D4725" t="str">
            <v>Solyc01g100870.3</v>
          </cell>
          <cell r="E4725" t="str">
            <v>Solyc02g092970.3</v>
          </cell>
          <cell r="F4725" t="str">
            <v>Solyc05g005190.3</v>
          </cell>
          <cell r="G4725" t="str">
            <v>Solyc03g096910.3</v>
          </cell>
          <cell r="H4725" t="str">
            <v>Solyc03g005300.3</v>
          </cell>
          <cell r="I4725" t="str">
            <v>Solyc07g006640.3</v>
          </cell>
          <cell r="J4725" t="str">
            <v>Solyc02g067010.3</v>
          </cell>
          <cell r="K4725" t="str">
            <v>Solyc02g088290.4</v>
          </cell>
          <cell r="L4725" t="str">
            <v>Solyc03g070470.1</v>
          </cell>
          <cell r="M4725" t="str">
            <v>Solyc04g005560.3</v>
          </cell>
          <cell r="N4725" t="str">
            <v>Solyc05g013040.3</v>
          </cell>
          <cell r="O4725" t="str">
            <v>Solyc01g091460.3</v>
          </cell>
          <cell r="P4725" t="str">
            <v>Solyc01g112350.3</v>
          </cell>
          <cell r="Q4725" t="str">
            <v>Solyc12g017830.3</v>
          </cell>
          <cell r="R4725" t="str">
            <v>Solyc03g118260.3</v>
          </cell>
          <cell r="S4725" t="str">
            <v>Solyc04g008660.4</v>
          </cell>
          <cell r="T4725" t="str">
            <v>Solyc05g023750.3</v>
          </cell>
          <cell r="U4725" t="str">
            <v>Solyc12g042180.1</v>
          </cell>
          <cell r="V4725" t="str">
            <v>Solyc03g006610.3</v>
          </cell>
          <cell r="W4725" t="str">
            <v>Solyc03g098500.4</v>
          </cell>
          <cell r="X4725" t="str">
            <v>Solyc07g063550.3</v>
          </cell>
          <cell r="Y4725" t="str">
            <v>Solyc08g005070.4</v>
          </cell>
          <cell r="Z4725" t="str">
            <v>Solyc08g076920.3</v>
          </cell>
          <cell r="AA4725" t="str">
            <v>Solyc09g010520.3</v>
          </cell>
          <cell r="AB4725" t="str">
            <v>Solyc10g006850.4</v>
          </cell>
          <cell r="AC4725" t="str">
            <v>Solyc10g084690.2</v>
          </cell>
          <cell r="AD4725" t="str">
            <v>Solyc02g024020.3</v>
          </cell>
          <cell r="AE4725" t="str">
            <v>Solyc10g076990.3</v>
          </cell>
        </row>
        <row r="4726">
          <cell r="A4726" t="str">
            <v>22.2.2 Vesicle trafficking.retrograde trafficking.Coat protein I (COPI) coatomer machinery.coat protein recruiting.ARF-GTPase activities</v>
          </cell>
          <cell r="B4726" t="str">
            <v>Solyc01g008000.3</v>
          </cell>
          <cell r="C4726" t="str">
            <v>Solyc01g100860.3</v>
          </cell>
          <cell r="D4726" t="str">
            <v>Solyc01g100870.3</v>
          </cell>
          <cell r="E4726" t="str">
            <v>Solyc02g092970.3</v>
          </cell>
          <cell r="F4726" t="str">
            <v>Solyc05g005190.3</v>
          </cell>
          <cell r="G4726" t="str">
            <v>Solyc03g096910.3</v>
          </cell>
          <cell r="H4726" t="str">
            <v>Solyc03g005300.3</v>
          </cell>
          <cell r="I4726" t="str">
            <v>Solyc07g006640.3</v>
          </cell>
        </row>
        <row r="4727">
          <cell r="A4727" t="str">
            <v>22.2.2 Vesicle trafficking.retrograde trafficking.Coat protein I (COPI) coatomer machinery.coat protein recruiting.ARF-GTPase activities.ARF-GTPase *(ARF1)</v>
          </cell>
          <cell r="B4727" t="str">
            <v>Solyc01g008000.3</v>
          </cell>
          <cell r="C4727" t="str">
            <v>Solyc01g100860.3</v>
          </cell>
          <cell r="D4727" t="str">
            <v>Solyc01g100870.3</v>
          </cell>
          <cell r="E4727" t="str">
            <v>Solyc02g092970.3</v>
          </cell>
          <cell r="F4727" t="str">
            <v>Solyc05g005190.3</v>
          </cell>
        </row>
        <row r="4728">
          <cell r="A4728" t="str">
            <v>22.2.2.2 Vesicle trafficking.retrograde trafficking.Coat protein I (COPI) coatomer machinery.coat protein recruiting.ARF-GTPase activities.ARF-GTPase *(ARFA)</v>
          </cell>
          <cell r="B4728" t="str">
            <v>Solyc03g096910.3</v>
          </cell>
        </row>
        <row r="4729">
          <cell r="A4729" t="str">
            <v>22.2.2.3 Vesicle trafficking.retrograde trafficking.Coat protein I (COPI) coatomer machinery.coat protein recruiting.ARF-GTPase activities.ARF-GTPase *(ARFC)</v>
          </cell>
          <cell r="B4729" t="str">
            <v>Solyc03g005300.3</v>
          </cell>
        </row>
        <row r="4730">
          <cell r="A4730" t="str">
            <v>22.2.2.4 Vesicle trafficking.retrograde trafficking.Coat protein I (COPI) coatomer machinery.coat protein recruiting.ARF-GTPase activities.ARF-GTPase *(ARFE)</v>
          </cell>
          <cell r="B4730" t="str">
            <v>Solyc07g006640.3</v>
          </cell>
        </row>
        <row r="4731">
          <cell r="A4731" t="str">
            <v>22.2.2.2 Vesicle trafficking.retrograde trafficking.Coat protein I (COPI) coatomer machinery.coat protein recruiting.ARF-GTPase guanyl-nucleotide exchange</v>
          </cell>
          <cell r="B4731" t="str">
            <v>Solyc02g067010.3</v>
          </cell>
          <cell r="C4731" t="str">
            <v>Solyc02g088290.4</v>
          </cell>
          <cell r="D4731" t="str">
            <v>Solyc03g070470.1</v>
          </cell>
          <cell r="E4731" t="str">
            <v>Solyc04g005560.3</v>
          </cell>
          <cell r="F4731" t="str">
            <v>Solyc05g013040.3</v>
          </cell>
          <cell r="G4731" t="str">
            <v>Solyc01g091460.3</v>
          </cell>
          <cell r="H4731" t="str">
            <v>Solyc01g112350.3</v>
          </cell>
          <cell r="I4731" t="str">
            <v>Solyc12g017830.3</v>
          </cell>
        </row>
        <row r="4732">
          <cell r="A4732" t="str">
            <v>22.2.2.2 Vesicle trafficking.retrograde trafficking.Coat protein I (COPI) coatomer machinery.coat protein recruiting.ARF-GTPase guanyl-nucleotide exchange.ARF-GEF factor *(GBF)</v>
          </cell>
          <cell r="B4732" t="str">
            <v>Solyc02g067010.3</v>
          </cell>
          <cell r="C4732" t="str">
            <v>Solyc02g088290.4</v>
          </cell>
          <cell r="D4732" t="str">
            <v>Solyc03g070470.1</v>
          </cell>
          <cell r="E4732" t="str">
            <v>Solyc04g005560.3</v>
          </cell>
          <cell r="F4732" t="str">
            <v>Solyc05g013040.3</v>
          </cell>
        </row>
        <row r="4733">
          <cell r="A4733" t="str">
            <v>22.2.2.2.2 Vesicle trafficking.retrograde trafficking.Coat protein I (COPI) coatomer machinery.coat protein recruiting.ARF-GTPase guanyl-nucleotide exchange.ARF-GEF factor *(BIG)</v>
          </cell>
          <cell r="B4733" t="str">
            <v>Solyc01g091460.3</v>
          </cell>
          <cell r="C4733" t="str">
            <v>Solyc01g112350.3</v>
          </cell>
          <cell r="D4733" t="str">
            <v>Solyc12g017830.3</v>
          </cell>
        </row>
        <row r="4734">
          <cell r="A4734" t="str">
            <v>22.2.2.3 Vesicle trafficking.retrograde trafficking.Coat protein I (COPI) coatomer machinery.coat protein recruiting.ARF-GTPase activation</v>
          </cell>
          <cell r="B4734" t="str">
            <v>Solyc03g118260.3</v>
          </cell>
          <cell r="C4734" t="str">
            <v>Solyc04g008660.4</v>
          </cell>
          <cell r="D4734" t="str">
            <v>Solyc05g023750.3</v>
          </cell>
          <cell r="E4734" t="str">
            <v>Solyc12g042180.1</v>
          </cell>
          <cell r="F4734" t="str">
            <v>Solyc03g006610.3</v>
          </cell>
          <cell r="G4734" t="str">
            <v>Solyc03g098500.4</v>
          </cell>
          <cell r="H4734" t="str">
            <v>Solyc07g063550.3</v>
          </cell>
          <cell r="I4734" t="str">
            <v>Solyc08g005070.4</v>
          </cell>
          <cell r="J4734" t="str">
            <v>Solyc08g076920.3</v>
          </cell>
          <cell r="K4734" t="str">
            <v>Solyc09g010520.3</v>
          </cell>
          <cell r="L4734" t="str">
            <v>Solyc10g006850.4</v>
          </cell>
          <cell r="M4734" t="str">
            <v>Solyc10g084690.2</v>
          </cell>
          <cell r="N4734" t="str">
            <v>Solyc02g024020.3</v>
          </cell>
          <cell r="O4734" t="str">
            <v>Solyc10g076990.3</v>
          </cell>
        </row>
        <row r="4735">
          <cell r="A4735" t="str">
            <v>22.2.2.3 Vesicle trafficking.retrograde trafficking.Coat protein I (COPI) coatomer machinery.coat protein recruiting.ARF-GTPase activation.class I ARF-GAP protein</v>
          </cell>
          <cell r="B4735" t="str">
            <v>Solyc03g118260.3</v>
          </cell>
          <cell r="C4735" t="str">
            <v>Solyc04g008660.4</v>
          </cell>
          <cell r="D4735" t="str">
            <v>Solyc05g023750.3</v>
          </cell>
          <cell r="E4735" t="str">
            <v>Solyc12g042180.1</v>
          </cell>
        </row>
        <row r="4736">
          <cell r="A4736" t="str">
            <v>22.2.2.3.2 Vesicle trafficking.retrograde trafficking.Coat protein I (COPI) coatomer machinery.coat protein recruiting.ARF-GTPase activation.class II ARF-GAP protein</v>
          </cell>
          <cell r="B4736" t="str">
            <v>Solyc03g006610.3</v>
          </cell>
          <cell r="C4736" t="str">
            <v>Solyc03g098500.4</v>
          </cell>
          <cell r="D4736" t="str">
            <v>Solyc07g063550.3</v>
          </cell>
          <cell r="E4736" t="str">
            <v>Solyc08g005070.4</v>
          </cell>
          <cell r="F4736" t="str">
            <v>Solyc08g076920.3</v>
          </cell>
          <cell r="G4736" t="str">
            <v>Solyc09g010520.3</v>
          </cell>
          <cell r="H4736" t="str">
            <v>Solyc10g006850.4</v>
          </cell>
          <cell r="I4736" t="str">
            <v>Solyc10g084690.2</v>
          </cell>
        </row>
        <row r="4737">
          <cell r="A4737" t="str">
            <v>22.2.2.3.3 Vesicle trafficking.retrograde trafficking.Coat protein I (COPI) coatomer machinery.coat protein recruiting.ARF-GTPase activation.class III ARF-GAP protein</v>
          </cell>
          <cell r="B4737" t="str">
            <v>Solyc02g024020.3</v>
          </cell>
        </row>
        <row r="4738">
          <cell r="A4738" t="str">
            <v>22.2.2.3.4 Vesicle trafficking.retrograde trafficking.Coat protein I (COPI) coatomer machinery.coat protein recruiting.ARF-GTPase activation.class IV ARF-GAP protein</v>
          </cell>
          <cell r="B4738" t="str">
            <v>Solyc10g076990.3</v>
          </cell>
        </row>
        <row r="4739">
          <cell r="A4739" t="str">
            <v>22.2.2 Vesicle trafficking.retrograde trafficking.protein cargo receptor activities</v>
          </cell>
          <cell r="B4739" t="str">
            <v>Solyc01g105100.3</v>
          </cell>
          <cell r="C4739" t="str">
            <v>Solyc04g072910.3</v>
          </cell>
          <cell r="D4739" t="str">
            <v>Solyc07g044810.3</v>
          </cell>
          <cell r="E4739" t="str">
            <v>Solyc12g006310.2</v>
          </cell>
          <cell r="F4739" t="str">
            <v>Solyc07g064250.3</v>
          </cell>
          <cell r="G4739" t="str">
            <v>Solyc02g072120.3</v>
          </cell>
          <cell r="H4739" t="str">
            <v>Solyc09g091900.4</v>
          </cell>
          <cell r="I4739" t="str">
            <v>Solyc01g109770.3</v>
          </cell>
          <cell r="J4739" t="str">
            <v>Solyc02g093010.3</v>
          </cell>
        </row>
        <row r="4740">
          <cell r="A4740" t="str">
            <v>22.2.2 Vesicle trafficking.retrograde trafficking.protein cargo receptor activities.cargo receptor *(ERV-A)</v>
          </cell>
          <cell r="B4740" t="str">
            <v>Solyc01g105100.3</v>
          </cell>
          <cell r="C4740" t="str">
            <v>Solyc04g072910.3</v>
          </cell>
          <cell r="D4740" t="str">
            <v>Solyc07g044810.3</v>
          </cell>
        </row>
        <row r="4741">
          <cell r="A4741" t="str">
            <v>22.2.2.2 Vesicle trafficking.retrograde trafficking.protein cargo receptor activities.cargo receptor *(ERV-B)</v>
          </cell>
          <cell r="B4741" t="str">
            <v>Solyc07g044810.3</v>
          </cell>
          <cell r="C4741" t="str">
            <v>Solyc12g006310.2</v>
          </cell>
        </row>
        <row r="4742">
          <cell r="A4742" t="str">
            <v>22.2.2.3 Vesicle trafficking.retrograde trafficking.protein cargo receptor activities.cargo receptor *(PDI-C)</v>
          </cell>
          <cell r="B4742" t="str">
            <v>Solyc07g064250.3</v>
          </cell>
        </row>
        <row r="4743">
          <cell r="A4743" t="str">
            <v>22.2.2.4 Vesicle trafficking.retrograde trafficking.protein cargo receptor activities.K/HDEL-signature cargo receptor *(ERD2)</v>
          </cell>
          <cell r="B4743" t="str">
            <v>Solyc02g072120.3</v>
          </cell>
          <cell r="C4743" t="str">
            <v>Solyc09g091900.4</v>
          </cell>
        </row>
        <row r="4744">
          <cell r="A4744" t="str">
            <v>22.2.2.5 Vesicle trafficking.retrograde trafficking.protein cargo receptor activities.membrane protein cargo receptor *(RER1)</v>
          </cell>
          <cell r="B4744" t="str">
            <v>Solyc01g109770.3</v>
          </cell>
          <cell r="C4744" t="str">
            <v>Solyc02g093010.3</v>
          </cell>
        </row>
        <row r="4745">
          <cell r="A4745" t="str">
            <v>22.2.3 Vesicle trafficking.retrograde trafficking.vesicle tethering</v>
          </cell>
          <cell r="B4745" t="str">
            <v>Solyc03g120700.3</v>
          </cell>
          <cell r="C4745" t="str">
            <v>Solyc08g006660.2</v>
          </cell>
          <cell r="D4745" t="str">
            <v>Solyc04g008640.3</v>
          </cell>
          <cell r="E4745" t="str">
            <v>Solyc07g017520.4</v>
          </cell>
          <cell r="F4745" t="str">
            <v>Solyc07g017530.4</v>
          </cell>
          <cell r="G4745" t="str">
            <v>Solyc07g056010.3</v>
          </cell>
          <cell r="H4745" t="str">
            <v>Solyc10g007720.4</v>
          </cell>
          <cell r="I4745" t="str">
            <v>Solyc08g075440.4</v>
          </cell>
          <cell r="J4745" t="str">
            <v>Solyc05g006950.4</v>
          </cell>
          <cell r="K4745" t="str">
            <v>Solyc01g087650.4</v>
          </cell>
          <cell r="L4745" t="str">
            <v>Solyc03g113000.3</v>
          </cell>
          <cell r="M4745" t="str">
            <v>Solyc05g043350.4</v>
          </cell>
          <cell r="N4745" t="str">
            <v>Solyc03g082680.4</v>
          </cell>
          <cell r="O4745" t="str">
            <v>Solyc12g013950.2</v>
          </cell>
        </row>
        <row r="4746">
          <cell r="A4746" t="str">
            <v>22.2.3 Vesicle trafficking.retrograde trafficking.vesicle tethering.COG tethering complex</v>
          </cell>
          <cell r="B4746" t="str">
            <v>Solyc03g120700.3</v>
          </cell>
          <cell r="C4746" t="str">
            <v>Solyc08g006660.2</v>
          </cell>
          <cell r="D4746" t="str">
            <v>Solyc04g008640.3</v>
          </cell>
          <cell r="E4746" t="str">
            <v>Solyc07g017520.4</v>
          </cell>
          <cell r="F4746" t="str">
            <v>Solyc07g017530.4</v>
          </cell>
          <cell r="G4746" t="str">
            <v>Solyc07g056010.3</v>
          </cell>
          <cell r="H4746" t="str">
            <v>Solyc10g007720.4</v>
          </cell>
          <cell r="I4746" t="str">
            <v>Solyc08g075440.4</v>
          </cell>
          <cell r="J4746" t="str">
            <v>Solyc05g006950.4</v>
          </cell>
          <cell r="K4746" t="str">
            <v>Solyc01g087650.4</v>
          </cell>
        </row>
        <row r="4747">
          <cell r="A4747" t="str">
            <v>22.2.3 Vesicle trafficking.retrograde trafficking.vesicle tethering.COG tethering complex.component *(COG1)</v>
          </cell>
          <cell r="B4747" t="str">
            <v>Solyc03g120700.3</v>
          </cell>
        </row>
        <row r="4748">
          <cell r="A4748" t="str">
            <v>22.2.3.2 Vesicle trafficking.retrograde trafficking.vesicle tethering.COG tethering complex.component *(COG2)</v>
          </cell>
          <cell r="B4748" t="str">
            <v>Solyc08g006660.2</v>
          </cell>
        </row>
        <row r="4749">
          <cell r="A4749" t="str">
            <v>22.2.3.3 Vesicle trafficking.retrograde trafficking.vesicle tethering.COG tethering complex.component *(COG3)</v>
          </cell>
          <cell r="B4749" t="str">
            <v>Solyc04g008640.3</v>
          </cell>
          <cell r="C4749" t="str">
            <v>Solyc07g017520.4</v>
          </cell>
          <cell r="D4749" t="str">
            <v>Solyc07g017530.4</v>
          </cell>
        </row>
        <row r="4750">
          <cell r="A4750" t="str">
            <v>22.2.3.4 Vesicle trafficking.retrograde trafficking.vesicle tethering.COG tethering complex.component *(COG4)</v>
          </cell>
          <cell r="B4750" t="str">
            <v>Solyc07g056010.3</v>
          </cell>
        </row>
        <row r="4751">
          <cell r="A4751" t="str">
            <v>22.2.3.5 Vesicle trafficking.retrograde trafficking.vesicle tethering.COG tethering complex.component *(COG5)</v>
          </cell>
          <cell r="B4751" t="str">
            <v>Solyc10g007720.4</v>
          </cell>
        </row>
        <row r="4752">
          <cell r="A4752" t="str">
            <v>22.2.3.6 Vesicle trafficking.retrograde trafficking.vesicle tethering.COG tethering complex.component *(COG6)</v>
          </cell>
          <cell r="B4752" t="str">
            <v>Solyc08g075440.4</v>
          </cell>
        </row>
        <row r="4753">
          <cell r="A4753" t="str">
            <v>22.2.3.7 Vesicle trafficking.retrograde trafficking.vesicle tethering.COG tethering complex.component *(COG7)</v>
          </cell>
          <cell r="B4753" t="str">
            <v>Solyc05g006950.4</v>
          </cell>
        </row>
        <row r="4754">
          <cell r="A4754" t="str">
            <v>22.2.3.8 Vesicle trafficking.retrograde trafficking.vesicle tethering.COG tethering complex.component *(COG8)</v>
          </cell>
          <cell r="B4754" t="str">
            <v>Solyc01g087650.4</v>
          </cell>
        </row>
        <row r="4755">
          <cell r="A4755" t="str">
            <v>22.2.3.2 Vesicle trafficking.retrograde trafficking.vesicle tethering.DSL1 tethering complex</v>
          </cell>
          <cell r="B4755" t="str">
            <v>Solyc03g113000.3</v>
          </cell>
          <cell r="C4755" t="str">
            <v>Solyc05g043350.4</v>
          </cell>
          <cell r="D4755" t="str">
            <v>Solyc03g082680.4</v>
          </cell>
          <cell r="E4755" t="str">
            <v>Solyc12g013950.2</v>
          </cell>
        </row>
        <row r="4756">
          <cell r="A4756" t="str">
            <v>22.2.3.2 Vesicle trafficking.retrograde trafficking.vesicle tethering.DSL1 tethering complex.component *(MAG2)</v>
          </cell>
          <cell r="B4756" t="str">
            <v>Solyc03g113000.3</v>
          </cell>
        </row>
        <row r="4757">
          <cell r="A4757" t="str">
            <v>22.2.3.2.2 Vesicle trafficking.retrograde trafficking.vesicle tethering.DSL1 tethering complex.component *(MIP1)</v>
          </cell>
          <cell r="B4757" t="str">
            <v>Solyc05g043350.4</v>
          </cell>
        </row>
        <row r="4758">
          <cell r="A4758" t="str">
            <v>22.2.3.2.3 Vesicle trafficking.retrograde trafficking.vesicle tethering.DSL1 tethering complex.component *(MIP2)</v>
          </cell>
          <cell r="B4758" t="str">
            <v>Solyc03g082680.4</v>
          </cell>
        </row>
        <row r="4759">
          <cell r="A4759" t="str">
            <v>22.2.3.2.4 Vesicle trafficking.retrograde trafficking.vesicle tethering.DSL1 tethering complex.component *(MIP3)</v>
          </cell>
          <cell r="B4759" t="str">
            <v>Solyc12g013950.2</v>
          </cell>
        </row>
        <row r="4760">
          <cell r="A4760" t="str">
            <v>22.2.4 Vesicle trafficking.retrograde trafficking.Retromer-mediated protein recycling</v>
          </cell>
          <cell r="B4760" t="str">
            <v>Solyc02g083560.3</v>
          </cell>
          <cell r="C4760" t="str">
            <v>Solyc03g033400.4</v>
          </cell>
          <cell r="D4760" t="str">
            <v>Solyc12g089340.2</v>
          </cell>
          <cell r="E4760" t="str">
            <v>Solyc03g113020.3</v>
          </cell>
          <cell r="F4760" t="str">
            <v>Solyc04g050240.3</v>
          </cell>
          <cell r="G4760" t="str">
            <v>Solyc03g118660.3</v>
          </cell>
          <cell r="H4760" t="str">
            <v>Solyc09g010130.4</v>
          </cell>
          <cell r="I4760" t="str">
            <v>Solyc06g050550.4</v>
          </cell>
          <cell r="J4760" t="str">
            <v>Solyc09g031600.2</v>
          </cell>
          <cell r="K4760" t="str">
            <v>Solyc11g068450.2</v>
          </cell>
          <cell r="L4760" t="str">
            <v>Solyc02g065690.3</v>
          </cell>
        </row>
        <row r="4761">
          <cell r="A4761" t="str">
            <v>22.2.4 Vesicle trafficking.retrograde trafficking.Retromer-mediated protein recycling.Retromer complex</v>
          </cell>
          <cell r="B4761" t="str">
            <v>Solyc02g083560.3</v>
          </cell>
          <cell r="C4761" t="str">
            <v>Solyc03g033400.4</v>
          </cell>
          <cell r="D4761" t="str">
            <v>Solyc12g089340.2</v>
          </cell>
          <cell r="E4761" t="str">
            <v>Solyc03g113020.3</v>
          </cell>
          <cell r="F4761" t="str">
            <v>Solyc04g050240.3</v>
          </cell>
          <cell r="G4761" t="str">
            <v>Solyc03g118660.3</v>
          </cell>
        </row>
        <row r="4762">
          <cell r="A4762" t="str">
            <v>22.2.4 Vesicle trafficking.retrograde trafficking.Retromer-mediated protein recycling.Retromer complex.component *(VPS35)</v>
          </cell>
          <cell r="B4762" t="str">
            <v>Solyc02g083560.3</v>
          </cell>
          <cell r="C4762" t="str">
            <v>Solyc03g033400.4</v>
          </cell>
          <cell r="D4762" t="str">
            <v>Solyc12g089340.2</v>
          </cell>
        </row>
        <row r="4763">
          <cell r="A4763" t="str">
            <v>22.2.4.2 Vesicle trafficking.retrograde trafficking.Retromer-mediated protein recycling.Retromer complex.component *(VPS29)</v>
          </cell>
          <cell r="B4763" t="str">
            <v>Solyc03g113020.3</v>
          </cell>
        </row>
        <row r="4764">
          <cell r="A4764" t="str">
            <v>22.2.4.3 Vesicle trafficking.retrograde trafficking.Retromer-mediated protein recycling.Retromer complex.component *(VPS26)</v>
          </cell>
          <cell r="B4764" t="str">
            <v>Solyc04g050240.3</v>
          </cell>
        </row>
        <row r="4765">
          <cell r="A4765" t="str">
            <v>22.2.4.4 Vesicle trafficking.retrograde trafficking.Retromer-mediated protein recycling.Retromer complex.component *(VPS26c)</v>
          </cell>
          <cell r="B4765" t="str">
            <v>Solyc03g118660.3</v>
          </cell>
        </row>
        <row r="4766">
          <cell r="A4766" t="str">
            <v>22.2.4.2 Vesicle trafficking.retrograde trafficking.Retromer-mediated protein recycling.SNX regulatory complex</v>
          </cell>
          <cell r="B4766" t="str">
            <v>Solyc09g010130.4</v>
          </cell>
          <cell r="C4766" t="str">
            <v>Solyc06g050550.4</v>
          </cell>
          <cell r="D4766" t="str">
            <v>Solyc09g031600.2</v>
          </cell>
        </row>
        <row r="4767">
          <cell r="A4767" t="str">
            <v>22.2.4.2 Vesicle trafficking.retrograde trafficking.Retromer-mediated protein recycling.SNX regulatory complex.component *(SNX1)</v>
          </cell>
          <cell r="B4767" t="str">
            <v>Solyc09g010130.4</v>
          </cell>
        </row>
        <row r="4768">
          <cell r="A4768" t="str">
            <v>22.2.4.2.2 Vesicle trafficking.retrograde trafficking.Retromer-mediated protein recycling.SNX regulatory complex.component *(SNX2)</v>
          </cell>
          <cell r="B4768" t="str">
            <v>Solyc06g050550.4</v>
          </cell>
          <cell r="C4768" t="str">
            <v>Solyc09g031600.2</v>
          </cell>
        </row>
        <row r="4769">
          <cell r="A4769" t="str">
            <v>22.2.4.3 Vesicle trafficking.retrograde trafficking.Retromer-mediated protein recycling.BLOC-1 regulatory complex</v>
          </cell>
          <cell r="B4769" t="str">
            <v>Solyc11g068450.2</v>
          </cell>
          <cell r="C4769" t="str">
            <v>Solyc02g065690.3</v>
          </cell>
        </row>
        <row r="4770">
          <cell r="A4770" t="str">
            <v>22.2.4.3 Vesicle trafficking.retrograde trafficking.Retromer-mediated protein recycling.BLOC-1 regulatory complex.component *(BLOS1)</v>
          </cell>
          <cell r="B4770" t="str">
            <v>Solyc11g068450.2</v>
          </cell>
        </row>
        <row r="4771">
          <cell r="A4771" t="str">
            <v>22.2.4.3.2 Vesicle trafficking.retrograde trafficking.Retromer-mediated protein recycling.BLOC-1 regulatory complex.component *(BLOS2)</v>
          </cell>
          <cell r="B4771" t="str">
            <v>Solyc02g065690.3</v>
          </cell>
        </row>
        <row r="4772">
          <cell r="A4772" t="str">
            <v>22.3 Vesicle trafficking.endocytic trafficking</v>
          </cell>
          <cell r="B4772" t="str">
            <v>Solyc09g009270.2</v>
          </cell>
          <cell r="C4772" t="str">
            <v>Solyc10g085590.1</v>
          </cell>
          <cell r="D4772" t="str">
            <v>Solyc02g080270.4</v>
          </cell>
          <cell r="E4772" t="str">
            <v>Solyc03g031750.2</v>
          </cell>
          <cell r="F4772" t="str">
            <v>Solyc10g083780.1</v>
          </cell>
          <cell r="G4772" t="str">
            <v>Solyc10g085810.2</v>
          </cell>
          <cell r="H4772" t="str">
            <v>Solyc01g110300.4</v>
          </cell>
          <cell r="I4772" t="str">
            <v>Solyc07g032110.3</v>
          </cell>
          <cell r="J4772" t="str">
            <v>Solyc07g017500.3</v>
          </cell>
          <cell r="K4772" t="str">
            <v>Solyc10g006320.3</v>
          </cell>
          <cell r="L4772" t="str">
            <v>Solyc08g076130.3</v>
          </cell>
          <cell r="M4772" t="str">
            <v>Solyc01g096910.3</v>
          </cell>
          <cell r="N4772" t="str">
            <v>Solyc12g096650.2</v>
          </cell>
          <cell r="O4772" t="str">
            <v>Solyc05g026050.4</v>
          </cell>
          <cell r="P4772" t="str">
            <v>Solyc08g065900.4</v>
          </cell>
          <cell r="Q4772" t="str">
            <v>Solyc11g070120.2</v>
          </cell>
          <cell r="R4772" t="str">
            <v>Solyc02g069680.3</v>
          </cell>
          <cell r="S4772" t="str">
            <v>Solyc12g009060.2</v>
          </cell>
          <cell r="T4772" t="str">
            <v>Solyc06g074840.3</v>
          </cell>
          <cell r="U4772" t="str">
            <v>Solyc11g066260.2</v>
          </cell>
          <cell r="V4772" t="str">
            <v>Solyc03g121360.1</v>
          </cell>
          <cell r="W4772" t="str">
            <v>Solyc06g062510.3</v>
          </cell>
          <cell r="X4772" t="str">
            <v>Solyc05g055170.3</v>
          </cell>
          <cell r="Y4772" t="str">
            <v>Solyc11g006500.2</v>
          </cell>
          <cell r="Z4772" t="str">
            <v>Solyc02g062000.5</v>
          </cell>
          <cell r="AA4772" t="str">
            <v>Solyc01g089857.1</v>
          </cell>
          <cell r="AB4772" t="str">
            <v>Solyc11g007170.2</v>
          </cell>
          <cell r="AC4772" t="str">
            <v>Solyc11g067230.2</v>
          </cell>
          <cell r="AD4772" t="str">
            <v>Solyc11g067240.2</v>
          </cell>
          <cell r="AE4772" t="str">
            <v>Solyc07g064980.3</v>
          </cell>
          <cell r="AF4772" t="str">
            <v>Solyc02g083130.4</v>
          </cell>
          <cell r="AG4772" t="str">
            <v>Solyc03g120120.3</v>
          </cell>
          <cell r="AH4772" t="str">
            <v>Solyc04g007230.3</v>
          </cell>
          <cell r="AI4772" t="str">
            <v>Solyc04g072560.3</v>
          </cell>
          <cell r="AJ4772" t="str">
            <v>Solyc05g009550.3</v>
          </cell>
          <cell r="AK4772" t="str">
            <v>Solyc06g066690.4</v>
          </cell>
          <cell r="AL4772" t="str">
            <v>Solyc07g022860.4</v>
          </cell>
          <cell r="AM4772" t="str">
            <v>Solyc07g032230.3</v>
          </cell>
          <cell r="AN4772" t="str">
            <v>Solyc07g054240.2</v>
          </cell>
          <cell r="AO4772" t="str">
            <v>Solyc12g010700.2</v>
          </cell>
          <cell r="AP4772" t="str">
            <v>Solyc12g043150.3</v>
          </cell>
          <cell r="AQ4772" t="str">
            <v>Solyc03g097070.3</v>
          </cell>
          <cell r="AR4772" t="str">
            <v>Solyc04g063280.3</v>
          </cell>
          <cell r="AS4772" t="str">
            <v>Solyc08g068370.3</v>
          </cell>
          <cell r="AT4772" t="str">
            <v>Solyc09g014790.5</v>
          </cell>
          <cell r="AU4772" t="str">
            <v>Solyc09g025240.3</v>
          </cell>
          <cell r="AV4772" t="str">
            <v>Solyc11g005460.2</v>
          </cell>
          <cell r="AW4772" t="str">
            <v>Solyc11g071270.2</v>
          </cell>
          <cell r="AX4772" t="str">
            <v>Solyc01g060280.4</v>
          </cell>
          <cell r="AY4772" t="str">
            <v>Solyc03g119330.3</v>
          </cell>
          <cell r="AZ4772" t="str">
            <v>Solyc04g007560.3</v>
          </cell>
          <cell r="BA4772" t="str">
            <v>Solyc07g064910.3</v>
          </cell>
          <cell r="BB4772" t="str">
            <v>Solyc10g006110.3</v>
          </cell>
          <cell r="BC4772" t="str">
            <v>Solyc11g012020.2</v>
          </cell>
          <cell r="BD4772" t="str">
            <v>Solyc12g014460.2</v>
          </cell>
          <cell r="BE4772" t="str">
            <v>Solyc06g074650.3</v>
          </cell>
          <cell r="BF4772" t="str">
            <v>Solyc11g066770.3</v>
          </cell>
          <cell r="BG4772" t="str">
            <v>Solyc08g081320.3</v>
          </cell>
          <cell r="BH4772" t="str">
            <v>Solyc06g061150.3</v>
          </cell>
          <cell r="BI4772" t="str">
            <v>Solyc08g006960.3</v>
          </cell>
          <cell r="BJ4772" t="str">
            <v>Solyc04g081410.3</v>
          </cell>
          <cell r="BK4772" t="str">
            <v>Solyc11g068640.2</v>
          </cell>
          <cell r="BL4772" t="str">
            <v>Solyc10g078790.1</v>
          </cell>
          <cell r="BM4772" t="str">
            <v>Solyc03g116600.3</v>
          </cell>
          <cell r="BN4772" t="str">
            <v>Solyc06g068080.5</v>
          </cell>
          <cell r="BO4772" t="str">
            <v>Solyc11g008330.3</v>
          </cell>
          <cell r="BP4772" t="str">
            <v>Solyc01g102510.4</v>
          </cell>
          <cell r="BQ4772" t="str">
            <v>Solyc02g090570.4</v>
          </cell>
          <cell r="BR4772" t="str">
            <v>Solyc06g011450.3</v>
          </cell>
          <cell r="BS4772" t="str">
            <v>Solyc07g008060.1</v>
          </cell>
          <cell r="BT4772" t="str">
            <v>Solyc08g059660.3</v>
          </cell>
          <cell r="BU4772" t="str">
            <v>Solyc02g038812.1</v>
          </cell>
          <cell r="BV4772" t="str">
            <v>Solyc02g082540.4</v>
          </cell>
          <cell r="BW4772" t="str">
            <v>Solyc04g082560.4</v>
          </cell>
          <cell r="BX4772" t="str">
            <v>Solyc01g089910.4</v>
          </cell>
          <cell r="BY4772" t="str">
            <v>Solyc03g005420.2</v>
          </cell>
          <cell r="BZ4772" t="str">
            <v>Solyc03g117250.4</v>
          </cell>
        </row>
        <row r="4773">
          <cell r="A4773" t="str">
            <v>22.3 Vesicle trafficking.endocytic trafficking.ESCRT-mediated sorting</v>
          </cell>
          <cell r="B4773" t="str">
            <v>Solyc09g009270.2</v>
          </cell>
          <cell r="C4773" t="str">
            <v>Solyc10g085590.1</v>
          </cell>
          <cell r="D4773" t="str">
            <v>Solyc02g080270.4</v>
          </cell>
          <cell r="E4773" t="str">
            <v>Solyc03g031750.2</v>
          </cell>
          <cell r="F4773" t="str">
            <v>Solyc10g083780.1</v>
          </cell>
          <cell r="G4773" t="str">
            <v>Solyc10g085810.2</v>
          </cell>
          <cell r="H4773" t="str">
            <v>Solyc01g110300.4</v>
          </cell>
          <cell r="I4773" t="str">
            <v>Solyc07g032110.3</v>
          </cell>
          <cell r="J4773" t="str">
            <v>Solyc07g017500.3</v>
          </cell>
          <cell r="K4773" t="str">
            <v>Solyc10g006320.3</v>
          </cell>
          <cell r="L4773" t="str">
            <v>Solyc08g076130.3</v>
          </cell>
          <cell r="M4773" t="str">
            <v>Solyc01g096910.3</v>
          </cell>
          <cell r="N4773" t="str">
            <v>Solyc12g096650.2</v>
          </cell>
          <cell r="O4773" t="str">
            <v>Solyc05g026050.4</v>
          </cell>
          <cell r="P4773" t="str">
            <v>Solyc08g065900.4</v>
          </cell>
          <cell r="Q4773" t="str">
            <v>Solyc11g070120.2</v>
          </cell>
          <cell r="R4773" t="str">
            <v>Solyc02g069680.3</v>
          </cell>
          <cell r="S4773" t="str">
            <v>Solyc12g009060.2</v>
          </cell>
          <cell r="T4773" t="str">
            <v>Solyc06g074840.3</v>
          </cell>
          <cell r="U4773" t="str">
            <v>Solyc11g066260.2</v>
          </cell>
          <cell r="V4773" t="str">
            <v>Solyc03g121360.1</v>
          </cell>
          <cell r="W4773" t="str">
            <v>Solyc06g062510.3</v>
          </cell>
          <cell r="X4773" t="str">
            <v>Solyc05g055170.3</v>
          </cell>
          <cell r="Y4773" t="str">
            <v>Solyc11g006500.2</v>
          </cell>
          <cell r="Z4773" t="str">
            <v>Solyc02g062000.5</v>
          </cell>
          <cell r="AA4773" t="str">
            <v>Solyc01g089857.1</v>
          </cell>
          <cell r="AB4773" t="str">
            <v>Solyc11g007170.2</v>
          </cell>
          <cell r="AC4773" t="str">
            <v>Solyc11g067230.2</v>
          </cell>
          <cell r="AD4773" t="str">
            <v>Solyc11g067240.2</v>
          </cell>
          <cell r="AE4773" t="str">
            <v>Solyc07g064980.3</v>
          </cell>
          <cell r="AF4773" t="str">
            <v>Solyc02g083130.4</v>
          </cell>
          <cell r="AG4773" t="str">
            <v>Solyc03g120120.3</v>
          </cell>
          <cell r="AH4773" t="str">
            <v>Solyc04g007230.3</v>
          </cell>
          <cell r="AI4773" t="str">
            <v>Solyc04g072560.3</v>
          </cell>
          <cell r="AJ4773" t="str">
            <v>Solyc05g009550.3</v>
          </cell>
          <cell r="AK4773" t="str">
            <v>Solyc06g066690.4</v>
          </cell>
          <cell r="AL4773" t="str">
            <v>Solyc07g022860.4</v>
          </cell>
          <cell r="AM4773" t="str">
            <v>Solyc07g032230.3</v>
          </cell>
          <cell r="AN4773" t="str">
            <v>Solyc07g054240.2</v>
          </cell>
          <cell r="AO4773" t="str">
            <v>Solyc12g010700.2</v>
          </cell>
          <cell r="AP4773" t="str">
            <v>Solyc12g043150.3</v>
          </cell>
        </row>
        <row r="4774">
          <cell r="A4774" t="str">
            <v>22.3 Vesicle trafficking.endocytic trafficking.ESCRT-mediated sorting.ESCRT-I complex</v>
          </cell>
          <cell r="B4774" t="str">
            <v>Solyc09g009270.2</v>
          </cell>
          <cell r="C4774" t="str">
            <v>Solyc10g085590.1</v>
          </cell>
          <cell r="D4774" t="str">
            <v>Solyc02g080270.4</v>
          </cell>
          <cell r="E4774" t="str">
            <v>Solyc03g031750.2</v>
          </cell>
          <cell r="F4774" t="str">
            <v>Solyc10g083780.1</v>
          </cell>
          <cell r="G4774" t="str">
            <v>Solyc10g085810.2</v>
          </cell>
          <cell r="H4774" t="str">
            <v>Solyc01g110300.4</v>
          </cell>
          <cell r="I4774" t="str">
            <v>Solyc07g032110.3</v>
          </cell>
          <cell r="J4774" t="str">
            <v>Solyc07g017500.3</v>
          </cell>
        </row>
        <row r="4775">
          <cell r="A4775" t="str">
            <v>22.3.1 Vesicle trafficking.endocytic trafficking.ESCRT-mediated sorting.ESCRT-I complex.component *(VPS23)</v>
          </cell>
          <cell r="B4775" t="str">
            <v>Solyc09g009270.2</v>
          </cell>
          <cell r="C4775" t="str">
            <v>Solyc10g085590.1</v>
          </cell>
        </row>
        <row r="4776">
          <cell r="A4776" t="str">
            <v>22.3.2 Vesicle trafficking.endocytic trafficking.ESCRT-mediated sorting.ESCRT-I complex.component *(VPS28)</v>
          </cell>
          <cell r="B4776" t="str">
            <v>Solyc02g080270.4</v>
          </cell>
          <cell r="C4776" t="str">
            <v>Solyc03g031750.2</v>
          </cell>
        </row>
        <row r="4777">
          <cell r="A4777" t="str">
            <v>22.3.3 Vesicle trafficking.endocytic trafficking.ESCRT-mediated sorting.ESCRT-I complex.component *(VPS37)</v>
          </cell>
          <cell r="B4777" t="str">
            <v>Solyc10g083780.1</v>
          </cell>
          <cell r="C4777" t="str">
            <v>Solyc10g085810.2</v>
          </cell>
        </row>
        <row r="4778">
          <cell r="A4778" t="str">
            <v>22.3.4 Vesicle trafficking.endocytic trafficking.ESCRT-mediated sorting.ESCRT-I complex.auxiliary VPS23-interacting component *(SH3P2)</v>
          </cell>
          <cell r="B4778" t="str">
            <v>Solyc01g110300.4</v>
          </cell>
          <cell r="C4778" t="str">
            <v>Solyc07g032110.3</v>
          </cell>
        </row>
        <row r="4779">
          <cell r="A4779" t="str">
            <v>22.3.5 Vesicle trafficking.endocytic trafficking.ESCRT-mediated sorting.ESCRT-I complex.auxiliary VPS23-interacting component *(CFS1)</v>
          </cell>
          <cell r="B4779" t="str">
            <v>Solyc07g017500.3</v>
          </cell>
        </row>
        <row r="4780">
          <cell r="A4780" t="str">
            <v>22.3.2 Vesicle trafficking.endocytic trafficking.ESCRT-mediated sorting.ESCRT-II complex</v>
          </cell>
          <cell r="B4780" t="str">
            <v>Solyc10g006320.3</v>
          </cell>
          <cell r="C4780" t="str">
            <v>Solyc08g076130.3</v>
          </cell>
          <cell r="D4780" t="str">
            <v>Solyc01g096910.3</v>
          </cell>
        </row>
        <row r="4781">
          <cell r="A4781" t="str">
            <v>22.3.2 Vesicle trafficking.endocytic trafficking.ESCRT-mediated sorting.ESCRT-II complex.component *(VPS22)</v>
          </cell>
          <cell r="B4781" t="str">
            <v>Solyc10g006320.3</v>
          </cell>
        </row>
        <row r="4782">
          <cell r="A4782" t="str">
            <v>22.3.2.2 Vesicle trafficking.endocytic trafficking.ESCRT-mediated sorting.ESCRT-II complex.component *(VPS25)</v>
          </cell>
          <cell r="B4782" t="str">
            <v>Solyc08g076130.3</v>
          </cell>
        </row>
        <row r="4783">
          <cell r="A4783" t="str">
            <v>22.3.2.3 Vesicle trafficking.endocytic trafficking.ESCRT-mediated sorting.ESCRT-II complex.component *(VPS36)</v>
          </cell>
          <cell r="B4783" t="str">
            <v>Solyc01g096910.3</v>
          </cell>
        </row>
        <row r="4784">
          <cell r="A4784" t="str">
            <v>22.3.3 Vesicle trafficking.endocytic trafficking.ESCRT-mediated sorting.ESCRT-III complex</v>
          </cell>
          <cell r="B4784" t="str">
            <v>Solyc12g096650.2</v>
          </cell>
          <cell r="C4784" t="str">
            <v>Solyc05g026050.4</v>
          </cell>
          <cell r="D4784" t="str">
            <v>Solyc08g065900.4</v>
          </cell>
          <cell r="E4784" t="str">
            <v>Solyc11g070120.2</v>
          </cell>
          <cell r="F4784" t="str">
            <v>Solyc02g069680.3</v>
          </cell>
          <cell r="G4784" t="str">
            <v>Solyc12g009060.2</v>
          </cell>
          <cell r="H4784" t="str">
            <v>Solyc06g074840.3</v>
          </cell>
          <cell r="I4784" t="str">
            <v>Solyc11g066260.2</v>
          </cell>
          <cell r="J4784" t="str">
            <v>Solyc03g121360.1</v>
          </cell>
          <cell r="K4784" t="str">
            <v>Solyc06g062510.3</v>
          </cell>
          <cell r="L4784" t="str">
            <v>Solyc05g055170.3</v>
          </cell>
          <cell r="M4784" t="str">
            <v>Solyc11g006500.2</v>
          </cell>
          <cell r="N4784" t="str">
            <v>Solyc02g062000.5</v>
          </cell>
          <cell r="O4784" t="str">
            <v>Solyc01g089857.1</v>
          </cell>
        </row>
        <row r="4785">
          <cell r="A4785" t="str">
            <v>22.3.3 Vesicle trafficking.endocytic trafficking.ESCRT-mediated sorting.ESCRT-III complex.component *(VPS20)</v>
          </cell>
          <cell r="B4785" t="str">
            <v>Solyc12g096650.2</v>
          </cell>
        </row>
        <row r="4786">
          <cell r="A4786" t="str">
            <v>22.3.3.2 Vesicle trafficking.endocytic trafficking.ESCRT-mediated sorting.ESCRT-III complex.component *(VPS32/SNF7)</v>
          </cell>
          <cell r="B4786" t="str">
            <v>Solyc05g026050.4</v>
          </cell>
          <cell r="C4786" t="str">
            <v>Solyc08g065900.4</v>
          </cell>
          <cell r="D4786" t="str">
            <v>Solyc11g070120.2</v>
          </cell>
        </row>
        <row r="4787">
          <cell r="A4787" t="str">
            <v>22.3.3.3 Vesicle trafficking.endocytic trafficking.ESCRT-mediated sorting.ESCRT-III complex.component *(VPS2/CHMP2)</v>
          </cell>
          <cell r="B4787" t="str">
            <v>Solyc02g069680.3</v>
          </cell>
          <cell r="C4787" t="str">
            <v>Solyc12g009060.2</v>
          </cell>
        </row>
        <row r="4788">
          <cell r="A4788" t="str">
            <v>22.3.3.4 Vesicle trafficking.endocytic trafficking.ESCRT-mediated sorting.ESCRT-III complex.component *(VPS24)</v>
          </cell>
          <cell r="B4788" t="str">
            <v>Solyc06g074840.3</v>
          </cell>
          <cell r="C4788" t="str">
            <v>Solyc11g066260.2</v>
          </cell>
        </row>
        <row r="4789">
          <cell r="A4789" t="str">
            <v>22.3.3.5 Vesicle trafficking.endocytic trafficking.ESCRT-mediated sorting.ESCRT-III complex.associated component *(VPS46/CHMP1)</v>
          </cell>
          <cell r="B4789" t="str">
            <v>Solyc03g121360.1</v>
          </cell>
          <cell r="C4789" t="str">
            <v>Solyc06g062510.3</v>
          </cell>
        </row>
        <row r="4790">
          <cell r="A4790" t="str">
            <v>22.3.3.6 Vesicle trafficking.endocytic trafficking.ESCRT-mediated sorting.ESCRT-III complex.associated component *(VPS60)</v>
          </cell>
          <cell r="B4790" t="str">
            <v>Solyc05g055170.3</v>
          </cell>
          <cell r="C4790" t="str">
            <v>Solyc11g006500.2</v>
          </cell>
        </row>
        <row r="4791">
          <cell r="A4791" t="str">
            <v>22.3.3.7 Vesicle trafficking.endocytic trafficking.ESCRT-mediated sorting.ESCRT-III complex.associated component *(FREE1)</v>
          </cell>
          <cell r="B4791" t="str">
            <v>Solyc02g062000.5</v>
          </cell>
        </row>
        <row r="4792">
          <cell r="A4792" t="str">
            <v>22.3.3.8 Vesicle trafficking.endocytic trafficking.ESCRT-mediated sorting.ESCRT-III complex.regulatory component *(PROS)</v>
          </cell>
          <cell r="B4792" t="str">
            <v>Solyc01g089857.1</v>
          </cell>
        </row>
        <row r="4793">
          <cell r="A4793" t="str">
            <v>22.3.4 Vesicle trafficking.endocytic trafficking.ESCRT-mediated sorting.VPS4-VTA1 ESCRT-disassembly complex</v>
          </cell>
          <cell r="B4793" t="str">
            <v>Solyc11g007170.2</v>
          </cell>
          <cell r="C4793" t="str">
            <v>Solyc11g067230.2</v>
          </cell>
          <cell r="D4793" t="str">
            <v>Solyc11g067240.2</v>
          </cell>
          <cell r="E4793" t="str">
            <v>Solyc07g064980.3</v>
          </cell>
        </row>
        <row r="4794">
          <cell r="A4794" t="str">
            <v>22.3.4 Vesicle trafficking.endocytic trafficking.ESCRT-mediated sorting.VPS4-VTA1 ESCRT-disassembly complex.ATPase component *(VPS4/SKD1)</v>
          </cell>
          <cell r="B4794" t="str">
            <v>Solyc11g007170.2</v>
          </cell>
          <cell r="C4794" t="str">
            <v>Solyc11g067230.2</v>
          </cell>
          <cell r="D4794" t="str">
            <v>Solyc11g067240.2</v>
          </cell>
        </row>
        <row r="4795">
          <cell r="A4795" t="str">
            <v>22.3.4.2 Vesicle trafficking.endocytic trafficking.ESCRT-mediated sorting.VPS4-VTA1 ESCRT-disassembly complex.regulatory component *(VTA1/LIP5)</v>
          </cell>
          <cell r="B4795" t="str">
            <v>Solyc07g064980.3</v>
          </cell>
        </row>
        <row r="4796">
          <cell r="A4796" t="str">
            <v>22.3.5 Vesicle trafficking.endocytic trafficking.ESCRT-mediated sorting.regulatory protein *(ISTL)</v>
          </cell>
          <cell r="B4796" t="str">
            <v>Solyc02g083130.4</v>
          </cell>
          <cell r="C4796" t="str">
            <v>Solyc03g120120.3</v>
          </cell>
          <cell r="D4796" t="str">
            <v>Solyc04g007230.3</v>
          </cell>
          <cell r="E4796" t="str">
            <v>Solyc04g072560.3</v>
          </cell>
          <cell r="F4796" t="str">
            <v>Solyc05g009550.3</v>
          </cell>
          <cell r="G4796" t="str">
            <v>Solyc06g066690.4</v>
          </cell>
          <cell r="H4796" t="str">
            <v>Solyc07g022860.4</v>
          </cell>
          <cell r="I4796" t="str">
            <v>Solyc07g032230.3</v>
          </cell>
          <cell r="J4796" t="str">
            <v>Solyc07g054240.2</v>
          </cell>
          <cell r="K4796" t="str">
            <v>Solyc12g010700.2</v>
          </cell>
          <cell r="L4796" t="str">
            <v>Solyc12g043150.3</v>
          </cell>
        </row>
        <row r="4797">
          <cell r="A4797" t="str">
            <v>22.3.2 Vesicle trafficking.endocytic trafficking.ubiquitylated cargo adaptation</v>
          </cell>
          <cell r="B4797" t="str">
            <v>Solyc03g097070.3</v>
          </cell>
          <cell r="C4797" t="str">
            <v>Solyc04g063280.3</v>
          </cell>
          <cell r="D4797" t="str">
            <v>Solyc08g068370.3</v>
          </cell>
          <cell r="E4797" t="str">
            <v>Solyc09g014790.5</v>
          </cell>
          <cell r="F4797" t="str">
            <v>Solyc09g025240.3</v>
          </cell>
          <cell r="G4797" t="str">
            <v>Solyc11g005460.2</v>
          </cell>
          <cell r="H4797" t="str">
            <v>Solyc11g071270.2</v>
          </cell>
          <cell r="I4797" t="str">
            <v>Solyc01g060280.4</v>
          </cell>
          <cell r="J4797" t="str">
            <v>Solyc03g119330.3</v>
          </cell>
          <cell r="K4797" t="str">
            <v>Solyc04g007560.3</v>
          </cell>
        </row>
        <row r="4798">
          <cell r="A4798" t="str">
            <v>22.3.2 Vesicle trafficking.endocytic trafficking.ubiquitylated cargo adaptation.ubiquitin adaptor protein *(TOL)</v>
          </cell>
          <cell r="B4798" t="str">
            <v>Solyc03g097070.3</v>
          </cell>
          <cell r="C4798" t="str">
            <v>Solyc04g063280.3</v>
          </cell>
          <cell r="D4798" t="str">
            <v>Solyc08g068370.3</v>
          </cell>
          <cell r="E4798" t="str">
            <v>Solyc09g014790.5</v>
          </cell>
          <cell r="F4798" t="str">
            <v>Solyc09g025240.3</v>
          </cell>
          <cell r="G4798" t="str">
            <v>Solyc11g005460.2</v>
          </cell>
          <cell r="H4798" t="str">
            <v>Solyc11g071270.2</v>
          </cell>
        </row>
        <row r="4799">
          <cell r="A4799" t="str">
            <v>22.3.2.2 Vesicle trafficking.endocytic trafficking.ubiquitylated cargo adaptation.cargo deubiquitination</v>
          </cell>
          <cell r="B4799" t="str">
            <v>Solyc01g060280.4</v>
          </cell>
          <cell r="C4799" t="str">
            <v>Solyc03g119330.3</v>
          </cell>
          <cell r="D4799" t="str">
            <v>Solyc04g007560.3</v>
          </cell>
        </row>
        <row r="4800">
          <cell r="A4800" t="str">
            <v>22.3.2.2 Vesicle trafficking.endocytic trafficking.ubiquitylated cargo adaptation.cargo deubiquitination.deubiquitinase *(AMSH)</v>
          </cell>
          <cell r="B4800" t="str">
            <v>Solyc01g060280.4</v>
          </cell>
          <cell r="C4800" t="str">
            <v>Solyc03g119330.3</v>
          </cell>
        </row>
        <row r="4801">
          <cell r="A4801" t="str">
            <v>22.3.2.2.2 Vesicle trafficking.endocytic trafficking.ubiquitylated cargo adaptation.cargo deubiquitination.deubiquitinase recruiting protein *(BRO1)</v>
          </cell>
          <cell r="B4801" t="str">
            <v>Solyc04g007560.3</v>
          </cell>
        </row>
        <row r="4802">
          <cell r="A4802" t="str">
            <v>22.3.3 Vesicle trafficking.endocytic trafficking.endocytic recycling</v>
          </cell>
          <cell r="B4802" t="str">
            <v>Solyc07g064910.3</v>
          </cell>
          <cell r="C4802" t="str">
            <v>Solyc10g006110.3</v>
          </cell>
          <cell r="D4802" t="str">
            <v>Solyc11g012020.2</v>
          </cell>
          <cell r="E4802" t="str">
            <v>Solyc12g014460.2</v>
          </cell>
        </row>
        <row r="4803">
          <cell r="A4803" t="str">
            <v>22.3.3 Vesicle trafficking.endocytic trafficking.endocytic recycling.regulatory protein *(EHD)</v>
          </cell>
          <cell r="B4803" t="str">
            <v>Solyc07g064910.3</v>
          </cell>
          <cell r="C4803" t="str">
            <v>Solyc10g006110.3</v>
          </cell>
          <cell r="D4803" t="str">
            <v>Solyc11g012020.2</v>
          </cell>
          <cell r="E4803" t="str">
            <v>Solyc12g014460.2</v>
          </cell>
        </row>
        <row r="4804">
          <cell r="A4804" t="str">
            <v>22.3.4 Vesicle trafficking.endocytic trafficking.clathrin-dependent machinery</v>
          </cell>
          <cell r="B4804" t="str">
            <v>Solyc06g074650.3</v>
          </cell>
          <cell r="C4804" t="str">
            <v>Solyc11g066770.3</v>
          </cell>
          <cell r="D4804" t="str">
            <v>Solyc08g081320.3</v>
          </cell>
          <cell r="E4804" t="str">
            <v>Solyc06g061150.3</v>
          </cell>
          <cell r="F4804" t="str">
            <v>Solyc08g006960.3</v>
          </cell>
          <cell r="G4804" t="str">
            <v>Solyc04g081410.3</v>
          </cell>
          <cell r="H4804" t="str">
            <v>Solyc11g068640.2</v>
          </cell>
          <cell r="I4804" t="str">
            <v>Solyc10g078790.1</v>
          </cell>
          <cell r="J4804" t="str">
            <v>Solyc03g116600.3</v>
          </cell>
          <cell r="K4804" t="str">
            <v>Solyc06g068080.5</v>
          </cell>
          <cell r="L4804" t="str">
            <v>Solyc11g008330.3</v>
          </cell>
          <cell r="M4804" t="str">
            <v>Solyc01g102510.4</v>
          </cell>
          <cell r="N4804" t="str">
            <v>Solyc02g090570.4</v>
          </cell>
          <cell r="O4804" t="str">
            <v>Solyc06g011450.3</v>
          </cell>
          <cell r="P4804" t="str">
            <v>Solyc07g008060.1</v>
          </cell>
          <cell r="Q4804" t="str">
            <v>Solyc08g059660.3</v>
          </cell>
          <cell r="R4804" t="str">
            <v>Solyc02g038812.1</v>
          </cell>
          <cell r="S4804" t="str">
            <v>Solyc02g082540.4</v>
          </cell>
          <cell r="T4804" t="str">
            <v>Solyc04g082560.4</v>
          </cell>
        </row>
        <row r="4805">
          <cell r="A4805" t="str">
            <v>22.3.4 Vesicle trafficking.endocytic trafficking.clathrin-dependent machinery.AP-2 cargo adaptor complex</v>
          </cell>
          <cell r="B4805" t="str">
            <v>Solyc06g074650.3</v>
          </cell>
          <cell r="C4805" t="str">
            <v>Solyc11g066770.3</v>
          </cell>
          <cell r="D4805" t="str">
            <v>Solyc08g081320.3</v>
          </cell>
          <cell r="E4805" t="str">
            <v>Solyc06g061150.3</v>
          </cell>
          <cell r="F4805" t="str">
            <v>Solyc08g006960.3</v>
          </cell>
          <cell r="G4805" t="str">
            <v>Solyc04g081410.3</v>
          </cell>
        </row>
        <row r="4806">
          <cell r="A4806" t="str">
            <v>22.3.4 Vesicle trafficking.endocytic trafficking.clathrin-dependent machinery.AP-2 cargo adaptor complex.large subunit alpha *(AP2A)</v>
          </cell>
          <cell r="B4806" t="str">
            <v>Solyc06g074650.3</v>
          </cell>
          <cell r="C4806" t="str">
            <v>Solyc11g066770.3</v>
          </cell>
        </row>
        <row r="4807">
          <cell r="A4807" t="str">
            <v>22.3.4.2 Vesicle trafficking.endocytic trafficking.clathrin-dependent machinery.AP-2 cargo adaptor complex.large subunit beta *(AP1/2B)</v>
          </cell>
          <cell r="B4807" t="str">
            <v>Solyc08g081320.3</v>
          </cell>
        </row>
        <row r="4808">
          <cell r="A4808" t="str">
            <v>22.3.4.3 Vesicle trafficking.endocytic trafficking.clathrin-dependent machinery.AP-2 cargo adaptor complex.medium subunit mu *(AP2M)</v>
          </cell>
          <cell r="B4808" t="str">
            <v>Solyc06g061150.3</v>
          </cell>
          <cell r="C4808" t="str">
            <v>Solyc08g006960.3</v>
          </cell>
        </row>
        <row r="4809">
          <cell r="A4809" t="str">
            <v>22.3.4.4 Vesicle trafficking.endocytic trafficking.clathrin-dependent machinery.AP-2 cargo adaptor complex.small subunit sigma *(AP2S)</v>
          </cell>
          <cell r="B4809" t="str">
            <v>Solyc04g081410.3</v>
          </cell>
        </row>
        <row r="4810">
          <cell r="A4810" t="str">
            <v>22.3.4.2 Vesicle trafficking.endocytic trafficking.clathrin-dependent machinery.TPLATE cargo adaptor complex</v>
          </cell>
          <cell r="B4810" t="str">
            <v>Solyc11g068640.2</v>
          </cell>
          <cell r="C4810" t="str">
            <v>Solyc10g078790.1</v>
          </cell>
          <cell r="D4810" t="str">
            <v>Solyc03g116600.3</v>
          </cell>
          <cell r="E4810" t="str">
            <v>Solyc06g068080.5</v>
          </cell>
          <cell r="F4810" t="str">
            <v>Solyc11g008330.3</v>
          </cell>
          <cell r="G4810" t="str">
            <v>Solyc01g102510.4</v>
          </cell>
          <cell r="H4810" t="str">
            <v>Solyc02g090570.4</v>
          </cell>
          <cell r="I4810" t="str">
            <v>Solyc06g011450.3</v>
          </cell>
          <cell r="J4810" t="str">
            <v>Solyc07g008060.1</v>
          </cell>
          <cell r="K4810" t="str">
            <v>Solyc08g059660.3</v>
          </cell>
          <cell r="L4810" t="str">
            <v>Solyc02g038812.1</v>
          </cell>
          <cell r="M4810" t="str">
            <v>Solyc02g082540.4</v>
          </cell>
          <cell r="N4810" t="str">
            <v>Solyc04g082560.4</v>
          </cell>
        </row>
        <row r="4811">
          <cell r="A4811" t="str">
            <v>22.3.4.2 Vesicle trafficking.endocytic trafficking.clathrin-dependent machinery.TPLATE cargo adaptor complex.component *(TPLATE)</v>
          </cell>
          <cell r="B4811" t="str">
            <v>Solyc11g068640.2</v>
          </cell>
        </row>
        <row r="4812">
          <cell r="A4812" t="str">
            <v>22.3.4.2.2 Vesicle trafficking.endocytic trafficking.clathrin-dependent machinery.TPLATE cargo adaptor complex.component *(TML)</v>
          </cell>
          <cell r="B4812" t="str">
            <v>Solyc10g078790.1</v>
          </cell>
        </row>
        <row r="4813">
          <cell r="A4813" t="str">
            <v>22.3.4.2.3 Vesicle trafficking.endocytic trafficking.clathrin-dependent machinery.TPLATE cargo adaptor complex.component *(LOLITA)</v>
          </cell>
          <cell r="B4813" t="str">
            <v>Solyc03g116600.3</v>
          </cell>
          <cell r="C4813" t="str">
            <v>Solyc06g068080.5</v>
          </cell>
          <cell r="D4813" t="str">
            <v>Solyc11g008330.3</v>
          </cell>
        </row>
        <row r="4814">
          <cell r="A4814" t="str">
            <v>22.3.4.2.4 Vesicle trafficking.endocytic trafficking.clathrin-dependent machinery.TPLATE cargo adaptor complex.component *(TWD40)</v>
          </cell>
          <cell r="B4814" t="str">
            <v>Solyc01g102510.4</v>
          </cell>
          <cell r="C4814" t="str">
            <v>Solyc02g090570.4</v>
          </cell>
        </row>
        <row r="4815">
          <cell r="A4815" t="str">
            <v>22.3.4.2.6 Vesicle trafficking.endocytic trafficking.clathrin-dependent machinery.TPLATE cargo adaptor complex.component *(CAP1/ECA4)</v>
          </cell>
          <cell r="B4815" t="str">
            <v>Solyc06g011450.3</v>
          </cell>
          <cell r="C4815" t="str">
            <v>Solyc07g008060.1</v>
          </cell>
          <cell r="D4815" t="str">
            <v>Solyc08g059660.3</v>
          </cell>
        </row>
        <row r="4816">
          <cell r="A4816" t="str">
            <v>22.3.4.2.7 Vesicle trafficking.endocytic trafficking.clathrin-dependent machinery.TPLATE cargo adaptor complex.component *(EH1/EH2)</v>
          </cell>
          <cell r="B4816" t="str">
            <v>Solyc02g038812.1</v>
          </cell>
          <cell r="C4816" t="str">
            <v>Solyc02g082540.4</v>
          </cell>
          <cell r="D4816" t="str">
            <v>Solyc04g082560.4</v>
          </cell>
        </row>
        <row r="4817">
          <cell r="A4817" t="str">
            <v>22.3.5 Vesicle trafficking.endocytic trafficking.clathrin-independent machinery</v>
          </cell>
          <cell r="B4817" t="str">
            <v>Solyc01g089910.4</v>
          </cell>
          <cell r="C4817" t="str">
            <v>Solyc03g005420.2</v>
          </cell>
          <cell r="D4817" t="str">
            <v>Solyc03g117250.4</v>
          </cell>
        </row>
        <row r="4818">
          <cell r="A4818" t="str">
            <v>22.3.5 Vesicle trafficking.endocytic trafficking.clathrin-independent machinery.adapter protein *(FLOT)</v>
          </cell>
          <cell r="B4818" t="str">
            <v>Solyc01g089910.4</v>
          </cell>
          <cell r="C4818" t="str">
            <v>Solyc03g005420.2</v>
          </cell>
          <cell r="D4818" t="str">
            <v>Solyc03g117250.4</v>
          </cell>
        </row>
        <row r="4819">
          <cell r="A4819" t="str">
            <v>22.4 Vesicle trafficking.exocytic trafficking</v>
          </cell>
          <cell r="B4819" t="str">
            <v>Solyc01g009880.2</v>
          </cell>
          <cell r="C4819" t="str">
            <v>Solyc02g088800.2</v>
          </cell>
          <cell r="D4819" t="str">
            <v>Solyc02g094370.1</v>
          </cell>
          <cell r="E4819" t="str">
            <v>Solyc03g111330.5</v>
          </cell>
          <cell r="F4819" t="str">
            <v>Solyc03g111320.1</v>
          </cell>
          <cell r="G4819" t="str">
            <v>Solyc03g115070.1</v>
          </cell>
          <cell r="H4819" t="str">
            <v>Solyc03g122240.3</v>
          </cell>
          <cell r="I4819" t="str">
            <v>Solyc04g009740.4</v>
          </cell>
          <cell r="J4819" t="str">
            <v>Solyc04g077760.1</v>
          </cell>
          <cell r="K4819" t="str">
            <v>Solyc05g024340.1</v>
          </cell>
          <cell r="L4819" t="str">
            <v>Solyc05g054820.1</v>
          </cell>
          <cell r="M4819" t="str">
            <v>Solyc06g005280.1</v>
          </cell>
          <cell r="N4819" t="str">
            <v>Solyc06g062990.3</v>
          </cell>
          <cell r="O4819" t="str">
            <v>Solyc06g075610.1</v>
          </cell>
          <cell r="P4819" t="str">
            <v>Solyc08g066070.1</v>
          </cell>
          <cell r="Q4819" t="str">
            <v>Solyc08g069100.1</v>
          </cell>
          <cell r="R4819" t="str">
            <v>Solyc09g005830.1</v>
          </cell>
          <cell r="S4819" t="str">
            <v>Solyc09g005840.3</v>
          </cell>
          <cell r="T4819" t="str">
            <v>Solyc10g081940.2</v>
          </cell>
          <cell r="U4819" t="str">
            <v>Solyc11g006620.3</v>
          </cell>
          <cell r="V4819" t="str">
            <v>Solyc11g073010.1</v>
          </cell>
          <cell r="W4819" t="str">
            <v>Solyc12g055770.1</v>
          </cell>
          <cell r="X4819" t="str">
            <v>Solyc12g096370.2</v>
          </cell>
          <cell r="Y4819" t="str">
            <v>Solyc07g025170.3</v>
          </cell>
          <cell r="Z4819" t="str">
            <v>Solyc12g088990.2</v>
          </cell>
          <cell r="AA4819" t="str">
            <v>Solyc04g071350.3</v>
          </cell>
          <cell r="AB4819" t="str">
            <v>Solyc12g056520.3</v>
          </cell>
          <cell r="AC4819" t="str">
            <v>Solyc04g072290.3</v>
          </cell>
          <cell r="AD4819" t="str">
            <v>Solyc11g008340.3</v>
          </cell>
          <cell r="AE4819" t="str">
            <v>Solyc03g095410.3</v>
          </cell>
          <cell r="AF4819" t="str">
            <v>Solyc10g019100.3</v>
          </cell>
          <cell r="AG4819" t="str">
            <v>Solyc10g019110.2</v>
          </cell>
          <cell r="AH4819" t="str">
            <v>Solyc10g019130.3</v>
          </cell>
          <cell r="AI4819" t="str">
            <v>Solyc10g019140.1</v>
          </cell>
          <cell r="AJ4819" t="str">
            <v>Solyc11g050710.2</v>
          </cell>
          <cell r="AK4819" t="str">
            <v>Solyc09g075280.2</v>
          </cell>
          <cell r="AL4819" t="str">
            <v>Solyc12g096290.3</v>
          </cell>
          <cell r="AM4819" t="str">
            <v>Solyc02g069080.5</v>
          </cell>
          <cell r="AN4819" t="str">
            <v>Solyc03g123870.3</v>
          </cell>
          <cell r="AO4819" t="str">
            <v>Solyc04g005850.1</v>
          </cell>
          <cell r="AP4819" t="str">
            <v>Solyc03g119650.3</v>
          </cell>
          <cell r="AQ4819" t="str">
            <v>Solyc03g118390.3</v>
          </cell>
          <cell r="AR4819" t="str">
            <v>Solyc07g054490.3</v>
          </cell>
          <cell r="AS4819" t="str">
            <v>Solyc08g076210.3</v>
          </cell>
          <cell r="AT4819" t="str">
            <v>Solyc10g008550.3</v>
          </cell>
          <cell r="AU4819" t="str">
            <v>Solyc10g009180.3</v>
          </cell>
          <cell r="AV4819" t="str">
            <v>Solyc12g010750.2</v>
          </cell>
          <cell r="AW4819" t="str">
            <v>Solyc02g084690.3</v>
          </cell>
          <cell r="AX4819" t="str">
            <v>Solyc07g018100.2</v>
          </cell>
          <cell r="AY4819" t="str">
            <v>Solyc06g073270.4</v>
          </cell>
          <cell r="AZ4819" t="str">
            <v>Solyc07g018210.3</v>
          </cell>
          <cell r="BA4819" t="str">
            <v>Solyc07g018220.3</v>
          </cell>
          <cell r="BB4819" t="str">
            <v>Solyc01g098900.3</v>
          </cell>
          <cell r="BC4819" t="str">
            <v>Solyc07g006280.3</v>
          </cell>
          <cell r="BD4819" t="str">
            <v>Solyc12g010570.1</v>
          </cell>
          <cell r="BE4819" t="str">
            <v>Solyc01g005960.3</v>
          </cell>
          <cell r="BF4819" t="str">
            <v>Solyc03g052980.3</v>
          </cell>
        </row>
        <row r="4820">
          <cell r="A4820" t="str">
            <v>22.4 Vesicle trafficking.exocytic trafficking.Exocyst complex</v>
          </cell>
          <cell r="B4820" t="str">
            <v>Solyc01g009880.2</v>
          </cell>
          <cell r="C4820" t="str">
            <v>Solyc02g088800.2</v>
          </cell>
          <cell r="D4820" t="str">
            <v>Solyc02g094370.1</v>
          </cell>
          <cell r="E4820" t="str">
            <v>Solyc03g111330.5</v>
          </cell>
          <cell r="F4820" t="str">
            <v>Solyc03g111320.1</v>
          </cell>
          <cell r="G4820" t="str">
            <v>Solyc03g115070.1</v>
          </cell>
          <cell r="H4820" t="str">
            <v>Solyc03g122240.3</v>
          </cell>
          <cell r="I4820" t="str">
            <v>Solyc04g009740.4</v>
          </cell>
          <cell r="J4820" t="str">
            <v>Solyc04g077760.1</v>
          </cell>
          <cell r="K4820" t="str">
            <v>Solyc05g024340.1</v>
          </cell>
          <cell r="L4820" t="str">
            <v>Solyc05g054820.1</v>
          </cell>
          <cell r="M4820" t="str">
            <v>Solyc06g005280.1</v>
          </cell>
          <cell r="N4820" t="str">
            <v>Solyc06g062990.3</v>
          </cell>
          <cell r="O4820" t="str">
            <v>Solyc06g075610.1</v>
          </cell>
          <cell r="P4820" t="str">
            <v>Solyc08g066070.1</v>
          </cell>
          <cell r="Q4820" t="str">
            <v>Solyc08g069100.1</v>
          </cell>
          <cell r="R4820" t="str">
            <v>Solyc09g005830.1</v>
          </cell>
          <cell r="S4820" t="str">
            <v>Solyc09g005840.3</v>
          </cell>
          <cell r="T4820" t="str">
            <v>Solyc10g081940.2</v>
          </cell>
          <cell r="U4820" t="str">
            <v>Solyc11g006620.3</v>
          </cell>
          <cell r="V4820" t="str">
            <v>Solyc11g073010.1</v>
          </cell>
          <cell r="W4820" t="str">
            <v>Solyc12g055770.1</v>
          </cell>
          <cell r="X4820" t="str">
            <v>Solyc12g096370.2</v>
          </cell>
          <cell r="Y4820" t="str">
            <v>Solyc07g025170.3</v>
          </cell>
          <cell r="Z4820" t="str">
            <v>Solyc12g088990.2</v>
          </cell>
          <cell r="AA4820" t="str">
            <v>Solyc04g071350.3</v>
          </cell>
          <cell r="AB4820" t="str">
            <v>Solyc12g056520.3</v>
          </cell>
          <cell r="AC4820" t="str">
            <v>Solyc04g072290.3</v>
          </cell>
          <cell r="AD4820" t="str">
            <v>Solyc11g008340.3</v>
          </cell>
          <cell r="AE4820" t="str">
            <v>Solyc03g095410.3</v>
          </cell>
          <cell r="AF4820" t="str">
            <v>Solyc10g019100.3</v>
          </cell>
          <cell r="AG4820" t="str">
            <v>Solyc10g019110.2</v>
          </cell>
          <cell r="AH4820" t="str">
            <v>Solyc10g019130.3</v>
          </cell>
          <cell r="AI4820" t="str">
            <v>Solyc10g019140.1</v>
          </cell>
          <cell r="AJ4820" t="str">
            <v>Solyc11g050710.2</v>
          </cell>
          <cell r="AK4820" t="str">
            <v>Solyc09g075280.2</v>
          </cell>
          <cell r="AL4820" t="str">
            <v>Solyc12g096290.3</v>
          </cell>
          <cell r="AM4820" t="str">
            <v>Solyc02g069080.5</v>
          </cell>
          <cell r="AN4820" t="str">
            <v>Solyc03g123870.3</v>
          </cell>
          <cell r="AO4820" t="str">
            <v>Solyc04g005850.1</v>
          </cell>
        </row>
        <row r="4821">
          <cell r="A4821" t="str">
            <v>22.4 Vesicle trafficking.exocytic trafficking.Exocyst complex.component *(EXO70)</v>
          </cell>
          <cell r="B4821" t="str">
            <v>Solyc01g009880.2</v>
          </cell>
          <cell r="C4821" t="str">
            <v>Solyc02g088800.2</v>
          </cell>
          <cell r="D4821" t="str">
            <v>Solyc02g094370.1</v>
          </cell>
          <cell r="E4821" t="str">
            <v>Solyc03g111330.5</v>
          </cell>
          <cell r="F4821" t="str">
            <v>Solyc03g111320.1</v>
          </cell>
          <cell r="G4821" t="str">
            <v>Solyc03g115070.1</v>
          </cell>
          <cell r="H4821" t="str">
            <v>Solyc03g122240.3</v>
          </cell>
          <cell r="I4821" t="str">
            <v>Solyc04g009740.4</v>
          </cell>
          <cell r="J4821" t="str">
            <v>Solyc04g077760.1</v>
          </cell>
          <cell r="K4821" t="str">
            <v>Solyc05g024340.1</v>
          </cell>
          <cell r="L4821" t="str">
            <v>Solyc05g054820.1</v>
          </cell>
          <cell r="M4821" t="str">
            <v>Solyc06g005280.1</v>
          </cell>
          <cell r="N4821" t="str">
            <v>Solyc06g062990.3</v>
          </cell>
          <cell r="O4821" t="str">
            <v>Solyc06g075610.1</v>
          </cell>
          <cell r="P4821" t="str">
            <v>Solyc08g066070.1</v>
          </cell>
          <cell r="Q4821" t="str">
            <v>Solyc08g069100.1</v>
          </cell>
          <cell r="R4821" t="str">
            <v>Solyc09g005830.1</v>
          </cell>
          <cell r="S4821" t="str">
            <v>Solyc09g005840.3</v>
          </cell>
          <cell r="T4821" t="str">
            <v>Solyc10g081940.2</v>
          </cell>
          <cell r="U4821" t="str">
            <v>Solyc11g006620.3</v>
          </cell>
          <cell r="V4821" t="str">
            <v>Solyc11g073010.1</v>
          </cell>
          <cell r="W4821" t="str">
            <v>Solyc12g055770.1</v>
          </cell>
          <cell r="X4821" t="str">
            <v>Solyc12g096370.2</v>
          </cell>
        </row>
        <row r="4822">
          <cell r="A4822" t="str">
            <v>22.4.2 Vesicle trafficking.exocytic trafficking.Exocyst complex.component *(SEC3)</v>
          </cell>
          <cell r="B4822" t="str">
            <v>Solyc07g025170.3</v>
          </cell>
          <cell r="C4822" t="str">
            <v>Solyc12g088990.2</v>
          </cell>
        </row>
        <row r="4823">
          <cell r="A4823" t="str">
            <v>22.4.3 Vesicle trafficking.exocytic trafficking.Exocyst complex.component *(SEC5)</v>
          </cell>
          <cell r="B4823" t="str">
            <v>Solyc04g071350.3</v>
          </cell>
          <cell r="C4823" t="str">
            <v>Solyc12g056520.3</v>
          </cell>
        </row>
        <row r="4824">
          <cell r="A4824" t="str">
            <v>22.4.4 Vesicle trafficking.exocytic trafficking.Exocyst complex.component *(SEC6)</v>
          </cell>
          <cell r="B4824" t="str">
            <v>Solyc04g072290.3</v>
          </cell>
        </row>
        <row r="4825">
          <cell r="A4825" t="str">
            <v>22.4.5 Vesicle trafficking.exocytic trafficking.Exocyst complex.component *(SEC8)</v>
          </cell>
          <cell r="B4825" t="str">
            <v>Solyc11g008340.3</v>
          </cell>
        </row>
        <row r="4826">
          <cell r="A4826" t="str">
            <v>22.4.6 Vesicle trafficking.exocytic trafficking.Exocyst complex.component *(SEC10)</v>
          </cell>
          <cell r="B4826" t="str">
            <v>Solyc03g095410.3</v>
          </cell>
          <cell r="C4826" t="str">
            <v>Solyc10g019100.3</v>
          </cell>
          <cell r="D4826" t="str">
            <v>Solyc10g019110.2</v>
          </cell>
          <cell r="E4826" t="str">
            <v>Solyc10g019130.3</v>
          </cell>
          <cell r="F4826" t="str">
            <v>Solyc10g019140.1</v>
          </cell>
          <cell r="G4826" t="str">
            <v>Solyc11g050710.2</v>
          </cell>
        </row>
        <row r="4827">
          <cell r="A4827" t="str">
            <v>22.4.7 Vesicle trafficking.exocytic trafficking.Exocyst complex.component *(SEC15)</v>
          </cell>
          <cell r="B4827" t="str">
            <v>Solyc09g075280.2</v>
          </cell>
          <cell r="C4827" t="str">
            <v>Solyc12g096290.3</v>
          </cell>
        </row>
        <row r="4828">
          <cell r="A4828" t="str">
            <v>22.4.8 Vesicle trafficking.exocytic trafficking.Exocyst complex.component *(EXO84)</v>
          </cell>
          <cell r="B4828" t="str">
            <v>Solyc02g069080.5</v>
          </cell>
          <cell r="C4828" t="str">
            <v>Solyc03g123870.3</v>
          </cell>
          <cell r="D4828" t="str">
            <v>Solyc04g005850.1</v>
          </cell>
        </row>
        <row r="4829">
          <cell r="A4829" t="str">
            <v>22.4.2 Vesicle trafficking.exocytic trafficking.exocytosis regulation</v>
          </cell>
          <cell r="B4829" t="str">
            <v>Solyc03g119650.3</v>
          </cell>
          <cell r="C4829" t="str">
            <v>Solyc03g118390.3</v>
          </cell>
          <cell r="D4829" t="str">
            <v>Solyc07g054490.3</v>
          </cell>
          <cell r="E4829" t="str">
            <v>Solyc08g076210.3</v>
          </cell>
          <cell r="F4829" t="str">
            <v>Solyc10g008550.3</v>
          </cell>
          <cell r="G4829" t="str">
            <v>Solyc10g009180.3</v>
          </cell>
          <cell r="H4829" t="str">
            <v>Solyc12g010750.2</v>
          </cell>
          <cell r="I4829" t="str">
            <v>Solyc02g084690.3</v>
          </cell>
        </row>
        <row r="4830">
          <cell r="A4830" t="str">
            <v>22.4.2 Vesicle trafficking.exocytic trafficking.exocytosis regulation.Exocyst-associated SCD complex</v>
          </cell>
          <cell r="B4830" t="str">
            <v>Solyc03g119650.3</v>
          </cell>
          <cell r="C4830" t="str">
            <v>Solyc03g118390.3</v>
          </cell>
        </row>
        <row r="4831">
          <cell r="A4831" t="str">
            <v>22.4.2 Vesicle trafficking.exocytic trafficking.exocytosis regulation.Exocyst-associated SCD complex.component *(SCD1)</v>
          </cell>
          <cell r="B4831" t="str">
            <v>Solyc03g119650.3</v>
          </cell>
        </row>
        <row r="4832">
          <cell r="A4832" t="str">
            <v>22.4.2.2 Vesicle trafficking.exocytic trafficking.exocytosis regulation.Exocyst-associated SCD complex.component *(SCD2)</v>
          </cell>
          <cell r="B4832" t="str">
            <v>Solyc03g118390.3</v>
          </cell>
        </row>
        <row r="4833">
          <cell r="A4833" t="str">
            <v>22.4.2.2 Vesicle trafficking.exocytic trafficking.exocytosis regulation.regulatory protein *(SCAMP)</v>
          </cell>
          <cell r="B4833" t="str">
            <v>Solyc07g054490.3</v>
          </cell>
          <cell r="C4833" t="str">
            <v>Solyc08g076210.3</v>
          </cell>
          <cell r="D4833" t="str">
            <v>Solyc10g008550.3</v>
          </cell>
          <cell r="E4833" t="str">
            <v>Solyc10g009180.3</v>
          </cell>
          <cell r="F4833" t="str">
            <v>Solyc12g010750.2</v>
          </cell>
        </row>
        <row r="4834">
          <cell r="A4834" t="str">
            <v>22.4.2.3 Vesicle trafficking.exocytic trafficking.exocytosis regulation.regulatory protein *(NERD1)</v>
          </cell>
          <cell r="B4834" t="str">
            <v>Solyc02g084690.3</v>
          </cell>
        </row>
        <row r="4835">
          <cell r="A4835" t="str">
            <v>22.4.3 Vesicle trafficking.exocytic trafficking.secretory vesicle trafficking</v>
          </cell>
          <cell r="B4835" t="str">
            <v>Solyc07g018100.2</v>
          </cell>
          <cell r="C4835" t="str">
            <v>Solyc06g073270.4</v>
          </cell>
          <cell r="D4835" t="str">
            <v>Solyc07g018210.3</v>
          </cell>
          <cell r="E4835" t="str">
            <v>Solyc07g018220.3</v>
          </cell>
          <cell r="F4835" t="str">
            <v>Solyc01g098900.3</v>
          </cell>
        </row>
        <row r="4836">
          <cell r="A4836" t="str">
            <v>22.4.3 Vesicle trafficking.exocytic trafficking.secretory vesicle trafficking.membrane trafficking factor *(GFS9)</v>
          </cell>
          <cell r="B4836" t="str">
            <v>Solyc07g018100.2</v>
          </cell>
        </row>
        <row r="4837">
          <cell r="A4837" t="str">
            <v>22.4.3.2 Vesicle trafficking.exocytic trafficking.secretory vesicle trafficking.ECHIDNA-YIP trafficking complex</v>
          </cell>
          <cell r="B4837" t="str">
            <v>Solyc06g073270.4</v>
          </cell>
          <cell r="C4837" t="str">
            <v>Solyc07g018210.3</v>
          </cell>
          <cell r="D4837" t="str">
            <v>Solyc07g018220.3</v>
          </cell>
          <cell r="E4837" t="str">
            <v>Solyc01g098900.3</v>
          </cell>
        </row>
        <row r="4838">
          <cell r="A4838" t="str">
            <v>22.4.3.2 Vesicle trafficking.exocytic trafficking.secretory vesicle trafficking.ECHIDNA-YIP trafficking complex.component *(ECHIDNA)</v>
          </cell>
          <cell r="B4838" t="str">
            <v>Solyc06g073270.4</v>
          </cell>
        </row>
        <row r="4839">
          <cell r="A4839" t="str">
            <v>22.4.3.2.2 Vesicle trafficking.exocytic trafficking.secretory vesicle trafficking.ECHIDNA-YIP trafficking complex.component *(YIP4)</v>
          </cell>
          <cell r="B4839" t="str">
            <v>Solyc07g018210.3</v>
          </cell>
          <cell r="C4839" t="str">
            <v>Solyc07g018220.3</v>
          </cell>
        </row>
        <row r="4840">
          <cell r="A4840" t="str">
            <v>22.4.3.2.3 Vesicle trafficking.exocytic trafficking.secretory vesicle trafficking.ECHIDNA-YIP trafficking complex.component *(YIP5)</v>
          </cell>
          <cell r="B4840" t="str">
            <v>Solyc01g098900.3</v>
          </cell>
        </row>
        <row r="4841">
          <cell r="A4841" t="str">
            <v>22.4.4 Vesicle trafficking.exocytic trafficking.cross-kingdom extracellular vesicle trafficking</v>
          </cell>
          <cell r="B4841" t="str">
            <v>Solyc07g006280.3</v>
          </cell>
          <cell r="C4841" t="str">
            <v>Solyc12g010570.1</v>
          </cell>
          <cell r="D4841" t="str">
            <v>Solyc01g005960.3</v>
          </cell>
          <cell r="E4841" t="str">
            <v>Solyc03g052980.3</v>
          </cell>
        </row>
        <row r="4842">
          <cell r="A4842" t="str">
            <v>22.4.4 Vesicle trafficking.exocytic trafficking.cross-kingdom extracellular vesicle trafficking.regulatory protein *(TET8/9)</v>
          </cell>
          <cell r="B4842" t="str">
            <v>Solyc07g006280.3</v>
          </cell>
          <cell r="C4842" t="str">
            <v>Solyc12g010570.1</v>
          </cell>
        </row>
        <row r="4843">
          <cell r="A4843" t="str">
            <v>22.4.4.2 Vesicle trafficking.exocytic trafficking.cross-kingdom extracellular vesicle trafficking.sRNA cargo-loading helicase *(RH11/37)</v>
          </cell>
          <cell r="B4843" t="str">
            <v>Solyc01g005960.3</v>
          </cell>
          <cell r="C4843" t="str">
            <v>Solyc03g052980.3</v>
          </cell>
        </row>
        <row r="4844">
          <cell r="A4844" t="str">
            <v>22.5 Vesicle trafficking.multi-pathway trafficking regulation</v>
          </cell>
          <cell r="B4844" t="str">
            <v>Solyc06g053760.3</v>
          </cell>
          <cell r="C4844" t="str">
            <v>Solyc08g077550.3</v>
          </cell>
          <cell r="D4844" t="str">
            <v>Solyc11g069230.3</v>
          </cell>
          <cell r="E4844" t="str">
            <v>Solyc01g066940.3</v>
          </cell>
          <cell r="F4844" t="str">
            <v>Solyc02g069150.3</v>
          </cell>
          <cell r="G4844" t="str">
            <v>Solyc06g083530.3</v>
          </cell>
          <cell r="H4844" t="str">
            <v>Solyc09g061620.3</v>
          </cell>
          <cell r="I4844" t="str">
            <v>Solyc09g091610.3</v>
          </cell>
          <cell r="J4844" t="str">
            <v>Solyc04g080040.3</v>
          </cell>
          <cell r="K4844" t="str">
            <v>Solyc08g081320.3</v>
          </cell>
          <cell r="L4844" t="str">
            <v>Solyc03g096000.3</v>
          </cell>
          <cell r="M4844" t="str">
            <v>Solyc05g052510.4</v>
          </cell>
          <cell r="N4844" t="str">
            <v>Solyc06g051310.3</v>
          </cell>
          <cell r="O4844" t="str">
            <v>Solyc03g006510.5</v>
          </cell>
          <cell r="P4844" t="str">
            <v>Solyc07g054180.5</v>
          </cell>
          <cell r="Q4844" t="str">
            <v>Solyc09g014450.4</v>
          </cell>
          <cell r="R4844" t="str">
            <v>Solyc04g025870.4</v>
          </cell>
          <cell r="S4844" t="str">
            <v>Solyc05g005780.3</v>
          </cell>
          <cell r="T4844" t="str">
            <v>Solyc05g013340.3</v>
          </cell>
          <cell r="U4844" t="str">
            <v>Solyc06g071650.3</v>
          </cell>
          <cell r="V4844" t="str">
            <v>Solyc11g005220.2</v>
          </cell>
          <cell r="W4844" t="str">
            <v>Solyc03g119270.1</v>
          </cell>
          <cell r="X4844" t="str">
            <v>Solyc06g043030.4</v>
          </cell>
          <cell r="Y4844" t="str">
            <v>Solyc01g100820.3</v>
          </cell>
          <cell r="Z4844" t="str">
            <v>Solyc01g109640.3</v>
          </cell>
          <cell r="AA4844" t="str">
            <v>Solyc02g085240.4</v>
          </cell>
          <cell r="AB4844" t="str">
            <v>Solyc08g075310.4</v>
          </cell>
          <cell r="AC4844" t="str">
            <v>Solyc08g068210.3</v>
          </cell>
          <cell r="AD4844" t="str">
            <v>Solyc04g076230.3</v>
          </cell>
          <cell r="AE4844" t="str">
            <v>Solyc05g026130.3</v>
          </cell>
          <cell r="AF4844" t="str">
            <v>Solyc10g006410.3</v>
          </cell>
          <cell r="AG4844" t="str">
            <v>Solyc10g079850.2</v>
          </cell>
          <cell r="AH4844" t="str">
            <v>Solyc01g080360.3</v>
          </cell>
          <cell r="AI4844" t="str">
            <v>Solyc07g049380.1</v>
          </cell>
          <cell r="AJ4844" t="str">
            <v>Solyc12g006000.1</v>
          </cell>
          <cell r="AK4844" t="str">
            <v>Solyc01g104870.3</v>
          </cell>
          <cell r="AL4844" t="str">
            <v>Solyc02g043810.4</v>
          </cell>
          <cell r="AM4844" t="str">
            <v>Solyc04g007860.3</v>
          </cell>
          <cell r="AN4844" t="str">
            <v>Solyc11g044860.3</v>
          </cell>
          <cell r="AO4844" t="str">
            <v>Solyc04g047770.3</v>
          </cell>
          <cell r="AP4844" t="str">
            <v>Solyc04g080600.3</v>
          </cell>
          <cell r="AQ4844" t="str">
            <v>Solyc06g060090.3</v>
          </cell>
          <cell r="AR4844" t="str">
            <v>Solyc06g082840.4</v>
          </cell>
          <cell r="AS4844" t="str">
            <v>Solyc09g018960.4</v>
          </cell>
          <cell r="AT4844" t="str">
            <v>Solyc01g005070.3</v>
          </cell>
          <cell r="AU4844" t="str">
            <v>Solyc04g008350.1</v>
          </cell>
          <cell r="AV4844" t="str">
            <v>Solyc08g065890.3</v>
          </cell>
          <cell r="AW4844" t="str">
            <v>Solyc09g098490.5</v>
          </cell>
          <cell r="AX4844" t="str">
            <v>Solyc11g070110.3</v>
          </cell>
          <cell r="AY4844" t="str">
            <v>Solyc12g098740.2</v>
          </cell>
          <cell r="AZ4844" t="str">
            <v>Solyc07g007820.3</v>
          </cell>
          <cell r="BA4844" t="str">
            <v>Solyc01g103130.2</v>
          </cell>
          <cell r="BB4844" t="str">
            <v>Solyc11g039650.2</v>
          </cell>
          <cell r="BC4844" t="str">
            <v>Solyc01g086850.3</v>
          </cell>
          <cell r="BD4844" t="str">
            <v>Solyc01g096220.3</v>
          </cell>
          <cell r="BE4844" t="str">
            <v>Solyc01g103380.5</v>
          </cell>
          <cell r="BF4844" t="str">
            <v>Solyc02g072180.3</v>
          </cell>
          <cell r="BG4844" t="str">
            <v>Solyc03g006270.3</v>
          </cell>
          <cell r="BH4844" t="str">
            <v>Solyc03g064020.3</v>
          </cell>
          <cell r="BI4844" t="str">
            <v>Solyc03g079900.3</v>
          </cell>
          <cell r="BJ4844" t="str">
            <v>Solyc03g118820.4</v>
          </cell>
          <cell r="BK4844" t="str">
            <v>Solyc04g012180.5</v>
          </cell>
          <cell r="BL4844" t="str">
            <v>Solyc05g052900.3</v>
          </cell>
          <cell r="BM4844" t="str">
            <v>Solyc05g054150.3</v>
          </cell>
          <cell r="BN4844" t="str">
            <v>Solyc06g005810.3</v>
          </cell>
          <cell r="BO4844" t="str">
            <v>Solyc06g076450.3</v>
          </cell>
          <cell r="BP4844" t="str">
            <v>Solyc07g053480.4</v>
          </cell>
          <cell r="BQ4844" t="str">
            <v>Solyc07g055290.3</v>
          </cell>
          <cell r="BR4844" t="str">
            <v>Solyc09g056340.3</v>
          </cell>
          <cell r="BS4844" t="str">
            <v>Solyc09g097900.3</v>
          </cell>
          <cell r="BT4844" t="str">
            <v>Solyc09g098170.5</v>
          </cell>
          <cell r="BU4844" t="str">
            <v>Solyc10g008840.3</v>
          </cell>
          <cell r="BV4844" t="str">
            <v>Solyc10g045550.2</v>
          </cell>
          <cell r="BW4844" t="str">
            <v>Solyc10g079030.2</v>
          </cell>
          <cell r="BX4844" t="str">
            <v>Solyc11g010100.2</v>
          </cell>
          <cell r="BY4844" t="str">
            <v>Solyc11g012460.3</v>
          </cell>
          <cell r="BZ4844" t="str">
            <v>Solyc12g010790.2</v>
          </cell>
          <cell r="CA4844" t="str">
            <v>Solyc12g014080.2</v>
          </cell>
          <cell r="CB4844" t="str">
            <v>Solyc02g093530.4</v>
          </cell>
          <cell r="CC4844" t="str">
            <v>Solyc06g060210.1</v>
          </cell>
          <cell r="CD4844" t="str">
            <v>Solyc07g056150.4</v>
          </cell>
          <cell r="CE4844" t="str">
            <v>Solyc10g007700.3</v>
          </cell>
          <cell r="CF4844" t="str">
            <v>Solyc12g011130.2</v>
          </cell>
          <cell r="CG4844" t="str">
            <v>Solyc04g064510.3</v>
          </cell>
          <cell r="CH4844" t="str">
            <v>Solyc09g008460.3</v>
          </cell>
          <cell r="CI4844" t="str">
            <v>Solyc10g086310.1</v>
          </cell>
          <cell r="CJ4844" t="str">
            <v>Solyc11g008020.2</v>
          </cell>
          <cell r="CK4844" t="str">
            <v>Solyc01g103370.3</v>
          </cell>
          <cell r="CL4844" t="str">
            <v>Solyc05g052070.3</v>
          </cell>
          <cell r="CM4844" t="str">
            <v>Solyc05g053940.3</v>
          </cell>
          <cell r="CN4844" t="str">
            <v>Solyc08g078070.5</v>
          </cell>
          <cell r="CO4844" t="str">
            <v>Solyc04g011360.3</v>
          </cell>
          <cell r="CP4844" t="str">
            <v>Solyc06g005350.3</v>
          </cell>
          <cell r="CQ4844" t="str">
            <v>Solyc09g010370.3</v>
          </cell>
          <cell r="CR4844" t="str">
            <v>Solyc10g086350.2</v>
          </cell>
          <cell r="CS4844" t="str">
            <v>Solyc11g073050.2</v>
          </cell>
          <cell r="CT4844" t="str">
            <v>Solyc02g036450.3</v>
          </cell>
          <cell r="CU4844" t="str">
            <v>Solyc02g069370.3</v>
          </cell>
          <cell r="CV4844" t="str">
            <v>Solyc02g081380.3</v>
          </cell>
          <cell r="CW4844" t="str">
            <v>Solyc11g008430.2</v>
          </cell>
          <cell r="CX4844" t="str">
            <v>Solyc01g109520.3</v>
          </cell>
          <cell r="CY4844" t="str">
            <v>Solyc03g120750.3</v>
          </cell>
          <cell r="CZ4844" t="str">
            <v>Solyc04g072060.4</v>
          </cell>
          <cell r="DA4844" t="str">
            <v>Solyc01g088560.3</v>
          </cell>
          <cell r="DB4844" t="str">
            <v>Solyc03g078570.3</v>
          </cell>
          <cell r="DC4844" t="str">
            <v>Solyc05g051570.3</v>
          </cell>
          <cell r="DD4844" t="str">
            <v>Solyc06g008250.3</v>
          </cell>
          <cell r="DE4844" t="str">
            <v>Solyc07g064230.4</v>
          </cell>
          <cell r="DF4844" t="str">
            <v>Solyc09g066420.3</v>
          </cell>
          <cell r="DG4844" t="str">
            <v>Solyc10g006440.3</v>
          </cell>
          <cell r="DH4844" t="str">
            <v>Solyc12g005220.2</v>
          </cell>
          <cell r="DI4844" t="str">
            <v>Solyc04g009560.3</v>
          </cell>
          <cell r="DJ4844" t="str">
            <v>Solyc09g007160.4</v>
          </cell>
          <cell r="DK4844" t="str">
            <v>Solyc02g014450.3</v>
          </cell>
          <cell r="DL4844" t="str">
            <v>Solyc07g008840.3</v>
          </cell>
          <cell r="DM4844" t="str">
            <v>Solyc02g071420.4</v>
          </cell>
          <cell r="DN4844" t="str">
            <v>Solyc05g053710.4</v>
          </cell>
          <cell r="DO4844" t="str">
            <v>Solyc09g092070.5</v>
          </cell>
          <cell r="DP4844" t="str">
            <v>Solyc01g101090.3</v>
          </cell>
          <cell r="DQ4844" t="str">
            <v>Solyc07g062450.3</v>
          </cell>
          <cell r="DR4844" t="str">
            <v>Solyc11g005010.3</v>
          </cell>
          <cell r="DS4844" t="str">
            <v>Solyc07g049580.3</v>
          </cell>
          <cell r="DT4844" t="str">
            <v>Solyc12g005930.2</v>
          </cell>
          <cell r="DU4844" t="str">
            <v>Solyc03g058470.3</v>
          </cell>
          <cell r="DV4844" t="str">
            <v>Solyc03g082590.4</v>
          </cell>
          <cell r="DW4844" t="str">
            <v>Solyc06g053190.3</v>
          </cell>
          <cell r="DX4844" t="str">
            <v>Solyc12g009610.2</v>
          </cell>
          <cell r="DY4844" t="str">
            <v>Solyc11g019960.3</v>
          </cell>
          <cell r="DZ4844" t="str">
            <v>Solyc04g076430.3</v>
          </cell>
          <cell r="EA4844" t="str">
            <v>Solyc03g118570.4</v>
          </cell>
          <cell r="EB4844" t="str">
            <v>Solyc12g040810.2</v>
          </cell>
          <cell r="EC4844" t="str">
            <v>Solyc02g082730.3</v>
          </cell>
          <cell r="ED4844" t="str">
            <v>Solyc01g105810.4</v>
          </cell>
          <cell r="EE4844" t="str">
            <v>Solyc08g015860.3</v>
          </cell>
          <cell r="EF4844" t="str">
            <v>Solyc12g017570.2</v>
          </cell>
          <cell r="EG4844" t="str">
            <v>Solyc09g011310.3</v>
          </cell>
          <cell r="EH4844" t="str">
            <v>Solyc10g084920.2</v>
          </cell>
          <cell r="EI4844" t="str">
            <v>Solyc01g097230.4</v>
          </cell>
          <cell r="EJ4844" t="str">
            <v>Solyc03g121460.1</v>
          </cell>
          <cell r="EK4844" t="str">
            <v>Solyc06g050570.3</v>
          </cell>
          <cell r="EL4844" t="str">
            <v>Solyc07g066190.3</v>
          </cell>
          <cell r="EM4844" t="str">
            <v>Solyc09g066000.1</v>
          </cell>
          <cell r="EN4844" t="str">
            <v>Solyc09g083320.1</v>
          </cell>
          <cell r="EO4844" t="str">
            <v>Solyc10g076360.1</v>
          </cell>
          <cell r="EP4844" t="str">
            <v>Solyc12g013910.2</v>
          </cell>
          <cell r="EQ4844" t="str">
            <v>Solyc01g096990.5</v>
          </cell>
          <cell r="ER4844" t="str">
            <v>Solyc08g042130.2</v>
          </cell>
          <cell r="ES4844" t="str">
            <v>Solyc05g013780.3</v>
          </cell>
          <cell r="ET4844" t="str">
            <v>Solyc03g115810.3</v>
          </cell>
          <cell r="EU4844" t="str">
            <v>Solyc02g062110.4</v>
          </cell>
          <cell r="EV4844" t="str">
            <v>Solyc06g065840.3</v>
          </cell>
          <cell r="EW4844" t="str">
            <v>Solyc07g063440.3</v>
          </cell>
          <cell r="EX4844" t="str">
            <v>Solyc01g111690.3</v>
          </cell>
          <cell r="EY4844" t="str">
            <v>Solyc10g008990.5</v>
          </cell>
          <cell r="EZ4844" t="str">
            <v>Solyc05g007030.4</v>
          </cell>
          <cell r="FA4844" t="str">
            <v>Solyc01g006960.3</v>
          </cell>
          <cell r="FB4844" t="str">
            <v>Solyc02g082280.3</v>
          </cell>
          <cell r="FC4844" t="str">
            <v>Solyc05g051840.1</v>
          </cell>
          <cell r="FD4844" t="str">
            <v>Solyc01g079490.2</v>
          </cell>
          <cell r="FE4844" t="str">
            <v>Solyc06g009650.3</v>
          </cell>
          <cell r="FF4844" t="str">
            <v>Solyc02g094090.5</v>
          </cell>
          <cell r="FG4844" t="str">
            <v>Solyc04g049490.3</v>
          </cell>
          <cell r="FH4844" t="str">
            <v>Solyc02g030110.2</v>
          </cell>
          <cell r="FI4844" t="str">
            <v>Solyc06g065170.4</v>
          </cell>
          <cell r="FJ4844" t="str">
            <v>Solyc07g056220.3</v>
          </cell>
          <cell r="FK4844" t="str">
            <v>Solyc05g055600.4</v>
          </cell>
          <cell r="FL4844" t="str">
            <v>Solyc02g085220.4</v>
          </cell>
          <cell r="FM4844" t="str">
            <v>Solyc07g056660.4</v>
          </cell>
          <cell r="FN4844" t="str">
            <v>Solyc06g074740.3</v>
          </cell>
          <cell r="FO4844" t="str">
            <v>Solyc11g066560.3</v>
          </cell>
          <cell r="FP4844" t="str">
            <v>Solyc05g015210.4</v>
          </cell>
          <cell r="FQ4844" t="str">
            <v>Solyc05g044610.3</v>
          </cell>
          <cell r="FR4844" t="str">
            <v>Solyc02g082840.3</v>
          </cell>
          <cell r="FS4844" t="str">
            <v>Solyc06g069210.3</v>
          </cell>
          <cell r="FT4844" t="str">
            <v>Solyc12g008390.3</v>
          </cell>
          <cell r="FU4844" t="str">
            <v>Solyc01g095210.3</v>
          </cell>
          <cell r="FV4844" t="str">
            <v>Solyc06g066610.4</v>
          </cell>
          <cell r="FW4844" t="str">
            <v>Solyc02g084490.1</v>
          </cell>
          <cell r="FX4844" t="str">
            <v>Solyc02g075610.4</v>
          </cell>
          <cell r="FY4844" t="str">
            <v>Solyc08g081410.3</v>
          </cell>
          <cell r="FZ4844" t="str">
            <v>Solyc01g006950.3</v>
          </cell>
          <cell r="GA4844" t="str">
            <v>Solyc01g056810.4</v>
          </cell>
          <cell r="GB4844" t="str">
            <v>Solyc01g109750.2</v>
          </cell>
          <cell r="GC4844" t="str">
            <v>Solyc02g085090.1</v>
          </cell>
          <cell r="GD4844" t="str">
            <v>Solyc07g052470.3</v>
          </cell>
          <cell r="GE4844" t="str">
            <v>Solyc10g008570.3</v>
          </cell>
          <cell r="GF4844" t="str">
            <v>Solyc10g081580.3</v>
          </cell>
          <cell r="GG4844" t="str">
            <v>Solyc10g081850.3</v>
          </cell>
          <cell r="GH4844" t="str">
            <v>Solyc12g005580.2</v>
          </cell>
          <cell r="GI4844" t="str">
            <v>Solyc06g062360.3</v>
          </cell>
          <cell r="GJ4844" t="str">
            <v>Solyc06g072760.4</v>
          </cell>
          <cell r="GK4844" t="str">
            <v>Solyc08g005200.3</v>
          </cell>
          <cell r="GL4844" t="str">
            <v>Solyc08g076540.3</v>
          </cell>
          <cell r="GM4844" t="str">
            <v>Solyc11g066910.3</v>
          </cell>
          <cell r="GN4844" t="str">
            <v>Solyc07g054140.3</v>
          </cell>
          <cell r="GO4844" t="str">
            <v>Solyc08g067910.3</v>
          </cell>
          <cell r="GP4844" t="str">
            <v>Solyc01g100170.3</v>
          </cell>
          <cell r="GQ4844" t="str">
            <v>Solyc09g075530.3</v>
          </cell>
          <cell r="GR4844" t="str">
            <v>Solyc03g033850.3</v>
          </cell>
          <cell r="GS4844" t="str">
            <v>Solyc04g071730.3</v>
          </cell>
          <cell r="GT4844" t="str">
            <v>Solyc03g115760.3</v>
          </cell>
          <cell r="GU4844" t="str">
            <v>Solyc05g013050.3</v>
          </cell>
          <cell r="GV4844" t="str">
            <v>Solyc05g040100.4</v>
          </cell>
          <cell r="GW4844" t="str">
            <v>Solyc07g047720.3</v>
          </cell>
          <cell r="GX4844" t="str">
            <v>Solyc01g091020.3</v>
          </cell>
          <cell r="GY4844" t="str">
            <v>Solyc12g098950.2</v>
          </cell>
          <cell r="GZ4844" t="str">
            <v>Solyc03g115470.3</v>
          </cell>
          <cell r="HA4844" t="str">
            <v>Solyc05g012520.3</v>
          </cell>
          <cell r="HB4844" t="str">
            <v>Solyc06g069570.3</v>
          </cell>
          <cell r="HC4844" t="str">
            <v>Solyc07g065030.3</v>
          </cell>
          <cell r="HD4844" t="str">
            <v>Solyc10g081060.2</v>
          </cell>
          <cell r="HE4844" t="str">
            <v>Solyc12g014550.1</v>
          </cell>
          <cell r="HF4844" t="str">
            <v>Solyc12g089150.2</v>
          </cell>
          <cell r="HG4844" t="str">
            <v>Solyc06g008520.4</v>
          </cell>
          <cell r="HH4844" t="str">
            <v>Solyc09g089630.3</v>
          </cell>
          <cell r="HI4844" t="str">
            <v>Solyc02g063075.1</v>
          </cell>
          <cell r="HJ4844" t="str">
            <v>Solyc04g074940.5</v>
          </cell>
          <cell r="HK4844" t="str">
            <v>Solyc06g065950.4</v>
          </cell>
          <cell r="HL4844" t="str">
            <v>Solyc06g074250.4</v>
          </cell>
          <cell r="HM4844" t="str">
            <v>Solyc11g006780.2</v>
          </cell>
          <cell r="HN4844" t="str">
            <v>Solyc07g005200.3</v>
          </cell>
          <cell r="HO4844" t="str">
            <v>Solyc03g025860.3</v>
          </cell>
          <cell r="HP4844" t="str">
            <v>Solyc03g122090.3</v>
          </cell>
          <cell r="HQ4844" t="str">
            <v>Solyc06g063030.3</v>
          </cell>
          <cell r="HR4844" t="str">
            <v>Solyc12g049420.2</v>
          </cell>
          <cell r="HS4844" t="str">
            <v>Solyc03g083070.3</v>
          </cell>
          <cell r="HT4844" t="str">
            <v>Solyc06g064430.1</v>
          </cell>
          <cell r="HU4844" t="str">
            <v>Solyc04g064820.3</v>
          </cell>
          <cell r="HV4844" t="str">
            <v>Solyc05g014200.3</v>
          </cell>
          <cell r="HW4844" t="str">
            <v>Solyc02g082690.3</v>
          </cell>
          <cell r="HX4844" t="str">
            <v>Solyc06g051380.3</v>
          </cell>
          <cell r="HY4844" t="str">
            <v>Solyc09g005600.3</v>
          </cell>
          <cell r="HZ4844" t="str">
            <v>Solyc01g104920.3</v>
          </cell>
          <cell r="IA4844" t="str">
            <v>Solyc05g052310.3</v>
          </cell>
          <cell r="IB4844" t="str">
            <v>Solyc06g050770.3</v>
          </cell>
        </row>
        <row r="4845">
          <cell r="A4845" t="str">
            <v>22.5 Vesicle trafficking.multi-pathway trafficking regulation.clathrin coated vesicle (CCV) machinery</v>
          </cell>
          <cell r="B4845" t="str">
            <v>Solyc04g080040.3</v>
          </cell>
          <cell r="C4845" t="str">
            <v>Solyc08g081320.3</v>
          </cell>
          <cell r="D4845" t="str">
            <v>Solyc03g096000.3</v>
          </cell>
          <cell r="E4845" t="str">
            <v>Solyc05g052510.4</v>
          </cell>
          <cell r="F4845" t="str">
            <v>Solyc06g051310.3</v>
          </cell>
          <cell r="G4845" t="str">
            <v>Solyc03g006510.5</v>
          </cell>
          <cell r="H4845" t="str">
            <v>Solyc07g054180.5</v>
          </cell>
          <cell r="I4845" t="str">
            <v>Solyc09g014450.4</v>
          </cell>
          <cell r="J4845" t="str">
            <v>Solyc04g025870.4</v>
          </cell>
          <cell r="K4845" t="str">
            <v>Solyc05g005780.3</v>
          </cell>
          <cell r="L4845" t="str">
            <v>Solyc05g013340.3</v>
          </cell>
          <cell r="M4845" t="str">
            <v>Solyc06g071650.3</v>
          </cell>
          <cell r="N4845" t="str">
            <v>Solyc11g005220.2</v>
          </cell>
          <cell r="O4845" t="str">
            <v>Solyc03g119270.1</v>
          </cell>
          <cell r="P4845" t="str">
            <v>Solyc06g043030.4</v>
          </cell>
          <cell r="Q4845" t="str">
            <v>Solyc01g100820.3</v>
          </cell>
          <cell r="R4845" t="str">
            <v>Solyc01g109640.3</v>
          </cell>
          <cell r="S4845" t="str">
            <v>Solyc02g085240.4</v>
          </cell>
          <cell r="T4845" t="str">
            <v>Solyc08g075310.4</v>
          </cell>
          <cell r="U4845" t="str">
            <v>Solyc08g068210.3</v>
          </cell>
          <cell r="V4845" t="str">
            <v>Solyc04g076230.3</v>
          </cell>
          <cell r="W4845" t="str">
            <v>Solyc05g026130.3</v>
          </cell>
          <cell r="X4845" t="str">
            <v>Solyc10g006410.3</v>
          </cell>
          <cell r="Y4845" t="str">
            <v>Solyc10g079850.2</v>
          </cell>
          <cell r="Z4845" t="str">
            <v>Solyc01g080360.3</v>
          </cell>
          <cell r="AA4845" t="str">
            <v>Solyc07g049380.1</v>
          </cell>
          <cell r="AB4845" t="str">
            <v>Solyc12g006000.1</v>
          </cell>
          <cell r="AC4845" t="str">
            <v>Solyc01g104870.3</v>
          </cell>
          <cell r="AD4845" t="str">
            <v>Solyc02g043810.4</v>
          </cell>
          <cell r="AE4845" t="str">
            <v>Solyc04g007860.3</v>
          </cell>
          <cell r="AF4845" t="str">
            <v>Solyc11g044860.3</v>
          </cell>
          <cell r="AG4845" t="str">
            <v>Solyc04g047770.3</v>
          </cell>
          <cell r="AH4845" t="str">
            <v>Solyc04g080600.3</v>
          </cell>
          <cell r="AI4845" t="str">
            <v>Solyc06g060090.3</v>
          </cell>
          <cell r="AJ4845" t="str">
            <v>Solyc06g082840.4</v>
          </cell>
          <cell r="AK4845" t="str">
            <v>Solyc09g018960.4</v>
          </cell>
          <cell r="AL4845" t="str">
            <v>Solyc01g005070.3</v>
          </cell>
          <cell r="AM4845" t="str">
            <v>Solyc04g008350.1</v>
          </cell>
          <cell r="AN4845" t="str">
            <v>Solyc08g065890.3</v>
          </cell>
          <cell r="AO4845" t="str">
            <v>Solyc09g098490.5</v>
          </cell>
          <cell r="AP4845" t="str">
            <v>Solyc11g070110.3</v>
          </cell>
          <cell r="AQ4845" t="str">
            <v>Solyc12g098740.2</v>
          </cell>
          <cell r="AR4845" t="str">
            <v>Solyc07g007820.3</v>
          </cell>
          <cell r="AS4845" t="str">
            <v>Solyc01g103130.2</v>
          </cell>
          <cell r="AT4845" t="str">
            <v>Solyc11g039650.2</v>
          </cell>
        </row>
        <row r="4846">
          <cell r="A4846" t="str">
            <v>22.5 Vesicle trafficking.multi-pathway trafficking regulation.clathrin coated vesicle (CCV) machinery.clathrin triskelion structure</v>
          </cell>
          <cell r="B4846" t="str">
            <v>Solyc03g096000.3</v>
          </cell>
          <cell r="C4846" t="str">
            <v>Solyc05g052510.4</v>
          </cell>
          <cell r="D4846" t="str">
            <v>Solyc06g051310.3</v>
          </cell>
          <cell r="E4846" t="str">
            <v>Solyc03g006510.5</v>
          </cell>
          <cell r="F4846" t="str">
            <v>Solyc07g054180.5</v>
          </cell>
          <cell r="G4846" t="str">
            <v>Solyc09g014450.4</v>
          </cell>
        </row>
        <row r="4847">
          <cell r="A4847" t="str">
            <v>22.5.1 Vesicle trafficking.multi-pathway trafficking regulation.clathrin coated vesicle (CCV) machinery.clathrin triskelion structure.heavy chain</v>
          </cell>
          <cell r="B4847" t="str">
            <v>Solyc03g096000.3</v>
          </cell>
          <cell r="C4847" t="str">
            <v>Solyc05g052510.4</v>
          </cell>
          <cell r="D4847" t="str">
            <v>Solyc06g051310.3</v>
          </cell>
        </row>
        <row r="4848">
          <cell r="A4848" t="str">
            <v>22.5.2 Vesicle trafficking.multi-pathway trafficking regulation.clathrin coated vesicle (CCV) machinery.clathrin triskelion structure.light chain</v>
          </cell>
          <cell r="B4848" t="str">
            <v>Solyc03g006510.5</v>
          </cell>
          <cell r="C4848" t="str">
            <v>Solyc07g054180.5</v>
          </cell>
          <cell r="D4848" t="str">
            <v>Solyc09g014450.4</v>
          </cell>
        </row>
        <row r="4849">
          <cell r="A4849" t="str">
            <v>22.5.2 Vesicle trafficking.multi-pathway trafficking regulation.clathrin coated vesicle (CCV) machinery.AP-1 trans-Golgi network cargo adaptor complex</v>
          </cell>
          <cell r="B4849" t="str">
            <v>Solyc08g081320.3</v>
          </cell>
          <cell r="C4849" t="str">
            <v>Solyc04g025870.4</v>
          </cell>
          <cell r="D4849" t="str">
            <v>Solyc05g005780.3</v>
          </cell>
          <cell r="E4849" t="str">
            <v>Solyc05g013340.3</v>
          </cell>
          <cell r="F4849" t="str">
            <v>Solyc06g071650.3</v>
          </cell>
          <cell r="G4849" t="str">
            <v>Solyc11g005220.2</v>
          </cell>
        </row>
        <row r="4850">
          <cell r="A4850" t="str">
            <v>22.5.2 Vesicle trafficking.multi-pathway trafficking regulation.clathrin coated vesicle (CCV) machinery.AP-1 trans-Golgi network cargo adaptor complex.large subunit gamma *(AP1G)</v>
          </cell>
          <cell r="B4850" t="str">
            <v>Solyc04g025870.4</v>
          </cell>
          <cell r="C4850" t="str">
            <v>Solyc05g005780.3</v>
          </cell>
        </row>
        <row r="4851">
          <cell r="A4851" t="str">
            <v>22.5.2.2 Vesicle trafficking.multi-pathway trafficking regulation.clathrin coated vesicle (CCV) machinery.AP-1 trans-Golgi network cargo adaptor complex.large subunit beta *(AP1/2B)</v>
          </cell>
          <cell r="B4851" t="str">
            <v>Solyc08g081320.3</v>
          </cell>
        </row>
        <row r="4852">
          <cell r="A4852" t="str">
            <v>22.5.2.3 Vesicle trafficking.multi-pathway trafficking regulation.clathrin coated vesicle (CCV) machinery.AP-1 trans-Golgi network cargo adaptor complex.medium subunit mu *(AP1M)</v>
          </cell>
          <cell r="B4852" t="str">
            <v>Solyc05g013340.3</v>
          </cell>
          <cell r="C4852" t="str">
            <v>Solyc06g071650.3</v>
          </cell>
        </row>
        <row r="4853">
          <cell r="A4853" t="str">
            <v>22.5.2.4 Vesicle trafficking.multi-pathway trafficking regulation.clathrin coated vesicle (CCV) machinery.AP-1 trans-Golgi network cargo adaptor complex.small subunit sigma *(AP1S)</v>
          </cell>
          <cell r="B4853" t="str">
            <v>Solyc11g005220.2</v>
          </cell>
        </row>
        <row r="4854">
          <cell r="A4854" t="str">
            <v>22.5.3 Vesicle trafficking.multi-pathway trafficking regulation.clathrin coated vesicle (CCV) machinery.AP-3 cargo adaptor complex</v>
          </cell>
          <cell r="B4854" t="str">
            <v>Solyc03g119270.1</v>
          </cell>
          <cell r="C4854" t="str">
            <v>Solyc06g043030.4</v>
          </cell>
          <cell r="D4854" t="str">
            <v>Solyc01g100820.3</v>
          </cell>
          <cell r="E4854" t="str">
            <v>Solyc01g109640.3</v>
          </cell>
          <cell r="F4854" t="str">
            <v>Solyc02g085240.4</v>
          </cell>
        </row>
        <row r="4855">
          <cell r="A4855" t="str">
            <v>22.5.3 Vesicle trafficking.multi-pathway trafficking regulation.clathrin coated vesicle (CCV) machinery.AP-3 cargo adaptor complex.large subunit delta *(AP3D)</v>
          </cell>
          <cell r="B4855" t="str">
            <v>Solyc03g119270.1</v>
          </cell>
        </row>
        <row r="4856">
          <cell r="A4856" t="str">
            <v>22.5.3.2 Vesicle trafficking.multi-pathway trafficking regulation.clathrin coated vesicle (CCV) machinery.AP-3 cargo adaptor complex.large subunit beta *(AP3B)</v>
          </cell>
          <cell r="B4856" t="str">
            <v>Solyc06g043030.4</v>
          </cell>
        </row>
        <row r="4857">
          <cell r="A4857" t="str">
            <v>22.5.3.3 Vesicle trafficking.multi-pathway trafficking regulation.clathrin coated vesicle (CCV) machinery.AP-3 cargo adaptor complex.medium subunit mu *(AP3M)</v>
          </cell>
          <cell r="B4857" t="str">
            <v>Solyc01g100820.3</v>
          </cell>
        </row>
        <row r="4858">
          <cell r="A4858" t="str">
            <v>22.5.3.4 Vesicle trafficking.multi-pathway trafficking regulation.clathrin coated vesicle (CCV) machinery.AP-3 cargo adaptor complex.small subunit sigma *(AP3S)</v>
          </cell>
          <cell r="B4858" t="str">
            <v>Solyc01g109640.3</v>
          </cell>
          <cell r="C4858" t="str">
            <v>Solyc02g085240.4</v>
          </cell>
        </row>
        <row r="4859">
          <cell r="A4859" t="str">
            <v>22.5.4 Vesicle trafficking.multi-pathway trafficking regulation.clathrin coated vesicle (CCV) machinery.AP-4 vacuole cargo adaptor complex</v>
          </cell>
          <cell r="B4859" t="str">
            <v>Solyc08g075310.4</v>
          </cell>
          <cell r="C4859" t="str">
            <v>Solyc08g068210.3</v>
          </cell>
          <cell r="D4859" t="str">
            <v>Solyc04g076230.3</v>
          </cell>
          <cell r="E4859" t="str">
            <v>Solyc05g026130.3</v>
          </cell>
        </row>
        <row r="4860">
          <cell r="A4860" t="str">
            <v>22.5.4 Vesicle trafficking.multi-pathway trafficking regulation.clathrin coated vesicle (CCV) machinery.AP-4 vacuole cargo adaptor complex.large subunit epsilon *(AP4E)</v>
          </cell>
          <cell r="B4860" t="str">
            <v>Solyc08g075310.4</v>
          </cell>
        </row>
        <row r="4861">
          <cell r="A4861" t="str">
            <v>22.5.4.2 Vesicle trafficking.multi-pathway trafficking regulation.clathrin coated vesicle (CCV) machinery.AP-4 vacuole cargo adaptor complex.large subunit beta *(AP4B)</v>
          </cell>
          <cell r="B4861" t="str">
            <v>Solyc08g068210.3</v>
          </cell>
        </row>
        <row r="4862">
          <cell r="A4862" t="str">
            <v>22.5.4.3 Vesicle trafficking.multi-pathway trafficking regulation.clathrin coated vesicle (CCV) machinery.AP-4 vacuole cargo adaptor complex.medium subunit mu *(AP4M)</v>
          </cell>
          <cell r="B4862" t="str">
            <v>Solyc04g076230.3</v>
          </cell>
        </row>
        <row r="4863">
          <cell r="A4863" t="str">
            <v>22.5.4.4 Vesicle trafficking.multi-pathway trafficking regulation.clathrin coated vesicle (CCV) machinery.AP-4 vacuole cargo adaptor complex.small subunit sigma *(AP4S)</v>
          </cell>
          <cell r="B4863" t="str">
            <v>Solyc05g026130.3</v>
          </cell>
        </row>
        <row r="4864">
          <cell r="A4864" t="str">
            <v>22.5.5 Vesicle trafficking.multi-pathway trafficking regulation.clathrin coated vesicle (CCV) machinery.AP-5 cargo adaptor complex</v>
          </cell>
          <cell r="B4864" t="str">
            <v>Solyc10g006410.3</v>
          </cell>
          <cell r="C4864" t="str">
            <v>Solyc10g079850.2</v>
          </cell>
          <cell r="D4864" t="str">
            <v>Solyc01g080360.3</v>
          </cell>
        </row>
        <row r="4865">
          <cell r="A4865" t="str">
            <v>22.5.5 Vesicle trafficking.multi-pathway trafficking regulation.clathrin coated vesicle (CCV) machinery.AP-5 cargo adaptor complex.large subunit zeta *(AP5Z)</v>
          </cell>
          <cell r="B4865" t="str">
            <v>Solyc10g006410.3</v>
          </cell>
        </row>
        <row r="4866">
          <cell r="A4866" t="str">
            <v>22.5.5.2 Vesicle trafficking.multi-pathway trafficking regulation.clathrin coated vesicle (CCV) machinery.AP-5 cargo adaptor complex.large subunit beta *(AP5B)</v>
          </cell>
          <cell r="B4866" t="str">
            <v>Solyc10g079850.2</v>
          </cell>
        </row>
        <row r="4867">
          <cell r="A4867" t="str">
            <v>22.5.5.3 Vesicle trafficking.multi-pathway trafficking regulation.clathrin coated vesicle (CCV) machinery.AP-5 cargo adaptor complex.medium subunit mu *(AP5M)</v>
          </cell>
          <cell r="B4867" t="str">
            <v>Solyc01g080360.3</v>
          </cell>
        </row>
        <row r="4868">
          <cell r="A4868" t="str">
            <v>22.5.6 Vesicle trafficking.multi-pathway trafficking regulation.clathrin coated vesicle (CCV) machinery.CCV accessory factor activities</v>
          </cell>
          <cell r="B4868" t="str">
            <v>Solyc04g080040.3</v>
          </cell>
          <cell r="C4868" t="str">
            <v>Solyc07g049380.1</v>
          </cell>
          <cell r="D4868" t="str">
            <v>Solyc12g006000.1</v>
          </cell>
          <cell r="E4868" t="str">
            <v>Solyc01g104870.3</v>
          </cell>
          <cell r="F4868" t="str">
            <v>Solyc02g043810.4</v>
          </cell>
          <cell r="G4868" t="str">
            <v>Solyc04g007860.3</v>
          </cell>
          <cell r="H4868" t="str">
            <v>Solyc11g044860.3</v>
          </cell>
          <cell r="I4868" t="str">
            <v>Solyc04g047770.3</v>
          </cell>
          <cell r="J4868" t="str">
            <v>Solyc04g080600.3</v>
          </cell>
          <cell r="K4868" t="str">
            <v>Solyc06g060090.3</v>
          </cell>
          <cell r="L4868" t="str">
            <v>Solyc06g082840.4</v>
          </cell>
          <cell r="M4868" t="str">
            <v>Solyc09g018960.4</v>
          </cell>
          <cell r="N4868" t="str">
            <v>Solyc01g005070.3</v>
          </cell>
          <cell r="O4868" t="str">
            <v>Solyc04g008350.1</v>
          </cell>
          <cell r="P4868" t="str">
            <v>Solyc08g065890.3</v>
          </cell>
          <cell r="Q4868" t="str">
            <v>Solyc09g098490.5</v>
          </cell>
          <cell r="R4868" t="str">
            <v>Solyc11g070110.3</v>
          </cell>
          <cell r="S4868" t="str">
            <v>Solyc12g098740.2</v>
          </cell>
          <cell r="T4868" t="str">
            <v>Solyc07g007820.3</v>
          </cell>
        </row>
        <row r="4869">
          <cell r="A4869" t="str">
            <v>22.5.6.1 Vesicle trafficking.multi-pathway trafficking regulation.clathrin coated vesicle (CCV) machinery.CCV accessory factor activities.clathrin assembly protein *(AP180)</v>
          </cell>
          <cell r="B4869" t="str">
            <v>Solyc07g049380.1</v>
          </cell>
          <cell r="C4869" t="str">
            <v>Solyc12g006000.1</v>
          </cell>
        </row>
        <row r="4870">
          <cell r="A4870" t="str">
            <v>22.5.6.2 Vesicle trafficking.multi-pathway trafficking regulation.clathrin coated vesicle (CCV) machinery.CCV accessory factor activities.adaptor protein *(ECA1/2)</v>
          </cell>
          <cell r="B4870" t="str">
            <v>Solyc01g104870.3</v>
          </cell>
          <cell r="C4870" t="str">
            <v>Solyc02g043810.4</v>
          </cell>
          <cell r="D4870" t="str">
            <v>Solyc04g007860.3</v>
          </cell>
          <cell r="E4870" t="str">
            <v>Solyc11g044860.3</v>
          </cell>
        </row>
        <row r="4871">
          <cell r="A4871" t="str">
            <v>22.5.6.3 Vesicle trafficking.multi-pathway trafficking regulation.clathrin coated vesicle (CCV) machinery.CCV accessory factor activities.regulatory protein *(MTV1)</v>
          </cell>
          <cell r="B4871" t="str">
            <v>Solyc04g047770.3</v>
          </cell>
        </row>
        <row r="4872">
          <cell r="A4872" t="str">
            <v>22.5.6.4 Vesicle trafficking.multi-pathway trafficking regulation.clathrin coated vesicle (CCV) machinery.CCV accessory factor activities.clathrin uncoating protein *(AUL)</v>
          </cell>
          <cell r="B4872" t="str">
            <v>Solyc04g080040.3</v>
          </cell>
          <cell r="C4872" t="str">
            <v>Solyc04g080600.3</v>
          </cell>
          <cell r="D4872" t="str">
            <v>Solyc06g060090.3</v>
          </cell>
          <cell r="E4872" t="str">
            <v>Solyc06g082840.4</v>
          </cell>
          <cell r="F4872" t="str">
            <v>Solyc09g018960.4</v>
          </cell>
        </row>
        <row r="4873">
          <cell r="A4873" t="str">
            <v>22.5.6.5 Vesicle trafficking.multi-pathway trafficking regulation.clathrin coated vesicle (CCV) machinery.CCV accessory factor activities.clathrin assembly protein *(PICALM9)</v>
          </cell>
          <cell r="B4873" t="str">
            <v>Solyc01g005070.3</v>
          </cell>
          <cell r="C4873" t="str">
            <v>Solyc04g008350.1</v>
          </cell>
        </row>
        <row r="4874">
          <cell r="A4874" t="str">
            <v>22.5.6.6 Vesicle trafficking.multi-pathway trafficking regulation.clathrin coated vesicle (CCV) machinery.CCV accessory factor activities.clathrin cargo adaptor *(Epsin)</v>
          </cell>
          <cell r="B4874" t="str">
            <v>Solyc08g065890.3</v>
          </cell>
          <cell r="C4874" t="str">
            <v>Solyc09g098490.5</v>
          </cell>
          <cell r="D4874" t="str">
            <v>Solyc11g070110.3</v>
          </cell>
          <cell r="E4874" t="str">
            <v>Solyc12g098740.2</v>
          </cell>
        </row>
        <row r="4875">
          <cell r="A4875" t="str">
            <v>22.5.6.7 Vesicle trafficking.multi-pathway trafficking regulation.clathrin coated vesicle (CCV) machinery.CCV accessory factor activities.accessory protein *(PlCALM3)</v>
          </cell>
          <cell r="B4875" t="str">
            <v>Solyc07g007820.3</v>
          </cell>
        </row>
        <row r="4876">
          <cell r="A4876" t="str">
            <v>22.5.7 Vesicle trafficking.multi-pathway trafficking regulation.clathrin coated vesicle (CCV) machinery.CCV plasma membrane detachment</v>
          </cell>
          <cell r="B4876" t="str">
            <v>Solyc01g103130.2</v>
          </cell>
          <cell r="C4876" t="str">
            <v>Solyc11g039650.2</v>
          </cell>
        </row>
        <row r="4877">
          <cell r="A4877" t="str">
            <v>22.5.7.1 Vesicle trafficking.multi-pathway trafficking regulation.clathrin coated vesicle (CCV) machinery.CCV plasma membrane detachment.dynamin *(DRP2)</v>
          </cell>
          <cell r="B4877" t="str">
            <v>Solyc01g103130.2</v>
          </cell>
          <cell r="C4877" t="str">
            <v>Solyc11g039650.2</v>
          </cell>
        </row>
        <row r="4878">
          <cell r="A4878" t="str">
            <v>22.5.2 Vesicle trafficking.multi-pathway trafficking regulation.vesicle tethering</v>
          </cell>
          <cell r="B4878" t="str">
            <v>Solyc01g086850.3</v>
          </cell>
          <cell r="C4878" t="str">
            <v>Solyc01g096220.3</v>
          </cell>
          <cell r="D4878" t="str">
            <v>Solyc01g103380.5</v>
          </cell>
          <cell r="E4878" t="str">
            <v>Solyc02g072180.3</v>
          </cell>
          <cell r="F4878" t="str">
            <v>Solyc03g006270.3</v>
          </cell>
          <cell r="G4878" t="str">
            <v>Solyc03g064020.3</v>
          </cell>
          <cell r="H4878" t="str">
            <v>Solyc03g079900.3</v>
          </cell>
          <cell r="I4878" t="str">
            <v>Solyc03g118820.4</v>
          </cell>
          <cell r="J4878" t="str">
            <v>Solyc04g012180.5</v>
          </cell>
          <cell r="K4878" t="str">
            <v>Solyc05g052900.3</v>
          </cell>
          <cell r="L4878" t="str">
            <v>Solyc05g054150.3</v>
          </cell>
          <cell r="M4878" t="str">
            <v>Solyc06g005810.3</v>
          </cell>
          <cell r="N4878" t="str">
            <v>Solyc06g076450.3</v>
          </cell>
          <cell r="O4878" t="str">
            <v>Solyc07g053480.4</v>
          </cell>
          <cell r="P4878" t="str">
            <v>Solyc07g055290.3</v>
          </cell>
          <cell r="Q4878" t="str">
            <v>Solyc09g056340.3</v>
          </cell>
          <cell r="R4878" t="str">
            <v>Solyc09g097900.3</v>
          </cell>
          <cell r="S4878" t="str">
            <v>Solyc09g098170.5</v>
          </cell>
          <cell r="T4878" t="str">
            <v>Solyc10g008840.3</v>
          </cell>
          <cell r="U4878" t="str">
            <v>Solyc10g045550.2</v>
          </cell>
          <cell r="V4878" t="str">
            <v>Solyc10g079030.2</v>
          </cell>
          <cell r="W4878" t="str">
            <v>Solyc11g010100.2</v>
          </cell>
          <cell r="X4878" t="str">
            <v>Solyc11g012460.3</v>
          </cell>
          <cell r="Y4878" t="str">
            <v>Solyc12g010790.2</v>
          </cell>
          <cell r="Z4878" t="str">
            <v>Solyc12g014080.2</v>
          </cell>
          <cell r="AA4878" t="str">
            <v>Solyc02g093530.4</v>
          </cell>
          <cell r="AB4878" t="str">
            <v>Solyc06g060210.1</v>
          </cell>
          <cell r="AC4878" t="str">
            <v>Solyc07g056150.4</v>
          </cell>
          <cell r="AD4878" t="str">
            <v>Solyc10g007700.3</v>
          </cell>
          <cell r="AE4878" t="str">
            <v>Solyc12g011130.2</v>
          </cell>
          <cell r="AF4878" t="str">
            <v>Solyc04g064510.3</v>
          </cell>
          <cell r="AG4878" t="str">
            <v>Solyc09g008460.3</v>
          </cell>
          <cell r="AH4878" t="str">
            <v>Solyc10g086310.1</v>
          </cell>
          <cell r="AI4878" t="str">
            <v>Solyc11g008020.2</v>
          </cell>
          <cell r="AJ4878" t="str">
            <v>Solyc01g103370.3</v>
          </cell>
          <cell r="AK4878" t="str">
            <v>Solyc05g052070.3</v>
          </cell>
          <cell r="AL4878" t="str">
            <v>Solyc05g053940.3</v>
          </cell>
          <cell r="AM4878" t="str">
            <v>Solyc08g078070.5</v>
          </cell>
          <cell r="AN4878" t="str">
            <v>Solyc04g011360.3</v>
          </cell>
          <cell r="AO4878" t="str">
            <v>Solyc06g005350.3</v>
          </cell>
          <cell r="AP4878" t="str">
            <v>Solyc09g010370.3</v>
          </cell>
          <cell r="AQ4878" t="str">
            <v>Solyc10g086350.2</v>
          </cell>
          <cell r="AR4878" t="str">
            <v>Solyc11g073050.2</v>
          </cell>
          <cell r="AS4878" t="str">
            <v>Solyc02g036450.3</v>
          </cell>
          <cell r="AT4878" t="str">
            <v>Solyc02g069370.3</v>
          </cell>
          <cell r="AU4878" t="str">
            <v>Solyc02g081380.3</v>
          </cell>
          <cell r="AV4878" t="str">
            <v>Solyc11g008430.2</v>
          </cell>
          <cell r="AW4878" t="str">
            <v>Solyc01g109520.3</v>
          </cell>
          <cell r="AX4878" t="str">
            <v>Solyc03g120750.3</v>
          </cell>
          <cell r="AY4878" t="str">
            <v>Solyc04g072060.4</v>
          </cell>
          <cell r="AZ4878" t="str">
            <v>Solyc01g088560.3</v>
          </cell>
          <cell r="BA4878" t="str">
            <v>Solyc03g078570.3</v>
          </cell>
          <cell r="BB4878" t="str">
            <v>Solyc05g051570.3</v>
          </cell>
          <cell r="BC4878" t="str">
            <v>Solyc06g008250.3</v>
          </cell>
          <cell r="BD4878" t="str">
            <v>Solyc07g064230.4</v>
          </cell>
          <cell r="BE4878" t="str">
            <v>Solyc09g066420.3</v>
          </cell>
          <cell r="BF4878" t="str">
            <v>Solyc10g006440.3</v>
          </cell>
          <cell r="BG4878" t="str">
            <v>Solyc12g005220.2</v>
          </cell>
          <cell r="BH4878" t="str">
            <v>Solyc04g009560.3</v>
          </cell>
          <cell r="BI4878" t="str">
            <v>Solyc09g007160.4</v>
          </cell>
          <cell r="BJ4878" t="str">
            <v>Solyc02g014450.3</v>
          </cell>
          <cell r="BK4878" t="str">
            <v>Solyc07g008840.3</v>
          </cell>
          <cell r="BL4878" t="str">
            <v>Solyc02g071420.4</v>
          </cell>
          <cell r="BM4878" t="str">
            <v>Solyc05g053710.4</v>
          </cell>
          <cell r="BN4878" t="str">
            <v>Solyc09g092070.5</v>
          </cell>
          <cell r="BO4878" t="str">
            <v>Solyc01g101090.3</v>
          </cell>
          <cell r="BP4878" t="str">
            <v>Solyc07g062450.3</v>
          </cell>
          <cell r="BQ4878" t="str">
            <v>Solyc11g005010.3</v>
          </cell>
          <cell r="BR4878" t="str">
            <v>Solyc07g049580.3</v>
          </cell>
          <cell r="BS4878" t="str">
            <v>Solyc12g005930.2</v>
          </cell>
          <cell r="BT4878" t="str">
            <v>Solyc03g058470.3</v>
          </cell>
          <cell r="BU4878" t="str">
            <v>Solyc03g082590.4</v>
          </cell>
          <cell r="BV4878" t="str">
            <v>Solyc06g053190.3</v>
          </cell>
          <cell r="BW4878" t="str">
            <v>Solyc12g009610.2</v>
          </cell>
          <cell r="BX4878" t="str">
            <v>Solyc11g019960.3</v>
          </cell>
          <cell r="BY4878" t="str">
            <v>Solyc04g076430.3</v>
          </cell>
          <cell r="BZ4878" t="str">
            <v>Solyc03g118570.4</v>
          </cell>
          <cell r="CA4878" t="str">
            <v>Solyc12g040810.2</v>
          </cell>
          <cell r="CB4878" t="str">
            <v>Solyc02g082730.3</v>
          </cell>
          <cell r="CC4878" t="str">
            <v>Solyc01g105810.4</v>
          </cell>
          <cell r="CD4878" t="str">
            <v>Solyc08g015860.3</v>
          </cell>
          <cell r="CE4878" t="str">
            <v>Solyc12g017570.2</v>
          </cell>
          <cell r="CF4878" t="str">
            <v>Solyc09g011310.3</v>
          </cell>
          <cell r="CG4878" t="str">
            <v>Solyc10g084920.2</v>
          </cell>
          <cell r="CH4878" t="str">
            <v>Solyc01g097230.4</v>
          </cell>
          <cell r="CI4878" t="str">
            <v>Solyc03g121460.1</v>
          </cell>
          <cell r="CJ4878" t="str">
            <v>Solyc06g050570.3</v>
          </cell>
          <cell r="CK4878" t="str">
            <v>Solyc07g066190.3</v>
          </cell>
          <cell r="CL4878" t="str">
            <v>Solyc09g066000.1</v>
          </cell>
          <cell r="CM4878" t="str">
            <v>Solyc09g083320.1</v>
          </cell>
          <cell r="CN4878" t="str">
            <v>Solyc10g076360.1</v>
          </cell>
          <cell r="CO4878" t="str">
            <v>Solyc12g013910.2</v>
          </cell>
          <cell r="CP4878" t="str">
            <v>Solyc01g096990.5</v>
          </cell>
          <cell r="CQ4878" t="str">
            <v>Solyc08g042130.2</v>
          </cell>
          <cell r="CR4878" t="str">
            <v>Solyc05g013780.3</v>
          </cell>
          <cell r="CS4878" t="str">
            <v>Solyc03g115810.3</v>
          </cell>
          <cell r="CT4878" t="str">
            <v>Solyc02g062110.4</v>
          </cell>
          <cell r="CU4878" t="str">
            <v>Solyc06g065840.3</v>
          </cell>
          <cell r="CV4878" t="str">
            <v>Solyc07g063440.3</v>
          </cell>
          <cell r="CW4878" t="str">
            <v>Solyc01g111690.3</v>
          </cell>
          <cell r="CX4878" t="str">
            <v>Solyc10g008990.5</v>
          </cell>
          <cell r="CY4878" t="str">
            <v>Solyc05g007030.4</v>
          </cell>
          <cell r="CZ4878" t="str">
            <v>Solyc01g006960.3</v>
          </cell>
          <cell r="DA4878" t="str">
            <v>Solyc02g082280.3</v>
          </cell>
          <cell r="DB4878" t="str">
            <v>Solyc05g051840.1</v>
          </cell>
          <cell r="DC4878" t="str">
            <v>Solyc01g079490.2</v>
          </cell>
          <cell r="DD4878" t="str">
            <v>Solyc06g009650.3</v>
          </cell>
          <cell r="DE4878" t="str">
            <v>Solyc02g094090.5</v>
          </cell>
          <cell r="DF4878" t="str">
            <v>Solyc04g049490.3</v>
          </cell>
          <cell r="DG4878" t="str">
            <v>Solyc02g030110.2</v>
          </cell>
          <cell r="DH4878" t="str">
            <v>Solyc06g065170.4</v>
          </cell>
          <cell r="DI4878" t="str">
            <v>Solyc07g056220.3</v>
          </cell>
          <cell r="DJ4878" t="str">
            <v>Solyc05g055600.4</v>
          </cell>
          <cell r="DK4878" t="str">
            <v>Solyc02g085220.4</v>
          </cell>
          <cell r="DL4878" t="str">
            <v>Solyc07g056660.4</v>
          </cell>
          <cell r="DM4878" t="str">
            <v>Solyc06g074740.3</v>
          </cell>
          <cell r="DN4878" t="str">
            <v>Solyc11g066560.3</v>
          </cell>
          <cell r="DO4878" t="str">
            <v>Solyc05g015210.4</v>
          </cell>
          <cell r="DP4878" t="str">
            <v>Solyc05g044610.3</v>
          </cell>
          <cell r="DQ4878" t="str">
            <v>Solyc02g082840.3</v>
          </cell>
          <cell r="DR4878" t="str">
            <v>Solyc06g069210.3</v>
          </cell>
          <cell r="DS4878" t="str">
            <v>Solyc12g008390.3</v>
          </cell>
          <cell r="DT4878" t="str">
            <v>Solyc01g095210.3</v>
          </cell>
          <cell r="DU4878" t="str">
            <v>Solyc06g066610.4</v>
          </cell>
          <cell r="DV4878" t="str">
            <v>Solyc02g084490.1</v>
          </cell>
          <cell r="DW4878" t="str">
            <v>Solyc02g075610.4</v>
          </cell>
          <cell r="DX4878" t="str">
            <v>Solyc08g081410.3</v>
          </cell>
        </row>
        <row r="4879">
          <cell r="A4879" t="str">
            <v>22.5.2 Vesicle trafficking.multi-pathway trafficking regulation.vesicle tethering.RAB-GTPase activities</v>
          </cell>
          <cell r="B4879" t="str">
            <v>Solyc01g086850.3</v>
          </cell>
          <cell r="C4879" t="str">
            <v>Solyc01g096220.3</v>
          </cell>
          <cell r="D4879" t="str">
            <v>Solyc01g103380.5</v>
          </cell>
          <cell r="E4879" t="str">
            <v>Solyc02g072180.3</v>
          </cell>
          <cell r="F4879" t="str">
            <v>Solyc03g006270.3</v>
          </cell>
          <cell r="G4879" t="str">
            <v>Solyc03g064020.3</v>
          </cell>
          <cell r="H4879" t="str">
            <v>Solyc03g079900.3</v>
          </cell>
          <cell r="I4879" t="str">
            <v>Solyc03g118820.4</v>
          </cell>
          <cell r="J4879" t="str">
            <v>Solyc04g012180.5</v>
          </cell>
          <cell r="K4879" t="str">
            <v>Solyc05g052900.3</v>
          </cell>
          <cell r="L4879" t="str">
            <v>Solyc05g054150.3</v>
          </cell>
          <cell r="M4879" t="str">
            <v>Solyc06g005810.3</v>
          </cell>
          <cell r="N4879" t="str">
            <v>Solyc06g076450.3</v>
          </cell>
          <cell r="O4879" t="str">
            <v>Solyc07g053480.4</v>
          </cell>
          <cell r="P4879" t="str">
            <v>Solyc07g055290.3</v>
          </cell>
          <cell r="Q4879" t="str">
            <v>Solyc09g056340.3</v>
          </cell>
          <cell r="R4879" t="str">
            <v>Solyc09g097900.3</v>
          </cell>
          <cell r="S4879" t="str">
            <v>Solyc09g098170.5</v>
          </cell>
          <cell r="T4879" t="str">
            <v>Solyc10g008840.3</v>
          </cell>
          <cell r="U4879" t="str">
            <v>Solyc10g045550.2</v>
          </cell>
          <cell r="V4879" t="str">
            <v>Solyc10g079030.2</v>
          </cell>
          <cell r="W4879" t="str">
            <v>Solyc11g010100.2</v>
          </cell>
          <cell r="X4879" t="str">
            <v>Solyc11g012460.3</v>
          </cell>
          <cell r="Y4879" t="str">
            <v>Solyc12g010790.2</v>
          </cell>
          <cell r="Z4879" t="str">
            <v>Solyc12g014080.2</v>
          </cell>
          <cell r="AA4879" t="str">
            <v>Solyc02g093530.4</v>
          </cell>
          <cell r="AB4879" t="str">
            <v>Solyc06g060210.1</v>
          </cell>
          <cell r="AC4879" t="str">
            <v>Solyc07g056150.4</v>
          </cell>
          <cell r="AD4879" t="str">
            <v>Solyc10g007700.3</v>
          </cell>
          <cell r="AE4879" t="str">
            <v>Solyc12g011130.2</v>
          </cell>
          <cell r="AF4879" t="str">
            <v>Solyc04g064510.3</v>
          </cell>
          <cell r="AG4879" t="str">
            <v>Solyc09g008460.3</v>
          </cell>
          <cell r="AH4879" t="str">
            <v>Solyc10g086310.1</v>
          </cell>
          <cell r="AI4879" t="str">
            <v>Solyc11g008020.2</v>
          </cell>
          <cell r="AJ4879" t="str">
            <v>Solyc01g103370.3</v>
          </cell>
          <cell r="AK4879" t="str">
            <v>Solyc05g052070.3</v>
          </cell>
          <cell r="AL4879" t="str">
            <v>Solyc05g053940.3</v>
          </cell>
          <cell r="AM4879" t="str">
            <v>Solyc08g078070.5</v>
          </cell>
          <cell r="AN4879" t="str">
            <v>Solyc04g011360.3</v>
          </cell>
          <cell r="AO4879" t="str">
            <v>Solyc06g005350.3</v>
          </cell>
          <cell r="AP4879" t="str">
            <v>Solyc09g010370.3</v>
          </cell>
          <cell r="AQ4879" t="str">
            <v>Solyc10g086350.2</v>
          </cell>
          <cell r="AR4879" t="str">
            <v>Solyc11g073050.2</v>
          </cell>
          <cell r="AS4879" t="str">
            <v>Solyc02g036450.3</v>
          </cell>
          <cell r="AT4879" t="str">
            <v>Solyc02g069370.3</v>
          </cell>
          <cell r="AU4879" t="str">
            <v>Solyc02g081380.3</v>
          </cell>
          <cell r="AV4879" t="str">
            <v>Solyc11g008430.2</v>
          </cell>
          <cell r="AW4879" t="str">
            <v>Solyc01g109520.3</v>
          </cell>
          <cell r="AX4879" t="str">
            <v>Solyc03g120750.3</v>
          </cell>
          <cell r="AY4879" t="str">
            <v>Solyc04g072060.4</v>
          </cell>
          <cell r="AZ4879" t="str">
            <v>Solyc01g088560.3</v>
          </cell>
          <cell r="BA4879" t="str">
            <v>Solyc03g078570.3</v>
          </cell>
          <cell r="BB4879" t="str">
            <v>Solyc05g051570.3</v>
          </cell>
        </row>
        <row r="4880">
          <cell r="A4880" t="str">
            <v>22.5.2 Vesicle trafficking.multi-pathway trafficking regulation.vesicle tethering.RAB-GTPase activities.A-class RAB GTPase</v>
          </cell>
          <cell r="B4880" t="str">
            <v>Solyc01g086850.3</v>
          </cell>
          <cell r="C4880" t="str">
            <v>Solyc01g096220.3</v>
          </cell>
          <cell r="D4880" t="str">
            <v>Solyc01g103380.5</v>
          </cell>
          <cell r="E4880" t="str">
            <v>Solyc02g072180.3</v>
          </cell>
          <cell r="F4880" t="str">
            <v>Solyc03g006270.3</v>
          </cell>
          <cell r="G4880" t="str">
            <v>Solyc03g064020.3</v>
          </cell>
          <cell r="H4880" t="str">
            <v>Solyc03g079900.3</v>
          </cell>
          <cell r="I4880" t="str">
            <v>Solyc03g118820.4</v>
          </cell>
          <cell r="J4880" t="str">
            <v>Solyc04g012180.5</v>
          </cell>
          <cell r="K4880" t="str">
            <v>Solyc05g052900.3</v>
          </cell>
          <cell r="L4880" t="str">
            <v>Solyc05g054150.3</v>
          </cell>
          <cell r="M4880" t="str">
            <v>Solyc06g005810.3</v>
          </cell>
          <cell r="N4880" t="str">
            <v>Solyc06g076450.3</v>
          </cell>
          <cell r="O4880" t="str">
            <v>Solyc07g053480.4</v>
          </cell>
          <cell r="P4880" t="str">
            <v>Solyc07g055290.3</v>
          </cell>
          <cell r="Q4880" t="str">
            <v>Solyc09g056340.3</v>
          </cell>
          <cell r="R4880" t="str">
            <v>Solyc09g097900.3</v>
          </cell>
          <cell r="S4880" t="str">
            <v>Solyc09g098170.5</v>
          </cell>
          <cell r="T4880" t="str">
            <v>Solyc10g008840.3</v>
          </cell>
          <cell r="U4880" t="str">
            <v>Solyc10g045550.2</v>
          </cell>
          <cell r="V4880" t="str">
            <v>Solyc10g079030.2</v>
          </cell>
          <cell r="W4880" t="str">
            <v>Solyc11g010100.2</v>
          </cell>
          <cell r="X4880" t="str">
            <v>Solyc11g012460.3</v>
          </cell>
          <cell r="Y4880" t="str">
            <v>Solyc12g010790.2</v>
          </cell>
          <cell r="Z4880" t="str">
            <v>Solyc12g014080.2</v>
          </cell>
        </row>
        <row r="4881">
          <cell r="A4881" t="str">
            <v>22.5.2.2 Vesicle trafficking.multi-pathway trafficking regulation.vesicle tethering.RAB-GTPase activities.B-class RAB GTPase</v>
          </cell>
          <cell r="B4881" t="str">
            <v>Solyc02g093530.4</v>
          </cell>
          <cell r="C4881" t="str">
            <v>Solyc06g060210.1</v>
          </cell>
          <cell r="D4881" t="str">
            <v>Solyc07g056150.4</v>
          </cell>
          <cell r="E4881" t="str">
            <v>Solyc10g007700.3</v>
          </cell>
          <cell r="F4881" t="str">
            <v>Solyc12g011130.2</v>
          </cell>
        </row>
        <row r="4882">
          <cell r="A4882" t="str">
            <v>22.5.2.3 Vesicle trafficking.multi-pathway trafficking regulation.vesicle tethering.RAB-GTPase activities.C-class RAB GTPase</v>
          </cell>
          <cell r="B4882" t="str">
            <v>Solyc04g064510.3</v>
          </cell>
          <cell r="C4882" t="str">
            <v>Solyc09g008460.3</v>
          </cell>
          <cell r="D4882" t="str">
            <v>Solyc10g086310.1</v>
          </cell>
          <cell r="E4882" t="str">
            <v>Solyc11g008020.2</v>
          </cell>
        </row>
        <row r="4883">
          <cell r="A4883" t="str">
            <v>22.5.2.4 Vesicle trafficking.multi-pathway trafficking regulation.vesicle tethering.RAB-GTPase activities.D-class RAB GTPase</v>
          </cell>
          <cell r="B4883" t="str">
            <v>Solyc01g103370.3</v>
          </cell>
          <cell r="C4883" t="str">
            <v>Solyc05g052070.3</v>
          </cell>
          <cell r="D4883" t="str">
            <v>Solyc05g053940.3</v>
          </cell>
          <cell r="E4883" t="str">
            <v>Solyc08g078070.5</v>
          </cell>
        </row>
        <row r="4884">
          <cell r="A4884" t="str">
            <v>22.5.2.5 Vesicle trafficking.multi-pathway trafficking regulation.vesicle tethering.RAB-GTPase activities.E-class RAB GTPase</v>
          </cell>
          <cell r="B4884" t="str">
            <v>Solyc04g011360.3</v>
          </cell>
          <cell r="C4884" t="str">
            <v>Solyc06g005350.3</v>
          </cell>
          <cell r="D4884" t="str">
            <v>Solyc09g010370.3</v>
          </cell>
          <cell r="E4884" t="str">
            <v>Solyc10g086350.2</v>
          </cell>
          <cell r="F4884" t="str">
            <v>Solyc11g073050.2</v>
          </cell>
        </row>
        <row r="4885">
          <cell r="A4885" t="str">
            <v>22.5.2.6 Vesicle trafficking.multi-pathway trafficking regulation.vesicle tethering.RAB-GTPase activities.F-class RAB GTPase</v>
          </cell>
          <cell r="B4885" t="str">
            <v>Solyc02g036450.3</v>
          </cell>
          <cell r="C4885" t="str">
            <v>Solyc02g069370.3</v>
          </cell>
          <cell r="D4885" t="str">
            <v>Solyc02g081380.3</v>
          </cell>
          <cell r="E4885" t="str">
            <v>Solyc11g008430.2</v>
          </cell>
        </row>
        <row r="4886">
          <cell r="A4886" t="str">
            <v>22.5.2.7 Vesicle trafficking.multi-pathway trafficking regulation.vesicle tethering.RAB-GTPase activities.G-class RAB GTPase</v>
          </cell>
          <cell r="B4886" t="str">
            <v>Solyc01g109520.3</v>
          </cell>
          <cell r="C4886" t="str">
            <v>Solyc03g120750.3</v>
          </cell>
          <cell r="D4886" t="str">
            <v>Solyc04g072060.4</v>
          </cell>
        </row>
        <row r="4887">
          <cell r="A4887" t="str">
            <v>22.5.2.8 Vesicle trafficking.multi-pathway trafficking regulation.vesicle tethering.RAB-GTPase activities.H-class RAB GTPase</v>
          </cell>
          <cell r="B4887" t="str">
            <v>Solyc01g088560.3</v>
          </cell>
          <cell r="C4887" t="str">
            <v>Solyc03g078570.3</v>
          </cell>
          <cell r="D4887" t="str">
            <v>Solyc05g051570.3</v>
          </cell>
        </row>
        <row r="4888">
          <cell r="A4888" t="str">
            <v>22.5.20 Vesicle trafficking.multi-pathway trafficking regulation.vesicle tethering.Golgin-mediated tethering</v>
          </cell>
          <cell r="B4888" t="str">
            <v>Solyc02g082840.3</v>
          </cell>
          <cell r="C4888" t="str">
            <v>Solyc06g069210.3</v>
          </cell>
          <cell r="D4888" t="str">
            <v>Solyc12g008390.3</v>
          </cell>
          <cell r="E4888" t="str">
            <v>Solyc01g095210.3</v>
          </cell>
          <cell r="F4888" t="str">
            <v>Solyc06g066610.4</v>
          </cell>
          <cell r="G4888" t="str">
            <v>Solyc02g084490.1</v>
          </cell>
          <cell r="H4888" t="str">
            <v>Solyc02g075610.4</v>
          </cell>
          <cell r="I4888" t="str">
            <v>Solyc08g081410.3</v>
          </cell>
        </row>
        <row r="4889">
          <cell r="A4889" t="str">
            <v>22.5.20.1 Vesicle trafficking.multi-pathway trafficking regulation.vesicle tethering.Golgin-mediated tethering.Golgin-type membrane tethering protein *(GRIP)</v>
          </cell>
          <cell r="B4889" t="str">
            <v>Solyc02g082840.3</v>
          </cell>
        </row>
        <row r="4890">
          <cell r="A4890" t="str">
            <v>22.5.20.2 Vesicle trafficking.multi-pathway trafficking regulation.vesicle tethering.Golgin-mediated tethering.Golgin-type membrane tethering protein *(CASP)</v>
          </cell>
          <cell r="B4890" t="str">
            <v>Solyc06g069210.3</v>
          </cell>
        </row>
        <row r="4891">
          <cell r="A4891" t="str">
            <v>22.5.20.3 Vesicle trafficking.multi-pathway trafficking regulation.vesicle tethering.Golgin-mediated tethering.Golgin-type membrane tethering protein *(GC1)</v>
          </cell>
          <cell r="B4891" t="str">
            <v>Solyc12g008390.3</v>
          </cell>
        </row>
        <row r="4892">
          <cell r="A4892" t="str">
            <v>22.5.20.5 Vesicle trafficking.multi-pathway trafficking regulation.vesicle tethering.Golgin-mediated tethering.Golgin-type membrane tethering protein *(GC3/GC4)</v>
          </cell>
          <cell r="B4892" t="str">
            <v>Solyc01g095210.3</v>
          </cell>
        </row>
        <row r="4893">
          <cell r="A4893" t="str">
            <v>22.5.20.6 Vesicle trafficking.multi-pathway trafficking regulation.vesicle tethering.Golgin-mediated tethering.Golgin-type membrane tethering protein *(GC5/TMF)</v>
          </cell>
          <cell r="B4893" t="str">
            <v>Solyc06g066610.4</v>
          </cell>
        </row>
        <row r="4894">
          <cell r="A4894" t="str">
            <v>22.5.20.7 Vesicle trafficking.multi-pathway trafficking regulation.vesicle tethering.Golgin-mediated tethering.Golgin-type membrane tethering protein *(GC6)</v>
          </cell>
          <cell r="B4894" t="str">
            <v>Solyc02g084490.1</v>
          </cell>
          <cell r="C4894" t="str">
            <v>Solyc02g075610.4</v>
          </cell>
          <cell r="D4894" t="str">
            <v>Solyc08g081410.3</v>
          </cell>
        </row>
        <row r="4895">
          <cell r="A4895" t="str">
            <v>22.5.2.2 Vesicle trafficking.multi-pathway trafficking regulation.vesicle tethering.activation of RAB-GTPase activities</v>
          </cell>
          <cell r="B4895" t="str">
            <v>Solyc06g008250.3</v>
          </cell>
          <cell r="C4895" t="str">
            <v>Solyc07g064230.4</v>
          </cell>
          <cell r="D4895" t="str">
            <v>Solyc09g066420.3</v>
          </cell>
          <cell r="E4895" t="str">
            <v>Solyc10g006440.3</v>
          </cell>
          <cell r="F4895" t="str">
            <v>Solyc12g005220.2</v>
          </cell>
          <cell r="G4895" t="str">
            <v>Solyc04g009560.3</v>
          </cell>
          <cell r="H4895" t="str">
            <v>Solyc09g007160.4</v>
          </cell>
          <cell r="I4895" t="str">
            <v>Solyc02g014450.3</v>
          </cell>
          <cell r="J4895" t="str">
            <v>Solyc07g008840.3</v>
          </cell>
          <cell r="K4895" t="str">
            <v>Solyc02g071420.4</v>
          </cell>
          <cell r="L4895" t="str">
            <v>Solyc05g053710.4</v>
          </cell>
          <cell r="M4895" t="str">
            <v>Solyc09g092070.5</v>
          </cell>
          <cell r="N4895" t="str">
            <v>Solyc01g101090.3</v>
          </cell>
          <cell r="O4895" t="str">
            <v>Solyc07g062450.3</v>
          </cell>
          <cell r="P4895" t="str">
            <v>Solyc11g005010.3</v>
          </cell>
          <cell r="Q4895" t="str">
            <v>Solyc07g049580.3</v>
          </cell>
          <cell r="R4895" t="str">
            <v>Solyc12g005930.2</v>
          </cell>
          <cell r="S4895" t="str">
            <v>Solyc03g058470.3</v>
          </cell>
          <cell r="T4895" t="str">
            <v>Solyc03g082590.4</v>
          </cell>
          <cell r="U4895" t="str">
            <v>Solyc06g053190.3</v>
          </cell>
          <cell r="V4895" t="str">
            <v>Solyc12g009610.2</v>
          </cell>
        </row>
        <row r="4896">
          <cell r="A4896" t="str">
            <v>22.5.2.2 Vesicle trafficking.multi-pathway trafficking regulation.vesicle tethering.activation of RAB-GTPase activities.Rab-GTPase-activating protein</v>
          </cell>
          <cell r="B4896" t="str">
            <v>Solyc06g008250.3</v>
          </cell>
          <cell r="C4896" t="str">
            <v>Solyc07g064230.4</v>
          </cell>
          <cell r="D4896" t="str">
            <v>Solyc09g066420.3</v>
          </cell>
          <cell r="E4896" t="str">
            <v>Solyc10g006440.3</v>
          </cell>
          <cell r="F4896" t="str">
            <v>Solyc12g005220.2</v>
          </cell>
        </row>
        <row r="4897">
          <cell r="A4897" t="str">
            <v>22.5.2.20 Vesicle trafficking.multi-pathway trafficking regulation.vesicle tethering.activation of RAB-GTPase activities.Rab GTPase-activating protein</v>
          </cell>
          <cell r="B4897" t="str">
            <v>Solyc03g082590.4</v>
          </cell>
          <cell r="C4897" t="str">
            <v>Solyc06g053190.3</v>
          </cell>
        </row>
        <row r="4898">
          <cell r="A4898" t="str">
            <v>22.5.2.21 Vesicle trafficking.multi-pathway trafficking regulation.vesicle tethering.activation of RAB-GTPase activities.Rab GTPase-activating protein *(RabGAP21)</v>
          </cell>
          <cell r="B4898" t="str">
            <v>Solyc12g009610.2</v>
          </cell>
        </row>
        <row r="4899">
          <cell r="A4899" t="str">
            <v>22.5.2.2.2 Vesicle trafficking.multi-pathway trafficking regulation.vesicle tethering.activation of RAB-GTPase activities.Rab GTPase-activating protein</v>
          </cell>
          <cell r="B4899" t="str">
            <v>Solyc04g009560.3</v>
          </cell>
          <cell r="C4899" t="str">
            <v>Solyc09g007160.4</v>
          </cell>
        </row>
        <row r="4900">
          <cell r="A4900" t="str">
            <v>22.5.2.2.3 Vesicle trafficking.multi-pathway trafficking regulation.vesicle tethering.activation of RAB-GTPase activities.Rab GTPase-activating protein</v>
          </cell>
          <cell r="B4900" t="str">
            <v>Solyc02g014450.3</v>
          </cell>
          <cell r="C4900" t="str">
            <v>Solyc07g008840.3</v>
          </cell>
        </row>
        <row r="4901">
          <cell r="A4901" t="str">
            <v>22.5.2.2.4 Vesicle trafficking.multi-pathway trafficking regulation.vesicle tethering.activation of RAB-GTPase activities.Rab GTPase-activating protein</v>
          </cell>
          <cell r="B4901" t="str">
            <v>Solyc02g071420.4</v>
          </cell>
          <cell r="C4901" t="str">
            <v>Solyc05g053710.4</v>
          </cell>
          <cell r="D4901" t="str">
            <v>Solyc09g092070.5</v>
          </cell>
        </row>
        <row r="4902">
          <cell r="A4902" t="str">
            <v>22.5.2.2.5 Vesicle trafficking.multi-pathway trafficking regulation.vesicle tethering.activation of RAB-GTPase activities.Rab GTPase-activating protein</v>
          </cell>
          <cell r="B4902" t="str">
            <v>Solyc01g101090.3</v>
          </cell>
        </row>
        <row r="4903">
          <cell r="A4903" t="str">
            <v>22.5.2.2.6 Vesicle trafficking.multi-pathway trafficking regulation.vesicle tethering.activation of RAB-GTPase activities.Rab GTPase-activating protein *(RabGAP10)</v>
          </cell>
          <cell r="B4903" t="str">
            <v>Solyc07g062450.3</v>
          </cell>
        </row>
        <row r="4904">
          <cell r="A4904" t="str">
            <v>22.5.2.2.7 Vesicle trafficking.multi-pathway trafficking regulation.vesicle tethering.activation of RAB-GTPase activities.Rab GTPase-activating protein *(RabGAP4)</v>
          </cell>
          <cell r="B4904" t="str">
            <v>Solyc11g005010.3</v>
          </cell>
        </row>
        <row r="4905">
          <cell r="A4905" t="str">
            <v>22.5.2.2.8 Vesicle trafficking.multi-pathway trafficking regulation.vesicle tethering.activation of RAB-GTPase activities.Rab GTPase-activating protein *(RabGAP9)</v>
          </cell>
          <cell r="B4905" t="str">
            <v>Solyc07g049580.3</v>
          </cell>
          <cell r="C4905" t="str">
            <v>Solyc12g005930.2</v>
          </cell>
        </row>
        <row r="4906">
          <cell r="A4906" t="str">
            <v>22.5.2.2.9 Vesicle trafficking.multi-pathway trafficking regulation.vesicle tethering.activation of RAB-GTPase activities.Rab GTPase-activating protein</v>
          </cell>
          <cell r="B4906" t="str">
            <v>Solyc03g058470.3</v>
          </cell>
        </row>
        <row r="4907">
          <cell r="A4907" t="str">
            <v>22.5.2.3 Vesicle trafficking.multi-pathway trafficking regulation.vesicle tethering.RAB-GTPase guanyl-nucleotide exchange</v>
          </cell>
          <cell r="B4907" t="str">
            <v>Solyc11g019960.3</v>
          </cell>
        </row>
        <row r="4908">
          <cell r="A4908" t="str">
            <v>22.5.2.3 Vesicle trafficking.multi-pathway trafficking regulation.vesicle tethering.RAB-GTPase guanyl-nucleotide exchange.RAB-H1 GTPase nucleotide exchange factor *(LOT)</v>
          </cell>
          <cell r="B4908" t="str">
            <v>Solyc11g019960.3</v>
          </cell>
        </row>
        <row r="4909">
          <cell r="A4909" t="str">
            <v>22.5.2.4 Vesicle trafficking.multi-pathway trafficking regulation.vesicle tethering.RAB-GTPase membrane association</v>
          </cell>
          <cell r="B4909" t="str">
            <v>Solyc04g076430.3</v>
          </cell>
          <cell r="C4909" t="str">
            <v>Solyc03g118570.4</v>
          </cell>
          <cell r="D4909" t="str">
            <v>Solyc12g040810.2</v>
          </cell>
          <cell r="E4909" t="str">
            <v>Solyc02g082730.3</v>
          </cell>
          <cell r="F4909" t="str">
            <v>Solyc01g105810.4</v>
          </cell>
          <cell r="G4909" t="str">
            <v>Solyc08g015860.3</v>
          </cell>
          <cell r="H4909" t="str">
            <v>Solyc12g017570.2</v>
          </cell>
          <cell r="I4909" t="str">
            <v>Solyc09g011310.3</v>
          </cell>
          <cell r="J4909" t="str">
            <v>Solyc10g084920.2</v>
          </cell>
          <cell r="K4909" t="str">
            <v>Solyc01g097230.4</v>
          </cell>
          <cell r="L4909" t="str">
            <v>Solyc03g121460.1</v>
          </cell>
          <cell r="M4909" t="str">
            <v>Solyc06g050570.3</v>
          </cell>
          <cell r="N4909" t="str">
            <v>Solyc07g066190.3</v>
          </cell>
          <cell r="O4909" t="str">
            <v>Solyc09g066000.1</v>
          </cell>
          <cell r="P4909" t="str">
            <v>Solyc09g083320.1</v>
          </cell>
          <cell r="Q4909" t="str">
            <v>Solyc10g076360.1</v>
          </cell>
          <cell r="R4909" t="str">
            <v>Solyc12g013910.2</v>
          </cell>
        </row>
        <row r="4910">
          <cell r="A4910" t="str">
            <v>22.5.2.4 Vesicle trafficking.multi-pathway trafficking regulation.vesicle tethering.RAB-GTPase membrane association.RAB-GTPase geranylgeranyltransferase (RGT) complex</v>
          </cell>
          <cell r="B4910" t="str">
            <v>Solyc04g076430.3</v>
          </cell>
          <cell r="C4910" t="str">
            <v>Solyc03g118570.4</v>
          </cell>
          <cell r="D4910" t="str">
            <v>Solyc12g040810.2</v>
          </cell>
          <cell r="E4910" t="str">
            <v>Solyc02g082730.3</v>
          </cell>
        </row>
        <row r="4911">
          <cell r="A4911" t="str">
            <v>22.5.2.4 Vesicle trafficking.multi-pathway trafficking regulation.vesicle tethering.RAB-GTPase membrane association.RAB-GTPase geranylgeranyltransferase (RGT) complex.subunit alpha</v>
          </cell>
          <cell r="B4911" t="str">
            <v>Solyc04g076430.3</v>
          </cell>
        </row>
        <row r="4912">
          <cell r="A4912" t="str">
            <v>22.5.2.4.2 Vesicle trafficking.multi-pathway trafficking regulation.vesicle tethering.RAB-GTPase membrane association.RAB-GTPase geranylgeranyltransferase (RGT) complex.subunit beta</v>
          </cell>
          <cell r="B4912" t="str">
            <v>Solyc03g118570.4</v>
          </cell>
          <cell r="C4912" t="str">
            <v>Solyc12g040810.2</v>
          </cell>
        </row>
        <row r="4913">
          <cell r="A4913" t="str">
            <v>22.5.2.4.3 Vesicle trafficking.multi-pathway trafficking regulation.vesicle tethering.RAB-GTPase membrane association.RAB-GTPase geranylgeranyltransferase (RGT) complex.accessory component</v>
          </cell>
          <cell r="B4913" t="str">
            <v>Solyc02g082730.3</v>
          </cell>
        </row>
        <row r="4914">
          <cell r="A4914" t="str">
            <v>22.5.2.4.2 Vesicle trafficking.multi-pathway trafficking regulation.vesicle tethering.RAB-GTPase membrane association.RAB-GTPase GDP-dissociation inhibitor *(RAB-GDI)</v>
          </cell>
          <cell r="B4914" t="str">
            <v>Solyc01g105810.4</v>
          </cell>
          <cell r="C4914" t="str">
            <v>Solyc08g015860.3</v>
          </cell>
          <cell r="D4914" t="str">
            <v>Solyc12g017570.2</v>
          </cell>
        </row>
        <row r="4915">
          <cell r="A4915" t="str">
            <v>22.5.2.4.3 Vesicle trafficking.multi-pathway trafficking regulation.vesicle tethering.RAB-GTPase membrane association.RAB-GDI displacement factor (GDF) activities</v>
          </cell>
          <cell r="B4915" t="str">
            <v>Solyc09g011310.3</v>
          </cell>
          <cell r="C4915" t="str">
            <v>Solyc10g084920.2</v>
          </cell>
          <cell r="D4915" t="str">
            <v>Solyc01g097230.4</v>
          </cell>
          <cell r="E4915" t="str">
            <v>Solyc03g121460.1</v>
          </cell>
          <cell r="F4915" t="str">
            <v>Solyc06g050570.3</v>
          </cell>
          <cell r="G4915" t="str">
            <v>Solyc07g066190.3</v>
          </cell>
          <cell r="H4915" t="str">
            <v>Solyc09g066000.1</v>
          </cell>
          <cell r="I4915" t="str">
            <v>Solyc09g083320.1</v>
          </cell>
          <cell r="J4915" t="str">
            <v>Solyc10g076360.1</v>
          </cell>
          <cell r="K4915" t="str">
            <v>Solyc12g013910.2</v>
          </cell>
        </row>
        <row r="4916">
          <cell r="A4916" t="str">
            <v>22.5.2.4.3 Vesicle trafficking.multi-pathway trafficking regulation.vesicle tethering.RAB-GTPase membrane association.RAB-GDI displacement factor (GDF) activities.A-class Rab-GDF protein</v>
          </cell>
          <cell r="B4916" t="str">
            <v>Solyc09g011310.3</v>
          </cell>
          <cell r="C4916" t="str">
            <v>Solyc10g084920.2</v>
          </cell>
        </row>
        <row r="4917">
          <cell r="A4917" t="str">
            <v>22.5.2.4.3.2 Vesicle trafficking.multi-pathway trafficking regulation.vesicle tethering.RAB-GTPase membrane association.RAB-GDI displacement factor (GDF) activities.B-G-class Rab-GDF protein</v>
          </cell>
          <cell r="B4917" t="str">
            <v>Solyc01g097230.4</v>
          </cell>
          <cell r="C4917" t="str">
            <v>Solyc03g121460.1</v>
          </cell>
          <cell r="D4917" t="str">
            <v>Solyc06g050570.3</v>
          </cell>
          <cell r="E4917" t="str">
            <v>Solyc07g066190.3</v>
          </cell>
          <cell r="F4917" t="str">
            <v>Solyc09g066000.1</v>
          </cell>
          <cell r="G4917" t="str">
            <v>Solyc09g083320.1</v>
          </cell>
          <cell r="H4917" t="str">
            <v>Solyc10g076360.1</v>
          </cell>
        </row>
        <row r="4918">
          <cell r="A4918" t="str">
            <v>22.5.2.4.3.3 Vesicle trafficking.multi-pathway trafficking regulation.vesicle tethering.RAB-GTPase membrane association.RAB-GDI displacement factor (GDF) activities.H-class Rab-GDF protein</v>
          </cell>
          <cell r="B4918" t="str">
            <v>Solyc12g013910.2</v>
          </cell>
        </row>
        <row r="4919">
          <cell r="A4919" t="str">
            <v>22.5.2.5 Vesicle trafficking.multi-pathway trafficking regulation.vesicle tethering.RAB5-RAB7-dependent pathway</v>
          </cell>
          <cell r="B4919" t="str">
            <v>Solyc02g036450.3</v>
          </cell>
          <cell r="C4919" t="str">
            <v>Solyc02g069370.3</v>
          </cell>
          <cell r="D4919" t="str">
            <v>Solyc02g081380.3</v>
          </cell>
          <cell r="E4919" t="str">
            <v>Solyc11g008430.2</v>
          </cell>
          <cell r="F4919" t="str">
            <v>Solyc01g096990.5</v>
          </cell>
          <cell r="G4919" t="str">
            <v>Solyc08g042130.2</v>
          </cell>
          <cell r="H4919" t="str">
            <v>Solyc05g013780.3</v>
          </cell>
          <cell r="I4919" t="str">
            <v>Solyc03g115810.3</v>
          </cell>
          <cell r="J4919" t="str">
            <v>Solyc02g062110.4</v>
          </cell>
        </row>
        <row r="4920">
          <cell r="A4920" t="str">
            <v>22.5.2.5 Vesicle trafficking.multi-pathway trafficking regulation.vesicle tethering.RAB5-RAB7-dependent pathway.small GTPase *(RAB5)</v>
          </cell>
          <cell r="B4920" t="str">
            <v>Solyc02g036450.3</v>
          </cell>
          <cell r="C4920" t="str">
            <v>Solyc02g069370.3</v>
          </cell>
          <cell r="D4920" t="str">
            <v>Solyc02g081380.3</v>
          </cell>
          <cell r="E4920" t="str">
            <v>Solyc11g008430.2</v>
          </cell>
        </row>
        <row r="4921">
          <cell r="A4921" t="str">
            <v>22.5.2.5.2 Vesicle trafficking.multi-pathway trafficking regulation.vesicle tethering.RAB5-RAB7-dependent pathway.RAB5 nucleotide exchange factor *(VPS9)</v>
          </cell>
          <cell r="B4921" t="str">
            <v>Solyc01g096990.5</v>
          </cell>
        </row>
        <row r="4922">
          <cell r="A4922" t="str">
            <v>22.5.2.5.3 Vesicle trafficking.multi-pathway trafficking regulation.vesicle tethering.RAB5-RAB7-dependent pathway.RAB5 canonical effector *(EREX)</v>
          </cell>
          <cell r="B4922" t="str">
            <v>Solyc08g042130.2</v>
          </cell>
        </row>
        <row r="4923">
          <cell r="A4923" t="str">
            <v>22.5.2.5.4 Vesicle trafficking.multi-pathway trafficking regulation.vesicle tethering.RAB5-RAB7-dependent pathway.RAB5 plant-specific effector *(PUF2)</v>
          </cell>
          <cell r="B4923" t="str">
            <v>Solyc05g013780.3</v>
          </cell>
        </row>
        <row r="4924">
          <cell r="A4924" t="str">
            <v>22.5.2.5.5 Vesicle trafficking.multi-pathway trafficking regulation.vesicle tethering.RAB5-RAB7-dependent pathway.MON1-CCZ1 RAB7 nucleotide exchange factor complex</v>
          </cell>
          <cell r="B4924" t="str">
            <v>Solyc03g115810.3</v>
          </cell>
          <cell r="C4924" t="str">
            <v>Solyc02g062110.4</v>
          </cell>
        </row>
        <row r="4925">
          <cell r="A4925" t="str">
            <v>22.5.2.5.5 Vesicle trafficking.multi-pathway trafficking regulation.vesicle tethering.RAB5-RAB7-dependent pathway.MON1-CCZ1 RAB7 nucleotide exchange factor complex.component *(MON1/SAND)</v>
          </cell>
          <cell r="B4925" t="str">
            <v>Solyc03g115810.3</v>
          </cell>
        </row>
        <row r="4926">
          <cell r="A4926" t="str">
            <v>22.5.2.5.5.2 Vesicle trafficking.multi-pathway trafficking regulation.vesicle tethering.RAB5-RAB7-dependent pathway.MON1-CCZ1 RAB7 nucleotide exchange factor complex.component *(CCZ1)</v>
          </cell>
          <cell r="B4926" t="str">
            <v>Solyc02g062110.4</v>
          </cell>
        </row>
        <row r="4927">
          <cell r="A4927" t="str">
            <v>22.5.2.6 Vesicle trafficking.multi-pathway trafficking regulation.vesicle tethering.TRAPP-II complex-specific components</v>
          </cell>
          <cell r="B4927" t="str">
            <v>Solyc06g065840.3</v>
          </cell>
          <cell r="C4927" t="str">
            <v>Solyc07g063440.3</v>
          </cell>
          <cell r="D4927" t="str">
            <v>Solyc01g111690.3</v>
          </cell>
          <cell r="E4927" t="str">
            <v>Solyc10g008990.5</v>
          </cell>
          <cell r="F4927" t="str">
            <v>Solyc05g007030.4</v>
          </cell>
        </row>
        <row r="4928">
          <cell r="A4928" t="str">
            <v>22.5.2.6.1 Vesicle trafficking.multi-pathway trafficking regulation.vesicle tethering.TRAPP-II complex-specific components.component *(TRS120/VAN4)</v>
          </cell>
          <cell r="B4928" t="str">
            <v>Solyc06g065840.3</v>
          </cell>
        </row>
        <row r="4929">
          <cell r="A4929" t="str">
            <v>22.5.2.6.2 Vesicle trafficking.multi-pathway trafficking regulation.vesicle tethering.TRAPP-II complex-specific components.component *(TRS130/CLUB)</v>
          </cell>
          <cell r="B4929" t="str">
            <v>Solyc07g063440.3</v>
          </cell>
        </row>
        <row r="4930">
          <cell r="A4930" t="str">
            <v>22.5.2.6.3 Vesicle trafficking.multi-pathway trafficking regulation.vesicle tethering.TRAPP-II complex-specific components.component *(TRAPPC2L)</v>
          </cell>
          <cell r="B4930" t="str">
            <v>Solyc01g111690.3</v>
          </cell>
        </row>
        <row r="4931">
          <cell r="A4931" t="str">
            <v>22.5.2.6.4 Vesicle trafficking.multi-pathway trafficking regulation.vesicle tethering.TRAPP-II complex-specific components.component *(TRAPPC13)</v>
          </cell>
          <cell r="B4931" t="str">
            <v>Solyc10g008990.5</v>
          </cell>
        </row>
        <row r="4932">
          <cell r="A4932" t="str">
            <v>22.5.2.6.5 Vesicle trafficking.multi-pathway trafficking regulation.vesicle tethering.TRAPP-II complex-specific components.plant-specific component *(TRIPP)</v>
          </cell>
          <cell r="B4932" t="str">
            <v>Solyc05g007030.4</v>
          </cell>
        </row>
        <row r="4933">
          <cell r="A4933" t="str">
            <v>22.5.2.7 Vesicle trafficking.multi-pathway trafficking regulation.vesicle tethering.TRAPP-III-complex-specific components</v>
          </cell>
          <cell r="B4933" t="str">
            <v>Solyc01g006960.3</v>
          </cell>
          <cell r="C4933" t="str">
            <v>Solyc02g082280.3</v>
          </cell>
          <cell r="D4933" t="str">
            <v>Solyc05g051840.1</v>
          </cell>
        </row>
        <row r="4934">
          <cell r="A4934" t="str">
            <v>22.5.2.7.1 Vesicle trafficking.multi-pathway trafficking regulation.vesicle tethering.TRAPP-III-complex-specific components.component *(TRAPPC8/TRS85)</v>
          </cell>
          <cell r="B4934" t="str">
            <v>Solyc01g006960.3</v>
          </cell>
        </row>
        <row r="4935">
          <cell r="A4935" t="str">
            <v>22.5.2.7.2 Vesicle trafficking.multi-pathway trafficking regulation.vesicle tethering.TRAPP-III-complex-specific components.component *(TRAPPC11)</v>
          </cell>
          <cell r="B4935" t="str">
            <v>Solyc02g082280.3</v>
          </cell>
        </row>
        <row r="4936">
          <cell r="A4936" t="str">
            <v>22.5.2.7.3 Vesicle trafficking.multi-pathway trafficking regulation.vesicle tethering.TRAPP-III-complex-specific components.component *(TRAPPC12)</v>
          </cell>
          <cell r="B4936" t="str">
            <v>Solyc05g051840.1</v>
          </cell>
        </row>
        <row r="4937">
          <cell r="A4937" t="str">
            <v>22.5.2.8 Vesicle trafficking.multi-pathway trafficking regulation.vesicle tethering.GARP/EARP complexes</v>
          </cell>
          <cell r="B4937" t="str">
            <v>Solyc01g079490.2</v>
          </cell>
          <cell r="C4937" t="str">
            <v>Solyc06g009650.3</v>
          </cell>
          <cell r="D4937" t="str">
            <v>Solyc02g094090.5</v>
          </cell>
          <cell r="E4937" t="str">
            <v>Solyc04g049490.3</v>
          </cell>
          <cell r="F4937" t="str">
            <v>Solyc02g030110.2</v>
          </cell>
        </row>
        <row r="4938">
          <cell r="A4938" t="str">
            <v>22.5.2.8.1 Vesicle trafficking.multi-pathway trafficking regulation.vesicle tethering.GARP/EARP complexes.component *(VPS51/UNH)</v>
          </cell>
          <cell r="B4938" t="str">
            <v>Solyc01g079490.2</v>
          </cell>
          <cell r="C4938" t="str">
            <v>Solyc06g009650.3</v>
          </cell>
        </row>
        <row r="4939">
          <cell r="A4939" t="str">
            <v>22.5.2.8.2 Vesicle trafficking.multi-pathway trafficking regulation.vesicle tethering.GARP/EARP complexes.component *(VPS52/POK)</v>
          </cell>
          <cell r="B4939" t="str">
            <v>Solyc02g094090.5</v>
          </cell>
        </row>
        <row r="4940">
          <cell r="A4940" t="str">
            <v>22.5.2.8.3 Vesicle trafficking.multi-pathway trafficking regulation.vesicle tethering.GARP/EARP complexes.component *(VPS53/HIT1)</v>
          </cell>
          <cell r="B4940" t="str">
            <v>Solyc04g049490.3</v>
          </cell>
        </row>
        <row r="4941">
          <cell r="A4941" t="str">
            <v>22.5.2.8.4 Vesicle trafficking.multi-pathway trafficking regulation.vesicle tethering.GARP/EARP complexes.GARP-specific component *(VPS54)</v>
          </cell>
          <cell r="B4941" t="str">
            <v>Solyc02g030110.2</v>
          </cell>
        </row>
        <row r="4942">
          <cell r="A4942" t="str">
            <v>22.5.2.9 Vesicle trafficking.multi-pathway trafficking regulation.vesicle tethering.HOPS/CORVET tethering complexes</v>
          </cell>
          <cell r="B4942" t="str">
            <v>Solyc06g065170.4</v>
          </cell>
          <cell r="C4942" t="str">
            <v>Solyc07g056220.3</v>
          </cell>
          <cell r="D4942" t="str">
            <v>Solyc05g055600.4</v>
          </cell>
          <cell r="E4942" t="str">
            <v>Solyc02g085220.4</v>
          </cell>
          <cell r="F4942" t="str">
            <v>Solyc07g056660.4</v>
          </cell>
          <cell r="G4942" t="str">
            <v>Solyc06g074740.3</v>
          </cell>
          <cell r="H4942" t="str">
            <v>Solyc11g066560.3</v>
          </cell>
          <cell r="I4942" t="str">
            <v>Solyc05g015210.4</v>
          </cell>
          <cell r="J4942" t="str">
            <v>Solyc05g044610.3</v>
          </cell>
        </row>
        <row r="4943">
          <cell r="A4943" t="str">
            <v>22.5.2.9.1 Vesicle trafficking.multi-pathway trafficking regulation.vesicle tethering.HOPS/CORVET tethering complexes.component *(VPS11)</v>
          </cell>
          <cell r="B4943" t="str">
            <v>Solyc06g065170.4</v>
          </cell>
        </row>
        <row r="4944">
          <cell r="A4944" t="str">
            <v>22.5.2.9.2 Vesicle trafficking.multi-pathway trafficking regulation.vesicle tethering.HOPS/CORVET tethering complexes.component *(VPS16/VCL1)</v>
          </cell>
          <cell r="B4944" t="str">
            <v>Solyc07g056220.3</v>
          </cell>
        </row>
        <row r="4945">
          <cell r="A4945" t="str">
            <v>22.5.2.9.4 Vesicle trafficking.multi-pathway trafficking regulation.vesicle tethering.HOPS/CORVET tethering complexes.component *(VPS33)</v>
          </cell>
          <cell r="B4945" t="str">
            <v>Solyc05g055600.4</v>
          </cell>
        </row>
        <row r="4946">
          <cell r="A4946" t="str">
            <v>22.5.2.9.5 Vesicle trafficking.multi-pathway trafficking regulation.vesicle tethering.HOPS/CORVET tethering complexes.HOPS-specific component *(VPS39)</v>
          </cell>
          <cell r="B4946" t="str">
            <v>Solyc02g085220.4</v>
          </cell>
          <cell r="C4946" t="str">
            <v>Solyc07g056660.4</v>
          </cell>
        </row>
        <row r="4947">
          <cell r="A4947" t="str">
            <v>22.5.2.9.6 Vesicle trafficking.multi-pathway trafficking regulation.vesicle tethering.HOPS/CORVET tethering complexes.HOPS-specific component *(VPS41/VAM2)</v>
          </cell>
          <cell r="B4947" t="str">
            <v>Solyc06g074740.3</v>
          </cell>
          <cell r="C4947" t="str">
            <v>Solyc11g066560.3</v>
          </cell>
        </row>
        <row r="4948">
          <cell r="A4948" t="str">
            <v>22.5.2.9.7 Vesicle trafficking.multi-pathway trafficking regulation.vesicle tethering.HOPS/CORVET tethering complexes.CORVET-specific component *(VPS3)</v>
          </cell>
          <cell r="B4948" t="str">
            <v>Solyc05g015210.4</v>
          </cell>
        </row>
        <row r="4949">
          <cell r="A4949" t="str">
            <v>22.5.2.9.8 Vesicle trafficking.multi-pathway trafficking regulation.vesicle tethering.HOPS/CORVET tethering complexes.CORVET-specific component *(VPS8)</v>
          </cell>
          <cell r="B4949" t="str">
            <v>Solyc05g044610.3</v>
          </cell>
        </row>
        <row r="4950">
          <cell r="A4950" t="str">
            <v>22.5.3 Vesicle trafficking.multi-pathway trafficking regulation.target membrane fusion</v>
          </cell>
          <cell r="B4950" t="str">
            <v>Solyc06g053760.3</v>
          </cell>
          <cell r="C4950" t="str">
            <v>Solyc08g077550.3</v>
          </cell>
          <cell r="D4950" t="str">
            <v>Solyc11g069230.3</v>
          </cell>
          <cell r="E4950" t="str">
            <v>Solyc01g066940.3</v>
          </cell>
          <cell r="F4950" t="str">
            <v>Solyc02g069150.3</v>
          </cell>
          <cell r="G4950" t="str">
            <v>Solyc06g083530.3</v>
          </cell>
          <cell r="H4950" t="str">
            <v>Solyc09g061620.3</v>
          </cell>
          <cell r="I4950" t="str">
            <v>Solyc09g091610.3</v>
          </cell>
          <cell r="J4950" t="str">
            <v>Solyc01g006950.3</v>
          </cell>
          <cell r="K4950" t="str">
            <v>Solyc01g056810.4</v>
          </cell>
          <cell r="L4950" t="str">
            <v>Solyc01g109750.2</v>
          </cell>
          <cell r="M4950" t="str">
            <v>Solyc02g085090.1</v>
          </cell>
          <cell r="N4950" t="str">
            <v>Solyc07g052470.3</v>
          </cell>
          <cell r="O4950" t="str">
            <v>Solyc10g008570.3</v>
          </cell>
          <cell r="P4950" t="str">
            <v>Solyc10g081580.3</v>
          </cell>
          <cell r="Q4950" t="str">
            <v>Solyc10g081850.3</v>
          </cell>
          <cell r="R4950" t="str">
            <v>Solyc12g005580.2</v>
          </cell>
          <cell r="S4950" t="str">
            <v>Solyc06g062360.3</v>
          </cell>
          <cell r="T4950" t="str">
            <v>Solyc06g072760.4</v>
          </cell>
          <cell r="U4950" t="str">
            <v>Solyc08g005200.3</v>
          </cell>
          <cell r="V4950" t="str">
            <v>Solyc08g076540.3</v>
          </cell>
          <cell r="W4950" t="str">
            <v>Solyc11g066910.3</v>
          </cell>
          <cell r="X4950" t="str">
            <v>Solyc07g054140.3</v>
          </cell>
          <cell r="Y4950" t="str">
            <v>Solyc08g067910.3</v>
          </cell>
          <cell r="Z4950" t="str">
            <v>Solyc01g100170.3</v>
          </cell>
          <cell r="AA4950" t="str">
            <v>Solyc09g075530.3</v>
          </cell>
          <cell r="AB4950" t="str">
            <v>Solyc03g033850.3</v>
          </cell>
          <cell r="AC4950" t="str">
            <v>Solyc04g071730.3</v>
          </cell>
          <cell r="AD4950" t="str">
            <v>Solyc03g115760.3</v>
          </cell>
          <cell r="AE4950" t="str">
            <v>Solyc05g013050.3</v>
          </cell>
          <cell r="AF4950" t="str">
            <v>Solyc05g040100.4</v>
          </cell>
          <cell r="AG4950" t="str">
            <v>Solyc07g047720.3</v>
          </cell>
          <cell r="AH4950" t="str">
            <v>Solyc01g091020.3</v>
          </cell>
          <cell r="AI4950" t="str">
            <v>Solyc12g098950.2</v>
          </cell>
          <cell r="AJ4950" t="str">
            <v>Solyc03g115470.3</v>
          </cell>
          <cell r="AK4950" t="str">
            <v>Solyc05g012520.3</v>
          </cell>
          <cell r="AL4950" t="str">
            <v>Solyc06g069570.3</v>
          </cell>
          <cell r="AM4950" t="str">
            <v>Solyc07g065030.3</v>
          </cell>
          <cell r="AN4950" t="str">
            <v>Solyc10g081060.2</v>
          </cell>
          <cell r="AO4950" t="str">
            <v>Solyc12g014550.1</v>
          </cell>
          <cell r="AP4950" t="str">
            <v>Solyc12g089150.2</v>
          </cell>
          <cell r="AQ4950" t="str">
            <v>Solyc06g008520.4</v>
          </cell>
          <cell r="AR4950" t="str">
            <v>Solyc09g089630.3</v>
          </cell>
          <cell r="AS4950" t="str">
            <v>Solyc02g063075.1</v>
          </cell>
          <cell r="AT4950" t="str">
            <v>Solyc04g074940.5</v>
          </cell>
          <cell r="AU4950" t="str">
            <v>Solyc06g065950.4</v>
          </cell>
          <cell r="AV4950" t="str">
            <v>Solyc06g074250.4</v>
          </cell>
          <cell r="AW4950" t="str">
            <v>Solyc11g006780.2</v>
          </cell>
          <cell r="AX4950" t="str">
            <v>Solyc07g005200.3</v>
          </cell>
          <cell r="AY4950" t="str">
            <v>Solyc03g025860.3</v>
          </cell>
          <cell r="AZ4950" t="str">
            <v>Solyc03g122090.3</v>
          </cell>
          <cell r="BA4950" t="str">
            <v>Solyc06g063030.3</v>
          </cell>
          <cell r="BB4950" t="str">
            <v>Solyc12g049420.2</v>
          </cell>
          <cell r="BC4950" t="str">
            <v>Solyc03g083070.3</v>
          </cell>
          <cell r="BD4950" t="str">
            <v>Solyc06g064430.1</v>
          </cell>
          <cell r="BE4950" t="str">
            <v>Solyc04g064820.3</v>
          </cell>
          <cell r="BF4950" t="str">
            <v>Solyc05g014200.3</v>
          </cell>
          <cell r="BG4950" t="str">
            <v>Solyc02g082690.3</v>
          </cell>
          <cell r="BH4950" t="str">
            <v>Solyc06g051380.3</v>
          </cell>
          <cell r="BI4950" t="str">
            <v>Solyc09g005600.3</v>
          </cell>
          <cell r="BJ4950" t="str">
            <v>Solyc01g104920.3</v>
          </cell>
          <cell r="BK4950" t="str">
            <v>Solyc05g052310.3</v>
          </cell>
          <cell r="BL4950" t="str">
            <v>Solyc06g050770.3</v>
          </cell>
        </row>
        <row r="4951">
          <cell r="A4951" t="str">
            <v>22.5.3 Vesicle trafficking.multi-pathway trafficking regulation.target membrane fusion.SNARE membrane fusion complexes</v>
          </cell>
          <cell r="B4951" t="str">
            <v>Solyc06g053760.3</v>
          </cell>
          <cell r="C4951" t="str">
            <v>Solyc08g077550.3</v>
          </cell>
          <cell r="D4951" t="str">
            <v>Solyc11g069230.3</v>
          </cell>
          <cell r="E4951" t="str">
            <v>Solyc01g066940.3</v>
          </cell>
          <cell r="F4951" t="str">
            <v>Solyc02g069150.3</v>
          </cell>
          <cell r="G4951" t="str">
            <v>Solyc06g083530.3</v>
          </cell>
          <cell r="H4951" t="str">
            <v>Solyc09g061620.3</v>
          </cell>
          <cell r="I4951" t="str">
            <v>Solyc09g091610.3</v>
          </cell>
          <cell r="J4951" t="str">
            <v>Solyc01g006950.3</v>
          </cell>
          <cell r="K4951" t="str">
            <v>Solyc01g056810.4</v>
          </cell>
          <cell r="L4951" t="str">
            <v>Solyc01g109750.2</v>
          </cell>
          <cell r="M4951" t="str">
            <v>Solyc02g085090.1</v>
          </cell>
          <cell r="N4951" t="str">
            <v>Solyc07g052470.3</v>
          </cell>
          <cell r="O4951" t="str">
            <v>Solyc10g008570.3</v>
          </cell>
          <cell r="P4951" t="str">
            <v>Solyc10g081580.3</v>
          </cell>
          <cell r="Q4951" t="str">
            <v>Solyc10g081850.3</v>
          </cell>
          <cell r="R4951" t="str">
            <v>Solyc12g005580.2</v>
          </cell>
          <cell r="S4951" t="str">
            <v>Solyc06g062360.3</v>
          </cell>
          <cell r="T4951" t="str">
            <v>Solyc06g072760.4</v>
          </cell>
          <cell r="U4951" t="str">
            <v>Solyc08g005200.3</v>
          </cell>
          <cell r="V4951" t="str">
            <v>Solyc08g076540.3</v>
          </cell>
          <cell r="W4951" t="str">
            <v>Solyc11g066910.3</v>
          </cell>
          <cell r="X4951" t="str">
            <v>Solyc07g054140.3</v>
          </cell>
          <cell r="Y4951" t="str">
            <v>Solyc08g067910.3</v>
          </cell>
          <cell r="Z4951" t="str">
            <v>Solyc01g100170.3</v>
          </cell>
          <cell r="AA4951" t="str">
            <v>Solyc09g075530.3</v>
          </cell>
          <cell r="AB4951" t="str">
            <v>Solyc03g033850.3</v>
          </cell>
          <cell r="AC4951" t="str">
            <v>Solyc04g071730.3</v>
          </cell>
          <cell r="AD4951" t="str">
            <v>Solyc03g115760.3</v>
          </cell>
          <cell r="AE4951" t="str">
            <v>Solyc05g013050.3</v>
          </cell>
          <cell r="AF4951" t="str">
            <v>Solyc05g040100.4</v>
          </cell>
          <cell r="AG4951" t="str">
            <v>Solyc07g047720.3</v>
          </cell>
          <cell r="AH4951" t="str">
            <v>Solyc01g091020.3</v>
          </cell>
          <cell r="AI4951" t="str">
            <v>Solyc12g098950.2</v>
          </cell>
          <cell r="AJ4951" t="str">
            <v>Solyc03g115470.3</v>
          </cell>
          <cell r="AK4951" t="str">
            <v>Solyc05g012520.3</v>
          </cell>
          <cell r="AL4951" t="str">
            <v>Solyc06g069570.3</v>
          </cell>
          <cell r="AM4951" t="str">
            <v>Solyc07g065030.3</v>
          </cell>
          <cell r="AN4951" t="str">
            <v>Solyc10g081060.2</v>
          </cell>
          <cell r="AO4951" t="str">
            <v>Solyc12g014550.1</v>
          </cell>
          <cell r="AP4951" t="str">
            <v>Solyc12g089150.2</v>
          </cell>
          <cell r="AQ4951" t="str">
            <v>Solyc06g008520.4</v>
          </cell>
          <cell r="AR4951" t="str">
            <v>Solyc09g089630.3</v>
          </cell>
          <cell r="AS4951" t="str">
            <v>Solyc02g063075.1</v>
          </cell>
          <cell r="AT4951" t="str">
            <v>Solyc04g074940.5</v>
          </cell>
          <cell r="AU4951" t="str">
            <v>Solyc06g065950.4</v>
          </cell>
          <cell r="AV4951" t="str">
            <v>Solyc06g074250.4</v>
          </cell>
          <cell r="AW4951" t="str">
            <v>Solyc11g006780.2</v>
          </cell>
          <cell r="AX4951" t="str">
            <v>Solyc07g005200.3</v>
          </cell>
          <cell r="AY4951" t="str">
            <v>Solyc03g025860.3</v>
          </cell>
          <cell r="AZ4951" t="str">
            <v>Solyc03g122090.3</v>
          </cell>
          <cell r="BA4951" t="str">
            <v>Solyc06g063030.3</v>
          </cell>
          <cell r="BB4951" t="str">
            <v>Solyc12g049420.2</v>
          </cell>
          <cell r="BC4951" t="str">
            <v>Solyc03g083070.3</v>
          </cell>
          <cell r="BD4951" t="str">
            <v>Solyc06g064430.1</v>
          </cell>
        </row>
        <row r="4952">
          <cell r="A4952" t="str">
            <v>22.5.3 Vesicle trafficking.multi-pathway trafficking regulation.target membrane fusion.SNARE membrane fusion complexes.Qa-type SNARE components</v>
          </cell>
          <cell r="B4952" t="str">
            <v>Solyc06g053760.3</v>
          </cell>
          <cell r="C4952" t="str">
            <v>Solyc01g006950.3</v>
          </cell>
          <cell r="D4952" t="str">
            <v>Solyc01g056810.4</v>
          </cell>
          <cell r="E4952" t="str">
            <v>Solyc01g109750.2</v>
          </cell>
          <cell r="F4952" t="str">
            <v>Solyc02g085090.1</v>
          </cell>
          <cell r="G4952" t="str">
            <v>Solyc07g052470.3</v>
          </cell>
          <cell r="H4952" t="str">
            <v>Solyc10g008570.3</v>
          </cell>
          <cell r="I4952" t="str">
            <v>Solyc10g081580.3</v>
          </cell>
          <cell r="J4952" t="str">
            <v>Solyc10g081850.3</v>
          </cell>
          <cell r="K4952" t="str">
            <v>Solyc12g005580.2</v>
          </cell>
          <cell r="L4952" t="str">
            <v>Solyc06g062360.3</v>
          </cell>
          <cell r="M4952" t="str">
            <v>Solyc06g072760.4</v>
          </cell>
          <cell r="N4952" t="str">
            <v>Solyc08g005200.3</v>
          </cell>
          <cell r="O4952" t="str">
            <v>Solyc08g076540.3</v>
          </cell>
          <cell r="P4952" t="str">
            <v>Solyc11g066910.3</v>
          </cell>
          <cell r="Q4952" t="str">
            <v>Solyc07g054140.3</v>
          </cell>
          <cell r="R4952" t="str">
            <v>Solyc08g067910.3</v>
          </cell>
          <cell r="S4952" t="str">
            <v>Solyc01g100170.3</v>
          </cell>
          <cell r="T4952" t="str">
            <v>Solyc09g075530.3</v>
          </cell>
          <cell r="U4952" t="str">
            <v>Solyc03g033850.3</v>
          </cell>
          <cell r="V4952" t="str">
            <v>Solyc04g071730.3</v>
          </cell>
        </row>
        <row r="4953">
          <cell r="A4953" t="str">
            <v>22.5.3.1 Vesicle trafficking.multi-pathway trafficking regulation.target membrane fusion.SNARE membrane fusion complexes.Qa-type SNARE components.SYP1-group component</v>
          </cell>
          <cell r="B4953" t="str">
            <v>Solyc06g053760.3</v>
          </cell>
          <cell r="C4953" t="str">
            <v>Solyc01g006950.3</v>
          </cell>
          <cell r="D4953" t="str">
            <v>Solyc01g056810.4</v>
          </cell>
          <cell r="E4953" t="str">
            <v>Solyc01g109750.2</v>
          </cell>
          <cell r="F4953" t="str">
            <v>Solyc02g085090.1</v>
          </cell>
          <cell r="G4953" t="str">
            <v>Solyc07g052470.3</v>
          </cell>
          <cell r="H4953" t="str">
            <v>Solyc10g008570.3</v>
          </cell>
          <cell r="I4953" t="str">
            <v>Solyc10g081580.3</v>
          </cell>
          <cell r="J4953" t="str">
            <v>Solyc10g081850.3</v>
          </cell>
          <cell r="K4953" t="str">
            <v>Solyc12g005580.2</v>
          </cell>
        </row>
        <row r="4954">
          <cell r="A4954" t="str">
            <v>22.5.3.2 Vesicle trafficking.multi-pathway trafficking regulation.target membrane fusion.SNARE membrane fusion complexes.Qa-type SNARE components.SYP2-group component</v>
          </cell>
          <cell r="B4954" t="str">
            <v>Solyc06g062360.3</v>
          </cell>
          <cell r="C4954" t="str">
            <v>Solyc06g072760.4</v>
          </cell>
          <cell r="D4954" t="str">
            <v>Solyc08g005200.3</v>
          </cell>
          <cell r="E4954" t="str">
            <v>Solyc08g076540.3</v>
          </cell>
          <cell r="F4954" t="str">
            <v>Solyc11g066910.3</v>
          </cell>
        </row>
        <row r="4955">
          <cell r="A4955" t="str">
            <v>22.5.3.3 Vesicle trafficking.multi-pathway trafficking regulation.target membrane fusion.SNARE membrane fusion complexes.Qa-type SNARE components.SYP3-group component</v>
          </cell>
          <cell r="B4955" t="str">
            <v>Solyc07g054140.3</v>
          </cell>
          <cell r="C4955" t="str">
            <v>Solyc08g067910.3</v>
          </cell>
        </row>
        <row r="4956">
          <cell r="A4956" t="str">
            <v>22.5.3.4 Vesicle trafficking.multi-pathway trafficking regulation.target membrane fusion.SNARE membrane fusion complexes.Qa-type SNARE components.SYP4-group component</v>
          </cell>
          <cell r="B4956" t="str">
            <v>Solyc01g100170.3</v>
          </cell>
          <cell r="C4956" t="str">
            <v>Solyc09g075530.3</v>
          </cell>
        </row>
        <row r="4957">
          <cell r="A4957" t="str">
            <v>22.5.3.5 Vesicle trafficking.multi-pathway trafficking regulation.target membrane fusion.SNARE membrane fusion complexes.Qa-type SNARE components.SYP8-group component</v>
          </cell>
          <cell r="B4957" t="str">
            <v>Solyc03g033850.3</v>
          </cell>
          <cell r="C4957" t="str">
            <v>Solyc04g071730.3</v>
          </cell>
        </row>
        <row r="4958">
          <cell r="A4958" t="str">
            <v>22.5.3.2 Vesicle trafficking.multi-pathway trafficking regulation.target membrane fusion.SNARE membrane fusion complexes.Qb-type SNARE components</v>
          </cell>
          <cell r="B4958" t="str">
            <v>Solyc08g077550.3</v>
          </cell>
          <cell r="C4958" t="str">
            <v>Solyc03g115760.3</v>
          </cell>
          <cell r="D4958" t="str">
            <v>Solyc05g013050.3</v>
          </cell>
          <cell r="E4958" t="str">
            <v>Solyc05g040100.4</v>
          </cell>
          <cell r="F4958" t="str">
            <v>Solyc07g047720.3</v>
          </cell>
          <cell r="G4958" t="str">
            <v>Solyc01g091020.3</v>
          </cell>
          <cell r="H4958" t="str">
            <v>Solyc12g098950.2</v>
          </cell>
        </row>
        <row r="4959">
          <cell r="A4959" t="str">
            <v>22.5.3.2 Vesicle trafficking.multi-pathway trafficking regulation.target membrane fusion.SNARE membrane fusion complexes.Qb-type SNARE components.VTI-group component</v>
          </cell>
          <cell r="B4959" t="str">
            <v>Solyc03g115760.3</v>
          </cell>
          <cell r="C4959" t="str">
            <v>Solyc05g013050.3</v>
          </cell>
        </row>
        <row r="4960">
          <cell r="A4960" t="str">
            <v>22.5.3.2.2 Vesicle trafficking.multi-pathway trafficking regulation.target membrane fusion.SNARE membrane fusion complexes.Qb-type SNARE components.Membrin-group component</v>
          </cell>
          <cell r="B4960" t="str">
            <v>Solyc05g040100.4</v>
          </cell>
          <cell r="C4960" t="str">
            <v>Solyc07g047720.3</v>
          </cell>
        </row>
        <row r="4961">
          <cell r="A4961" t="str">
            <v>22.5.3.2.3 Vesicle trafficking.multi-pathway trafficking regulation.target membrane fusion.SNARE membrane fusion complexes.Qb-type SNARE components.GOS-group component</v>
          </cell>
          <cell r="B4961" t="str">
            <v>Solyc01g091020.3</v>
          </cell>
        </row>
        <row r="4962">
          <cell r="A4962" t="str">
            <v>22.5.3.2.4 Vesicle trafficking.multi-pathway trafficking regulation.target membrane fusion.SNARE membrane fusion complexes.Qb-type SNARE components.NPSN-group component</v>
          </cell>
          <cell r="B4962" t="str">
            <v>Solyc08g077550.3</v>
          </cell>
          <cell r="C4962" t="str">
            <v>Solyc12g098950.2</v>
          </cell>
        </row>
        <row r="4963">
          <cell r="A4963" t="str">
            <v>22.5.3.3 Vesicle trafficking.multi-pathway trafficking regulation.target membrane fusion.SNARE membrane fusion complexes.Qbc-type SNARE components</v>
          </cell>
          <cell r="B4963" t="str">
            <v>Solyc03g115470.3</v>
          </cell>
          <cell r="C4963" t="str">
            <v>Solyc05g012520.3</v>
          </cell>
          <cell r="D4963" t="str">
            <v>Solyc06g069570.3</v>
          </cell>
        </row>
        <row r="4964">
          <cell r="A4964" t="str">
            <v>22.5.3.3 Vesicle trafficking.multi-pathway trafficking regulation.target membrane fusion.SNARE membrane fusion complexes.Qbc-type SNARE components.SNAP25-group component</v>
          </cell>
          <cell r="B4964" t="str">
            <v>Solyc03g115470.3</v>
          </cell>
          <cell r="C4964" t="str">
            <v>Solyc05g012520.3</v>
          </cell>
          <cell r="D4964" t="str">
            <v>Solyc06g069570.3</v>
          </cell>
        </row>
        <row r="4965">
          <cell r="A4965" t="str">
            <v>22.5.3.4 Vesicle trafficking.multi-pathway trafficking regulation.target membrane fusion.SNARE membrane fusion complexes.Qc-type SNARE components</v>
          </cell>
          <cell r="B4965" t="str">
            <v>Solyc11g069230.3</v>
          </cell>
          <cell r="C4965" t="str">
            <v>Solyc07g065030.3</v>
          </cell>
          <cell r="D4965" t="str">
            <v>Solyc10g081060.2</v>
          </cell>
          <cell r="E4965" t="str">
            <v>Solyc12g014550.1</v>
          </cell>
          <cell r="F4965" t="str">
            <v>Solyc12g089150.2</v>
          </cell>
          <cell r="G4965" t="str">
            <v>Solyc06g008520.4</v>
          </cell>
          <cell r="H4965" t="str">
            <v>Solyc09g089630.3</v>
          </cell>
          <cell r="I4965" t="str">
            <v>Solyc02g063075.1</v>
          </cell>
          <cell r="J4965" t="str">
            <v>Solyc04g074940.5</v>
          </cell>
        </row>
        <row r="4966">
          <cell r="A4966" t="str">
            <v>22.5.3.4 Vesicle trafficking.multi-pathway trafficking regulation.target membrane fusion.SNARE membrane fusion complexes.Qc-type SNARE components.SYP5-group component</v>
          </cell>
          <cell r="B4966" t="str">
            <v>Solyc07g065030.3</v>
          </cell>
          <cell r="C4966" t="str">
            <v>Solyc10g081060.2</v>
          </cell>
          <cell r="D4966" t="str">
            <v>Solyc12g014550.1</v>
          </cell>
        </row>
        <row r="4967">
          <cell r="A4967" t="str">
            <v>22.5.3.4.2 Vesicle trafficking.multi-pathway trafficking regulation.target membrane fusion.SNARE membrane fusion complexes.Qc-type SNARE components.SYP6-group component</v>
          </cell>
          <cell r="B4967" t="str">
            <v>Solyc12g089150.2</v>
          </cell>
        </row>
        <row r="4968">
          <cell r="A4968" t="str">
            <v>22.5.3.4.3 Vesicle trafficking.multi-pathway trafficking regulation.target membrane fusion.SNARE membrane fusion complexes.Qc-type SNARE components.SYP7-group component</v>
          </cell>
          <cell r="B4968" t="str">
            <v>Solyc11g069230.3</v>
          </cell>
        </row>
        <row r="4969">
          <cell r="A4969" t="str">
            <v>22.5.3.4.4 Vesicle trafficking.multi-pathway trafficking regulation.target membrane fusion.SNARE membrane fusion complexes.Qc-type SNARE components.Bs14-group component</v>
          </cell>
          <cell r="B4969" t="str">
            <v>Solyc06g008520.4</v>
          </cell>
          <cell r="C4969" t="str">
            <v>Solyc09g089630.3</v>
          </cell>
        </row>
        <row r="4970">
          <cell r="A4970" t="str">
            <v>22.5.3.4.5 Vesicle trafficking.multi-pathway trafficking regulation.target membrane fusion.SNARE membrane fusion complexes.Qc-type SNARE components.SFT12-group component</v>
          </cell>
          <cell r="B4970" t="str">
            <v>Solyc02g063075.1</v>
          </cell>
          <cell r="C4970" t="str">
            <v>Solyc04g074940.5</v>
          </cell>
        </row>
        <row r="4971">
          <cell r="A4971" t="str">
            <v>22.5.3.5 Vesicle trafficking.multi-pathway trafficking regulation.target membrane fusion.SNARE membrane fusion complexes.R-type SNARE longin components</v>
          </cell>
          <cell r="B4971" t="str">
            <v>Solyc01g066940.3</v>
          </cell>
          <cell r="C4971" t="str">
            <v>Solyc02g069150.3</v>
          </cell>
          <cell r="D4971" t="str">
            <v>Solyc06g083530.3</v>
          </cell>
          <cell r="E4971" t="str">
            <v>Solyc09g061620.3</v>
          </cell>
          <cell r="F4971" t="str">
            <v>Solyc09g091610.3</v>
          </cell>
          <cell r="G4971" t="str">
            <v>Solyc06g065950.4</v>
          </cell>
          <cell r="H4971" t="str">
            <v>Solyc06g074250.4</v>
          </cell>
          <cell r="I4971" t="str">
            <v>Solyc11g006780.2</v>
          </cell>
          <cell r="J4971" t="str">
            <v>Solyc07g005200.3</v>
          </cell>
          <cell r="K4971" t="str">
            <v>Solyc03g025860.3</v>
          </cell>
          <cell r="L4971" t="str">
            <v>Solyc03g122090.3</v>
          </cell>
          <cell r="M4971" t="str">
            <v>Solyc06g063030.3</v>
          </cell>
          <cell r="N4971" t="str">
            <v>Solyc12g049420.2</v>
          </cell>
        </row>
        <row r="4972">
          <cell r="A4972" t="str">
            <v>22.5.3.5 Vesicle trafficking.multi-pathway trafficking regulation.target membrane fusion.SNARE membrane fusion complexes.R-type SNARE longin components.VAMP7-group component</v>
          </cell>
          <cell r="B4972" t="str">
            <v>Solyc01g066940.3</v>
          </cell>
          <cell r="C4972" t="str">
            <v>Solyc02g069150.3</v>
          </cell>
          <cell r="D4972" t="str">
            <v>Solyc06g083530.3</v>
          </cell>
          <cell r="E4972" t="str">
            <v>Solyc09g061620.3</v>
          </cell>
          <cell r="F4972" t="str">
            <v>Solyc09g091610.3</v>
          </cell>
          <cell r="G4972" t="str">
            <v>Solyc06g065950.4</v>
          </cell>
          <cell r="H4972" t="str">
            <v>Solyc06g074250.4</v>
          </cell>
          <cell r="I4972" t="str">
            <v>Solyc11g006780.2</v>
          </cell>
        </row>
        <row r="4973">
          <cell r="A4973" t="str">
            <v>22.5.3.5.2 Vesicle trafficking.multi-pathway trafficking regulation.target membrane fusion.SNARE membrane fusion complexes.R-type SNARE longin components.YKT6-group component</v>
          </cell>
          <cell r="B4973" t="str">
            <v>Solyc07g005200.3</v>
          </cell>
        </row>
        <row r="4974">
          <cell r="A4974" t="str">
            <v>22.5.3.5.3 Vesicle trafficking.multi-pathway trafficking regulation.target membrane fusion.SNARE membrane fusion complexes.R-type SNARE longin components.SEC22-group component</v>
          </cell>
          <cell r="B4974" t="str">
            <v>Solyc03g025860.3</v>
          </cell>
          <cell r="C4974" t="str">
            <v>Solyc03g122090.3</v>
          </cell>
          <cell r="D4974" t="str">
            <v>Solyc06g063030.3</v>
          </cell>
          <cell r="E4974" t="str">
            <v>Solyc12g049420.2</v>
          </cell>
        </row>
        <row r="4975">
          <cell r="A4975" t="str">
            <v>22.5.3.6 Vesicle trafficking.multi-pathway trafficking regulation.target membrane fusion.SNARE membrane fusion complexes.non-SNARE-type phytolongin</v>
          </cell>
          <cell r="B4975" t="str">
            <v>Solyc03g083070.3</v>
          </cell>
          <cell r="C4975" t="str">
            <v>Solyc06g064430.1</v>
          </cell>
        </row>
        <row r="4976">
          <cell r="A4976" t="str">
            <v>22.5.3.2 Vesicle trafficking.multi-pathway trafficking regulation.target membrane fusion.regulation</v>
          </cell>
          <cell r="B4976" t="str">
            <v>Solyc04g064820.3</v>
          </cell>
          <cell r="C4976" t="str">
            <v>Solyc05g014200.3</v>
          </cell>
          <cell r="D4976" t="str">
            <v>Solyc02g082690.3</v>
          </cell>
          <cell r="E4976" t="str">
            <v>Solyc06g051380.3</v>
          </cell>
          <cell r="F4976" t="str">
            <v>Solyc09g005600.3</v>
          </cell>
          <cell r="G4976" t="str">
            <v>Solyc01g104920.3</v>
          </cell>
          <cell r="H4976" t="str">
            <v>Solyc05g052310.3</v>
          </cell>
          <cell r="I4976" t="str">
            <v>Solyc06g050770.3</v>
          </cell>
        </row>
        <row r="4977">
          <cell r="A4977" t="str">
            <v>22.5.3.2 Vesicle trafficking.multi-pathway trafficking regulation.target membrane fusion.regulation.regulatory protein *(VPS45)</v>
          </cell>
          <cell r="B4977" t="str">
            <v>Solyc04g064820.3</v>
          </cell>
        </row>
        <row r="4978">
          <cell r="A4978" t="str">
            <v>22.5.3.2.2 Vesicle trafficking.multi-pathway trafficking regulation.target membrane fusion.regulation.tethering factor *(TNO1)</v>
          </cell>
          <cell r="B4978" t="str">
            <v>Solyc05g014200.3</v>
          </cell>
        </row>
        <row r="4979">
          <cell r="A4979" t="str">
            <v>22.5.3.2.3 Vesicle trafficking.multi-pathway trafficking regulation.target membrane fusion.regulation.regulatory protein *(TMS)</v>
          </cell>
          <cell r="B4979" t="str">
            <v>Solyc02g082690.3</v>
          </cell>
          <cell r="C4979" t="str">
            <v>Solyc06g051380.3</v>
          </cell>
          <cell r="D4979" t="str">
            <v>Solyc09g005600.3</v>
          </cell>
        </row>
        <row r="4980">
          <cell r="A4980" t="str">
            <v>22.5.3.2.4 Vesicle trafficking.multi-pathway trafficking regulation.target membrane fusion.regulation.regulatory ATPase *(NSF/SEC18)</v>
          </cell>
          <cell r="B4980" t="str">
            <v>Solyc01g104920.3</v>
          </cell>
        </row>
        <row r="4981">
          <cell r="A4981" t="str">
            <v>22.5.3.2.5 Vesicle trafficking.multi-pathway trafficking regulation.target membrane fusion.regulation.regulatory protein *(alpha-SNAP/SEC17))</v>
          </cell>
          <cell r="B4981" t="str">
            <v>Solyc05g052310.3</v>
          </cell>
          <cell r="C4981" t="str">
            <v>Solyc06g050770.3</v>
          </cell>
        </row>
        <row r="4982">
          <cell r="A4982" t="str">
            <v>23 Protein translocation</v>
          </cell>
          <cell r="B4982" t="str">
            <v>Solyc03g025310.3</v>
          </cell>
          <cell r="C4982" t="str">
            <v>Solyc10g051110.1</v>
          </cell>
          <cell r="D4982" t="str">
            <v>Solyc10g078690.3</v>
          </cell>
          <cell r="E4982" t="str">
            <v>Solyc08g008320.3</v>
          </cell>
          <cell r="F4982" t="str">
            <v>Solyc08g082290.4</v>
          </cell>
          <cell r="G4982" t="str">
            <v>Solyc01g106210.3</v>
          </cell>
          <cell r="H4982" t="str">
            <v>Solyc01g106260.3</v>
          </cell>
          <cell r="I4982" t="str">
            <v>Solyc03g096920.3</v>
          </cell>
          <cell r="J4982" t="str">
            <v>Solyc01g090260.5</v>
          </cell>
          <cell r="K4982" t="str">
            <v>Solyc03g122370.4</v>
          </cell>
          <cell r="L4982" t="str">
            <v>Solyc02g032380.3</v>
          </cell>
          <cell r="M4982" t="str">
            <v>Solyc02g032480.4</v>
          </cell>
          <cell r="N4982" t="str">
            <v>Solyc02g032450.3</v>
          </cell>
          <cell r="O4982" t="str">
            <v>Solyc01g111780.5</v>
          </cell>
          <cell r="P4982" t="str">
            <v>Solyc01g098170.3</v>
          </cell>
          <cell r="Q4982" t="str">
            <v>Solyc01g005030.4</v>
          </cell>
          <cell r="R4982" t="str">
            <v>Solyc10g006020.3</v>
          </cell>
          <cell r="S4982" t="str">
            <v>Solyc01g104170.3</v>
          </cell>
          <cell r="T4982" t="str">
            <v>Solyc10g024330.3</v>
          </cell>
          <cell r="U4982" t="str">
            <v>Solyc07g065200.3</v>
          </cell>
          <cell r="V4982" t="str">
            <v>Solyc10g079290.2</v>
          </cell>
          <cell r="W4982" t="str">
            <v>Solyc11g062070.3</v>
          </cell>
          <cell r="X4982" t="str">
            <v>Solyc06g076360.5</v>
          </cell>
          <cell r="Y4982" t="str">
            <v>Solyc01g080780.2</v>
          </cell>
          <cell r="Z4982" t="str">
            <v>Solyc01g111240.4</v>
          </cell>
          <cell r="AA4982" t="str">
            <v>Solyc07g007650.3</v>
          </cell>
          <cell r="AB4982" t="str">
            <v>Solyc09g074940.3</v>
          </cell>
          <cell r="AC4982" t="str">
            <v>Solyc11g043010.1</v>
          </cell>
          <cell r="AD4982" t="str">
            <v>Solyc03g095220.3</v>
          </cell>
          <cell r="AE4982" t="str">
            <v>Solyc05g052160.4</v>
          </cell>
          <cell r="AF4982" t="str">
            <v>Solyc03g117590.3</v>
          </cell>
          <cell r="AG4982" t="str">
            <v>Solyc06g068500.3</v>
          </cell>
          <cell r="AH4982" t="str">
            <v>Solyc04g076740.3</v>
          </cell>
          <cell r="AI4982" t="str">
            <v>Solyc05g054720.3</v>
          </cell>
          <cell r="AJ4982" t="str">
            <v>Solyc00g500042.2</v>
          </cell>
          <cell r="AK4982" t="str">
            <v>Solyc00g500043.1</v>
          </cell>
          <cell r="AL4982" t="str">
            <v>Solyc00g500088.2</v>
          </cell>
          <cell r="AM4982" t="str">
            <v>Solyc00g500125.1</v>
          </cell>
          <cell r="AN4982" t="str">
            <v>Solyc00g500126.1</v>
          </cell>
          <cell r="AO4982" t="str">
            <v>Solyc00g500191.2</v>
          </cell>
          <cell r="AP4982" t="str">
            <v>Solyc00g500278.1</v>
          </cell>
          <cell r="AQ4982" t="str">
            <v>Solyc00g500324.1</v>
          </cell>
          <cell r="AR4982" t="str">
            <v>Solyc11g066870.3</v>
          </cell>
          <cell r="AS4982" t="str">
            <v>Solyc09g013100.3</v>
          </cell>
          <cell r="AT4982" t="str">
            <v>Solyc09g015470.5</v>
          </cell>
          <cell r="AU4982" t="str">
            <v>Solyc09g031780.3</v>
          </cell>
          <cell r="AV4982" t="str">
            <v>Solyc11g020300.2</v>
          </cell>
          <cell r="AW4982" t="str">
            <v>Solyc02g079000.5</v>
          </cell>
          <cell r="AX4982" t="str">
            <v>Solyc02g032960.3</v>
          </cell>
          <cell r="AY4982" t="str">
            <v>Solyc02g032970.4</v>
          </cell>
          <cell r="AZ4982" t="str">
            <v>Solyc04g063360.3</v>
          </cell>
          <cell r="BA4982" t="str">
            <v>Solyc08g082530.4</v>
          </cell>
          <cell r="BB4982" t="str">
            <v>Solyc12g044400.3</v>
          </cell>
          <cell r="BC4982" t="str">
            <v>Solyc00g500037.1</v>
          </cell>
          <cell r="BD4982" t="str">
            <v>Solyc00g500046.1</v>
          </cell>
          <cell r="BE4982" t="str">
            <v>Solyc00g500081.1</v>
          </cell>
          <cell r="BF4982" t="str">
            <v>Solyc00g500128.1</v>
          </cell>
          <cell r="BG4982" t="str">
            <v>Solyc00g500147.1</v>
          </cell>
          <cell r="BH4982" t="str">
            <v>Solyc00g500148.1</v>
          </cell>
          <cell r="BI4982" t="str">
            <v>Solyc00g500198.1</v>
          </cell>
          <cell r="BJ4982" t="str">
            <v>Solyc00g500239.1</v>
          </cell>
          <cell r="BK4982" t="str">
            <v>Solyc00g500304.1</v>
          </cell>
          <cell r="BL4982" t="str">
            <v>Solyc00g500327.1</v>
          </cell>
          <cell r="BM4982" t="str">
            <v>Solyc01g017110.3</v>
          </cell>
          <cell r="BN4982" t="str">
            <v>Solyc01g017290.1</v>
          </cell>
          <cell r="BO4982" t="str">
            <v>Solyc02g011920.2</v>
          </cell>
          <cell r="BP4982" t="str">
            <v>Solyc02g011930.2</v>
          </cell>
          <cell r="BQ4982" t="str">
            <v>Solyc02g014790.1</v>
          </cell>
          <cell r="BR4982" t="str">
            <v>Solyc03g013490.1</v>
          </cell>
          <cell r="BS4982" t="str">
            <v>Solyc03g078010.1</v>
          </cell>
          <cell r="BT4982" t="str">
            <v>Solyc04g039770.3</v>
          </cell>
          <cell r="BU4982" t="str">
            <v>Solyc04g024540.1</v>
          </cell>
          <cell r="BV4982" t="str">
            <v>Solyc04g050840.1</v>
          </cell>
          <cell r="BW4982" t="str">
            <v>Solyc09g031840.1</v>
          </cell>
          <cell r="BX4982" t="str">
            <v>Solyc09g031820.1</v>
          </cell>
          <cell r="BY4982" t="str">
            <v>Solyc09g160710.1</v>
          </cell>
          <cell r="BZ4982" t="str">
            <v>Solyc09g061465.1</v>
          </cell>
          <cell r="CA4982" t="str">
            <v>Solyc10g019000.3</v>
          </cell>
          <cell r="CB4982" t="str">
            <v>Solyc11g021063.1</v>
          </cell>
          <cell r="CC4982" t="str">
            <v>Solyc11g021067.1</v>
          </cell>
          <cell r="CD4982" t="str">
            <v>Solyc11g062050.1</v>
          </cell>
          <cell r="CE4982" t="str">
            <v>Solyc11g063577.1</v>
          </cell>
          <cell r="CF4982" t="str">
            <v>Solyc03g115990.3</v>
          </cell>
          <cell r="CG4982" t="str">
            <v>Solyc09g091070.3</v>
          </cell>
          <cell r="CH4982" t="str">
            <v>Solyc03g025370.3</v>
          </cell>
          <cell r="CI4982" t="str">
            <v>Solyc03g025390.3</v>
          </cell>
          <cell r="CJ4982" t="str">
            <v>Solyc03g025400.3</v>
          </cell>
          <cell r="CK4982" t="str">
            <v>Solyc03g025410.4</v>
          </cell>
          <cell r="CL4982" t="str">
            <v>Solyc08g008060.1</v>
          </cell>
          <cell r="CM4982" t="str">
            <v>Solyc08g081200.3</v>
          </cell>
          <cell r="CN4982" t="str">
            <v>Solyc12g096550.2</v>
          </cell>
          <cell r="CO4982" t="str">
            <v>Solyc04g079000.4</v>
          </cell>
          <cell r="CP4982" t="str">
            <v>Solyc09g092530.4</v>
          </cell>
          <cell r="CQ4982" t="str">
            <v>Solyc08g067860.2</v>
          </cell>
          <cell r="CR4982" t="str">
            <v>Solyc11g005020.3</v>
          </cell>
          <cell r="CS4982" t="str">
            <v>Solyc09g065120.4</v>
          </cell>
          <cell r="CT4982" t="str">
            <v>Solyc05g050720.4</v>
          </cell>
          <cell r="CU4982" t="str">
            <v>Solyc01g080840.3</v>
          </cell>
          <cell r="CV4982" t="str">
            <v>Solyc07g006520.3</v>
          </cell>
          <cell r="CW4982" t="str">
            <v>Solyc01g097310.3</v>
          </cell>
          <cell r="CX4982" t="str">
            <v>Solyc05g008530.3</v>
          </cell>
          <cell r="CY4982" t="str">
            <v>Solyc10g006370.3</v>
          </cell>
          <cell r="CZ4982" t="str">
            <v>Solyc08g006780.3</v>
          </cell>
          <cell r="DA4982" t="str">
            <v>Solyc12g009980.2</v>
          </cell>
          <cell r="DB4982" t="str">
            <v>Solyc02g087400.1</v>
          </cell>
          <cell r="DC4982" t="str">
            <v>Solyc09g009940.3</v>
          </cell>
          <cell r="DD4982" t="str">
            <v>Solyc01g091580.3</v>
          </cell>
          <cell r="DE4982" t="str">
            <v>Solyc05g014050.3</v>
          </cell>
          <cell r="DF4982" t="str">
            <v>Solyc11g066110.2</v>
          </cell>
          <cell r="DG4982" t="str">
            <v>Solyc04g025160.3</v>
          </cell>
          <cell r="DH4982" t="str">
            <v>Solyc11g069830.2</v>
          </cell>
          <cell r="DI4982" t="str">
            <v>Solyc06g007710.5</v>
          </cell>
          <cell r="DJ4982" t="str">
            <v>Solyc06g082793.1</v>
          </cell>
          <cell r="DK4982" t="str">
            <v>Solyc03g005700.1</v>
          </cell>
          <cell r="DL4982" t="str">
            <v>Solyc06g008120.1</v>
          </cell>
          <cell r="DM4982" t="str">
            <v>Solyc02g068130.4</v>
          </cell>
          <cell r="DN4982" t="str">
            <v>Solyc02g094140.4</v>
          </cell>
          <cell r="DO4982" t="str">
            <v>Solyc10g047300.2</v>
          </cell>
          <cell r="DP4982" t="str">
            <v>Solyc03g150155.1</v>
          </cell>
          <cell r="DQ4982" t="str">
            <v>Solyc01g109220.4</v>
          </cell>
          <cell r="DR4982" t="str">
            <v>Solyc05g047390.1</v>
          </cell>
          <cell r="DS4982" t="str">
            <v>Solyc07g015970.3</v>
          </cell>
          <cell r="DT4982" t="str">
            <v>Solyc03g121860.1</v>
          </cell>
          <cell r="DU4982" t="str">
            <v>Solyc10g024350.3</v>
          </cell>
          <cell r="DV4982" t="str">
            <v>Solyc12g049220.3</v>
          </cell>
          <cell r="DW4982" t="str">
            <v>Solyc06g082270.2</v>
          </cell>
          <cell r="DX4982" t="str">
            <v>Solyc11g039910.2</v>
          </cell>
          <cell r="DY4982" t="str">
            <v>Solyc08g081430.3</v>
          </cell>
          <cell r="DZ4982" t="str">
            <v>Solyc01g098230.3</v>
          </cell>
          <cell r="EA4982" t="str">
            <v>Solyc03g081345.1</v>
          </cell>
          <cell r="EB4982" t="str">
            <v>Solyc06g068820.3</v>
          </cell>
          <cell r="EC4982" t="str">
            <v>Solyc08g006120.3</v>
          </cell>
          <cell r="ED4982" t="str">
            <v>Solyc08g069210.1</v>
          </cell>
          <cell r="EE4982" t="str">
            <v>Solyc06g072330.3</v>
          </cell>
          <cell r="EF4982" t="str">
            <v>Solyc09g007390.3</v>
          </cell>
          <cell r="EG4982" t="str">
            <v>Solyc10g086040.2</v>
          </cell>
          <cell r="EH4982" t="str">
            <v>Solyc04g079270.4</v>
          </cell>
          <cell r="EI4982" t="str">
            <v>Solyc07g009320.3</v>
          </cell>
          <cell r="EJ4982" t="str">
            <v>Solyc11g068980.2</v>
          </cell>
          <cell r="EK4982" t="str">
            <v>Solyc03g097640.3</v>
          </cell>
          <cell r="EL4982" t="str">
            <v>Solyc06g072600.3</v>
          </cell>
          <cell r="EM4982" t="str">
            <v>Solyc08g048070.1</v>
          </cell>
          <cell r="EN4982" t="str">
            <v>Solyc10g086510.2</v>
          </cell>
          <cell r="EO4982" t="str">
            <v>Solyc06g005840.4</v>
          </cell>
          <cell r="EP4982" t="str">
            <v>Solyc09g011760.3</v>
          </cell>
          <cell r="EQ4982" t="str">
            <v>Solyc08g083380.2</v>
          </cell>
          <cell r="ER4982" t="str">
            <v>Solyc01g098540.3</v>
          </cell>
          <cell r="ES4982" t="str">
            <v>Solyc04g080950.3</v>
          </cell>
          <cell r="ET4982" t="str">
            <v>Solyc00g500168.1</v>
          </cell>
          <cell r="EU4982" t="str">
            <v>Solyc00g500237.1</v>
          </cell>
          <cell r="EV4982" t="str">
            <v>Solyc00g500346.1</v>
          </cell>
          <cell r="EW4982" t="str">
            <v>Solyc00g500357.1</v>
          </cell>
          <cell r="EX4982" t="str">
            <v>Solyc03g013380.1</v>
          </cell>
          <cell r="EY4982" t="str">
            <v>Solyc04g049250.1</v>
          </cell>
          <cell r="EZ4982" t="str">
            <v>Solyc05g023960.1</v>
          </cell>
          <cell r="FA4982" t="str">
            <v>Solyc05g023970.1</v>
          </cell>
          <cell r="FB4982" t="str">
            <v>Solyc10g062060.1</v>
          </cell>
          <cell r="FC4982" t="str">
            <v>Solyc10g062070.1</v>
          </cell>
          <cell r="FD4982" t="str">
            <v>Solyc12g035750.1</v>
          </cell>
          <cell r="FE4982" t="str">
            <v>Solyc10g160850.1</v>
          </cell>
          <cell r="FF4982" t="str">
            <v>Solyc10g044443.2</v>
          </cell>
          <cell r="FG4982" t="str">
            <v>Solyc11g062270.2</v>
          </cell>
          <cell r="FH4982" t="str">
            <v>Solyc12g099820.1</v>
          </cell>
          <cell r="FI4982" t="str">
            <v>Solyc06g053385.2</v>
          </cell>
          <cell r="FJ4982" t="str">
            <v>Solyc03g116810.4</v>
          </cell>
          <cell r="FK4982" t="str">
            <v>Solyc12g042740.2</v>
          </cell>
          <cell r="FL4982" t="str">
            <v>Solyc02g062810.4</v>
          </cell>
          <cell r="FM4982" t="str">
            <v>Solyc03g093970.3</v>
          </cell>
          <cell r="FN4982" t="str">
            <v>Solyc12g009990.2</v>
          </cell>
          <cell r="FO4982" t="str">
            <v>Solyc03g112450.4</v>
          </cell>
          <cell r="FP4982" t="str">
            <v>Solyc11g043150.2</v>
          </cell>
          <cell r="FQ4982" t="str">
            <v>Solyc02g072130.3</v>
          </cell>
          <cell r="FR4982" t="str">
            <v>Solyc10g007390.3</v>
          </cell>
          <cell r="FS4982" t="str">
            <v>Solyc03g116990.1</v>
          </cell>
          <cell r="FT4982" t="str">
            <v>Solyc05g162170.1</v>
          </cell>
          <cell r="FU4982" t="str">
            <v>Solyc06g010060.1</v>
          </cell>
          <cell r="FV4982" t="str">
            <v>Solyc01g008470.3</v>
          </cell>
          <cell r="FW4982" t="str">
            <v>Solyc03g007610.4</v>
          </cell>
          <cell r="FX4982" t="str">
            <v>Solyc09g009180.3</v>
          </cell>
          <cell r="FY4982" t="str">
            <v>Solyc06g073840.3</v>
          </cell>
          <cell r="FZ4982" t="str">
            <v>Solyc08g068060.3</v>
          </cell>
          <cell r="GA4982" t="str">
            <v>Solyc01g091880.3</v>
          </cell>
          <cell r="GB4982" t="str">
            <v>Solyc05g050490.4</v>
          </cell>
          <cell r="GC4982" t="str">
            <v>Solyc10g017810.2</v>
          </cell>
          <cell r="GD4982" t="str">
            <v>Solyc02g038815.1</v>
          </cell>
          <cell r="GE4982" t="str">
            <v>Solyc02g082710.3</v>
          </cell>
          <cell r="GF4982" t="str">
            <v>Solyc08g015990.4</v>
          </cell>
          <cell r="GG4982" t="str">
            <v>Solyc12g017820.2</v>
          </cell>
          <cell r="GH4982" t="str">
            <v>Solyc11g012900.3</v>
          </cell>
          <cell r="GI4982" t="str">
            <v>Solyc10g005650.3</v>
          </cell>
          <cell r="GJ4982" t="str">
            <v>Solyc03g062940.3</v>
          </cell>
          <cell r="GK4982" t="str">
            <v>Solyc03g114330.3</v>
          </cell>
          <cell r="GL4982" t="str">
            <v>Solyc06g071470.4</v>
          </cell>
          <cell r="GM4982" t="str">
            <v>Solyc05g054950.2</v>
          </cell>
          <cell r="GN4982" t="str">
            <v>Solyc07g052600.3</v>
          </cell>
          <cell r="GO4982" t="str">
            <v>Solyc12g005760.2</v>
          </cell>
          <cell r="GP4982" t="str">
            <v>Solyc06g066570.4</v>
          </cell>
          <cell r="GQ4982" t="str">
            <v>Solyc04g080930.4</v>
          </cell>
          <cell r="GR4982" t="str">
            <v>Solyc08g061880.2</v>
          </cell>
          <cell r="GS4982" t="str">
            <v>Solyc04g057960.5</v>
          </cell>
          <cell r="GT4982" t="str">
            <v>Solyc06g008730.3</v>
          </cell>
          <cell r="GU4982" t="str">
            <v>Solyc07g017290.4</v>
          </cell>
          <cell r="GV4982" t="str">
            <v>Solyc12g017470.2</v>
          </cell>
          <cell r="GW4982" t="str">
            <v>Solyc01g102540.3</v>
          </cell>
          <cell r="GX4982" t="str">
            <v>Solyc12g049410.3</v>
          </cell>
          <cell r="GY4982" t="str">
            <v>Solyc07g047860.4</v>
          </cell>
          <cell r="GZ4982" t="str">
            <v>Solyc03g117120.4</v>
          </cell>
          <cell r="HA4982" t="str">
            <v>Solyc08g066580.4</v>
          </cell>
          <cell r="HB4982" t="str">
            <v>Solyc07g006010.3</v>
          </cell>
          <cell r="HC4982" t="str">
            <v>Solyc08g082100.3</v>
          </cell>
          <cell r="HD4982" t="str">
            <v>Solyc08g016801.1</v>
          </cell>
          <cell r="HE4982" t="str">
            <v>Solyc08g016808.2</v>
          </cell>
          <cell r="HF4982" t="str">
            <v>Solyc08g036600.4</v>
          </cell>
          <cell r="HG4982" t="str">
            <v>Solyc10g047000.2</v>
          </cell>
          <cell r="HH4982" t="str">
            <v>Solyc08g078320.3</v>
          </cell>
          <cell r="HI4982" t="str">
            <v>Solyc12g006480.2</v>
          </cell>
          <cell r="HJ4982" t="str">
            <v>Solyc11g039880.2</v>
          </cell>
          <cell r="HK4982" t="str">
            <v>Solyc07g008160.3</v>
          </cell>
          <cell r="HL4982" t="str">
            <v>Solyc04g054170.5</v>
          </cell>
          <cell r="HM4982" t="str">
            <v>Solyc04g016240.3</v>
          </cell>
          <cell r="HN4982" t="str">
            <v>Solyc11g008110.1</v>
          </cell>
          <cell r="HO4982" t="str">
            <v>Solyc11g008120.3</v>
          </cell>
          <cell r="HP4982" t="str">
            <v>Solyc11g020180.3</v>
          </cell>
          <cell r="HQ4982" t="str">
            <v>Solyc11g020190.1</v>
          </cell>
          <cell r="HR4982" t="str">
            <v>Solyc02g070810.4</v>
          </cell>
          <cell r="HS4982" t="str">
            <v>Solyc03g098340.4</v>
          </cell>
          <cell r="HT4982" t="str">
            <v>Solyc03g120280.1</v>
          </cell>
          <cell r="HU4982" t="str">
            <v>Solyc06g066740.3</v>
          </cell>
          <cell r="HV4982" t="str">
            <v>Solyc06g053570.2</v>
          </cell>
          <cell r="HW4982" t="str">
            <v>Solyc06g053590.5</v>
          </cell>
          <cell r="HX4982" t="str">
            <v>Solyc05g055110.4</v>
          </cell>
          <cell r="HY4982" t="str">
            <v>Solyc11g006390.2</v>
          </cell>
          <cell r="HZ4982" t="str">
            <v>Solyc02g091010.1</v>
          </cell>
          <cell r="IA4982" t="str">
            <v>Solyc02g093330.4</v>
          </cell>
          <cell r="IB4982" t="str">
            <v>Solyc04g007280.3</v>
          </cell>
          <cell r="IC4982" t="str">
            <v>Solyc01g090670.3</v>
          </cell>
          <cell r="ID4982" t="str">
            <v>Solyc02g090230.4</v>
          </cell>
          <cell r="IE4982" t="str">
            <v>Solyc12g035650.2</v>
          </cell>
          <cell r="IF4982" t="str">
            <v>Solyc03g120880.4</v>
          </cell>
          <cell r="IG4982" t="str">
            <v>Solyc12g009390.2</v>
          </cell>
          <cell r="IH4982" t="str">
            <v>Solyc03g082940.3</v>
          </cell>
          <cell r="II4982" t="str">
            <v>Solyc06g052030.3</v>
          </cell>
          <cell r="IJ4982" t="str">
            <v>Solyc09g005010.4</v>
          </cell>
          <cell r="IK4982" t="str">
            <v>Solyc08g074460.3</v>
          </cell>
          <cell r="IL4982" t="str">
            <v>Solyc01g104070.3</v>
          </cell>
          <cell r="IM4982" t="str">
            <v>Solyc05g010160.3</v>
          </cell>
          <cell r="IN4982" t="str">
            <v>Solyc09g005130.5</v>
          </cell>
          <cell r="IO4982" t="str">
            <v>Solyc01g096060.4</v>
          </cell>
          <cell r="IP4982" t="str">
            <v>Solyc12g027580.3</v>
          </cell>
          <cell r="IQ4982" t="str">
            <v>Solyc01g056520.3</v>
          </cell>
          <cell r="IR4982" t="str">
            <v>Solyc06g071200.3</v>
          </cell>
          <cell r="IS4982" t="str">
            <v>Solyc02g094610.1</v>
          </cell>
          <cell r="IT4982" t="str">
            <v>Solyc01g057520.5</v>
          </cell>
          <cell r="IU4982" t="str">
            <v>Solyc01g060470.3</v>
          </cell>
          <cell r="IV4982" t="str">
            <v>Solyc01g100720.3</v>
          </cell>
          <cell r="IW4982" t="str">
            <v>Solyc06g009750.4</v>
          </cell>
          <cell r="IX4982" t="str">
            <v>Solyc08g041890.4</v>
          </cell>
          <cell r="IY4982" t="str">
            <v>Solyc10g084270.2</v>
          </cell>
          <cell r="IZ4982" t="str">
            <v>Solyc01g104680.4</v>
          </cell>
          <cell r="JA4982" t="str">
            <v>Solyc01g104700.4</v>
          </cell>
          <cell r="JB4982" t="str">
            <v>Solyc05g023800.3</v>
          </cell>
          <cell r="JC4982" t="str">
            <v>Solyc01g079680.3</v>
          </cell>
          <cell r="JD4982" t="str">
            <v>Solyc09g065190.3</v>
          </cell>
          <cell r="JE4982" t="str">
            <v>Solyc06g082120.5</v>
          </cell>
          <cell r="JF4982" t="str">
            <v>Solyc08g062660.3</v>
          </cell>
          <cell r="JG4982" t="str">
            <v>Solyc02g068150.4</v>
          </cell>
          <cell r="JH4982" t="str">
            <v>Solyc02g080190.3</v>
          </cell>
          <cell r="JI4982" t="str">
            <v>Solyc02g094200.3</v>
          </cell>
          <cell r="JJ4982" t="str">
            <v>Solyc05g015630.3</v>
          </cell>
          <cell r="JK4982" t="str">
            <v>Solyc03g114760.3</v>
          </cell>
        </row>
        <row r="4983">
          <cell r="A4983" t="str">
            <v>23.1 Protein translocation.chloroplast</v>
          </cell>
          <cell r="B4983" t="str">
            <v>Solyc03g025310.3</v>
          </cell>
          <cell r="C4983" t="str">
            <v>Solyc10g051110.1</v>
          </cell>
          <cell r="D4983" t="str">
            <v>Solyc01g005030.4</v>
          </cell>
          <cell r="E4983" t="str">
            <v>Solyc01g104170.3</v>
          </cell>
          <cell r="F4983" t="str">
            <v>Solyc10g024330.3</v>
          </cell>
          <cell r="G4983" t="str">
            <v>Solyc07g065200.3</v>
          </cell>
          <cell r="H4983" t="str">
            <v>Solyc10g079290.2</v>
          </cell>
          <cell r="I4983" t="str">
            <v>Solyc11g062070.3</v>
          </cell>
          <cell r="J4983" t="str">
            <v>Solyc06g076360.5</v>
          </cell>
          <cell r="K4983" t="str">
            <v>Solyc01g080780.2</v>
          </cell>
          <cell r="L4983" t="str">
            <v>Solyc01g111240.4</v>
          </cell>
          <cell r="M4983" t="str">
            <v>Solyc07g007650.3</v>
          </cell>
          <cell r="N4983" t="str">
            <v>Solyc09g074940.3</v>
          </cell>
          <cell r="O4983" t="str">
            <v>Solyc11g043010.1</v>
          </cell>
          <cell r="P4983" t="str">
            <v>Solyc03g095220.3</v>
          </cell>
          <cell r="Q4983" t="str">
            <v>Solyc05g052160.4</v>
          </cell>
          <cell r="R4983" t="str">
            <v>Solyc03g117590.3</v>
          </cell>
          <cell r="S4983" t="str">
            <v>Solyc06g068500.3</v>
          </cell>
          <cell r="T4983" t="str">
            <v>Solyc04g076740.3</v>
          </cell>
          <cell r="U4983" t="str">
            <v>Solyc05g054720.3</v>
          </cell>
          <cell r="V4983" t="str">
            <v>Solyc00g500042.2</v>
          </cell>
          <cell r="W4983" t="str">
            <v>Solyc00g500043.1</v>
          </cell>
          <cell r="X4983" t="str">
            <v>Solyc00g500088.2</v>
          </cell>
          <cell r="Y4983" t="str">
            <v>Solyc00g500125.1</v>
          </cell>
          <cell r="Z4983" t="str">
            <v>Solyc00g500126.1</v>
          </cell>
          <cell r="AA4983" t="str">
            <v>Solyc00g500191.2</v>
          </cell>
          <cell r="AB4983" t="str">
            <v>Solyc00g500278.1</v>
          </cell>
          <cell r="AC4983" t="str">
            <v>Solyc00g500324.1</v>
          </cell>
          <cell r="AD4983" t="str">
            <v>Solyc11g066870.3</v>
          </cell>
          <cell r="AE4983" t="str">
            <v>Solyc09g013100.3</v>
          </cell>
          <cell r="AF4983" t="str">
            <v>Solyc09g015470.5</v>
          </cell>
          <cell r="AG4983" t="str">
            <v>Solyc09g031780.3</v>
          </cell>
          <cell r="AH4983" t="str">
            <v>Solyc11g020300.2</v>
          </cell>
          <cell r="AI4983" t="str">
            <v>Solyc02g079000.5</v>
          </cell>
          <cell r="AJ4983" t="str">
            <v>Solyc02g032960.3</v>
          </cell>
          <cell r="AK4983" t="str">
            <v>Solyc02g032970.4</v>
          </cell>
          <cell r="AL4983" t="str">
            <v>Solyc04g063360.3</v>
          </cell>
          <cell r="AM4983" t="str">
            <v>Solyc08g082530.4</v>
          </cell>
          <cell r="AN4983" t="str">
            <v>Solyc12g044400.3</v>
          </cell>
          <cell r="AO4983" t="str">
            <v>Solyc00g500037.1</v>
          </cell>
          <cell r="AP4983" t="str">
            <v>Solyc00g500046.1</v>
          </cell>
          <cell r="AQ4983" t="str">
            <v>Solyc00g500081.1</v>
          </cell>
          <cell r="AR4983" t="str">
            <v>Solyc00g500128.1</v>
          </cell>
          <cell r="AS4983" t="str">
            <v>Solyc00g500147.1</v>
          </cell>
          <cell r="AT4983" t="str">
            <v>Solyc00g500148.1</v>
          </cell>
          <cell r="AU4983" t="str">
            <v>Solyc00g500198.1</v>
          </cell>
          <cell r="AV4983" t="str">
            <v>Solyc00g500239.1</v>
          </cell>
          <cell r="AW4983" t="str">
            <v>Solyc00g500304.1</v>
          </cell>
          <cell r="AX4983" t="str">
            <v>Solyc00g500327.1</v>
          </cell>
          <cell r="AY4983" t="str">
            <v>Solyc01g017110.3</v>
          </cell>
          <cell r="AZ4983" t="str">
            <v>Solyc01g017290.1</v>
          </cell>
          <cell r="BA4983" t="str">
            <v>Solyc02g011920.2</v>
          </cell>
          <cell r="BB4983" t="str">
            <v>Solyc02g011930.2</v>
          </cell>
          <cell r="BC4983" t="str">
            <v>Solyc02g014790.1</v>
          </cell>
          <cell r="BD4983" t="str">
            <v>Solyc03g013490.1</v>
          </cell>
          <cell r="BE4983" t="str">
            <v>Solyc03g078010.1</v>
          </cell>
          <cell r="BF4983" t="str">
            <v>Solyc04g039770.3</v>
          </cell>
          <cell r="BG4983" t="str">
            <v>Solyc04g024540.1</v>
          </cell>
          <cell r="BH4983" t="str">
            <v>Solyc04g050840.1</v>
          </cell>
          <cell r="BI4983" t="str">
            <v>Solyc09g031840.1</v>
          </cell>
          <cell r="BJ4983" t="str">
            <v>Solyc09g031820.1</v>
          </cell>
          <cell r="BK4983" t="str">
            <v>Solyc09g160710.1</v>
          </cell>
          <cell r="BL4983" t="str">
            <v>Solyc09g061465.1</v>
          </cell>
          <cell r="BM4983" t="str">
            <v>Solyc10g019000.3</v>
          </cell>
          <cell r="BN4983" t="str">
            <v>Solyc11g021063.1</v>
          </cell>
          <cell r="BO4983" t="str">
            <v>Solyc11g021067.1</v>
          </cell>
          <cell r="BP4983" t="str">
            <v>Solyc11g062050.1</v>
          </cell>
          <cell r="BQ4983" t="str">
            <v>Solyc11g063577.1</v>
          </cell>
          <cell r="BR4983" t="str">
            <v>Solyc03g115990.3</v>
          </cell>
          <cell r="BS4983" t="str">
            <v>Solyc09g091070.3</v>
          </cell>
          <cell r="BT4983" t="str">
            <v>Solyc03g025370.3</v>
          </cell>
          <cell r="BU4983" t="str">
            <v>Solyc03g025390.3</v>
          </cell>
          <cell r="BV4983" t="str">
            <v>Solyc03g025400.3</v>
          </cell>
          <cell r="BW4983" t="str">
            <v>Solyc03g025410.4</v>
          </cell>
          <cell r="BX4983" t="str">
            <v>Solyc08g008060.1</v>
          </cell>
          <cell r="BY4983" t="str">
            <v>Solyc08g081200.3</v>
          </cell>
          <cell r="BZ4983" t="str">
            <v>Solyc12g096550.2</v>
          </cell>
          <cell r="CA4983" t="str">
            <v>Solyc04g079000.4</v>
          </cell>
          <cell r="CB4983" t="str">
            <v>Solyc09g092530.4</v>
          </cell>
          <cell r="CC4983" t="str">
            <v>Solyc08g067860.2</v>
          </cell>
          <cell r="CD4983" t="str">
            <v>Solyc11g005020.3</v>
          </cell>
          <cell r="CE4983" t="str">
            <v>Solyc09g065120.4</v>
          </cell>
          <cell r="CF4983" t="str">
            <v>Solyc05g050720.4</v>
          </cell>
          <cell r="CG4983" t="str">
            <v>Solyc01g080840.3</v>
          </cell>
          <cell r="CH4983" t="str">
            <v>Solyc07g006520.3</v>
          </cell>
          <cell r="CI4983" t="str">
            <v>Solyc01g097310.3</v>
          </cell>
          <cell r="CJ4983" t="str">
            <v>Solyc05g008530.3</v>
          </cell>
          <cell r="CK4983" t="str">
            <v>Solyc10g006370.3</v>
          </cell>
          <cell r="CL4983" t="str">
            <v>Solyc08g006780.3</v>
          </cell>
          <cell r="CM4983" t="str">
            <v>Solyc12g009980.2</v>
          </cell>
          <cell r="CN4983" t="str">
            <v>Solyc02g087400.1</v>
          </cell>
          <cell r="CO4983" t="str">
            <v>Solyc09g009940.3</v>
          </cell>
          <cell r="CP4983" t="str">
            <v>Solyc01g091580.3</v>
          </cell>
          <cell r="CQ4983" t="str">
            <v>Solyc05g014050.3</v>
          </cell>
          <cell r="CR4983" t="str">
            <v>Solyc11g066110.2</v>
          </cell>
          <cell r="CS4983" t="str">
            <v>Solyc04g025160.3</v>
          </cell>
          <cell r="CT4983" t="str">
            <v>Solyc11g069830.2</v>
          </cell>
        </row>
        <row r="4984">
          <cell r="A4984" t="str">
            <v>23.1 Protein translocation.chloroplast.outer envelope guidance and insertion</v>
          </cell>
          <cell r="B4984" t="str">
            <v>Solyc01g104170.3</v>
          </cell>
          <cell r="C4984" t="str">
            <v>Solyc10g024330.3</v>
          </cell>
          <cell r="D4984" t="str">
            <v>Solyc07g065200.3</v>
          </cell>
          <cell r="E4984" t="str">
            <v>Solyc10g079290.2</v>
          </cell>
          <cell r="F4984" t="str">
            <v>Solyc11g062070.3</v>
          </cell>
        </row>
        <row r="4985">
          <cell r="A4985" t="str">
            <v>23.1.1 Protein translocation.chloroplast.outer envelope guidance and insertion.chaperone for membrane proteins *(AKR2)</v>
          </cell>
          <cell r="B4985" t="str">
            <v>Solyc01g104170.3</v>
          </cell>
          <cell r="C4985" t="str">
            <v>Solyc10g024330.3</v>
          </cell>
        </row>
        <row r="4986">
          <cell r="A4986" t="str">
            <v>23.1.2 Protein translocation.chloroplast.outer envelope guidance and insertion.import factor *(PRAT1)</v>
          </cell>
          <cell r="B4986" t="str">
            <v>Solyc07g065200.3</v>
          </cell>
        </row>
        <row r="4987">
          <cell r="A4987" t="str">
            <v>23.1.3 Protein translocation.chloroplast.outer envelope guidance and insertion.insertion factor for beta-barrel membrane proteins *(OEP80)</v>
          </cell>
          <cell r="B4987" t="str">
            <v>Solyc10g079290.2</v>
          </cell>
          <cell r="C4987" t="str">
            <v>Solyc11g062070.3</v>
          </cell>
        </row>
        <row r="4988">
          <cell r="A4988" t="str">
            <v>23.1.2 Protein translocation.chloroplast.outer envelope TOC translocation system</v>
          </cell>
          <cell r="B4988" t="str">
            <v>Solyc01g005030.4</v>
          </cell>
          <cell r="C4988" t="str">
            <v>Solyc06g076360.5</v>
          </cell>
          <cell r="D4988" t="str">
            <v>Solyc01g080780.2</v>
          </cell>
          <cell r="E4988" t="str">
            <v>Solyc01g111240.4</v>
          </cell>
          <cell r="F4988" t="str">
            <v>Solyc07g007650.3</v>
          </cell>
          <cell r="G4988" t="str">
            <v>Solyc09g074940.3</v>
          </cell>
          <cell r="H4988" t="str">
            <v>Solyc11g043010.1</v>
          </cell>
          <cell r="I4988" t="str">
            <v>Solyc03g095220.3</v>
          </cell>
          <cell r="J4988" t="str">
            <v>Solyc05g052160.4</v>
          </cell>
          <cell r="K4988" t="str">
            <v>Solyc03g117590.3</v>
          </cell>
          <cell r="L4988" t="str">
            <v>Solyc06g068500.3</v>
          </cell>
        </row>
        <row r="4989">
          <cell r="A4989" t="str">
            <v>23.1.2 Protein translocation.chloroplast.outer envelope TOC translocation system.translocation channel *(Toc75-III)</v>
          </cell>
          <cell r="B4989" t="str">
            <v>Solyc06g076360.5</v>
          </cell>
        </row>
        <row r="4990">
          <cell r="A4990" t="str">
            <v>23.1.2.2 Protein translocation.chloroplast.outer envelope TOC translocation system.receptor GTPase *(Toc90/120/132/159)</v>
          </cell>
          <cell r="B4990" t="str">
            <v>Solyc01g080780.2</v>
          </cell>
          <cell r="C4990" t="str">
            <v>Solyc01g111240.4</v>
          </cell>
          <cell r="D4990" t="str">
            <v>Solyc07g007650.3</v>
          </cell>
          <cell r="E4990" t="str">
            <v>Solyc09g074940.3</v>
          </cell>
          <cell r="F4990" t="str">
            <v>Solyc11g043010.1</v>
          </cell>
        </row>
        <row r="4991">
          <cell r="A4991" t="str">
            <v>23.1.2.3 Protein translocation.chloroplast.outer envelope TOC translocation system.receptor GTPase *(Toc33/Toc34)</v>
          </cell>
          <cell r="B4991" t="str">
            <v>Solyc03g095220.3</v>
          </cell>
          <cell r="C4991" t="str">
            <v>Solyc05g052160.4</v>
          </cell>
        </row>
        <row r="4992">
          <cell r="A4992" t="str">
            <v>23.1.2.5 Protein translocation.chloroplast.outer envelope TOC translocation system.regulatory factor *(Toc12)</v>
          </cell>
          <cell r="B4992" t="str">
            <v>Solyc03g117590.3</v>
          </cell>
          <cell r="C4992" t="str">
            <v>Solyc06g068500.3</v>
          </cell>
        </row>
        <row r="4993">
          <cell r="A4993" t="str">
            <v>23.1.2.6 Protein translocation.chloroplast.outer envelope TOC translocation system.regulatory kinase *(KOG1)</v>
          </cell>
          <cell r="B4993" t="str">
            <v>Solyc01g005030.4</v>
          </cell>
        </row>
        <row r="4994">
          <cell r="A4994" t="str">
            <v>23.1.3 Protein translocation.chloroplast.inner envelope TIC translocation system</v>
          </cell>
          <cell r="B4994" t="str">
            <v>Solyc10g051110.1</v>
          </cell>
          <cell r="C4994" t="str">
            <v>Solyc04g076740.3</v>
          </cell>
          <cell r="D4994" t="str">
            <v>Solyc05g054720.3</v>
          </cell>
          <cell r="E4994" t="str">
            <v>Solyc00g500042.2</v>
          </cell>
          <cell r="F4994" t="str">
            <v>Solyc00g500043.1</v>
          </cell>
          <cell r="G4994" t="str">
            <v>Solyc00g500088.2</v>
          </cell>
          <cell r="H4994" t="str">
            <v>Solyc00g500125.1</v>
          </cell>
          <cell r="I4994" t="str">
            <v>Solyc00g500126.1</v>
          </cell>
          <cell r="J4994" t="str">
            <v>Solyc00g500191.2</v>
          </cell>
          <cell r="K4994" t="str">
            <v>Solyc00g500278.1</v>
          </cell>
          <cell r="L4994" t="str">
            <v>Solyc00g500324.1</v>
          </cell>
          <cell r="M4994" t="str">
            <v>Solyc11g066870.3</v>
          </cell>
          <cell r="N4994" t="str">
            <v>Solyc09g013100.3</v>
          </cell>
          <cell r="O4994" t="str">
            <v>Solyc09g015470.5</v>
          </cell>
          <cell r="P4994" t="str">
            <v>Solyc09g031780.3</v>
          </cell>
          <cell r="Q4994" t="str">
            <v>Solyc11g020300.2</v>
          </cell>
          <cell r="R4994" t="str">
            <v>Solyc02g079000.5</v>
          </cell>
          <cell r="S4994" t="str">
            <v>Solyc02g032960.3</v>
          </cell>
          <cell r="T4994" t="str">
            <v>Solyc02g032970.4</v>
          </cell>
          <cell r="U4994" t="str">
            <v>Solyc04g063360.3</v>
          </cell>
          <cell r="V4994" t="str">
            <v>Solyc08g082530.4</v>
          </cell>
          <cell r="W4994" t="str">
            <v>Solyc12g044400.3</v>
          </cell>
          <cell r="X4994" t="str">
            <v>Solyc00g500037.1</v>
          </cell>
          <cell r="Y4994" t="str">
            <v>Solyc00g500046.1</v>
          </cell>
          <cell r="Z4994" t="str">
            <v>Solyc00g500081.1</v>
          </cell>
          <cell r="AA4994" t="str">
            <v>Solyc00g500128.1</v>
          </cell>
          <cell r="AB4994" t="str">
            <v>Solyc00g500147.1</v>
          </cell>
          <cell r="AC4994" t="str">
            <v>Solyc00g500148.1</v>
          </cell>
          <cell r="AD4994" t="str">
            <v>Solyc00g500198.1</v>
          </cell>
          <cell r="AE4994" t="str">
            <v>Solyc00g500239.1</v>
          </cell>
          <cell r="AF4994" t="str">
            <v>Solyc00g500304.1</v>
          </cell>
          <cell r="AG4994" t="str">
            <v>Solyc00g500327.1</v>
          </cell>
          <cell r="AH4994" t="str">
            <v>Solyc01g017110.3</v>
          </cell>
          <cell r="AI4994" t="str">
            <v>Solyc01g017290.1</v>
          </cell>
          <cell r="AJ4994" t="str">
            <v>Solyc02g011920.2</v>
          </cell>
          <cell r="AK4994" t="str">
            <v>Solyc02g011930.2</v>
          </cell>
          <cell r="AL4994" t="str">
            <v>Solyc02g014790.1</v>
          </cell>
          <cell r="AM4994" t="str">
            <v>Solyc03g013490.1</v>
          </cell>
          <cell r="AN4994" t="str">
            <v>Solyc03g078010.1</v>
          </cell>
          <cell r="AO4994" t="str">
            <v>Solyc04g039770.3</v>
          </cell>
          <cell r="AP4994" t="str">
            <v>Solyc04g024540.1</v>
          </cell>
          <cell r="AQ4994" t="str">
            <v>Solyc04g050840.1</v>
          </cell>
          <cell r="AR4994" t="str">
            <v>Solyc09g031840.1</v>
          </cell>
          <cell r="AS4994" t="str">
            <v>Solyc09g031820.1</v>
          </cell>
          <cell r="AT4994" t="str">
            <v>Solyc09g160710.1</v>
          </cell>
          <cell r="AU4994" t="str">
            <v>Solyc09g061465.1</v>
          </cell>
          <cell r="AV4994" t="str">
            <v>Solyc10g019000.3</v>
          </cell>
          <cell r="AW4994" t="str">
            <v>Solyc11g021063.1</v>
          </cell>
          <cell r="AX4994" t="str">
            <v>Solyc11g021067.1</v>
          </cell>
          <cell r="AY4994" t="str">
            <v>Solyc11g062050.1</v>
          </cell>
          <cell r="AZ4994" t="str">
            <v>Solyc11g063577.1</v>
          </cell>
          <cell r="BA4994" t="str">
            <v>Solyc03g115990.3</v>
          </cell>
          <cell r="BB4994" t="str">
            <v>Solyc09g091070.3</v>
          </cell>
          <cell r="BC4994" t="str">
            <v>Solyc03g025370.3</v>
          </cell>
          <cell r="BD4994" t="str">
            <v>Solyc03g025390.3</v>
          </cell>
          <cell r="BE4994" t="str">
            <v>Solyc03g025400.3</v>
          </cell>
          <cell r="BF4994" t="str">
            <v>Solyc03g025410.4</v>
          </cell>
          <cell r="BG4994" t="str">
            <v>Solyc08g008060.1</v>
          </cell>
          <cell r="BH4994" t="str">
            <v>Solyc08g081200.3</v>
          </cell>
          <cell r="BI4994" t="str">
            <v>Solyc12g096550.2</v>
          </cell>
          <cell r="BJ4994" t="str">
            <v>Solyc04g079000.4</v>
          </cell>
          <cell r="BK4994" t="str">
            <v>Solyc09g092530.4</v>
          </cell>
          <cell r="BL4994" t="str">
            <v>Solyc08g067860.2</v>
          </cell>
        </row>
        <row r="4995">
          <cell r="A4995" t="str">
            <v>23.1.3 Protein translocation.chloroplast.inner envelope TIC translocation system.TIC-20 complex</v>
          </cell>
          <cell r="B4995" t="str">
            <v>Solyc04g076740.3</v>
          </cell>
          <cell r="C4995" t="str">
            <v>Solyc05g054720.3</v>
          </cell>
          <cell r="D4995" t="str">
            <v>Solyc00g500042.2</v>
          </cell>
          <cell r="E4995" t="str">
            <v>Solyc00g500043.1</v>
          </cell>
          <cell r="F4995" t="str">
            <v>Solyc00g500088.2</v>
          </cell>
          <cell r="G4995" t="str">
            <v>Solyc00g500125.1</v>
          </cell>
          <cell r="H4995" t="str">
            <v>Solyc00g500126.1</v>
          </cell>
          <cell r="I4995" t="str">
            <v>Solyc00g500191.2</v>
          </cell>
          <cell r="J4995" t="str">
            <v>Solyc00g500278.1</v>
          </cell>
          <cell r="K4995" t="str">
            <v>Solyc00g500324.1</v>
          </cell>
          <cell r="L4995" t="str">
            <v>Solyc11g066870.3</v>
          </cell>
          <cell r="M4995" t="str">
            <v>Solyc09g013100.3</v>
          </cell>
          <cell r="N4995" t="str">
            <v>Solyc09g015470.5</v>
          </cell>
        </row>
        <row r="4996">
          <cell r="A4996" t="str">
            <v>23.1.3 Protein translocation.chloroplast.inner envelope TIC translocation system.TIC-20 complex.component *(Tic20-I/IV)</v>
          </cell>
          <cell r="B4996" t="str">
            <v>Solyc04g076740.3</v>
          </cell>
          <cell r="C4996" t="str">
            <v>Solyc05g054720.3</v>
          </cell>
        </row>
        <row r="4997">
          <cell r="A4997" t="str">
            <v>23.1.3.2 Protein translocation.chloroplast.inner envelope TIC translocation system.TIC-20 complex.component *(Tic214/YCF1)</v>
          </cell>
          <cell r="B4997" t="str">
            <v>Solyc00g500042.2</v>
          </cell>
          <cell r="C4997" t="str">
            <v>Solyc00g500043.1</v>
          </cell>
          <cell r="D4997" t="str">
            <v>Solyc00g500088.2</v>
          </cell>
          <cell r="E4997" t="str">
            <v>Solyc00g500125.1</v>
          </cell>
          <cell r="F4997" t="str">
            <v>Solyc00g500126.1</v>
          </cell>
          <cell r="G4997" t="str">
            <v>Solyc00g500191.2</v>
          </cell>
          <cell r="H4997" t="str">
            <v>Solyc00g500278.1</v>
          </cell>
          <cell r="I4997" t="str">
            <v>Solyc00g500324.1</v>
          </cell>
        </row>
        <row r="4998">
          <cell r="A4998" t="str">
            <v>23.1.3.3 Protein translocation.chloroplast.inner envelope TIC translocation system.TIC-20 complex.component *(Tic100)</v>
          </cell>
          <cell r="B4998" t="str">
            <v>Solyc11g066870.3</v>
          </cell>
        </row>
        <row r="4999">
          <cell r="A4999" t="str">
            <v>23.1.3.4 Protein translocation.chloroplast.inner envelope TIC translocation system.TIC-20 complex.component *(Tic56)</v>
          </cell>
          <cell r="B4999" t="str">
            <v>Solyc09g013100.3</v>
          </cell>
          <cell r="C4999" t="str">
            <v>Solyc09g015470.5</v>
          </cell>
        </row>
        <row r="5000">
          <cell r="A5000" t="str">
            <v>23.1.3.2 Protein translocation.chloroplast.inner envelope TIC translocation system.translocation channel *(Tic110)</v>
          </cell>
          <cell r="B5000" t="str">
            <v>Solyc09g031780.3</v>
          </cell>
        </row>
        <row r="5001">
          <cell r="A5001" t="str">
            <v>23.1.3.3 Protein translocation.chloroplast.inner envelope TIC translocation system.co-chaperone *(Tic40)</v>
          </cell>
          <cell r="B5001" t="str">
            <v>Solyc11g020300.2</v>
          </cell>
        </row>
        <row r="5002">
          <cell r="A5002" t="str">
            <v>23.1.3.4 Protein translocation.chloroplast.inner envelope TIC translocation system.AAA-ATPase motor complex</v>
          </cell>
          <cell r="B5002" t="str">
            <v>Solyc02g079000.5</v>
          </cell>
          <cell r="C5002" t="str">
            <v>Solyc02g032960.3</v>
          </cell>
          <cell r="D5002" t="str">
            <v>Solyc02g032970.4</v>
          </cell>
          <cell r="E5002" t="str">
            <v>Solyc04g063360.3</v>
          </cell>
          <cell r="F5002" t="str">
            <v>Solyc08g082530.4</v>
          </cell>
          <cell r="G5002" t="str">
            <v>Solyc12g044400.3</v>
          </cell>
          <cell r="H5002" t="str">
            <v>Solyc00g500037.1</v>
          </cell>
          <cell r="I5002" t="str">
            <v>Solyc00g500046.1</v>
          </cell>
          <cell r="J5002" t="str">
            <v>Solyc00g500081.1</v>
          </cell>
          <cell r="K5002" t="str">
            <v>Solyc00g500128.1</v>
          </cell>
          <cell r="L5002" t="str">
            <v>Solyc00g500147.1</v>
          </cell>
          <cell r="M5002" t="str">
            <v>Solyc00g500148.1</v>
          </cell>
          <cell r="N5002" t="str">
            <v>Solyc00g500198.1</v>
          </cell>
          <cell r="O5002" t="str">
            <v>Solyc00g500239.1</v>
          </cell>
          <cell r="P5002" t="str">
            <v>Solyc00g500304.1</v>
          </cell>
          <cell r="Q5002" t="str">
            <v>Solyc00g500327.1</v>
          </cell>
          <cell r="R5002" t="str">
            <v>Solyc01g017110.3</v>
          </cell>
          <cell r="S5002" t="str">
            <v>Solyc01g017290.1</v>
          </cell>
          <cell r="T5002" t="str">
            <v>Solyc02g011920.2</v>
          </cell>
          <cell r="U5002" t="str">
            <v>Solyc02g011930.2</v>
          </cell>
          <cell r="V5002" t="str">
            <v>Solyc02g014790.1</v>
          </cell>
          <cell r="W5002" t="str">
            <v>Solyc03g013490.1</v>
          </cell>
          <cell r="X5002" t="str">
            <v>Solyc03g078010.1</v>
          </cell>
          <cell r="Y5002" t="str">
            <v>Solyc04g039770.3</v>
          </cell>
          <cell r="Z5002" t="str">
            <v>Solyc04g024540.1</v>
          </cell>
          <cell r="AA5002" t="str">
            <v>Solyc04g050840.1</v>
          </cell>
          <cell r="AB5002" t="str">
            <v>Solyc09g031840.1</v>
          </cell>
          <cell r="AC5002" t="str">
            <v>Solyc09g031820.1</v>
          </cell>
          <cell r="AD5002" t="str">
            <v>Solyc09g160710.1</v>
          </cell>
          <cell r="AE5002" t="str">
            <v>Solyc09g061465.1</v>
          </cell>
          <cell r="AF5002" t="str">
            <v>Solyc10g019000.3</v>
          </cell>
          <cell r="AG5002" t="str">
            <v>Solyc11g021063.1</v>
          </cell>
          <cell r="AH5002" t="str">
            <v>Solyc11g021067.1</v>
          </cell>
          <cell r="AI5002" t="str">
            <v>Solyc11g062050.1</v>
          </cell>
          <cell r="AJ5002" t="str">
            <v>Solyc11g063577.1</v>
          </cell>
          <cell r="AK5002" t="str">
            <v>Solyc03g115990.3</v>
          </cell>
          <cell r="AL5002" t="str">
            <v>Solyc09g091070.3</v>
          </cell>
        </row>
        <row r="5003">
          <cell r="A5003" t="str">
            <v>23.1.3.4 Protein translocation.chloroplast.inner envelope TIC translocation system.AAA-ATPase motor complex.FtsH12-FtsHi subcomplex</v>
          </cell>
          <cell r="B5003" t="str">
            <v>Solyc02g079000.5</v>
          </cell>
          <cell r="C5003" t="str">
            <v>Solyc02g032960.3</v>
          </cell>
          <cell r="D5003" t="str">
            <v>Solyc02g032970.4</v>
          </cell>
          <cell r="E5003" t="str">
            <v>Solyc04g063360.3</v>
          </cell>
          <cell r="F5003" t="str">
            <v>Solyc08g082530.4</v>
          </cell>
          <cell r="G5003" t="str">
            <v>Solyc12g044400.3</v>
          </cell>
        </row>
        <row r="5004">
          <cell r="A5004" t="str">
            <v>23.1.3.4 Protein translocation.chloroplast.inner envelope TIC translocation system.AAA-ATPase motor complex.FtsH12-FtsHi subcomplex.component *(FtsH12)</v>
          </cell>
          <cell r="B5004" t="str">
            <v>Solyc02g079000.5</v>
          </cell>
        </row>
        <row r="5005">
          <cell r="A5005" t="str">
            <v>23.1.3.4.2 Protein translocation.chloroplast.inner envelope TIC translocation system.AAA-ATPase motor complex.FtsH12-FtsHi subcomplex.component *(FtsHi)</v>
          </cell>
          <cell r="B5005" t="str">
            <v>Solyc02g032960.3</v>
          </cell>
          <cell r="C5005" t="str">
            <v>Solyc02g032970.4</v>
          </cell>
          <cell r="D5005" t="str">
            <v>Solyc04g063360.3</v>
          </cell>
          <cell r="E5005" t="str">
            <v>Solyc08g082530.4</v>
          </cell>
          <cell r="F5005" t="str">
            <v>Solyc12g044400.3</v>
          </cell>
        </row>
        <row r="5006">
          <cell r="A5006" t="str">
            <v>23.1.3.4.2 Protein translocation.chloroplast.inner envelope TIC translocation system.AAA-ATPase motor complex.regulatory component *(YCF2)</v>
          </cell>
          <cell r="B5006" t="str">
            <v>Solyc00g500037.1</v>
          </cell>
          <cell r="C5006" t="str">
            <v>Solyc00g500046.1</v>
          </cell>
          <cell r="D5006" t="str">
            <v>Solyc00g500081.1</v>
          </cell>
          <cell r="E5006" t="str">
            <v>Solyc00g500128.1</v>
          </cell>
          <cell r="F5006" t="str">
            <v>Solyc00g500147.1</v>
          </cell>
          <cell r="G5006" t="str">
            <v>Solyc00g500148.1</v>
          </cell>
          <cell r="H5006" t="str">
            <v>Solyc00g500198.1</v>
          </cell>
          <cell r="I5006" t="str">
            <v>Solyc00g500239.1</v>
          </cell>
          <cell r="J5006" t="str">
            <v>Solyc00g500304.1</v>
          </cell>
          <cell r="K5006" t="str">
            <v>Solyc00g500327.1</v>
          </cell>
          <cell r="L5006" t="str">
            <v>Solyc01g017110.3</v>
          </cell>
          <cell r="M5006" t="str">
            <v>Solyc01g017290.1</v>
          </cell>
          <cell r="N5006" t="str">
            <v>Solyc02g011920.2</v>
          </cell>
          <cell r="O5006" t="str">
            <v>Solyc02g011930.2</v>
          </cell>
          <cell r="P5006" t="str">
            <v>Solyc02g014790.1</v>
          </cell>
          <cell r="Q5006" t="str">
            <v>Solyc03g013490.1</v>
          </cell>
          <cell r="R5006" t="str">
            <v>Solyc03g078010.1</v>
          </cell>
          <cell r="S5006" t="str">
            <v>Solyc04g039770.3</v>
          </cell>
          <cell r="T5006" t="str">
            <v>Solyc04g024540.1</v>
          </cell>
          <cell r="U5006" t="str">
            <v>Solyc04g050840.1</v>
          </cell>
          <cell r="V5006" t="str">
            <v>Solyc09g031840.1</v>
          </cell>
          <cell r="W5006" t="str">
            <v>Solyc09g031820.1</v>
          </cell>
          <cell r="X5006" t="str">
            <v>Solyc09g160710.1</v>
          </cell>
          <cell r="Y5006" t="str">
            <v>Solyc09g061465.1</v>
          </cell>
          <cell r="Z5006" t="str">
            <v>Solyc10g019000.3</v>
          </cell>
          <cell r="AA5006" t="str">
            <v>Solyc11g021063.1</v>
          </cell>
          <cell r="AB5006" t="str">
            <v>Solyc11g021067.1</v>
          </cell>
          <cell r="AC5006" t="str">
            <v>Solyc11g062050.1</v>
          </cell>
          <cell r="AD5006" t="str">
            <v>Solyc11g063577.1</v>
          </cell>
        </row>
        <row r="5007">
          <cell r="A5007" t="str">
            <v>23.1.3.4.3 Protein translocation.chloroplast.inner envelope TIC translocation system.AAA-ATPase motor complex.malate dehydrogenase component</v>
          </cell>
          <cell r="B5007" t="str">
            <v>Solyc03g115990.3</v>
          </cell>
          <cell r="C5007" t="str">
            <v>Solyc09g091070.3</v>
          </cell>
        </row>
        <row r="5008">
          <cell r="A5008" t="str">
            <v>23.1.3.5 Protein translocation.chloroplast.inner envelope TIC translocation system.redox regulon complex</v>
          </cell>
          <cell r="B5008" t="str">
            <v>Solyc10g051110.1</v>
          </cell>
          <cell r="C5008" t="str">
            <v>Solyc03g025370.3</v>
          </cell>
          <cell r="D5008" t="str">
            <v>Solyc03g025390.3</v>
          </cell>
          <cell r="E5008" t="str">
            <v>Solyc03g025400.3</v>
          </cell>
          <cell r="F5008" t="str">
            <v>Solyc03g025410.4</v>
          </cell>
          <cell r="G5008" t="str">
            <v>Solyc08g008060.1</v>
          </cell>
          <cell r="H5008" t="str">
            <v>Solyc08g081200.3</v>
          </cell>
          <cell r="I5008" t="str">
            <v>Solyc12g096550.2</v>
          </cell>
        </row>
        <row r="5009">
          <cell r="A5009" t="str">
            <v>23.1.3.5 Protein translocation.chloroplast.inner envelope TIC translocation system.redox regulon complex.component *(Tic32)</v>
          </cell>
          <cell r="B5009" t="str">
            <v>Solyc03g025370.3</v>
          </cell>
          <cell r="C5009" t="str">
            <v>Solyc03g025390.3</v>
          </cell>
          <cell r="D5009" t="str">
            <v>Solyc03g025400.3</v>
          </cell>
          <cell r="E5009" t="str">
            <v>Solyc03g025410.4</v>
          </cell>
          <cell r="F5009" t="str">
            <v>Solyc08g008060.1</v>
          </cell>
          <cell r="G5009" t="str">
            <v>Solyc08g081200.3</v>
          </cell>
        </row>
        <row r="5010">
          <cell r="A5010" t="str">
            <v>23.1.3.5.2 Protein translocation.chloroplast.inner envelope TIC translocation system.redox regulon complex.component *(Tic55)</v>
          </cell>
          <cell r="B5010" t="str">
            <v>Solyc12g096550.2</v>
          </cell>
        </row>
        <row r="5011">
          <cell r="A5011" t="str">
            <v>23.1.3.5.3 Protein translocation.chloroplast.inner envelope TIC translocation system.redox regulon complex.component *(Tic62)</v>
          </cell>
          <cell r="B5011" t="str">
            <v>Solyc10g051110.1</v>
          </cell>
        </row>
        <row r="5012">
          <cell r="A5012" t="str">
            <v>23.1.3.6 Protein translocation.chloroplast.inner envelope TIC translocation system.regulatory factor *(Tic22)</v>
          </cell>
          <cell r="B5012" t="str">
            <v>Solyc04g079000.4</v>
          </cell>
          <cell r="C5012" t="str">
            <v>Solyc09g092530.4</v>
          </cell>
        </row>
        <row r="5013">
          <cell r="A5013" t="str">
            <v>23.1.3.7 Protein translocation.chloroplast.inner envelope TIC translocation system.TOC-TIC interconnecting protein *(Tic236)</v>
          </cell>
          <cell r="B5013" t="str">
            <v>Solyc08g067860.2</v>
          </cell>
        </row>
        <row r="5014">
          <cell r="A5014" t="str">
            <v>23.1.4 Protein translocation.chloroplast.inner envelope Sec2 post-import insertion system</v>
          </cell>
          <cell r="B5014" t="str">
            <v>Solyc11g005020.3</v>
          </cell>
          <cell r="C5014" t="str">
            <v>Solyc09g065120.4</v>
          </cell>
          <cell r="D5014" t="str">
            <v>Solyc05g050720.4</v>
          </cell>
        </row>
        <row r="5015">
          <cell r="A5015" t="str">
            <v>23.1.4 Protein translocation.chloroplast.inner envelope Sec2 post-import insertion system.component *(SecA2)</v>
          </cell>
          <cell r="B5015" t="str">
            <v>Solyc11g005020.3</v>
          </cell>
        </row>
        <row r="5016">
          <cell r="A5016" t="str">
            <v>23.1.4.2 Protein translocation.chloroplast.inner envelope Sec2 post-import insertion system.component *(SecY2)</v>
          </cell>
          <cell r="B5016" t="str">
            <v>Solyc09g065120.4</v>
          </cell>
        </row>
        <row r="5017">
          <cell r="A5017" t="str">
            <v>23.1.4.3 Protein translocation.chloroplast.inner envelope Sec2 post-import insertion system.component *(SecE2)</v>
          </cell>
          <cell r="B5017" t="str">
            <v>Solyc05g050720.4</v>
          </cell>
        </row>
        <row r="5018">
          <cell r="A5018" t="str">
            <v>23.1.5 Protein translocation.chloroplast.thylakoid membrane Sec1 translocation system</v>
          </cell>
          <cell r="B5018" t="str">
            <v>Solyc01g080840.3</v>
          </cell>
          <cell r="C5018" t="str">
            <v>Solyc07g006520.3</v>
          </cell>
        </row>
        <row r="5019">
          <cell r="A5019" t="str">
            <v>23.1.5 Protein translocation.chloroplast.thylakoid membrane Sec1 translocation system.component *(SecA1)</v>
          </cell>
          <cell r="B5019" t="str">
            <v>Solyc01g080840.3</v>
          </cell>
        </row>
        <row r="5020">
          <cell r="A5020" t="str">
            <v>23.1.5.2 Protein translocation.chloroplast.thylakoid membrane Sec1 translocation system.component *(SecY1)</v>
          </cell>
          <cell r="B5020" t="str">
            <v>Solyc07g006520.3</v>
          </cell>
        </row>
        <row r="5021">
          <cell r="A5021" t="str">
            <v>23.1.6 Protein translocation.chloroplast.thylakoid membrane Tat translocation system</v>
          </cell>
          <cell r="B5021" t="str">
            <v>Solyc03g025310.3</v>
          </cell>
          <cell r="C5021" t="str">
            <v>Solyc01g097310.3</v>
          </cell>
          <cell r="D5021" t="str">
            <v>Solyc05g008530.3</v>
          </cell>
        </row>
        <row r="5022">
          <cell r="A5022" t="str">
            <v>23.1.6.1 Protein translocation.chloroplast.thylakoid membrane Tat translocation system.dual-targeted component *(TatA)</v>
          </cell>
          <cell r="B5022" t="str">
            <v>Solyc01g097310.3</v>
          </cell>
        </row>
        <row r="5023">
          <cell r="A5023" t="str">
            <v>23.1.6.2 Protein translocation.chloroplast.thylakoid membrane Tat translocation system.component *(cpTatB)</v>
          </cell>
          <cell r="B5023" t="str">
            <v>Solyc03g025310.3</v>
          </cell>
        </row>
        <row r="5024">
          <cell r="A5024" t="str">
            <v>23.1.6.3 Protein translocation.chloroplast.thylakoid membrane Tat translocation system.component *(cpTatC)</v>
          </cell>
          <cell r="B5024" t="str">
            <v>Solyc05g008530.3</v>
          </cell>
        </row>
        <row r="5025">
          <cell r="A5025" t="str">
            <v>23.1.7 Protein translocation.chloroplast.thylakoid membrane SRP insertion system</v>
          </cell>
          <cell r="B5025" t="str">
            <v>Solyc10g006370.3</v>
          </cell>
          <cell r="C5025" t="str">
            <v>Solyc08g006780.3</v>
          </cell>
          <cell r="D5025" t="str">
            <v>Solyc12g009980.2</v>
          </cell>
          <cell r="E5025" t="str">
            <v>Solyc02g087400.1</v>
          </cell>
          <cell r="F5025" t="str">
            <v>Solyc09g009940.3</v>
          </cell>
          <cell r="G5025" t="str">
            <v>Solyc01g091580.3</v>
          </cell>
          <cell r="H5025" t="str">
            <v>Solyc05g014050.3</v>
          </cell>
          <cell r="I5025" t="str">
            <v>Solyc11g066110.2</v>
          </cell>
        </row>
        <row r="5026">
          <cell r="A5026" t="str">
            <v>23.1.7.1 Protein translocation.chloroplast.thylakoid membrane SRP insertion system.TIC-to-SRP handover factor *(LTD)</v>
          </cell>
          <cell r="B5026" t="str">
            <v>Solyc10g006370.3</v>
          </cell>
        </row>
        <row r="5027">
          <cell r="A5027" t="str">
            <v>23.1.7.2 Protein translocation.chloroplast.thylakoid membrane SRP insertion system.stromal sorting factor *(STIC2)</v>
          </cell>
          <cell r="B5027" t="str">
            <v>Solyc08g006780.3</v>
          </cell>
          <cell r="C5027" t="str">
            <v>Solyc12g009980.2</v>
          </cell>
        </row>
        <row r="5028">
          <cell r="A5028" t="str">
            <v>23.1.7.3 Protein translocation.chloroplast.thylakoid membrane SRP insertion system.SRP43-SRP54 transit complex</v>
          </cell>
          <cell r="B5028" t="str">
            <v>Solyc02g087400.1</v>
          </cell>
          <cell r="C5028" t="str">
            <v>Solyc09g009940.3</v>
          </cell>
        </row>
        <row r="5029">
          <cell r="A5029" t="str">
            <v>23.1.7.3 Protein translocation.chloroplast.thylakoid membrane SRP insertion system.SRP43-SRP54 transit complex.component *(cpSRP43)</v>
          </cell>
          <cell r="B5029" t="str">
            <v>Solyc02g087400.1</v>
          </cell>
        </row>
        <row r="5030">
          <cell r="A5030" t="str">
            <v>23.1.7.3.2 Protein translocation.chloroplast.thylakoid membrane SRP insertion system.SRP43-SRP54 transit complex.component *(cpSRP54)</v>
          </cell>
          <cell r="B5030" t="str">
            <v>Solyc09g009940.3</v>
          </cell>
        </row>
        <row r="5031">
          <cell r="A5031" t="str">
            <v>23.1.7.4 Protein translocation.chloroplast.thylakoid membrane SRP insertion system.SRP receptor protein *(cpFtsY))</v>
          </cell>
          <cell r="B5031" t="str">
            <v>Solyc01g091580.3</v>
          </cell>
        </row>
        <row r="5032">
          <cell r="A5032" t="str">
            <v>23.1.7.5 Protein translocation.chloroplast.thylakoid membrane SRP insertion system.membrane insertase *(ALB3/ALB4)</v>
          </cell>
          <cell r="B5032" t="str">
            <v>Solyc05g014050.3</v>
          </cell>
          <cell r="C5032" t="str">
            <v>Solyc11g066110.2</v>
          </cell>
        </row>
        <row r="5033">
          <cell r="A5033" t="str">
            <v>23.1.8 Protein translocation.chloroplast.thylakoid tail-anchored protein insertion system</v>
          </cell>
          <cell r="B5033" t="str">
            <v>Solyc04g025160.3</v>
          </cell>
          <cell r="C5033" t="str">
            <v>Solyc11g069830.2</v>
          </cell>
        </row>
        <row r="5034">
          <cell r="A5034" t="str">
            <v>23.1.8.1 Protein translocation.chloroplast.thylakoid tail-anchored protein insertion system.targeting factor *(GET3B/C)</v>
          </cell>
          <cell r="B5034" t="str">
            <v>Solyc04g025160.3</v>
          </cell>
          <cell r="C5034" t="str">
            <v>Solyc11g069830.2</v>
          </cell>
        </row>
        <row r="5035">
          <cell r="A5035" t="str">
            <v>23.2 Protein translocation.mitochondrion</v>
          </cell>
          <cell r="B5035" t="str">
            <v>Solyc10g078690.3</v>
          </cell>
          <cell r="C5035" t="str">
            <v>Solyc08g008320.3</v>
          </cell>
          <cell r="D5035" t="str">
            <v>Solyc08g082290.4</v>
          </cell>
          <cell r="E5035" t="str">
            <v>Solyc01g106210.3</v>
          </cell>
          <cell r="F5035" t="str">
            <v>Solyc01g106260.3</v>
          </cell>
          <cell r="G5035" t="str">
            <v>Solyc10g006020.3</v>
          </cell>
          <cell r="H5035" t="str">
            <v>Solyc01g097310.3</v>
          </cell>
          <cell r="I5035" t="str">
            <v>Solyc06g007710.5</v>
          </cell>
          <cell r="J5035" t="str">
            <v>Solyc06g082793.1</v>
          </cell>
          <cell r="K5035" t="str">
            <v>Solyc03g005700.1</v>
          </cell>
          <cell r="L5035" t="str">
            <v>Solyc06g008120.1</v>
          </cell>
          <cell r="M5035" t="str">
            <v>Solyc02g068130.4</v>
          </cell>
          <cell r="N5035" t="str">
            <v>Solyc02g094140.4</v>
          </cell>
          <cell r="O5035" t="str">
            <v>Solyc10g047300.2</v>
          </cell>
          <cell r="P5035" t="str">
            <v>Solyc03g150155.1</v>
          </cell>
          <cell r="Q5035" t="str">
            <v>Solyc01g109220.4</v>
          </cell>
          <cell r="R5035" t="str">
            <v>Solyc05g047390.1</v>
          </cell>
          <cell r="S5035" t="str">
            <v>Solyc07g015970.3</v>
          </cell>
          <cell r="T5035" t="str">
            <v>Solyc03g121860.1</v>
          </cell>
          <cell r="U5035" t="str">
            <v>Solyc10g024350.3</v>
          </cell>
          <cell r="V5035" t="str">
            <v>Solyc12g049220.3</v>
          </cell>
          <cell r="W5035" t="str">
            <v>Solyc06g082270.2</v>
          </cell>
          <cell r="X5035" t="str">
            <v>Solyc11g039910.2</v>
          </cell>
          <cell r="Y5035" t="str">
            <v>Solyc08g081430.3</v>
          </cell>
          <cell r="Z5035" t="str">
            <v>Solyc01g098230.3</v>
          </cell>
          <cell r="AA5035" t="str">
            <v>Solyc03g081345.1</v>
          </cell>
          <cell r="AB5035" t="str">
            <v>Solyc06g068820.3</v>
          </cell>
          <cell r="AC5035" t="str">
            <v>Solyc08g006120.3</v>
          </cell>
          <cell r="AD5035" t="str">
            <v>Solyc08g069210.1</v>
          </cell>
          <cell r="AE5035" t="str">
            <v>Solyc06g072330.3</v>
          </cell>
          <cell r="AF5035" t="str">
            <v>Solyc09g007390.3</v>
          </cell>
          <cell r="AG5035" t="str">
            <v>Solyc10g086040.2</v>
          </cell>
          <cell r="AH5035" t="str">
            <v>Solyc04g079270.4</v>
          </cell>
          <cell r="AI5035" t="str">
            <v>Solyc07g009320.3</v>
          </cell>
          <cell r="AJ5035" t="str">
            <v>Solyc11g068980.2</v>
          </cell>
          <cell r="AK5035" t="str">
            <v>Solyc03g097640.3</v>
          </cell>
          <cell r="AL5035" t="str">
            <v>Solyc06g072600.3</v>
          </cell>
          <cell r="AM5035" t="str">
            <v>Solyc08g048070.1</v>
          </cell>
          <cell r="AN5035" t="str">
            <v>Solyc10g086510.2</v>
          </cell>
          <cell r="AO5035" t="str">
            <v>Solyc06g005840.4</v>
          </cell>
          <cell r="AP5035" t="str">
            <v>Solyc09g011760.3</v>
          </cell>
          <cell r="AQ5035" t="str">
            <v>Solyc08g083380.2</v>
          </cell>
          <cell r="AR5035" t="str">
            <v>Solyc01g098540.3</v>
          </cell>
          <cell r="AS5035" t="str">
            <v>Solyc04g080950.3</v>
          </cell>
          <cell r="AT5035" t="str">
            <v>Solyc00g500168.1</v>
          </cell>
          <cell r="AU5035" t="str">
            <v>Solyc00g500237.1</v>
          </cell>
          <cell r="AV5035" t="str">
            <v>Solyc00g500346.1</v>
          </cell>
          <cell r="AW5035" t="str">
            <v>Solyc00g500357.1</v>
          </cell>
          <cell r="AX5035" t="str">
            <v>Solyc03g013380.1</v>
          </cell>
          <cell r="AY5035" t="str">
            <v>Solyc04g049250.1</v>
          </cell>
          <cell r="AZ5035" t="str">
            <v>Solyc05g023960.1</v>
          </cell>
          <cell r="BA5035" t="str">
            <v>Solyc05g023970.1</v>
          </cell>
          <cell r="BB5035" t="str">
            <v>Solyc10g062060.1</v>
          </cell>
          <cell r="BC5035" t="str">
            <v>Solyc10g062070.1</v>
          </cell>
          <cell r="BD5035" t="str">
            <v>Solyc12g035750.1</v>
          </cell>
        </row>
        <row r="5036">
          <cell r="A5036" t="str">
            <v>23.2 Protein translocation.mitochondrion.outer mitochondrion membrane TOM translocation system</v>
          </cell>
          <cell r="B5036" t="str">
            <v>Solyc06g007710.5</v>
          </cell>
          <cell r="C5036" t="str">
            <v>Solyc06g082793.1</v>
          </cell>
          <cell r="D5036" t="str">
            <v>Solyc03g005700.1</v>
          </cell>
          <cell r="E5036" t="str">
            <v>Solyc06g008120.1</v>
          </cell>
          <cell r="F5036" t="str">
            <v>Solyc02g068130.4</v>
          </cell>
          <cell r="G5036" t="str">
            <v>Solyc02g094140.4</v>
          </cell>
          <cell r="H5036" t="str">
            <v>Solyc10g047300.2</v>
          </cell>
          <cell r="I5036" t="str">
            <v>Solyc03g150155.1</v>
          </cell>
          <cell r="J5036" t="str">
            <v>Solyc01g109220.4</v>
          </cell>
          <cell r="K5036" t="str">
            <v>Solyc05g047390.1</v>
          </cell>
          <cell r="L5036" t="str">
            <v>Solyc07g015970.3</v>
          </cell>
        </row>
        <row r="5037">
          <cell r="A5037" t="str">
            <v>23.2 Protein translocation.mitochondrion.outer mitochondrion membrane TOM translocation system.channel-forming component *(Tom40)</v>
          </cell>
          <cell r="B5037" t="str">
            <v>Solyc06g007710.5</v>
          </cell>
          <cell r="C5037" t="str">
            <v>Solyc06g082793.1</v>
          </cell>
        </row>
        <row r="5038">
          <cell r="A5038" t="str">
            <v>23.2.2 Protein translocation.mitochondrion.outer mitochondrion membrane TOM translocation system.receptor component *(Tom22)</v>
          </cell>
          <cell r="B5038" t="str">
            <v>Solyc03g005700.1</v>
          </cell>
          <cell r="C5038" t="str">
            <v>Solyc06g008120.1</v>
          </cell>
        </row>
        <row r="5039">
          <cell r="A5039" t="str">
            <v>23.2.3 Protein translocation.mitochondrion.outer mitochondrion membrane TOM translocation system.receptor component *(Tom20)</v>
          </cell>
          <cell r="B5039" t="str">
            <v>Solyc02g068130.4</v>
          </cell>
          <cell r="C5039" t="str">
            <v>Solyc02g094140.4</v>
          </cell>
        </row>
        <row r="5040">
          <cell r="A5040" t="str">
            <v>23.2.4 Protein translocation.mitochondrion.outer mitochondrion membrane TOM translocation system.receptor component *(OM64)</v>
          </cell>
          <cell r="B5040" t="str">
            <v>Solyc10g047300.2</v>
          </cell>
        </row>
        <row r="5041">
          <cell r="A5041" t="str">
            <v>23.2.5 Protein translocation.mitochondrion.outer mitochondrion membrane TOM translocation system.regulatory component *(Tom5)</v>
          </cell>
          <cell r="B5041" t="str">
            <v>Solyc03g150155.1</v>
          </cell>
        </row>
        <row r="5042">
          <cell r="A5042" t="str">
            <v>23.2.6 Protein translocation.mitochondrion.outer mitochondrion membrane TOM translocation system.regulatory component *(Tom6)</v>
          </cell>
          <cell r="B5042" t="str">
            <v>Solyc01g109220.4</v>
          </cell>
        </row>
        <row r="5043">
          <cell r="A5043" t="str">
            <v>23.2.7 Protein translocation.mitochondrion.outer mitochondrion membrane TOM translocation system.regulatory component *(Tom7)</v>
          </cell>
          <cell r="B5043" t="str">
            <v>Solyc05g047390.1</v>
          </cell>
          <cell r="C5043" t="str">
            <v>Solyc07g015970.3</v>
          </cell>
        </row>
        <row r="5044">
          <cell r="A5044" t="str">
            <v>23.2.2 Protein translocation.mitochondrion.inner mitochondrion membrane TIM translocation system</v>
          </cell>
          <cell r="B5044" t="str">
            <v>Solyc10g078690.3</v>
          </cell>
          <cell r="C5044" t="str">
            <v>Solyc01g106210.3</v>
          </cell>
          <cell r="D5044" t="str">
            <v>Solyc01g106260.3</v>
          </cell>
          <cell r="E5044" t="str">
            <v>Solyc10g006020.3</v>
          </cell>
          <cell r="F5044" t="str">
            <v>Solyc03g121860.1</v>
          </cell>
          <cell r="G5044" t="str">
            <v>Solyc10g024350.3</v>
          </cell>
          <cell r="H5044" t="str">
            <v>Solyc12g049220.3</v>
          </cell>
          <cell r="I5044" t="str">
            <v>Solyc06g082270.2</v>
          </cell>
          <cell r="J5044" t="str">
            <v>Solyc11g039910.2</v>
          </cell>
          <cell r="K5044" t="str">
            <v>Solyc08g081430.3</v>
          </cell>
          <cell r="L5044" t="str">
            <v>Solyc01g098230.3</v>
          </cell>
          <cell r="M5044" t="str">
            <v>Solyc03g081345.1</v>
          </cell>
          <cell r="N5044" t="str">
            <v>Solyc06g068820.3</v>
          </cell>
          <cell r="O5044" t="str">
            <v>Solyc08g006120.3</v>
          </cell>
          <cell r="P5044" t="str">
            <v>Solyc08g069210.1</v>
          </cell>
          <cell r="Q5044" t="str">
            <v>Solyc06g072330.3</v>
          </cell>
          <cell r="R5044" t="str">
            <v>Solyc09g007390.3</v>
          </cell>
          <cell r="S5044" t="str">
            <v>Solyc10g086040.2</v>
          </cell>
        </row>
        <row r="5045">
          <cell r="A5045" t="str">
            <v>23.2.2 Protein translocation.mitochondrion.inner mitochondrion membrane TIM translocation system.channel-forming component *(Tim23)</v>
          </cell>
          <cell r="B5045" t="str">
            <v>Solyc03g121860.1</v>
          </cell>
          <cell r="C5045" t="str">
            <v>Solyc10g024350.3</v>
          </cell>
          <cell r="D5045" t="str">
            <v>Solyc12g049220.3</v>
          </cell>
        </row>
        <row r="5046">
          <cell r="A5046" t="str">
            <v>23.2.2.2 Protein translocation.mitochondrion.inner mitochondrion membrane TIM translocation system.channel-forming component *(Tim17)</v>
          </cell>
          <cell r="B5046" t="str">
            <v>Solyc06g082270.2</v>
          </cell>
          <cell r="C5046" t="str">
            <v>Solyc11g039910.2</v>
          </cell>
        </row>
        <row r="5047">
          <cell r="A5047" t="str">
            <v>23.2.2.3 Protein translocation.mitochondrion.inner mitochondrion membrane TIM translocation system.regulatory channel opening component *(Tim50)</v>
          </cell>
          <cell r="B5047" t="str">
            <v>Solyc10g006020.3</v>
          </cell>
        </row>
        <row r="5048">
          <cell r="A5048" t="str">
            <v>23.2.2.4 Protein translocation.mitochondrion.inner mitochondrion membrane TIM translocation system.regulatory pre-protein sorting component *(Tim21)</v>
          </cell>
          <cell r="B5048" t="str">
            <v>Solyc08g081430.3</v>
          </cell>
        </row>
        <row r="5049">
          <cell r="A5049" t="str">
            <v>23.2.2.5 Protein translocation.mitochondrion.inner mitochondrion membrane TIM translocation system.dual-localized regulatory component *(PRAT3/B14.7)</v>
          </cell>
          <cell r="B5049" t="str">
            <v>Solyc10g078690.3</v>
          </cell>
        </row>
        <row r="5050">
          <cell r="A5050" t="str">
            <v>23.2.2.6 Protein translocation.mitochondrion.inner mitochondrion membrane TIM translocation system.accessory PAM module</v>
          </cell>
          <cell r="B5050" t="str">
            <v>Solyc01g106210.3</v>
          </cell>
          <cell r="C5050" t="str">
            <v>Solyc01g106260.3</v>
          </cell>
          <cell r="D5050" t="str">
            <v>Solyc01g098230.3</v>
          </cell>
          <cell r="E5050" t="str">
            <v>Solyc03g081345.1</v>
          </cell>
          <cell r="F5050" t="str">
            <v>Solyc06g068820.3</v>
          </cell>
          <cell r="G5050" t="str">
            <v>Solyc08g006120.3</v>
          </cell>
          <cell r="H5050" t="str">
            <v>Solyc08g069210.1</v>
          </cell>
          <cell r="I5050" t="str">
            <v>Solyc06g072330.3</v>
          </cell>
          <cell r="J5050" t="str">
            <v>Solyc09g007390.3</v>
          </cell>
          <cell r="K5050" t="str">
            <v>Solyc10g086040.2</v>
          </cell>
        </row>
        <row r="5051">
          <cell r="A5051" t="str">
            <v>23.2.2.6.1 Protein translocation.mitochondrion.inner mitochondrion membrane TIM translocation system.accessory PAM module.membrane anchor component *(Tim44)</v>
          </cell>
          <cell r="B5051" t="str">
            <v>Solyc01g098230.3</v>
          </cell>
        </row>
        <row r="5052">
          <cell r="A5052" t="str">
            <v>23.2.2.6.2 Protein translocation.mitochondrion.inner mitochondrion membrane TIM translocation system.accessory PAM module.chaperone component *(mtHSP70)</v>
          </cell>
          <cell r="B5052" t="str">
            <v>Solyc01g106210.3</v>
          </cell>
          <cell r="C5052" t="str">
            <v>Solyc01g106260.3</v>
          </cell>
        </row>
        <row r="5053">
          <cell r="A5053" t="str">
            <v>23.2.2.6.3 Protein translocation.mitochondrion.inner mitochondrion membrane TIM translocation system.accessory PAM module.associated co-chaperone component *(Pam16)</v>
          </cell>
          <cell r="B5053" t="str">
            <v>Solyc03g081345.1</v>
          </cell>
          <cell r="C5053" t="str">
            <v>Solyc06g068820.3</v>
          </cell>
          <cell r="D5053" t="str">
            <v>Solyc08g006120.3</v>
          </cell>
          <cell r="E5053" t="str">
            <v>Solyc08g069210.1</v>
          </cell>
        </row>
        <row r="5054">
          <cell r="A5054" t="str">
            <v>23.2.2.6.4 Protein translocation.mitochondrion.inner mitochondrion membrane TIM translocation system.accessory PAM module.associated co-chaperone component *(Pam18)</v>
          </cell>
          <cell r="B5054" t="str">
            <v>Solyc06g072330.3</v>
          </cell>
          <cell r="C5054" t="str">
            <v>Solyc09g007390.3</v>
          </cell>
          <cell r="D5054" t="str">
            <v>Solyc10g086040.2</v>
          </cell>
        </row>
        <row r="5055">
          <cell r="A5055" t="str">
            <v>23.2.3 Protein translocation.mitochondrion.outer mitochondrion membrane SAM insertion system</v>
          </cell>
          <cell r="B5055" t="str">
            <v>Solyc04g079270.4</v>
          </cell>
          <cell r="C5055" t="str">
            <v>Solyc07g009320.3</v>
          </cell>
        </row>
        <row r="5056">
          <cell r="A5056" t="str">
            <v>23.2.3 Protein translocation.mitochondrion.outer mitochondrion membrane SAM insertion system.component *(SAM/Tob55)</v>
          </cell>
          <cell r="B5056" t="str">
            <v>Solyc04g079270.4</v>
          </cell>
        </row>
        <row r="5057">
          <cell r="A5057" t="str">
            <v>23.2.3.2 Protein translocation.mitochondrion.outer mitochondrion membrane SAM insertion system.component *(Metaxin)</v>
          </cell>
          <cell r="B5057" t="str">
            <v>Solyc07g009320.3</v>
          </cell>
        </row>
        <row r="5058">
          <cell r="A5058" t="str">
            <v>23.2.4 Protein translocation.mitochondrion.inner mitochondrion membrane TIM22 insertion system</v>
          </cell>
          <cell r="B5058" t="str">
            <v>Solyc11g068980.2</v>
          </cell>
          <cell r="C5058" t="str">
            <v>Solyc03g097640.3</v>
          </cell>
          <cell r="D5058" t="str">
            <v>Solyc06g072600.3</v>
          </cell>
          <cell r="E5058" t="str">
            <v>Solyc08g048070.1</v>
          </cell>
          <cell r="F5058" t="str">
            <v>Solyc10g086510.2</v>
          </cell>
          <cell r="G5058" t="str">
            <v>Solyc06g005840.4</v>
          </cell>
          <cell r="H5058" t="str">
            <v>Solyc09g011760.3</v>
          </cell>
          <cell r="I5058" t="str">
            <v>Solyc08g083380.2</v>
          </cell>
        </row>
        <row r="5059">
          <cell r="A5059" t="str">
            <v>23.2.4 Protein translocation.mitochondrion.inner mitochondrion membrane TIM22 insertion system.component *(Tim22)</v>
          </cell>
          <cell r="B5059" t="str">
            <v>Solyc11g068980.2</v>
          </cell>
        </row>
        <row r="5060">
          <cell r="A5060" t="str">
            <v>23.2.4.2 Protein translocation.mitochondrion.inner mitochondrion membrane TIM22 insertion system.component *(Tim8)</v>
          </cell>
          <cell r="B5060" t="str">
            <v>Solyc03g097640.3</v>
          </cell>
          <cell r="C5060" t="str">
            <v>Solyc06g072600.3</v>
          </cell>
        </row>
        <row r="5061">
          <cell r="A5061" t="str">
            <v>23.2.4.3 Protein translocation.mitochondrion.inner mitochondrion membrane TIM22 insertion system.component *(Tim9)</v>
          </cell>
          <cell r="B5061" t="str">
            <v>Solyc08g048070.1</v>
          </cell>
          <cell r="C5061" t="str">
            <v>Solyc10g086510.2</v>
          </cell>
        </row>
        <row r="5062">
          <cell r="A5062" t="str">
            <v>23.2.4.4 Protein translocation.mitochondrion.inner mitochondrion membrane TIM22 insertion system.component *(Tim10)</v>
          </cell>
          <cell r="B5062" t="str">
            <v>Solyc06g005840.4</v>
          </cell>
          <cell r="C5062" t="str">
            <v>Solyc09g011760.3</v>
          </cell>
        </row>
        <row r="5063">
          <cell r="A5063" t="str">
            <v>23.2.4.5 Protein translocation.mitochondrion.inner mitochondrion membrane TIM22 insertion system.component *(Tim13)</v>
          </cell>
          <cell r="B5063" t="str">
            <v>Solyc08g083380.2</v>
          </cell>
        </row>
        <row r="5064">
          <cell r="A5064" t="str">
            <v>23.2.5 Protein translocation.mitochondrion.inner mitochondrion membrane presequence-dependent insertion system</v>
          </cell>
          <cell r="B5064" t="str">
            <v>Solyc08g008320.3</v>
          </cell>
          <cell r="C5064" t="str">
            <v>Solyc08g082290.4</v>
          </cell>
        </row>
        <row r="5065">
          <cell r="A5065" t="str">
            <v>23.2.5 Protein translocation.mitochondrion.inner mitochondrion membrane presequence-dependent insertion system.membrane insertase *(Oxa1)</v>
          </cell>
          <cell r="B5065" t="str">
            <v>Solyc08g008320.3</v>
          </cell>
          <cell r="C5065" t="str">
            <v>Solyc08g082290.4</v>
          </cell>
        </row>
        <row r="5066">
          <cell r="A5066" t="str">
            <v>23.2.6 Protein translocation.mitochondrion.inner mitochondrion membrane Tat translocation system</v>
          </cell>
          <cell r="B5066" t="str">
            <v>Solyc01g097310.3</v>
          </cell>
          <cell r="C5066" t="str">
            <v>Solyc01g098540.3</v>
          </cell>
          <cell r="D5066" t="str">
            <v>Solyc04g080950.3</v>
          </cell>
          <cell r="E5066" t="str">
            <v>Solyc00g500168.1</v>
          </cell>
          <cell r="F5066" t="str">
            <v>Solyc00g500237.1</v>
          </cell>
          <cell r="G5066" t="str">
            <v>Solyc00g500346.1</v>
          </cell>
          <cell r="H5066" t="str">
            <v>Solyc00g500357.1</v>
          </cell>
          <cell r="I5066" t="str">
            <v>Solyc03g013380.1</v>
          </cell>
          <cell r="J5066" t="str">
            <v>Solyc04g049250.1</v>
          </cell>
          <cell r="K5066" t="str">
            <v>Solyc05g023960.1</v>
          </cell>
          <cell r="L5066" t="str">
            <v>Solyc05g023970.1</v>
          </cell>
          <cell r="M5066" t="str">
            <v>Solyc10g062060.1</v>
          </cell>
          <cell r="N5066" t="str">
            <v>Solyc10g062070.1</v>
          </cell>
          <cell r="O5066" t="str">
            <v>Solyc12g035750.1</v>
          </cell>
        </row>
        <row r="5067">
          <cell r="A5067" t="str">
            <v>23.2.6.1 Protein translocation.mitochondrion.inner mitochondrion membrane Tat translocation system.dual-targeted component *(TatA)</v>
          </cell>
          <cell r="B5067" t="str">
            <v>Solyc01g097310.3</v>
          </cell>
        </row>
        <row r="5068">
          <cell r="A5068" t="str">
            <v>23.2.6.2 Protein translocation.mitochondrion.inner mitochondrion membrane Tat translocation system.component *(mtTatB</v>
          </cell>
          <cell r="B5068" t="str">
            <v>Solyc01g098540.3</v>
          </cell>
          <cell r="C5068" t="str">
            <v>Solyc04g080950.3</v>
          </cell>
        </row>
        <row r="5069">
          <cell r="A5069" t="str">
            <v>23.2.6.3 Protein translocation.mitochondrion.inner mitochondrion membrane Tat translocation system.component *(mtTatC</v>
          </cell>
          <cell r="B5069" t="str">
            <v>Solyc00g500168.1</v>
          </cell>
          <cell r="C5069" t="str">
            <v>Solyc00g500237.1</v>
          </cell>
          <cell r="D5069" t="str">
            <v>Solyc00g500346.1</v>
          </cell>
          <cell r="E5069" t="str">
            <v>Solyc00g500357.1</v>
          </cell>
          <cell r="F5069" t="str">
            <v>Solyc03g013380.1</v>
          </cell>
          <cell r="G5069" t="str">
            <v>Solyc04g049250.1</v>
          </cell>
          <cell r="H5069" t="str">
            <v>Solyc05g023960.1</v>
          </cell>
          <cell r="I5069" t="str">
            <v>Solyc05g023970.1</v>
          </cell>
          <cell r="J5069" t="str">
            <v>Solyc10g062060.1</v>
          </cell>
          <cell r="K5069" t="str">
            <v>Solyc10g062070.1</v>
          </cell>
          <cell r="L5069" t="str">
            <v>Solyc12g035750.1</v>
          </cell>
        </row>
        <row r="5070">
          <cell r="A5070" t="str">
            <v>23.3 Protein translocation.endoplasmic reticulum</v>
          </cell>
          <cell r="B5070" t="str">
            <v>Solyc10g160850.1</v>
          </cell>
          <cell r="C5070" t="str">
            <v>Solyc10g044443.2</v>
          </cell>
          <cell r="D5070" t="str">
            <v>Solyc11g062270.2</v>
          </cell>
          <cell r="E5070" t="str">
            <v>Solyc12g099820.1</v>
          </cell>
          <cell r="F5070" t="str">
            <v>Solyc06g053385.2</v>
          </cell>
          <cell r="G5070" t="str">
            <v>Solyc03g116810.4</v>
          </cell>
          <cell r="H5070" t="str">
            <v>Solyc12g042740.2</v>
          </cell>
          <cell r="I5070" t="str">
            <v>Solyc02g062810.4</v>
          </cell>
          <cell r="J5070" t="str">
            <v>Solyc03g093970.3</v>
          </cell>
          <cell r="K5070" t="str">
            <v>Solyc12g009990.2</v>
          </cell>
          <cell r="L5070" t="str">
            <v>Solyc03g112450.4</v>
          </cell>
          <cell r="M5070" t="str">
            <v>Solyc11g043150.2</v>
          </cell>
          <cell r="N5070" t="str">
            <v>Solyc02g072130.3</v>
          </cell>
          <cell r="O5070" t="str">
            <v>Solyc10g007390.3</v>
          </cell>
          <cell r="P5070" t="str">
            <v>Solyc03g116990.1</v>
          </cell>
          <cell r="Q5070" t="str">
            <v>Solyc05g162170.1</v>
          </cell>
          <cell r="R5070" t="str">
            <v>Solyc06g010060.1</v>
          </cell>
          <cell r="S5070" t="str">
            <v>Solyc01g008470.3</v>
          </cell>
          <cell r="T5070" t="str">
            <v>Solyc03g007610.4</v>
          </cell>
          <cell r="U5070" t="str">
            <v>Solyc09g009180.3</v>
          </cell>
          <cell r="V5070" t="str">
            <v>Solyc06g073840.3</v>
          </cell>
          <cell r="W5070" t="str">
            <v>Solyc08g068060.3</v>
          </cell>
          <cell r="X5070" t="str">
            <v>Solyc01g091880.3</v>
          </cell>
          <cell r="Y5070" t="str">
            <v>Solyc05g050490.4</v>
          </cell>
          <cell r="Z5070" t="str">
            <v>Solyc10g017810.2</v>
          </cell>
          <cell r="AA5070" t="str">
            <v>Solyc02g038815.1</v>
          </cell>
          <cell r="AB5070" t="str">
            <v>Solyc02g082710.3</v>
          </cell>
          <cell r="AC5070" t="str">
            <v>Solyc08g015990.4</v>
          </cell>
          <cell r="AD5070" t="str">
            <v>Solyc12g017820.2</v>
          </cell>
          <cell r="AE5070" t="str">
            <v>Solyc11g012900.3</v>
          </cell>
        </row>
        <row r="5071">
          <cell r="A5071" t="str">
            <v>23.3 Protein translocation.endoplasmic reticulum.co-translational insertion system</v>
          </cell>
          <cell r="B5071" t="str">
            <v>Solyc10g160850.1</v>
          </cell>
          <cell r="C5071" t="str">
            <v>Solyc10g044443.2</v>
          </cell>
          <cell r="D5071" t="str">
            <v>Solyc11g062270.2</v>
          </cell>
          <cell r="E5071" t="str">
            <v>Solyc12g099820.1</v>
          </cell>
          <cell r="F5071" t="str">
            <v>Solyc06g053385.2</v>
          </cell>
          <cell r="G5071" t="str">
            <v>Solyc03g116810.4</v>
          </cell>
          <cell r="H5071" t="str">
            <v>Solyc12g042740.2</v>
          </cell>
          <cell r="I5071" t="str">
            <v>Solyc02g062810.4</v>
          </cell>
          <cell r="J5071" t="str">
            <v>Solyc03g093970.3</v>
          </cell>
          <cell r="K5071" t="str">
            <v>Solyc12g009990.2</v>
          </cell>
          <cell r="L5071" t="str">
            <v>Solyc03g112450.4</v>
          </cell>
          <cell r="M5071" t="str">
            <v>Solyc11g043150.2</v>
          </cell>
          <cell r="N5071" t="str">
            <v>Solyc02g072130.3</v>
          </cell>
          <cell r="O5071" t="str">
            <v>Solyc10g007390.3</v>
          </cell>
          <cell r="P5071" t="str">
            <v>Solyc03g116990.1</v>
          </cell>
          <cell r="Q5071" t="str">
            <v>Solyc05g162170.1</v>
          </cell>
          <cell r="R5071" t="str">
            <v>Solyc06g010060.1</v>
          </cell>
          <cell r="S5071" t="str">
            <v>Solyc01g008470.3</v>
          </cell>
          <cell r="T5071" t="str">
            <v>Solyc03g007610.4</v>
          </cell>
          <cell r="U5071" t="str">
            <v>Solyc09g009180.3</v>
          </cell>
          <cell r="V5071" t="str">
            <v>Solyc06g073840.3</v>
          </cell>
        </row>
        <row r="5072">
          <cell r="A5072" t="str">
            <v>23.3 Protein translocation.endoplasmic reticulum.co-translational insertion system.SRP (signal recognition particle) complex</v>
          </cell>
          <cell r="B5072" t="str">
            <v>Solyc10g160850.1</v>
          </cell>
          <cell r="C5072" t="str">
            <v>Solyc10g044443.2</v>
          </cell>
          <cell r="D5072" t="str">
            <v>Solyc11g062270.2</v>
          </cell>
          <cell r="E5072" t="str">
            <v>Solyc12g099820.1</v>
          </cell>
          <cell r="F5072" t="str">
            <v>Solyc06g053385.2</v>
          </cell>
          <cell r="G5072" t="str">
            <v>Solyc03g116810.4</v>
          </cell>
          <cell r="H5072" t="str">
            <v>Solyc12g042740.2</v>
          </cell>
          <cell r="I5072" t="str">
            <v>Solyc02g062810.4</v>
          </cell>
          <cell r="J5072" t="str">
            <v>Solyc03g093970.3</v>
          </cell>
        </row>
        <row r="5073">
          <cell r="A5073" t="str">
            <v>23.3.2 Protein translocation.endoplasmic reticulum.co-translational insertion system.SRP (signal recognition particle) complex.component *(SRP72)</v>
          </cell>
          <cell r="B5073" t="str">
            <v>Solyc10g160850.1</v>
          </cell>
          <cell r="C5073" t="str">
            <v>Solyc10g044443.2</v>
          </cell>
          <cell r="D5073" t="str">
            <v>Solyc11g062270.2</v>
          </cell>
        </row>
        <row r="5074">
          <cell r="A5074" t="str">
            <v>23.3.3 Protein translocation.endoplasmic reticulum.co-translational insertion system.SRP (signal recognition particle) complex.component *(SRP9)</v>
          </cell>
          <cell r="B5074" t="str">
            <v>Solyc12g099820.1</v>
          </cell>
        </row>
        <row r="5075">
          <cell r="A5075" t="str">
            <v>23.3.4 Protein translocation.endoplasmic reticulum.co-translational insertion system.SRP (signal recognition particle) complex.component *(SRP14)</v>
          </cell>
          <cell r="B5075" t="str">
            <v>Solyc06g053385.2</v>
          </cell>
        </row>
        <row r="5076">
          <cell r="A5076" t="str">
            <v>23.3.5 Protein translocation.endoplasmic reticulum.co-translational insertion system.SRP (signal recognition particle) complex.component *(SRP54)</v>
          </cell>
          <cell r="B5076" t="str">
            <v>Solyc03g116810.4</v>
          </cell>
          <cell r="C5076" t="str">
            <v>Solyc12g042740.2</v>
          </cell>
        </row>
        <row r="5077">
          <cell r="A5077" t="str">
            <v>23.3.6 Protein translocation.endoplasmic reticulum.co-translational insertion system.SRP (signal recognition particle) complex.component *(SRP68)</v>
          </cell>
          <cell r="B5077" t="str">
            <v>Solyc02g062810.4</v>
          </cell>
          <cell r="C5077" t="str">
            <v>Solyc03g093970.3</v>
          </cell>
        </row>
        <row r="5078">
          <cell r="A5078" t="str">
            <v>23.3.2 Protein translocation.endoplasmic reticulum.co-translational insertion system.SRP (signal recognition particle) receptor complex</v>
          </cell>
          <cell r="B5078" t="str">
            <v>Solyc12g009990.2</v>
          </cell>
          <cell r="C5078" t="str">
            <v>Solyc03g112450.4</v>
          </cell>
          <cell r="D5078" t="str">
            <v>Solyc11g043150.2</v>
          </cell>
        </row>
        <row r="5079">
          <cell r="A5079" t="str">
            <v>23.3.2 Protein translocation.endoplasmic reticulum.co-translational insertion system.SRP (signal recognition particle) receptor complex.component *(SR-alpha)</v>
          </cell>
          <cell r="B5079" t="str">
            <v>Solyc12g009990.2</v>
          </cell>
        </row>
        <row r="5080">
          <cell r="A5080" t="str">
            <v>23.3.2.2 Protein translocation.endoplasmic reticulum.co-translational insertion system.SRP (signal recognition particle) receptor complex.component *(SR-beta)</v>
          </cell>
          <cell r="B5080" t="str">
            <v>Solyc03g112450.4</v>
          </cell>
          <cell r="C5080" t="str">
            <v>Solyc11g043150.2</v>
          </cell>
        </row>
        <row r="5081">
          <cell r="A5081" t="str">
            <v>23.3.3 Protein translocation.endoplasmic reticulum.co-translational insertion system.Sec61 subcomplex</v>
          </cell>
          <cell r="B5081" t="str">
            <v>Solyc02g072130.3</v>
          </cell>
          <cell r="C5081" t="str">
            <v>Solyc10g007390.3</v>
          </cell>
          <cell r="D5081" t="str">
            <v>Solyc03g116990.1</v>
          </cell>
          <cell r="E5081" t="str">
            <v>Solyc05g162170.1</v>
          </cell>
          <cell r="F5081" t="str">
            <v>Solyc06g010060.1</v>
          </cell>
        </row>
        <row r="5082">
          <cell r="A5082" t="str">
            <v>23.3.3 Protein translocation.endoplasmic reticulum.co-translational insertion system.Sec61 subcomplex.subunit alpha</v>
          </cell>
          <cell r="B5082" t="str">
            <v>Solyc02g072130.3</v>
          </cell>
          <cell r="C5082" t="str">
            <v>Solyc10g007390.3</v>
          </cell>
        </row>
        <row r="5083">
          <cell r="A5083" t="str">
            <v>23.3.3.2 Protein translocation.endoplasmic reticulum.co-translational insertion system.Sec61 subcomplex.subunit beta</v>
          </cell>
          <cell r="B5083" t="str">
            <v>Solyc03g116990.1</v>
          </cell>
          <cell r="C5083" t="str">
            <v>Solyc05g162170.1</v>
          </cell>
          <cell r="D5083" t="str">
            <v>Solyc06g010060.1</v>
          </cell>
        </row>
        <row r="5084">
          <cell r="A5084" t="str">
            <v>23.3.4 Protein translocation.endoplasmic reticulum.co-translational insertion system.accessory component *(Sec62)</v>
          </cell>
          <cell r="B5084" t="str">
            <v>Solyc01g008470.3</v>
          </cell>
        </row>
        <row r="5085">
          <cell r="A5085" t="str">
            <v>23.3.5 Protein translocation.endoplasmic reticulum.co-translational insertion system.accessory component *(Sec63)</v>
          </cell>
          <cell r="B5085" t="str">
            <v>Solyc03g007610.4</v>
          </cell>
          <cell r="C5085" t="str">
            <v>Solyc09g009180.3</v>
          </cell>
        </row>
        <row r="5086">
          <cell r="A5086" t="str">
            <v>23.3.6 Protein translocation.endoplasmic reticulum.co-translational insertion system.accessory component *(TPR7)</v>
          </cell>
          <cell r="B5086" t="str">
            <v>Solyc06g073840.3</v>
          </cell>
        </row>
        <row r="5087">
          <cell r="A5087" t="str">
            <v>23.3.2 Protein translocation.endoplasmic reticulum.GET post-translational insertion system</v>
          </cell>
          <cell r="B5087" t="str">
            <v>Solyc08g068060.3</v>
          </cell>
          <cell r="C5087" t="str">
            <v>Solyc01g091880.3</v>
          </cell>
          <cell r="D5087" t="str">
            <v>Solyc05g050490.4</v>
          </cell>
          <cell r="E5087" t="str">
            <v>Solyc10g017810.2</v>
          </cell>
          <cell r="F5087" t="str">
            <v>Solyc02g038815.1</v>
          </cell>
          <cell r="G5087" t="str">
            <v>Solyc02g082710.3</v>
          </cell>
          <cell r="H5087" t="str">
            <v>Solyc08g015990.4</v>
          </cell>
          <cell r="I5087" t="str">
            <v>Solyc12g017820.2</v>
          </cell>
          <cell r="J5087" t="str">
            <v>Solyc11g012900.3</v>
          </cell>
        </row>
        <row r="5088">
          <cell r="A5088" t="str">
            <v>23.3.2 Protein translocation.endoplasmic reticulum.GET post-translational insertion system.receptor component *(GET2)</v>
          </cell>
          <cell r="B5088" t="str">
            <v>Solyc08g068060.3</v>
          </cell>
        </row>
        <row r="5089">
          <cell r="A5089" t="str">
            <v>23.3.2.2 Protein translocation.endoplasmic reticulum.GET post-translational insertion system.component *(GET3)</v>
          </cell>
          <cell r="B5089" t="str">
            <v>Solyc01g091880.3</v>
          </cell>
          <cell r="C5089" t="str">
            <v>Solyc05g050490.4</v>
          </cell>
          <cell r="D5089" t="str">
            <v>Solyc10g017810.2</v>
          </cell>
        </row>
        <row r="5090">
          <cell r="A5090" t="str">
            <v>23.3.2.3 Protein translocation.endoplasmic reticulum.GET post-translational insertion system.receptor component *(GET1)</v>
          </cell>
          <cell r="B5090" t="str">
            <v>Solyc02g038815.1</v>
          </cell>
          <cell r="C5090" t="str">
            <v>Solyc02g082710.3</v>
          </cell>
        </row>
        <row r="5091">
          <cell r="A5091" t="str">
            <v>23.3.2.4 Protein translocation.endoplasmic reticulum.GET post-translational insertion system.GET4-GET5 scaffold subcomplex</v>
          </cell>
          <cell r="B5091" t="str">
            <v>Solyc08g015990.4</v>
          </cell>
          <cell r="C5091" t="str">
            <v>Solyc12g017820.2</v>
          </cell>
          <cell r="D5091" t="str">
            <v>Solyc11g012900.3</v>
          </cell>
        </row>
        <row r="5092">
          <cell r="A5092" t="str">
            <v>23.3.2.4 Protein translocation.endoplasmic reticulum.GET post-translational insertion system.GET4-GET5 scaffold subcomplex.GET3-recruitment component *(GET4)</v>
          </cell>
          <cell r="B5092" t="str">
            <v>Solyc08g015990.4</v>
          </cell>
          <cell r="C5092" t="str">
            <v>Solyc12g017820.2</v>
          </cell>
        </row>
        <row r="5093">
          <cell r="A5093" t="str">
            <v>23.3.2.4.2 Protein translocation.endoplasmic reticulum.GET post-translational insertion system.GET4-GET5 scaffold subcomplex.component *(SGT2)</v>
          </cell>
          <cell r="B5093" t="str">
            <v>Solyc11g012900.3</v>
          </cell>
        </row>
        <row r="5094">
          <cell r="A5094" t="str">
            <v>23.4 Protein translocation.peroxisome</v>
          </cell>
          <cell r="B5094" t="str">
            <v>Solyc10g005650.3</v>
          </cell>
          <cell r="C5094" t="str">
            <v>Solyc03g062940.3</v>
          </cell>
          <cell r="D5094" t="str">
            <v>Solyc03g114330.3</v>
          </cell>
          <cell r="E5094" t="str">
            <v>Solyc06g071470.4</v>
          </cell>
          <cell r="F5094" t="str">
            <v>Solyc05g054950.2</v>
          </cell>
          <cell r="G5094" t="str">
            <v>Solyc07g052600.3</v>
          </cell>
          <cell r="H5094" t="str">
            <v>Solyc12g005760.2</v>
          </cell>
          <cell r="I5094" t="str">
            <v>Solyc06g066570.4</v>
          </cell>
          <cell r="J5094" t="str">
            <v>Solyc04g080930.4</v>
          </cell>
          <cell r="K5094" t="str">
            <v>Solyc08g061880.2</v>
          </cell>
          <cell r="L5094" t="str">
            <v>Solyc04g057960.5</v>
          </cell>
          <cell r="M5094" t="str">
            <v>Solyc06g008730.3</v>
          </cell>
          <cell r="N5094" t="str">
            <v>Solyc07g017290.4</v>
          </cell>
          <cell r="O5094" t="str">
            <v>Solyc12g017470.2</v>
          </cell>
        </row>
        <row r="5095">
          <cell r="A5095" t="str">
            <v>23.4 Protein translocation.peroxisome.importomer translocation system</v>
          </cell>
          <cell r="B5095" t="str">
            <v>Solyc10g005650.3</v>
          </cell>
          <cell r="C5095" t="str">
            <v>Solyc03g062940.3</v>
          </cell>
          <cell r="D5095" t="str">
            <v>Solyc03g114330.3</v>
          </cell>
          <cell r="E5095" t="str">
            <v>Solyc06g071470.4</v>
          </cell>
          <cell r="F5095" t="str">
            <v>Solyc05g054950.2</v>
          </cell>
          <cell r="G5095" t="str">
            <v>Solyc07g052600.3</v>
          </cell>
          <cell r="H5095" t="str">
            <v>Solyc12g005760.2</v>
          </cell>
          <cell r="I5095" t="str">
            <v>Solyc06g066570.4</v>
          </cell>
          <cell r="J5095" t="str">
            <v>Solyc04g080930.4</v>
          </cell>
          <cell r="K5095" t="str">
            <v>Solyc08g061880.2</v>
          </cell>
          <cell r="L5095" t="str">
            <v>Solyc04g057960.5</v>
          </cell>
          <cell r="M5095" t="str">
            <v>Solyc06g008730.3</v>
          </cell>
          <cell r="N5095" t="str">
            <v>Solyc07g017290.4</v>
          </cell>
          <cell r="O5095" t="str">
            <v>Solyc12g017470.2</v>
          </cell>
        </row>
        <row r="5096">
          <cell r="A5096" t="str">
            <v>23.4 Protein translocation.peroxisome.importomer translocation system.cargo-receptor system</v>
          </cell>
          <cell r="B5096" t="str">
            <v>Solyc10g005650.3</v>
          </cell>
          <cell r="C5096" t="str">
            <v>Solyc03g062940.3</v>
          </cell>
        </row>
        <row r="5097">
          <cell r="A5097" t="str">
            <v>23.4.1 Protein translocation.peroxisome.importomer translocation system.cargo-receptor system.component *(Pex5)</v>
          </cell>
          <cell r="B5097" t="str">
            <v>Solyc10g005650.3</v>
          </cell>
        </row>
        <row r="5098">
          <cell r="A5098" t="str">
            <v>23.4.2 Protein translocation.peroxisome.importomer translocation system.cargo-receptor system.component *(Pex7)</v>
          </cell>
          <cell r="B5098" t="str">
            <v>Solyc03g062940.3</v>
          </cell>
        </row>
        <row r="5099">
          <cell r="A5099" t="str">
            <v>23.4.2 Protein translocation.peroxisome.importomer translocation system.cargo-receptor docking complex</v>
          </cell>
          <cell r="B5099" t="str">
            <v>Solyc03g114330.3</v>
          </cell>
          <cell r="C5099" t="str">
            <v>Solyc06g071470.4</v>
          </cell>
        </row>
        <row r="5100">
          <cell r="A5100" t="str">
            <v>23.4.2.2 Protein translocation.peroxisome.importomer translocation system.cargo-receptor docking complex.component *(Pex14)</v>
          </cell>
          <cell r="B5100" t="str">
            <v>Solyc03g114330.3</v>
          </cell>
          <cell r="C5100" t="str">
            <v>Solyc06g071470.4</v>
          </cell>
        </row>
        <row r="5101">
          <cell r="A5101" t="str">
            <v>23.4.3 Protein translocation.peroxisome.importomer translocation system.receptor monoubiquitination system</v>
          </cell>
          <cell r="B5101" t="str">
            <v>Solyc05g054950.2</v>
          </cell>
          <cell r="C5101" t="str">
            <v>Solyc07g052600.3</v>
          </cell>
          <cell r="D5101" t="str">
            <v>Solyc12g005760.2</v>
          </cell>
        </row>
        <row r="5102">
          <cell r="A5102" t="str">
            <v>23.4.3.2 Protein translocation.peroxisome.importomer translocation system.receptor monoubiquitination system.E3 ubiquitin ligase component *(Pex12)</v>
          </cell>
          <cell r="B5102" t="str">
            <v>Solyc05g054950.2</v>
          </cell>
        </row>
        <row r="5103">
          <cell r="A5103" t="str">
            <v>23.4.3.3 Protein translocation.peroxisome.importomer translocation system.receptor monoubiquitination system.membrane anchor component *(Pex22)</v>
          </cell>
          <cell r="B5103" t="str">
            <v>Solyc07g052600.3</v>
          </cell>
          <cell r="C5103" t="str">
            <v>Solyc12g005760.2</v>
          </cell>
        </row>
        <row r="5104">
          <cell r="A5104" t="str">
            <v>23.4.4 Protein translocation.peroxisome.importomer translocation system.receptor polyubiquitination system</v>
          </cell>
          <cell r="B5104" t="str">
            <v>Solyc06g066570.4</v>
          </cell>
          <cell r="C5104" t="str">
            <v>Solyc04g080930.4</v>
          </cell>
          <cell r="D5104" t="str">
            <v>Solyc08g061880.2</v>
          </cell>
        </row>
        <row r="5105">
          <cell r="A5105" t="str">
            <v>23.4.4 Protein translocation.peroxisome.importomer translocation system.receptor polyubiquitination system.component *(Pex2)</v>
          </cell>
          <cell r="B5105" t="str">
            <v>Solyc06g066570.4</v>
          </cell>
        </row>
        <row r="5106">
          <cell r="A5106" t="str">
            <v>23.4.4.2 Protein translocation.peroxisome.importomer translocation system.receptor polyubiquitination system.component *(Pex10)</v>
          </cell>
          <cell r="B5106" t="str">
            <v>Solyc04g080930.4</v>
          </cell>
          <cell r="C5106" t="str">
            <v>Solyc08g061880.2</v>
          </cell>
        </row>
        <row r="5107">
          <cell r="A5107" t="str">
            <v>23.4.5 Protein translocation.peroxisome.importomer translocation system.receptor export system</v>
          </cell>
          <cell r="B5107" t="str">
            <v>Solyc04g057960.5</v>
          </cell>
          <cell r="C5107" t="str">
            <v>Solyc06g008730.3</v>
          </cell>
          <cell r="D5107" t="str">
            <v>Solyc07g017290.4</v>
          </cell>
          <cell r="E5107" t="str">
            <v>Solyc12g017470.2</v>
          </cell>
        </row>
        <row r="5108">
          <cell r="A5108" t="str">
            <v>23.4.5 Protein translocation.peroxisome.importomer translocation system.receptor export system.Pex1-Pex6 subcomplex</v>
          </cell>
          <cell r="B5108" t="str">
            <v>Solyc04g057960.5</v>
          </cell>
          <cell r="C5108" t="str">
            <v>Solyc06g008730.3</v>
          </cell>
        </row>
        <row r="5109">
          <cell r="A5109" t="str">
            <v>23.4.5 Protein translocation.peroxisome.importomer translocation system.receptor export system.Pex1-Pex6 subcomplex.component *(Pex1)</v>
          </cell>
          <cell r="B5109" t="str">
            <v>Solyc04g057960.5</v>
          </cell>
        </row>
        <row r="5110">
          <cell r="A5110" t="str">
            <v>23.4.5.2 Protein translocation.peroxisome.importomer translocation system.receptor export system.Pex1-Pex6 subcomplex.component *(Pex6)</v>
          </cell>
          <cell r="B5110" t="str">
            <v>Solyc06g008730.3</v>
          </cell>
        </row>
        <row r="5111">
          <cell r="A5111" t="str">
            <v>23.4.5.2 Protein translocation.peroxisome.importomer translocation system.receptor export system.PEX1-PEX6 membrane anchor component *(PEX26)</v>
          </cell>
          <cell r="B5111" t="str">
            <v>Solyc07g017290.4</v>
          </cell>
          <cell r="C5111" t="str">
            <v>Solyc12g017470.2</v>
          </cell>
        </row>
        <row r="5112">
          <cell r="A5112" t="str">
            <v>23.5 Protein translocation.nucleus</v>
          </cell>
          <cell r="B5112" t="str">
            <v>Solyc03g096920.3</v>
          </cell>
          <cell r="C5112" t="str">
            <v>Solyc03g122370.4</v>
          </cell>
          <cell r="D5112" t="str">
            <v>Solyc02g032380.3</v>
          </cell>
          <cell r="E5112" t="str">
            <v>Solyc02g032480.4</v>
          </cell>
          <cell r="F5112" t="str">
            <v>Solyc02g032450.3</v>
          </cell>
          <cell r="G5112" t="str">
            <v>Solyc01g111780.5</v>
          </cell>
          <cell r="H5112" t="str">
            <v>Solyc01g098170.3</v>
          </cell>
          <cell r="I5112" t="str">
            <v>Solyc01g102540.3</v>
          </cell>
          <cell r="J5112" t="str">
            <v>Solyc12g049410.3</v>
          </cell>
          <cell r="K5112" t="str">
            <v>Solyc07g047860.4</v>
          </cell>
          <cell r="L5112" t="str">
            <v>Solyc03g117120.4</v>
          </cell>
          <cell r="M5112" t="str">
            <v>Solyc08g066580.4</v>
          </cell>
          <cell r="N5112" t="str">
            <v>Solyc07g006010.3</v>
          </cell>
          <cell r="O5112" t="str">
            <v>Solyc08g082100.3</v>
          </cell>
          <cell r="P5112" t="str">
            <v>Solyc08g016801.1</v>
          </cell>
          <cell r="Q5112" t="str">
            <v>Solyc08g016808.2</v>
          </cell>
          <cell r="R5112" t="str">
            <v>Solyc08g036600.4</v>
          </cell>
          <cell r="S5112" t="str">
            <v>Solyc10g047000.2</v>
          </cell>
          <cell r="T5112" t="str">
            <v>Solyc08g078320.3</v>
          </cell>
          <cell r="U5112" t="str">
            <v>Solyc12g006480.2</v>
          </cell>
          <cell r="V5112" t="str">
            <v>Solyc11g039880.2</v>
          </cell>
          <cell r="W5112" t="str">
            <v>Solyc07g008160.3</v>
          </cell>
          <cell r="X5112" t="str">
            <v>Solyc04g054170.5</v>
          </cell>
          <cell r="Y5112" t="str">
            <v>Solyc04g016240.3</v>
          </cell>
          <cell r="Z5112" t="str">
            <v>Solyc11g008110.1</v>
          </cell>
          <cell r="AA5112" t="str">
            <v>Solyc11g008120.3</v>
          </cell>
          <cell r="AB5112" t="str">
            <v>Solyc11g020180.3</v>
          </cell>
          <cell r="AC5112" t="str">
            <v>Solyc11g020190.1</v>
          </cell>
          <cell r="AD5112" t="str">
            <v>Solyc02g070810.4</v>
          </cell>
          <cell r="AE5112" t="str">
            <v>Solyc03g098340.4</v>
          </cell>
          <cell r="AF5112" t="str">
            <v>Solyc03g120280.1</v>
          </cell>
          <cell r="AG5112" t="str">
            <v>Solyc06g066740.3</v>
          </cell>
          <cell r="AH5112" t="str">
            <v>Solyc06g053570.2</v>
          </cell>
          <cell r="AI5112" t="str">
            <v>Solyc06g053590.5</v>
          </cell>
          <cell r="AJ5112" t="str">
            <v>Solyc05g055110.4</v>
          </cell>
          <cell r="AK5112" t="str">
            <v>Solyc11g006390.2</v>
          </cell>
          <cell r="AL5112" t="str">
            <v>Solyc02g091010.1</v>
          </cell>
          <cell r="AM5112" t="str">
            <v>Solyc02g093330.4</v>
          </cell>
          <cell r="AN5112" t="str">
            <v>Solyc04g007280.3</v>
          </cell>
          <cell r="AO5112" t="str">
            <v>Solyc01g090670.3</v>
          </cell>
          <cell r="AP5112" t="str">
            <v>Solyc02g090230.4</v>
          </cell>
          <cell r="AQ5112" t="str">
            <v>Solyc12g035650.2</v>
          </cell>
          <cell r="AR5112" t="str">
            <v>Solyc03g120880.4</v>
          </cell>
          <cell r="AS5112" t="str">
            <v>Solyc12g009390.2</v>
          </cell>
          <cell r="AT5112" t="str">
            <v>Solyc03g082940.3</v>
          </cell>
          <cell r="AU5112" t="str">
            <v>Solyc06g052030.3</v>
          </cell>
          <cell r="AV5112" t="str">
            <v>Solyc09g005010.4</v>
          </cell>
          <cell r="AW5112" t="str">
            <v>Solyc08g074460.3</v>
          </cell>
          <cell r="AX5112" t="str">
            <v>Solyc01g104070.3</v>
          </cell>
          <cell r="AY5112" t="str">
            <v>Solyc05g010160.3</v>
          </cell>
          <cell r="AZ5112" t="str">
            <v>Solyc09g005130.5</v>
          </cell>
          <cell r="BA5112" t="str">
            <v>Solyc01g096060.4</v>
          </cell>
          <cell r="BB5112" t="str">
            <v>Solyc12g027580.3</v>
          </cell>
          <cell r="BC5112" t="str">
            <v>Solyc01g056520.3</v>
          </cell>
          <cell r="BD5112" t="str">
            <v>Solyc06g071200.3</v>
          </cell>
          <cell r="BE5112" t="str">
            <v>Solyc02g094610.1</v>
          </cell>
          <cell r="BF5112" t="str">
            <v>Solyc01g057520.5</v>
          </cell>
          <cell r="BG5112" t="str">
            <v>Solyc01g060470.3</v>
          </cell>
          <cell r="BH5112" t="str">
            <v>Solyc01g100720.3</v>
          </cell>
          <cell r="BI5112" t="str">
            <v>Solyc06g009750.4</v>
          </cell>
          <cell r="BJ5112" t="str">
            <v>Solyc08g041890.4</v>
          </cell>
          <cell r="BK5112" t="str">
            <v>Solyc10g084270.2</v>
          </cell>
          <cell r="BL5112" t="str">
            <v>Solyc01g104680.4</v>
          </cell>
          <cell r="BM5112" t="str">
            <v>Solyc01g104700.4</v>
          </cell>
          <cell r="BN5112" t="str">
            <v>Solyc05g023800.3</v>
          </cell>
          <cell r="BO5112" t="str">
            <v>Solyc01g079680.3</v>
          </cell>
          <cell r="BP5112" t="str">
            <v>Solyc09g065190.3</v>
          </cell>
          <cell r="BQ5112" t="str">
            <v>Solyc06g082120.5</v>
          </cell>
          <cell r="BR5112" t="str">
            <v>Solyc08g062660.3</v>
          </cell>
          <cell r="BS5112" t="str">
            <v>Solyc02g068150.4</v>
          </cell>
          <cell r="BT5112" t="str">
            <v>Solyc02g080190.3</v>
          </cell>
          <cell r="BU5112" t="str">
            <v>Solyc02g094200.3</v>
          </cell>
          <cell r="BV5112" t="str">
            <v>Solyc05g015630.3</v>
          </cell>
        </row>
        <row r="5113">
          <cell r="A5113" t="str">
            <v>23.5 Protein translocation.nucleus.nuclear pore complex (NPC)</v>
          </cell>
          <cell r="B5113" t="str">
            <v>Solyc02g032380.3</v>
          </cell>
          <cell r="C5113" t="str">
            <v>Solyc02g032480.4</v>
          </cell>
          <cell r="D5113" t="str">
            <v>Solyc02g032450.3</v>
          </cell>
          <cell r="E5113" t="str">
            <v>Solyc01g102540.3</v>
          </cell>
          <cell r="F5113" t="str">
            <v>Solyc12g049410.3</v>
          </cell>
          <cell r="G5113" t="str">
            <v>Solyc07g047860.4</v>
          </cell>
          <cell r="H5113" t="str">
            <v>Solyc03g117120.4</v>
          </cell>
          <cell r="I5113" t="str">
            <v>Solyc08g066580.4</v>
          </cell>
          <cell r="J5113" t="str">
            <v>Solyc07g006010.3</v>
          </cell>
          <cell r="K5113" t="str">
            <v>Solyc08g082100.3</v>
          </cell>
          <cell r="L5113" t="str">
            <v>Solyc08g016801.1</v>
          </cell>
          <cell r="M5113" t="str">
            <v>Solyc08g016808.2</v>
          </cell>
          <cell r="N5113" t="str">
            <v>Solyc08g036600.4</v>
          </cell>
          <cell r="O5113" t="str">
            <v>Solyc10g047000.2</v>
          </cell>
          <cell r="P5113" t="str">
            <v>Solyc08g078320.3</v>
          </cell>
          <cell r="Q5113" t="str">
            <v>Solyc12g006480.2</v>
          </cell>
          <cell r="R5113" t="str">
            <v>Solyc11g039880.2</v>
          </cell>
          <cell r="S5113" t="str">
            <v>Solyc07g008160.3</v>
          </cell>
          <cell r="T5113" t="str">
            <v>Solyc04g054170.5</v>
          </cell>
          <cell r="U5113" t="str">
            <v>Solyc04g016240.3</v>
          </cell>
          <cell r="V5113" t="str">
            <v>Solyc11g008110.1</v>
          </cell>
          <cell r="W5113" t="str">
            <v>Solyc11g008120.3</v>
          </cell>
          <cell r="X5113" t="str">
            <v>Solyc11g020180.3</v>
          </cell>
          <cell r="Y5113" t="str">
            <v>Solyc11g020190.1</v>
          </cell>
          <cell r="Z5113" t="str">
            <v>Solyc02g070810.4</v>
          </cell>
          <cell r="AA5113" t="str">
            <v>Solyc03g098340.4</v>
          </cell>
          <cell r="AB5113" t="str">
            <v>Solyc03g120280.1</v>
          </cell>
          <cell r="AC5113" t="str">
            <v>Solyc06g066740.3</v>
          </cell>
          <cell r="AD5113" t="str">
            <v>Solyc06g053570.2</v>
          </cell>
          <cell r="AE5113" t="str">
            <v>Solyc06g053590.5</v>
          </cell>
          <cell r="AF5113" t="str">
            <v>Solyc05g055110.4</v>
          </cell>
          <cell r="AG5113" t="str">
            <v>Solyc11g006390.2</v>
          </cell>
          <cell r="AH5113" t="str">
            <v>Solyc02g091010.1</v>
          </cell>
          <cell r="AI5113" t="str">
            <v>Solyc02g093330.4</v>
          </cell>
          <cell r="AJ5113" t="str">
            <v>Solyc04g007280.3</v>
          </cell>
          <cell r="AK5113" t="str">
            <v>Solyc01g090670.3</v>
          </cell>
          <cell r="AL5113" t="str">
            <v>Solyc02g090230.4</v>
          </cell>
          <cell r="AM5113" t="str">
            <v>Solyc12g035650.2</v>
          </cell>
          <cell r="AN5113" t="str">
            <v>Solyc03g120880.4</v>
          </cell>
          <cell r="AO5113" t="str">
            <v>Solyc12g009390.2</v>
          </cell>
        </row>
        <row r="5114">
          <cell r="A5114" t="str">
            <v>23.5 Protein translocation.nucleus.nuclear pore complex (NPC).outer ring</v>
          </cell>
          <cell r="B5114" t="str">
            <v>Solyc01g102540.3</v>
          </cell>
          <cell r="C5114" t="str">
            <v>Solyc12g049410.3</v>
          </cell>
          <cell r="D5114" t="str">
            <v>Solyc07g047860.4</v>
          </cell>
          <cell r="E5114" t="str">
            <v>Solyc03g117120.4</v>
          </cell>
          <cell r="F5114" t="str">
            <v>Solyc08g066580.4</v>
          </cell>
          <cell r="G5114" t="str">
            <v>Solyc07g006010.3</v>
          </cell>
          <cell r="H5114" t="str">
            <v>Solyc08g082100.3</v>
          </cell>
          <cell r="I5114" t="str">
            <v>Solyc08g016801.1</v>
          </cell>
          <cell r="J5114" t="str">
            <v>Solyc08g016808.2</v>
          </cell>
          <cell r="K5114" t="str">
            <v>Solyc08g036600.4</v>
          </cell>
          <cell r="L5114" t="str">
            <v>Solyc10g047000.2</v>
          </cell>
          <cell r="M5114" t="str">
            <v>Solyc08g078320.3</v>
          </cell>
        </row>
        <row r="5115">
          <cell r="A5115" t="str">
            <v>23.5.1 Protein translocation.nucleus.nuclear pore complex (NPC).outer ring.scaffold nucleoporin *(NUP160)</v>
          </cell>
          <cell r="B5115" t="str">
            <v>Solyc01g102540.3</v>
          </cell>
        </row>
        <row r="5116">
          <cell r="A5116" t="str">
            <v>23.5.10 Protein translocation.nucleus.nuclear pore complex (NPC).outer ring.scaffold nucleoporin *(ELYS)</v>
          </cell>
          <cell r="B5116" t="str">
            <v>Solyc08g078320.3</v>
          </cell>
        </row>
        <row r="5117">
          <cell r="A5117" t="str">
            <v>23.5.2 Protein translocation.nucleus.nuclear pore complex (NPC).outer ring.scaffold nucleoporin *(NUP107)</v>
          </cell>
          <cell r="B5117" t="str">
            <v>Solyc12g049410.3</v>
          </cell>
        </row>
        <row r="5118">
          <cell r="A5118" t="str">
            <v>23.5.3 Protein translocation.nucleus.nuclear pore complex (NPC).outer ring.scaffold nucleoporin *(NUP133)</v>
          </cell>
          <cell r="B5118" t="str">
            <v>Solyc07g047860.4</v>
          </cell>
        </row>
        <row r="5119">
          <cell r="A5119" t="str">
            <v>23.5.4 Protein translocation.nucleus.nuclear pore complex (NPC).outer ring.scaffold nucleoporin *(NUP96/MOS3)</v>
          </cell>
          <cell r="B5119" t="str">
            <v>Solyc03g117120.4</v>
          </cell>
        </row>
        <row r="5120">
          <cell r="A5120" t="str">
            <v>23.5.5 Protein translocation.nucleus.nuclear pore complex (NPC).outer ring.scaffold nucleoporin *(NUP75/85)</v>
          </cell>
          <cell r="B5120" t="str">
            <v>Solyc08g066580.4</v>
          </cell>
        </row>
        <row r="5121">
          <cell r="A5121" t="str">
            <v>23.5.6 Protein translocation.nucleus.nuclear pore complex (NPC).outer ring.scaffold nucleoporin *(NUP43)</v>
          </cell>
          <cell r="B5121" t="str">
            <v>Solyc07g006010.3</v>
          </cell>
        </row>
        <row r="5122">
          <cell r="A5122" t="str">
            <v>23.5.7 Protein translocation.nucleus.nuclear pore complex (NPC).outer ring.scaffold nucleoporin *(SEH1)</v>
          </cell>
          <cell r="B5122" t="str">
            <v>Solyc08g082100.3</v>
          </cell>
        </row>
        <row r="5123">
          <cell r="A5123" t="str">
            <v>23.5.8 Protein translocation.nucleus.nuclear pore complex (NPC).outer ring.scaffold nucleoporin *(ALADIN)</v>
          </cell>
          <cell r="B5123" t="str">
            <v>Solyc08g016801.1</v>
          </cell>
          <cell r="C5123" t="str">
            <v>Solyc08g016808.2</v>
          </cell>
          <cell r="D5123" t="str">
            <v>Solyc08g036600.4</v>
          </cell>
        </row>
        <row r="5124">
          <cell r="A5124" t="str">
            <v>23.5.9 Protein translocation.nucleus.nuclear pore complex (NPC).outer ring.scaffold nucleoporin *(RAE1)</v>
          </cell>
          <cell r="B5124" t="str">
            <v>Solyc10g047000.2</v>
          </cell>
        </row>
        <row r="5125">
          <cell r="A5125" t="str">
            <v>23.5.2 Protein translocation.nucleus.nuclear pore complex (NPC).inner ring</v>
          </cell>
          <cell r="B5125" t="str">
            <v>Solyc12g006480.2</v>
          </cell>
          <cell r="C5125" t="str">
            <v>Solyc11g039880.2</v>
          </cell>
          <cell r="D5125" t="str">
            <v>Solyc07g008160.3</v>
          </cell>
          <cell r="E5125" t="str">
            <v>Solyc04g054170.5</v>
          </cell>
        </row>
        <row r="5126">
          <cell r="A5126" t="str">
            <v>23.5.2 Protein translocation.nucleus.nuclear pore complex (NPC).inner ring.scaffold nucleoporin *(NUP205)</v>
          </cell>
          <cell r="B5126" t="str">
            <v>Solyc12g006480.2</v>
          </cell>
        </row>
        <row r="5127">
          <cell r="A5127" t="str">
            <v>23.5.2.2 Protein translocation.nucleus.nuclear pore complex (NPC).inner ring.scaffold nucleoporin *(NUP188)</v>
          </cell>
          <cell r="B5127" t="str">
            <v>Solyc11g039880.2</v>
          </cell>
        </row>
        <row r="5128">
          <cell r="A5128" t="str">
            <v>23.5.2.3 Protein translocation.nucleus.nuclear pore complex (NPC).inner ring.scaffold nucleoporin *(NUP155)</v>
          </cell>
          <cell r="B5128" t="str">
            <v>Solyc07g008160.3</v>
          </cell>
        </row>
        <row r="5129">
          <cell r="A5129" t="str">
            <v>23.5.2.4 Protein translocation.nucleus.nuclear pore complex (NPC).inner ring.scaffold nucleoporin *(CPR5)</v>
          </cell>
          <cell r="B5129" t="str">
            <v>Solyc04g054170.5</v>
          </cell>
        </row>
        <row r="5130">
          <cell r="A5130" t="str">
            <v>23.5.3 Protein translocation.nucleus.nuclear pore complex (NPC).linker subcomplex</v>
          </cell>
          <cell r="B5130" t="str">
            <v>Solyc04g016240.3</v>
          </cell>
          <cell r="C5130" t="str">
            <v>Solyc11g008110.1</v>
          </cell>
          <cell r="D5130" t="str">
            <v>Solyc11g008120.3</v>
          </cell>
          <cell r="E5130" t="str">
            <v>Solyc11g020180.3</v>
          </cell>
          <cell r="F5130" t="str">
            <v>Solyc11g020190.1</v>
          </cell>
        </row>
        <row r="5131">
          <cell r="A5131" t="str">
            <v>23.5.3 Protein translocation.nucleus.nuclear pore complex (NPC).linker subcomplex.scaffold nucleoporin *(NUP93)</v>
          </cell>
          <cell r="B5131" t="str">
            <v>Solyc04g016240.3</v>
          </cell>
        </row>
        <row r="5132">
          <cell r="A5132" t="str">
            <v>23.5.3.2 Protein translocation.nucleus.nuclear pore complex (NPC).linker subcomplex.scaffold nucleoporin *(NUP88)</v>
          </cell>
          <cell r="B5132" t="str">
            <v>Solyc11g008110.1</v>
          </cell>
          <cell r="C5132" t="str">
            <v>Solyc11g008120.3</v>
          </cell>
          <cell r="D5132" t="str">
            <v>Solyc11g020180.3</v>
          </cell>
          <cell r="E5132" t="str">
            <v>Solyc11g020190.1</v>
          </cell>
        </row>
        <row r="5133">
          <cell r="A5133" t="str">
            <v>23.5.4 Protein translocation.nucleus.nuclear pore complex (NPC).transmembrane ring</v>
          </cell>
          <cell r="B5133" t="str">
            <v>Solyc02g070810.4</v>
          </cell>
          <cell r="C5133" t="str">
            <v>Solyc03g098340.4</v>
          </cell>
        </row>
        <row r="5134">
          <cell r="A5134" t="str">
            <v>23.5.4 Protein translocation.nucleus.nuclear pore complex (NPC).transmembrane ring.nucleoporin *(GP210)</v>
          </cell>
          <cell r="B5134" t="str">
            <v>Solyc02g070810.4</v>
          </cell>
        </row>
        <row r="5135">
          <cell r="A5135" t="str">
            <v>23.5.4.2 Protein translocation.nucleus.nuclear pore complex (NPC).transmembrane ring.nucleoporin *(NDC1)</v>
          </cell>
          <cell r="B5135" t="str">
            <v>Solyc03g098340.4</v>
          </cell>
        </row>
        <row r="5136">
          <cell r="A5136" t="str">
            <v>23.5.5 Protein translocation.nucleus.nuclear pore complex (NPC).nuclear basket</v>
          </cell>
          <cell r="B5136" t="str">
            <v>Solyc03g120280.1</v>
          </cell>
          <cell r="C5136" t="str">
            <v>Solyc06g066740.3</v>
          </cell>
          <cell r="D5136" t="str">
            <v>Solyc06g053570.2</v>
          </cell>
          <cell r="E5136" t="str">
            <v>Solyc06g053590.5</v>
          </cell>
          <cell r="F5136" t="str">
            <v>Solyc05g055110.4</v>
          </cell>
          <cell r="G5136" t="str">
            <v>Solyc11g006390.2</v>
          </cell>
        </row>
        <row r="5137">
          <cell r="A5137" t="str">
            <v>23.5.5 Protein translocation.nucleus.nuclear pore complex (NPC).nuclear basket.nucleoporin *(NUP50)</v>
          </cell>
          <cell r="B5137" t="str">
            <v>Solyc03g120280.1</v>
          </cell>
          <cell r="C5137" t="str">
            <v>Solyc06g066740.3</v>
          </cell>
        </row>
        <row r="5138">
          <cell r="A5138" t="str">
            <v>23.5.5.2 Protein translocation.nucleus.nuclear pore complex (NPC).nuclear basket.nucleoporin *(NUA)</v>
          </cell>
          <cell r="B5138" t="str">
            <v>Solyc06g053570.2</v>
          </cell>
          <cell r="C5138" t="str">
            <v>Solyc06g053590.5</v>
          </cell>
        </row>
        <row r="5139">
          <cell r="A5139" t="str">
            <v>23.5.5.3 Protein translocation.nucleus.nuclear pore complex (NPC).nuclear basket.nucleoporin *(NUP1/NUP136)</v>
          </cell>
          <cell r="B5139" t="str">
            <v>Solyc05g055110.4</v>
          </cell>
          <cell r="C5139" t="str">
            <v>Solyc11g006390.2</v>
          </cell>
        </row>
        <row r="5140">
          <cell r="A5140" t="str">
            <v>23.5.6 Protein translocation.nucleus.nuclear pore complex (NPC).central subcomplex</v>
          </cell>
          <cell r="B5140" t="str">
            <v>Solyc02g091010.1</v>
          </cell>
          <cell r="C5140" t="str">
            <v>Solyc02g093330.4</v>
          </cell>
          <cell r="D5140" t="str">
            <v>Solyc04g007280.3</v>
          </cell>
          <cell r="E5140" t="str">
            <v>Solyc01g090670.3</v>
          </cell>
          <cell r="F5140" t="str">
            <v>Solyc02g090230.4</v>
          </cell>
          <cell r="G5140" t="str">
            <v>Solyc12g035650.2</v>
          </cell>
          <cell r="H5140" t="str">
            <v>Solyc03g120880.4</v>
          </cell>
        </row>
        <row r="5141">
          <cell r="A5141" t="str">
            <v>23.5.6.1 Protein translocation.nucleus.nuclear pore complex (NPC).central subcomplex.nucleoporin *(NUP98)</v>
          </cell>
          <cell r="B5141" t="str">
            <v>Solyc02g091010.1</v>
          </cell>
          <cell r="C5141" t="str">
            <v>Solyc02g093330.4</v>
          </cell>
          <cell r="D5141" t="str">
            <v>Solyc04g007280.3</v>
          </cell>
        </row>
        <row r="5142">
          <cell r="A5142" t="str">
            <v>23.5.6.2 Protein translocation.nucleus.nuclear pore complex (NPC).central subcomplex.nucleoporin *(NUP62)</v>
          </cell>
          <cell r="B5142" t="str">
            <v>Solyc01g090670.3</v>
          </cell>
        </row>
        <row r="5143">
          <cell r="A5143" t="str">
            <v>23.5.6.3 Protein translocation.nucleus.nuclear pore complex (NPC).central subcomplex.nucleoporin *(NUP58)</v>
          </cell>
          <cell r="B5143" t="str">
            <v>Solyc02g090230.4</v>
          </cell>
        </row>
        <row r="5144">
          <cell r="A5144" t="str">
            <v>23.5.6.4 Protein translocation.nucleus.nuclear pore complex (NPC).central subcomplex.nucleoporin *(NUP54)</v>
          </cell>
          <cell r="B5144" t="str">
            <v>Solyc12g035650.2</v>
          </cell>
        </row>
        <row r="5145">
          <cell r="A5145" t="str">
            <v>23.5.6.5 Protein translocation.nucleus.nuclear pore complex (NPC).central subcomplex.nucleoporin *(NUP35)</v>
          </cell>
          <cell r="B5145" t="str">
            <v>Solyc03g120880.4</v>
          </cell>
        </row>
        <row r="5146">
          <cell r="A5146" t="str">
            <v>23.5.7 Protein translocation.nucleus.nuclear pore complex (NPC).cytoplasmic filaments</v>
          </cell>
          <cell r="B5146" t="str">
            <v>Solyc02g032380.3</v>
          </cell>
          <cell r="C5146" t="str">
            <v>Solyc02g032480.4</v>
          </cell>
          <cell r="D5146" t="str">
            <v>Solyc02g032450.3</v>
          </cell>
          <cell r="E5146" t="str">
            <v>Solyc12g009390.2</v>
          </cell>
        </row>
        <row r="5147">
          <cell r="A5147" t="str">
            <v>23.5.7.1 Protein translocation.nucleus.nuclear pore complex (NPC).cytoplasmic filaments.nucleoporin *(NUP214)</v>
          </cell>
          <cell r="B5147" t="str">
            <v>Solyc02g032380.3</v>
          </cell>
          <cell r="C5147" t="str">
            <v>Solyc02g032480.4</v>
          </cell>
          <cell r="D5147" t="str">
            <v>Solyc02g032450.3</v>
          </cell>
        </row>
        <row r="5148">
          <cell r="A5148" t="str">
            <v>23.5.7.2 Protein translocation.nucleus.nuclear pore complex (NPC).cytoplasmic filaments.nucleoporin *(CG1)</v>
          </cell>
          <cell r="B5148" t="str">
            <v>Solyc12g009390.2</v>
          </cell>
        </row>
        <row r="5149">
          <cell r="A5149" t="str">
            <v>23.5.2 Protein translocation.nucleus.nucleocytoplasmic transport</v>
          </cell>
          <cell r="B5149" t="str">
            <v>Solyc03g096920.3</v>
          </cell>
          <cell r="C5149" t="str">
            <v>Solyc03g122370.4</v>
          </cell>
          <cell r="D5149" t="str">
            <v>Solyc01g111780.5</v>
          </cell>
          <cell r="E5149" t="str">
            <v>Solyc01g098170.3</v>
          </cell>
          <cell r="F5149" t="str">
            <v>Solyc03g082940.3</v>
          </cell>
          <cell r="G5149" t="str">
            <v>Solyc06g052030.3</v>
          </cell>
          <cell r="H5149" t="str">
            <v>Solyc09g005010.4</v>
          </cell>
          <cell r="I5149" t="str">
            <v>Solyc08g074460.3</v>
          </cell>
          <cell r="J5149" t="str">
            <v>Solyc01g104070.3</v>
          </cell>
          <cell r="K5149" t="str">
            <v>Solyc05g010160.3</v>
          </cell>
          <cell r="L5149" t="str">
            <v>Solyc09g005130.5</v>
          </cell>
          <cell r="M5149" t="str">
            <v>Solyc01g096060.4</v>
          </cell>
          <cell r="N5149" t="str">
            <v>Solyc12g027580.3</v>
          </cell>
          <cell r="O5149" t="str">
            <v>Solyc01g056520.3</v>
          </cell>
          <cell r="P5149" t="str">
            <v>Solyc06g071200.3</v>
          </cell>
          <cell r="Q5149" t="str">
            <v>Solyc02g094610.1</v>
          </cell>
          <cell r="R5149" t="str">
            <v>Solyc01g057520.5</v>
          </cell>
          <cell r="S5149" t="str">
            <v>Solyc01g060470.3</v>
          </cell>
          <cell r="T5149" t="str">
            <v>Solyc01g100720.3</v>
          </cell>
          <cell r="U5149" t="str">
            <v>Solyc06g009750.4</v>
          </cell>
          <cell r="V5149" t="str">
            <v>Solyc08g041890.4</v>
          </cell>
          <cell r="W5149" t="str">
            <v>Solyc10g084270.2</v>
          </cell>
          <cell r="X5149" t="str">
            <v>Solyc01g104680.4</v>
          </cell>
          <cell r="Y5149" t="str">
            <v>Solyc01g104700.4</v>
          </cell>
          <cell r="Z5149" t="str">
            <v>Solyc05g023800.3</v>
          </cell>
          <cell r="AA5149" t="str">
            <v>Solyc01g079680.3</v>
          </cell>
          <cell r="AB5149" t="str">
            <v>Solyc09g065190.3</v>
          </cell>
          <cell r="AC5149" t="str">
            <v>Solyc06g082120.5</v>
          </cell>
          <cell r="AD5149" t="str">
            <v>Solyc08g062660.3</v>
          </cell>
          <cell r="AE5149" t="str">
            <v>Solyc02g068150.4</v>
          </cell>
          <cell r="AF5149" t="str">
            <v>Solyc02g080190.3</v>
          </cell>
          <cell r="AG5149" t="str">
            <v>Solyc02g094200.3</v>
          </cell>
          <cell r="AH5149" t="str">
            <v>Solyc05g015630.3</v>
          </cell>
        </row>
        <row r="5150">
          <cell r="A5150" t="str">
            <v>23.5.2 Protein translocation.nucleus.nucleocytoplasmic transport.nuclear transport receptor activities</v>
          </cell>
          <cell r="B5150" t="str">
            <v>Solyc03g096920.3</v>
          </cell>
          <cell r="C5150" t="str">
            <v>Solyc03g122370.4</v>
          </cell>
          <cell r="D5150" t="str">
            <v>Solyc01g111780.5</v>
          </cell>
          <cell r="E5150" t="str">
            <v>Solyc01g098170.3</v>
          </cell>
          <cell r="F5150" t="str">
            <v>Solyc03g082940.3</v>
          </cell>
          <cell r="G5150" t="str">
            <v>Solyc06g052030.3</v>
          </cell>
          <cell r="H5150" t="str">
            <v>Solyc09g005010.4</v>
          </cell>
          <cell r="I5150" t="str">
            <v>Solyc08g074460.3</v>
          </cell>
          <cell r="J5150" t="str">
            <v>Solyc01g104070.3</v>
          </cell>
          <cell r="K5150" t="str">
            <v>Solyc05g010160.3</v>
          </cell>
          <cell r="L5150" t="str">
            <v>Solyc09g005130.5</v>
          </cell>
          <cell r="M5150" t="str">
            <v>Solyc01g096060.4</v>
          </cell>
          <cell r="N5150" t="str">
            <v>Solyc12g027580.3</v>
          </cell>
          <cell r="O5150" t="str">
            <v>Solyc01g056520.3</v>
          </cell>
          <cell r="P5150" t="str">
            <v>Solyc06g071200.3</v>
          </cell>
          <cell r="Q5150" t="str">
            <v>Solyc02g094610.1</v>
          </cell>
          <cell r="R5150" t="str">
            <v>Solyc01g057520.5</v>
          </cell>
        </row>
        <row r="5151">
          <cell r="A5151" t="str">
            <v>23.5.2 Protein translocation.nucleus.nucleocytoplasmic transport.nuclear transport receptor activities.import karyopherin *(IMB1)</v>
          </cell>
          <cell r="B5151" t="str">
            <v>Solyc03g082940.3</v>
          </cell>
          <cell r="C5151" t="str">
            <v>Solyc06g052030.3</v>
          </cell>
          <cell r="D5151" t="str">
            <v>Solyc09g005010.4</v>
          </cell>
        </row>
        <row r="5152">
          <cell r="A5152" t="str">
            <v>23.5.20 Protein translocation.nucleus.nucleocytoplasmic transport.nuclear transport receptor activities.transport karyopherin *(XPO4)</v>
          </cell>
          <cell r="B5152" t="str">
            <v>Solyc12g027580.3</v>
          </cell>
        </row>
        <row r="5153">
          <cell r="A5153" t="str">
            <v>23.5.21 Protein translocation.nucleus.nucleocytoplasmic transport.nuclear transport receptor activities.transport karyopherin *(XPO5)</v>
          </cell>
          <cell r="B5153" t="str">
            <v>Solyc01g098170.3</v>
          </cell>
        </row>
        <row r="5154">
          <cell r="A5154" t="str">
            <v>23.5.22 Protein translocation.nucleus.nucleocytoplasmic transport.nuclear transport receptor activities.export karyopherin *(XPO7)</v>
          </cell>
          <cell r="B5154" t="str">
            <v>Solyc01g056520.3</v>
          </cell>
        </row>
        <row r="5155">
          <cell r="A5155" t="str">
            <v>23.5.23 Protein translocation.nucleus.nucleocytoplasmic transport.nuclear transport receptor activities.transport karyopherin *(MOS14)</v>
          </cell>
          <cell r="B5155" t="str">
            <v>Solyc06g071200.3</v>
          </cell>
        </row>
        <row r="5156">
          <cell r="A5156" t="str">
            <v>23.5.24 Protein translocation.nucleus.nucleocytoplasmic transport.nuclear transport receptor activities.transport karyopherin *(TNPO3)</v>
          </cell>
          <cell r="B5156" t="str">
            <v>Solyc02g094610.1</v>
          </cell>
        </row>
        <row r="5157">
          <cell r="A5157" t="str">
            <v>23.5.25 Protein translocation.nucleus.nucleocytoplasmic transport.nuclear transport receptor activities.transport karyopherin *(PLANTKAP)</v>
          </cell>
          <cell r="B5157" t="str">
            <v>Solyc01g057520.5</v>
          </cell>
        </row>
        <row r="5158">
          <cell r="A5158" t="str">
            <v>23.5.2.2 Protein translocation.nucleus.nucleocytoplasmic transport.nuclear transport receptor activities.import karyopherin *(IMB2)</v>
          </cell>
          <cell r="B5158" t="str">
            <v>Solyc01g111780.5</v>
          </cell>
        </row>
        <row r="5159">
          <cell r="A5159" t="str">
            <v>23.5.2.3 Protein translocation.nucleus.nucleocytoplasmic transport.nuclear transport receptor activities.import karyopherin *(IMB3)</v>
          </cell>
          <cell r="B5159" t="str">
            <v>Solyc08g074460.3</v>
          </cell>
        </row>
        <row r="5160">
          <cell r="A5160" t="str">
            <v>23.5.2.4 Protein translocation.nucleus.nucleocytoplasmic transport.nuclear transport receptor activities.import karyopherin *(IMB4)</v>
          </cell>
          <cell r="B5160" t="str">
            <v>Solyc01g104070.3</v>
          </cell>
        </row>
        <row r="5161">
          <cell r="A5161" t="str">
            <v>23.5.2.5 Protein translocation.nucleus.nucleocytoplasmic transport.nuclear transport receptor activities.import karyopherin *(IMB5)</v>
          </cell>
          <cell r="B5161" t="str">
            <v>Solyc05g010160.3</v>
          </cell>
        </row>
        <row r="5162">
          <cell r="A5162" t="str">
            <v>23.5.2.6 Protein translocation.nucleus.nucleocytoplasmic transport.nuclear transport receptor activities.import karyopherin *(KA120)</v>
          </cell>
          <cell r="B5162" t="str">
            <v>Solyc09g005130.5</v>
          </cell>
        </row>
        <row r="5163">
          <cell r="A5163" t="str">
            <v>23.5.2.7 Protein translocation.nucleus.nucleocytoplasmic transport.nuclear transport receptor activities.export karyopherin *(XPO1)</v>
          </cell>
          <cell r="B5163" t="str">
            <v>Solyc03g096920.3</v>
          </cell>
        </row>
        <row r="5164">
          <cell r="A5164" t="str">
            <v>23.5.2.8 Protein translocation.nucleus.nucleocytoplasmic transport.nuclear transport receptor activities.export karyopherin *(XPO2)</v>
          </cell>
          <cell r="B5164" t="str">
            <v>Solyc01g096060.4</v>
          </cell>
        </row>
        <row r="5165">
          <cell r="A5165" t="str">
            <v>23.5.2.9 Protein translocation.nucleus.nucleocytoplasmic transport.nuclear transport receptor activities.export karyopherin *(XPO3/XPOT)</v>
          </cell>
          <cell r="B5165" t="str">
            <v>Solyc03g122370.4</v>
          </cell>
        </row>
        <row r="5166">
          <cell r="A5166" t="str">
            <v>23.5.2.2 Protein translocation.nucleus.nucleocytoplasmic transport.cargo adaptor activities</v>
          </cell>
          <cell r="B5166" t="str">
            <v>Solyc01g060470.3</v>
          </cell>
          <cell r="C5166" t="str">
            <v>Solyc01g100720.3</v>
          </cell>
          <cell r="D5166" t="str">
            <v>Solyc06g009750.4</v>
          </cell>
          <cell r="E5166" t="str">
            <v>Solyc08g041890.4</v>
          </cell>
          <cell r="F5166" t="str">
            <v>Solyc10g084270.2</v>
          </cell>
        </row>
        <row r="5167">
          <cell r="A5167" t="str">
            <v>23.5.2.2 Protein translocation.nucleus.nucleocytoplasmic transport.cargo adaptor activities.cargo adaptor protein *(IMP-alpha)</v>
          </cell>
          <cell r="B5167" t="str">
            <v>Solyc01g060470.3</v>
          </cell>
          <cell r="C5167" t="str">
            <v>Solyc01g100720.3</v>
          </cell>
          <cell r="D5167" t="str">
            <v>Solyc06g009750.4</v>
          </cell>
          <cell r="E5167" t="str">
            <v>Solyc08g041890.4</v>
          </cell>
          <cell r="F5167" t="str">
            <v>Solyc10g084270.2</v>
          </cell>
        </row>
        <row r="5168">
          <cell r="A5168" t="str">
            <v>23.5.2.3 Protein translocation.nucleus.nucleocytoplasmic transport.RAN GTPase cycle</v>
          </cell>
          <cell r="B5168" t="str">
            <v>Solyc01g104680.4</v>
          </cell>
          <cell r="C5168" t="str">
            <v>Solyc01g104700.4</v>
          </cell>
          <cell r="D5168" t="str">
            <v>Solyc05g023800.3</v>
          </cell>
          <cell r="E5168" t="str">
            <v>Solyc01g079680.3</v>
          </cell>
          <cell r="F5168" t="str">
            <v>Solyc09g065190.3</v>
          </cell>
          <cell r="G5168" t="str">
            <v>Solyc06g082120.5</v>
          </cell>
          <cell r="H5168" t="str">
            <v>Solyc08g062660.3</v>
          </cell>
          <cell r="I5168" t="str">
            <v>Solyc02g068150.4</v>
          </cell>
          <cell r="J5168" t="str">
            <v>Solyc02g080190.3</v>
          </cell>
          <cell r="K5168" t="str">
            <v>Solyc02g094200.3</v>
          </cell>
          <cell r="L5168" t="str">
            <v>Solyc05g015630.3</v>
          </cell>
        </row>
        <row r="5169">
          <cell r="A5169" t="str">
            <v>23.5.2.3 Protein translocation.nucleus.nucleocytoplasmic transport.RAN GTPase cycle.GTPase *(Ran)</v>
          </cell>
          <cell r="B5169" t="str">
            <v>Solyc01g104680.4</v>
          </cell>
          <cell r="C5169" t="str">
            <v>Solyc01g104700.4</v>
          </cell>
          <cell r="D5169" t="str">
            <v>Solyc05g023800.3</v>
          </cell>
        </row>
        <row r="5170">
          <cell r="A5170" t="str">
            <v>23.5.2.3.2 Protein translocation.nucleus.nucleocytoplasmic transport.RAN GTPase cycle.Ran-activating protein *(Ran-GAP)</v>
          </cell>
          <cell r="B5170" t="str">
            <v>Solyc01g079680.3</v>
          </cell>
          <cell r="C5170" t="str">
            <v>Solyc09g065190.3</v>
          </cell>
        </row>
        <row r="5171">
          <cell r="A5171" t="str">
            <v>23.5.2.3.3 Protein translocation.nucleus.nucleocytoplasmic transport.RAN GTPase cycle.Ran-activation accessory protein *(RanBP1)</v>
          </cell>
          <cell r="B5171" t="str">
            <v>Solyc06g082120.5</v>
          </cell>
          <cell r="C5171" t="str">
            <v>Solyc08g062660.3</v>
          </cell>
        </row>
        <row r="5172">
          <cell r="A5172" t="str">
            <v>23.5.2.3.4 Protein translocation.nucleus.nucleocytoplasmic transport.RAN GTPase cycle.RanGDP-specific nuclear import factor *(NTF2)</v>
          </cell>
          <cell r="B5172" t="str">
            <v>Solyc02g068150.4</v>
          </cell>
          <cell r="C5172" t="str">
            <v>Solyc02g080190.3</v>
          </cell>
          <cell r="D5172" t="str">
            <v>Solyc02g094200.3</v>
          </cell>
          <cell r="E5172" t="str">
            <v>Solyc05g015630.3</v>
          </cell>
        </row>
        <row r="5173">
          <cell r="A5173" t="str">
            <v>23.6 Protein translocation.plasmodesmata intercellular trafficking</v>
          </cell>
          <cell r="B5173" t="str">
            <v>Solyc01g090260.5</v>
          </cell>
          <cell r="C5173" t="str">
            <v>Solyc03g114760.3</v>
          </cell>
        </row>
        <row r="5174">
          <cell r="A5174" t="str">
            <v>23.6.1 Protein translocation.plasmodesmata intercellular trafficking.regulatory protein *(SIEL)</v>
          </cell>
          <cell r="B5174" t="str">
            <v>Solyc01g090260.5</v>
          </cell>
        </row>
        <row r="5175">
          <cell r="A5175" t="str">
            <v>23.6.2 Protein translocation.plasmodesmata intercellular trafficking.regulatory protein *(MPB2C)</v>
          </cell>
          <cell r="B5175" t="str">
            <v>Solyc03g114760.3</v>
          </cell>
        </row>
        <row r="5176">
          <cell r="A5176" t="str">
            <v>24 Solute transport</v>
          </cell>
          <cell r="B5176" t="str">
            <v>Solyc08g076290.4</v>
          </cell>
          <cell r="C5176" t="str">
            <v>Solyc09g011920.3</v>
          </cell>
          <cell r="D5176" t="str">
            <v>Solyc09g031680.3</v>
          </cell>
          <cell r="E5176" t="str">
            <v>Solyc01g010350.5</v>
          </cell>
          <cell r="F5176" t="str">
            <v>Solyc05g007190.4</v>
          </cell>
          <cell r="G5176" t="str">
            <v>Solyc04g064720.3</v>
          </cell>
          <cell r="H5176" t="str">
            <v>Solyc02g086160.4</v>
          </cell>
          <cell r="I5176" t="str">
            <v>Solyc10g009090.3</v>
          </cell>
          <cell r="J5176" t="str">
            <v>Solyc08g082080.3</v>
          </cell>
          <cell r="K5176" t="str">
            <v>Solyc11g066800.2</v>
          </cell>
          <cell r="L5176" t="str">
            <v>Solyc03g096380.3</v>
          </cell>
          <cell r="M5176" t="str">
            <v>Solyc03g096390.3</v>
          </cell>
          <cell r="N5176" t="str">
            <v>Solyc05g052820.3</v>
          </cell>
          <cell r="O5176" t="str">
            <v>Solyc05g052830.3</v>
          </cell>
          <cell r="P5176" t="str">
            <v>Solyc01g005620.3</v>
          </cell>
          <cell r="Q5176" t="str">
            <v>Solyc06g071890.3</v>
          </cell>
          <cell r="R5176" t="str">
            <v>Solyc08g008420.3</v>
          </cell>
          <cell r="S5176" t="str">
            <v>Solyc08g082755.1</v>
          </cell>
          <cell r="T5176" t="str">
            <v>Solyc10g051120.3</v>
          </cell>
          <cell r="U5176" t="str">
            <v>Solyc11g012080.2</v>
          </cell>
          <cell r="V5176" t="str">
            <v>Solyc07g064470.4</v>
          </cell>
          <cell r="W5176" t="str">
            <v>Solyc10g006310.3</v>
          </cell>
          <cell r="X5176" t="str">
            <v>Solyc04g055120.3</v>
          </cell>
          <cell r="Y5176" t="str">
            <v>Solyc03g113070.4</v>
          </cell>
          <cell r="Z5176" t="str">
            <v>Solyc06g070940.5</v>
          </cell>
          <cell r="AA5176" t="str">
            <v>Solyc06g070960.3</v>
          </cell>
          <cell r="AB5176" t="str">
            <v>Solyc01g011090.4</v>
          </cell>
          <cell r="AC5176" t="str">
            <v>Solyc01g011100.2</v>
          </cell>
          <cell r="AD5176" t="str">
            <v>Solyc01g096930.3</v>
          </cell>
          <cell r="AE5176" t="str">
            <v>Solyc02g069420.5</v>
          </cell>
          <cell r="AF5176" t="str">
            <v>Solyc02g069430.4</v>
          </cell>
          <cell r="AG5176" t="str">
            <v>Solyc02g086800.4</v>
          </cell>
          <cell r="AH5176" t="str">
            <v>Solyc03g121810.2</v>
          </cell>
          <cell r="AI5176" t="str">
            <v>Solyc04g006940.5</v>
          </cell>
          <cell r="AJ5176" t="str">
            <v>Solyc05g006640.4</v>
          </cell>
          <cell r="AK5176" t="str">
            <v>Solyc05g010120.4</v>
          </cell>
          <cell r="AL5176" t="str">
            <v>Solyc06g062780.4</v>
          </cell>
          <cell r="AM5176" t="str">
            <v>Solyc10g074940.2</v>
          </cell>
          <cell r="AN5176" t="str">
            <v>Solyc11g017170.1</v>
          </cell>
          <cell r="AO5176" t="str">
            <v>Solyc12g062510.1</v>
          </cell>
          <cell r="AP5176" t="str">
            <v>Solyc12g044920.3</v>
          </cell>
          <cell r="AQ5176" t="str">
            <v>Solyc02g036440.3</v>
          </cell>
          <cell r="AR5176" t="str">
            <v>Solyc05g054800.3</v>
          </cell>
          <cell r="AS5176" t="str">
            <v>Solyc08g023460.5</v>
          </cell>
          <cell r="AT5176" t="str">
            <v>Solyc08g063010.3</v>
          </cell>
          <cell r="AU5176" t="str">
            <v>Solyc02g014430.3</v>
          </cell>
          <cell r="AV5176" t="str">
            <v>Solyc02g079310.3</v>
          </cell>
          <cell r="AW5176" t="str">
            <v>Solyc02g079330.3</v>
          </cell>
          <cell r="AX5176" t="str">
            <v>Solyc02g079350.3</v>
          </cell>
          <cell r="AY5176" t="str">
            <v>Solyc10g005450.2</v>
          </cell>
          <cell r="AZ5176" t="str">
            <v>Solyc03g111400.1</v>
          </cell>
          <cell r="BA5176" t="str">
            <v>Solyc06g050250.1</v>
          </cell>
          <cell r="BB5176" t="str">
            <v>Solyc01g067070.3</v>
          </cell>
          <cell r="BC5176" t="str">
            <v>Solyc12g099630.2</v>
          </cell>
          <cell r="BD5176" t="str">
            <v>Solyc09g055350.3</v>
          </cell>
          <cell r="BE5176" t="str">
            <v>Solyc01g111800.4</v>
          </cell>
          <cell r="BF5176" t="str">
            <v>Solyc08g005540.2</v>
          </cell>
          <cell r="BG5176" t="str">
            <v>Solyc08g075710.3</v>
          </cell>
          <cell r="BH5176" t="str">
            <v>Solyc08g078100.1</v>
          </cell>
          <cell r="BI5176" t="str">
            <v>Solyc01g094720.3</v>
          </cell>
          <cell r="BJ5176" t="str">
            <v>Solyc09g031750.4</v>
          </cell>
          <cell r="BK5176" t="str">
            <v>Solyc04g005790.3</v>
          </cell>
          <cell r="BL5176" t="str">
            <v>Solyc05g007000.4</v>
          </cell>
          <cell r="BM5176" t="str">
            <v>Solyc02g081870.4</v>
          </cell>
          <cell r="BN5176" t="str">
            <v>Solyc01g068410.5</v>
          </cell>
          <cell r="BO5176" t="str">
            <v>Solyc02g087660.4</v>
          </cell>
          <cell r="BP5176" t="str">
            <v>Solyc03g118740.3</v>
          </cell>
          <cell r="BQ5176" t="str">
            <v>Solyc04g007690.3</v>
          </cell>
          <cell r="BR5176" t="str">
            <v>Solyc04g056620.2</v>
          </cell>
          <cell r="BS5176" t="str">
            <v>Solyc05g008060.4</v>
          </cell>
          <cell r="BT5176" t="str">
            <v>Solyc06g059730.3</v>
          </cell>
          <cell r="BU5176" t="str">
            <v>Solyc07g006900.2</v>
          </cell>
          <cell r="BV5176" t="str">
            <v>Solyc10g078370.2</v>
          </cell>
          <cell r="BW5176" t="str">
            <v>Solyc10g080880.2</v>
          </cell>
          <cell r="BX5176" t="str">
            <v>Solyc02g037550.3</v>
          </cell>
          <cell r="BY5176" t="str">
            <v>Solyc02g082450.3</v>
          </cell>
          <cell r="BZ5176" t="str">
            <v>Solyc02g091240.1</v>
          </cell>
          <cell r="CA5176" t="str">
            <v>Solyc03g031990.4</v>
          </cell>
          <cell r="CB5176" t="str">
            <v>Solyc03g032080.5</v>
          </cell>
          <cell r="CC5176" t="str">
            <v>Solyc04g082830.3</v>
          </cell>
          <cell r="CD5176" t="str">
            <v>Solyc10g074790.2</v>
          </cell>
          <cell r="CE5176" t="str">
            <v>Solyc12g095750.2</v>
          </cell>
          <cell r="CF5176" t="str">
            <v>Solyc02g087870.3</v>
          </cell>
          <cell r="CG5176" t="str">
            <v>Solyc04g006960.3</v>
          </cell>
          <cell r="CH5176" t="str">
            <v>Solyc08g005580.3</v>
          </cell>
          <cell r="CI5176" t="str">
            <v>Solyc08g075430.3</v>
          </cell>
          <cell r="CJ5176" t="str">
            <v>Solyc05g009500.3</v>
          </cell>
          <cell r="CK5176" t="str">
            <v>Solyc04g010200.1</v>
          </cell>
          <cell r="CL5176" t="str">
            <v>Solyc04g010210.1</v>
          </cell>
          <cell r="CM5176" t="str">
            <v>Solyc05g054890.4</v>
          </cell>
          <cell r="CN5176" t="str">
            <v>Solyc09g005970.1</v>
          </cell>
          <cell r="CO5176" t="str">
            <v>Solyc01g110280.3</v>
          </cell>
          <cell r="CP5176" t="str">
            <v>Solyc10g054100.3</v>
          </cell>
          <cell r="CQ5176" t="str">
            <v>Solyc08g078580.3</v>
          </cell>
          <cell r="CR5176" t="str">
            <v>Solyc03g120470.4</v>
          </cell>
          <cell r="CS5176" t="str">
            <v>Solyc05g051630.4</v>
          </cell>
          <cell r="CT5176" t="str">
            <v>Solyc01g094830.4</v>
          </cell>
          <cell r="CU5176" t="str">
            <v>Solyc03g019760.4</v>
          </cell>
          <cell r="CV5176" t="str">
            <v>Solyc06g072090.3</v>
          </cell>
          <cell r="CW5176" t="str">
            <v>Solyc11g065350.2</v>
          </cell>
          <cell r="CX5176" t="str">
            <v>Solyc11g065360.2</v>
          </cell>
          <cell r="CY5176" t="str">
            <v>Solyc05g018510.3</v>
          </cell>
          <cell r="CZ5176" t="str">
            <v>Solyc06g065670.4</v>
          </cell>
          <cell r="DA5176" t="str">
            <v>Solyc01g110120.3</v>
          </cell>
          <cell r="DB5176" t="str">
            <v>Solyc06g075400.3</v>
          </cell>
          <cell r="DC5176" t="str">
            <v>Solyc07g032080.3</v>
          </cell>
          <cell r="DD5176" t="str">
            <v>Solyc11g072530.2</v>
          </cell>
          <cell r="DE5176" t="str">
            <v>Solyc02g084360.3</v>
          </cell>
          <cell r="DF5176" t="str">
            <v>Solyc04g081090.3</v>
          </cell>
          <cell r="DG5176" t="str">
            <v>Solyc06g067880.3</v>
          </cell>
          <cell r="DH5176" t="str">
            <v>Solyc07g040850.1</v>
          </cell>
          <cell r="DI5176" t="str">
            <v>Solyc08g067480.5</v>
          </cell>
          <cell r="DJ5176" t="str">
            <v>Solyc10g054560.2</v>
          </cell>
          <cell r="DK5176" t="str">
            <v>Solyc10g054570.2</v>
          </cell>
          <cell r="DL5176" t="str">
            <v>Solyc10g054590.2</v>
          </cell>
          <cell r="DM5176" t="str">
            <v>Solyc10g081530.2</v>
          </cell>
          <cell r="DN5176" t="str">
            <v>Solyc07g049710.3</v>
          </cell>
          <cell r="DO5176" t="str">
            <v>Solyc09g098440.4</v>
          </cell>
          <cell r="DP5176" t="str">
            <v>Solyc12g098720.3</v>
          </cell>
          <cell r="DQ5176" t="str">
            <v>Solyc06g063330.3</v>
          </cell>
          <cell r="DR5176" t="str">
            <v>Solyc12g055800.3</v>
          </cell>
          <cell r="DS5176" t="str">
            <v>Solyc01g111760.4</v>
          </cell>
          <cell r="DT5176" t="str">
            <v>Solyc10g055670.2</v>
          </cell>
          <cell r="DU5176" t="str">
            <v>Solyc03g097800.5</v>
          </cell>
          <cell r="DV5176" t="str">
            <v>Solyc01g073690.2</v>
          </cell>
          <cell r="DW5176" t="str">
            <v>Solyc08g008210.3</v>
          </cell>
          <cell r="DX5176" t="str">
            <v>Solyc08g081910.3</v>
          </cell>
          <cell r="DY5176" t="str">
            <v>Solyc09g048990.4</v>
          </cell>
          <cell r="DZ5176" t="str">
            <v>Solyc12g056110.2</v>
          </cell>
          <cell r="EA5176" t="str">
            <v>Solyc02g068450.3</v>
          </cell>
          <cell r="EB5176" t="str">
            <v>Solyc02g078190.3</v>
          </cell>
          <cell r="EC5176" t="str">
            <v>Solyc04g049330.3</v>
          </cell>
          <cell r="ED5176" t="str">
            <v>Solyc05g056020.3</v>
          </cell>
          <cell r="EE5176" t="str">
            <v>Solyc07g005940.4</v>
          </cell>
          <cell r="EF5176" t="str">
            <v>Solyc12g009890.3</v>
          </cell>
          <cell r="EG5176" t="str">
            <v>Solyc11g065610.1</v>
          </cell>
          <cell r="EH5176" t="str">
            <v>Solyc01g105160.4</v>
          </cell>
          <cell r="EI5176" t="str">
            <v>Solyc02g068490.4</v>
          </cell>
          <cell r="EJ5176" t="str">
            <v>Solyc02g092920.5</v>
          </cell>
          <cell r="EK5176" t="str">
            <v>Solyc08g061610.5</v>
          </cell>
          <cell r="EL5176" t="str">
            <v>Solyc08g080870.3</v>
          </cell>
          <cell r="EM5176" t="str">
            <v>Solyc08g080890.3</v>
          </cell>
          <cell r="EN5176" t="str">
            <v>Solyc11g062100.1</v>
          </cell>
          <cell r="EO5176" t="str">
            <v>Solyc01g096190.3</v>
          </cell>
          <cell r="EP5176" t="str">
            <v>Solyc07g022790.4</v>
          </cell>
          <cell r="EQ5176" t="str">
            <v>Solyc11g072880.2</v>
          </cell>
          <cell r="ER5176" t="str">
            <v>Solyc02g092450.3</v>
          </cell>
          <cell r="ES5176" t="str">
            <v>Solyc03g123890.4</v>
          </cell>
          <cell r="ET5176" t="str">
            <v>Solyc04g016260.3</v>
          </cell>
          <cell r="EU5176" t="str">
            <v>Solyc04g077870.3</v>
          </cell>
          <cell r="EV5176" t="str">
            <v>Solyc07g008320.3</v>
          </cell>
          <cell r="EW5176" t="str">
            <v>Solyc09g082870.3</v>
          </cell>
          <cell r="EX5176" t="str">
            <v>Solyc09g082890.3</v>
          </cell>
          <cell r="EY5176" t="str">
            <v>Solyc10g079300.2</v>
          </cell>
          <cell r="EZ5176" t="str">
            <v>Solyc03g113400.4</v>
          </cell>
          <cell r="FA5176" t="str">
            <v>Solyc03g117150.3</v>
          </cell>
          <cell r="FB5176" t="str">
            <v>Solyc06g071100.4</v>
          </cell>
          <cell r="FC5176" t="str">
            <v>Solyc07g005033.1</v>
          </cell>
          <cell r="FD5176" t="str">
            <v>Solyc07g005037.2</v>
          </cell>
          <cell r="FE5176" t="str">
            <v>Solyc07g017780.4</v>
          </cell>
          <cell r="FF5176" t="str">
            <v>Solyc08g078200.2</v>
          </cell>
          <cell r="FG5176" t="str">
            <v>Solyc12g010360.2</v>
          </cell>
          <cell r="FH5176" t="str">
            <v>Solyc01g096830.3</v>
          </cell>
          <cell r="FI5176" t="str">
            <v>Solyc02g071340.2</v>
          </cell>
          <cell r="FJ5176" t="str">
            <v>Solyc02g071350.3</v>
          </cell>
          <cell r="FK5176" t="str">
            <v>Solyc02g087410.4</v>
          </cell>
          <cell r="FL5176" t="str">
            <v>Solyc03g005860.4</v>
          </cell>
          <cell r="FM5176" t="str">
            <v>Solyc03g026310.4</v>
          </cell>
          <cell r="FN5176" t="str">
            <v>Solyc03g093650.3</v>
          </cell>
          <cell r="FO5176" t="str">
            <v>Solyc03g114950.2</v>
          </cell>
          <cell r="FP5176" t="str">
            <v>Solyc03g122070.3</v>
          </cell>
          <cell r="FQ5176" t="str">
            <v>Solyc04g010310.4</v>
          </cell>
          <cell r="FR5176" t="str">
            <v>Solyc05g013890.3</v>
          </cell>
          <cell r="FS5176" t="str">
            <v>Solyc06g009280.1</v>
          </cell>
          <cell r="FT5176" t="str">
            <v>Solyc06g009290.4</v>
          </cell>
          <cell r="FU5176" t="str">
            <v>Solyc06g072950.4</v>
          </cell>
          <cell r="FV5176" t="str">
            <v>Solyc06g072960.1</v>
          </cell>
          <cell r="FW5176" t="str">
            <v>Solyc07g018130.2</v>
          </cell>
          <cell r="FX5176" t="str">
            <v>Solyc07g064120.2</v>
          </cell>
          <cell r="FY5176" t="str">
            <v>Solyc09g008240.3</v>
          </cell>
          <cell r="FZ5176" t="str">
            <v>Solyc09g009910.4</v>
          </cell>
          <cell r="GA5176" t="str">
            <v>Solyc11g067300.2</v>
          </cell>
          <cell r="GB5176" t="str">
            <v>Solyc11g067310.4</v>
          </cell>
          <cell r="GC5176" t="str">
            <v>Solyc12g070270.2</v>
          </cell>
          <cell r="GD5176" t="str">
            <v>Solyc12g098870.3</v>
          </cell>
          <cell r="GE5176" t="str">
            <v>Solyc01g080640.3</v>
          </cell>
          <cell r="GF5176" t="str">
            <v>Solyc03g007530.3</v>
          </cell>
          <cell r="GG5176" t="str">
            <v>Solyc03g117540.4</v>
          </cell>
          <cell r="GH5176" t="str">
            <v>Solyc05g014390.4</v>
          </cell>
          <cell r="GI5176" t="str">
            <v>Solyc06g036490.3</v>
          </cell>
          <cell r="GJ5176" t="str">
            <v>Solyc07g065320.4</v>
          </cell>
          <cell r="GK5176" t="str">
            <v>Solyc08g006880.3</v>
          </cell>
          <cell r="GL5176" t="str">
            <v>Solyc08g081890.4</v>
          </cell>
          <cell r="GM5176" t="str">
            <v>Solyc09g064440.4</v>
          </cell>
          <cell r="GN5176" t="str">
            <v>Solyc09g075020.3</v>
          </cell>
          <cell r="GO5176" t="str">
            <v>Solyc10g024420.3</v>
          </cell>
          <cell r="GP5176" t="str">
            <v>Solyc11g065720.2</v>
          </cell>
          <cell r="GQ5176" t="str">
            <v>Solyc12g044820.3</v>
          </cell>
          <cell r="GR5176" t="str">
            <v>Solyc12g017420.2</v>
          </cell>
          <cell r="GS5176" t="str">
            <v>Solyc03g113040.4</v>
          </cell>
          <cell r="GT5176" t="str">
            <v>Solyc03g113060.3</v>
          </cell>
          <cell r="GU5176" t="str">
            <v>Solyc04g015970.3</v>
          </cell>
          <cell r="GV5176" t="str">
            <v>Solyc06g070920.3</v>
          </cell>
          <cell r="GW5176" t="str">
            <v>Solyc06g070950.2</v>
          </cell>
          <cell r="GX5176" t="str">
            <v>Solyc01g006720.4</v>
          </cell>
          <cell r="GY5176" t="str">
            <v>Solyc01g101070.3</v>
          </cell>
          <cell r="GZ5176" t="str">
            <v>Solyc01g105387.1</v>
          </cell>
          <cell r="HA5176" t="str">
            <v>Solyc01g105450.4</v>
          </cell>
          <cell r="HB5176" t="str">
            <v>Solyc03g007690.1</v>
          </cell>
          <cell r="HC5176" t="str">
            <v>Solyc03g113690.1</v>
          </cell>
          <cell r="HD5176" t="str">
            <v>Solyc03g120980.4</v>
          </cell>
          <cell r="HE5176" t="str">
            <v>Solyc04g025170.4</v>
          </cell>
          <cell r="HF5176" t="str">
            <v>Solyc04g070970.4</v>
          </cell>
          <cell r="HG5176" t="str">
            <v>Solyc05g008350.3</v>
          </cell>
          <cell r="HH5176" t="str">
            <v>Solyc05g051530.5</v>
          </cell>
          <cell r="HI5176" t="str">
            <v>Solyc05g053570.4</v>
          </cell>
          <cell r="HJ5176" t="str">
            <v>Solyc05g053590.4</v>
          </cell>
          <cell r="HK5176" t="str">
            <v>Solyc05g053600.3</v>
          </cell>
          <cell r="HL5176" t="str">
            <v>Solyc05g053610.2</v>
          </cell>
          <cell r="HM5176" t="str">
            <v>Solyc05g055330.3</v>
          </cell>
          <cell r="HN5176" t="str">
            <v>Solyc05g056470.1</v>
          </cell>
          <cell r="HO5176" t="str">
            <v>Solyc06g075020.3</v>
          </cell>
          <cell r="HP5176" t="str">
            <v>Solyc06g076930.2</v>
          </cell>
          <cell r="HQ5176" t="str">
            <v>Solyc07g053300.1</v>
          </cell>
          <cell r="HR5176" t="str">
            <v>Solyc07g062630.1</v>
          </cell>
          <cell r="HS5176" t="str">
            <v>Solyc07g063400.3</v>
          </cell>
          <cell r="HT5176" t="str">
            <v>Solyc08g067610.3</v>
          </cell>
          <cell r="HU5176" t="str">
            <v>Solyc08g067620.2</v>
          </cell>
          <cell r="HV5176" t="str">
            <v>Solyc09g008000.3</v>
          </cell>
          <cell r="HW5176" t="str">
            <v>Solyc09g091660.3</v>
          </cell>
          <cell r="HX5176" t="str">
            <v>Solyc09g091670.3</v>
          </cell>
          <cell r="HY5176" t="str">
            <v>Solyc11g007280.3</v>
          </cell>
          <cell r="HZ5176" t="str">
            <v>Solyc11g007290.1</v>
          </cell>
          <cell r="IA5176" t="str">
            <v>Solyc11g007300.2</v>
          </cell>
          <cell r="IB5176" t="str">
            <v>Solyc11g009100.2</v>
          </cell>
          <cell r="IC5176" t="str">
            <v>Solyc11g067000.3</v>
          </cell>
          <cell r="ID5176" t="str">
            <v>Solyc11g069710.2</v>
          </cell>
          <cell r="IE5176" t="str">
            <v>Solyc11g069820.3</v>
          </cell>
          <cell r="IF5176" t="str">
            <v>Solyc12g013630.1</v>
          </cell>
          <cell r="IG5176" t="str">
            <v>Solyc12g013640.2</v>
          </cell>
          <cell r="IH5176" t="str">
            <v>Solyc12g019620.2</v>
          </cell>
          <cell r="II5176" t="str">
            <v>Solyc12g019640.2</v>
          </cell>
          <cell r="IJ5176" t="str">
            <v>Solyc12g098210.3</v>
          </cell>
          <cell r="IK5176" t="str">
            <v>Solyc12g100180.2</v>
          </cell>
          <cell r="IL5176" t="str">
            <v>Solyc12g100190.2</v>
          </cell>
          <cell r="IM5176" t="str">
            <v>Solyc01g100390.3</v>
          </cell>
          <cell r="IN5176" t="str">
            <v>Solyc03g117480.4</v>
          </cell>
          <cell r="IO5176" t="str">
            <v>Solyc06g068240.3</v>
          </cell>
          <cell r="IP5176" t="str">
            <v>Solyc07g007600.3</v>
          </cell>
          <cell r="IQ5176" t="str">
            <v>Solyc12g009840.2</v>
          </cell>
          <cell r="IR5176" t="str">
            <v>Solyc04g071880.3</v>
          </cell>
          <cell r="IS5176" t="str">
            <v>Solyc02g086650.3</v>
          </cell>
          <cell r="IT5176" t="str">
            <v>Solyc03g031740.3</v>
          </cell>
          <cell r="IU5176" t="str">
            <v>Solyc03g112870.3</v>
          </cell>
          <cell r="IV5176" t="str">
            <v>Solyc05g045670.4</v>
          </cell>
          <cell r="IW5176" t="str">
            <v>Solyc07g064270.3</v>
          </cell>
          <cell r="IX5176" t="str">
            <v>Solyc06g060370.3</v>
          </cell>
          <cell r="IY5176" t="str">
            <v>Solyc11g012880.2</v>
          </cell>
          <cell r="IZ5176" t="str">
            <v>Solyc04g051500.3</v>
          </cell>
          <cell r="JA5176" t="str">
            <v>Solyc06g049070.3</v>
          </cell>
          <cell r="JB5176" t="str">
            <v>Solyc06g082500.3</v>
          </cell>
          <cell r="JC5176" t="str">
            <v>Solyc11g069540.4</v>
          </cell>
          <cell r="JD5176" t="str">
            <v>Solyc12g056640.2</v>
          </cell>
          <cell r="JE5176" t="str">
            <v>Solyc12g095790.2</v>
          </cell>
          <cell r="JF5176" t="str">
            <v>Solyc01g008690.3</v>
          </cell>
          <cell r="JG5176" t="str">
            <v>Solyc03g110970.3</v>
          </cell>
          <cell r="JH5176" t="str">
            <v>Solyc06g071950.3</v>
          </cell>
          <cell r="JI5176" t="str">
            <v>Solyc06g076830.2</v>
          </cell>
          <cell r="JJ5176" t="str">
            <v>Solyc11g065030.3</v>
          </cell>
          <cell r="JK5176" t="str">
            <v>Solyc01g010650.3</v>
          </cell>
          <cell r="JL5176" t="str">
            <v>Solyc01g091840.4</v>
          </cell>
          <cell r="JM5176" t="str">
            <v>Solyc05g007150.4</v>
          </cell>
          <cell r="JN5176" t="str">
            <v>Solyc06g005290.3</v>
          </cell>
          <cell r="JO5176" t="str">
            <v>Solyc08g080270.3</v>
          </cell>
          <cell r="JP5176" t="str">
            <v>Solyc11g073190.2</v>
          </cell>
          <cell r="JQ5176" t="str">
            <v>Solyc09g098520.4</v>
          </cell>
          <cell r="JR5176" t="str">
            <v>Solyc11g008610.3</v>
          </cell>
          <cell r="JS5176" t="str">
            <v>Solyc01g095540.3</v>
          </cell>
          <cell r="JT5176" t="str">
            <v>Solyc11g008590.2</v>
          </cell>
          <cell r="JU5176" t="str">
            <v>Solyc01g009830.3</v>
          </cell>
          <cell r="JV5176" t="str">
            <v>Solyc07g007990.5</v>
          </cell>
          <cell r="JW5176" t="str">
            <v>Solyc08g066980.4</v>
          </cell>
          <cell r="JX5176" t="str">
            <v>Solyc12g096340.2</v>
          </cell>
          <cell r="JY5176" t="str">
            <v>Solyc05g051590.3</v>
          </cell>
          <cell r="JZ5176" t="str">
            <v>Solyc02g066910.3</v>
          </cell>
          <cell r="KA5176" t="str">
            <v>Solyc02g088900.3</v>
          </cell>
          <cell r="KB5176" t="str">
            <v>Solyc06g066070.1</v>
          </cell>
          <cell r="KC5176" t="str">
            <v>Solyc07g056530.3</v>
          </cell>
          <cell r="KD5176" t="str">
            <v>Solyc08g060940.1</v>
          </cell>
          <cell r="KE5176" t="str">
            <v>Solyc10g007610.4</v>
          </cell>
          <cell r="KF5176" t="str">
            <v>Solyc12g006500.1</v>
          </cell>
          <cell r="KG5176" t="str">
            <v>Solyc04g016280.3</v>
          </cell>
          <cell r="KH5176" t="str">
            <v>Solyc05g052790.3</v>
          </cell>
          <cell r="KI5176" t="str">
            <v>Solyc08g079790.1</v>
          </cell>
          <cell r="KJ5176" t="str">
            <v>Solyc10g079280.2</v>
          </cell>
          <cell r="KK5176" t="str">
            <v>Solyc10g079910.2</v>
          </cell>
          <cell r="KL5176" t="str">
            <v>Solyc01g010290.4</v>
          </cell>
          <cell r="KM5176" t="str">
            <v>Solyc04g005410.3</v>
          </cell>
          <cell r="KN5176" t="str">
            <v>Solyc05g012310.4</v>
          </cell>
          <cell r="KO5176" t="str">
            <v>Solyc05g012325.1</v>
          </cell>
          <cell r="KP5176" t="str">
            <v>Solyc04g076570.5</v>
          </cell>
          <cell r="KQ5176" t="str">
            <v>Solyc12g099810.2</v>
          </cell>
          <cell r="KR5176" t="str">
            <v>Solyc01g086730.4</v>
          </cell>
          <cell r="KS5176" t="str">
            <v>Solyc01g103760.3</v>
          </cell>
          <cell r="KT5176" t="str">
            <v>Solyc06g036780.3</v>
          </cell>
          <cell r="KU5176" t="str">
            <v>Solyc09g092220.3</v>
          </cell>
          <cell r="KV5176" t="str">
            <v>Solyc10g044640.3</v>
          </cell>
          <cell r="KW5176" t="str">
            <v>Solyc10g054930.2</v>
          </cell>
          <cell r="KX5176" t="str">
            <v>Solyc11g016940.2</v>
          </cell>
          <cell r="KY5176" t="str">
            <v>Solyc11g017380.2</v>
          </cell>
          <cell r="KZ5176" t="str">
            <v>Solyc11g065090.2</v>
          </cell>
          <cell r="LA5176" t="str">
            <v>Solyc12g098450.2</v>
          </cell>
          <cell r="LB5176" t="str">
            <v>Solyc01g066850.4</v>
          </cell>
          <cell r="LC5176" t="str">
            <v>Solyc01g100880.5</v>
          </cell>
          <cell r="LD5176" t="str">
            <v>Solyc01g100890.4</v>
          </cell>
          <cell r="LE5176" t="str">
            <v>Solyc01g100910.3</v>
          </cell>
          <cell r="LF5176" t="str">
            <v>Solyc01g100920.3</v>
          </cell>
          <cell r="LG5176" t="str">
            <v>Solyc01g104750.4</v>
          </cell>
          <cell r="LH5176" t="str">
            <v>Solyc02g036470.5</v>
          </cell>
          <cell r="LI5176" t="str">
            <v>Solyc02g087050.2</v>
          </cell>
          <cell r="LJ5176" t="str">
            <v>Solyc02g087060.4</v>
          </cell>
          <cell r="LK5176" t="str">
            <v>Solyc03g005480.4</v>
          </cell>
          <cell r="LL5176" t="str">
            <v>Solyc03g080070.4</v>
          </cell>
          <cell r="LM5176" t="str">
            <v>Solyc03g118900.3</v>
          </cell>
          <cell r="LN5176" t="str">
            <v>Solyc04g007590.3</v>
          </cell>
          <cell r="LO5176" t="str">
            <v>Solyc04g011340.4</v>
          </cell>
          <cell r="LP5176" t="str">
            <v>Solyc04g012070.3</v>
          </cell>
          <cell r="LQ5176" t="str">
            <v>Solyc04g025780.1</v>
          </cell>
          <cell r="LR5176" t="str">
            <v>Solyc04g025750.3</v>
          </cell>
          <cell r="LS5176" t="str">
            <v>Solyc04g071400.4</v>
          </cell>
          <cell r="LT5176" t="str">
            <v>Solyc04g071430.2</v>
          </cell>
          <cell r="LU5176" t="str">
            <v>Solyc04g080940.4</v>
          </cell>
          <cell r="LV5176" t="str">
            <v>Solyc05g005830.3</v>
          </cell>
          <cell r="LW5176" t="str">
            <v>Solyc05g005840.5</v>
          </cell>
          <cell r="LX5176" t="str">
            <v>Solyc05g005860.3</v>
          </cell>
          <cell r="LY5176" t="str">
            <v>Solyc05g005870.3</v>
          </cell>
          <cell r="LZ5176" t="str">
            <v>Solyc06g031710.3</v>
          </cell>
          <cell r="MA5176" t="str">
            <v>Solyc07g006290.3</v>
          </cell>
          <cell r="MB5176" t="str">
            <v>Solyc07g015910.5</v>
          </cell>
          <cell r="MC5176" t="str">
            <v>Solyc08g075450.3</v>
          </cell>
          <cell r="MD5176" t="str">
            <v>Solyc08g075460.3</v>
          </cell>
          <cell r="ME5176" t="str">
            <v>Solyc08g075470.3</v>
          </cell>
          <cell r="MF5176" t="str">
            <v>Solyc09g010360.3</v>
          </cell>
          <cell r="MG5176" t="str">
            <v>Solyc09g089860.5</v>
          </cell>
          <cell r="MH5176" t="str">
            <v>Solyc10g078270.2</v>
          </cell>
          <cell r="MI5176" t="str">
            <v>Solyc10g080980.2</v>
          </cell>
          <cell r="MJ5176" t="str">
            <v>Solyc10g080990.3</v>
          </cell>
          <cell r="MK5176" t="str">
            <v>Solyc11g005350.2</v>
          </cell>
          <cell r="ML5176" t="str">
            <v>Solyc11g005410.2</v>
          </cell>
          <cell r="MM5176" t="str">
            <v>Solyc11g005430.2</v>
          </cell>
          <cell r="MN5176" t="str">
            <v>Solyc11g012930.2</v>
          </cell>
          <cell r="MO5176" t="str">
            <v>Solyc12g035400.2</v>
          </cell>
          <cell r="MP5176" t="str">
            <v>Solyc12g096160.2</v>
          </cell>
          <cell r="MQ5176" t="str">
            <v>Solyc12g096850.3</v>
          </cell>
          <cell r="MR5176" t="str">
            <v>Solyc12g098280.4</v>
          </cell>
          <cell r="MS5176" t="str">
            <v>Solyc12g099580.2</v>
          </cell>
          <cell r="MT5176" t="str">
            <v>Solyc01g088550.3</v>
          </cell>
          <cell r="MU5176" t="str">
            <v>Solyc02g044000.3</v>
          </cell>
          <cell r="MV5176" t="str">
            <v>Solyc02g055500.1</v>
          </cell>
          <cell r="MW5176" t="str">
            <v>Solyc02g071050.4</v>
          </cell>
          <cell r="MX5176" t="str">
            <v>Solyc02g071060.3</v>
          </cell>
          <cell r="MY5176" t="str">
            <v>Solyc02g071080.3</v>
          </cell>
          <cell r="MZ5176" t="str">
            <v>Solyc02g071090.3</v>
          </cell>
          <cell r="NA5176" t="str">
            <v>Solyc02g071100.3</v>
          </cell>
          <cell r="NB5176" t="str">
            <v>Solyc02g071110.3</v>
          </cell>
          <cell r="NC5176" t="str">
            <v>Solyc02g082170.3</v>
          </cell>
          <cell r="ND5176" t="str">
            <v>Solyc03g005810.4</v>
          </cell>
          <cell r="NE5176" t="str">
            <v>Solyc03g005820.3</v>
          </cell>
          <cell r="NF5176" t="str">
            <v>Solyc04g074870.3</v>
          </cell>
          <cell r="NG5176" t="str">
            <v>Solyc04g074880.2</v>
          </cell>
          <cell r="NH5176" t="str">
            <v>Solyc06g011610.1</v>
          </cell>
          <cell r="NI5176" t="str">
            <v>Solyc06g034050.1</v>
          </cell>
          <cell r="NJ5176" t="str">
            <v>Solyc06g035420.1</v>
          </cell>
          <cell r="NK5176" t="str">
            <v>Solyc07g005660.4</v>
          </cell>
          <cell r="NL5176" t="str">
            <v>Solyc07g008440.3</v>
          </cell>
          <cell r="NM5176" t="str">
            <v>Solyc08g077370.4</v>
          </cell>
          <cell r="NN5176" t="str">
            <v>Solyc08g077380.4</v>
          </cell>
          <cell r="NO5176" t="str">
            <v>Solyc09g160590.1</v>
          </cell>
          <cell r="NP5176" t="str">
            <v>Solyc10g005150.3</v>
          </cell>
          <cell r="NQ5176" t="str">
            <v>Solyc10g005160.1</v>
          </cell>
          <cell r="NR5176" t="str">
            <v>Solyc10g005170.1</v>
          </cell>
          <cell r="NS5176" t="str">
            <v>Solyc12g057090.1</v>
          </cell>
          <cell r="NT5176" t="str">
            <v>Solyc12g057100.2</v>
          </cell>
          <cell r="NU5176" t="str">
            <v>Solyc12g087870.2</v>
          </cell>
          <cell r="NV5176" t="str">
            <v>Solyc06g073520.3</v>
          </cell>
          <cell r="NW5176" t="str">
            <v>Solyc08g021960.3</v>
          </cell>
          <cell r="NX5176" t="str">
            <v>Solyc09g009660.3</v>
          </cell>
          <cell r="NY5176" t="str">
            <v>Solyc09g009670.3</v>
          </cell>
          <cell r="NZ5176" t="str">
            <v>Solyc09g061320.4</v>
          </cell>
          <cell r="OA5176" t="str">
            <v>Solyc06g066600.3</v>
          </cell>
          <cell r="OB5176" t="str">
            <v>Solyc07g020790.4</v>
          </cell>
          <cell r="OC5176" t="str">
            <v>Solyc07g049310.3</v>
          </cell>
          <cell r="OD5176" t="str">
            <v>Solyc03g078000.3</v>
          </cell>
          <cell r="OE5176" t="str">
            <v>Solyc03g096950.4</v>
          </cell>
          <cell r="OF5176" t="str">
            <v>Solyc06g073420.3</v>
          </cell>
          <cell r="OG5176" t="str">
            <v>Solyc08g048290.4</v>
          </cell>
          <cell r="OH5176" t="str">
            <v>Solyc11g012450.2</v>
          </cell>
          <cell r="OI5176" t="str">
            <v>Solyc12g099070.1</v>
          </cell>
          <cell r="OJ5176" t="str">
            <v>Solyc02g082410.4</v>
          </cell>
          <cell r="OK5176" t="str">
            <v>Solyc03g032040.3</v>
          </cell>
          <cell r="OL5176" t="str">
            <v>Solyc04g082700.3</v>
          </cell>
          <cell r="OM5176" t="str">
            <v>Solyc01g080680.4</v>
          </cell>
          <cell r="ON5176" t="str">
            <v>Solyc01g098490.3</v>
          </cell>
          <cell r="OO5176" t="str">
            <v>Solyc01g098500.3</v>
          </cell>
          <cell r="OP5176" t="str">
            <v>Solyc01g098560.3</v>
          </cell>
          <cell r="OQ5176" t="str">
            <v>Solyc02g005180.3</v>
          </cell>
          <cell r="OR5176" t="str">
            <v>Solyc02g062750.4</v>
          </cell>
          <cell r="OS5176" t="str">
            <v>Solyc02g085170.4</v>
          </cell>
          <cell r="OT5176" t="str">
            <v>Solyc04g080460.3</v>
          </cell>
          <cell r="OU5176" t="str">
            <v>Solyc09g074230.4</v>
          </cell>
          <cell r="OV5176" t="str">
            <v>Solyc12g089180.2</v>
          </cell>
          <cell r="OW5176" t="str">
            <v>Solyc01g008240.4</v>
          </cell>
          <cell r="OX5176" t="str">
            <v>Solyc01g010530.1</v>
          </cell>
          <cell r="OY5176" t="str">
            <v>Solyc02g079220.5</v>
          </cell>
          <cell r="OZ5176" t="str">
            <v>Solyc03g005140.2</v>
          </cell>
          <cell r="PA5176" t="str">
            <v>Solyc03g005150.3</v>
          </cell>
          <cell r="PB5176" t="str">
            <v>Solyc03g006650.2</v>
          </cell>
          <cell r="PC5176" t="str">
            <v>Solyc03g078600.3</v>
          </cell>
          <cell r="PD5176" t="str">
            <v>Solyc03g093400.2</v>
          </cell>
          <cell r="PE5176" t="str">
            <v>Solyc03g093410.3</v>
          </cell>
          <cell r="PF5176" t="str">
            <v>Solyc04g074070.2</v>
          </cell>
          <cell r="PG5176" t="str">
            <v>Solyc05g018230.4</v>
          </cell>
          <cell r="PH5176" t="str">
            <v>Solyc06g054270.3</v>
          </cell>
          <cell r="PI5176" t="str">
            <v>Solyc07g006970.4</v>
          </cell>
          <cell r="PJ5176" t="str">
            <v>Solyc08g080300.1</v>
          </cell>
          <cell r="PK5176" t="str">
            <v>Solyc09g075820.3</v>
          </cell>
          <cell r="PL5176" t="str">
            <v>Solyc12g008320.2</v>
          </cell>
          <cell r="PM5176" t="str">
            <v>Solyc01g109460.3</v>
          </cell>
          <cell r="PN5176" t="str">
            <v>Solyc02g062860.3</v>
          </cell>
          <cell r="PO5176" t="str">
            <v>Solyc02g062870.3</v>
          </cell>
          <cell r="PP5176" t="str">
            <v>Solyc02g062890.3</v>
          </cell>
          <cell r="PQ5176" t="str">
            <v>Solyc02g078600.3</v>
          </cell>
          <cell r="PR5176" t="str">
            <v>Solyc07g024030.3</v>
          </cell>
          <cell r="PS5176" t="str">
            <v>Solyc12g010690.2</v>
          </cell>
          <cell r="PT5176" t="str">
            <v>Solyc01g058360.1</v>
          </cell>
          <cell r="PU5176" t="str">
            <v>Solyc01g096720.4</v>
          </cell>
          <cell r="PV5176" t="str">
            <v>Solyc01g096730.2</v>
          </cell>
          <cell r="PW5176" t="str">
            <v>Solyc01g096740.4</v>
          </cell>
          <cell r="PX5176" t="str">
            <v>Solyc10g076940.3</v>
          </cell>
          <cell r="PY5176" t="str">
            <v>Solyc12g038220.3</v>
          </cell>
          <cell r="PZ5176" t="str">
            <v>Solyc01g111840.3</v>
          </cell>
          <cell r="QA5176" t="str">
            <v>Solyc04g081990.3</v>
          </cell>
          <cell r="QB5176" t="str">
            <v>Solyc10g055770.2</v>
          </cell>
          <cell r="QC5176" t="str">
            <v>Solyc11g007130.2</v>
          </cell>
          <cell r="QD5176" t="str">
            <v>Solyc11g007140.2</v>
          </cell>
          <cell r="QE5176" t="str">
            <v>Solyc12g094400.2</v>
          </cell>
          <cell r="QF5176" t="str">
            <v>Solyc01g091870.3</v>
          </cell>
          <cell r="QG5176" t="str">
            <v>Solyc02g043960.1</v>
          </cell>
          <cell r="QH5176" t="str">
            <v>Solyc08g007800.3</v>
          </cell>
          <cell r="QI5176" t="str">
            <v>Solyc08g080200.4</v>
          </cell>
          <cell r="QJ5176" t="str">
            <v>Solyc12g056440.2</v>
          </cell>
          <cell r="QK5176" t="str">
            <v>Solyc07g042690.4</v>
          </cell>
          <cell r="QL5176" t="str">
            <v>Solyc07g042900.4</v>
          </cell>
          <cell r="QM5176" t="str">
            <v>Solyc05g053860.5</v>
          </cell>
          <cell r="QN5176" t="str">
            <v>Solyc07g063920.3</v>
          </cell>
          <cell r="QO5176" t="str">
            <v>Solyc07g063930.4</v>
          </cell>
          <cell r="QP5176" t="str">
            <v>Solyc08g081090.1</v>
          </cell>
          <cell r="QQ5176" t="str">
            <v>Solyc12g017380.3</v>
          </cell>
          <cell r="QR5176" t="str">
            <v>Solyc04g076960.4</v>
          </cell>
          <cell r="QS5176" t="str">
            <v>Solyc11g017010.2</v>
          </cell>
          <cell r="QT5176" t="str">
            <v>Solyc03g097310.3</v>
          </cell>
          <cell r="QU5176" t="str">
            <v>Solyc06g054100.2</v>
          </cell>
          <cell r="QV5176" t="str">
            <v>Solyc06g054110.3</v>
          </cell>
          <cell r="QW5176" t="str">
            <v>Solyc06g054120.2</v>
          </cell>
          <cell r="QX5176" t="str">
            <v>Solyc06g068560.3</v>
          </cell>
          <cell r="QY5176" t="str">
            <v>Solyc08g006680.3</v>
          </cell>
          <cell r="QZ5176" t="str">
            <v>Solyc09g082200.2</v>
          </cell>
          <cell r="RA5176" t="str">
            <v>Solyc09g090760.4</v>
          </cell>
          <cell r="RB5176" t="str">
            <v>Solyc12g005140.2</v>
          </cell>
          <cell r="RC5176" t="str">
            <v>Solyc03g005530.1</v>
          </cell>
          <cell r="RD5176" t="str">
            <v>Solyc03g005555.1</v>
          </cell>
          <cell r="RE5176" t="str">
            <v>Solyc06g034200.1</v>
          </cell>
          <cell r="RF5176" t="str">
            <v>Solyc06g051850.2</v>
          </cell>
          <cell r="RG5176" t="str">
            <v>Solyc06g051860.3</v>
          </cell>
          <cell r="RH5176" t="str">
            <v>Solyc09g066410.3</v>
          </cell>
          <cell r="RI5176" t="str">
            <v>Solyc09g073010.3</v>
          </cell>
          <cell r="RJ5176" t="str">
            <v>Solyc09g090070.1</v>
          </cell>
          <cell r="RK5176" t="str">
            <v>Solyc09g090080.1</v>
          </cell>
          <cell r="RL5176" t="str">
            <v>Solyc07g007560.3</v>
          </cell>
          <cell r="RM5176" t="str">
            <v>Solyc09g013150.4</v>
          </cell>
          <cell r="RN5176" t="str">
            <v>Solyc09g031700.4</v>
          </cell>
          <cell r="RO5176" t="str">
            <v>Solyc12g100130.1</v>
          </cell>
          <cell r="RP5176" t="str">
            <v>Solyc03g093140.3</v>
          </cell>
          <cell r="RQ5176" t="str">
            <v>Solyc04g056713.1</v>
          </cell>
          <cell r="RR5176" t="str">
            <v>Solyc06g034290.3</v>
          </cell>
          <cell r="RS5176" t="str">
            <v>Solyc06g060910.2</v>
          </cell>
          <cell r="RT5176" t="str">
            <v>Solyc12g010440.3</v>
          </cell>
          <cell r="RU5176" t="str">
            <v>Solyc01g006440.2</v>
          </cell>
          <cell r="RV5176" t="str">
            <v>Solyc01g080870.3</v>
          </cell>
          <cell r="RW5176" t="str">
            <v>Solyc01g091180.4</v>
          </cell>
          <cell r="RX5176" t="str">
            <v>Solyc01g096880.4</v>
          </cell>
          <cell r="RY5176" t="str">
            <v>Solyc01g102360.4</v>
          </cell>
          <cell r="RZ5176" t="str">
            <v>Solyc01g103030.3</v>
          </cell>
          <cell r="SA5176" t="str">
            <v>Solyc02g021240.3</v>
          </cell>
          <cell r="SB5176" t="str">
            <v>Solyc02g087280.3</v>
          </cell>
          <cell r="SC5176" t="str">
            <v>Solyc03g005947.1</v>
          </cell>
          <cell r="SD5176" t="str">
            <v>Solyc03g113250.4</v>
          </cell>
          <cell r="SE5176" t="str">
            <v>Solyc03g113420.4</v>
          </cell>
          <cell r="SF5176" t="str">
            <v>Solyc03g113430.3</v>
          </cell>
          <cell r="SG5176" t="str">
            <v>Solyc03g113440.3</v>
          </cell>
          <cell r="SH5176" t="str">
            <v>Solyc03g120560.3</v>
          </cell>
          <cell r="SI5176" t="str">
            <v>Solyc03g120570.3</v>
          </cell>
          <cell r="SJ5176" t="str">
            <v>Solyc04g005070.3</v>
          </cell>
          <cell r="SK5176" t="str">
            <v>Solyc04g079510.3</v>
          </cell>
          <cell r="SL5176" t="str">
            <v>Solyc04g079520.3</v>
          </cell>
          <cell r="SM5176" t="str">
            <v>Solyc04g079530.3</v>
          </cell>
          <cell r="SN5176" t="str">
            <v>Solyc05g160250.1</v>
          </cell>
          <cell r="SO5176" t="str">
            <v>Solyc05g005910.4</v>
          </cell>
          <cell r="SP5176" t="str">
            <v>Solyc05g005920.4</v>
          </cell>
          <cell r="SQ5176" t="str">
            <v>Solyc05g005940.3</v>
          </cell>
          <cell r="SR5176" t="str">
            <v>Solyc05g005950.3</v>
          </cell>
          <cell r="SS5176" t="str">
            <v>Solyc05g005960.3</v>
          </cell>
          <cell r="ST5176" t="str">
            <v>Solyc05g005970.3</v>
          </cell>
          <cell r="SU5176" t="str">
            <v>Solyc05g005980.4</v>
          </cell>
          <cell r="SV5176" t="str">
            <v>Solyc05g005990.3</v>
          </cell>
          <cell r="SW5176" t="str">
            <v>Solyc05g006010.4</v>
          </cell>
          <cell r="SX5176" t="str">
            <v>Solyc05g006920.4</v>
          </cell>
          <cell r="SY5176" t="str">
            <v>Solyc05g025660.1</v>
          </cell>
          <cell r="SZ5176" t="str">
            <v>Solyc06g005070.4</v>
          </cell>
          <cell r="TA5176" t="str">
            <v>Solyc06g050900.3</v>
          </cell>
          <cell r="TB5176" t="str">
            <v>Solyc06g065020.3</v>
          </cell>
          <cell r="TC5176" t="str">
            <v>Solyc06g071090.3</v>
          </cell>
          <cell r="TD5176" t="str">
            <v>Solyc06g071570.3</v>
          </cell>
          <cell r="TE5176" t="str">
            <v>Solyc06g075440.3</v>
          </cell>
          <cell r="TF5176" t="str">
            <v>Solyc06g075450.2</v>
          </cell>
          <cell r="TG5176" t="str">
            <v>Solyc06g075460.4</v>
          </cell>
          <cell r="TH5176" t="str">
            <v>Solyc06g075480.4</v>
          </cell>
          <cell r="TI5176" t="str">
            <v>Solyc06g075490.1</v>
          </cell>
          <cell r="TJ5176" t="str">
            <v>Solyc06g075500.4</v>
          </cell>
          <cell r="TK5176" t="str">
            <v>Solyc06g076750.3</v>
          </cell>
          <cell r="TL5176" t="str">
            <v>Solyc07g008520.3</v>
          </cell>
          <cell r="TM5176" t="str">
            <v>Solyc07g032490.3</v>
          </cell>
          <cell r="TN5176" t="str">
            <v>Solyc07g049290.3</v>
          </cell>
          <cell r="TO5176" t="str">
            <v>Solyc07g061910.1</v>
          </cell>
          <cell r="TP5176" t="str">
            <v>Solyc08g007060.4</v>
          </cell>
          <cell r="TQ5176" t="str">
            <v>Solyc08g007430.2</v>
          </cell>
          <cell r="TR5176" t="str">
            <v>Solyc08g061010.4</v>
          </cell>
          <cell r="TS5176" t="str">
            <v>Solyc08g066940.4</v>
          </cell>
          <cell r="TT5176" t="str">
            <v>Solyc08g077170.3</v>
          </cell>
          <cell r="TU5176" t="str">
            <v>Solyc08g078950.3</v>
          </cell>
          <cell r="TV5176" t="str">
            <v>Solyc09g005380.2</v>
          </cell>
          <cell r="TW5176" t="str">
            <v>Solyc09g014220.3</v>
          </cell>
          <cell r="TX5176" t="str">
            <v>Solyc09g014230.2</v>
          </cell>
          <cell r="TY5176" t="str">
            <v>Solyc09g072775.1</v>
          </cell>
          <cell r="TZ5176" t="str">
            <v>Solyc09g090470.3</v>
          </cell>
          <cell r="UA5176" t="str">
            <v>Solyc10g024490.2</v>
          </cell>
          <cell r="UB5176" t="str">
            <v>Solyc10g039290.2</v>
          </cell>
          <cell r="UC5176" t="str">
            <v>Solyc10g084940.3</v>
          </cell>
          <cell r="UD5176" t="str">
            <v>Solyc10g084950.3</v>
          </cell>
          <cell r="UE5176" t="str">
            <v>Solyc11g050790.1</v>
          </cell>
          <cell r="UF5176" t="str">
            <v>Solyc11g033283.1</v>
          </cell>
          <cell r="UG5176" t="str">
            <v>Solyc11g042820.2</v>
          </cell>
          <cell r="UH5176" t="str">
            <v>Solyc11g072560.4</v>
          </cell>
          <cell r="UI5176" t="str">
            <v>Solyc11g072570.2</v>
          </cell>
          <cell r="UJ5176" t="str">
            <v>Solyc11g072580.2</v>
          </cell>
          <cell r="UK5176" t="str">
            <v>Solyc12g006050.2</v>
          </cell>
          <cell r="UL5176" t="str">
            <v>Solyc12g007220.3</v>
          </cell>
          <cell r="UM5176" t="str">
            <v>Solyc12g042240.2</v>
          </cell>
          <cell r="UN5176" t="str">
            <v>Solyc12g042250.3</v>
          </cell>
          <cell r="UO5176" t="str">
            <v>Solyc12g042260.3</v>
          </cell>
          <cell r="UP5176" t="str">
            <v>Solyc12g042270.3</v>
          </cell>
          <cell r="UQ5176" t="str">
            <v>Solyc12g042280.3</v>
          </cell>
          <cell r="UR5176" t="str">
            <v>Solyc12g042300.2</v>
          </cell>
          <cell r="US5176" t="str">
            <v>Solyc12g044310.2</v>
          </cell>
          <cell r="UT5176" t="str">
            <v>Solyc12g089230.2</v>
          </cell>
          <cell r="UU5176" t="str">
            <v>Solyc12g095810.2</v>
          </cell>
          <cell r="UV5176" t="str">
            <v>Solyc06g010250.3</v>
          </cell>
          <cell r="UW5176" t="str">
            <v>Solyc06g074990.3</v>
          </cell>
          <cell r="UX5176" t="str">
            <v>Solyc11g069735.1</v>
          </cell>
          <cell r="UY5176" t="str">
            <v>Solyc11g069750.3</v>
          </cell>
          <cell r="UZ5176" t="str">
            <v>Solyc11g069760.1</v>
          </cell>
          <cell r="VA5176" t="str">
            <v>Solyc01g106420.3</v>
          </cell>
          <cell r="VB5176" t="str">
            <v>Solyc11g044280.1</v>
          </cell>
          <cell r="VC5176" t="str">
            <v>Solyc11g044270.4</v>
          </cell>
          <cell r="VD5176" t="str">
            <v>Solyc01g100610.3</v>
          </cell>
          <cell r="VE5176" t="str">
            <v>Solyc10g076280.3</v>
          </cell>
          <cell r="VF5176" t="str">
            <v>Solyc03g119970.3</v>
          </cell>
          <cell r="VG5176" t="str">
            <v>Solyc12g042950.2</v>
          </cell>
          <cell r="VH5176" t="str">
            <v>Solyc02g092660.3</v>
          </cell>
          <cell r="VI5176" t="str">
            <v>Solyc03g082660.3</v>
          </cell>
          <cell r="VJ5176" t="str">
            <v>Solyc08g066750.3</v>
          </cell>
          <cell r="VK5176" t="str">
            <v>Solyc02g063020.4</v>
          </cell>
          <cell r="VL5176" t="str">
            <v>Solyc02g085670.3</v>
          </cell>
          <cell r="VM5176" t="str">
            <v>Solyc04g055080.3</v>
          </cell>
          <cell r="VN5176" t="str">
            <v>Solyc04g073960.3</v>
          </cell>
          <cell r="VO5176" t="str">
            <v>Solyc05g051900.3</v>
          </cell>
          <cell r="VP5176" t="str">
            <v>Solyc05g051920.3</v>
          </cell>
          <cell r="VQ5176" t="str">
            <v>Solyc05g051940.3</v>
          </cell>
          <cell r="VR5176" t="str">
            <v>Solyc05g051950.1</v>
          </cell>
          <cell r="VS5176" t="str">
            <v>Solyc05g051960.1</v>
          </cell>
          <cell r="VT5176" t="str">
            <v>Solyc12g057010.3</v>
          </cell>
          <cell r="VU5176" t="str">
            <v>Solyc01g081410.4</v>
          </cell>
          <cell r="VV5176" t="str">
            <v>Solyc01g109760.3</v>
          </cell>
          <cell r="VW5176" t="str">
            <v>Solyc01g111350.3</v>
          </cell>
          <cell r="VX5176" t="str">
            <v>Solyc02g068140.3</v>
          </cell>
          <cell r="VY5176" t="str">
            <v>Solyc02g094190.3</v>
          </cell>
          <cell r="VZ5176" t="str">
            <v>Solyc03g019650.3</v>
          </cell>
          <cell r="WA5176" t="str">
            <v>Solyc03g113330.3</v>
          </cell>
          <cell r="WB5176" t="str">
            <v>Solyc03g113340.3</v>
          </cell>
          <cell r="WC5176" t="str">
            <v>Solyc03g117300.4</v>
          </cell>
          <cell r="WD5176" t="str">
            <v>Solyc06g011590.3</v>
          </cell>
          <cell r="WE5176" t="str">
            <v>Solyc06g082410.1</v>
          </cell>
          <cell r="WF5176" t="str">
            <v>Solyc07g007340.3</v>
          </cell>
          <cell r="WG5176" t="str">
            <v>Solyc08g074960.3</v>
          </cell>
          <cell r="WH5176" t="str">
            <v>Solyc09g160570.1</v>
          </cell>
          <cell r="WI5176" t="str">
            <v>Solyc09g008370.1</v>
          </cell>
          <cell r="WJ5176" t="str">
            <v>Solyc10g055390.2</v>
          </cell>
          <cell r="WK5176" t="str">
            <v>Solyc10g083940.1</v>
          </cell>
          <cell r="WL5176" t="str">
            <v>Solyc10g083950.1</v>
          </cell>
          <cell r="WM5176" t="str">
            <v>Solyc11g008180.1</v>
          </cell>
          <cell r="WN5176" t="str">
            <v>Solyc11g008200.2</v>
          </cell>
          <cell r="WO5176" t="str">
            <v>Solyc11g066330.3</v>
          </cell>
          <cell r="WP5176" t="str">
            <v>Solyc03g120250.3</v>
          </cell>
          <cell r="WQ5176" t="str">
            <v>Solyc04g054730.3</v>
          </cell>
          <cell r="WR5176" t="str">
            <v>Solyc04g072740.3</v>
          </cell>
          <cell r="WS5176" t="str">
            <v>Solyc04g072760.3</v>
          </cell>
          <cell r="WT5176" t="str">
            <v>Solyc05g007980.4</v>
          </cell>
          <cell r="WU5176" t="str">
            <v>Solyc05g054740.3</v>
          </cell>
          <cell r="WV5176" t="str">
            <v>Solyc06g084140.4</v>
          </cell>
          <cell r="WW5176" t="str">
            <v>Solyc09g065560.3</v>
          </cell>
          <cell r="WX5176" t="str">
            <v>Solyc09g082550.3</v>
          </cell>
          <cell r="WY5176" t="str">
            <v>Solyc10g047170.2</v>
          </cell>
          <cell r="WZ5176" t="str">
            <v>Solyc12g006950.2</v>
          </cell>
          <cell r="XA5176" t="str">
            <v>Solyc12g006960.2</v>
          </cell>
          <cell r="XB5176" t="str">
            <v>Solyc12g043040.1</v>
          </cell>
          <cell r="XC5176" t="str">
            <v>Solyc12g056920.3</v>
          </cell>
          <cell r="XD5176" t="str">
            <v>Solyc12g056930.2</v>
          </cell>
          <cell r="XE5176" t="str">
            <v>Solyc03g119930.1</v>
          </cell>
          <cell r="XF5176" t="str">
            <v>Solyc10g084680.1</v>
          </cell>
          <cell r="XG5176" t="str">
            <v>Solyc09g008550.4</v>
          </cell>
          <cell r="XH5176" t="str">
            <v>Solyc01g106920.5</v>
          </cell>
          <cell r="XI5176" t="str">
            <v>Solyc02g072500.3</v>
          </cell>
          <cell r="XJ5176" t="str">
            <v>Solyc03g114030.3</v>
          </cell>
          <cell r="XK5176" t="str">
            <v>Solyc04g077720.1</v>
          </cell>
          <cell r="XL5176" t="str">
            <v>Solyc04g077730.1</v>
          </cell>
          <cell r="XM5176" t="str">
            <v>Solyc04g079430.4</v>
          </cell>
          <cell r="XN5176" t="str">
            <v>Solyc05g006020.3</v>
          </cell>
          <cell r="XO5176" t="str">
            <v>Solyc06g071330.4</v>
          </cell>
          <cell r="XP5176" t="str">
            <v>Solyc07g049320.4</v>
          </cell>
          <cell r="XQ5176" t="str">
            <v>Solyc10g049280.2</v>
          </cell>
          <cell r="XR5176" t="str">
            <v>Solyc11g010690.3</v>
          </cell>
          <cell r="XS5176" t="str">
            <v>Solyc11g066900.2</v>
          </cell>
          <cell r="XT5176" t="str">
            <v>Solyc12g026430.3</v>
          </cell>
          <cell r="XU5176" t="str">
            <v>Solyc01g106800.4</v>
          </cell>
          <cell r="XV5176" t="str">
            <v>Solyc04g077050.3</v>
          </cell>
          <cell r="XW5176" t="str">
            <v>Solyc06g060110.3</v>
          </cell>
          <cell r="XX5176" t="str">
            <v>Solyc07g066010.3</v>
          </cell>
          <cell r="XY5176" t="str">
            <v>Solyc07g066020.2</v>
          </cell>
          <cell r="XZ5176" t="str">
            <v>Solyc11g005070.2</v>
          </cell>
          <cell r="YA5176" t="str">
            <v>Solyc12g088190.2</v>
          </cell>
          <cell r="YB5176" t="str">
            <v>Solyc01g111980.3</v>
          </cell>
          <cell r="YC5176" t="str">
            <v>Solyc02g093860.3</v>
          </cell>
          <cell r="YD5176" t="str">
            <v>Solyc03g111040.2</v>
          </cell>
          <cell r="YE5176" t="str">
            <v>Solyc04g011590.3</v>
          </cell>
          <cell r="YF5176" t="str">
            <v>Solyc04g079560.3</v>
          </cell>
          <cell r="YG5176" t="str">
            <v>Solyc04g082220.3</v>
          </cell>
          <cell r="YH5176" t="str">
            <v>Solyc05g009700.4</v>
          </cell>
          <cell r="YI5176" t="str">
            <v>Solyc05g014530.1</v>
          </cell>
          <cell r="YJ5176" t="str">
            <v>Solyc10g055740.2</v>
          </cell>
          <cell r="YK5176" t="str">
            <v>Solyc10g055750.1</v>
          </cell>
          <cell r="YL5176" t="str">
            <v>Solyc12g027880.3</v>
          </cell>
          <cell r="YM5176" t="str">
            <v>Solyc02g038811.1</v>
          </cell>
          <cell r="YN5176" t="str">
            <v>Solyc02g082510.1</v>
          </cell>
          <cell r="YO5176" t="str">
            <v>Solyc02g082520.3</v>
          </cell>
          <cell r="YP5176" t="str">
            <v>Solyc03g032090.1</v>
          </cell>
          <cell r="YQ5176" t="str">
            <v>Solyc10g048180.1</v>
          </cell>
          <cell r="YR5176" t="str">
            <v>Solyc01g111310.3</v>
          </cell>
          <cell r="YS5176" t="str">
            <v>Solyc09g014380.3</v>
          </cell>
          <cell r="YT5176" t="str">
            <v>Solyc10g055260.2</v>
          </cell>
          <cell r="YU5176" t="str">
            <v>Solyc10g076790.2</v>
          </cell>
          <cell r="YV5176" t="str">
            <v>Solyc11g013310.2</v>
          </cell>
          <cell r="YW5176" t="str">
            <v>Solyc02g065680.3</v>
          </cell>
          <cell r="YX5176" t="str">
            <v>Solyc02g089400.4</v>
          </cell>
          <cell r="YY5176" t="str">
            <v>Solyc03g063030.4</v>
          </cell>
          <cell r="YZ5176" t="str">
            <v>Solyc03g013440.5</v>
          </cell>
          <cell r="ZA5176" t="str">
            <v>Solyc03g013160.5</v>
          </cell>
          <cell r="ZB5176" t="str">
            <v>Solyc03g078150.3</v>
          </cell>
          <cell r="ZC5176" t="str">
            <v>Solyc03g117350.1</v>
          </cell>
          <cell r="ZD5176" t="str">
            <v>Solyc04g077460.3</v>
          </cell>
          <cell r="ZE5176" t="str">
            <v>Solyc05g052300.5</v>
          </cell>
          <cell r="ZF5176" t="str">
            <v>Solyc05g053970.3</v>
          </cell>
          <cell r="ZG5176" t="str">
            <v>Solyc05g054025.2</v>
          </cell>
          <cell r="ZH5176" t="str">
            <v>Solyc06g050790.3</v>
          </cell>
          <cell r="ZI5176" t="str">
            <v>Solyc06g050800.5</v>
          </cell>
          <cell r="ZJ5176" t="str">
            <v>Solyc06g061270.3</v>
          </cell>
          <cell r="ZK5176" t="str">
            <v>Solyc09g098380.3</v>
          </cell>
          <cell r="ZL5176" t="str">
            <v>Solyc10g084830.2</v>
          </cell>
          <cell r="ZM5176" t="str">
            <v>Solyc11g008440.3</v>
          </cell>
          <cell r="ZN5176" t="str">
            <v>Solyc01g005900.3</v>
          </cell>
          <cell r="ZO5176" t="str">
            <v>Solyc01g005920.3</v>
          </cell>
          <cell r="ZP5176" t="str">
            <v>Solyc01g034080.1</v>
          </cell>
          <cell r="ZQ5176" t="str">
            <v>Solyc01g097150.5</v>
          </cell>
          <cell r="ZR5176" t="str">
            <v>Solyc09g092420.3</v>
          </cell>
          <cell r="ZS5176" t="str">
            <v>Solyc10g049640.2</v>
          </cell>
          <cell r="ZT5176" t="str">
            <v>Solyc02g037510.3</v>
          </cell>
          <cell r="ZU5176" t="str">
            <v>Solyc02g070270.2</v>
          </cell>
          <cell r="ZV5176" t="str">
            <v>Solyc02g070280.3</v>
          </cell>
          <cell r="ZW5176" t="str">
            <v>Solyc02g081850.4</v>
          </cell>
          <cell r="ZX5176" t="str">
            <v>Solyc08g077820.4</v>
          </cell>
          <cell r="ZY5176" t="str">
            <v>Solyc10g018600.2</v>
          </cell>
          <cell r="ZZ5176" t="str">
            <v>Solyc10g081460.2</v>
          </cell>
          <cell r="AAA5176" t="str">
            <v>Solyc11g006710.2</v>
          </cell>
          <cell r="AAB5176" t="str">
            <v>Solyc12g011370.3</v>
          </cell>
          <cell r="AAC5176" t="str">
            <v>Solyc12g096380.1</v>
          </cell>
          <cell r="AAD5176" t="str">
            <v>Solyc01g057770.3</v>
          </cell>
          <cell r="AAE5176" t="str">
            <v>Solyc01g079150.4</v>
          </cell>
          <cell r="AAF5176" t="str">
            <v>Solyc03g120020.4</v>
          </cell>
          <cell r="AAG5176" t="str">
            <v>Solyc06g067900.4</v>
          </cell>
          <cell r="AAH5176" t="str">
            <v>Solyc06g071500.3</v>
          </cell>
          <cell r="AAI5176" t="str">
            <v>Solyc08g066960.3</v>
          </cell>
          <cell r="AAJ5176" t="str">
            <v>Solyc08g075570.4</v>
          </cell>
          <cell r="AAK5176" t="str">
            <v>Solyc04g049340.3</v>
          </cell>
          <cell r="AAL5176" t="str">
            <v>Solyc10g078470.2</v>
          </cell>
          <cell r="AAM5176" t="str">
            <v>Solyc11g072170.2</v>
          </cell>
          <cell r="AAN5176" t="str">
            <v>Solyc02g021620.3</v>
          </cell>
          <cell r="AAO5176" t="str">
            <v>Solyc02g070290.3</v>
          </cell>
          <cell r="AAP5176" t="str">
            <v>Solyc02g092800.3</v>
          </cell>
          <cell r="AAQ5176" t="str">
            <v>Solyc03g116900.3</v>
          </cell>
          <cell r="AAR5176" t="str">
            <v>Solyc04g078250.4</v>
          </cell>
          <cell r="AAS5176" t="str">
            <v>Solyc11g018530.2</v>
          </cell>
          <cell r="AAT5176" t="str">
            <v>Solyc01g105150.4</v>
          </cell>
          <cell r="AAU5176" t="str">
            <v>Solyc02g031840.3</v>
          </cell>
          <cell r="AAV5176" t="str">
            <v>Solyc02g068590.3</v>
          </cell>
          <cell r="AAW5176" t="str">
            <v>Solyc02g087000.4</v>
          </cell>
          <cell r="AAX5176" t="str">
            <v>Solyc03g097860.1</v>
          </cell>
          <cell r="AAY5176" t="str">
            <v>Solyc04g008450.4</v>
          </cell>
          <cell r="AAZ5176" t="str">
            <v>Solyc04g025990.3</v>
          </cell>
          <cell r="ABA5176" t="str">
            <v>Solyc04g025880.4</v>
          </cell>
          <cell r="ABB5176" t="str">
            <v>Solyc05g005720.4</v>
          </cell>
          <cell r="ABC5176" t="str">
            <v>Solyc05g005740.3</v>
          </cell>
          <cell r="ABD5176" t="str">
            <v>Solyc06g050170.4</v>
          </cell>
          <cell r="ABE5176" t="str">
            <v>Solyc06g051830.3</v>
          </cell>
          <cell r="ABF5176" t="str">
            <v>Solyc08g015680.1</v>
          </cell>
          <cell r="ABG5176" t="str">
            <v>Solyc09g074790.3</v>
          </cell>
          <cell r="ABH5176" t="str">
            <v>Solyc09g074800.2</v>
          </cell>
          <cell r="ABI5176" t="str">
            <v>Solyc09g074820.4</v>
          </cell>
          <cell r="ABJ5176" t="str">
            <v>Solyc10g047270.2</v>
          </cell>
          <cell r="ABK5176" t="str">
            <v>Solyc12g005670.2</v>
          </cell>
          <cell r="ABL5176" t="str">
            <v>Solyc12g005680.3</v>
          </cell>
          <cell r="ABM5176" t="str">
            <v>Solyc12g017910.2</v>
          </cell>
          <cell r="ABN5176" t="str">
            <v>Solyc12g096580.2</v>
          </cell>
          <cell r="ABO5176" t="str">
            <v>Solyc01g008420.3</v>
          </cell>
          <cell r="ABP5176" t="str">
            <v>Solyc01g066560.3</v>
          </cell>
          <cell r="ABQ5176" t="str">
            <v>Solyc01g109310.3</v>
          </cell>
          <cell r="ABR5176" t="str">
            <v>Solyc01g109320.5</v>
          </cell>
          <cell r="ABS5176" t="str">
            <v>Solyc02g032660.3</v>
          </cell>
          <cell r="ABT5176" t="str">
            <v>Solyc02g063260.4</v>
          </cell>
          <cell r="ABU5176" t="str">
            <v>Solyc02g063270.4</v>
          </cell>
          <cell r="ABV5176" t="str">
            <v>Solyc02g080480.3</v>
          </cell>
          <cell r="ABW5176" t="str">
            <v>Solyc02g080490.3</v>
          </cell>
          <cell r="ABX5176" t="str">
            <v>Solyc02g090750.5</v>
          </cell>
          <cell r="ABY5176" t="str">
            <v>Solyc02g090740.3</v>
          </cell>
          <cell r="ABZ5176" t="str">
            <v>Solyc02g091050.3</v>
          </cell>
          <cell r="ACA5176" t="str">
            <v>Solyc02g091070.3</v>
          </cell>
          <cell r="ACB5176" t="str">
            <v>Solyc02g091080.2</v>
          </cell>
          <cell r="ACC5176" t="str">
            <v>Solyc02g091090.5</v>
          </cell>
          <cell r="ACD5176" t="str">
            <v>Solyc03g025190.4</v>
          </cell>
          <cell r="ACE5176" t="str">
            <v>Solyc03g025200.3</v>
          </cell>
          <cell r="ACF5176" t="str">
            <v>Solyc03g025210.3</v>
          </cell>
          <cell r="ACG5176" t="str">
            <v>Solyc03g025220.3</v>
          </cell>
          <cell r="ACH5176" t="str">
            <v>Solyc03g025230.3</v>
          </cell>
          <cell r="ACI5176" t="str">
            <v>Solyc03g025240.3</v>
          </cell>
          <cell r="ACJ5176" t="str">
            <v>Solyc03g025250.4</v>
          </cell>
          <cell r="ACK5176" t="str">
            <v>Solyc03g026230.1</v>
          </cell>
          <cell r="ACL5176" t="str">
            <v>Solyc03g034400.3</v>
          </cell>
          <cell r="ACM5176" t="str">
            <v>Solyc03g071490.1</v>
          </cell>
          <cell r="ACN5176" t="str">
            <v>Solyc03g063730.4</v>
          </cell>
          <cell r="ACO5176" t="str">
            <v>Solyc03g112250.1</v>
          </cell>
          <cell r="ACP5176" t="str">
            <v>Solyc03g112260.2</v>
          </cell>
          <cell r="ACQ5176" t="str">
            <v>Solyc03g118960.3</v>
          </cell>
          <cell r="ACR5176" t="str">
            <v>Solyc03g118970.3</v>
          </cell>
          <cell r="ACS5176" t="str">
            <v>Solyc04g007530.3</v>
          </cell>
          <cell r="ACT5176" t="str">
            <v>Solyc04g007540.3</v>
          </cell>
          <cell r="ACU5176" t="str">
            <v>Solyc04g009790.4</v>
          </cell>
          <cell r="ACV5176" t="str">
            <v>Solyc04g074840.3</v>
          </cell>
          <cell r="ACW5176" t="str">
            <v>Solyc04g074850.3</v>
          </cell>
          <cell r="ACX5176" t="str">
            <v>Solyc04g074860.4</v>
          </cell>
          <cell r="ACY5176" t="str">
            <v>Solyc04g076950.3</v>
          </cell>
          <cell r="ACZ5176" t="str">
            <v>Solyc05g008500.3</v>
          </cell>
          <cell r="ADA5176" t="str">
            <v>Solyc05g008510.3</v>
          </cell>
          <cell r="ADB5176" t="str">
            <v>Solyc05g013450.5</v>
          </cell>
          <cell r="ADC5176" t="str">
            <v>Solyc05g013460.4</v>
          </cell>
          <cell r="ADD5176" t="str">
            <v>Solyc05g013470.4</v>
          </cell>
          <cell r="ADE5176" t="str">
            <v>Solyc05g032740.1</v>
          </cell>
          <cell r="ADF5176" t="str">
            <v>Solyc06g035710.1</v>
          </cell>
          <cell r="ADG5176" t="str">
            <v>Solyc06g036130.4</v>
          </cell>
          <cell r="ADH5176" t="str">
            <v>Solyc06g060530.1</v>
          </cell>
          <cell r="ADI5176" t="str">
            <v>Solyc07g006740.3</v>
          </cell>
          <cell r="ADJ5176" t="str">
            <v>Solyc07g007480.2</v>
          </cell>
          <cell r="ADK5176" t="str">
            <v>Solyc07g007490.2</v>
          </cell>
          <cell r="ADL5176" t="str">
            <v>Solyc07g008410.4</v>
          </cell>
          <cell r="ADM5176" t="str">
            <v>Solyc07g052380.3</v>
          </cell>
          <cell r="ADN5176" t="str">
            <v>Solyc08g005880.4</v>
          </cell>
          <cell r="ADO5176" t="str">
            <v>Solyc08g079730.2</v>
          </cell>
          <cell r="ADP5176" t="str">
            <v>Solyc09g018070.1</v>
          </cell>
          <cell r="ADQ5176" t="str">
            <v>Solyc10g007073.1</v>
          </cell>
          <cell r="ADR5176" t="str">
            <v>Solyc10g007100.3</v>
          </cell>
          <cell r="ADS5176" t="str">
            <v>Solyc10g007360.4</v>
          </cell>
          <cell r="ADT5176" t="str">
            <v>Solyc10g007370.2</v>
          </cell>
          <cell r="ADU5176" t="str">
            <v>Solyc10g007380.1</v>
          </cell>
          <cell r="ADV5176" t="str">
            <v>Solyc10g051130.3</v>
          </cell>
          <cell r="ADW5176" t="str">
            <v>Solyc10g080340.4</v>
          </cell>
          <cell r="ADX5176" t="str">
            <v>Solyc10g081260.2</v>
          </cell>
          <cell r="ADY5176" t="str">
            <v>Solyc11g010380.2</v>
          </cell>
          <cell r="ADZ5176" t="str">
            <v>Solyc11g016970.2</v>
          </cell>
          <cell r="AEA5176" t="str">
            <v>Solyc11g065820.3</v>
          </cell>
          <cell r="AEB5176" t="str">
            <v>Solyc12g005850.2</v>
          </cell>
          <cell r="AEC5176" t="str">
            <v>Solyc12g006360.3</v>
          </cell>
          <cell r="AED5176" t="str">
            <v>Solyc12g019320.2</v>
          </cell>
          <cell r="AEE5176" t="str">
            <v>Solyc12g019330.3</v>
          </cell>
          <cell r="AEF5176" t="str">
            <v>Solyc01g087150.3</v>
          </cell>
          <cell r="AEG5176" t="str">
            <v>Solyc01g112090.3</v>
          </cell>
          <cell r="AEH5176" t="str">
            <v>Solyc02g061760.4</v>
          </cell>
          <cell r="AEI5176" t="str">
            <v>Solyc10g085330.2</v>
          </cell>
          <cell r="AEJ5176" t="str">
            <v>Solyc10g085340.1</v>
          </cell>
          <cell r="AEK5176" t="str">
            <v>Solyc01g103620.4</v>
          </cell>
          <cell r="AEL5176" t="str">
            <v>Solyc05g017950.3</v>
          </cell>
          <cell r="AEM5176" t="str">
            <v>Solyc08g007590.3</v>
          </cell>
          <cell r="AEN5176" t="str">
            <v>Solyc09g055940.4</v>
          </cell>
          <cell r="AEO5176" t="str">
            <v>Solyc12g005410.2</v>
          </cell>
          <cell r="AEP5176" t="str">
            <v>Solyc07g014740.3</v>
          </cell>
          <cell r="AEQ5176" t="str">
            <v>Solyc01g099870.4</v>
          </cell>
          <cell r="AER5176" t="str">
            <v>Solyc01g099880.5</v>
          </cell>
          <cell r="AES5176" t="str">
            <v>Solyc02g071520.3</v>
          </cell>
          <cell r="AET5176" t="str">
            <v>Solyc02g086920.2</v>
          </cell>
          <cell r="AEU5176" t="str">
            <v>Solyc03g005880.3</v>
          </cell>
          <cell r="AEV5176" t="str">
            <v>Solyc03g007360.3</v>
          </cell>
          <cell r="AEW5176" t="str">
            <v>Solyc03g097560.3</v>
          </cell>
          <cell r="AEX5176" t="str">
            <v>Solyc03g097570.3</v>
          </cell>
          <cell r="AEY5176" t="str">
            <v>Solyc03g097580.4</v>
          </cell>
          <cell r="AEZ5176" t="str">
            <v>Solyc03g097600.4</v>
          </cell>
          <cell r="AFA5176" t="str">
            <v>Solyc03g097610.4</v>
          </cell>
          <cell r="AFB5176" t="str">
            <v>Solyc03g097620.1</v>
          </cell>
          <cell r="AFC5176" t="str">
            <v>Solyc03g097870.4</v>
          </cell>
          <cell r="AFD5176" t="str">
            <v>Solyc03g114200.4</v>
          </cell>
          <cell r="AFE5176" t="str">
            <v>Solyc04g064610.3</v>
          </cell>
          <cell r="AFF5176" t="str">
            <v>Solyc04g064620.4</v>
          </cell>
          <cell r="AFG5176" t="str">
            <v>Solyc04g064630.3</v>
          </cell>
          <cell r="AFH5176" t="str">
            <v>Solyc04g064640.5</v>
          </cell>
          <cell r="AFI5176" t="str">
            <v>Solyc05g024260.3</v>
          </cell>
          <cell r="AFJ5176" t="str">
            <v>Solyc06g060580.3</v>
          </cell>
          <cell r="AFK5176" t="str">
            <v>Solyc06g060590.3</v>
          </cell>
          <cell r="AFL5176" t="str">
            <v>Solyc06g071400.3</v>
          </cell>
          <cell r="AFM5176" t="str">
            <v>Solyc06g072620.4</v>
          </cell>
          <cell r="AFN5176" t="str">
            <v>Solyc06g072630.4</v>
          </cell>
          <cell r="AFO5176" t="str">
            <v>Solyc06g072640.1</v>
          </cell>
          <cell r="AFP5176" t="str">
            <v>Solyc07g062120.4</v>
          </cell>
          <cell r="AFQ5176" t="str">
            <v>Solyc08g082770.3</v>
          </cell>
          <cell r="AFR5176" t="str">
            <v>Solyc09g074530.3</v>
          </cell>
          <cell r="AFS5176" t="str">
            <v>Solyc11g028270.1</v>
          </cell>
          <cell r="AFT5176" t="str">
            <v>Solyc12g055870.2</v>
          </cell>
          <cell r="AFU5176" t="str">
            <v>Solyc02g079980.3</v>
          </cell>
          <cell r="AFV5176" t="str">
            <v>Solyc02g085400.3</v>
          </cell>
          <cell r="AFW5176" t="str">
            <v>Solyc03g031530.5</v>
          </cell>
          <cell r="AFX5176" t="str">
            <v>Solyc03g120730.3</v>
          </cell>
          <cell r="AFY5176" t="str">
            <v>Solyc08g068290.3</v>
          </cell>
          <cell r="AFZ5176" t="str">
            <v>Solyc09g008780.4</v>
          </cell>
          <cell r="AGA5176" t="str">
            <v>Solyc11g071310.1</v>
          </cell>
          <cell r="AGB5176" t="str">
            <v>Solyc12g044230.2</v>
          </cell>
          <cell r="AGC5176" t="str">
            <v>Solyc01g111620.3</v>
          </cell>
          <cell r="AGD5176" t="str">
            <v>Solyc08g005980.3</v>
          </cell>
          <cell r="AGE5176" t="str">
            <v>Solyc11g012360.2</v>
          </cell>
          <cell r="AGF5176" t="str">
            <v>Solyc11g010290.2</v>
          </cell>
          <cell r="AGG5176" t="str">
            <v>Solyc11g065830.2</v>
          </cell>
          <cell r="AGH5176" t="str">
            <v>Solyc03g025350.3</v>
          </cell>
          <cell r="AGI5176" t="str">
            <v>Solyc06g036100.3</v>
          </cell>
          <cell r="AGJ5176" t="str">
            <v>Solyc11g044540.2</v>
          </cell>
          <cell r="AGK5176" t="str">
            <v>Solyc02g088220.3</v>
          </cell>
          <cell r="AGL5176" t="str">
            <v>Solyc02g088230.3</v>
          </cell>
          <cell r="AGM5176" t="str">
            <v>Solyc02g088240.4</v>
          </cell>
          <cell r="AGN5176" t="str">
            <v>Solyc05g010060.4</v>
          </cell>
          <cell r="AGO5176" t="str">
            <v>Solyc05g013180.4</v>
          </cell>
          <cell r="AGP5176" t="str">
            <v>Solyc08g068240.3</v>
          </cell>
          <cell r="AGQ5176" t="str">
            <v>Solyc09g090360.3</v>
          </cell>
          <cell r="AGR5176" t="str">
            <v>Solyc01g067710.3</v>
          </cell>
          <cell r="AGS5176" t="str">
            <v>Solyc01g098190.3</v>
          </cell>
          <cell r="AGT5176" t="str">
            <v>Solyc04g056600.4</v>
          </cell>
          <cell r="AGU5176" t="str">
            <v>Solyc06g008820.3</v>
          </cell>
          <cell r="AGV5176" t="str">
            <v>Solyc10g006080.3</v>
          </cell>
          <cell r="AGW5176" t="str">
            <v>Solyc01g005020.3</v>
          </cell>
          <cell r="AGX5176" t="str">
            <v>Solyc04g018100.5</v>
          </cell>
          <cell r="AGY5176" t="str">
            <v>Solyc02g021410.4</v>
          </cell>
          <cell r="AGZ5176" t="str">
            <v>Solyc02g071070.3</v>
          </cell>
          <cell r="AHA5176" t="str">
            <v>Solyc03g032240.4</v>
          </cell>
          <cell r="AHB5176" t="str">
            <v>Solyc04g015990.2</v>
          </cell>
          <cell r="AHC5176" t="str">
            <v>Solyc05g052320.4</v>
          </cell>
          <cell r="AHD5176" t="str">
            <v>Solyc06g009240.4</v>
          </cell>
          <cell r="AHE5176" t="str">
            <v>Solyc06g050690.3</v>
          </cell>
          <cell r="AHF5176" t="str">
            <v>Solyc06g060630.1</v>
          </cell>
          <cell r="AHG5176" t="str">
            <v>Solyc06g082230.4</v>
          </cell>
          <cell r="AHH5176" t="str">
            <v>Solyc08g008190.4</v>
          </cell>
          <cell r="AHI5176" t="str">
            <v>Solyc08g008200.3</v>
          </cell>
          <cell r="AHJ5176" t="str">
            <v>Solyc08g016160.3</v>
          </cell>
          <cell r="AHK5176" t="str">
            <v>Solyc08g078880.3</v>
          </cell>
          <cell r="AHL5176" t="str">
            <v>Solyc08g081810.3</v>
          </cell>
          <cell r="AHM5176" t="str">
            <v>Solyc08g081820.5</v>
          </cell>
          <cell r="AHN5176" t="str">
            <v>Solyc09g010530.3</v>
          </cell>
          <cell r="AHO5176" t="str">
            <v>Solyc12g036260.1</v>
          </cell>
          <cell r="AHP5176" t="str">
            <v>Solyc12g056160.2</v>
          </cell>
          <cell r="AHQ5176" t="str">
            <v>Solyc01g094290.3</v>
          </cell>
          <cell r="AHR5176" t="str">
            <v>Solyc05g026380.3</v>
          </cell>
          <cell r="AHS5176" t="str">
            <v>Solyc07g026670.5</v>
          </cell>
          <cell r="AHT5176" t="str">
            <v>Solyc08g065360.3</v>
          </cell>
          <cell r="AHU5176" t="str">
            <v>Solyc11g044250.3</v>
          </cell>
          <cell r="AHV5176" t="str">
            <v>Solyc03g123790.4</v>
          </cell>
          <cell r="AHW5176" t="str">
            <v>Solyc06g006110.3</v>
          </cell>
          <cell r="AHX5176" t="str">
            <v>Solyc07g056110.3</v>
          </cell>
          <cell r="AHY5176" t="str">
            <v>Solyc09g005260.4</v>
          </cell>
          <cell r="AHZ5176" t="str">
            <v>Solyc12g011070.3</v>
          </cell>
          <cell r="AIA5176" t="str">
            <v>Solyc12g055750.3</v>
          </cell>
          <cell r="AIB5176" t="str">
            <v>Solyc01g098800.5</v>
          </cell>
          <cell r="AIC5176" t="str">
            <v>Solyc02g069710.4</v>
          </cell>
          <cell r="AID5176" t="str">
            <v>Solyc07g006370.1</v>
          </cell>
          <cell r="AIE5176" t="str">
            <v>Solyc07g042000.4</v>
          </cell>
          <cell r="AIF5176" t="str">
            <v>Solyc09g072690.1</v>
          </cell>
          <cell r="AIG5176" t="str">
            <v>Solyc06g009130.3</v>
          </cell>
          <cell r="AIH5176" t="str">
            <v>Solyc02g077270.5</v>
          </cell>
          <cell r="AII5176" t="str">
            <v>Solyc03g006260.5</v>
          </cell>
          <cell r="AIJ5176" t="str">
            <v>Solyc07g062700.3</v>
          </cell>
          <cell r="AIK5176" t="str">
            <v>Solyc12g014110.2</v>
          </cell>
          <cell r="AIL5176" t="str">
            <v>Solyc09g074740.2</v>
          </cell>
          <cell r="AIM5176" t="str">
            <v>Solyc09g074750.3</v>
          </cell>
          <cell r="AIN5176" t="str">
            <v>Solyc01g006150.3</v>
          </cell>
          <cell r="AIO5176" t="str">
            <v>Solyc03g052990.3</v>
          </cell>
          <cell r="AIP5176" t="str">
            <v>Solyc05g054730.3</v>
          </cell>
          <cell r="AIQ5176" t="str">
            <v>Solyc10g005500.3</v>
          </cell>
          <cell r="AIR5176" t="str">
            <v>Solyc12g017350.2</v>
          </cell>
          <cell r="AIS5176" t="str">
            <v>Solyc12g100300.2</v>
          </cell>
          <cell r="AIT5176" t="str">
            <v>Solyc02g067620.3</v>
          </cell>
          <cell r="AIU5176" t="str">
            <v>Solyc03g063320.3</v>
          </cell>
          <cell r="AIV5176" t="str">
            <v>Solyc06g076440.3</v>
          </cell>
          <cell r="AIW5176" t="str">
            <v>Solyc07g007060.3</v>
          </cell>
          <cell r="AIX5176" t="str">
            <v>Solyc06g063250.3</v>
          </cell>
          <cell r="AIY5176" t="str">
            <v>Solyc02g005340.5</v>
          </cell>
          <cell r="AIZ5176" t="str">
            <v>Solyc02g081570.5</v>
          </cell>
          <cell r="AJA5176" t="str">
            <v>Solyc02g094280.4</v>
          </cell>
          <cell r="AJB5176" t="str">
            <v>Solyc03g031920.3</v>
          </cell>
          <cell r="AJC5176" t="str">
            <v>Solyc03g082620.4</v>
          </cell>
          <cell r="AJD5176" t="str">
            <v>Solyc05g053110.3</v>
          </cell>
          <cell r="AJE5176" t="str">
            <v>Solyc08g083060.3</v>
          </cell>
          <cell r="AJF5176" t="str">
            <v>Solyc09g074960.1</v>
          </cell>
          <cell r="AJG5176" t="str">
            <v>Solyc01g150169.1</v>
          </cell>
          <cell r="AJH5176" t="str">
            <v>Solyc01g106200.3</v>
          </cell>
          <cell r="AJI5176" t="str">
            <v>Solyc02g083740.2</v>
          </cell>
          <cell r="AJJ5176" t="str">
            <v>Solyc03g033460.3</v>
          </cell>
          <cell r="AJK5176" t="str">
            <v>Solyc03g082700.4</v>
          </cell>
          <cell r="AJL5176" t="str">
            <v>Solyc04g076750.2</v>
          </cell>
          <cell r="AJM5176" t="str">
            <v>Solyc04g076760.2</v>
          </cell>
          <cell r="AJN5176" t="str">
            <v>Solyc04g076780.5</v>
          </cell>
          <cell r="AJO5176" t="str">
            <v>Solyc08g082990.3</v>
          </cell>
          <cell r="AJP5176" t="str">
            <v>Solyc11g012700.2</v>
          </cell>
          <cell r="AJQ5176" t="str">
            <v>Solyc01g008580.1</v>
          </cell>
          <cell r="AJR5176" t="str">
            <v>Solyc01g008590.1</v>
          </cell>
          <cell r="AJS5176" t="str">
            <v>Solyc02g032100.4</v>
          </cell>
          <cell r="AJT5176" t="str">
            <v>Solyc02g069190.5</v>
          </cell>
          <cell r="AJU5176" t="str">
            <v>Solyc02g069200.3</v>
          </cell>
          <cell r="AJV5176" t="str">
            <v>Solyc02g069210.3</v>
          </cell>
          <cell r="AJW5176" t="str">
            <v>Solyc02g081600.4</v>
          </cell>
          <cell r="AJX5176" t="str">
            <v>Solyc05g053370.3</v>
          </cell>
          <cell r="AJY5176" t="str">
            <v>Solyc06g005620.3</v>
          </cell>
          <cell r="AJZ5176" t="str">
            <v>Solyc07g043200.2</v>
          </cell>
          <cell r="AKA5176" t="str">
            <v>Solyc07g043230.3</v>
          </cell>
          <cell r="AKB5176" t="str">
            <v>Solyc07g065380.4</v>
          </cell>
          <cell r="AKC5176" t="str">
            <v>Solyc08g065190.3</v>
          </cell>
          <cell r="AKD5176" t="str">
            <v>Solyc01g087530.3</v>
          </cell>
          <cell r="AKE5176" t="str">
            <v>Solyc04g008340.2</v>
          </cell>
          <cell r="AKF5176" t="str">
            <v>Solyc11g062020.2</v>
          </cell>
          <cell r="AKG5176" t="str">
            <v>Solyc01g091850.3</v>
          </cell>
          <cell r="AKH5176" t="str">
            <v>Solyc04g008060.3</v>
          </cell>
          <cell r="AKI5176" t="str">
            <v>Solyc03g096800.4</v>
          </cell>
          <cell r="AKJ5176" t="str">
            <v>Solyc09g059460.4</v>
          </cell>
          <cell r="AKK5176" t="str">
            <v>Solyc01g104780.3</v>
          </cell>
          <cell r="AKL5176" t="str">
            <v>Solyc01g104800.2</v>
          </cell>
          <cell r="AKM5176" t="str">
            <v>Solyc01g104810.2</v>
          </cell>
          <cell r="AKN5176" t="str">
            <v>Solyc01g104820.4</v>
          </cell>
          <cell r="AKO5176" t="str">
            <v>Solyc01g104830.2</v>
          </cell>
          <cell r="AKP5176" t="str">
            <v>Solyc01g105260.1</v>
          </cell>
          <cell r="AKQ5176" t="str">
            <v>Solyc02g068260.3</v>
          </cell>
          <cell r="AKR5176" t="str">
            <v>Solyc04g051180.1</v>
          </cell>
          <cell r="AKS5176" t="str">
            <v>Solyc04g150162.1</v>
          </cell>
          <cell r="AKT5176" t="str">
            <v>Solyc01g014210.1</v>
          </cell>
          <cell r="AKU5176" t="str">
            <v>Solyc01g079760.3</v>
          </cell>
          <cell r="AKV5176" t="str">
            <v>Solyc01g087070.4</v>
          </cell>
          <cell r="AKW5176" t="str">
            <v>Solyc01g095510.3</v>
          </cell>
          <cell r="AKX5176" t="str">
            <v>Solyc01g095570.3</v>
          </cell>
          <cell r="AKY5176" t="str">
            <v>Solyc01g098910.3</v>
          </cell>
          <cell r="AKZ5176" t="str">
            <v>Solyc02g077910.4</v>
          </cell>
          <cell r="ALA5176" t="str">
            <v>Solyc02g084770.3</v>
          </cell>
          <cell r="ALB5176" t="str">
            <v>Solyc02g088770.3</v>
          </cell>
          <cell r="ALC5176" t="str">
            <v>Solyc02g089110.3</v>
          </cell>
          <cell r="ALD5176" t="str">
            <v>Solyc02g094470.3</v>
          </cell>
          <cell r="ALE5176" t="str">
            <v>Solyc03g007430.3</v>
          </cell>
          <cell r="ALF5176" t="str">
            <v>Solyc03g097840.3</v>
          </cell>
          <cell r="ALG5176" t="str">
            <v>Solyc03g118090.3</v>
          </cell>
          <cell r="ALH5176" t="str">
            <v>Solyc03g120100.3</v>
          </cell>
          <cell r="ALI5176" t="str">
            <v>Solyc03g121920.3</v>
          </cell>
          <cell r="ALJ5176" t="str">
            <v>Solyc03g123990.3</v>
          </cell>
          <cell r="ALK5176" t="str">
            <v>Solyc04g005653.2</v>
          </cell>
          <cell r="ALL5176" t="str">
            <v>Solyc04g005650.3</v>
          </cell>
          <cell r="ALM5176" t="str">
            <v>Solyc04g050040.3</v>
          </cell>
          <cell r="ALN5176" t="str">
            <v>Solyc04g056260.2</v>
          </cell>
          <cell r="ALO5176" t="str">
            <v>Solyc04g071010.4</v>
          </cell>
          <cell r="ALP5176" t="str">
            <v>Solyc04g074130.3</v>
          </cell>
          <cell r="ALQ5176" t="str">
            <v>Solyc05g007730.4</v>
          </cell>
          <cell r="ALR5176" t="str">
            <v>Solyc05g009020.4</v>
          </cell>
          <cell r="ALS5176" t="str">
            <v>Solyc05g051400.5</v>
          </cell>
          <cell r="ALT5176" t="str">
            <v>Solyc05g051560.5</v>
          </cell>
          <cell r="ALU5176" t="str">
            <v>Solyc05g052640.3</v>
          </cell>
          <cell r="ALV5176" t="str">
            <v>Solyc06g061170.3</v>
          </cell>
          <cell r="ALW5176" t="str">
            <v>Solyc06g066680.3</v>
          </cell>
          <cell r="ALX5176" t="str">
            <v>Solyc06g068720.3</v>
          </cell>
          <cell r="ALY5176" t="str">
            <v>Solyc06g069410.3</v>
          </cell>
          <cell r="ALZ5176" t="str">
            <v>Solyc06g072510.4</v>
          </cell>
          <cell r="AMA5176" t="str">
            <v>Solyc06g082290.4</v>
          </cell>
          <cell r="AMB5176" t="str">
            <v>Solyc07g053830.3</v>
          </cell>
          <cell r="AMC5176" t="str">
            <v>Solyc08g061090.3</v>
          </cell>
          <cell r="AMD5176" t="str">
            <v>Solyc08g062860.3</v>
          </cell>
          <cell r="AME5176" t="str">
            <v>Solyc08g081070.3</v>
          </cell>
          <cell r="AMF5176" t="str">
            <v>Solyc08g082020.3</v>
          </cell>
          <cell r="AMG5176" t="str">
            <v>Solyc09g005250.3</v>
          </cell>
          <cell r="AMH5176" t="str">
            <v>Solyc09g011360.4</v>
          </cell>
          <cell r="AMI5176" t="str">
            <v>Solyc09g074370.4</v>
          </cell>
          <cell r="AMJ5176" t="str">
            <v>Solyc09g075490.4</v>
          </cell>
          <cell r="AMK5176" t="str">
            <v>Solyc10g011670.3</v>
          </cell>
          <cell r="AML5176" t="str">
            <v>Solyc10g079200.2</v>
          </cell>
          <cell r="AMM5176" t="str">
            <v>Solyc10g085220.3</v>
          </cell>
          <cell r="AMN5176" t="str">
            <v>Solyc11g007070.2</v>
          </cell>
          <cell r="AMO5176" t="str">
            <v>Solyc11g010500.1</v>
          </cell>
          <cell r="AMP5176" t="str">
            <v>Solyc11g062130.2</v>
          </cell>
          <cell r="AMQ5176" t="str">
            <v>Solyc11g062190.2</v>
          </cell>
          <cell r="AMR5176" t="str">
            <v>Solyc12g008770.2</v>
          </cell>
          <cell r="AMS5176" t="str">
            <v>Solyc12g056660.4</v>
          </cell>
          <cell r="AMT5176" t="str">
            <v>Solyc12g096030.1</v>
          </cell>
          <cell r="AMU5176" t="str">
            <v>Solyc12g099640.1</v>
          </cell>
          <cell r="AMV5176" t="str">
            <v>Solyc01g103140.3</v>
          </cell>
          <cell r="AMW5176" t="str">
            <v>Solyc01g112310.4</v>
          </cell>
          <cell r="AMX5176" t="str">
            <v>Solyc02g068080.3</v>
          </cell>
          <cell r="AMY5176" t="str">
            <v>Solyc07g007690.4</v>
          </cell>
          <cell r="AMZ5176" t="str">
            <v>Solyc07g066210.3</v>
          </cell>
          <cell r="ANA5176" t="str">
            <v>Solyc09g075800.4</v>
          </cell>
          <cell r="ANB5176" t="str">
            <v>Solyc10g005690.3</v>
          </cell>
          <cell r="ANC5176" t="str">
            <v>Solyc10g044470.3</v>
          </cell>
          <cell r="AND5176" t="str">
            <v>Solyc01g008020.5</v>
          </cell>
          <cell r="ANE5176" t="str">
            <v>Solyc07g008200.3</v>
          </cell>
          <cell r="ANF5176" t="str">
            <v>Solyc05g013510.4</v>
          </cell>
          <cell r="ANG5176" t="str">
            <v>Solyc07g014680.4</v>
          </cell>
          <cell r="ANH5176" t="str">
            <v>Solyc07g014690.3</v>
          </cell>
          <cell r="ANI5176" t="str">
            <v>Solyc05g009690.3</v>
          </cell>
          <cell r="ANJ5176" t="str">
            <v>Solyc08g081770.3</v>
          </cell>
          <cell r="ANK5176" t="str">
            <v>Solyc09g091240.4</v>
          </cell>
          <cell r="ANL5176" t="str">
            <v>Solyc11g008890.2</v>
          </cell>
          <cell r="ANM5176" t="str">
            <v>Solyc11g073240.2</v>
          </cell>
          <cell r="ANN5176" t="str">
            <v>Solyc03g113280.3</v>
          </cell>
          <cell r="ANO5176" t="str">
            <v>Solyc01g107640.3</v>
          </cell>
          <cell r="ANP5176" t="str">
            <v>Solyc07g063230.3</v>
          </cell>
          <cell r="ANQ5176" t="str">
            <v>Solyc01g080160.5</v>
          </cell>
          <cell r="ANR5176" t="str">
            <v>Solyc01g106570.3</v>
          </cell>
          <cell r="ANS5176" t="str">
            <v>Solyc02g092030.3</v>
          </cell>
          <cell r="ANT5176" t="str">
            <v>Solyc03g007570.3</v>
          </cell>
          <cell r="ANU5176" t="str">
            <v>Solyc04g080370.3</v>
          </cell>
          <cell r="ANV5176" t="str">
            <v>Solyc06g054390.3</v>
          </cell>
          <cell r="ANW5176" t="str">
            <v>Solyc07g065310.3</v>
          </cell>
          <cell r="ANX5176" t="str">
            <v>Solyc09g064870.3</v>
          </cell>
          <cell r="ANY5176" t="str">
            <v>Solyc10g048010.2</v>
          </cell>
          <cell r="ANZ5176" t="str">
            <v>Solyc12g035710.2</v>
          </cell>
          <cell r="AOA5176" t="str">
            <v>Solyc01g079890.3</v>
          </cell>
          <cell r="AOB5176" t="str">
            <v>Solyc02g071920.3</v>
          </cell>
          <cell r="AOC5176" t="str">
            <v>Solyc02g091420.3</v>
          </cell>
          <cell r="AOD5176" t="str">
            <v>Solyc03g005980.3</v>
          </cell>
          <cell r="AOE5176" t="str">
            <v>Solyc03g013340.3</v>
          </cell>
          <cell r="AOF5176" t="str">
            <v>Solyc03g117050.4</v>
          </cell>
          <cell r="AOG5176" t="str">
            <v>Solyc05g008080.3</v>
          </cell>
          <cell r="AOH5176" t="str">
            <v>Solyc06g073590.3</v>
          </cell>
          <cell r="AOI5176" t="str">
            <v>Solyc08g013730.3</v>
          </cell>
          <cell r="AOJ5176" t="str">
            <v>Solyc12g057050.2</v>
          </cell>
          <cell r="AOK5176" t="str">
            <v>Solyc01g094690.5</v>
          </cell>
          <cell r="AOL5176" t="str">
            <v>Solyc02g083510.3</v>
          </cell>
          <cell r="AOM5176" t="str">
            <v>Solyc03g096290.3</v>
          </cell>
          <cell r="AON5176" t="str">
            <v>Solyc05g055990.4</v>
          </cell>
          <cell r="AOO5176" t="str">
            <v>Solyc06g011350.3</v>
          </cell>
          <cell r="AOP5176" t="str">
            <v>Solyc08g008045.1</v>
          </cell>
          <cell r="AOQ5176" t="str">
            <v>Solyc08g081190.3</v>
          </cell>
          <cell r="AOR5176" t="str">
            <v>Solyc09g007760.5</v>
          </cell>
          <cell r="AOS5176" t="str">
            <v>Solyc09g007770.3</v>
          </cell>
          <cell r="AOT5176" t="str">
            <v>Solyc10g055630.2</v>
          </cell>
          <cell r="AOU5176" t="str">
            <v>Solyc10g084120.2</v>
          </cell>
          <cell r="AOV5176" t="str">
            <v>Solyc11g069430.2</v>
          </cell>
          <cell r="AOW5176" t="str">
            <v>Solyc12g056220.2</v>
          </cell>
          <cell r="AOX5176" t="str">
            <v>Solyc03g093230.4</v>
          </cell>
          <cell r="AOY5176" t="str">
            <v>Solyc03g019820.3</v>
          </cell>
          <cell r="AOZ5176" t="str">
            <v>Solyc06g060760.3</v>
          </cell>
          <cell r="APA5176" t="str">
            <v>Solyc06g066560.3</v>
          </cell>
          <cell r="APB5176" t="str">
            <v>Solyc06g074820.3</v>
          </cell>
          <cell r="APC5176" t="str">
            <v>Solyc06g075650.3</v>
          </cell>
          <cell r="APD5176" t="str">
            <v>Solyc08g066840.3</v>
          </cell>
          <cell r="APE5176" t="str">
            <v>Solyc10g083880.2</v>
          </cell>
          <cell r="APF5176" t="str">
            <v>Solyc12g044330.2</v>
          </cell>
          <cell r="APG5176" t="str">
            <v>Solyc01g056720.4</v>
          </cell>
          <cell r="APH5176" t="str">
            <v>Solyc10g078490.2</v>
          </cell>
          <cell r="API5176" t="str">
            <v>Solyc12g019690.2</v>
          </cell>
          <cell r="APJ5176" t="str">
            <v>Solyc01g111010.4</v>
          </cell>
          <cell r="APK5176" t="str">
            <v>Solyc10g054790.2</v>
          </cell>
          <cell r="APL5176" t="str">
            <v>Solyc10g054800.2</v>
          </cell>
          <cell r="APM5176" t="str">
            <v>Solyc10g054810.2</v>
          </cell>
          <cell r="APN5176" t="str">
            <v>Solyc10g054820.2</v>
          </cell>
          <cell r="APO5176" t="str">
            <v>Solyc10g054840.2</v>
          </cell>
          <cell r="APP5176" t="str">
            <v>Solyc07g053970.3</v>
          </cell>
          <cell r="APQ5176" t="str">
            <v>Solyc01g010080.3</v>
          </cell>
          <cell r="APR5176" t="str">
            <v>Solyc01g104030.3</v>
          </cell>
          <cell r="APS5176" t="str">
            <v>Solyc02g070530.5</v>
          </cell>
          <cell r="APT5176" t="str">
            <v>Solyc03g097940.3</v>
          </cell>
          <cell r="APU5176" t="str">
            <v>Solyc05g051220.3</v>
          </cell>
          <cell r="APV5176" t="str">
            <v>Solyc08g016500.3</v>
          </cell>
          <cell r="APW5176" t="str">
            <v>Solyc08g066990.5</v>
          </cell>
          <cell r="APX5176" t="str">
            <v>Solyc08g068000.3</v>
          </cell>
          <cell r="APY5176" t="str">
            <v>Solyc10g024360.2</v>
          </cell>
          <cell r="APZ5176" t="str">
            <v>Solyc11g011500.2</v>
          </cell>
          <cell r="AQA5176" t="str">
            <v>Solyc12g006850.2</v>
          </cell>
          <cell r="AQB5176" t="str">
            <v>Solyc02g071140.3</v>
          </cell>
          <cell r="AQC5176" t="str">
            <v>Solyc03g005840.3</v>
          </cell>
          <cell r="AQD5176" t="str">
            <v>Solyc04g014880.5</v>
          </cell>
          <cell r="AQE5176" t="str">
            <v>Solyc06g009330.3</v>
          </cell>
          <cell r="AQF5176" t="str">
            <v>Solyc07g065450.3</v>
          </cell>
          <cell r="AQG5176" t="str">
            <v>Solyc10g006010.3</v>
          </cell>
          <cell r="AQH5176" t="str">
            <v>Solyc01g095770.3</v>
          </cell>
          <cell r="AQI5176" t="str">
            <v>Solyc02g086990.4</v>
          </cell>
          <cell r="AQJ5176" t="str">
            <v>Solyc02g088560.4</v>
          </cell>
          <cell r="AQK5176" t="str">
            <v>Solyc03g007250.1</v>
          </cell>
          <cell r="AQL5176" t="str">
            <v>Solyc03g007260.3</v>
          </cell>
          <cell r="AQM5176" t="str">
            <v>Solyc03g098210.4</v>
          </cell>
          <cell r="AQN5176" t="str">
            <v>Solyc03g114110.4</v>
          </cell>
          <cell r="AQO5176" t="str">
            <v>Solyc03g116850.3</v>
          </cell>
          <cell r="AQP5176" t="str">
            <v>Solyc05g050350.2</v>
          </cell>
          <cell r="AQQ5176" t="str">
            <v>Solyc05g050360.3</v>
          </cell>
          <cell r="AQR5176" t="str">
            <v>Solyc05g050380.4</v>
          </cell>
          <cell r="AQS5176" t="str">
            <v>Solyc06g051920.4</v>
          </cell>
          <cell r="AQT5176" t="str">
            <v>Solyc07g006510.3</v>
          </cell>
          <cell r="AQU5176" t="str">
            <v>Solyc08g069140.4</v>
          </cell>
          <cell r="AQV5176" t="str">
            <v>Solyc09g007840.3</v>
          </cell>
          <cell r="AQW5176" t="str">
            <v>Solyc10g006800.4</v>
          </cell>
          <cell r="AQX5176" t="str">
            <v>Solyc11g069580.2</v>
          </cell>
          <cell r="AQY5176" t="str">
            <v>Solyc12g005400.3</v>
          </cell>
          <cell r="AQZ5176" t="str">
            <v>Solyc12g010010.2</v>
          </cell>
          <cell r="ARA5176" t="str">
            <v>Solyc03g059160.3</v>
          </cell>
          <cell r="ARB5176" t="str">
            <v>Solyc09g083260.4</v>
          </cell>
          <cell r="ARC5176" t="str">
            <v>Solyc10g044900.3</v>
          </cell>
          <cell r="ARD5176" t="str">
            <v>Solyc01g103890.3</v>
          </cell>
          <cell r="ARE5176" t="str">
            <v>Solyc01g106900.3</v>
          </cell>
          <cell r="ARF5176" t="str">
            <v>Solyc03g005390.3</v>
          </cell>
          <cell r="ARG5176" t="str">
            <v>Solyc05g012220.3</v>
          </cell>
          <cell r="ARH5176" t="str">
            <v>Solyc06g068490.3</v>
          </cell>
          <cell r="ARI5176" t="str">
            <v>Solyc09g065920.3</v>
          </cell>
          <cell r="ARJ5176" t="str">
            <v>Solyc11g066660.3</v>
          </cell>
          <cell r="ARK5176" t="str">
            <v>Solyc00g500373.1</v>
          </cell>
          <cell r="ARL5176" t="str">
            <v>Solyc02g021480.4</v>
          </cell>
          <cell r="ARM5176" t="str">
            <v>Solyc02g021490.1</v>
          </cell>
          <cell r="ARN5176" t="str">
            <v>Solyc08g069000.4</v>
          </cell>
          <cell r="ARO5176" t="str">
            <v>Solyc10g007740.3</v>
          </cell>
          <cell r="ARP5176" t="str">
            <v>Solyc10g047820.1</v>
          </cell>
          <cell r="ARQ5176" t="str">
            <v>Solyc03g045070.1</v>
          </cell>
          <cell r="ARR5176" t="str">
            <v>Solyc09g090730.2</v>
          </cell>
          <cell r="ARS5176" t="str">
            <v>Solyc01g097370.1</v>
          </cell>
          <cell r="ART5176" t="str">
            <v>Solyc03g033300.4</v>
          </cell>
          <cell r="ARU5176" t="str">
            <v>Solyc08g067080.3</v>
          </cell>
          <cell r="ARV5176" t="str">
            <v>Solyc09g065740.2</v>
          </cell>
          <cell r="ARW5176" t="str">
            <v>Solyc10g076480.2</v>
          </cell>
          <cell r="ARX5176" t="str">
            <v>Solyc04g076300.4</v>
          </cell>
          <cell r="ARY5176" t="str">
            <v>Solyc04g082040.3</v>
          </cell>
          <cell r="ARZ5176" t="str">
            <v>Solyc08g061980.4</v>
          </cell>
          <cell r="ASA5176" t="str">
            <v>Solyc10g012050.3</v>
          </cell>
          <cell r="ASB5176" t="str">
            <v>Solyc10g012060.3</v>
          </cell>
          <cell r="ASC5176" t="str">
            <v>Solyc10g055710.2</v>
          </cell>
          <cell r="ASD5176" t="str">
            <v>Solyc11g010610.2</v>
          </cell>
          <cell r="ASE5176" t="str">
            <v>Solyc12g094420.2</v>
          </cell>
          <cell r="ASF5176" t="str">
            <v>Solyc02g083540.3</v>
          </cell>
          <cell r="ASG5176" t="str">
            <v>Solyc03g095820.4</v>
          </cell>
          <cell r="ASH5176" t="str">
            <v>Solyc01g068500.5</v>
          </cell>
          <cell r="ASI5176" t="str">
            <v>Solyc02g036260.5</v>
          </cell>
          <cell r="ASJ5176" t="str">
            <v>Solyc02g081030.4</v>
          </cell>
          <cell r="ASK5176" t="str">
            <v>Solyc02g083430.1</v>
          </cell>
          <cell r="ASL5176" t="str">
            <v>Solyc02g088300.3</v>
          </cell>
          <cell r="ASM5176" t="str">
            <v>Solyc04g077400.4</v>
          </cell>
          <cell r="ASN5176" t="str">
            <v>Solyc06g084330.3</v>
          </cell>
          <cell r="ASO5176" t="str">
            <v>Solyc07g048110.4</v>
          </cell>
          <cell r="ASP5176" t="str">
            <v>Solyc08g023440.3</v>
          </cell>
          <cell r="ASQ5176" t="str">
            <v>Solyc08g076310.3</v>
          </cell>
          <cell r="ASR5176" t="str">
            <v>Solyc09g064810.4</v>
          </cell>
          <cell r="ASS5176" t="str">
            <v>Solyc12g088230.3</v>
          </cell>
          <cell r="AST5176" t="str">
            <v>Solyc05g049900.3</v>
          </cell>
          <cell r="ASU5176" t="str">
            <v>Solyc02g077290.2</v>
          </cell>
          <cell r="ASV5176" t="str">
            <v>Solyc02g082480.3</v>
          </cell>
          <cell r="ASW5176" t="str">
            <v>Solyc04g078860.4</v>
          </cell>
          <cell r="ASX5176" t="str">
            <v>Solyc04g082610.3</v>
          </cell>
          <cell r="ASY5176" t="str">
            <v>Solyc05g045650.5</v>
          </cell>
          <cell r="ASZ5176" t="str">
            <v>Solyc06g063170.3</v>
          </cell>
          <cell r="ATA5176" t="str">
            <v>Solyc06g063180.4</v>
          </cell>
          <cell r="ATB5176" t="str">
            <v>Solyc06g063190.3</v>
          </cell>
          <cell r="ATC5176" t="str">
            <v>Solyc06g063200.2</v>
          </cell>
          <cell r="ATD5176" t="str">
            <v>Solyc06g063210.3</v>
          </cell>
          <cell r="ATE5176" t="str">
            <v>Solyc07g052390.3</v>
          </cell>
          <cell r="ATF5176" t="str">
            <v>Solyc07g052400.3</v>
          </cell>
          <cell r="ATG5176" t="str">
            <v>Solyc03g007770.3</v>
          </cell>
          <cell r="ATH5176" t="str">
            <v>Solyc03g031590.5</v>
          </cell>
          <cell r="ATI5176" t="str">
            <v>Solyc04g080990.2</v>
          </cell>
          <cell r="ATJ5176" t="str">
            <v>Solyc06g036440.2</v>
          </cell>
          <cell r="ATK5176" t="str">
            <v>Solyc07g051950.3</v>
          </cell>
          <cell r="ATL5176" t="str">
            <v>Solyc08g079770.3</v>
          </cell>
          <cell r="ATM5176" t="str">
            <v>Solyc09g014610.4</v>
          </cell>
          <cell r="ATN5176" t="str">
            <v>Solyc01g007080.3</v>
          </cell>
          <cell r="ATO5176" t="str">
            <v>Solyc01g007090.1</v>
          </cell>
          <cell r="ATP5176" t="str">
            <v>Solyc01g096140.3</v>
          </cell>
          <cell r="ATQ5176" t="str">
            <v>Solyc03g096820.4</v>
          </cell>
          <cell r="ATR5176" t="str">
            <v>Solyc03g119640.5</v>
          </cell>
          <cell r="ATS5176" t="str">
            <v>Solyc05g009580.3</v>
          </cell>
          <cell r="ATT5176" t="str">
            <v>Solyc05g009590.3</v>
          </cell>
          <cell r="ATU5176" t="str">
            <v>Solyc06g061100.4</v>
          </cell>
          <cell r="ATV5176" t="str">
            <v>Solyc06g072910.2</v>
          </cell>
          <cell r="ATW5176" t="str">
            <v>Solyc06g072920.3</v>
          </cell>
          <cell r="ATX5176" t="str">
            <v>Solyc06g074100.1</v>
          </cell>
          <cell r="ATY5176" t="str">
            <v>Solyc08g006990.3</v>
          </cell>
          <cell r="ATZ5176" t="str">
            <v>Solyc08g082950.4</v>
          </cell>
          <cell r="AUA5176" t="str">
            <v>Solyc09g065070.2</v>
          </cell>
          <cell r="AUB5176" t="str">
            <v>Solyc10g081890.2</v>
          </cell>
          <cell r="AUC5176" t="str">
            <v>Solyc11g071350.1</v>
          </cell>
          <cell r="AUD5176" t="str">
            <v>Solyc02g082080.1</v>
          </cell>
          <cell r="AUE5176" t="str">
            <v>Solyc06g005820.3</v>
          </cell>
          <cell r="AUF5176" t="str">
            <v>Solyc06g005825.1</v>
          </cell>
          <cell r="AUG5176" t="str">
            <v>Solyc08g006250.2</v>
          </cell>
          <cell r="AUH5176" t="str">
            <v>Solyc09g011665.1</v>
          </cell>
          <cell r="AUI5176" t="str">
            <v>Solyc09g011700.1</v>
          </cell>
          <cell r="AUJ5176" t="str">
            <v>Solyc09g014870.1</v>
          </cell>
          <cell r="AUK5176" t="str">
            <v>Solyc10g084980.3</v>
          </cell>
          <cell r="AUL5176" t="str">
            <v>Solyc09g008140.3</v>
          </cell>
          <cell r="AUM5176" t="str">
            <v>Solyc03g121350.3</v>
          </cell>
          <cell r="AUN5176" t="str">
            <v>Solyc02g065550.4</v>
          </cell>
          <cell r="AUO5176" t="str">
            <v>Solyc02g089850.3</v>
          </cell>
          <cell r="AUP5176" t="str">
            <v>Solyc03g044950.2</v>
          </cell>
          <cell r="AUQ5176" t="str">
            <v>Solyc03g044960.2</v>
          </cell>
          <cell r="AUR5176" t="str">
            <v>Solyc04g079910.5</v>
          </cell>
          <cell r="AUS5176" t="str">
            <v>Solyc06g082780.5</v>
          </cell>
          <cell r="AUT5176" t="str">
            <v>Solyc02g014560.3</v>
          </cell>
          <cell r="AUU5176" t="str">
            <v>Solyc06g018050.4</v>
          </cell>
          <cell r="AUV5176" t="str">
            <v>Solyc01g110320.4</v>
          </cell>
          <cell r="AUW5176" t="str">
            <v>Solyc02g084560.4</v>
          </cell>
          <cell r="AUX5176" t="str">
            <v>Solyc10g054320.2</v>
          </cell>
          <cell r="AUY5176" t="str">
            <v>Solyc11g013120.2</v>
          </cell>
          <cell r="AUZ5176" t="str">
            <v>Solyc09g074110.4</v>
          </cell>
          <cell r="AVA5176" t="str">
            <v>Solyc02g089890.5</v>
          </cell>
          <cell r="AVB5176" t="str">
            <v>Solyc01g010760.3</v>
          </cell>
          <cell r="AVC5176" t="str">
            <v>Solyc02g067460.3</v>
          </cell>
          <cell r="AVD5176" t="str">
            <v>Solyc02g092440.3</v>
          </cell>
          <cell r="AVE5176" t="str">
            <v>Solyc03g044010.4</v>
          </cell>
          <cell r="AVF5176" t="str">
            <v>Solyc03g058920.3</v>
          </cell>
          <cell r="AVG5176" t="str">
            <v>Solyc03g113210.3</v>
          </cell>
          <cell r="AVH5176" t="str">
            <v>Solyc07g008350.3</v>
          </cell>
          <cell r="AVI5176" t="str">
            <v>Solyc04g082680.3</v>
          </cell>
          <cell r="AVJ5176" t="str">
            <v>Solyc02g083180.5</v>
          </cell>
          <cell r="AVK5176" t="str">
            <v>Solyc04g080190.3</v>
          </cell>
          <cell r="AVL5176" t="str">
            <v>Solyc12g089100.2</v>
          </cell>
          <cell r="AVM5176" t="str">
            <v>Solyc04g008520.3</v>
          </cell>
          <cell r="AVN5176" t="str">
            <v>Solyc06g061050.5</v>
          </cell>
          <cell r="AVO5176" t="str">
            <v>Solyc10g080470.1</v>
          </cell>
        </row>
        <row r="5177">
          <cell r="A5177" t="str">
            <v>24.1 Solute transport.primary active transport</v>
          </cell>
          <cell r="B5177" t="str">
            <v>Solyc04g055120.3</v>
          </cell>
          <cell r="C5177" t="str">
            <v>Solyc03g113070.4</v>
          </cell>
          <cell r="D5177" t="str">
            <v>Solyc06g070940.5</v>
          </cell>
          <cell r="E5177" t="str">
            <v>Solyc06g070960.3</v>
          </cell>
          <cell r="F5177" t="str">
            <v>Solyc01g011090.4</v>
          </cell>
          <cell r="G5177" t="str">
            <v>Solyc01g011100.2</v>
          </cell>
          <cell r="H5177" t="str">
            <v>Solyc01g096930.3</v>
          </cell>
          <cell r="I5177" t="str">
            <v>Solyc02g069420.5</v>
          </cell>
          <cell r="J5177" t="str">
            <v>Solyc02g069430.4</v>
          </cell>
          <cell r="K5177" t="str">
            <v>Solyc02g086800.4</v>
          </cell>
          <cell r="L5177" t="str">
            <v>Solyc03g121810.2</v>
          </cell>
          <cell r="M5177" t="str">
            <v>Solyc04g006940.5</v>
          </cell>
          <cell r="N5177" t="str">
            <v>Solyc05g006640.4</v>
          </cell>
          <cell r="O5177" t="str">
            <v>Solyc05g010120.4</v>
          </cell>
          <cell r="P5177" t="str">
            <v>Solyc06g062780.4</v>
          </cell>
          <cell r="Q5177" t="str">
            <v>Solyc10g074940.2</v>
          </cell>
          <cell r="R5177" t="str">
            <v>Solyc11g017170.1</v>
          </cell>
          <cell r="S5177" t="str">
            <v>Solyc12g062510.1</v>
          </cell>
          <cell r="T5177" t="str">
            <v>Solyc12g044920.3</v>
          </cell>
          <cell r="U5177" t="str">
            <v>Solyc02g036440.3</v>
          </cell>
          <cell r="V5177" t="str">
            <v>Solyc05g054800.3</v>
          </cell>
          <cell r="W5177" t="str">
            <v>Solyc08g023460.5</v>
          </cell>
          <cell r="X5177" t="str">
            <v>Solyc09g055350.3</v>
          </cell>
          <cell r="Y5177" t="str">
            <v>Solyc02g081870.4</v>
          </cell>
          <cell r="Z5177" t="str">
            <v>Solyc02g087870.3</v>
          </cell>
          <cell r="AA5177" t="str">
            <v>Solyc04g006960.3</v>
          </cell>
          <cell r="AB5177" t="str">
            <v>Solyc08g005580.3</v>
          </cell>
          <cell r="AC5177" t="str">
            <v>Solyc08g075430.3</v>
          </cell>
          <cell r="AD5177" t="str">
            <v>Solyc04g010200.1</v>
          </cell>
          <cell r="AE5177" t="str">
            <v>Solyc04g010210.1</v>
          </cell>
          <cell r="AF5177" t="str">
            <v>Solyc05g054890.4</v>
          </cell>
          <cell r="AG5177" t="str">
            <v>Solyc09g005970.1</v>
          </cell>
          <cell r="AH5177" t="str">
            <v>Solyc03g019760.4</v>
          </cell>
          <cell r="AI5177" t="str">
            <v>Solyc06g072090.3</v>
          </cell>
          <cell r="AJ5177" t="str">
            <v>Solyc11g065350.2</v>
          </cell>
          <cell r="AK5177" t="str">
            <v>Solyc11g065360.2</v>
          </cell>
          <cell r="AL5177" t="str">
            <v>Solyc05g018510.3</v>
          </cell>
          <cell r="AM5177" t="str">
            <v>Solyc06g065670.4</v>
          </cell>
          <cell r="AN5177" t="str">
            <v>Solyc01g110120.3</v>
          </cell>
          <cell r="AO5177" t="str">
            <v>Solyc06g075400.3</v>
          </cell>
          <cell r="AP5177" t="str">
            <v>Solyc07g032080.3</v>
          </cell>
          <cell r="AQ5177" t="str">
            <v>Solyc11g072530.2</v>
          </cell>
          <cell r="AR5177" t="str">
            <v>Solyc02g084360.3</v>
          </cell>
          <cell r="AS5177" t="str">
            <v>Solyc04g081090.3</v>
          </cell>
          <cell r="AT5177" t="str">
            <v>Solyc06g067880.3</v>
          </cell>
          <cell r="AU5177" t="str">
            <v>Solyc07g040850.1</v>
          </cell>
          <cell r="AV5177" t="str">
            <v>Solyc08g067480.5</v>
          </cell>
          <cell r="AW5177" t="str">
            <v>Solyc10g054560.2</v>
          </cell>
          <cell r="AX5177" t="str">
            <v>Solyc10g054570.2</v>
          </cell>
          <cell r="AY5177" t="str">
            <v>Solyc10g054590.2</v>
          </cell>
          <cell r="AZ5177" t="str">
            <v>Solyc10g081530.2</v>
          </cell>
          <cell r="BA5177" t="str">
            <v>Solyc07g049710.3</v>
          </cell>
          <cell r="BB5177" t="str">
            <v>Solyc09g098440.4</v>
          </cell>
          <cell r="BC5177" t="str">
            <v>Solyc12g098720.3</v>
          </cell>
          <cell r="BD5177" t="str">
            <v>Solyc06g063330.3</v>
          </cell>
          <cell r="BE5177" t="str">
            <v>Solyc12g055800.3</v>
          </cell>
          <cell r="BF5177" t="str">
            <v>Solyc01g111760.4</v>
          </cell>
          <cell r="BG5177" t="str">
            <v>Solyc10g055670.2</v>
          </cell>
          <cell r="BH5177" t="str">
            <v>Solyc03g097800.5</v>
          </cell>
          <cell r="BI5177" t="str">
            <v>Solyc01g073690.2</v>
          </cell>
          <cell r="BJ5177" t="str">
            <v>Solyc08g008210.3</v>
          </cell>
          <cell r="BK5177" t="str">
            <v>Solyc08g081910.3</v>
          </cell>
          <cell r="BL5177" t="str">
            <v>Solyc09g048990.4</v>
          </cell>
          <cell r="BM5177" t="str">
            <v>Solyc12g056110.2</v>
          </cell>
          <cell r="BN5177" t="str">
            <v>Solyc02g068450.3</v>
          </cell>
          <cell r="BO5177" t="str">
            <v>Solyc02g078190.3</v>
          </cell>
          <cell r="BP5177" t="str">
            <v>Solyc04g049330.3</v>
          </cell>
          <cell r="BQ5177" t="str">
            <v>Solyc05g056020.3</v>
          </cell>
          <cell r="BR5177" t="str">
            <v>Solyc07g005940.4</v>
          </cell>
          <cell r="BS5177" t="str">
            <v>Solyc12g009890.3</v>
          </cell>
          <cell r="BT5177" t="str">
            <v>Solyc11g065610.1</v>
          </cell>
          <cell r="BU5177" t="str">
            <v>Solyc01g105160.4</v>
          </cell>
          <cell r="BV5177" t="str">
            <v>Solyc02g068490.4</v>
          </cell>
          <cell r="BW5177" t="str">
            <v>Solyc02g092920.5</v>
          </cell>
          <cell r="BX5177" t="str">
            <v>Solyc08g061610.5</v>
          </cell>
          <cell r="BY5177" t="str">
            <v>Solyc08g080870.3</v>
          </cell>
          <cell r="BZ5177" t="str">
            <v>Solyc08g080890.3</v>
          </cell>
          <cell r="CA5177" t="str">
            <v>Solyc11g062100.1</v>
          </cell>
          <cell r="CB5177" t="str">
            <v>Solyc01g096190.3</v>
          </cell>
          <cell r="CC5177" t="str">
            <v>Solyc07g022790.4</v>
          </cell>
          <cell r="CD5177" t="str">
            <v>Solyc11g072880.2</v>
          </cell>
          <cell r="CE5177" t="str">
            <v>Solyc02g092450.3</v>
          </cell>
          <cell r="CF5177" t="str">
            <v>Solyc03g123890.4</v>
          </cell>
          <cell r="CG5177" t="str">
            <v>Solyc04g016260.3</v>
          </cell>
          <cell r="CH5177" t="str">
            <v>Solyc04g077870.3</v>
          </cell>
          <cell r="CI5177" t="str">
            <v>Solyc07g008320.3</v>
          </cell>
          <cell r="CJ5177" t="str">
            <v>Solyc09g082870.3</v>
          </cell>
          <cell r="CK5177" t="str">
            <v>Solyc09g082890.3</v>
          </cell>
          <cell r="CL5177" t="str">
            <v>Solyc10g079300.2</v>
          </cell>
          <cell r="CM5177" t="str">
            <v>Solyc03g113400.4</v>
          </cell>
          <cell r="CN5177" t="str">
            <v>Solyc03g117150.3</v>
          </cell>
          <cell r="CO5177" t="str">
            <v>Solyc06g071100.4</v>
          </cell>
          <cell r="CP5177" t="str">
            <v>Solyc07g005033.1</v>
          </cell>
          <cell r="CQ5177" t="str">
            <v>Solyc07g005037.2</v>
          </cell>
          <cell r="CR5177" t="str">
            <v>Solyc07g017780.4</v>
          </cell>
          <cell r="CS5177" t="str">
            <v>Solyc08g078200.2</v>
          </cell>
          <cell r="CT5177" t="str">
            <v>Solyc12g010360.2</v>
          </cell>
          <cell r="CU5177" t="str">
            <v>Solyc01g096830.3</v>
          </cell>
          <cell r="CV5177" t="str">
            <v>Solyc02g071340.2</v>
          </cell>
          <cell r="CW5177" t="str">
            <v>Solyc02g071350.3</v>
          </cell>
          <cell r="CX5177" t="str">
            <v>Solyc02g087410.4</v>
          </cell>
          <cell r="CY5177" t="str">
            <v>Solyc03g005860.4</v>
          </cell>
          <cell r="CZ5177" t="str">
            <v>Solyc03g026310.4</v>
          </cell>
          <cell r="DA5177" t="str">
            <v>Solyc03g093650.3</v>
          </cell>
          <cell r="DB5177" t="str">
            <v>Solyc03g114950.2</v>
          </cell>
          <cell r="DC5177" t="str">
            <v>Solyc03g122070.3</v>
          </cell>
          <cell r="DD5177" t="str">
            <v>Solyc04g010310.4</v>
          </cell>
          <cell r="DE5177" t="str">
            <v>Solyc05g013890.3</v>
          </cell>
          <cell r="DF5177" t="str">
            <v>Solyc06g009280.1</v>
          </cell>
          <cell r="DG5177" t="str">
            <v>Solyc06g009290.4</v>
          </cell>
          <cell r="DH5177" t="str">
            <v>Solyc06g072950.4</v>
          </cell>
          <cell r="DI5177" t="str">
            <v>Solyc06g072960.1</v>
          </cell>
          <cell r="DJ5177" t="str">
            <v>Solyc07g018130.2</v>
          </cell>
          <cell r="DK5177" t="str">
            <v>Solyc07g064120.2</v>
          </cell>
          <cell r="DL5177" t="str">
            <v>Solyc09g008240.3</v>
          </cell>
          <cell r="DM5177" t="str">
            <v>Solyc09g009910.4</v>
          </cell>
          <cell r="DN5177" t="str">
            <v>Solyc11g067300.2</v>
          </cell>
          <cell r="DO5177" t="str">
            <v>Solyc11g067310.4</v>
          </cell>
          <cell r="DP5177" t="str">
            <v>Solyc12g070270.2</v>
          </cell>
          <cell r="DQ5177" t="str">
            <v>Solyc12g098870.3</v>
          </cell>
          <cell r="DR5177" t="str">
            <v>Solyc01g080640.3</v>
          </cell>
          <cell r="DS5177" t="str">
            <v>Solyc03g007530.3</v>
          </cell>
          <cell r="DT5177" t="str">
            <v>Solyc03g117540.4</v>
          </cell>
          <cell r="DU5177" t="str">
            <v>Solyc05g014390.4</v>
          </cell>
          <cell r="DV5177" t="str">
            <v>Solyc06g036490.3</v>
          </cell>
          <cell r="DW5177" t="str">
            <v>Solyc07g065320.4</v>
          </cell>
          <cell r="DX5177" t="str">
            <v>Solyc08g006880.3</v>
          </cell>
          <cell r="DY5177" t="str">
            <v>Solyc08g081890.4</v>
          </cell>
          <cell r="DZ5177" t="str">
            <v>Solyc09g064440.4</v>
          </cell>
          <cell r="EA5177" t="str">
            <v>Solyc09g075020.3</v>
          </cell>
          <cell r="EB5177" t="str">
            <v>Solyc10g024420.3</v>
          </cell>
          <cell r="EC5177" t="str">
            <v>Solyc11g065720.2</v>
          </cell>
          <cell r="ED5177" t="str">
            <v>Solyc12g044820.3</v>
          </cell>
          <cell r="EE5177" t="str">
            <v>Solyc12g017420.2</v>
          </cell>
          <cell r="EF5177" t="str">
            <v>Solyc03g113040.4</v>
          </cell>
          <cell r="EG5177" t="str">
            <v>Solyc03g113060.3</v>
          </cell>
          <cell r="EH5177" t="str">
            <v>Solyc04g015970.3</v>
          </cell>
          <cell r="EI5177" t="str">
            <v>Solyc06g070920.3</v>
          </cell>
          <cell r="EJ5177" t="str">
            <v>Solyc06g070950.2</v>
          </cell>
          <cell r="EK5177" t="str">
            <v>Solyc01g006720.4</v>
          </cell>
          <cell r="EL5177" t="str">
            <v>Solyc01g101070.3</v>
          </cell>
          <cell r="EM5177" t="str">
            <v>Solyc01g105387.1</v>
          </cell>
          <cell r="EN5177" t="str">
            <v>Solyc01g105450.4</v>
          </cell>
          <cell r="EO5177" t="str">
            <v>Solyc03g007690.1</v>
          </cell>
          <cell r="EP5177" t="str">
            <v>Solyc03g113690.1</v>
          </cell>
          <cell r="EQ5177" t="str">
            <v>Solyc03g120980.4</v>
          </cell>
          <cell r="ER5177" t="str">
            <v>Solyc04g025170.4</v>
          </cell>
          <cell r="ES5177" t="str">
            <v>Solyc04g070970.4</v>
          </cell>
          <cell r="ET5177" t="str">
            <v>Solyc05g008350.3</v>
          </cell>
          <cell r="EU5177" t="str">
            <v>Solyc05g051530.5</v>
          </cell>
          <cell r="EV5177" t="str">
            <v>Solyc05g053570.4</v>
          </cell>
          <cell r="EW5177" t="str">
            <v>Solyc05g053590.4</v>
          </cell>
          <cell r="EX5177" t="str">
            <v>Solyc05g053600.3</v>
          </cell>
          <cell r="EY5177" t="str">
            <v>Solyc05g053610.2</v>
          </cell>
          <cell r="EZ5177" t="str">
            <v>Solyc05g055330.3</v>
          </cell>
          <cell r="FA5177" t="str">
            <v>Solyc05g056470.1</v>
          </cell>
          <cell r="FB5177" t="str">
            <v>Solyc06g075020.3</v>
          </cell>
          <cell r="FC5177" t="str">
            <v>Solyc06g076930.2</v>
          </cell>
          <cell r="FD5177" t="str">
            <v>Solyc07g053300.1</v>
          </cell>
          <cell r="FE5177" t="str">
            <v>Solyc07g062630.1</v>
          </cell>
          <cell r="FF5177" t="str">
            <v>Solyc07g063400.3</v>
          </cell>
          <cell r="FG5177" t="str">
            <v>Solyc08g067610.3</v>
          </cell>
          <cell r="FH5177" t="str">
            <v>Solyc08g067620.2</v>
          </cell>
          <cell r="FI5177" t="str">
            <v>Solyc09g008000.3</v>
          </cell>
          <cell r="FJ5177" t="str">
            <v>Solyc09g091660.3</v>
          </cell>
          <cell r="FK5177" t="str">
            <v>Solyc09g091670.3</v>
          </cell>
          <cell r="FL5177" t="str">
            <v>Solyc11g007280.3</v>
          </cell>
          <cell r="FM5177" t="str">
            <v>Solyc11g007290.1</v>
          </cell>
          <cell r="FN5177" t="str">
            <v>Solyc11g007300.2</v>
          </cell>
          <cell r="FO5177" t="str">
            <v>Solyc11g009100.2</v>
          </cell>
          <cell r="FP5177" t="str">
            <v>Solyc11g067000.3</v>
          </cell>
          <cell r="FQ5177" t="str">
            <v>Solyc11g069710.2</v>
          </cell>
          <cell r="FR5177" t="str">
            <v>Solyc11g069820.3</v>
          </cell>
          <cell r="FS5177" t="str">
            <v>Solyc12g013630.1</v>
          </cell>
          <cell r="FT5177" t="str">
            <v>Solyc12g013640.2</v>
          </cell>
          <cell r="FU5177" t="str">
            <v>Solyc12g019620.2</v>
          </cell>
          <cell r="FV5177" t="str">
            <v>Solyc12g019640.2</v>
          </cell>
          <cell r="FW5177" t="str">
            <v>Solyc12g098210.3</v>
          </cell>
          <cell r="FX5177" t="str">
            <v>Solyc12g100180.2</v>
          </cell>
          <cell r="FY5177" t="str">
            <v>Solyc12g100190.2</v>
          </cell>
          <cell r="FZ5177" t="str">
            <v>Solyc01g100390.3</v>
          </cell>
          <cell r="GA5177" t="str">
            <v>Solyc03g117480.4</v>
          </cell>
          <cell r="GB5177" t="str">
            <v>Solyc06g068240.3</v>
          </cell>
          <cell r="GC5177" t="str">
            <v>Solyc07g007600.3</v>
          </cell>
          <cell r="GD5177" t="str">
            <v>Solyc12g009840.2</v>
          </cell>
          <cell r="GE5177" t="str">
            <v>Solyc04g071880.3</v>
          </cell>
        </row>
        <row r="5178">
          <cell r="A5178" t="str">
            <v>24.1 Solute transport.primary active transport.V-type ATPase complex</v>
          </cell>
          <cell r="B5178" t="str">
            <v>Solyc01g110120.3</v>
          </cell>
          <cell r="C5178" t="str">
            <v>Solyc06g075400.3</v>
          </cell>
          <cell r="D5178" t="str">
            <v>Solyc07g032080.3</v>
          </cell>
          <cell r="E5178" t="str">
            <v>Solyc11g072530.2</v>
          </cell>
          <cell r="F5178" t="str">
            <v>Solyc02g084360.3</v>
          </cell>
          <cell r="G5178" t="str">
            <v>Solyc04g081090.3</v>
          </cell>
          <cell r="H5178" t="str">
            <v>Solyc06g067880.3</v>
          </cell>
          <cell r="I5178" t="str">
            <v>Solyc07g040850.1</v>
          </cell>
          <cell r="J5178" t="str">
            <v>Solyc08g067480.5</v>
          </cell>
          <cell r="K5178" t="str">
            <v>Solyc10g054560.2</v>
          </cell>
          <cell r="L5178" t="str">
            <v>Solyc10g054570.2</v>
          </cell>
          <cell r="M5178" t="str">
            <v>Solyc10g054590.2</v>
          </cell>
          <cell r="N5178" t="str">
            <v>Solyc10g081530.2</v>
          </cell>
          <cell r="O5178" t="str">
            <v>Solyc07g049710.3</v>
          </cell>
          <cell r="P5178" t="str">
            <v>Solyc09g098440.4</v>
          </cell>
          <cell r="Q5178" t="str">
            <v>Solyc12g098720.3</v>
          </cell>
          <cell r="R5178" t="str">
            <v>Solyc06g063330.3</v>
          </cell>
          <cell r="S5178" t="str">
            <v>Solyc12g055800.3</v>
          </cell>
          <cell r="T5178" t="str">
            <v>Solyc01g111760.4</v>
          </cell>
          <cell r="U5178" t="str">
            <v>Solyc10g055670.2</v>
          </cell>
          <cell r="V5178" t="str">
            <v>Solyc03g097800.5</v>
          </cell>
          <cell r="W5178" t="str">
            <v>Solyc01g073690.2</v>
          </cell>
          <cell r="X5178" t="str">
            <v>Solyc08g008210.3</v>
          </cell>
          <cell r="Y5178" t="str">
            <v>Solyc08g081910.3</v>
          </cell>
          <cell r="Z5178" t="str">
            <v>Solyc09g048990.4</v>
          </cell>
          <cell r="AA5178" t="str">
            <v>Solyc12g056110.2</v>
          </cell>
          <cell r="AB5178" t="str">
            <v>Solyc02g068450.3</v>
          </cell>
          <cell r="AC5178" t="str">
            <v>Solyc02g078190.3</v>
          </cell>
          <cell r="AD5178" t="str">
            <v>Solyc04g049330.3</v>
          </cell>
          <cell r="AE5178" t="str">
            <v>Solyc05g056020.3</v>
          </cell>
          <cell r="AF5178" t="str">
            <v>Solyc07g005940.4</v>
          </cell>
          <cell r="AG5178" t="str">
            <v>Solyc12g009890.3</v>
          </cell>
          <cell r="AH5178" t="str">
            <v>Solyc11g065610.1</v>
          </cell>
        </row>
        <row r="5179">
          <cell r="A5179" t="str">
            <v>24.1.1 Solute transport.primary active transport.V-type ATPase complex.membrane V0 subcomplex</v>
          </cell>
          <cell r="B5179" t="str">
            <v>Solyc01g110120.3</v>
          </cell>
          <cell r="C5179" t="str">
            <v>Solyc06g075400.3</v>
          </cell>
          <cell r="D5179" t="str">
            <v>Solyc07g032080.3</v>
          </cell>
          <cell r="E5179" t="str">
            <v>Solyc11g072530.2</v>
          </cell>
          <cell r="F5179" t="str">
            <v>Solyc02g084360.3</v>
          </cell>
          <cell r="G5179" t="str">
            <v>Solyc04g081090.3</v>
          </cell>
          <cell r="H5179" t="str">
            <v>Solyc06g067880.3</v>
          </cell>
          <cell r="I5179" t="str">
            <v>Solyc07g040850.1</v>
          </cell>
          <cell r="J5179" t="str">
            <v>Solyc08g067480.5</v>
          </cell>
          <cell r="K5179" t="str">
            <v>Solyc10g054560.2</v>
          </cell>
          <cell r="L5179" t="str">
            <v>Solyc10g054570.2</v>
          </cell>
          <cell r="M5179" t="str">
            <v>Solyc10g054590.2</v>
          </cell>
          <cell r="N5179" t="str">
            <v>Solyc10g081530.2</v>
          </cell>
          <cell r="O5179" t="str">
            <v>Solyc07g049710.3</v>
          </cell>
          <cell r="P5179" t="str">
            <v>Solyc09g098440.4</v>
          </cell>
          <cell r="Q5179" t="str">
            <v>Solyc12g098720.3</v>
          </cell>
        </row>
        <row r="5180">
          <cell r="A5180" t="str">
            <v>24.1.1 Solute transport.primary active transport.V-type ATPase complex.membrane V0 subcomplex.subunit a</v>
          </cell>
          <cell r="B5180" t="str">
            <v>Solyc01g110120.3</v>
          </cell>
          <cell r="C5180" t="str">
            <v>Solyc06g075400.3</v>
          </cell>
          <cell r="D5180" t="str">
            <v>Solyc07g032080.3</v>
          </cell>
          <cell r="E5180" t="str">
            <v>Solyc11g072530.2</v>
          </cell>
        </row>
        <row r="5181">
          <cell r="A5181" t="str">
            <v>24.1.1.2 Solute transport.primary active transport.V-type ATPase complex.membrane V0 subcomplex.subunit c</v>
          </cell>
          <cell r="B5181" t="str">
            <v>Solyc02g084360.3</v>
          </cell>
          <cell r="C5181" t="str">
            <v>Solyc04g081090.3</v>
          </cell>
          <cell r="D5181" t="str">
            <v>Solyc06g067880.3</v>
          </cell>
          <cell r="E5181" t="str">
            <v>Solyc07g040850.1</v>
          </cell>
          <cell r="F5181" t="str">
            <v>Solyc08g067480.5</v>
          </cell>
          <cell r="G5181" t="str">
            <v>Solyc10g054560.2</v>
          </cell>
          <cell r="H5181" t="str">
            <v>Solyc10g054570.2</v>
          </cell>
          <cell r="I5181" t="str">
            <v>Solyc10g054590.2</v>
          </cell>
        </row>
        <row r="5182">
          <cell r="A5182" t="str">
            <v>24.1.1.3 Solute transport.primary active transport.V-type ATPase complex.membrane V0 subcomplex.subunit d</v>
          </cell>
          <cell r="B5182" t="str">
            <v>Solyc10g081530.2</v>
          </cell>
        </row>
        <row r="5183">
          <cell r="A5183" t="str">
            <v>24.1.1.4 Solute transport.primary active transport.V-type ATPase complex.membrane V0 subcomplex.subunit e</v>
          </cell>
          <cell r="B5183" t="str">
            <v>Solyc07g049710.3</v>
          </cell>
          <cell r="C5183" t="str">
            <v>Solyc09g098440.4</v>
          </cell>
          <cell r="D5183" t="str">
            <v>Solyc12g098720.3</v>
          </cell>
        </row>
        <row r="5184">
          <cell r="A5184" t="str">
            <v>24.1.2 Solute transport.primary active transport.V-type ATPase complex.peripheral V1 subcomplex</v>
          </cell>
          <cell r="B5184" t="str">
            <v>Solyc06g063330.3</v>
          </cell>
          <cell r="C5184" t="str">
            <v>Solyc12g055800.3</v>
          </cell>
          <cell r="D5184" t="str">
            <v>Solyc01g111760.4</v>
          </cell>
          <cell r="E5184" t="str">
            <v>Solyc10g055670.2</v>
          </cell>
          <cell r="F5184" t="str">
            <v>Solyc03g097800.5</v>
          </cell>
          <cell r="G5184" t="str">
            <v>Solyc01g073690.2</v>
          </cell>
          <cell r="H5184" t="str">
            <v>Solyc08g008210.3</v>
          </cell>
          <cell r="I5184" t="str">
            <v>Solyc08g081910.3</v>
          </cell>
          <cell r="J5184" t="str">
            <v>Solyc09g048990.4</v>
          </cell>
          <cell r="K5184" t="str">
            <v>Solyc12g056110.2</v>
          </cell>
          <cell r="L5184" t="str">
            <v>Solyc02g068450.3</v>
          </cell>
          <cell r="M5184" t="str">
            <v>Solyc02g078190.3</v>
          </cell>
          <cell r="N5184" t="str">
            <v>Solyc04g049330.3</v>
          </cell>
          <cell r="O5184" t="str">
            <v>Solyc05g056020.3</v>
          </cell>
          <cell r="P5184" t="str">
            <v>Solyc07g005940.4</v>
          </cell>
          <cell r="Q5184" t="str">
            <v>Solyc12g009890.3</v>
          </cell>
        </row>
        <row r="5185">
          <cell r="A5185" t="str">
            <v>24.1.2 Solute transport.primary active transport.V-type ATPase complex.peripheral V1 subcomplex.subunit A</v>
          </cell>
          <cell r="B5185" t="str">
            <v>Solyc06g063330.3</v>
          </cell>
          <cell r="C5185" t="str">
            <v>Solyc12g055800.3</v>
          </cell>
        </row>
        <row r="5186">
          <cell r="A5186" t="str">
            <v>24.1.2.2 Solute transport.primary active transport.V-type ATPase complex.peripheral V1 subcomplex.subunit B</v>
          </cell>
          <cell r="B5186" t="str">
            <v>Solyc01g111760.4</v>
          </cell>
          <cell r="C5186" t="str">
            <v>Solyc10g055670.2</v>
          </cell>
        </row>
        <row r="5187">
          <cell r="A5187" t="str">
            <v>24.1.2.3 Solute transport.primary active transport.V-type ATPase complex.peripheral V1 subcomplex.subunit C</v>
          </cell>
          <cell r="B5187" t="str">
            <v>Solyc03g097800.5</v>
          </cell>
        </row>
        <row r="5188">
          <cell r="A5188" t="str">
            <v>24.1.2.4 Solute transport.primary active transport.V-type ATPase complex.peripheral V1 subcomplex.subunit D</v>
          </cell>
          <cell r="B5188" t="str">
            <v>Solyc01g073690.2</v>
          </cell>
        </row>
        <row r="5189">
          <cell r="A5189" t="str">
            <v>24.1.2.5 Solute transport.primary active transport.V-type ATPase complex.peripheral V1 subcomplex.subunit E</v>
          </cell>
          <cell r="B5189" t="str">
            <v>Solyc08g008210.3</v>
          </cell>
          <cell r="C5189" t="str">
            <v>Solyc08g081910.3</v>
          </cell>
          <cell r="D5189" t="str">
            <v>Solyc09g048990.4</v>
          </cell>
          <cell r="E5189" t="str">
            <v>Solyc12g056110.2</v>
          </cell>
        </row>
        <row r="5190">
          <cell r="A5190" t="str">
            <v>24.1.2.6 Solute transport.primary active transport.V-type ATPase complex.peripheral V1 subcomplex.subunit F</v>
          </cell>
          <cell r="B5190" t="str">
            <v>Solyc02g068450.3</v>
          </cell>
        </row>
        <row r="5191">
          <cell r="A5191" t="str">
            <v>24.1.2.7 Solute transport.primary active transport.V-type ATPase complex.peripheral V1 subcomplex.subunit G</v>
          </cell>
          <cell r="B5191" t="str">
            <v>Solyc02g078190.3</v>
          </cell>
          <cell r="C5191" t="str">
            <v>Solyc04g049330.3</v>
          </cell>
          <cell r="D5191" t="str">
            <v>Solyc05g056020.3</v>
          </cell>
        </row>
        <row r="5192">
          <cell r="A5192" t="str">
            <v>24.1.2.8 Solute transport.primary active transport.V-type ATPase complex.peripheral V1 subcomplex.subunit H</v>
          </cell>
          <cell r="B5192" t="str">
            <v>Solyc07g005940.4</v>
          </cell>
          <cell r="C5192" t="str">
            <v>Solyc12g009890.3</v>
          </cell>
        </row>
        <row r="5193">
          <cell r="A5193" t="str">
            <v>24.1.3 Solute transport.primary active transport.V-type ATPase complex.assembly factor *(VMA21)</v>
          </cell>
          <cell r="B5193" t="str">
            <v>Solyc11g065610.1</v>
          </cell>
        </row>
        <row r="5194">
          <cell r="A5194" t="str">
            <v>24.1.2 Solute transport.primary active transport.P-type ATPase superfamily</v>
          </cell>
          <cell r="B5194" t="str">
            <v>Solyc01g011090.4</v>
          </cell>
          <cell r="C5194" t="str">
            <v>Solyc01g011100.2</v>
          </cell>
          <cell r="D5194" t="str">
            <v>Solyc01g096930.3</v>
          </cell>
          <cell r="E5194" t="str">
            <v>Solyc02g069420.5</v>
          </cell>
          <cell r="F5194" t="str">
            <v>Solyc02g069430.4</v>
          </cell>
          <cell r="G5194" t="str">
            <v>Solyc02g086800.4</v>
          </cell>
          <cell r="H5194" t="str">
            <v>Solyc03g121810.2</v>
          </cell>
          <cell r="I5194" t="str">
            <v>Solyc04g006940.5</v>
          </cell>
          <cell r="J5194" t="str">
            <v>Solyc05g006640.4</v>
          </cell>
          <cell r="K5194" t="str">
            <v>Solyc05g010120.4</v>
          </cell>
          <cell r="L5194" t="str">
            <v>Solyc06g062780.4</v>
          </cell>
          <cell r="M5194" t="str">
            <v>Solyc10g074940.2</v>
          </cell>
          <cell r="N5194" t="str">
            <v>Solyc11g017170.1</v>
          </cell>
          <cell r="O5194" t="str">
            <v>Solyc12g062510.1</v>
          </cell>
          <cell r="P5194" t="str">
            <v>Solyc12g044920.3</v>
          </cell>
          <cell r="Q5194" t="str">
            <v>Solyc02g036440.3</v>
          </cell>
          <cell r="R5194" t="str">
            <v>Solyc05g054800.3</v>
          </cell>
          <cell r="S5194" t="str">
            <v>Solyc08g023460.5</v>
          </cell>
          <cell r="T5194" t="str">
            <v>Solyc01g105160.4</v>
          </cell>
          <cell r="U5194" t="str">
            <v>Solyc02g068490.4</v>
          </cell>
          <cell r="V5194" t="str">
            <v>Solyc02g092920.5</v>
          </cell>
          <cell r="W5194" t="str">
            <v>Solyc08g061610.5</v>
          </cell>
          <cell r="X5194" t="str">
            <v>Solyc08g080870.3</v>
          </cell>
          <cell r="Y5194" t="str">
            <v>Solyc08g080890.3</v>
          </cell>
          <cell r="Z5194" t="str">
            <v>Solyc11g062100.1</v>
          </cell>
          <cell r="AA5194" t="str">
            <v>Solyc01g096190.3</v>
          </cell>
          <cell r="AB5194" t="str">
            <v>Solyc07g022790.4</v>
          </cell>
          <cell r="AC5194" t="str">
            <v>Solyc11g072880.2</v>
          </cell>
          <cell r="AD5194" t="str">
            <v>Solyc02g092450.3</v>
          </cell>
          <cell r="AE5194" t="str">
            <v>Solyc03g123890.4</v>
          </cell>
          <cell r="AF5194" t="str">
            <v>Solyc04g016260.3</v>
          </cell>
          <cell r="AG5194" t="str">
            <v>Solyc04g077870.3</v>
          </cell>
          <cell r="AH5194" t="str">
            <v>Solyc07g008320.3</v>
          </cell>
          <cell r="AI5194" t="str">
            <v>Solyc09g082870.3</v>
          </cell>
          <cell r="AJ5194" t="str">
            <v>Solyc09g082890.3</v>
          </cell>
          <cell r="AK5194" t="str">
            <v>Solyc10g079300.2</v>
          </cell>
          <cell r="AL5194" t="str">
            <v>Solyc03g113400.4</v>
          </cell>
          <cell r="AM5194" t="str">
            <v>Solyc03g117150.3</v>
          </cell>
          <cell r="AN5194" t="str">
            <v>Solyc06g071100.4</v>
          </cell>
          <cell r="AO5194" t="str">
            <v>Solyc07g005033.1</v>
          </cell>
          <cell r="AP5194" t="str">
            <v>Solyc07g005037.2</v>
          </cell>
          <cell r="AQ5194" t="str">
            <v>Solyc07g017780.4</v>
          </cell>
          <cell r="AR5194" t="str">
            <v>Solyc08g078200.2</v>
          </cell>
          <cell r="AS5194" t="str">
            <v>Solyc12g010360.2</v>
          </cell>
          <cell r="AT5194" t="str">
            <v>Solyc01g096830.3</v>
          </cell>
        </row>
        <row r="5195">
          <cell r="A5195" t="str">
            <v>24.1.2 Solute transport.primary active transport.P-type ATPase superfamily.P1 family</v>
          </cell>
          <cell r="B5195" t="str">
            <v>Solyc01g105160.4</v>
          </cell>
          <cell r="C5195" t="str">
            <v>Solyc02g068490.4</v>
          </cell>
          <cell r="D5195" t="str">
            <v>Solyc02g092920.5</v>
          </cell>
          <cell r="E5195" t="str">
            <v>Solyc08g061610.5</v>
          </cell>
          <cell r="F5195" t="str">
            <v>Solyc08g080870.3</v>
          </cell>
          <cell r="G5195" t="str">
            <v>Solyc08g080890.3</v>
          </cell>
          <cell r="H5195" t="str">
            <v>Solyc11g062100.1</v>
          </cell>
        </row>
        <row r="5196">
          <cell r="A5196" t="str">
            <v>24.1.2 Solute transport.primary active transport.P-type ATPase superfamily.P1 family.P1B-type heavy metal cation-transporting ATPase *(HMA)</v>
          </cell>
          <cell r="B5196" t="str">
            <v>Solyc01g105160.4</v>
          </cell>
          <cell r="C5196" t="str">
            <v>Solyc02g068490.4</v>
          </cell>
          <cell r="D5196" t="str">
            <v>Solyc02g092920.5</v>
          </cell>
          <cell r="E5196" t="str">
            <v>Solyc08g061610.5</v>
          </cell>
          <cell r="F5196" t="str">
            <v>Solyc08g080870.3</v>
          </cell>
          <cell r="G5196" t="str">
            <v>Solyc08g080890.3</v>
          </cell>
          <cell r="H5196" t="str">
            <v>Solyc11g062100.1</v>
          </cell>
        </row>
        <row r="5197">
          <cell r="A5197" t="str">
            <v>24.1.2.2 Solute transport.primary active transport.P-type ATPase superfamily.P2 family</v>
          </cell>
          <cell r="B5197" t="str">
            <v>Solyc01g096190.3</v>
          </cell>
          <cell r="C5197" t="str">
            <v>Solyc07g022790.4</v>
          </cell>
          <cell r="D5197" t="str">
            <v>Solyc11g072880.2</v>
          </cell>
          <cell r="E5197" t="str">
            <v>Solyc02g092450.3</v>
          </cell>
          <cell r="F5197" t="str">
            <v>Solyc03g123890.4</v>
          </cell>
          <cell r="G5197" t="str">
            <v>Solyc04g016260.3</v>
          </cell>
          <cell r="H5197" t="str">
            <v>Solyc04g077870.3</v>
          </cell>
          <cell r="I5197" t="str">
            <v>Solyc07g008320.3</v>
          </cell>
          <cell r="J5197" t="str">
            <v>Solyc09g082870.3</v>
          </cell>
          <cell r="K5197" t="str">
            <v>Solyc09g082890.3</v>
          </cell>
          <cell r="L5197" t="str">
            <v>Solyc10g079300.2</v>
          </cell>
        </row>
        <row r="5198">
          <cell r="A5198" t="str">
            <v>24.1.2.2 Solute transport.primary active transport.P-type ATPase superfamily.P2 family.P2A-type calcium cation-transporting ATPase *(ECA)</v>
          </cell>
          <cell r="B5198" t="str">
            <v>Solyc01g096190.3</v>
          </cell>
          <cell r="C5198" t="str">
            <v>Solyc07g022790.4</v>
          </cell>
          <cell r="D5198" t="str">
            <v>Solyc11g072880.2</v>
          </cell>
        </row>
        <row r="5199">
          <cell r="A5199" t="str">
            <v>24.1.2.2.2 Solute transport.primary active transport.P-type ATPase superfamily.P2 family.P2B-type calcium cation-transporting ATPase *(ACA)</v>
          </cell>
          <cell r="B5199" t="str">
            <v>Solyc02g092450.3</v>
          </cell>
          <cell r="C5199" t="str">
            <v>Solyc03g123890.4</v>
          </cell>
          <cell r="D5199" t="str">
            <v>Solyc04g016260.3</v>
          </cell>
          <cell r="E5199" t="str">
            <v>Solyc04g077870.3</v>
          </cell>
          <cell r="F5199" t="str">
            <v>Solyc07g008320.3</v>
          </cell>
          <cell r="G5199" t="str">
            <v>Solyc09g082870.3</v>
          </cell>
          <cell r="H5199" t="str">
            <v>Solyc09g082890.3</v>
          </cell>
          <cell r="I5199" t="str">
            <v>Solyc10g079300.2</v>
          </cell>
        </row>
        <row r="5200">
          <cell r="A5200" t="str">
            <v>24.1.2.3 Solute transport.primary active transport.P-type ATPase superfamily.P3 family</v>
          </cell>
          <cell r="B5200" t="str">
            <v>Solyc03g113400.4</v>
          </cell>
          <cell r="C5200" t="str">
            <v>Solyc03g117150.3</v>
          </cell>
          <cell r="D5200" t="str">
            <v>Solyc06g071100.4</v>
          </cell>
          <cell r="E5200" t="str">
            <v>Solyc07g005033.1</v>
          </cell>
          <cell r="F5200" t="str">
            <v>Solyc07g005037.2</v>
          </cell>
          <cell r="G5200" t="str">
            <v>Solyc07g017780.4</v>
          </cell>
          <cell r="H5200" t="str">
            <v>Solyc08g078200.2</v>
          </cell>
          <cell r="I5200" t="str">
            <v>Solyc12g010360.2</v>
          </cell>
        </row>
        <row r="5201">
          <cell r="A5201" t="str">
            <v>24.1.2.3 Solute transport.primary active transport.P-type ATPase superfamily.P3 family.P3A-type proton-translocating ATPase *(AHA)</v>
          </cell>
          <cell r="B5201" t="str">
            <v>Solyc03g113400.4</v>
          </cell>
          <cell r="C5201" t="str">
            <v>Solyc03g117150.3</v>
          </cell>
          <cell r="D5201" t="str">
            <v>Solyc06g071100.4</v>
          </cell>
          <cell r="E5201" t="str">
            <v>Solyc07g005033.1</v>
          </cell>
          <cell r="F5201" t="str">
            <v>Solyc07g005037.2</v>
          </cell>
          <cell r="G5201" t="str">
            <v>Solyc07g017780.4</v>
          </cell>
          <cell r="H5201" t="str">
            <v>Solyc08g078200.2</v>
          </cell>
          <cell r="I5201" t="str">
            <v>Solyc12g010360.2</v>
          </cell>
        </row>
        <row r="5202">
          <cell r="A5202" t="str">
            <v>24.1.2.4 Solute transport.primary active transport.P-type ATPase superfamily.P4 family</v>
          </cell>
          <cell r="B5202" t="str">
            <v>Solyc01g011090.4</v>
          </cell>
          <cell r="C5202" t="str">
            <v>Solyc01g011100.2</v>
          </cell>
          <cell r="D5202" t="str">
            <v>Solyc01g096930.3</v>
          </cell>
          <cell r="E5202" t="str">
            <v>Solyc02g069420.5</v>
          </cell>
          <cell r="F5202" t="str">
            <v>Solyc02g069430.4</v>
          </cell>
          <cell r="G5202" t="str">
            <v>Solyc02g086800.4</v>
          </cell>
          <cell r="H5202" t="str">
            <v>Solyc03g121810.2</v>
          </cell>
          <cell r="I5202" t="str">
            <v>Solyc04g006940.5</v>
          </cell>
          <cell r="J5202" t="str">
            <v>Solyc05g006640.4</v>
          </cell>
          <cell r="K5202" t="str">
            <v>Solyc05g010120.4</v>
          </cell>
          <cell r="L5202" t="str">
            <v>Solyc06g062780.4</v>
          </cell>
          <cell r="M5202" t="str">
            <v>Solyc10g074940.2</v>
          </cell>
          <cell r="N5202" t="str">
            <v>Solyc11g017170.1</v>
          </cell>
          <cell r="O5202" t="str">
            <v>Solyc12g062510.1</v>
          </cell>
          <cell r="P5202" t="str">
            <v>Solyc12g044920.3</v>
          </cell>
          <cell r="Q5202" t="str">
            <v>Solyc02g036440.3</v>
          </cell>
          <cell r="R5202" t="str">
            <v>Solyc05g054800.3</v>
          </cell>
          <cell r="S5202" t="str">
            <v>Solyc08g023460.5</v>
          </cell>
        </row>
        <row r="5203">
          <cell r="A5203" t="str">
            <v>24.1.2.4 Solute transport.primary active transport.P-type ATPase superfamily.P4 family.phospholipid flippase complex</v>
          </cell>
          <cell r="B5203" t="str">
            <v>Solyc01g011090.4</v>
          </cell>
          <cell r="C5203" t="str">
            <v>Solyc01g011100.2</v>
          </cell>
          <cell r="D5203" t="str">
            <v>Solyc01g096930.3</v>
          </cell>
          <cell r="E5203" t="str">
            <v>Solyc02g069420.5</v>
          </cell>
          <cell r="F5203" t="str">
            <v>Solyc02g069430.4</v>
          </cell>
          <cell r="G5203" t="str">
            <v>Solyc02g086800.4</v>
          </cell>
          <cell r="H5203" t="str">
            <v>Solyc03g121810.2</v>
          </cell>
          <cell r="I5203" t="str">
            <v>Solyc04g006940.5</v>
          </cell>
          <cell r="J5203" t="str">
            <v>Solyc05g006640.4</v>
          </cell>
          <cell r="K5203" t="str">
            <v>Solyc05g010120.4</v>
          </cell>
          <cell r="L5203" t="str">
            <v>Solyc06g062780.4</v>
          </cell>
          <cell r="M5203" t="str">
            <v>Solyc10g074940.2</v>
          </cell>
          <cell r="N5203" t="str">
            <v>Solyc11g017170.1</v>
          </cell>
          <cell r="O5203" t="str">
            <v>Solyc12g062510.1</v>
          </cell>
          <cell r="P5203" t="str">
            <v>Solyc12g044920.3</v>
          </cell>
          <cell r="Q5203" t="str">
            <v>Solyc02g036440.3</v>
          </cell>
          <cell r="R5203" t="str">
            <v>Solyc05g054800.3</v>
          </cell>
          <cell r="S5203" t="str">
            <v>Solyc08g023460.5</v>
          </cell>
        </row>
        <row r="5204">
          <cell r="A5204" t="str">
            <v>24.1.2.4 Solute transport.primary active transport.P-type ATPase superfamily.P4 family.phospholipid flippase complex.P4-type ATPase component *(ALA)</v>
          </cell>
          <cell r="B5204" t="str">
            <v>Solyc01g011090.4</v>
          </cell>
          <cell r="C5204" t="str">
            <v>Solyc01g011100.2</v>
          </cell>
          <cell r="D5204" t="str">
            <v>Solyc01g096930.3</v>
          </cell>
          <cell r="E5204" t="str">
            <v>Solyc02g069420.5</v>
          </cell>
          <cell r="F5204" t="str">
            <v>Solyc02g069430.4</v>
          </cell>
          <cell r="G5204" t="str">
            <v>Solyc02g086800.4</v>
          </cell>
          <cell r="H5204" t="str">
            <v>Solyc03g121810.2</v>
          </cell>
          <cell r="I5204" t="str">
            <v>Solyc04g006940.5</v>
          </cell>
          <cell r="J5204" t="str">
            <v>Solyc05g006640.4</v>
          </cell>
          <cell r="K5204" t="str">
            <v>Solyc05g010120.4</v>
          </cell>
          <cell r="L5204" t="str">
            <v>Solyc06g062780.4</v>
          </cell>
          <cell r="M5204" t="str">
            <v>Solyc10g074940.2</v>
          </cell>
          <cell r="N5204" t="str">
            <v>Solyc11g017170.1</v>
          </cell>
          <cell r="O5204" t="str">
            <v>Solyc12g062510.1</v>
          </cell>
          <cell r="P5204" t="str">
            <v>Solyc12g044920.3</v>
          </cell>
        </row>
        <row r="5205">
          <cell r="A5205" t="str">
            <v>24.1.2.4.2 Solute transport.primary active transport.P-type ATPase superfamily.P4 family.phospholipid flippase complex.regulatory component *(ALIS)</v>
          </cell>
          <cell r="B5205" t="str">
            <v>Solyc02g036440.3</v>
          </cell>
          <cell r="C5205" t="str">
            <v>Solyc05g054800.3</v>
          </cell>
          <cell r="D5205" t="str">
            <v>Solyc08g023460.5</v>
          </cell>
        </row>
        <row r="5206">
          <cell r="A5206" t="str">
            <v>24.1.2.5 Solute transport.primary active transport.P-type ATPase superfamily.P5 family</v>
          </cell>
          <cell r="B5206" t="str">
            <v>Solyc01g096830.3</v>
          </cell>
        </row>
        <row r="5207">
          <cell r="A5207" t="str">
            <v>24.1.2.5 Solute transport.primary active transport.P-type ATPase superfamily.P5 family.P5-type cation-transporting ATPase *(MIA)</v>
          </cell>
          <cell r="B5207" t="str">
            <v>Solyc01g096830.3</v>
          </cell>
        </row>
        <row r="5208">
          <cell r="A5208" t="str">
            <v>24.1.3 Solute transport.primary active transport.ABC superfamily</v>
          </cell>
          <cell r="B5208" t="str">
            <v>Solyc04g055120.3</v>
          </cell>
          <cell r="C5208" t="str">
            <v>Solyc03g113070.4</v>
          </cell>
          <cell r="D5208" t="str">
            <v>Solyc06g070940.5</v>
          </cell>
          <cell r="E5208" t="str">
            <v>Solyc06g070960.3</v>
          </cell>
          <cell r="F5208" t="str">
            <v>Solyc09g055350.3</v>
          </cell>
          <cell r="G5208" t="str">
            <v>Solyc02g081870.4</v>
          </cell>
          <cell r="H5208" t="str">
            <v>Solyc02g087870.3</v>
          </cell>
          <cell r="I5208" t="str">
            <v>Solyc04g006960.3</v>
          </cell>
          <cell r="J5208" t="str">
            <v>Solyc08g005580.3</v>
          </cell>
          <cell r="K5208" t="str">
            <v>Solyc08g075430.3</v>
          </cell>
          <cell r="L5208" t="str">
            <v>Solyc04g010200.1</v>
          </cell>
          <cell r="M5208" t="str">
            <v>Solyc04g010210.1</v>
          </cell>
          <cell r="N5208" t="str">
            <v>Solyc05g054890.4</v>
          </cell>
          <cell r="O5208" t="str">
            <v>Solyc09g005970.1</v>
          </cell>
          <cell r="P5208" t="str">
            <v>Solyc03g019760.4</v>
          </cell>
          <cell r="Q5208" t="str">
            <v>Solyc06g072090.3</v>
          </cell>
          <cell r="R5208" t="str">
            <v>Solyc11g065350.2</v>
          </cell>
          <cell r="S5208" t="str">
            <v>Solyc11g065360.2</v>
          </cell>
          <cell r="T5208" t="str">
            <v>Solyc05g018510.3</v>
          </cell>
          <cell r="U5208" t="str">
            <v>Solyc06g065670.4</v>
          </cell>
          <cell r="V5208" t="str">
            <v>Solyc02g071340.2</v>
          </cell>
          <cell r="W5208" t="str">
            <v>Solyc02g071350.3</v>
          </cell>
          <cell r="X5208" t="str">
            <v>Solyc02g087410.4</v>
          </cell>
          <cell r="Y5208" t="str">
            <v>Solyc03g005860.4</v>
          </cell>
          <cell r="Z5208" t="str">
            <v>Solyc03g026310.4</v>
          </cell>
          <cell r="AA5208" t="str">
            <v>Solyc03g093650.3</v>
          </cell>
          <cell r="AB5208" t="str">
            <v>Solyc03g114950.2</v>
          </cell>
          <cell r="AC5208" t="str">
            <v>Solyc03g122070.3</v>
          </cell>
          <cell r="AD5208" t="str">
            <v>Solyc04g010310.4</v>
          </cell>
          <cell r="AE5208" t="str">
            <v>Solyc05g013890.3</v>
          </cell>
          <cell r="AF5208" t="str">
            <v>Solyc06g009280.1</v>
          </cell>
          <cell r="AG5208" t="str">
            <v>Solyc06g009290.4</v>
          </cell>
          <cell r="AH5208" t="str">
            <v>Solyc06g072950.4</v>
          </cell>
          <cell r="AI5208" t="str">
            <v>Solyc06g072960.1</v>
          </cell>
          <cell r="AJ5208" t="str">
            <v>Solyc07g018130.2</v>
          </cell>
          <cell r="AK5208" t="str">
            <v>Solyc07g064120.2</v>
          </cell>
          <cell r="AL5208" t="str">
            <v>Solyc09g008240.3</v>
          </cell>
          <cell r="AM5208" t="str">
            <v>Solyc09g009910.4</v>
          </cell>
          <cell r="AN5208" t="str">
            <v>Solyc11g067300.2</v>
          </cell>
          <cell r="AO5208" t="str">
            <v>Solyc11g067310.4</v>
          </cell>
          <cell r="AP5208" t="str">
            <v>Solyc12g070270.2</v>
          </cell>
          <cell r="AQ5208" t="str">
            <v>Solyc12g098870.3</v>
          </cell>
          <cell r="AR5208" t="str">
            <v>Solyc01g080640.3</v>
          </cell>
          <cell r="AS5208" t="str">
            <v>Solyc03g007530.3</v>
          </cell>
          <cell r="AT5208" t="str">
            <v>Solyc03g117540.4</v>
          </cell>
          <cell r="AU5208" t="str">
            <v>Solyc05g014390.4</v>
          </cell>
          <cell r="AV5208" t="str">
            <v>Solyc06g036490.3</v>
          </cell>
          <cell r="AW5208" t="str">
            <v>Solyc07g065320.4</v>
          </cell>
          <cell r="AX5208" t="str">
            <v>Solyc08g006880.3</v>
          </cell>
          <cell r="AY5208" t="str">
            <v>Solyc08g081890.4</v>
          </cell>
          <cell r="AZ5208" t="str">
            <v>Solyc09g064440.4</v>
          </cell>
          <cell r="BA5208" t="str">
            <v>Solyc09g075020.3</v>
          </cell>
          <cell r="BB5208" t="str">
            <v>Solyc10g024420.3</v>
          </cell>
          <cell r="BC5208" t="str">
            <v>Solyc11g065720.2</v>
          </cell>
          <cell r="BD5208" t="str">
            <v>Solyc12g044820.3</v>
          </cell>
          <cell r="BE5208" t="str">
            <v>Solyc12g017420.2</v>
          </cell>
          <cell r="BF5208" t="str">
            <v>Solyc03g113040.4</v>
          </cell>
          <cell r="BG5208" t="str">
            <v>Solyc03g113060.3</v>
          </cell>
          <cell r="BH5208" t="str">
            <v>Solyc04g015970.3</v>
          </cell>
          <cell r="BI5208" t="str">
            <v>Solyc06g070920.3</v>
          </cell>
          <cell r="BJ5208" t="str">
            <v>Solyc06g070950.2</v>
          </cell>
          <cell r="BK5208" t="str">
            <v>Solyc01g006720.4</v>
          </cell>
          <cell r="BL5208" t="str">
            <v>Solyc01g101070.3</v>
          </cell>
          <cell r="BM5208" t="str">
            <v>Solyc01g105387.1</v>
          </cell>
          <cell r="BN5208" t="str">
            <v>Solyc01g105450.4</v>
          </cell>
          <cell r="BO5208" t="str">
            <v>Solyc03g007690.1</v>
          </cell>
          <cell r="BP5208" t="str">
            <v>Solyc03g113690.1</v>
          </cell>
          <cell r="BQ5208" t="str">
            <v>Solyc03g120980.4</v>
          </cell>
          <cell r="BR5208" t="str">
            <v>Solyc04g025170.4</v>
          </cell>
          <cell r="BS5208" t="str">
            <v>Solyc04g070970.4</v>
          </cell>
          <cell r="BT5208" t="str">
            <v>Solyc05g008350.3</v>
          </cell>
          <cell r="BU5208" t="str">
            <v>Solyc05g051530.5</v>
          </cell>
          <cell r="BV5208" t="str">
            <v>Solyc05g053570.4</v>
          </cell>
          <cell r="BW5208" t="str">
            <v>Solyc05g053590.4</v>
          </cell>
          <cell r="BX5208" t="str">
            <v>Solyc05g053600.3</v>
          </cell>
          <cell r="BY5208" t="str">
            <v>Solyc05g053610.2</v>
          </cell>
          <cell r="BZ5208" t="str">
            <v>Solyc05g055330.3</v>
          </cell>
          <cell r="CA5208" t="str">
            <v>Solyc05g056470.1</v>
          </cell>
          <cell r="CB5208" t="str">
            <v>Solyc06g075020.3</v>
          </cell>
          <cell r="CC5208" t="str">
            <v>Solyc06g076930.2</v>
          </cell>
          <cell r="CD5208" t="str">
            <v>Solyc07g053300.1</v>
          </cell>
          <cell r="CE5208" t="str">
            <v>Solyc07g062630.1</v>
          </cell>
          <cell r="CF5208" t="str">
            <v>Solyc07g063400.3</v>
          </cell>
          <cell r="CG5208" t="str">
            <v>Solyc08g067610.3</v>
          </cell>
          <cell r="CH5208" t="str">
            <v>Solyc08g067620.2</v>
          </cell>
          <cell r="CI5208" t="str">
            <v>Solyc09g008000.3</v>
          </cell>
          <cell r="CJ5208" t="str">
            <v>Solyc09g091660.3</v>
          </cell>
          <cell r="CK5208" t="str">
            <v>Solyc09g091670.3</v>
          </cell>
          <cell r="CL5208" t="str">
            <v>Solyc11g007280.3</v>
          </cell>
          <cell r="CM5208" t="str">
            <v>Solyc11g007290.1</v>
          </cell>
          <cell r="CN5208" t="str">
            <v>Solyc11g007300.2</v>
          </cell>
          <cell r="CO5208" t="str">
            <v>Solyc11g009100.2</v>
          </cell>
          <cell r="CP5208" t="str">
            <v>Solyc11g067000.3</v>
          </cell>
          <cell r="CQ5208" t="str">
            <v>Solyc11g069710.2</v>
          </cell>
          <cell r="CR5208" t="str">
            <v>Solyc11g069820.3</v>
          </cell>
          <cell r="CS5208" t="str">
            <v>Solyc12g013630.1</v>
          </cell>
          <cell r="CT5208" t="str">
            <v>Solyc12g013640.2</v>
          </cell>
          <cell r="CU5208" t="str">
            <v>Solyc12g019620.2</v>
          </cell>
          <cell r="CV5208" t="str">
            <v>Solyc12g019640.2</v>
          </cell>
          <cell r="CW5208" t="str">
            <v>Solyc12g098210.3</v>
          </cell>
          <cell r="CX5208" t="str">
            <v>Solyc12g100180.2</v>
          </cell>
          <cell r="CY5208" t="str">
            <v>Solyc12g100190.2</v>
          </cell>
        </row>
        <row r="5209">
          <cell r="A5209" t="str">
            <v>24.1.3 Solute transport.primary active transport.ABC superfamily.ABC1 family</v>
          </cell>
          <cell r="B5209" t="str">
            <v>Solyc04g055120.3</v>
          </cell>
          <cell r="C5209" t="str">
            <v>Solyc09g055350.3</v>
          </cell>
          <cell r="D5209" t="str">
            <v>Solyc02g087870.3</v>
          </cell>
          <cell r="E5209" t="str">
            <v>Solyc02g071340.2</v>
          </cell>
          <cell r="F5209" t="str">
            <v>Solyc02g071350.3</v>
          </cell>
          <cell r="G5209" t="str">
            <v>Solyc02g087410.4</v>
          </cell>
          <cell r="H5209" t="str">
            <v>Solyc03g005860.4</v>
          </cell>
          <cell r="I5209" t="str">
            <v>Solyc03g026310.4</v>
          </cell>
          <cell r="J5209" t="str">
            <v>Solyc03g093650.3</v>
          </cell>
          <cell r="K5209" t="str">
            <v>Solyc03g114950.2</v>
          </cell>
          <cell r="L5209" t="str">
            <v>Solyc03g122070.3</v>
          </cell>
          <cell r="M5209" t="str">
            <v>Solyc04g010310.4</v>
          </cell>
          <cell r="N5209" t="str">
            <v>Solyc05g013890.3</v>
          </cell>
          <cell r="O5209" t="str">
            <v>Solyc06g009280.1</v>
          </cell>
          <cell r="P5209" t="str">
            <v>Solyc06g009290.4</v>
          </cell>
          <cell r="Q5209" t="str">
            <v>Solyc06g072950.4</v>
          </cell>
          <cell r="R5209" t="str">
            <v>Solyc06g072960.1</v>
          </cell>
          <cell r="S5209" t="str">
            <v>Solyc07g018130.2</v>
          </cell>
          <cell r="T5209" t="str">
            <v>Solyc07g064120.2</v>
          </cell>
          <cell r="U5209" t="str">
            <v>Solyc09g008240.3</v>
          </cell>
          <cell r="V5209" t="str">
            <v>Solyc09g009910.4</v>
          </cell>
          <cell r="W5209" t="str">
            <v>Solyc11g067300.2</v>
          </cell>
          <cell r="X5209" t="str">
            <v>Solyc11g067310.4</v>
          </cell>
          <cell r="Y5209" t="str">
            <v>Solyc12g070270.2</v>
          </cell>
          <cell r="Z5209" t="str">
            <v>Solyc12g098870.3</v>
          </cell>
          <cell r="AA5209" t="str">
            <v>Solyc01g080640.3</v>
          </cell>
          <cell r="AB5209" t="str">
            <v>Solyc03g007530.3</v>
          </cell>
          <cell r="AC5209" t="str">
            <v>Solyc03g117540.4</v>
          </cell>
          <cell r="AD5209" t="str">
            <v>Solyc05g014390.4</v>
          </cell>
          <cell r="AE5209" t="str">
            <v>Solyc06g036490.3</v>
          </cell>
          <cell r="AF5209" t="str">
            <v>Solyc07g065320.4</v>
          </cell>
          <cell r="AG5209" t="str">
            <v>Solyc08g006880.3</v>
          </cell>
          <cell r="AH5209" t="str">
            <v>Solyc08g081890.4</v>
          </cell>
          <cell r="AI5209" t="str">
            <v>Solyc09g064440.4</v>
          </cell>
          <cell r="AJ5209" t="str">
            <v>Solyc09g075020.3</v>
          </cell>
          <cell r="AK5209" t="str">
            <v>Solyc10g024420.3</v>
          </cell>
          <cell r="AL5209" t="str">
            <v>Solyc11g065720.2</v>
          </cell>
          <cell r="AM5209" t="str">
            <v>Solyc12g044820.3</v>
          </cell>
          <cell r="AN5209" t="str">
            <v>Solyc12g017420.2</v>
          </cell>
        </row>
        <row r="5210">
          <cell r="A5210" t="str">
            <v>24.1.3 Solute transport.primary active transport.ABC superfamily.ABC1 family.subfamily ABCB transporter</v>
          </cell>
          <cell r="B5210" t="str">
            <v>Solyc09g055350.3</v>
          </cell>
          <cell r="C5210" t="str">
            <v>Solyc02g087870.3</v>
          </cell>
          <cell r="D5210" t="str">
            <v>Solyc02g071340.2</v>
          </cell>
          <cell r="E5210" t="str">
            <v>Solyc02g071350.3</v>
          </cell>
          <cell r="F5210" t="str">
            <v>Solyc02g087410.4</v>
          </cell>
          <cell r="G5210" t="str">
            <v>Solyc03g005860.4</v>
          </cell>
          <cell r="H5210" t="str">
            <v>Solyc03g026310.4</v>
          </cell>
          <cell r="I5210" t="str">
            <v>Solyc03g093650.3</v>
          </cell>
          <cell r="J5210" t="str">
            <v>Solyc03g114950.2</v>
          </cell>
          <cell r="K5210" t="str">
            <v>Solyc03g122070.3</v>
          </cell>
          <cell r="L5210" t="str">
            <v>Solyc04g010310.4</v>
          </cell>
          <cell r="M5210" t="str">
            <v>Solyc05g013890.3</v>
          </cell>
          <cell r="N5210" t="str">
            <v>Solyc06g009280.1</v>
          </cell>
          <cell r="O5210" t="str">
            <v>Solyc06g009290.4</v>
          </cell>
          <cell r="P5210" t="str">
            <v>Solyc06g072950.4</v>
          </cell>
          <cell r="Q5210" t="str">
            <v>Solyc06g072960.1</v>
          </cell>
          <cell r="R5210" t="str">
            <v>Solyc07g018130.2</v>
          </cell>
          <cell r="S5210" t="str">
            <v>Solyc07g064120.2</v>
          </cell>
          <cell r="T5210" t="str">
            <v>Solyc09g008240.3</v>
          </cell>
          <cell r="U5210" t="str">
            <v>Solyc09g009910.4</v>
          </cell>
          <cell r="V5210" t="str">
            <v>Solyc11g067300.2</v>
          </cell>
          <cell r="W5210" t="str">
            <v>Solyc11g067310.4</v>
          </cell>
          <cell r="X5210" t="str">
            <v>Solyc12g070270.2</v>
          </cell>
          <cell r="Y5210" t="str">
            <v>Solyc12g098870.3</v>
          </cell>
        </row>
        <row r="5211">
          <cell r="A5211" t="str">
            <v>24.1.3.2 Solute transport.primary active transport.ABC superfamily.ABC1 family.subfamily ABCC transporter</v>
          </cell>
          <cell r="B5211" t="str">
            <v>Solyc01g080640.3</v>
          </cell>
          <cell r="C5211" t="str">
            <v>Solyc03g007530.3</v>
          </cell>
          <cell r="D5211" t="str">
            <v>Solyc03g117540.4</v>
          </cell>
          <cell r="E5211" t="str">
            <v>Solyc05g014390.4</v>
          </cell>
          <cell r="F5211" t="str">
            <v>Solyc06g036490.3</v>
          </cell>
          <cell r="G5211" t="str">
            <v>Solyc07g065320.4</v>
          </cell>
          <cell r="H5211" t="str">
            <v>Solyc08g006880.3</v>
          </cell>
          <cell r="I5211" t="str">
            <v>Solyc08g081890.4</v>
          </cell>
          <cell r="J5211" t="str">
            <v>Solyc09g064440.4</v>
          </cell>
          <cell r="K5211" t="str">
            <v>Solyc09g075020.3</v>
          </cell>
          <cell r="L5211" t="str">
            <v>Solyc10g024420.3</v>
          </cell>
          <cell r="M5211" t="str">
            <v>Solyc11g065720.2</v>
          </cell>
          <cell r="N5211" t="str">
            <v>Solyc12g044820.3</v>
          </cell>
        </row>
        <row r="5212">
          <cell r="A5212" t="str">
            <v>24.1.3.3 Solute transport.primary active transport.ABC superfamily.ABC1 family.subfamily ABCD transporter</v>
          </cell>
          <cell r="B5212" t="str">
            <v>Solyc04g055120.3</v>
          </cell>
          <cell r="C5212" t="str">
            <v>Solyc12g017420.2</v>
          </cell>
        </row>
        <row r="5213">
          <cell r="A5213" t="str">
            <v>24.1.3.2 Solute transport.primary active transport.ABC superfamily.ABC2 family</v>
          </cell>
          <cell r="B5213" t="str">
            <v>Solyc03g113070.4</v>
          </cell>
          <cell r="C5213" t="str">
            <v>Solyc06g070940.5</v>
          </cell>
          <cell r="D5213" t="str">
            <v>Solyc06g070960.3</v>
          </cell>
          <cell r="E5213" t="str">
            <v>Solyc02g081870.4</v>
          </cell>
          <cell r="F5213" t="str">
            <v>Solyc04g006960.3</v>
          </cell>
          <cell r="G5213" t="str">
            <v>Solyc08g005580.3</v>
          </cell>
          <cell r="H5213" t="str">
            <v>Solyc08g075430.3</v>
          </cell>
          <cell r="I5213" t="str">
            <v>Solyc04g010200.1</v>
          </cell>
          <cell r="J5213" t="str">
            <v>Solyc04g010210.1</v>
          </cell>
          <cell r="K5213" t="str">
            <v>Solyc05g054890.4</v>
          </cell>
          <cell r="L5213" t="str">
            <v>Solyc09g005970.1</v>
          </cell>
          <cell r="M5213" t="str">
            <v>Solyc03g019760.4</v>
          </cell>
          <cell r="N5213" t="str">
            <v>Solyc06g072090.3</v>
          </cell>
          <cell r="O5213" t="str">
            <v>Solyc11g065350.2</v>
          </cell>
          <cell r="P5213" t="str">
            <v>Solyc11g065360.2</v>
          </cell>
          <cell r="Q5213" t="str">
            <v>Solyc05g018510.3</v>
          </cell>
          <cell r="R5213" t="str">
            <v>Solyc06g065670.4</v>
          </cell>
          <cell r="S5213" t="str">
            <v>Solyc03g113040.4</v>
          </cell>
          <cell r="T5213" t="str">
            <v>Solyc03g113060.3</v>
          </cell>
          <cell r="U5213" t="str">
            <v>Solyc04g015970.3</v>
          </cell>
          <cell r="V5213" t="str">
            <v>Solyc06g070920.3</v>
          </cell>
          <cell r="W5213" t="str">
            <v>Solyc06g070950.2</v>
          </cell>
          <cell r="X5213" t="str">
            <v>Solyc01g006720.4</v>
          </cell>
          <cell r="Y5213" t="str">
            <v>Solyc01g101070.3</v>
          </cell>
          <cell r="Z5213" t="str">
            <v>Solyc01g105387.1</v>
          </cell>
          <cell r="AA5213" t="str">
            <v>Solyc01g105450.4</v>
          </cell>
          <cell r="AB5213" t="str">
            <v>Solyc03g007690.1</v>
          </cell>
          <cell r="AC5213" t="str">
            <v>Solyc03g113690.1</v>
          </cell>
          <cell r="AD5213" t="str">
            <v>Solyc03g120980.4</v>
          </cell>
          <cell r="AE5213" t="str">
            <v>Solyc04g025170.4</v>
          </cell>
          <cell r="AF5213" t="str">
            <v>Solyc04g070970.4</v>
          </cell>
          <cell r="AG5213" t="str">
            <v>Solyc05g008350.3</v>
          </cell>
          <cell r="AH5213" t="str">
            <v>Solyc05g051530.5</v>
          </cell>
          <cell r="AI5213" t="str">
            <v>Solyc05g053570.4</v>
          </cell>
          <cell r="AJ5213" t="str">
            <v>Solyc05g053590.4</v>
          </cell>
          <cell r="AK5213" t="str">
            <v>Solyc05g053600.3</v>
          </cell>
          <cell r="AL5213" t="str">
            <v>Solyc05g053610.2</v>
          </cell>
          <cell r="AM5213" t="str">
            <v>Solyc05g055330.3</v>
          </cell>
          <cell r="AN5213" t="str">
            <v>Solyc05g056470.1</v>
          </cell>
          <cell r="AO5213" t="str">
            <v>Solyc06g075020.3</v>
          </cell>
          <cell r="AP5213" t="str">
            <v>Solyc06g076930.2</v>
          </cell>
          <cell r="AQ5213" t="str">
            <v>Solyc07g053300.1</v>
          </cell>
          <cell r="AR5213" t="str">
            <v>Solyc07g062630.1</v>
          </cell>
          <cell r="AS5213" t="str">
            <v>Solyc07g063400.3</v>
          </cell>
          <cell r="AT5213" t="str">
            <v>Solyc08g067610.3</v>
          </cell>
          <cell r="AU5213" t="str">
            <v>Solyc08g067620.2</v>
          </cell>
          <cell r="AV5213" t="str">
            <v>Solyc09g008000.3</v>
          </cell>
          <cell r="AW5213" t="str">
            <v>Solyc09g091660.3</v>
          </cell>
          <cell r="AX5213" t="str">
            <v>Solyc09g091670.3</v>
          </cell>
          <cell r="AY5213" t="str">
            <v>Solyc11g007280.3</v>
          </cell>
          <cell r="AZ5213" t="str">
            <v>Solyc11g007290.1</v>
          </cell>
          <cell r="BA5213" t="str">
            <v>Solyc11g007300.2</v>
          </cell>
          <cell r="BB5213" t="str">
            <v>Solyc11g009100.2</v>
          </cell>
          <cell r="BC5213" t="str">
            <v>Solyc11g067000.3</v>
          </cell>
          <cell r="BD5213" t="str">
            <v>Solyc11g069710.2</v>
          </cell>
          <cell r="BE5213" t="str">
            <v>Solyc11g069820.3</v>
          </cell>
          <cell r="BF5213" t="str">
            <v>Solyc12g013630.1</v>
          </cell>
          <cell r="BG5213" t="str">
            <v>Solyc12g013640.2</v>
          </cell>
          <cell r="BH5213" t="str">
            <v>Solyc12g019620.2</v>
          </cell>
          <cell r="BI5213" t="str">
            <v>Solyc12g019640.2</v>
          </cell>
          <cell r="BJ5213" t="str">
            <v>Solyc12g098210.3</v>
          </cell>
          <cell r="BK5213" t="str">
            <v>Solyc12g100180.2</v>
          </cell>
          <cell r="BL5213" t="str">
            <v>Solyc12g100190.2</v>
          </cell>
        </row>
        <row r="5214">
          <cell r="A5214" t="str">
            <v>24.1.3.2 Solute transport.primary active transport.ABC superfamily.ABC2 family.subfamily ABCA transporter</v>
          </cell>
          <cell r="B5214" t="str">
            <v>Solyc03g113070.4</v>
          </cell>
          <cell r="C5214" t="str">
            <v>Solyc06g070940.5</v>
          </cell>
          <cell r="D5214" t="str">
            <v>Solyc06g070960.3</v>
          </cell>
          <cell r="E5214" t="str">
            <v>Solyc03g113040.4</v>
          </cell>
          <cell r="F5214" t="str">
            <v>Solyc03g113060.3</v>
          </cell>
          <cell r="G5214" t="str">
            <v>Solyc04g015970.3</v>
          </cell>
          <cell r="H5214" t="str">
            <v>Solyc06g070920.3</v>
          </cell>
          <cell r="I5214" t="str">
            <v>Solyc06g070950.2</v>
          </cell>
        </row>
        <row r="5215">
          <cell r="A5215" t="str">
            <v>24.1.3.2.2 Solute transport.primary active transport.ABC superfamily.ABC2 family.subfamily ABCG transporter</v>
          </cell>
          <cell r="B5215" t="str">
            <v>Solyc02g081870.4</v>
          </cell>
          <cell r="C5215" t="str">
            <v>Solyc04g006960.3</v>
          </cell>
          <cell r="D5215" t="str">
            <v>Solyc08g005580.3</v>
          </cell>
          <cell r="E5215" t="str">
            <v>Solyc08g075430.3</v>
          </cell>
          <cell r="F5215" t="str">
            <v>Solyc04g010200.1</v>
          </cell>
          <cell r="G5215" t="str">
            <v>Solyc04g010210.1</v>
          </cell>
          <cell r="H5215" t="str">
            <v>Solyc05g054890.4</v>
          </cell>
          <cell r="I5215" t="str">
            <v>Solyc09g005970.1</v>
          </cell>
          <cell r="J5215" t="str">
            <v>Solyc03g019760.4</v>
          </cell>
          <cell r="K5215" t="str">
            <v>Solyc06g072090.3</v>
          </cell>
          <cell r="L5215" t="str">
            <v>Solyc11g065350.2</v>
          </cell>
          <cell r="M5215" t="str">
            <v>Solyc11g065360.2</v>
          </cell>
          <cell r="N5215" t="str">
            <v>Solyc05g018510.3</v>
          </cell>
          <cell r="O5215" t="str">
            <v>Solyc06g065670.4</v>
          </cell>
          <cell r="P5215" t="str">
            <v>Solyc01g006720.4</v>
          </cell>
          <cell r="Q5215" t="str">
            <v>Solyc01g101070.3</v>
          </cell>
          <cell r="R5215" t="str">
            <v>Solyc01g105387.1</v>
          </cell>
          <cell r="S5215" t="str">
            <v>Solyc01g105450.4</v>
          </cell>
          <cell r="T5215" t="str">
            <v>Solyc03g007690.1</v>
          </cell>
          <cell r="U5215" t="str">
            <v>Solyc03g113690.1</v>
          </cell>
          <cell r="V5215" t="str">
            <v>Solyc03g120980.4</v>
          </cell>
          <cell r="W5215" t="str">
            <v>Solyc04g025170.4</v>
          </cell>
          <cell r="X5215" t="str">
            <v>Solyc04g070970.4</v>
          </cell>
          <cell r="Y5215" t="str">
            <v>Solyc05g008350.3</v>
          </cell>
          <cell r="Z5215" t="str">
            <v>Solyc05g051530.5</v>
          </cell>
          <cell r="AA5215" t="str">
            <v>Solyc05g053570.4</v>
          </cell>
          <cell r="AB5215" t="str">
            <v>Solyc05g053590.4</v>
          </cell>
          <cell r="AC5215" t="str">
            <v>Solyc05g053600.3</v>
          </cell>
          <cell r="AD5215" t="str">
            <v>Solyc05g053610.2</v>
          </cell>
          <cell r="AE5215" t="str">
            <v>Solyc05g055330.3</v>
          </cell>
          <cell r="AF5215" t="str">
            <v>Solyc05g056470.1</v>
          </cell>
          <cell r="AG5215" t="str">
            <v>Solyc06g075020.3</v>
          </cell>
          <cell r="AH5215" t="str">
            <v>Solyc06g076930.2</v>
          </cell>
          <cell r="AI5215" t="str">
            <v>Solyc07g053300.1</v>
          </cell>
          <cell r="AJ5215" t="str">
            <v>Solyc07g062630.1</v>
          </cell>
          <cell r="AK5215" t="str">
            <v>Solyc07g063400.3</v>
          </cell>
          <cell r="AL5215" t="str">
            <v>Solyc08g067610.3</v>
          </cell>
          <cell r="AM5215" t="str">
            <v>Solyc08g067620.2</v>
          </cell>
          <cell r="AN5215" t="str">
            <v>Solyc09g008000.3</v>
          </cell>
          <cell r="AO5215" t="str">
            <v>Solyc09g091660.3</v>
          </cell>
          <cell r="AP5215" t="str">
            <v>Solyc09g091670.3</v>
          </cell>
          <cell r="AQ5215" t="str">
            <v>Solyc11g007280.3</v>
          </cell>
          <cell r="AR5215" t="str">
            <v>Solyc11g007290.1</v>
          </cell>
          <cell r="AS5215" t="str">
            <v>Solyc11g007300.2</v>
          </cell>
          <cell r="AT5215" t="str">
            <v>Solyc11g009100.2</v>
          </cell>
          <cell r="AU5215" t="str">
            <v>Solyc11g067000.3</v>
          </cell>
          <cell r="AV5215" t="str">
            <v>Solyc11g069710.2</v>
          </cell>
          <cell r="AW5215" t="str">
            <v>Solyc11g069820.3</v>
          </cell>
          <cell r="AX5215" t="str">
            <v>Solyc12g013630.1</v>
          </cell>
          <cell r="AY5215" t="str">
            <v>Solyc12g013640.2</v>
          </cell>
          <cell r="AZ5215" t="str">
            <v>Solyc12g019620.2</v>
          </cell>
          <cell r="BA5215" t="str">
            <v>Solyc12g019640.2</v>
          </cell>
          <cell r="BB5215" t="str">
            <v>Solyc12g098210.3</v>
          </cell>
          <cell r="BC5215" t="str">
            <v>Solyc12g100180.2</v>
          </cell>
          <cell r="BD5215" t="str">
            <v>Solyc12g100190.2</v>
          </cell>
        </row>
        <row r="5216">
          <cell r="A5216" t="str">
            <v>24.1.4 Solute transport.primary active transport.VHP PPase family</v>
          </cell>
          <cell r="B5216" t="str">
            <v>Solyc01g100390.3</v>
          </cell>
          <cell r="C5216" t="str">
            <v>Solyc03g117480.4</v>
          </cell>
          <cell r="D5216" t="str">
            <v>Solyc06g068240.3</v>
          </cell>
          <cell r="E5216" t="str">
            <v>Solyc07g007600.3</v>
          </cell>
          <cell r="F5216" t="str">
            <v>Solyc12g009840.2</v>
          </cell>
          <cell r="G5216" t="str">
            <v>Solyc04g071880.3</v>
          </cell>
        </row>
        <row r="5217">
          <cell r="A5217" t="str">
            <v>24.1.4 Solute transport.primary active transport.VHP PPase family.proton-translocating pyrophosphatase *(VHP1)</v>
          </cell>
          <cell r="B5217" t="str">
            <v>Solyc01g100390.3</v>
          </cell>
          <cell r="C5217" t="str">
            <v>Solyc03g117480.4</v>
          </cell>
          <cell r="D5217" t="str">
            <v>Solyc06g068240.3</v>
          </cell>
          <cell r="E5217" t="str">
            <v>Solyc07g007600.3</v>
          </cell>
          <cell r="F5217" t="str">
            <v>Solyc12g009840.2</v>
          </cell>
        </row>
        <row r="5218">
          <cell r="A5218" t="str">
            <v>24.1.4.2 Solute transport.primary active transport.VHP PPase family.proton-translocating pyrophosphatase *(VHP2)</v>
          </cell>
          <cell r="B5218" t="str">
            <v>Solyc04g071880.3</v>
          </cell>
        </row>
        <row r="5219">
          <cell r="A5219" t="str">
            <v>24.2 Solute transport.carrier-mediated transport</v>
          </cell>
          <cell r="B5219" t="str">
            <v>Solyc08g076290.4</v>
          </cell>
          <cell r="C5219" t="str">
            <v>Solyc09g011920.3</v>
          </cell>
          <cell r="D5219" t="str">
            <v>Solyc09g031680.3</v>
          </cell>
          <cell r="E5219" t="str">
            <v>Solyc01g010350.5</v>
          </cell>
          <cell r="F5219" t="str">
            <v>Solyc05g007190.4</v>
          </cell>
          <cell r="G5219" t="str">
            <v>Solyc04g064720.3</v>
          </cell>
          <cell r="H5219" t="str">
            <v>Solyc02g086160.4</v>
          </cell>
          <cell r="I5219" t="str">
            <v>Solyc10g009090.3</v>
          </cell>
          <cell r="J5219" t="str">
            <v>Solyc08g082080.3</v>
          </cell>
          <cell r="K5219" t="str">
            <v>Solyc11g066800.2</v>
          </cell>
          <cell r="L5219" t="str">
            <v>Solyc03g096380.3</v>
          </cell>
          <cell r="M5219" t="str">
            <v>Solyc03g096390.3</v>
          </cell>
          <cell r="N5219" t="str">
            <v>Solyc05g052820.3</v>
          </cell>
          <cell r="O5219" t="str">
            <v>Solyc05g052830.3</v>
          </cell>
          <cell r="P5219" t="str">
            <v>Solyc01g005620.3</v>
          </cell>
          <cell r="Q5219" t="str">
            <v>Solyc06g071890.3</v>
          </cell>
          <cell r="R5219" t="str">
            <v>Solyc08g008420.3</v>
          </cell>
          <cell r="S5219" t="str">
            <v>Solyc08g082755.1</v>
          </cell>
          <cell r="T5219" t="str">
            <v>Solyc10g051120.3</v>
          </cell>
          <cell r="U5219" t="str">
            <v>Solyc11g012080.2</v>
          </cell>
          <cell r="V5219" t="str">
            <v>Solyc07g064470.4</v>
          </cell>
          <cell r="W5219" t="str">
            <v>Solyc10g006310.3</v>
          </cell>
          <cell r="X5219" t="str">
            <v>Solyc08g063010.3</v>
          </cell>
          <cell r="Y5219" t="str">
            <v>Solyc02g014430.3</v>
          </cell>
          <cell r="Z5219" t="str">
            <v>Solyc02g079310.3</v>
          </cell>
          <cell r="AA5219" t="str">
            <v>Solyc02g079330.3</v>
          </cell>
          <cell r="AB5219" t="str">
            <v>Solyc02g079350.3</v>
          </cell>
          <cell r="AC5219" t="str">
            <v>Solyc10g005450.2</v>
          </cell>
          <cell r="AD5219" t="str">
            <v>Solyc03g111400.1</v>
          </cell>
          <cell r="AE5219" t="str">
            <v>Solyc06g050250.1</v>
          </cell>
          <cell r="AF5219" t="str">
            <v>Solyc01g067070.3</v>
          </cell>
          <cell r="AG5219" t="str">
            <v>Solyc12g099630.2</v>
          </cell>
          <cell r="AH5219" t="str">
            <v>Solyc01g111800.4</v>
          </cell>
          <cell r="AI5219" t="str">
            <v>Solyc08g005540.2</v>
          </cell>
          <cell r="AJ5219" t="str">
            <v>Solyc08g075710.3</v>
          </cell>
          <cell r="AK5219" t="str">
            <v>Solyc08g078100.1</v>
          </cell>
          <cell r="AL5219" t="str">
            <v>Solyc01g094720.3</v>
          </cell>
          <cell r="AM5219" t="str">
            <v>Solyc09g031750.4</v>
          </cell>
          <cell r="AN5219" t="str">
            <v>Solyc04g005790.3</v>
          </cell>
          <cell r="AO5219" t="str">
            <v>Solyc05g007000.4</v>
          </cell>
          <cell r="AP5219" t="str">
            <v>Solyc01g068410.5</v>
          </cell>
          <cell r="AQ5219" t="str">
            <v>Solyc02g087660.4</v>
          </cell>
          <cell r="AR5219" t="str">
            <v>Solyc03g118740.3</v>
          </cell>
          <cell r="AS5219" t="str">
            <v>Solyc04g007690.3</v>
          </cell>
          <cell r="AT5219" t="str">
            <v>Solyc04g056620.2</v>
          </cell>
          <cell r="AU5219" t="str">
            <v>Solyc05g008060.4</v>
          </cell>
          <cell r="AV5219" t="str">
            <v>Solyc06g059730.3</v>
          </cell>
          <cell r="AW5219" t="str">
            <v>Solyc07g006900.2</v>
          </cell>
          <cell r="AX5219" t="str">
            <v>Solyc10g078370.2</v>
          </cell>
          <cell r="AY5219" t="str">
            <v>Solyc10g080880.2</v>
          </cell>
          <cell r="AZ5219" t="str">
            <v>Solyc02g037550.3</v>
          </cell>
          <cell r="BA5219" t="str">
            <v>Solyc02g082450.3</v>
          </cell>
          <cell r="BB5219" t="str">
            <v>Solyc02g091240.1</v>
          </cell>
          <cell r="BC5219" t="str">
            <v>Solyc03g031990.4</v>
          </cell>
          <cell r="BD5219" t="str">
            <v>Solyc03g032080.5</v>
          </cell>
          <cell r="BE5219" t="str">
            <v>Solyc04g082830.3</v>
          </cell>
          <cell r="BF5219" t="str">
            <v>Solyc10g074790.2</v>
          </cell>
          <cell r="BG5219" t="str">
            <v>Solyc12g095750.2</v>
          </cell>
          <cell r="BH5219" t="str">
            <v>Solyc05g009500.3</v>
          </cell>
          <cell r="BI5219" t="str">
            <v>Solyc01g110280.3</v>
          </cell>
          <cell r="BJ5219" t="str">
            <v>Solyc10g054100.3</v>
          </cell>
          <cell r="BK5219" t="str">
            <v>Solyc08g078580.3</v>
          </cell>
          <cell r="BL5219" t="str">
            <v>Solyc05g051630.4</v>
          </cell>
          <cell r="BM5219" t="str">
            <v>Solyc01g094830.4</v>
          </cell>
          <cell r="BN5219" t="str">
            <v>Solyc02g086650.3</v>
          </cell>
          <cell r="BO5219" t="str">
            <v>Solyc03g031740.3</v>
          </cell>
          <cell r="BP5219" t="str">
            <v>Solyc03g112870.3</v>
          </cell>
          <cell r="BQ5219" t="str">
            <v>Solyc05g045670.4</v>
          </cell>
          <cell r="BR5219" t="str">
            <v>Solyc07g064270.3</v>
          </cell>
          <cell r="BS5219" t="str">
            <v>Solyc06g060370.3</v>
          </cell>
          <cell r="BT5219" t="str">
            <v>Solyc11g012880.2</v>
          </cell>
          <cell r="BU5219" t="str">
            <v>Solyc04g051500.3</v>
          </cell>
          <cell r="BV5219" t="str">
            <v>Solyc06g049070.3</v>
          </cell>
          <cell r="BW5219" t="str">
            <v>Solyc06g082500.3</v>
          </cell>
          <cell r="BX5219" t="str">
            <v>Solyc11g069540.4</v>
          </cell>
          <cell r="BY5219" t="str">
            <v>Solyc12g056640.2</v>
          </cell>
          <cell r="BZ5219" t="str">
            <v>Solyc12g095790.2</v>
          </cell>
          <cell r="CA5219" t="str">
            <v>Solyc01g008690.3</v>
          </cell>
          <cell r="CB5219" t="str">
            <v>Solyc03g110970.3</v>
          </cell>
          <cell r="CC5219" t="str">
            <v>Solyc06g071950.3</v>
          </cell>
          <cell r="CD5219" t="str">
            <v>Solyc06g076830.2</v>
          </cell>
          <cell r="CE5219" t="str">
            <v>Solyc11g065030.3</v>
          </cell>
          <cell r="CF5219" t="str">
            <v>Solyc01g010650.3</v>
          </cell>
          <cell r="CG5219" t="str">
            <v>Solyc01g091840.4</v>
          </cell>
          <cell r="CH5219" t="str">
            <v>Solyc05g007150.4</v>
          </cell>
          <cell r="CI5219" t="str">
            <v>Solyc06g005290.3</v>
          </cell>
          <cell r="CJ5219" t="str">
            <v>Solyc08g080270.3</v>
          </cell>
          <cell r="CK5219" t="str">
            <v>Solyc11g073190.2</v>
          </cell>
          <cell r="CL5219" t="str">
            <v>Solyc09g098520.4</v>
          </cell>
          <cell r="CM5219" t="str">
            <v>Solyc11g008610.3</v>
          </cell>
          <cell r="CN5219" t="str">
            <v>Solyc01g095540.3</v>
          </cell>
          <cell r="CO5219" t="str">
            <v>Solyc11g008590.2</v>
          </cell>
          <cell r="CP5219" t="str">
            <v>Solyc01g009830.3</v>
          </cell>
          <cell r="CQ5219" t="str">
            <v>Solyc07g007990.5</v>
          </cell>
          <cell r="CR5219" t="str">
            <v>Solyc08g066980.4</v>
          </cell>
          <cell r="CS5219" t="str">
            <v>Solyc12g096340.2</v>
          </cell>
          <cell r="CT5219" t="str">
            <v>Solyc05g051590.3</v>
          </cell>
          <cell r="CU5219" t="str">
            <v>Solyc02g066910.3</v>
          </cell>
          <cell r="CV5219" t="str">
            <v>Solyc02g088900.3</v>
          </cell>
          <cell r="CW5219" t="str">
            <v>Solyc06g066070.1</v>
          </cell>
          <cell r="CX5219" t="str">
            <v>Solyc07g056530.3</v>
          </cell>
          <cell r="CY5219" t="str">
            <v>Solyc08g060940.1</v>
          </cell>
          <cell r="CZ5219" t="str">
            <v>Solyc10g007610.4</v>
          </cell>
          <cell r="DA5219" t="str">
            <v>Solyc12g006500.1</v>
          </cell>
          <cell r="DB5219" t="str">
            <v>Solyc04g016280.3</v>
          </cell>
          <cell r="DC5219" t="str">
            <v>Solyc05g052790.3</v>
          </cell>
          <cell r="DD5219" t="str">
            <v>Solyc08g079790.1</v>
          </cell>
          <cell r="DE5219" t="str">
            <v>Solyc10g079280.2</v>
          </cell>
          <cell r="DF5219" t="str">
            <v>Solyc10g079910.2</v>
          </cell>
          <cell r="DG5219" t="str">
            <v>Solyc01g010290.4</v>
          </cell>
          <cell r="DH5219" t="str">
            <v>Solyc04g005410.3</v>
          </cell>
          <cell r="DI5219" t="str">
            <v>Solyc05g012310.4</v>
          </cell>
          <cell r="DJ5219" t="str">
            <v>Solyc05g012325.1</v>
          </cell>
          <cell r="DK5219" t="str">
            <v>Solyc04g076570.5</v>
          </cell>
          <cell r="DL5219" t="str">
            <v>Solyc12g099810.2</v>
          </cell>
          <cell r="DM5219" t="str">
            <v>Solyc01g086730.4</v>
          </cell>
          <cell r="DN5219" t="str">
            <v>Solyc01g103760.3</v>
          </cell>
          <cell r="DO5219" t="str">
            <v>Solyc06g036780.3</v>
          </cell>
          <cell r="DP5219" t="str">
            <v>Solyc09g092220.3</v>
          </cell>
          <cell r="DQ5219" t="str">
            <v>Solyc10g044640.3</v>
          </cell>
          <cell r="DR5219" t="str">
            <v>Solyc10g054930.2</v>
          </cell>
          <cell r="DS5219" t="str">
            <v>Solyc11g016940.2</v>
          </cell>
          <cell r="DT5219" t="str">
            <v>Solyc11g017380.2</v>
          </cell>
          <cell r="DU5219" t="str">
            <v>Solyc11g065090.2</v>
          </cell>
          <cell r="DV5219" t="str">
            <v>Solyc12g098450.2</v>
          </cell>
          <cell r="DW5219" t="str">
            <v>Solyc01g066850.4</v>
          </cell>
          <cell r="DX5219" t="str">
            <v>Solyc01g100880.5</v>
          </cell>
          <cell r="DY5219" t="str">
            <v>Solyc01g100890.4</v>
          </cell>
          <cell r="DZ5219" t="str">
            <v>Solyc01g100910.3</v>
          </cell>
          <cell r="EA5219" t="str">
            <v>Solyc01g100920.3</v>
          </cell>
          <cell r="EB5219" t="str">
            <v>Solyc01g104750.4</v>
          </cell>
          <cell r="EC5219" t="str">
            <v>Solyc02g036470.5</v>
          </cell>
          <cell r="ED5219" t="str">
            <v>Solyc02g087050.2</v>
          </cell>
          <cell r="EE5219" t="str">
            <v>Solyc02g087060.4</v>
          </cell>
          <cell r="EF5219" t="str">
            <v>Solyc03g005480.4</v>
          </cell>
          <cell r="EG5219" t="str">
            <v>Solyc03g080070.4</v>
          </cell>
          <cell r="EH5219" t="str">
            <v>Solyc03g118900.3</v>
          </cell>
          <cell r="EI5219" t="str">
            <v>Solyc04g007590.3</v>
          </cell>
          <cell r="EJ5219" t="str">
            <v>Solyc04g011340.4</v>
          </cell>
          <cell r="EK5219" t="str">
            <v>Solyc04g012070.3</v>
          </cell>
          <cell r="EL5219" t="str">
            <v>Solyc04g025780.1</v>
          </cell>
          <cell r="EM5219" t="str">
            <v>Solyc04g025750.3</v>
          </cell>
          <cell r="EN5219" t="str">
            <v>Solyc04g071400.4</v>
          </cell>
          <cell r="EO5219" t="str">
            <v>Solyc04g071430.2</v>
          </cell>
          <cell r="EP5219" t="str">
            <v>Solyc04g080940.4</v>
          </cell>
          <cell r="EQ5219" t="str">
            <v>Solyc05g005830.3</v>
          </cell>
          <cell r="ER5219" t="str">
            <v>Solyc05g005840.5</v>
          </cell>
          <cell r="ES5219" t="str">
            <v>Solyc05g005860.3</v>
          </cell>
          <cell r="ET5219" t="str">
            <v>Solyc05g005870.3</v>
          </cell>
          <cell r="EU5219" t="str">
            <v>Solyc06g031710.3</v>
          </cell>
          <cell r="EV5219" t="str">
            <v>Solyc07g006290.3</v>
          </cell>
          <cell r="EW5219" t="str">
            <v>Solyc07g015910.5</v>
          </cell>
          <cell r="EX5219" t="str">
            <v>Solyc08g075450.3</v>
          </cell>
          <cell r="EY5219" t="str">
            <v>Solyc08g075460.3</v>
          </cell>
          <cell r="EZ5219" t="str">
            <v>Solyc08g075470.3</v>
          </cell>
          <cell r="FA5219" t="str">
            <v>Solyc09g010360.3</v>
          </cell>
          <cell r="FB5219" t="str">
            <v>Solyc09g089860.5</v>
          </cell>
          <cell r="FC5219" t="str">
            <v>Solyc10g078270.2</v>
          </cell>
          <cell r="FD5219" t="str">
            <v>Solyc10g080980.2</v>
          </cell>
          <cell r="FE5219" t="str">
            <v>Solyc10g080990.3</v>
          </cell>
          <cell r="FF5219" t="str">
            <v>Solyc11g005350.2</v>
          </cell>
          <cell r="FG5219" t="str">
            <v>Solyc11g005410.2</v>
          </cell>
          <cell r="FH5219" t="str">
            <v>Solyc11g005430.2</v>
          </cell>
          <cell r="FI5219" t="str">
            <v>Solyc11g012930.2</v>
          </cell>
          <cell r="FJ5219" t="str">
            <v>Solyc12g035400.2</v>
          </cell>
          <cell r="FK5219" t="str">
            <v>Solyc12g096160.2</v>
          </cell>
          <cell r="FL5219" t="str">
            <v>Solyc12g096850.3</v>
          </cell>
          <cell r="FM5219" t="str">
            <v>Solyc12g098280.4</v>
          </cell>
          <cell r="FN5219" t="str">
            <v>Solyc12g099580.2</v>
          </cell>
          <cell r="FO5219" t="str">
            <v>Solyc01g088550.3</v>
          </cell>
          <cell r="FP5219" t="str">
            <v>Solyc02g044000.3</v>
          </cell>
          <cell r="FQ5219" t="str">
            <v>Solyc02g055500.1</v>
          </cell>
          <cell r="FR5219" t="str">
            <v>Solyc02g071050.4</v>
          </cell>
          <cell r="FS5219" t="str">
            <v>Solyc02g071060.3</v>
          </cell>
          <cell r="FT5219" t="str">
            <v>Solyc02g071080.3</v>
          </cell>
          <cell r="FU5219" t="str">
            <v>Solyc02g071090.3</v>
          </cell>
          <cell r="FV5219" t="str">
            <v>Solyc02g071100.3</v>
          </cell>
          <cell r="FW5219" t="str">
            <v>Solyc02g071110.3</v>
          </cell>
          <cell r="FX5219" t="str">
            <v>Solyc02g082170.3</v>
          </cell>
          <cell r="FY5219" t="str">
            <v>Solyc03g005810.4</v>
          </cell>
          <cell r="FZ5219" t="str">
            <v>Solyc03g005820.3</v>
          </cell>
          <cell r="GA5219" t="str">
            <v>Solyc04g074870.3</v>
          </cell>
          <cell r="GB5219" t="str">
            <v>Solyc04g074880.2</v>
          </cell>
          <cell r="GC5219" t="str">
            <v>Solyc06g011610.1</v>
          </cell>
          <cell r="GD5219" t="str">
            <v>Solyc06g034050.1</v>
          </cell>
          <cell r="GE5219" t="str">
            <v>Solyc06g035420.1</v>
          </cell>
          <cell r="GF5219" t="str">
            <v>Solyc07g005660.4</v>
          </cell>
          <cell r="GG5219" t="str">
            <v>Solyc07g008440.3</v>
          </cell>
          <cell r="GH5219" t="str">
            <v>Solyc08g077370.4</v>
          </cell>
          <cell r="GI5219" t="str">
            <v>Solyc08g077380.4</v>
          </cell>
          <cell r="GJ5219" t="str">
            <v>Solyc09g160590.1</v>
          </cell>
          <cell r="GK5219" t="str">
            <v>Solyc10g005150.3</v>
          </cell>
          <cell r="GL5219" t="str">
            <v>Solyc10g005160.1</v>
          </cell>
          <cell r="GM5219" t="str">
            <v>Solyc10g005170.1</v>
          </cell>
          <cell r="GN5219" t="str">
            <v>Solyc12g057090.1</v>
          </cell>
          <cell r="GO5219" t="str">
            <v>Solyc12g057100.2</v>
          </cell>
          <cell r="GP5219" t="str">
            <v>Solyc12g087870.2</v>
          </cell>
          <cell r="GQ5219" t="str">
            <v>Solyc06g073520.3</v>
          </cell>
          <cell r="GR5219" t="str">
            <v>Solyc08g021960.3</v>
          </cell>
          <cell r="GS5219" t="str">
            <v>Solyc09g009660.3</v>
          </cell>
          <cell r="GT5219" t="str">
            <v>Solyc09g009670.3</v>
          </cell>
          <cell r="GU5219" t="str">
            <v>Solyc09g061320.4</v>
          </cell>
          <cell r="GV5219" t="str">
            <v>Solyc06g066600.3</v>
          </cell>
          <cell r="GW5219" t="str">
            <v>Solyc07g020790.4</v>
          </cell>
          <cell r="GX5219" t="str">
            <v>Solyc07g049310.3</v>
          </cell>
          <cell r="GY5219" t="str">
            <v>Solyc03g078000.3</v>
          </cell>
          <cell r="GZ5219" t="str">
            <v>Solyc03g096950.4</v>
          </cell>
          <cell r="HA5219" t="str">
            <v>Solyc06g073420.3</v>
          </cell>
          <cell r="HB5219" t="str">
            <v>Solyc08g048290.4</v>
          </cell>
          <cell r="HC5219" t="str">
            <v>Solyc11g012450.2</v>
          </cell>
          <cell r="HD5219" t="str">
            <v>Solyc12g099070.1</v>
          </cell>
          <cell r="HE5219" t="str">
            <v>Solyc02g082410.4</v>
          </cell>
          <cell r="HF5219" t="str">
            <v>Solyc03g032040.3</v>
          </cell>
          <cell r="HG5219" t="str">
            <v>Solyc04g082700.3</v>
          </cell>
          <cell r="HH5219" t="str">
            <v>Solyc01g080680.4</v>
          </cell>
          <cell r="HI5219" t="str">
            <v>Solyc01g098490.3</v>
          </cell>
          <cell r="HJ5219" t="str">
            <v>Solyc01g098500.3</v>
          </cell>
          <cell r="HK5219" t="str">
            <v>Solyc01g098560.3</v>
          </cell>
          <cell r="HL5219" t="str">
            <v>Solyc02g005180.3</v>
          </cell>
          <cell r="HM5219" t="str">
            <v>Solyc02g062750.4</v>
          </cell>
          <cell r="HN5219" t="str">
            <v>Solyc02g085170.4</v>
          </cell>
          <cell r="HO5219" t="str">
            <v>Solyc04g080460.3</v>
          </cell>
          <cell r="HP5219" t="str">
            <v>Solyc09g074230.4</v>
          </cell>
          <cell r="HQ5219" t="str">
            <v>Solyc12g089180.2</v>
          </cell>
          <cell r="HR5219" t="str">
            <v>Solyc01g008240.4</v>
          </cell>
          <cell r="HS5219" t="str">
            <v>Solyc01g010530.1</v>
          </cell>
          <cell r="HT5219" t="str">
            <v>Solyc02g079220.5</v>
          </cell>
          <cell r="HU5219" t="str">
            <v>Solyc03g005140.2</v>
          </cell>
          <cell r="HV5219" t="str">
            <v>Solyc03g005150.3</v>
          </cell>
          <cell r="HW5219" t="str">
            <v>Solyc03g006650.2</v>
          </cell>
          <cell r="HX5219" t="str">
            <v>Solyc03g078600.3</v>
          </cell>
          <cell r="HY5219" t="str">
            <v>Solyc03g093400.2</v>
          </cell>
          <cell r="HZ5219" t="str">
            <v>Solyc03g093410.3</v>
          </cell>
          <cell r="IA5219" t="str">
            <v>Solyc04g074070.2</v>
          </cell>
          <cell r="IB5219" t="str">
            <v>Solyc05g018230.4</v>
          </cell>
          <cell r="IC5219" t="str">
            <v>Solyc06g054270.3</v>
          </cell>
          <cell r="ID5219" t="str">
            <v>Solyc07g006970.4</v>
          </cell>
          <cell r="IE5219" t="str">
            <v>Solyc08g080300.1</v>
          </cell>
          <cell r="IF5219" t="str">
            <v>Solyc09g075820.3</v>
          </cell>
          <cell r="IG5219" t="str">
            <v>Solyc12g008320.2</v>
          </cell>
          <cell r="IH5219" t="str">
            <v>Solyc01g109460.3</v>
          </cell>
          <cell r="II5219" t="str">
            <v>Solyc02g062860.3</v>
          </cell>
          <cell r="IJ5219" t="str">
            <v>Solyc02g062870.3</v>
          </cell>
          <cell r="IK5219" t="str">
            <v>Solyc02g062890.3</v>
          </cell>
          <cell r="IL5219" t="str">
            <v>Solyc02g078600.3</v>
          </cell>
          <cell r="IM5219" t="str">
            <v>Solyc07g024030.3</v>
          </cell>
          <cell r="IN5219" t="str">
            <v>Solyc12g010690.2</v>
          </cell>
          <cell r="IO5219" t="str">
            <v>Solyc01g058360.1</v>
          </cell>
          <cell r="IP5219" t="str">
            <v>Solyc01g096720.4</v>
          </cell>
          <cell r="IQ5219" t="str">
            <v>Solyc01g096730.2</v>
          </cell>
          <cell r="IR5219" t="str">
            <v>Solyc01g096740.4</v>
          </cell>
          <cell r="IS5219" t="str">
            <v>Solyc10g076940.3</v>
          </cell>
          <cell r="IT5219" t="str">
            <v>Solyc12g038220.3</v>
          </cell>
          <cell r="IU5219" t="str">
            <v>Solyc01g111840.3</v>
          </cell>
          <cell r="IV5219" t="str">
            <v>Solyc04g081990.3</v>
          </cell>
          <cell r="IW5219" t="str">
            <v>Solyc10g055770.2</v>
          </cell>
          <cell r="IX5219" t="str">
            <v>Solyc11g007130.2</v>
          </cell>
          <cell r="IY5219" t="str">
            <v>Solyc11g007140.2</v>
          </cell>
          <cell r="IZ5219" t="str">
            <v>Solyc12g094400.2</v>
          </cell>
          <cell r="JA5219" t="str">
            <v>Solyc01g091870.3</v>
          </cell>
          <cell r="JB5219" t="str">
            <v>Solyc02g043960.1</v>
          </cell>
          <cell r="JC5219" t="str">
            <v>Solyc08g007800.3</v>
          </cell>
          <cell r="JD5219" t="str">
            <v>Solyc08g080200.4</v>
          </cell>
          <cell r="JE5219" t="str">
            <v>Solyc12g056440.2</v>
          </cell>
          <cell r="JF5219" t="str">
            <v>Solyc07g042690.4</v>
          </cell>
          <cell r="JG5219" t="str">
            <v>Solyc07g042900.4</v>
          </cell>
          <cell r="JH5219" t="str">
            <v>Solyc05g053860.5</v>
          </cell>
          <cell r="JI5219" t="str">
            <v>Solyc07g063920.3</v>
          </cell>
          <cell r="JJ5219" t="str">
            <v>Solyc07g063930.4</v>
          </cell>
          <cell r="JK5219" t="str">
            <v>Solyc08g081090.1</v>
          </cell>
          <cell r="JL5219" t="str">
            <v>Solyc12g017380.3</v>
          </cell>
          <cell r="JM5219" t="str">
            <v>Solyc04g076960.4</v>
          </cell>
          <cell r="JN5219" t="str">
            <v>Solyc11g017010.2</v>
          </cell>
          <cell r="JO5219" t="str">
            <v>Solyc03g097310.3</v>
          </cell>
          <cell r="JP5219" t="str">
            <v>Solyc06g054100.2</v>
          </cell>
          <cell r="JQ5219" t="str">
            <v>Solyc06g054110.3</v>
          </cell>
          <cell r="JR5219" t="str">
            <v>Solyc06g054120.2</v>
          </cell>
          <cell r="JS5219" t="str">
            <v>Solyc06g068560.3</v>
          </cell>
          <cell r="JT5219" t="str">
            <v>Solyc08g006680.3</v>
          </cell>
          <cell r="JU5219" t="str">
            <v>Solyc09g082200.2</v>
          </cell>
          <cell r="JV5219" t="str">
            <v>Solyc09g090760.4</v>
          </cell>
          <cell r="JW5219" t="str">
            <v>Solyc12g005140.2</v>
          </cell>
          <cell r="JX5219" t="str">
            <v>Solyc03g005530.1</v>
          </cell>
          <cell r="JY5219" t="str">
            <v>Solyc03g005555.1</v>
          </cell>
          <cell r="JZ5219" t="str">
            <v>Solyc06g034200.1</v>
          </cell>
          <cell r="KA5219" t="str">
            <v>Solyc06g051850.2</v>
          </cell>
          <cell r="KB5219" t="str">
            <v>Solyc06g051860.3</v>
          </cell>
          <cell r="KC5219" t="str">
            <v>Solyc09g066410.3</v>
          </cell>
          <cell r="KD5219" t="str">
            <v>Solyc09g073010.3</v>
          </cell>
          <cell r="KE5219" t="str">
            <v>Solyc09g090070.1</v>
          </cell>
          <cell r="KF5219" t="str">
            <v>Solyc09g090080.1</v>
          </cell>
          <cell r="KG5219" t="str">
            <v>Solyc07g007560.3</v>
          </cell>
          <cell r="KH5219" t="str">
            <v>Solyc09g013150.4</v>
          </cell>
          <cell r="KI5219" t="str">
            <v>Solyc09g031700.4</v>
          </cell>
          <cell r="KJ5219" t="str">
            <v>Solyc12g100130.1</v>
          </cell>
          <cell r="KK5219" t="str">
            <v>Solyc03g093140.3</v>
          </cell>
          <cell r="KL5219" t="str">
            <v>Solyc04g056713.1</v>
          </cell>
          <cell r="KM5219" t="str">
            <v>Solyc06g034290.3</v>
          </cell>
          <cell r="KN5219" t="str">
            <v>Solyc06g060910.2</v>
          </cell>
          <cell r="KO5219" t="str">
            <v>Solyc12g010440.3</v>
          </cell>
          <cell r="KP5219" t="str">
            <v>Solyc01g006440.2</v>
          </cell>
          <cell r="KQ5219" t="str">
            <v>Solyc01g080870.3</v>
          </cell>
          <cell r="KR5219" t="str">
            <v>Solyc01g091180.4</v>
          </cell>
          <cell r="KS5219" t="str">
            <v>Solyc01g096880.4</v>
          </cell>
          <cell r="KT5219" t="str">
            <v>Solyc01g102360.4</v>
          </cell>
          <cell r="KU5219" t="str">
            <v>Solyc01g103030.3</v>
          </cell>
          <cell r="KV5219" t="str">
            <v>Solyc02g021240.3</v>
          </cell>
          <cell r="KW5219" t="str">
            <v>Solyc02g087280.3</v>
          </cell>
          <cell r="KX5219" t="str">
            <v>Solyc03g005947.1</v>
          </cell>
          <cell r="KY5219" t="str">
            <v>Solyc03g113250.4</v>
          </cell>
          <cell r="KZ5219" t="str">
            <v>Solyc03g113420.4</v>
          </cell>
          <cell r="LA5219" t="str">
            <v>Solyc03g113430.3</v>
          </cell>
          <cell r="LB5219" t="str">
            <v>Solyc03g113440.3</v>
          </cell>
          <cell r="LC5219" t="str">
            <v>Solyc03g120560.3</v>
          </cell>
          <cell r="LD5219" t="str">
            <v>Solyc03g120570.3</v>
          </cell>
          <cell r="LE5219" t="str">
            <v>Solyc04g005070.3</v>
          </cell>
          <cell r="LF5219" t="str">
            <v>Solyc04g079510.3</v>
          </cell>
          <cell r="LG5219" t="str">
            <v>Solyc04g079520.3</v>
          </cell>
          <cell r="LH5219" t="str">
            <v>Solyc04g079530.3</v>
          </cell>
          <cell r="LI5219" t="str">
            <v>Solyc05g160250.1</v>
          </cell>
          <cell r="LJ5219" t="str">
            <v>Solyc05g005910.4</v>
          </cell>
          <cell r="LK5219" t="str">
            <v>Solyc05g005920.4</v>
          </cell>
          <cell r="LL5219" t="str">
            <v>Solyc05g005940.3</v>
          </cell>
          <cell r="LM5219" t="str">
            <v>Solyc05g005950.3</v>
          </cell>
          <cell r="LN5219" t="str">
            <v>Solyc05g005960.3</v>
          </cell>
          <cell r="LO5219" t="str">
            <v>Solyc05g005970.3</v>
          </cell>
          <cell r="LP5219" t="str">
            <v>Solyc05g005980.4</v>
          </cell>
          <cell r="LQ5219" t="str">
            <v>Solyc05g005990.3</v>
          </cell>
          <cell r="LR5219" t="str">
            <v>Solyc05g006010.4</v>
          </cell>
          <cell r="LS5219" t="str">
            <v>Solyc05g006920.4</v>
          </cell>
          <cell r="LT5219" t="str">
            <v>Solyc05g025660.1</v>
          </cell>
          <cell r="LU5219" t="str">
            <v>Solyc06g005070.4</v>
          </cell>
          <cell r="LV5219" t="str">
            <v>Solyc06g050900.3</v>
          </cell>
          <cell r="LW5219" t="str">
            <v>Solyc06g065020.3</v>
          </cell>
          <cell r="LX5219" t="str">
            <v>Solyc06g071090.3</v>
          </cell>
          <cell r="LY5219" t="str">
            <v>Solyc06g071570.3</v>
          </cell>
          <cell r="LZ5219" t="str">
            <v>Solyc06g075440.3</v>
          </cell>
          <cell r="MA5219" t="str">
            <v>Solyc06g075450.2</v>
          </cell>
          <cell r="MB5219" t="str">
            <v>Solyc06g075460.4</v>
          </cell>
          <cell r="MC5219" t="str">
            <v>Solyc06g075480.4</v>
          </cell>
          <cell r="MD5219" t="str">
            <v>Solyc06g075490.1</v>
          </cell>
          <cell r="ME5219" t="str">
            <v>Solyc06g075500.4</v>
          </cell>
          <cell r="MF5219" t="str">
            <v>Solyc06g076750.3</v>
          </cell>
          <cell r="MG5219" t="str">
            <v>Solyc07g008520.3</v>
          </cell>
          <cell r="MH5219" t="str">
            <v>Solyc07g032490.3</v>
          </cell>
          <cell r="MI5219" t="str">
            <v>Solyc07g049290.3</v>
          </cell>
          <cell r="MJ5219" t="str">
            <v>Solyc07g061910.1</v>
          </cell>
          <cell r="MK5219" t="str">
            <v>Solyc08g007060.4</v>
          </cell>
          <cell r="ML5219" t="str">
            <v>Solyc08g007430.2</v>
          </cell>
          <cell r="MM5219" t="str">
            <v>Solyc08g061010.4</v>
          </cell>
          <cell r="MN5219" t="str">
            <v>Solyc08g066940.4</v>
          </cell>
          <cell r="MO5219" t="str">
            <v>Solyc08g077170.3</v>
          </cell>
          <cell r="MP5219" t="str">
            <v>Solyc08g078950.3</v>
          </cell>
          <cell r="MQ5219" t="str">
            <v>Solyc09g005380.2</v>
          </cell>
          <cell r="MR5219" t="str">
            <v>Solyc09g014220.3</v>
          </cell>
          <cell r="MS5219" t="str">
            <v>Solyc09g014230.2</v>
          </cell>
          <cell r="MT5219" t="str">
            <v>Solyc09g072775.1</v>
          </cell>
          <cell r="MU5219" t="str">
            <v>Solyc09g090470.3</v>
          </cell>
          <cell r="MV5219" t="str">
            <v>Solyc10g024490.2</v>
          </cell>
          <cell r="MW5219" t="str">
            <v>Solyc10g039290.2</v>
          </cell>
          <cell r="MX5219" t="str">
            <v>Solyc10g084940.3</v>
          </cell>
          <cell r="MY5219" t="str">
            <v>Solyc10g084950.3</v>
          </cell>
          <cell r="MZ5219" t="str">
            <v>Solyc11g050790.1</v>
          </cell>
          <cell r="NA5219" t="str">
            <v>Solyc11g033283.1</v>
          </cell>
          <cell r="NB5219" t="str">
            <v>Solyc11g042820.2</v>
          </cell>
          <cell r="NC5219" t="str">
            <v>Solyc11g072560.4</v>
          </cell>
          <cell r="ND5219" t="str">
            <v>Solyc11g072570.2</v>
          </cell>
          <cell r="NE5219" t="str">
            <v>Solyc11g072580.2</v>
          </cell>
          <cell r="NF5219" t="str">
            <v>Solyc12g006050.2</v>
          </cell>
          <cell r="NG5219" t="str">
            <v>Solyc12g007220.3</v>
          </cell>
          <cell r="NH5219" t="str">
            <v>Solyc12g042240.2</v>
          </cell>
          <cell r="NI5219" t="str">
            <v>Solyc12g042250.3</v>
          </cell>
          <cell r="NJ5219" t="str">
            <v>Solyc12g042260.3</v>
          </cell>
          <cell r="NK5219" t="str">
            <v>Solyc12g042270.3</v>
          </cell>
          <cell r="NL5219" t="str">
            <v>Solyc12g042280.3</v>
          </cell>
          <cell r="NM5219" t="str">
            <v>Solyc12g042300.2</v>
          </cell>
          <cell r="NN5219" t="str">
            <v>Solyc12g044310.2</v>
          </cell>
          <cell r="NO5219" t="str">
            <v>Solyc12g089230.2</v>
          </cell>
          <cell r="NP5219" t="str">
            <v>Solyc12g095810.2</v>
          </cell>
          <cell r="NQ5219" t="str">
            <v>Solyc06g010250.3</v>
          </cell>
          <cell r="NR5219" t="str">
            <v>Solyc06g074990.3</v>
          </cell>
          <cell r="NS5219" t="str">
            <v>Solyc11g069735.1</v>
          </cell>
          <cell r="NT5219" t="str">
            <v>Solyc11g069750.3</v>
          </cell>
          <cell r="NU5219" t="str">
            <v>Solyc11g069760.1</v>
          </cell>
          <cell r="NV5219" t="str">
            <v>Solyc01g106420.3</v>
          </cell>
          <cell r="NW5219" t="str">
            <v>Solyc11g044280.1</v>
          </cell>
          <cell r="NX5219" t="str">
            <v>Solyc11g044270.4</v>
          </cell>
          <cell r="NY5219" t="str">
            <v>Solyc01g100610.3</v>
          </cell>
          <cell r="NZ5219" t="str">
            <v>Solyc10g076280.3</v>
          </cell>
          <cell r="OA5219" t="str">
            <v>Solyc03g119970.3</v>
          </cell>
          <cell r="OB5219" t="str">
            <v>Solyc12g042950.2</v>
          </cell>
          <cell r="OC5219" t="str">
            <v>Solyc02g092660.3</v>
          </cell>
          <cell r="OD5219" t="str">
            <v>Solyc03g082660.3</v>
          </cell>
          <cell r="OE5219" t="str">
            <v>Solyc08g066750.3</v>
          </cell>
          <cell r="OF5219" t="str">
            <v>Solyc02g063020.4</v>
          </cell>
          <cell r="OG5219" t="str">
            <v>Solyc02g085670.3</v>
          </cell>
          <cell r="OH5219" t="str">
            <v>Solyc04g055080.3</v>
          </cell>
          <cell r="OI5219" t="str">
            <v>Solyc04g073960.3</v>
          </cell>
          <cell r="OJ5219" t="str">
            <v>Solyc05g051900.3</v>
          </cell>
          <cell r="OK5219" t="str">
            <v>Solyc05g051920.3</v>
          </cell>
          <cell r="OL5219" t="str">
            <v>Solyc05g051940.3</v>
          </cell>
          <cell r="OM5219" t="str">
            <v>Solyc05g051950.1</v>
          </cell>
          <cell r="ON5219" t="str">
            <v>Solyc05g051960.1</v>
          </cell>
          <cell r="OO5219" t="str">
            <v>Solyc12g057010.3</v>
          </cell>
          <cell r="OP5219" t="str">
            <v>Solyc01g081410.4</v>
          </cell>
          <cell r="OQ5219" t="str">
            <v>Solyc01g109760.3</v>
          </cell>
          <cell r="OR5219" t="str">
            <v>Solyc01g111350.3</v>
          </cell>
          <cell r="OS5219" t="str">
            <v>Solyc02g068140.3</v>
          </cell>
          <cell r="OT5219" t="str">
            <v>Solyc02g094190.3</v>
          </cell>
          <cell r="OU5219" t="str">
            <v>Solyc03g019650.3</v>
          </cell>
          <cell r="OV5219" t="str">
            <v>Solyc03g113330.3</v>
          </cell>
          <cell r="OW5219" t="str">
            <v>Solyc03g113340.3</v>
          </cell>
          <cell r="OX5219" t="str">
            <v>Solyc03g117300.4</v>
          </cell>
          <cell r="OY5219" t="str">
            <v>Solyc06g011590.3</v>
          </cell>
          <cell r="OZ5219" t="str">
            <v>Solyc06g082410.1</v>
          </cell>
          <cell r="PA5219" t="str">
            <v>Solyc07g007340.3</v>
          </cell>
          <cell r="PB5219" t="str">
            <v>Solyc08g074960.3</v>
          </cell>
          <cell r="PC5219" t="str">
            <v>Solyc09g160570.1</v>
          </cell>
          <cell r="PD5219" t="str">
            <v>Solyc09g008370.1</v>
          </cell>
          <cell r="PE5219" t="str">
            <v>Solyc10g055390.2</v>
          </cell>
          <cell r="PF5219" t="str">
            <v>Solyc10g083940.1</v>
          </cell>
          <cell r="PG5219" t="str">
            <v>Solyc10g083950.1</v>
          </cell>
          <cell r="PH5219" t="str">
            <v>Solyc11g008180.1</v>
          </cell>
          <cell r="PI5219" t="str">
            <v>Solyc11g008200.2</v>
          </cell>
          <cell r="PJ5219" t="str">
            <v>Solyc11g066330.3</v>
          </cell>
          <cell r="PK5219" t="str">
            <v>Solyc03g120250.3</v>
          </cell>
          <cell r="PL5219" t="str">
            <v>Solyc04g054730.3</v>
          </cell>
          <cell r="PM5219" t="str">
            <v>Solyc04g072740.3</v>
          </cell>
          <cell r="PN5219" t="str">
            <v>Solyc04g072760.3</v>
          </cell>
          <cell r="PO5219" t="str">
            <v>Solyc05g007980.4</v>
          </cell>
          <cell r="PP5219" t="str">
            <v>Solyc05g054740.3</v>
          </cell>
          <cell r="PQ5219" t="str">
            <v>Solyc06g084140.4</v>
          </cell>
          <cell r="PR5219" t="str">
            <v>Solyc09g065560.3</v>
          </cell>
          <cell r="PS5219" t="str">
            <v>Solyc09g082550.3</v>
          </cell>
          <cell r="PT5219" t="str">
            <v>Solyc10g047170.2</v>
          </cell>
          <cell r="PU5219" t="str">
            <v>Solyc12g006950.2</v>
          </cell>
          <cell r="PV5219" t="str">
            <v>Solyc12g006960.2</v>
          </cell>
          <cell r="PW5219" t="str">
            <v>Solyc12g043040.1</v>
          </cell>
          <cell r="PX5219" t="str">
            <v>Solyc12g056920.3</v>
          </cell>
          <cell r="PY5219" t="str">
            <v>Solyc12g056930.2</v>
          </cell>
          <cell r="PZ5219" t="str">
            <v>Solyc03g119930.1</v>
          </cell>
          <cell r="QA5219" t="str">
            <v>Solyc10g084680.1</v>
          </cell>
          <cell r="QB5219" t="str">
            <v>Solyc09g008550.4</v>
          </cell>
          <cell r="QC5219" t="str">
            <v>Solyc01g106920.5</v>
          </cell>
          <cell r="QD5219" t="str">
            <v>Solyc02g072500.3</v>
          </cell>
          <cell r="QE5219" t="str">
            <v>Solyc03g114030.3</v>
          </cell>
          <cell r="QF5219" t="str">
            <v>Solyc04g077720.1</v>
          </cell>
          <cell r="QG5219" t="str">
            <v>Solyc04g077730.1</v>
          </cell>
          <cell r="QH5219" t="str">
            <v>Solyc04g079430.4</v>
          </cell>
          <cell r="QI5219" t="str">
            <v>Solyc05g006020.3</v>
          </cell>
          <cell r="QJ5219" t="str">
            <v>Solyc06g071330.4</v>
          </cell>
          <cell r="QK5219" t="str">
            <v>Solyc07g049320.4</v>
          </cell>
          <cell r="QL5219" t="str">
            <v>Solyc10g049280.2</v>
          </cell>
          <cell r="QM5219" t="str">
            <v>Solyc11g010690.3</v>
          </cell>
          <cell r="QN5219" t="str">
            <v>Solyc11g066900.2</v>
          </cell>
          <cell r="QO5219" t="str">
            <v>Solyc12g026430.3</v>
          </cell>
          <cell r="QP5219" t="str">
            <v>Solyc01g106800.4</v>
          </cell>
          <cell r="QQ5219" t="str">
            <v>Solyc04g077050.3</v>
          </cell>
          <cell r="QR5219" t="str">
            <v>Solyc06g060110.3</v>
          </cell>
          <cell r="QS5219" t="str">
            <v>Solyc07g066010.3</v>
          </cell>
          <cell r="QT5219" t="str">
            <v>Solyc07g066020.2</v>
          </cell>
          <cell r="QU5219" t="str">
            <v>Solyc11g005070.2</v>
          </cell>
          <cell r="QV5219" t="str">
            <v>Solyc12g088190.2</v>
          </cell>
          <cell r="QW5219" t="str">
            <v>Solyc01g111980.3</v>
          </cell>
          <cell r="QX5219" t="str">
            <v>Solyc02g093860.3</v>
          </cell>
          <cell r="QY5219" t="str">
            <v>Solyc03g111040.2</v>
          </cell>
          <cell r="QZ5219" t="str">
            <v>Solyc04g011590.3</v>
          </cell>
          <cell r="RA5219" t="str">
            <v>Solyc04g079560.3</v>
          </cell>
          <cell r="RB5219" t="str">
            <v>Solyc04g082220.3</v>
          </cell>
          <cell r="RC5219" t="str">
            <v>Solyc05g009700.4</v>
          </cell>
          <cell r="RD5219" t="str">
            <v>Solyc05g014530.1</v>
          </cell>
          <cell r="RE5219" t="str">
            <v>Solyc10g055740.2</v>
          </cell>
          <cell r="RF5219" t="str">
            <v>Solyc10g055750.1</v>
          </cell>
          <cell r="RG5219" t="str">
            <v>Solyc12g027880.3</v>
          </cell>
          <cell r="RH5219" t="str">
            <v>Solyc02g038811.1</v>
          </cell>
          <cell r="RI5219" t="str">
            <v>Solyc02g082510.1</v>
          </cell>
          <cell r="RJ5219" t="str">
            <v>Solyc02g082520.3</v>
          </cell>
          <cell r="RK5219" t="str">
            <v>Solyc03g032090.1</v>
          </cell>
          <cell r="RL5219" t="str">
            <v>Solyc10g048180.1</v>
          </cell>
          <cell r="RM5219" t="str">
            <v>Solyc01g111310.3</v>
          </cell>
          <cell r="RN5219" t="str">
            <v>Solyc09g014380.3</v>
          </cell>
          <cell r="RO5219" t="str">
            <v>Solyc10g055260.2</v>
          </cell>
          <cell r="RP5219" t="str">
            <v>Solyc10g076790.2</v>
          </cell>
          <cell r="RQ5219" t="str">
            <v>Solyc11g013310.2</v>
          </cell>
          <cell r="RR5219" t="str">
            <v>Solyc02g065680.3</v>
          </cell>
          <cell r="RS5219" t="str">
            <v>Solyc02g089400.4</v>
          </cell>
          <cell r="RT5219" t="str">
            <v>Solyc03g063030.4</v>
          </cell>
          <cell r="RU5219" t="str">
            <v>Solyc03g013440.5</v>
          </cell>
          <cell r="RV5219" t="str">
            <v>Solyc03g013160.5</v>
          </cell>
          <cell r="RW5219" t="str">
            <v>Solyc03g078150.3</v>
          </cell>
          <cell r="RX5219" t="str">
            <v>Solyc03g117350.1</v>
          </cell>
          <cell r="RY5219" t="str">
            <v>Solyc04g077460.3</v>
          </cell>
          <cell r="RZ5219" t="str">
            <v>Solyc05g052300.5</v>
          </cell>
          <cell r="SA5219" t="str">
            <v>Solyc05g053970.3</v>
          </cell>
          <cell r="SB5219" t="str">
            <v>Solyc05g054025.2</v>
          </cell>
          <cell r="SC5219" t="str">
            <v>Solyc06g050790.3</v>
          </cell>
          <cell r="SD5219" t="str">
            <v>Solyc06g050800.5</v>
          </cell>
          <cell r="SE5219" t="str">
            <v>Solyc06g061270.3</v>
          </cell>
          <cell r="SF5219" t="str">
            <v>Solyc09g098380.3</v>
          </cell>
          <cell r="SG5219" t="str">
            <v>Solyc10g084830.2</v>
          </cell>
          <cell r="SH5219" t="str">
            <v>Solyc11g008440.3</v>
          </cell>
          <cell r="SI5219" t="str">
            <v>Solyc01g005900.3</v>
          </cell>
          <cell r="SJ5219" t="str">
            <v>Solyc01g005920.3</v>
          </cell>
          <cell r="SK5219" t="str">
            <v>Solyc01g034080.1</v>
          </cell>
          <cell r="SL5219" t="str">
            <v>Solyc01g097150.5</v>
          </cell>
          <cell r="SM5219" t="str">
            <v>Solyc09g092420.3</v>
          </cell>
          <cell r="SN5219" t="str">
            <v>Solyc10g049640.2</v>
          </cell>
          <cell r="SO5219" t="str">
            <v>Solyc02g037510.3</v>
          </cell>
          <cell r="SP5219" t="str">
            <v>Solyc02g070270.2</v>
          </cell>
          <cell r="SQ5219" t="str">
            <v>Solyc02g070280.3</v>
          </cell>
          <cell r="SR5219" t="str">
            <v>Solyc02g081850.4</v>
          </cell>
          <cell r="SS5219" t="str">
            <v>Solyc08g077820.4</v>
          </cell>
          <cell r="ST5219" t="str">
            <v>Solyc10g018600.2</v>
          </cell>
          <cell r="SU5219" t="str">
            <v>Solyc10g081460.2</v>
          </cell>
          <cell r="SV5219" t="str">
            <v>Solyc11g006710.2</v>
          </cell>
          <cell r="SW5219" t="str">
            <v>Solyc12g011370.3</v>
          </cell>
          <cell r="SX5219" t="str">
            <v>Solyc12g096380.1</v>
          </cell>
          <cell r="SY5219" t="str">
            <v>Solyc01g057770.3</v>
          </cell>
          <cell r="SZ5219" t="str">
            <v>Solyc01g079150.4</v>
          </cell>
          <cell r="TA5219" t="str">
            <v>Solyc03g120020.4</v>
          </cell>
          <cell r="TB5219" t="str">
            <v>Solyc06g067900.4</v>
          </cell>
          <cell r="TC5219" t="str">
            <v>Solyc06g071500.3</v>
          </cell>
          <cell r="TD5219" t="str">
            <v>Solyc08g066960.3</v>
          </cell>
          <cell r="TE5219" t="str">
            <v>Solyc08g075570.4</v>
          </cell>
          <cell r="TF5219" t="str">
            <v>Solyc04g049340.3</v>
          </cell>
          <cell r="TG5219" t="str">
            <v>Solyc10g078470.2</v>
          </cell>
          <cell r="TH5219" t="str">
            <v>Solyc11g072170.2</v>
          </cell>
          <cell r="TI5219" t="str">
            <v>Solyc02g021620.3</v>
          </cell>
          <cell r="TJ5219" t="str">
            <v>Solyc02g070290.3</v>
          </cell>
          <cell r="TK5219" t="str">
            <v>Solyc02g092800.3</v>
          </cell>
          <cell r="TL5219" t="str">
            <v>Solyc03g116900.3</v>
          </cell>
          <cell r="TM5219" t="str">
            <v>Solyc04g078250.4</v>
          </cell>
          <cell r="TN5219" t="str">
            <v>Solyc11g018530.2</v>
          </cell>
          <cell r="TO5219" t="str">
            <v>Solyc01g105150.4</v>
          </cell>
          <cell r="TP5219" t="str">
            <v>Solyc02g031840.3</v>
          </cell>
          <cell r="TQ5219" t="str">
            <v>Solyc02g068590.3</v>
          </cell>
          <cell r="TR5219" t="str">
            <v>Solyc02g087000.4</v>
          </cell>
          <cell r="TS5219" t="str">
            <v>Solyc03g097860.1</v>
          </cell>
          <cell r="TT5219" t="str">
            <v>Solyc04g008450.4</v>
          </cell>
          <cell r="TU5219" t="str">
            <v>Solyc04g025990.3</v>
          </cell>
          <cell r="TV5219" t="str">
            <v>Solyc04g025880.4</v>
          </cell>
          <cell r="TW5219" t="str">
            <v>Solyc05g005720.4</v>
          </cell>
          <cell r="TX5219" t="str">
            <v>Solyc05g005740.3</v>
          </cell>
          <cell r="TY5219" t="str">
            <v>Solyc06g050170.4</v>
          </cell>
          <cell r="TZ5219" t="str">
            <v>Solyc06g051830.3</v>
          </cell>
          <cell r="UA5219" t="str">
            <v>Solyc08g015680.1</v>
          </cell>
          <cell r="UB5219" t="str">
            <v>Solyc09g074790.3</v>
          </cell>
          <cell r="UC5219" t="str">
            <v>Solyc09g074800.2</v>
          </cell>
          <cell r="UD5219" t="str">
            <v>Solyc09g074820.4</v>
          </cell>
          <cell r="UE5219" t="str">
            <v>Solyc10g047270.2</v>
          </cell>
          <cell r="UF5219" t="str">
            <v>Solyc12g005670.2</v>
          </cell>
          <cell r="UG5219" t="str">
            <v>Solyc12g005680.3</v>
          </cell>
          <cell r="UH5219" t="str">
            <v>Solyc12g017910.2</v>
          </cell>
          <cell r="UI5219" t="str">
            <v>Solyc12g096580.2</v>
          </cell>
          <cell r="UJ5219" t="str">
            <v>Solyc01g008420.3</v>
          </cell>
          <cell r="UK5219" t="str">
            <v>Solyc01g066560.3</v>
          </cell>
          <cell r="UL5219" t="str">
            <v>Solyc01g109310.3</v>
          </cell>
          <cell r="UM5219" t="str">
            <v>Solyc01g109320.5</v>
          </cell>
          <cell r="UN5219" t="str">
            <v>Solyc02g032660.3</v>
          </cell>
          <cell r="UO5219" t="str">
            <v>Solyc02g063260.4</v>
          </cell>
          <cell r="UP5219" t="str">
            <v>Solyc02g063270.4</v>
          </cell>
          <cell r="UQ5219" t="str">
            <v>Solyc02g080480.3</v>
          </cell>
          <cell r="UR5219" t="str">
            <v>Solyc02g080490.3</v>
          </cell>
          <cell r="US5219" t="str">
            <v>Solyc02g090750.5</v>
          </cell>
          <cell r="UT5219" t="str">
            <v>Solyc02g090740.3</v>
          </cell>
          <cell r="UU5219" t="str">
            <v>Solyc02g091050.3</v>
          </cell>
          <cell r="UV5219" t="str">
            <v>Solyc02g091070.3</v>
          </cell>
          <cell r="UW5219" t="str">
            <v>Solyc02g091080.2</v>
          </cell>
          <cell r="UX5219" t="str">
            <v>Solyc02g091090.5</v>
          </cell>
          <cell r="UY5219" t="str">
            <v>Solyc03g025190.4</v>
          </cell>
          <cell r="UZ5219" t="str">
            <v>Solyc03g025200.3</v>
          </cell>
          <cell r="VA5219" t="str">
            <v>Solyc03g025210.3</v>
          </cell>
          <cell r="VB5219" t="str">
            <v>Solyc03g025220.3</v>
          </cell>
          <cell r="VC5219" t="str">
            <v>Solyc03g025230.3</v>
          </cell>
          <cell r="VD5219" t="str">
            <v>Solyc03g025240.3</v>
          </cell>
          <cell r="VE5219" t="str">
            <v>Solyc03g025250.4</v>
          </cell>
          <cell r="VF5219" t="str">
            <v>Solyc03g026230.1</v>
          </cell>
          <cell r="VG5219" t="str">
            <v>Solyc03g034400.3</v>
          </cell>
          <cell r="VH5219" t="str">
            <v>Solyc03g071490.1</v>
          </cell>
          <cell r="VI5219" t="str">
            <v>Solyc03g063730.4</v>
          </cell>
          <cell r="VJ5219" t="str">
            <v>Solyc03g112250.1</v>
          </cell>
          <cell r="VK5219" t="str">
            <v>Solyc03g112260.2</v>
          </cell>
          <cell r="VL5219" t="str">
            <v>Solyc03g118960.3</v>
          </cell>
          <cell r="VM5219" t="str">
            <v>Solyc03g118970.3</v>
          </cell>
          <cell r="VN5219" t="str">
            <v>Solyc04g007530.3</v>
          </cell>
          <cell r="VO5219" t="str">
            <v>Solyc04g007540.3</v>
          </cell>
          <cell r="VP5219" t="str">
            <v>Solyc04g009790.4</v>
          </cell>
          <cell r="VQ5219" t="str">
            <v>Solyc04g074840.3</v>
          </cell>
          <cell r="VR5219" t="str">
            <v>Solyc04g074850.3</v>
          </cell>
          <cell r="VS5219" t="str">
            <v>Solyc04g074860.4</v>
          </cell>
          <cell r="VT5219" t="str">
            <v>Solyc04g076950.3</v>
          </cell>
          <cell r="VU5219" t="str">
            <v>Solyc05g008500.3</v>
          </cell>
          <cell r="VV5219" t="str">
            <v>Solyc05g008510.3</v>
          </cell>
          <cell r="VW5219" t="str">
            <v>Solyc05g013450.5</v>
          </cell>
          <cell r="VX5219" t="str">
            <v>Solyc05g013460.4</v>
          </cell>
          <cell r="VY5219" t="str">
            <v>Solyc05g013470.4</v>
          </cell>
          <cell r="VZ5219" t="str">
            <v>Solyc05g032740.1</v>
          </cell>
          <cell r="WA5219" t="str">
            <v>Solyc06g035710.1</v>
          </cell>
          <cell r="WB5219" t="str">
            <v>Solyc06g036130.4</v>
          </cell>
          <cell r="WC5219" t="str">
            <v>Solyc06g060530.1</v>
          </cell>
          <cell r="WD5219" t="str">
            <v>Solyc07g006740.3</v>
          </cell>
          <cell r="WE5219" t="str">
            <v>Solyc07g007480.2</v>
          </cell>
          <cell r="WF5219" t="str">
            <v>Solyc07g007490.2</v>
          </cell>
          <cell r="WG5219" t="str">
            <v>Solyc07g008410.4</v>
          </cell>
          <cell r="WH5219" t="str">
            <v>Solyc07g052380.3</v>
          </cell>
          <cell r="WI5219" t="str">
            <v>Solyc08g005880.4</v>
          </cell>
          <cell r="WJ5219" t="str">
            <v>Solyc08g079730.2</v>
          </cell>
          <cell r="WK5219" t="str">
            <v>Solyc09g018070.1</v>
          </cell>
          <cell r="WL5219" t="str">
            <v>Solyc10g007073.1</v>
          </cell>
          <cell r="WM5219" t="str">
            <v>Solyc10g007100.3</v>
          </cell>
          <cell r="WN5219" t="str">
            <v>Solyc10g007360.4</v>
          </cell>
          <cell r="WO5219" t="str">
            <v>Solyc10g007370.2</v>
          </cell>
          <cell r="WP5219" t="str">
            <v>Solyc10g007380.1</v>
          </cell>
          <cell r="WQ5219" t="str">
            <v>Solyc10g051130.3</v>
          </cell>
          <cell r="WR5219" t="str">
            <v>Solyc10g080340.4</v>
          </cell>
          <cell r="WS5219" t="str">
            <v>Solyc10g081260.2</v>
          </cell>
          <cell r="WT5219" t="str">
            <v>Solyc11g010380.2</v>
          </cell>
          <cell r="WU5219" t="str">
            <v>Solyc11g016970.2</v>
          </cell>
          <cell r="WV5219" t="str">
            <v>Solyc11g065820.3</v>
          </cell>
          <cell r="WW5219" t="str">
            <v>Solyc12g005850.2</v>
          </cell>
          <cell r="WX5219" t="str">
            <v>Solyc12g006360.3</v>
          </cell>
          <cell r="WY5219" t="str">
            <v>Solyc12g019320.2</v>
          </cell>
          <cell r="WZ5219" t="str">
            <v>Solyc12g019330.3</v>
          </cell>
          <cell r="XA5219" t="str">
            <v>Solyc01g087150.3</v>
          </cell>
          <cell r="XB5219" t="str">
            <v>Solyc01g112090.3</v>
          </cell>
          <cell r="XC5219" t="str">
            <v>Solyc02g061760.4</v>
          </cell>
          <cell r="XD5219" t="str">
            <v>Solyc10g085330.2</v>
          </cell>
          <cell r="XE5219" t="str">
            <v>Solyc10g085340.1</v>
          </cell>
          <cell r="XF5219" t="str">
            <v>Solyc01g103620.4</v>
          </cell>
          <cell r="XG5219" t="str">
            <v>Solyc05g017950.3</v>
          </cell>
          <cell r="XH5219" t="str">
            <v>Solyc08g007590.3</v>
          </cell>
          <cell r="XI5219" t="str">
            <v>Solyc09g055940.4</v>
          </cell>
          <cell r="XJ5219" t="str">
            <v>Solyc12g005410.2</v>
          </cell>
          <cell r="XK5219" t="str">
            <v>Solyc07g014740.3</v>
          </cell>
          <cell r="XL5219" t="str">
            <v>Solyc01g099870.4</v>
          </cell>
          <cell r="XM5219" t="str">
            <v>Solyc01g099880.5</v>
          </cell>
          <cell r="XN5219" t="str">
            <v>Solyc02g071520.3</v>
          </cell>
          <cell r="XO5219" t="str">
            <v>Solyc02g086920.2</v>
          </cell>
          <cell r="XP5219" t="str">
            <v>Solyc03g005880.3</v>
          </cell>
          <cell r="XQ5219" t="str">
            <v>Solyc03g007360.3</v>
          </cell>
          <cell r="XR5219" t="str">
            <v>Solyc03g097560.3</v>
          </cell>
          <cell r="XS5219" t="str">
            <v>Solyc03g097570.3</v>
          </cell>
          <cell r="XT5219" t="str">
            <v>Solyc03g097580.4</v>
          </cell>
          <cell r="XU5219" t="str">
            <v>Solyc03g097600.4</v>
          </cell>
          <cell r="XV5219" t="str">
            <v>Solyc03g097610.4</v>
          </cell>
          <cell r="XW5219" t="str">
            <v>Solyc03g097620.1</v>
          </cell>
          <cell r="XX5219" t="str">
            <v>Solyc03g097870.4</v>
          </cell>
          <cell r="XY5219" t="str">
            <v>Solyc03g114200.4</v>
          </cell>
          <cell r="XZ5219" t="str">
            <v>Solyc04g064610.3</v>
          </cell>
          <cell r="YA5219" t="str">
            <v>Solyc04g064620.4</v>
          </cell>
          <cell r="YB5219" t="str">
            <v>Solyc04g064630.3</v>
          </cell>
          <cell r="YC5219" t="str">
            <v>Solyc04g064640.5</v>
          </cell>
          <cell r="YD5219" t="str">
            <v>Solyc05g024260.3</v>
          </cell>
          <cell r="YE5219" t="str">
            <v>Solyc06g060580.3</v>
          </cell>
          <cell r="YF5219" t="str">
            <v>Solyc06g060590.3</v>
          </cell>
          <cell r="YG5219" t="str">
            <v>Solyc06g071400.3</v>
          </cell>
          <cell r="YH5219" t="str">
            <v>Solyc06g072620.4</v>
          </cell>
          <cell r="YI5219" t="str">
            <v>Solyc06g072630.4</v>
          </cell>
          <cell r="YJ5219" t="str">
            <v>Solyc06g072640.1</v>
          </cell>
          <cell r="YK5219" t="str">
            <v>Solyc07g062120.4</v>
          </cell>
          <cell r="YL5219" t="str">
            <v>Solyc08g082770.3</v>
          </cell>
          <cell r="YM5219" t="str">
            <v>Solyc09g074530.3</v>
          </cell>
          <cell r="YN5219" t="str">
            <v>Solyc11g028270.1</v>
          </cell>
          <cell r="YO5219" t="str">
            <v>Solyc12g055870.2</v>
          </cell>
          <cell r="YP5219" t="str">
            <v>Solyc02g079980.3</v>
          </cell>
          <cell r="YQ5219" t="str">
            <v>Solyc02g085400.3</v>
          </cell>
          <cell r="YR5219" t="str">
            <v>Solyc03g031530.5</v>
          </cell>
          <cell r="YS5219" t="str">
            <v>Solyc03g120730.3</v>
          </cell>
          <cell r="YT5219" t="str">
            <v>Solyc08g068290.3</v>
          </cell>
          <cell r="YU5219" t="str">
            <v>Solyc09g008780.4</v>
          </cell>
          <cell r="YV5219" t="str">
            <v>Solyc11g071310.1</v>
          </cell>
          <cell r="YW5219" t="str">
            <v>Solyc12g044230.2</v>
          </cell>
          <cell r="YX5219" t="str">
            <v>Solyc01g111620.3</v>
          </cell>
          <cell r="YY5219" t="str">
            <v>Solyc08g005980.3</v>
          </cell>
          <cell r="YZ5219" t="str">
            <v>Solyc11g012360.2</v>
          </cell>
          <cell r="ZA5219" t="str">
            <v>Solyc11g010290.2</v>
          </cell>
          <cell r="ZB5219" t="str">
            <v>Solyc11g065830.2</v>
          </cell>
          <cell r="ZC5219" t="str">
            <v>Solyc03g025350.3</v>
          </cell>
          <cell r="ZD5219" t="str">
            <v>Solyc06g036100.3</v>
          </cell>
          <cell r="ZE5219" t="str">
            <v>Solyc11g044540.2</v>
          </cell>
          <cell r="ZF5219" t="str">
            <v>Solyc02g088220.3</v>
          </cell>
          <cell r="ZG5219" t="str">
            <v>Solyc02g088230.3</v>
          </cell>
          <cell r="ZH5219" t="str">
            <v>Solyc02g088240.4</v>
          </cell>
          <cell r="ZI5219" t="str">
            <v>Solyc05g010060.4</v>
          </cell>
          <cell r="ZJ5219" t="str">
            <v>Solyc05g013180.4</v>
          </cell>
          <cell r="ZK5219" t="str">
            <v>Solyc08g068240.3</v>
          </cell>
          <cell r="ZL5219" t="str">
            <v>Solyc09g090360.3</v>
          </cell>
          <cell r="ZM5219" t="str">
            <v>Solyc01g067710.3</v>
          </cell>
          <cell r="ZN5219" t="str">
            <v>Solyc01g098190.3</v>
          </cell>
          <cell r="ZO5219" t="str">
            <v>Solyc04g056600.4</v>
          </cell>
          <cell r="ZP5219" t="str">
            <v>Solyc06g008820.3</v>
          </cell>
          <cell r="ZQ5219" t="str">
            <v>Solyc10g006080.3</v>
          </cell>
          <cell r="ZR5219" t="str">
            <v>Solyc01g005020.3</v>
          </cell>
          <cell r="ZS5219" t="str">
            <v>Solyc04g018100.5</v>
          </cell>
          <cell r="ZT5219" t="str">
            <v>Solyc02g021410.4</v>
          </cell>
          <cell r="ZU5219" t="str">
            <v>Solyc02g071070.3</v>
          </cell>
          <cell r="ZV5219" t="str">
            <v>Solyc03g032240.4</v>
          </cell>
          <cell r="ZW5219" t="str">
            <v>Solyc04g015990.2</v>
          </cell>
          <cell r="ZX5219" t="str">
            <v>Solyc05g052320.4</v>
          </cell>
          <cell r="ZY5219" t="str">
            <v>Solyc06g009240.4</v>
          </cell>
          <cell r="ZZ5219" t="str">
            <v>Solyc06g050690.3</v>
          </cell>
          <cell r="AAA5219" t="str">
            <v>Solyc06g060630.1</v>
          </cell>
          <cell r="AAB5219" t="str">
            <v>Solyc06g082230.4</v>
          </cell>
          <cell r="AAC5219" t="str">
            <v>Solyc08g008190.4</v>
          </cell>
          <cell r="AAD5219" t="str">
            <v>Solyc08g008200.3</v>
          </cell>
          <cell r="AAE5219" t="str">
            <v>Solyc08g016160.3</v>
          </cell>
          <cell r="AAF5219" t="str">
            <v>Solyc08g078880.3</v>
          </cell>
          <cell r="AAG5219" t="str">
            <v>Solyc08g081810.3</v>
          </cell>
          <cell r="AAH5219" t="str">
            <v>Solyc08g081820.5</v>
          </cell>
          <cell r="AAI5219" t="str">
            <v>Solyc09g010530.3</v>
          </cell>
          <cell r="AAJ5219" t="str">
            <v>Solyc12g036260.1</v>
          </cell>
          <cell r="AAK5219" t="str">
            <v>Solyc12g056160.2</v>
          </cell>
          <cell r="AAL5219" t="str">
            <v>Solyc01g094290.3</v>
          </cell>
          <cell r="AAM5219" t="str">
            <v>Solyc05g026380.3</v>
          </cell>
          <cell r="AAN5219" t="str">
            <v>Solyc07g026670.5</v>
          </cell>
          <cell r="AAO5219" t="str">
            <v>Solyc08g065360.3</v>
          </cell>
          <cell r="AAP5219" t="str">
            <v>Solyc11g044250.3</v>
          </cell>
          <cell r="AAQ5219" t="str">
            <v>Solyc03g123790.4</v>
          </cell>
          <cell r="AAR5219" t="str">
            <v>Solyc06g006110.3</v>
          </cell>
          <cell r="AAS5219" t="str">
            <v>Solyc07g056110.3</v>
          </cell>
          <cell r="AAT5219" t="str">
            <v>Solyc09g005260.4</v>
          </cell>
          <cell r="AAU5219" t="str">
            <v>Solyc12g011070.3</v>
          </cell>
          <cell r="AAV5219" t="str">
            <v>Solyc12g055750.3</v>
          </cell>
          <cell r="AAW5219" t="str">
            <v>Solyc01g098800.5</v>
          </cell>
          <cell r="AAX5219" t="str">
            <v>Solyc02g069710.4</v>
          </cell>
          <cell r="AAY5219" t="str">
            <v>Solyc07g006370.1</v>
          </cell>
          <cell r="AAZ5219" t="str">
            <v>Solyc07g042000.4</v>
          </cell>
          <cell r="ABA5219" t="str">
            <v>Solyc09g072690.1</v>
          </cell>
          <cell r="ABB5219" t="str">
            <v>Solyc06g009130.3</v>
          </cell>
          <cell r="ABC5219" t="str">
            <v>Solyc02g077270.5</v>
          </cell>
          <cell r="ABD5219" t="str">
            <v>Solyc03g006260.5</v>
          </cell>
          <cell r="ABE5219" t="str">
            <v>Solyc07g062700.3</v>
          </cell>
          <cell r="ABF5219" t="str">
            <v>Solyc12g014110.2</v>
          </cell>
          <cell r="ABG5219" t="str">
            <v>Solyc09g074740.2</v>
          </cell>
          <cell r="ABH5219" t="str">
            <v>Solyc09g074750.3</v>
          </cell>
          <cell r="ABI5219" t="str">
            <v>Solyc01g006150.3</v>
          </cell>
          <cell r="ABJ5219" t="str">
            <v>Solyc03g052990.3</v>
          </cell>
          <cell r="ABK5219" t="str">
            <v>Solyc05g054730.3</v>
          </cell>
          <cell r="ABL5219" t="str">
            <v>Solyc10g005500.3</v>
          </cell>
          <cell r="ABM5219" t="str">
            <v>Solyc12g017350.2</v>
          </cell>
          <cell r="ABN5219" t="str">
            <v>Solyc12g100300.2</v>
          </cell>
          <cell r="ABO5219" t="str">
            <v>Solyc02g067620.3</v>
          </cell>
          <cell r="ABP5219" t="str">
            <v>Solyc03g063320.3</v>
          </cell>
          <cell r="ABQ5219" t="str">
            <v>Solyc06g076440.3</v>
          </cell>
          <cell r="ABR5219" t="str">
            <v>Solyc07g007060.3</v>
          </cell>
          <cell r="ABS5219" t="str">
            <v>Solyc06g063250.3</v>
          </cell>
          <cell r="ABT5219" t="str">
            <v>Solyc02g005340.5</v>
          </cell>
          <cell r="ABU5219" t="str">
            <v>Solyc02g081570.5</v>
          </cell>
          <cell r="ABV5219" t="str">
            <v>Solyc02g094280.4</v>
          </cell>
          <cell r="ABW5219" t="str">
            <v>Solyc03g031920.3</v>
          </cell>
          <cell r="ABX5219" t="str">
            <v>Solyc03g082620.4</v>
          </cell>
          <cell r="ABY5219" t="str">
            <v>Solyc05g053110.3</v>
          </cell>
          <cell r="ABZ5219" t="str">
            <v>Solyc08g083060.3</v>
          </cell>
          <cell r="ACA5219" t="str">
            <v>Solyc09g074960.1</v>
          </cell>
          <cell r="ACB5219" t="str">
            <v>Solyc01g150169.1</v>
          </cell>
          <cell r="ACC5219" t="str">
            <v>Solyc01g106200.3</v>
          </cell>
          <cell r="ACD5219" t="str">
            <v>Solyc02g083740.2</v>
          </cell>
          <cell r="ACE5219" t="str">
            <v>Solyc03g033460.3</v>
          </cell>
          <cell r="ACF5219" t="str">
            <v>Solyc03g082700.4</v>
          </cell>
          <cell r="ACG5219" t="str">
            <v>Solyc04g076750.2</v>
          </cell>
          <cell r="ACH5219" t="str">
            <v>Solyc04g076760.2</v>
          </cell>
          <cell r="ACI5219" t="str">
            <v>Solyc04g076780.5</v>
          </cell>
          <cell r="ACJ5219" t="str">
            <v>Solyc08g082990.3</v>
          </cell>
          <cell r="ACK5219" t="str">
            <v>Solyc11g012700.2</v>
          </cell>
          <cell r="ACL5219" t="str">
            <v>Solyc01g008580.1</v>
          </cell>
          <cell r="ACM5219" t="str">
            <v>Solyc01g008590.1</v>
          </cell>
          <cell r="ACN5219" t="str">
            <v>Solyc02g032100.4</v>
          </cell>
          <cell r="ACO5219" t="str">
            <v>Solyc02g069190.5</v>
          </cell>
          <cell r="ACP5219" t="str">
            <v>Solyc02g069200.3</v>
          </cell>
          <cell r="ACQ5219" t="str">
            <v>Solyc02g069210.3</v>
          </cell>
          <cell r="ACR5219" t="str">
            <v>Solyc02g081600.4</v>
          </cell>
          <cell r="ACS5219" t="str">
            <v>Solyc05g053370.3</v>
          </cell>
          <cell r="ACT5219" t="str">
            <v>Solyc06g005620.3</v>
          </cell>
          <cell r="ACU5219" t="str">
            <v>Solyc07g043200.2</v>
          </cell>
          <cell r="ACV5219" t="str">
            <v>Solyc07g043230.3</v>
          </cell>
          <cell r="ACW5219" t="str">
            <v>Solyc07g065380.4</v>
          </cell>
          <cell r="ACX5219" t="str">
            <v>Solyc08g065190.3</v>
          </cell>
          <cell r="ACY5219" t="str">
            <v>Solyc01g087530.3</v>
          </cell>
          <cell r="ACZ5219" t="str">
            <v>Solyc04g008340.2</v>
          </cell>
          <cell r="ADA5219" t="str">
            <v>Solyc11g062020.2</v>
          </cell>
          <cell r="ADB5219" t="str">
            <v>Solyc01g091850.3</v>
          </cell>
          <cell r="ADC5219" t="str">
            <v>Solyc04g008060.3</v>
          </cell>
          <cell r="ADD5219" t="str">
            <v>Solyc03g096800.4</v>
          </cell>
          <cell r="ADE5219" t="str">
            <v>Solyc09g059460.4</v>
          </cell>
          <cell r="ADF5219" t="str">
            <v>Solyc01g104780.3</v>
          </cell>
          <cell r="ADG5219" t="str">
            <v>Solyc01g104800.2</v>
          </cell>
          <cell r="ADH5219" t="str">
            <v>Solyc01g104810.2</v>
          </cell>
          <cell r="ADI5219" t="str">
            <v>Solyc01g104820.4</v>
          </cell>
          <cell r="ADJ5219" t="str">
            <v>Solyc01g104830.2</v>
          </cell>
          <cell r="ADK5219" t="str">
            <v>Solyc01g105260.1</v>
          </cell>
          <cell r="ADL5219" t="str">
            <v>Solyc02g068260.3</v>
          </cell>
          <cell r="ADM5219" t="str">
            <v>Solyc04g051180.1</v>
          </cell>
          <cell r="ADN5219" t="str">
            <v>Solyc04g150162.1</v>
          </cell>
          <cell r="ADO5219" t="str">
            <v>Solyc01g014210.1</v>
          </cell>
          <cell r="ADP5219" t="str">
            <v>Solyc01g079760.3</v>
          </cell>
          <cell r="ADQ5219" t="str">
            <v>Solyc01g087070.4</v>
          </cell>
          <cell r="ADR5219" t="str">
            <v>Solyc01g095510.3</v>
          </cell>
          <cell r="ADS5219" t="str">
            <v>Solyc01g095570.3</v>
          </cell>
          <cell r="ADT5219" t="str">
            <v>Solyc01g098910.3</v>
          </cell>
          <cell r="ADU5219" t="str">
            <v>Solyc02g077910.4</v>
          </cell>
          <cell r="ADV5219" t="str">
            <v>Solyc02g084770.3</v>
          </cell>
          <cell r="ADW5219" t="str">
            <v>Solyc02g088770.3</v>
          </cell>
          <cell r="ADX5219" t="str">
            <v>Solyc02g089110.3</v>
          </cell>
          <cell r="ADY5219" t="str">
            <v>Solyc02g094470.3</v>
          </cell>
          <cell r="ADZ5219" t="str">
            <v>Solyc03g007430.3</v>
          </cell>
          <cell r="AEA5219" t="str">
            <v>Solyc03g097840.3</v>
          </cell>
          <cell r="AEB5219" t="str">
            <v>Solyc03g118090.3</v>
          </cell>
          <cell r="AEC5219" t="str">
            <v>Solyc03g120100.3</v>
          </cell>
          <cell r="AED5219" t="str">
            <v>Solyc03g121920.3</v>
          </cell>
          <cell r="AEE5219" t="str">
            <v>Solyc03g123990.3</v>
          </cell>
          <cell r="AEF5219" t="str">
            <v>Solyc04g005653.2</v>
          </cell>
          <cell r="AEG5219" t="str">
            <v>Solyc04g005650.3</v>
          </cell>
          <cell r="AEH5219" t="str">
            <v>Solyc04g050040.3</v>
          </cell>
          <cell r="AEI5219" t="str">
            <v>Solyc04g056260.2</v>
          </cell>
          <cell r="AEJ5219" t="str">
            <v>Solyc04g071010.4</v>
          </cell>
          <cell r="AEK5219" t="str">
            <v>Solyc04g074130.3</v>
          </cell>
          <cell r="AEL5219" t="str">
            <v>Solyc05g007730.4</v>
          </cell>
          <cell r="AEM5219" t="str">
            <v>Solyc05g009020.4</v>
          </cell>
          <cell r="AEN5219" t="str">
            <v>Solyc05g051400.5</v>
          </cell>
          <cell r="AEO5219" t="str">
            <v>Solyc05g051560.5</v>
          </cell>
          <cell r="AEP5219" t="str">
            <v>Solyc05g052640.3</v>
          </cell>
          <cell r="AEQ5219" t="str">
            <v>Solyc06g061170.3</v>
          </cell>
          <cell r="AER5219" t="str">
            <v>Solyc06g066680.3</v>
          </cell>
          <cell r="AES5219" t="str">
            <v>Solyc06g068720.3</v>
          </cell>
          <cell r="AET5219" t="str">
            <v>Solyc06g069410.3</v>
          </cell>
          <cell r="AEU5219" t="str">
            <v>Solyc06g072510.4</v>
          </cell>
          <cell r="AEV5219" t="str">
            <v>Solyc06g082290.4</v>
          </cell>
          <cell r="AEW5219" t="str">
            <v>Solyc07g053830.3</v>
          </cell>
          <cell r="AEX5219" t="str">
            <v>Solyc08g061090.3</v>
          </cell>
          <cell r="AEY5219" t="str">
            <v>Solyc08g062860.3</v>
          </cell>
          <cell r="AEZ5219" t="str">
            <v>Solyc08g081070.3</v>
          </cell>
          <cell r="AFA5219" t="str">
            <v>Solyc08g082020.3</v>
          </cell>
          <cell r="AFB5219" t="str">
            <v>Solyc09g005250.3</v>
          </cell>
          <cell r="AFC5219" t="str">
            <v>Solyc09g011360.4</v>
          </cell>
          <cell r="AFD5219" t="str">
            <v>Solyc09g074370.4</v>
          </cell>
          <cell r="AFE5219" t="str">
            <v>Solyc09g075490.4</v>
          </cell>
          <cell r="AFF5219" t="str">
            <v>Solyc10g011670.3</v>
          </cell>
          <cell r="AFG5219" t="str">
            <v>Solyc10g079200.2</v>
          </cell>
          <cell r="AFH5219" t="str">
            <v>Solyc10g085220.3</v>
          </cell>
          <cell r="AFI5219" t="str">
            <v>Solyc11g007070.2</v>
          </cell>
          <cell r="AFJ5219" t="str">
            <v>Solyc11g010500.1</v>
          </cell>
          <cell r="AFK5219" t="str">
            <v>Solyc11g062130.2</v>
          </cell>
          <cell r="AFL5219" t="str">
            <v>Solyc11g062190.2</v>
          </cell>
          <cell r="AFM5219" t="str">
            <v>Solyc12g008770.2</v>
          </cell>
          <cell r="AFN5219" t="str">
            <v>Solyc12g056660.4</v>
          </cell>
          <cell r="AFO5219" t="str">
            <v>Solyc12g096030.1</v>
          </cell>
          <cell r="AFP5219" t="str">
            <v>Solyc12g099640.1</v>
          </cell>
          <cell r="AFQ5219" t="str">
            <v>Solyc01g103140.3</v>
          </cell>
          <cell r="AFR5219" t="str">
            <v>Solyc01g112310.4</v>
          </cell>
          <cell r="AFS5219" t="str">
            <v>Solyc02g068080.3</v>
          </cell>
          <cell r="AFT5219" t="str">
            <v>Solyc07g007690.4</v>
          </cell>
          <cell r="AFU5219" t="str">
            <v>Solyc07g066210.3</v>
          </cell>
          <cell r="AFV5219" t="str">
            <v>Solyc09g075800.4</v>
          </cell>
          <cell r="AFW5219" t="str">
            <v>Solyc10g005690.3</v>
          </cell>
          <cell r="AFX5219" t="str">
            <v>Solyc10g044470.3</v>
          </cell>
          <cell r="AFY5219" t="str">
            <v>Solyc01g008020.5</v>
          </cell>
          <cell r="AFZ5219" t="str">
            <v>Solyc07g008200.3</v>
          </cell>
          <cell r="AGA5219" t="str">
            <v>Solyc05g013510.4</v>
          </cell>
          <cell r="AGB5219" t="str">
            <v>Solyc07g014680.4</v>
          </cell>
          <cell r="AGC5219" t="str">
            <v>Solyc07g014690.3</v>
          </cell>
          <cell r="AGD5219" t="str">
            <v>Solyc05g009690.3</v>
          </cell>
          <cell r="AGE5219" t="str">
            <v>Solyc08g081770.3</v>
          </cell>
          <cell r="AGF5219" t="str">
            <v>Solyc09g091240.4</v>
          </cell>
          <cell r="AGG5219" t="str">
            <v>Solyc11g008890.2</v>
          </cell>
          <cell r="AGH5219" t="str">
            <v>Solyc11g073240.2</v>
          </cell>
          <cell r="AGI5219" t="str">
            <v>Solyc03g113280.3</v>
          </cell>
          <cell r="AGJ5219" t="str">
            <v>Solyc01g107640.3</v>
          </cell>
          <cell r="AGK5219" t="str">
            <v>Solyc07g063230.3</v>
          </cell>
          <cell r="AGL5219" t="str">
            <v>Solyc01g080160.5</v>
          </cell>
          <cell r="AGM5219" t="str">
            <v>Solyc01g106570.3</v>
          </cell>
          <cell r="AGN5219" t="str">
            <v>Solyc02g092030.3</v>
          </cell>
          <cell r="AGO5219" t="str">
            <v>Solyc03g007570.3</v>
          </cell>
          <cell r="AGP5219" t="str">
            <v>Solyc04g080370.3</v>
          </cell>
          <cell r="AGQ5219" t="str">
            <v>Solyc06g054390.3</v>
          </cell>
          <cell r="AGR5219" t="str">
            <v>Solyc07g065310.3</v>
          </cell>
          <cell r="AGS5219" t="str">
            <v>Solyc09g064870.3</v>
          </cell>
          <cell r="AGT5219" t="str">
            <v>Solyc10g048010.2</v>
          </cell>
          <cell r="AGU5219" t="str">
            <v>Solyc12g035710.2</v>
          </cell>
        </row>
        <row r="5220">
          <cell r="A5220" t="str">
            <v>24.2 Solute transport.carrier-mediated transport.DMT superfamily</v>
          </cell>
          <cell r="B5220" t="str">
            <v>Solyc01g010350.5</v>
          </cell>
          <cell r="C5220" t="str">
            <v>Solyc08g078580.3</v>
          </cell>
          <cell r="D5220" t="str">
            <v>Solyc02g086650.3</v>
          </cell>
          <cell r="E5220" t="str">
            <v>Solyc03g031740.3</v>
          </cell>
          <cell r="F5220" t="str">
            <v>Solyc03g112870.3</v>
          </cell>
          <cell r="G5220" t="str">
            <v>Solyc05g045670.4</v>
          </cell>
          <cell r="H5220" t="str">
            <v>Solyc07g064270.3</v>
          </cell>
          <cell r="I5220" t="str">
            <v>Solyc06g060370.3</v>
          </cell>
          <cell r="J5220" t="str">
            <v>Solyc11g012880.2</v>
          </cell>
          <cell r="K5220" t="str">
            <v>Solyc04g051500.3</v>
          </cell>
          <cell r="L5220" t="str">
            <v>Solyc06g049070.3</v>
          </cell>
          <cell r="M5220" t="str">
            <v>Solyc06g082500.3</v>
          </cell>
          <cell r="N5220" t="str">
            <v>Solyc11g069540.4</v>
          </cell>
          <cell r="O5220" t="str">
            <v>Solyc12g056640.2</v>
          </cell>
          <cell r="P5220" t="str">
            <v>Solyc12g095790.2</v>
          </cell>
          <cell r="Q5220" t="str">
            <v>Solyc01g008690.3</v>
          </cell>
          <cell r="R5220" t="str">
            <v>Solyc03g110970.3</v>
          </cell>
          <cell r="S5220" t="str">
            <v>Solyc06g071950.3</v>
          </cell>
          <cell r="T5220" t="str">
            <v>Solyc06g076830.2</v>
          </cell>
          <cell r="U5220" t="str">
            <v>Solyc11g065030.3</v>
          </cell>
          <cell r="V5220" t="str">
            <v>Solyc01g010650.3</v>
          </cell>
          <cell r="W5220" t="str">
            <v>Solyc01g091840.4</v>
          </cell>
          <cell r="X5220" t="str">
            <v>Solyc05g007150.4</v>
          </cell>
          <cell r="Y5220" t="str">
            <v>Solyc06g005290.3</v>
          </cell>
          <cell r="Z5220" t="str">
            <v>Solyc08g080270.3</v>
          </cell>
          <cell r="AA5220" t="str">
            <v>Solyc11g073190.2</v>
          </cell>
          <cell r="AB5220" t="str">
            <v>Solyc09g098520.4</v>
          </cell>
          <cell r="AC5220" t="str">
            <v>Solyc11g008610.3</v>
          </cell>
          <cell r="AD5220" t="str">
            <v>Solyc01g095540.3</v>
          </cell>
          <cell r="AE5220" t="str">
            <v>Solyc11g008590.2</v>
          </cell>
          <cell r="AF5220" t="str">
            <v>Solyc01g009830.3</v>
          </cell>
          <cell r="AG5220" t="str">
            <v>Solyc07g007990.5</v>
          </cell>
          <cell r="AH5220" t="str">
            <v>Solyc08g066980.4</v>
          </cell>
          <cell r="AI5220" t="str">
            <v>Solyc12g096340.2</v>
          </cell>
          <cell r="AJ5220" t="str">
            <v>Solyc05g051590.3</v>
          </cell>
          <cell r="AK5220" t="str">
            <v>Solyc02g066910.3</v>
          </cell>
          <cell r="AL5220" t="str">
            <v>Solyc02g088900.3</v>
          </cell>
          <cell r="AM5220" t="str">
            <v>Solyc06g066070.1</v>
          </cell>
          <cell r="AN5220" t="str">
            <v>Solyc07g056530.3</v>
          </cell>
          <cell r="AO5220" t="str">
            <v>Solyc08g060940.1</v>
          </cell>
          <cell r="AP5220" t="str">
            <v>Solyc10g007610.4</v>
          </cell>
          <cell r="AQ5220" t="str">
            <v>Solyc12g006500.1</v>
          </cell>
          <cell r="AR5220" t="str">
            <v>Solyc04g016280.3</v>
          </cell>
          <cell r="AS5220" t="str">
            <v>Solyc05g052790.3</v>
          </cell>
          <cell r="AT5220" t="str">
            <v>Solyc08g079790.1</v>
          </cell>
          <cell r="AU5220" t="str">
            <v>Solyc10g079280.2</v>
          </cell>
          <cell r="AV5220" t="str">
            <v>Solyc10g079910.2</v>
          </cell>
          <cell r="AW5220" t="str">
            <v>Solyc01g010290.4</v>
          </cell>
          <cell r="AX5220" t="str">
            <v>Solyc04g005410.3</v>
          </cell>
          <cell r="AY5220" t="str">
            <v>Solyc05g012310.4</v>
          </cell>
          <cell r="AZ5220" t="str">
            <v>Solyc05g012325.1</v>
          </cell>
          <cell r="BA5220" t="str">
            <v>Solyc04g076570.5</v>
          </cell>
          <cell r="BB5220" t="str">
            <v>Solyc12g099810.2</v>
          </cell>
          <cell r="BC5220" t="str">
            <v>Solyc01g086730.4</v>
          </cell>
          <cell r="BD5220" t="str">
            <v>Solyc01g103760.3</v>
          </cell>
          <cell r="BE5220" t="str">
            <v>Solyc06g036780.3</v>
          </cell>
          <cell r="BF5220" t="str">
            <v>Solyc09g092220.3</v>
          </cell>
          <cell r="BG5220" t="str">
            <v>Solyc10g044640.3</v>
          </cell>
          <cell r="BH5220" t="str">
            <v>Solyc10g054930.2</v>
          </cell>
          <cell r="BI5220" t="str">
            <v>Solyc11g016940.2</v>
          </cell>
          <cell r="BJ5220" t="str">
            <v>Solyc11g017380.2</v>
          </cell>
          <cell r="BK5220" t="str">
            <v>Solyc11g065090.2</v>
          </cell>
          <cell r="BL5220" t="str">
            <v>Solyc12g098450.2</v>
          </cell>
          <cell r="BM5220" t="str">
            <v>Solyc01g066850.4</v>
          </cell>
          <cell r="BN5220" t="str">
            <v>Solyc01g100880.5</v>
          </cell>
          <cell r="BO5220" t="str">
            <v>Solyc01g100890.4</v>
          </cell>
          <cell r="BP5220" t="str">
            <v>Solyc01g100910.3</v>
          </cell>
          <cell r="BQ5220" t="str">
            <v>Solyc01g100920.3</v>
          </cell>
          <cell r="BR5220" t="str">
            <v>Solyc01g104750.4</v>
          </cell>
          <cell r="BS5220" t="str">
            <v>Solyc02g036470.5</v>
          </cell>
          <cell r="BT5220" t="str">
            <v>Solyc02g087050.2</v>
          </cell>
          <cell r="BU5220" t="str">
            <v>Solyc02g087060.4</v>
          </cell>
          <cell r="BV5220" t="str">
            <v>Solyc03g005480.4</v>
          </cell>
          <cell r="BW5220" t="str">
            <v>Solyc03g080070.4</v>
          </cell>
          <cell r="BX5220" t="str">
            <v>Solyc03g118900.3</v>
          </cell>
          <cell r="BY5220" t="str">
            <v>Solyc04g007590.3</v>
          </cell>
          <cell r="BZ5220" t="str">
            <v>Solyc04g011340.4</v>
          </cell>
          <cell r="CA5220" t="str">
            <v>Solyc04g012070.3</v>
          </cell>
          <cell r="CB5220" t="str">
            <v>Solyc04g025780.1</v>
          </cell>
          <cell r="CC5220" t="str">
            <v>Solyc04g025750.3</v>
          </cell>
          <cell r="CD5220" t="str">
            <v>Solyc04g071400.4</v>
          </cell>
          <cell r="CE5220" t="str">
            <v>Solyc04g071430.2</v>
          </cell>
          <cell r="CF5220" t="str">
            <v>Solyc04g080940.4</v>
          </cell>
          <cell r="CG5220" t="str">
            <v>Solyc05g005830.3</v>
          </cell>
          <cell r="CH5220" t="str">
            <v>Solyc05g005840.5</v>
          </cell>
          <cell r="CI5220" t="str">
            <v>Solyc05g005860.3</v>
          </cell>
          <cell r="CJ5220" t="str">
            <v>Solyc05g005870.3</v>
          </cell>
          <cell r="CK5220" t="str">
            <v>Solyc06g031710.3</v>
          </cell>
          <cell r="CL5220" t="str">
            <v>Solyc07g006290.3</v>
          </cell>
          <cell r="CM5220" t="str">
            <v>Solyc07g015910.5</v>
          </cell>
          <cell r="CN5220" t="str">
            <v>Solyc08g075450.3</v>
          </cell>
          <cell r="CO5220" t="str">
            <v>Solyc08g075460.3</v>
          </cell>
          <cell r="CP5220" t="str">
            <v>Solyc08g075470.3</v>
          </cell>
          <cell r="CQ5220" t="str">
            <v>Solyc09g010360.3</v>
          </cell>
          <cell r="CR5220" t="str">
            <v>Solyc09g089860.5</v>
          </cell>
          <cell r="CS5220" t="str">
            <v>Solyc10g078270.2</v>
          </cell>
          <cell r="CT5220" t="str">
            <v>Solyc10g080980.2</v>
          </cell>
          <cell r="CU5220" t="str">
            <v>Solyc10g080990.3</v>
          </cell>
          <cell r="CV5220" t="str">
            <v>Solyc11g005350.2</v>
          </cell>
          <cell r="CW5220" t="str">
            <v>Solyc11g005410.2</v>
          </cell>
          <cell r="CX5220" t="str">
            <v>Solyc11g005430.2</v>
          </cell>
          <cell r="CY5220" t="str">
            <v>Solyc11g012930.2</v>
          </cell>
          <cell r="CZ5220" t="str">
            <v>Solyc12g035400.2</v>
          </cell>
          <cell r="DA5220" t="str">
            <v>Solyc12g096160.2</v>
          </cell>
          <cell r="DB5220" t="str">
            <v>Solyc12g096850.3</v>
          </cell>
          <cell r="DC5220" t="str">
            <v>Solyc12g098280.4</v>
          </cell>
          <cell r="DD5220" t="str">
            <v>Solyc12g099580.2</v>
          </cell>
          <cell r="DE5220" t="str">
            <v>Solyc01g088550.3</v>
          </cell>
          <cell r="DF5220" t="str">
            <v>Solyc02g044000.3</v>
          </cell>
          <cell r="DG5220" t="str">
            <v>Solyc02g055500.1</v>
          </cell>
          <cell r="DH5220" t="str">
            <v>Solyc02g071050.4</v>
          </cell>
          <cell r="DI5220" t="str">
            <v>Solyc02g071060.3</v>
          </cell>
          <cell r="DJ5220" t="str">
            <v>Solyc02g071080.3</v>
          </cell>
          <cell r="DK5220" t="str">
            <v>Solyc02g071090.3</v>
          </cell>
          <cell r="DL5220" t="str">
            <v>Solyc02g071100.3</v>
          </cell>
          <cell r="DM5220" t="str">
            <v>Solyc02g071110.3</v>
          </cell>
          <cell r="DN5220" t="str">
            <v>Solyc02g082170.3</v>
          </cell>
          <cell r="DO5220" t="str">
            <v>Solyc03g005810.4</v>
          </cell>
          <cell r="DP5220" t="str">
            <v>Solyc03g005820.3</v>
          </cell>
          <cell r="DQ5220" t="str">
            <v>Solyc04g074870.3</v>
          </cell>
          <cell r="DR5220" t="str">
            <v>Solyc04g074880.2</v>
          </cell>
          <cell r="DS5220" t="str">
            <v>Solyc06g011610.1</v>
          </cell>
          <cell r="DT5220" t="str">
            <v>Solyc06g034050.1</v>
          </cell>
          <cell r="DU5220" t="str">
            <v>Solyc06g035420.1</v>
          </cell>
          <cell r="DV5220" t="str">
            <v>Solyc07g005660.4</v>
          </cell>
          <cell r="DW5220" t="str">
            <v>Solyc07g008440.3</v>
          </cell>
          <cell r="DX5220" t="str">
            <v>Solyc08g077370.4</v>
          </cell>
          <cell r="DY5220" t="str">
            <v>Solyc08g077380.4</v>
          </cell>
          <cell r="DZ5220" t="str">
            <v>Solyc09g160590.1</v>
          </cell>
          <cell r="EA5220" t="str">
            <v>Solyc10g005150.3</v>
          </cell>
          <cell r="EB5220" t="str">
            <v>Solyc10g005160.1</v>
          </cell>
          <cell r="EC5220" t="str">
            <v>Solyc10g005170.1</v>
          </cell>
          <cell r="ED5220" t="str">
            <v>Solyc12g057090.1</v>
          </cell>
          <cell r="EE5220" t="str">
            <v>Solyc12g057100.2</v>
          </cell>
          <cell r="EF5220" t="str">
            <v>Solyc12g087870.2</v>
          </cell>
          <cell r="EG5220" t="str">
            <v>Solyc06g073520.3</v>
          </cell>
          <cell r="EH5220" t="str">
            <v>Solyc08g021960.3</v>
          </cell>
          <cell r="EI5220" t="str">
            <v>Solyc09g009660.3</v>
          </cell>
          <cell r="EJ5220" t="str">
            <v>Solyc09g009670.3</v>
          </cell>
          <cell r="EK5220" t="str">
            <v>Solyc09g061320.4</v>
          </cell>
        </row>
        <row r="5221">
          <cell r="A5221" t="str">
            <v>24.2 Solute transport.carrier-mediated transport.DMT superfamily.NST-TPT group</v>
          </cell>
          <cell r="B5221" t="str">
            <v>Solyc01g010350.5</v>
          </cell>
          <cell r="C5221" t="str">
            <v>Solyc02g086650.3</v>
          </cell>
          <cell r="D5221" t="str">
            <v>Solyc03g031740.3</v>
          </cell>
          <cell r="E5221" t="str">
            <v>Solyc03g112870.3</v>
          </cell>
          <cell r="F5221" t="str">
            <v>Solyc05g045670.4</v>
          </cell>
          <cell r="G5221" t="str">
            <v>Solyc07g064270.3</v>
          </cell>
          <cell r="H5221" t="str">
            <v>Solyc06g060370.3</v>
          </cell>
          <cell r="I5221" t="str">
            <v>Solyc11g012880.2</v>
          </cell>
          <cell r="J5221" t="str">
            <v>Solyc04g051500.3</v>
          </cell>
          <cell r="K5221" t="str">
            <v>Solyc06g049070.3</v>
          </cell>
          <cell r="L5221" t="str">
            <v>Solyc06g082500.3</v>
          </cell>
          <cell r="M5221" t="str">
            <v>Solyc11g069540.4</v>
          </cell>
          <cell r="N5221" t="str">
            <v>Solyc12g056640.2</v>
          </cell>
          <cell r="O5221" t="str">
            <v>Solyc12g095790.2</v>
          </cell>
          <cell r="P5221" t="str">
            <v>Solyc01g008690.3</v>
          </cell>
          <cell r="Q5221" t="str">
            <v>Solyc03g110970.3</v>
          </cell>
          <cell r="R5221" t="str">
            <v>Solyc06g071950.3</v>
          </cell>
          <cell r="S5221" t="str">
            <v>Solyc06g076830.2</v>
          </cell>
          <cell r="T5221" t="str">
            <v>Solyc11g065030.3</v>
          </cell>
          <cell r="U5221" t="str">
            <v>Solyc01g010650.3</v>
          </cell>
          <cell r="V5221" t="str">
            <v>Solyc01g091840.4</v>
          </cell>
          <cell r="W5221" t="str">
            <v>Solyc05g007150.4</v>
          </cell>
          <cell r="X5221" t="str">
            <v>Solyc06g005290.3</v>
          </cell>
          <cell r="Y5221" t="str">
            <v>Solyc08g080270.3</v>
          </cell>
          <cell r="Z5221" t="str">
            <v>Solyc11g073190.2</v>
          </cell>
          <cell r="AA5221" t="str">
            <v>Solyc09g098520.4</v>
          </cell>
          <cell r="AB5221" t="str">
            <v>Solyc11g008610.3</v>
          </cell>
          <cell r="AC5221" t="str">
            <v>Solyc01g095540.3</v>
          </cell>
          <cell r="AD5221" t="str">
            <v>Solyc11g008590.2</v>
          </cell>
          <cell r="AE5221" t="str">
            <v>Solyc01g009830.3</v>
          </cell>
          <cell r="AF5221" t="str">
            <v>Solyc07g007990.5</v>
          </cell>
          <cell r="AG5221" t="str">
            <v>Solyc08g066980.4</v>
          </cell>
          <cell r="AH5221" t="str">
            <v>Solyc12g096340.2</v>
          </cell>
          <cell r="AI5221" t="str">
            <v>Solyc05g051590.3</v>
          </cell>
          <cell r="AJ5221" t="str">
            <v>Solyc02g066910.3</v>
          </cell>
          <cell r="AK5221" t="str">
            <v>Solyc02g088900.3</v>
          </cell>
          <cell r="AL5221" t="str">
            <v>Solyc06g066070.1</v>
          </cell>
          <cell r="AM5221" t="str">
            <v>Solyc07g056530.3</v>
          </cell>
          <cell r="AN5221" t="str">
            <v>Solyc08g060940.1</v>
          </cell>
          <cell r="AO5221" t="str">
            <v>Solyc10g007610.4</v>
          </cell>
          <cell r="AP5221" t="str">
            <v>Solyc12g006500.1</v>
          </cell>
          <cell r="AQ5221" t="str">
            <v>Solyc04g016280.3</v>
          </cell>
          <cell r="AR5221" t="str">
            <v>Solyc05g052790.3</v>
          </cell>
          <cell r="AS5221" t="str">
            <v>Solyc08g079790.1</v>
          </cell>
          <cell r="AT5221" t="str">
            <v>Solyc10g079280.2</v>
          </cell>
          <cell r="AU5221" t="str">
            <v>Solyc10g079910.2</v>
          </cell>
        </row>
        <row r="5222">
          <cell r="A5222" t="str">
            <v>24.2.1 Solute transport.carrier-mediated transport.DMT superfamily.NST-TPT group.phosphometabolite transporter *(TPT/PPT/GPT/XPT)</v>
          </cell>
          <cell r="B5222" t="str">
            <v>Solyc01g010350.5</v>
          </cell>
          <cell r="C5222" t="str">
            <v>Solyc02g086650.3</v>
          </cell>
          <cell r="D5222" t="str">
            <v>Solyc03g031740.3</v>
          </cell>
          <cell r="E5222" t="str">
            <v>Solyc03g112870.3</v>
          </cell>
          <cell r="F5222" t="str">
            <v>Solyc05g045670.4</v>
          </cell>
          <cell r="G5222" t="str">
            <v>Solyc07g064270.3</v>
          </cell>
        </row>
        <row r="5223">
          <cell r="A5223" t="str">
            <v>24.2.10 Solute transport.carrier-mediated transport.DMT superfamily.NST-TPT group.nucleotide sugar transporter *(UAfT)</v>
          </cell>
          <cell r="B5223" t="str">
            <v>Solyc02g066910.3</v>
          </cell>
          <cell r="C5223" t="str">
            <v>Solyc02g088900.3</v>
          </cell>
          <cell r="D5223" t="str">
            <v>Solyc06g066070.1</v>
          </cell>
          <cell r="E5223" t="str">
            <v>Solyc07g056530.3</v>
          </cell>
          <cell r="F5223" t="str">
            <v>Solyc08g060940.1</v>
          </cell>
          <cell r="G5223" t="str">
            <v>Solyc10g007610.4</v>
          </cell>
          <cell r="H5223" t="str">
            <v>Solyc12g006500.1</v>
          </cell>
        </row>
        <row r="5224">
          <cell r="A5224" t="str">
            <v>24.2.11 Solute transport.carrier-mediated transport.DMT superfamily.NST-TPT group.nucleotide sugar transporter *(UUAT)</v>
          </cell>
          <cell r="B5224" t="str">
            <v>Solyc04g016280.3</v>
          </cell>
          <cell r="C5224" t="str">
            <v>Solyc05g052790.3</v>
          </cell>
          <cell r="D5224" t="str">
            <v>Solyc08g079790.1</v>
          </cell>
          <cell r="E5224" t="str">
            <v>Solyc10g079280.2</v>
          </cell>
          <cell r="F5224" t="str">
            <v>Solyc10g079910.2</v>
          </cell>
        </row>
        <row r="5225">
          <cell r="A5225" t="str">
            <v>24.2.2 Solute transport.carrier-mediated transport.DMT superfamily.NST-TPT group.phosphometabolite transporter *(KVAG)</v>
          </cell>
          <cell r="B5225" t="str">
            <v>Solyc06g060370.3</v>
          </cell>
          <cell r="C5225" t="str">
            <v>Solyc11g012880.2</v>
          </cell>
        </row>
        <row r="5226">
          <cell r="A5226" t="str">
            <v>24.2.3 Solute transport.carrier-mediated transport.DMT superfamily.NST-TPT group.nucleotide sugar transporter *(URGT/UXT)</v>
          </cell>
          <cell r="B5226" t="str">
            <v>Solyc04g051500.3</v>
          </cell>
          <cell r="C5226" t="str">
            <v>Solyc06g049070.3</v>
          </cell>
          <cell r="D5226" t="str">
            <v>Solyc06g082500.3</v>
          </cell>
          <cell r="E5226" t="str">
            <v>Solyc11g069540.4</v>
          </cell>
          <cell r="F5226" t="str">
            <v>Solyc12g056640.2</v>
          </cell>
          <cell r="G5226" t="str">
            <v>Solyc12g095790.2</v>
          </cell>
        </row>
        <row r="5227">
          <cell r="A5227" t="str">
            <v>24.2.4 Solute transport.carrier-mediated transport.DMT superfamily.NST-TPT group.nucleotide sugar transporter *(GONST1/2/3/4)</v>
          </cell>
          <cell r="B5227" t="str">
            <v>Solyc01g008690.3</v>
          </cell>
          <cell r="C5227" t="str">
            <v>Solyc03g110970.3</v>
          </cell>
          <cell r="D5227" t="str">
            <v>Solyc06g071950.3</v>
          </cell>
          <cell r="E5227" t="str">
            <v>Solyc06g076830.2</v>
          </cell>
          <cell r="F5227" t="str">
            <v>Solyc11g065030.3</v>
          </cell>
        </row>
        <row r="5228">
          <cell r="A5228" t="str">
            <v>24.2.5 Solute transport.carrier-mediated transport.DMT superfamily.NST-TPT group.nucleotide sugar transporter *(UTR1/5)</v>
          </cell>
          <cell r="B5228" t="str">
            <v>Solyc01g010650.3</v>
          </cell>
          <cell r="C5228" t="str">
            <v>Solyc01g091840.4</v>
          </cell>
          <cell r="D5228" t="str">
            <v>Solyc05g007150.4</v>
          </cell>
          <cell r="E5228" t="str">
            <v>Solyc06g005290.3</v>
          </cell>
          <cell r="F5228" t="str">
            <v>Solyc08g080270.3</v>
          </cell>
          <cell r="G5228" t="str">
            <v>Solyc11g073190.2</v>
          </cell>
        </row>
        <row r="5229">
          <cell r="A5229" t="str">
            <v>24.2.6 Solute transport.carrier-mediated transport.DMT superfamily.NST-TPT group.nucleotide sugar transporter *(UTR6)</v>
          </cell>
          <cell r="B5229" t="str">
            <v>Solyc09g098520.4</v>
          </cell>
          <cell r="C5229" t="str">
            <v>Solyc11g008610.3</v>
          </cell>
        </row>
        <row r="5230">
          <cell r="A5230" t="str">
            <v>24.2.7 Solute transport.carrier-mediated transport.DMT superfamily.NST-TPT group.nucleotide sugar transporter *(CSTLP)</v>
          </cell>
          <cell r="B5230" t="str">
            <v>Solyc01g095540.3</v>
          </cell>
          <cell r="C5230" t="str">
            <v>Solyc11g008590.2</v>
          </cell>
        </row>
        <row r="5231">
          <cell r="A5231" t="str">
            <v>24.2.8 Solute transport.carrier-mediated transport.DMT superfamily.NST-TPT group.nucleotide sugar transporter *(UTR7)</v>
          </cell>
          <cell r="B5231" t="str">
            <v>Solyc01g009830.3</v>
          </cell>
          <cell r="C5231" t="str">
            <v>Solyc07g007990.5</v>
          </cell>
          <cell r="D5231" t="str">
            <v>Solyc08g066980.4</v>
          </cell>
          <cell r="E5231" t="str">
            <v>Solyc12g096340.2</v>
          </cell>
        </row>
        <row r="5232">
          <cell r="A5232" t="str">
            <v>24.2.9 Solute transport.carrier-mediated transport.DMT superfamily.NST-TPT group.nucleotide sugar transporter *(ROCK)</v>
          </cell>
          <cell r="B5232" t="str">
            <v>Solyc05g051590.3</v>
          </cell>
        </row>
        <row r="5233">
          <cell r="A5233" t="str">
            <v>24.2.2 Solute transport.carrier-mediated transport.DMT superfamily.nucleobase cation transporter *(UPS)</v>
          </cell>
          <cell r="B5233" t="str">
            <v>Solyc01g010290.4</v>
          </cell>
          <cell r="C5233" t="str">
            <v>Solyc04g005410.3</v>
          </cell>
          <cell r="D5233" t="str">
            <v>Solyc05g012310.4</v>
          </cell>
          <cell r="E5233" t="str">
            <v>Solyc05g012325.1</v>
          </cell>
        </row>
        <row r="5234">
          <cell r="A5234" t="str">
            <v>24.2.3 Solute transport.carrier-mediated transport.DMT superfamily.glutathione transporter *(CLT)</v>
          </cell>
          <cell r="B5234" t="str">
            <v>Solyc04g076570.5</v>
          </cell>
          <cell r="C5234" t="str">
            <v>Solyc12g099810.2</v>
          </cell>
        </row>
        <row r="5235">
          <cell r="A5235" t="str">
            <v>24.2.4 Solute transport.carrier-mediated transport.DMT superfamily.Solute transporter *(NIPA)</v>
          </cell>
          <cell r="B5235" t="str">
            <v>Solyc01g086730.4</v>
          </cell>
          <cell r="C5235" t="str">
            <v>Solyc01g103760.3</v>
          </cell>
          <cell r="D5235" t="str">
            <v>Solyc06g036780.3</v>
          </cell>
          <cell r="E5235" t="str">
            <v>Solyc09g092220.3</v>
          </cell>
          <cell r="F5235" t="str">
            <v>Solyc10g044640.3</v>
          </cell>
          <cell r="G5235" t="str">
            <v>Solyc10g054930.2</v>
          </cell>
          <cell r="H5235" t="str">
            <v>Solyc11g016940.2</v>
          </cell>
          <cell r="I5235" t="str">
            <v>Solyc11g017380.2</v>
          </cell>
          <cell r="J5235" t="str">
            <v>Solyc11g065090.2</v>
          </cell>
          <cell r="K5235" t="str">
            <v>Solyc12g098450.2</v>
          </cell>
        </row>
        <row r="5236">
          <cell r="A5236" t="str">
            <v>24.2.5 Solute transport.carrier-mediated transport.DMT superfamily.Solute transporter *(UmamiT)</v>
          </cell>
          <cell r="B5236" t="str">
            <v>Solyc08g078580.3</v>
          </cell>
          <cell r="C5236" t="str">
            <v>Solyc01g066850.4</v>
          </cell>
          <cell r="D5236" t="str">
            <v>Solyc01g100880.5</v>
          </cell>
          <cell r="E5236" t="str">
            <v>Solyc01g100890.4</v>
          </cell>
          <cell r="F5236" t="str">
            <v>Solyc01g100910.3</v>
          </cell>
          <cell r="G5236" t="str">
            <v>Solyc01g100920.3</v>
          </cell>
          <cell r="H5236" t="str">
            <v>Solyc01g104750.4</v>
          </cell>
          <cell r="I5236" t="str">
            <v>Solyc02g036470.5</v>
          </cell>
          <cell r="J5236" t="str">
            <v>Solyc02g087050.2</v>
          </cell>
          <cell r="K5236" t="str">
            <v>Solyc02g087060.4</v>
          </cell>
          <cell r="L5236" t="str">
            <v>Solyc03g005480.4</v>
          </cell>
          <cell r="M5236" t="str">
            <v>Solyc03g080070.4</v>
          </cell>
          <cell r="N5236" t="str">
            <v>Solyc03g118900.3</v>
          </cell>
          <cell r="O5236" t="str">
            <v>Solyc04g007590.3</v>
          </cell>
          <cell r="P5236" t="str">
            <v>Solyc04g011340.4</v>
          </cell>
          <cell r="Q5236" t="str">
            <v>Solyc04g012070.3</v>
          </cell>
          <cell r="R5236" t="str">
            <v>Solyc04g025780.1</v>
          </cell>
          <cell r="S5236" t="str">
            <v>Solyc04g025750.3</v>
          </cell>
          <cell r="T5236" t="str">
            <v>Solyc04g071400.4</v>
          </cell>
          <cell r="U5236" t="str">
            <v>Solyc04g071430.2</v>
          </cell>
          <cell r="V5236" t="str">
            <v>Solyc04g080940.4</v>
          </cell>
          <cell r="W5236" t="str">
            <v>Solyc05g005830.3</v>
          </cell>
          <cell r="X5236" t="str">
            <v>Solyc05g005840.5</v>
          </cell>
          <cell r="Y5236" t="str">
            <v>Solyc05g005860.3</v>
          </cell>
          <cell r="Z5236" t="str">
            <v>Solyc05g005870.3</v>
          </cell>
          <cell r="AA5236" t="str">
            <v>Solyc06g031710.3</v>
          </cell>
          <cell r="AB5236" t="str">
            <v>Solyc07g006290.3</v>
          </cell>
          <cell r="AC5236" t="str">
            <v>Solyc07g015910.5</v>
          </cell>
          <cell r="AD5236" t="str">
            <v>Solyc08g075450.3</v>
          </cell>
          <cell r="AE5236" t="str">
            <v>Solyc08g075460.3</v>
          </cell>
          <cell r="AF5236" t="str">
            <v>Solyc08g075470.3</v>
          </cell>
          <cell r="AG5236" t="str">
            <v>Solyc09g010360.3</v>
          </cell>
          <cell r="AH5236" t="str">
            <v>Solyc09g089860.5</v>
          </cell>
          <cell r="AI5236" t="str">
            <v>Solyc10g078270.2</v>
          </cell>
          <cell r="AJ5236" t="str">
            <v>Solyc10g080980.2</v>
          </cell>
          <cell r="AK5236" t="str">
            <v>Solyc10g080990.3</v>
          </cell>
          <cell r="AL5236" t="str">
            <v>Solyc11g005350.2</v>
          </cell>
          <cell r="AM5236" t="str">
            <v>Solyc11g005410.2</v>
          </cell>
          <cell r="AN5236" t="str">
            <v>Solyc11g005430.2</v>
          </cell>
          <cell r="AO5236" t="str">
            <v>Solyc11g012930.2</v>
          </cell>
          <cell r="AP5236" t="str">
            <v>Solyc12g035400.2</v>
          </cell>
          <cell r="AQ5236" t="str">
            <v>Solyc12g096160.2</v>
          </cell>
          <cell r="AR5236" t="str">
            <v>Solyc12g096850.3</v>
          </cell>
          <cell r="AS5236" t="str">
            <v>Solyc12g098280.4</v>
          </cell>
          <cell r="AT5236" t="str">
            <v>Solyc12g099580.2</v>
          </cell>
        </row>
        <row r="5237">
          <cell r="A5237" t="str">
            <v>24.2.6 Solute transport.carrier-mediated transport.DMT superfamily.organic cation transporter *(PUP)</v>
          </cell>
          <cell r="B5237" t="str">
            <v>Solyc01g088550.3</v>
          </cell>
          <cell r="C5237" t="str">
            <v>Solyc02g044000.3</v>
          </cell>
          <cell r="D5237" t="str">
            <v>Solyc02g055500.1</v>
          </cell>
          <cell r="E5237" t="str">
            <v>Solyc02g071050.4</v>
          </cell>
          <cell r="F5237" t="str">
            <v>Solyc02g071060.3</v>
          </cell>
          <cell r="G5237" t="str">
            <v>Solyc02g071080.3</v>
          </cell>
          <cell r="H5237" t="str">
            <v>Solyc02g071090.3</v>
          </cell>
          <cell r="I5237" t="str">
            <v>Solyc02g071100.3</v>
          </cell>
          <cell r="J5237" t="str">
            <v>Solyc02g071110.3</v>
          </cell>
          <cell r="K5237" t="str">
            <v>Solyc02g082170.3</v>
          </cell>
          <cell r="L5237" t="str">
            <v>Solyc03g005810.4</v>
          </cell>
          <cell r="M5237" t="str">
            <v>Solyc03g005820.3</v>
          </cell>
          <cell r="N5237" t="str">
            <v>Solyc04g074870.3</v>
          </cell>
          <cell r="O5237" t="str">
            <v>Solyc04g074880.2</v>
          </cell>
          <cell r="P5237" t="str">
            <v>Solyc06g011610.1</v>
          </cell>
          <cell r="Q5237" t="str">
            <v>Solyc06g034050.1</v>
          </cell>
          <cell r="R5237" t="str">
            <v>Solyc06g035420.1</v>
          </cell>
          <cell r="S5237" t="str">
            <v>Solyc07g005660.4</v>
          </cell>
          <cell r="T5237" t="str">
            <v>Solyc07g008440.3</v>
          </cell>
          <cell r="U5237" t="str">
            <v>Solyc08g077370.4</v>
          </cell>
          <cell r="V5237" t="str">
            <v>Solyc08g077380.4</v>
          </cell>
          <cell r="W5237" t="str">
            <v>Solyc09g160590.1</v>
          </cell>
          <cell r="X5237" t="str">
            <v>Solyc10g005150.3</v>
          </cell>
          <cell r="Y5237" t="str">
            <v>Solyc10g005160.1</v>
          </cell>
          <cell r="Z5237" t="str">
            <v>Solyc10g005170.1</v>
          </cell>
          <cell r="AA5237" t="str">
            <v>Solyc12g057090.1</v>
          </cell>
          <cell r="AB5237" t="str">
            <v>Solyc12g057100.2</v>
          </cell>
          <cell r="AC5237" t="str">
            <v>Solyc12g087870.2</v>
          </cell>
        </row>
        <row r="5238">
          <cell r="A5238" t="str">
            <v>24.2.7 Solute transport.carrier-mediated transport.DMT superfamily.Solute transporter *(TPPT)</v>
          </cell>
          <cell r="B5238" t="str">
            <v>Solyc06g073520.3</v>
          </cell>
          <cell r="C5238" t="str">
            <v>Solyc08g021960.3</v>
          </cell>
          <cell r="D5238" t="str">
            <v>Solyc09g009660.3</v>
          </cell>
          <cell r="E5238" t="str">
            <v>Solyc09g009670.3</v>
          </cell>
          <cell r="F5238" t="str">
            <v>Solyc09g061320.4</v>
          </cell>
        </row>
        <row r="5239">
          <cell r="A5239" t="str">
            <v>24.20 Solute transport.carrier-mediated transport.OPT family</v>
          </cell>
          <cell r="B5239" t="str">
            <v>Solyc02g005340.5</v>
          </cell>
          <cell r="C5239" t="str">
            <v>Solyc02g081570.5</v>
          </cell>
          <cell r="D5239" t="str">
            <v>Solyc02g094280.4</v>
          </cell>
          <cell r="E5239" t="str">
            <v>Solyc03g031920.3</v>
          </cell>
          <cell r="F5239" t="str">
            <v>Solyc03g082620.4</v>
          </cell>
          <cell r="G5239" t="str">
            <v>Solyc05g053110.3</v>
          </cell>
          <cell r="H5239" t="str">
            <v>Solyc08g083060.3</v>
          </cell>
          <cell r="I5239" t="str">
            <v>Solyc09g074960.1</v>
          </cell>
          <cell r="J5239" t="str">
            <v>Solyc01g150169.1</v>
          </cell>
          <cell r="K5239" t="str">
            <v>Solyc01g106200.3</v>
          </cell>
          <cell r="L5239" t="str">
            <v>Solyc02g083740.2</v>
          </cell>
          <cell r="M5239" t="str">
            <v>Solyc03g033460.3</v>
          </cell>
          <cell r="N5239" t="str">
            <v>Solyc03g082700.4</v>
          </cell>
          <cell r="O5239" t="str">
            <v>Solyc04g076750.2</v>
          </cell>
          <cell r="P5239" t="str">
            <v>Solyc04g076760.2</v>
          </cell>
          <cell r="Q5239" t="str">
            <v>Solyc04g076780.5</v>
          </cell>
          <cell r="R5239" t="str">
            <v>Solyc08g082990.3</v>
          </cell>
          <cell r="S5239" t="str">
            <v>Solyc11g012700.2</v>
          </cell>
        </row>
        <row r="5240">
          <cell r="A5240" t="str">
            <v>24.20.1 Solute transport.carrier-mediated transport.OPT family.iron chelator transporter *(YSL)</v>
          </cell>
          <cell r="B5240" t="str">
            <v>Solyc02g005340.5</v>
          </cell>
          <cell r="C5240" t="str">
            <v>Solyc02g081570.5</v>
          </cell>
          <cell r="D5240" t="str">
            <v>Solyc02g094280.4</v>
          </cell>
          <cell r="E5240" t="str">
            <v>Solyc03g031920.3</v>
          </cell>
          <cell r="F5240" t="str">
            <v>Solyc03g082620.4</v>
          </cell>
          <cell r="G5240" t="str">
            <v>Solyc05g053110.3</v>
          </cell>
          <cell r="H5240" t="str">
            <v>Solyc08g083060.3</v>
          </cell>
          <cell r="I5240" t="str">
            <v>Solyc09g074960.1</v>
          </cell>
        </row>
        <row r="5241">
          <cell r="A5241" t="str">
            <v>24.20.2 Solute transport.carrier-mediated transport.OPT family.oligopeptide transporter *(OPT)</v>
          </cell>
          <cell r="B5241" t="str">
            <v>Solyc01g150169.1</v>
          </cell>
          <cell r="C5241" t="str">
            <v>Solyc01g106200.3</v>
          </cell>
          <cell r="D5241" t="str">
            <v>Solyc02g083740.2</v>
          </cell>
          <cell r="E5241" t="str">
            <v>Solyc03g033460.3</v>
          </cell>
          <cell r="F5241" t="str">
            <v>Solyc03g082700.4</v>
          </cell>
          <cell r="G5241" t="str">
            <v>Solyc04g076750.2</v>
          </cell>
          <cell r="H5241" t="str">
            <v>Solyc04g076760.2</v>
          </cell>
          <cell r="I5241" t="str">
            <v>Solyc04g076780.5</v>
          </cell>
          <cell r="J5241" t="str">
            <v>Solyc08g082990.3</v>
          </cell>
          <cell r="K5241" t="str">
            <v>Solyc11g012700.2</v>
          </cell>
        </row>
        <row r="5242">
          <cell r="A5242" t="str">
            <v>24.21 Solute transport.carrier-mediated transport.ZIP family</v>
          </cell>
          <cell r="B5242" t="str">
            <v>Solyc01g008580.1</v>
          </cell>
          <cell r="C5242" t="str">
            <v>Solyc01g008590.1</v>
          </cell>
          <cell r="D5242" t="str">
            <v>Solyc02g032100.4</v>
          </cell>
          <cell r="E5242" t="str">
            <v>Solyc02g069190.5</v>
          </cell>
          <cell r="F5242" t="str">
            <v>Solyc02g069200.3</v>
          </cell>
          <cell r="G5242" t="str">
            <v>Solyc02g069210.3</v>
          </cell>
          <cell r="H5242" t="str">
            <v>Solyc02g081600.4</v>
          </cell>
          <cell r="I5242" t="str">
            <v>Solyc05g053370.3</v>
          </cell>
          <cell r="J5242" t="str">
            <v>Solyc06g005620.3</v>
          </cell>
          <cell r="K5242" t="str">
            <v>Solyc07g043200.2</v>
          </cell>
          <cell r="L5242" t="str">
            <v>Solyc07g043230.3</v>
          </cell>
          <cell r="M5242" t="str">
            <v>Solyc07g065380.4</v>
          </cell>
          <cell r="N5242" t="str">
            <v>Solyc08g065190.3</v>
          </cell>
          <cell r="O5242" t="str">
            <v>Solyc01g087530.3</v>
          </cell>
          <cell r="P5242" t="str">
            <v>Solyc04g008340.2</v>
          </cell>
          <cell r="Q5242" t="str">
            <v>Solyc11g062020.2</v>
          </cell>
        </row>
        <row r="5243">
          <cell r="A5243" t="str">
            <v>24.21.1 Solute transport.carrier-mediated transport.ZIP family.metal cation transporter *(ZIP)</v>
          </cell>
          <cell r="B5243" t="str">
            <v>Solyc01g008580.1</v>
          </cell>
          <cell r="C5243" t="str">
            <v>Solyc01g008590.1</v>
          </cell>
          <cell r="D5243" t="str">
            <v>Solyc02g032100.4</v>
          </cell>
          <cell r="E5243" t="str">
            <v>Solyc02g069190.5</v>
          </cell>
          <cell r="F5243" t="str">
            <v>Solyc02g069200.3</v>
          </cell>
          <cell r="G5243" t="str">
            <v>Solyc02g069210.3</v>
          </cell>
          <cell r="H5243" t="str">
            <v>Solyc02g081600.4</v>
          </cell>
          <cell r="I5243" t="str">
            <v>Solyc05g053370.3</v>
          </cell>
          <cell r="J5243" t="str">
            <v>Solyc06g005620.3</v>
          </cell>
          <cell r="K5243" t="str">
            <v>Solyc07g043200.2</v>
          </cell>
          <cell r="L5243" t="str">
            <v>Solyc07g043230.3</v>
          </cell>
          <cell r="M5243" t="str">
            <v>Solyc07g065380.4</v>
          </cell>
          <cell r="N5243" t="str">
            <v>Solyc08g065190.3</v>
          </cell>
        </row>
        <row r="5244">
          <cell r="A5244" t="str">
            <v>24.21.2 Solute transport.carrier-mediated transport.ZIP family.metal cation transporter *(ZIP13)</v>
          </cell>
          <cell r="B5244" t="str">
            <v>Solyc01g087530.3</v>
          </cell>
        </row>
        <row r="5245">
          <cell r="A5245" t="str">
            <v>24.21.3 Solute transport.carrier-mediated transport.ZIP family.metal cation transporter *(IAR)</v>
          </cell>
          <cell r="B5245" t="str">
            <v>Solyc04g008340.2</v>
          </cell>
        </row>
        <row r="5246">
          <cell r="A5246" t="str">
            <v>24.21.4 Solute transport.carrier-mediated transport.ZIP family.metal cation transporter *(ZTP)</v>
          </cell>
          <cell r="B5246" t="str">
            <v>Solyc11g062020.2</v>
          </cell>
        </row>
        <row r="5247">
          <cell r="A5247" t="str">
            <v>24.22 Solute transport.carrier-mediated transport.VIT family</v>
          </cell>
          <cell r="B5247" t="str">
            <v>Solyc01g091850.3</v>
          </cell>
          <cell r="C5247" t="str">
            <v>Solyc04g008060.3</v>
          </cell>
          <cell r="D5247" t="str">
            <v>Solyc03g096800.4</v>
          </cell>
          <cell r="E5247" t="str">
            <v>Solyc09g059460.4</v>
          </cell>
          <cell r="F5247" t="str">
            <v>Solyc01g104780.3</v>
          </cell>
          <cell r="G5247" t="str">
            <v>Solyc01g104800.2</v>
          </cell>
          <cell r="H5247" t="str">
            <v>Solyc01g104810.2</v>
          </cell>
          <cell r="I5247" t="str">
            <v>Solyc01g104820.4</v>
          </cell>
          <cell r="J5247" t="str">
            <v>Solyc01g104830.2</v>
          </cell>
          <cell r="K5247" t="str">
            <v>Solyc01g105260.1</v>
          </cell>
          <cell r="L5247" t="str">
            <v>Solyc02g068260.3</v>
          </cell>
          <cell r="M5247" t="str">
            <v>Solyc04g051180.1</v>
          </cell>
          <cell r="N5247" t="str">
            <v>Solyc04g150162.1</v>
          </cell>
        </row>
        <row r="5248">
          <cell r="A5248" t="str">
            <v>24.22.1 Solute transport.carrier-mediated transport.VIT family.metal cation transporter *(VIT)</v>
          </cell>
          <cell r="B5248" t="str">
            <v>Solyc01g091850.3</v>
          </cell>
          <cell r="C5248" t="str">
            <v>Solyc04g008060.3</v>
          </cell>
        </row>
        <row r="5249">
          <cell r="A5249" t="str">
            <v>24.22.2 Solute transport.carrier-mediated transport.VIT family.metal cation transporter *(MEB)</v>
          </cell>
          <cell r="B5249" t="str">
            <v>Solyc03g096800.4</v>
          </cell>
          <cell r="C5249" t="str">
            <v>Solyc09g059460.4</v>
          </cell>
        </row>
        <row r="5250">
          <cell r="A5250" t="str">
            <v>24.22.3 Solute transport.carrier-mediated transport.VIT family.iron cation transporter *(VTL)</v>
          </cell>
          <cell r="B5250" t="str">
            <v>Solyc01g104780.3</v>
          </cell>
          <cell r="C5250" t="str">
            <v>Solyc01g104800.2</v>
          </cell>
          <cell r="D5250" t="str">
            <v>Solyc01g104810.2</v>
          </cell>
          <cell r="E5250" t="str">
            <v>Solyc01g104820.4</v>
          </cell>
          <cell r="F5250" t="str">
            <v>Solyc01g104830.2</v>
          </cell>
          <cell r="G5250" t="str">
            <v>Solyc01g105260.1</v>
          </cell>
          <cell r="H5250" t="str">
            <v>Solyc02g068260.3</v>
          </cell>
          <cell r="I5250" t="str">
            <v>Solyc04g051180.1</v>
          </cell>
          <cell r="J5250" t="str">
            <v>Solyc04g150162.1</v>
          </cell>
        </row>
        <row r="5251">
          <cell r="A5251" t="str">
            <v>24.23 Solute transport.carrier-mediated transport.Solute transporter *(MTCC)</v>
          </cell>
          <cell r="B5251" t="str">
            <v>Solyc09g011920.3</v>
          </cell>
          <cell r="C5251" t="str">
            <v>Solyc09g031680.3</v>
          </cell>
          <cell r="D5251" t="str">
            <v>Solyc10g009090.3</v>
          </cell>
          <cell r="E5251" t="str">
            <v>Solyc01g005620.3</v>
          </cell>
          <cell r="F5251" t="str">
            <v>Solyc08g063010.3</v>
          </cell>
          <cell r="G5251" t="str">
            <v>Solyc01g067070.3</v>
          </cell>
          <cell r="H5251" t="str">
            <v>Solyc12g099630.2</v>
          </cell>
          <cell r="I5251" t="str">
            <v>Solyc01g014210.1</v>
          </cell>
          <cell r="J5251" t="str">
            <v>Solyc01g079760.3</v>
          </cell>
          <cell r="K5251" t="str">
            <v>Solyc01g087070.4</v>
          </cell>
          <cell r="L5251" t="str">
            <v>Solyc01g095510.3</v>
          </cell>
          <cell r="M5251" t="str">
            <v>Solyc01g095570.3</v>
          </cell>
          <cell r="N5251" t="str">
            <v>Solyc01g098910.3</v>
          </cell>
          <cell r="O5251" t="str">
            <v>Solyc02g077910.4</v>
          </cell>
          <cell r="P5251" t="str">
            <v>Solyc02g084770.3</v>
          </cell>
          <cell r="Q5251" t="str">
            <v>Solyc02g088770.3</v>
          </cell>
          <cell r="R5251" t="str">
            <v>Solyc02g089110.3</v>
          </cell>
          <cell r="S5251" t="str">
            <v>Solyc02g094470.3</v>
          </cell>
          <cell r="T5251" t="str">
            <v>Solyc03g007430.3</v>
          </cell>
          <cell r="U5251" t="str">
            <v>Solyc03g097840.3</v>
          </cell>
          <cell r="V5251" t="str">
            <v>Solyc03g118090.3</v>
          </cell>
          <cell r="W5251" t="str">
            <v>Solyc03g120100.3</v>
          </cell>
          <cell r="X5251" t="str">
            <v>Solyc03g121920.3</v>
          </cell>
          <cell r="Y5251" t="str">
            <v>Solyc03g123990.3</v>
          </cell>
          <cell r="Z5251" t="str">
            <v>Solyc04g005653.2</v>
          </cell>
          <cell r="AA5251" t="str">
            <v>Solyc04g005650.3</v>
          </cell>
          <cell r="AB5251" t="str">
            <v>Solyc04g050040.3</v>
          </cell>
          <cell r="AC5251" t="str">
            <v>Solyc04g056260.2</v>
          </cell>
          <cell r="AD5251" t="str">
            <v>Solyc04g071010.4</v>
          </cell>
          <cell r="AE5251" t="str">
            <v>Solyc04g074130.3</v>
          </cell>
          <cell r="AF5251" t="str">
            <v>Solyc05g007730.4</v>
          </cell>
          <cell r="AG5251" t="str">
            <v>Solyc05g009020.4</v>
          </cell>
          <cell r="AH5251" t="str">
            <v>Solyc05g051400.5</v>
          </cell>
          <cell r="AI5251" t="str">
            <v>Solyc05g051560.5</v>
          </cell>
          <cell r="AJ5251" t="str">
            <v>Solyc05g052640.3</v>
          </cell>
          <cell r="AK5251" t="str">
            <v>Solyc06g061170.3</v>
          </cell>
          <cell r="AL5251" t="str">
            <v>Solyc06g066680.3</v>
          </cell>
          <cell r="AM5251" t="str">
            <v>Solyc06g068720.3</v>
          </cell>
          <cell r="AN5251" t="str">
            <v>Solyc06g069410.3</v>
          </cell>
          <cell r="AO5251" t="str">
            <v>Solyc06g072510.4</v>
          </cell>
          <cell r="AP5251" t="str">
            <v>Solyc06g082290.4</v>
          </cell>
          <cell r="AQ5251" t="str">
            <v>Solyc07g053830.3</v>
          </cell>
          <cell r="AR5251" t="str">
            <v>Solyc08g061090.3</v>
          </cell>
          <cell r="AS5251" t="str">
            <v>Solyc08g062860.3</v>
          </cell>
          <cell r="AT5251" t="str">
            <v>Solyc08g081070.3</v>
          </cell>
          <cell r="AU5251" t="str">
            <v>Solyc08g082020.3</v>
          </cell>
          <cell r="AV5251" t="str">
            <v>Solyc09g005250.3</v>
          </cell>
          <cell r="AW5251" t="str">
            <v>Solyc09g011360.4</v>
          </cell>
          <cell r="AX5251" t="str">
            <v>Solyc09g074370.4</v>
          </cell>
          <cell r="AY5251" t="str">
            <v>Solyc09g075490.4</v>
          </cell>
          <cell r="AZ5251" t="str">
            <v>Solyc10g011670.3</v>
          </cell>
          <cell r="BA5251" t="str">
            <v>Solyc10g079200.2</v>
          </cell>
          <cell r="BB5251" t="str">
            <v>Solyc10g085220.3</v>
          </cell>
          <cell r="BC5251" t="str">
            <v>Solyc11g007070.2</v>
          </cell>
          <cell r="BD5251" t="str">
            <v>Solyc11g010500.1</v>
          </cell>
          <cell r="BE5251" t="str">
            <v>Solyc11g062130.2</v>
          </cell>
          <cell r="BF5251" t="str">
            <v>Solyc11g062190.2</v>
          </cell>
          <cell r="BG5251" t="str">
            <v>Solyc12g008770.2</v>
          </cell>
          <cell r="BH5251" t="str">
            <v>Solyc12g056660.4</v>
          </cell>
          <cell r="BI5251" t="str">
            <v>Solyc12g096030.1</v>
          </cell>
          <cell r="BJ5251" t="str">
            <v>Solyc12g099640.1</v>
          </cell>
        </row>
        <row r="5252">
          <cell r="A5252" t="str">
            <v>24.24 Solute transport.carrier-mediated transport.maltose transporter *(MEX)</v>
          </cell>
          <cell r="B5252" t="str">
            <v>Solyc04g064720.3</v>
          </cell>
        </row>
        <row r="5253">
          <cell r="A5253" t="str">
            <v>24.25 Solute transport.carrier-mediated transport.anion channel / anion:proton antiporter *(CLC)</v>
          </cell>
          <cell r="B5253" t="str">
            <v>Solyc01g103140.3</v>
          </cell>
          <cell r="C5253" t="str">
            <v>Solyc01g112310.4</v>
          </cell>
          <cell r="D5253" t="str">
            <v>Solyc02g068080.3</v>
          </cell>
          <cell r="E5253" t="str">
            <v>Solyc07g007690.4</v>
          </cell>
          <cell r="F5253" t="str">
            <v>Solyc07g066210.3</v>
          </cell>
          <cell r="G5253" t="str">
            <v>Solyc09g075800.4</v>
          </cell>
          <cell r="H5253" t="str">
            <v>Solyc10g005690.3</v>
          </cell>
          <cell r="I5253" t="str">
            <v>Solyc10g044470.3</v>
          </cell>
        </row>
        <row r="5254">
          <cell r="A5254" t="str">
            <v>24.26 Solute transport.carrier-mediated transport.nucleoside transporter *(ENT)</v>
          </cell>
          <cell r="B5254" t="str">
            <v>Solyc02g014430.3</v>
          </cell>
          <cell r="C5254" t="str">
            <v>Solyc02g079310.3</v>
          </cell>
          <cell r="D5254" t="str">
            <v>Solyc02g079330.3</v>
          </cell>
          <cell r="E5254" t="str">
            <v>Solyc02g079350.3</v>
          </cell>
          <cell r="F5254" t="str">
            <v>Solyc10g005450.2</v>
          </cell>
          <cell r="G5254" t="str">
            <v>Solyc01g008020.5</v>
          </cell>
          <cell r="H5254" t="str">
            <v>Solyc07g008200.3</v>
          </cell>
        </row>
        <row r="5255">
          <cell r="A5255" t="str">
            <v>24.27 Solute transport.carrier-mediated transport.phosphate transporter *(PHT2)</v>
          </cell>
          <cell r="B5255" t="str">
            <v>Solyc05g013510.4</v>
          </cell>
        </row>
        <row r="5256">
          <cell r="A5256" t="str">
            <v>24.28 Solute transport.carrier-mediated transport.glycerate:glycolate transporter *(PLGG1)</v>
          </cell>
          <cell r="B5256" t="str">
            <v>Solyc08g076290.4</v>
          </cell>
        </row>
        <row r="5257">
          <cell r="A5257" t="str">
            <v>24.29 Solute transport.carrier-mediated transport.potassium/sodium cation transporter *(HKT)</v>
          </cell>
          <cell r="B5257" t="str">
            <v>Solyc07g014680.4</v>
          </cell>
          <cell r="C5257" t="str">
            <v>Solyc07g014690.3</v>
          </cell>
        </row>
        <row r="5258">
          <cell r="A5258" t="str">
            <v>24.2.2 Solute transport.carrier-mediated transport.MFS superfamily</v>
          </cell>
          <cell r="B5258" t="str">
            <v>Solyc05g007190.4</v>
          </cell>
          <cell r="C5258" t="str">
            <v>Solyc02g086160.4</v>
          </cell>
          <cell r="D5258" t="str">
            <v>Solyc01g094720.3</v>
          </cell>
          <cell r="E5258" t="str">
            <v>Solyc09g031750.4</v>
          </cell>
          <cell r="F5258" t="str">
            <v>Solyc04g005790.3</v>
          </cell>
          <cell r="G5258" t="str">
            <v>Solyc05g007000.4</v>
          </cell>
          <cell r="H5258" t="str">
            <v>Solyc05g009500.3</v>
          </cell>
          <cell r="I5258" t="str">
            <v>Solyc06g066600.3</v>
          </cell>
          <cell r="J5258" t="str">
            <v>Solyc07g020790.4</v>
          </cell>
          <cell r="K5258" t="str">
            <v>Solyc07g049310.3</v>
          </cell>
          <cell r="L5258" t="str">
            <v>Solyc03g078000.3</v>
          </cell>
          <cell r="M5258" t="str">
            <v>Solyc03g096950.4</v>
          </cell>
          <cell r="N5258" t="str">
            <v>Solyc06g073420.3</v>
          </cell>
          <cell r="O5258" t="str">
            <v>Solyc08g048290.4</v>
          </cell>
          <cell r="P5258" t="str">
            <v>Solyc11g012450.2</v>
          </cell>
          <cell r="Q5258" t="str">
            <v>Solyc12g099070.1</v>
          </cell>
          <cell r="R5258" t="str">
            <v>Solyc02g082410.4</v>
          </cell>
          <cell r="S5258" t="str">
            <v>Solyc03g032040.3</v>
          </cell>
          <cell r="T5258" t="str">
            <v>Solyc04g082700.3</v>
          </cell>
          <cell r="U5258" t="str">
            <v>Solyc01g080680.4</v>
          </cell>
          <cell r="V5258" t="str">
            <v>Solyc01g098490.3</v>
          </cell>
          <cell r="W5258" t="str">
            <v>Solyc01g098500.3</v>
          </cell>
          <cell r="X5258" t="str">
            <v>Solyc01g098560.3</v>
          </cell>
          <cell r="Y5258" t="str">
            <v>Solyc02g005180.3</v>
          </cell>
          <cell r="Z5258" t="str">
            <v>Solyc02g062750.4</v>
          </cell>
          <cell r="AA5258" t="str">
            <v>Solyc02g085170.4</v>
          </cell>
          <cell r="AB5258" t="str">
            <v>Solyc04g080460.3</v>
          </cell>
          <cell r="AC5258" t="str">
            <v>Solyc09g074230.4</v>
          </cell>
          <cell r="AD5258" t="str">
            <v>Solyc12g089180.2</v>
          </cell>
          <cell r="AE5258" t="str">
            <v>Solyc01g008240.4</v>
          </cell>
          <cell r="AF5258" t="str">
            <v>Solyc01g010530.1</v>
          </cell>
          <cell r="AG5258" t="str">
            <v>Solyc02g079220.5</v>
          </cell>
          <cell r="AH5258" t="str">
            <v>Solyc03g005140.2</v>
          </cell>
          <cell r="AI5258" t="str">
            <v>Solyc03g005150.3</v>
          </cell>
          <cell r="AJ5258" t="str">
            <v>Solyc03g006650.2</v>
          </cell>
          <cell r="AK5258" t="str">
            <v>Solyc03g078600.3</v>
          </cell>
          <cell r="AL5258" t="str">
            <v>Solyc03g093400.2</v>
          </cell>
          <cell r="AM5258" t="str">
            <v>Solyc03g093410.3</v>
          </cell>
          <cell r="AN5258" t="str">
            <v>Solyc04g074070.2</v>
          </cell>
          <cell r="AO5258" t="str">
            <v>Solyc05g018230.4</v>
          </cell>
          <cell r="AP5258" t="str">
            <v>Solyc06g054270.3</v>
          </cell>
          <cell r="AQ5258" t="str">
            <v>Solyc07g006970.4</v>
          </cell>
          <cell r="AR5258" t="str">
            <v>Solyc08g080300.1</v>
          </cell>
          <cell r="AS5258" t="str">
            <v>Solyc09g075820.3</v>
          </cell>
          <cell r="AT5258" t="str">
            <v>Solyc12g008320.2</v>
          </cell>
          <cell r="AU5258" t="str">
            <v>Solyc01g109460.3</v>
          </cell>
          <cell r="AV5258" t="str">
            <v>Solyc02g062860.3</v>
          </cell>
          <cell r="AW5258" t="str">
            <v>Solyc02g062870.3</v>
          </cell>
          <cell r="AX5258" t="str">
            <v>Solyc02g062890.3</v>
          </cell>
          <cell r="AY5258" t="str">
            <v>Solyc02g078600.3</v>
          </cell>
          <cell r="AZ5258" t="str">
            <v>Solyc07g024030.3</v>
          </cell>
          <cell r="BA5258" t="str">
            <v>Solyc12g010690.2</v>
          </cell>
          <cell r="BB5258" t="str">
            <v>Solyc01g058360.1</v>
          </cell>
          <cell r="BC5258" t="str">
            <v>Solyc01g096720.4</v>
          </cell>
          <cell r="BD5258" t="str">
            <v>Solyc01g096730.2</v>
          </cell>
          <cell r="BE5258" t="str">
            <v>Solyc01g096740.4</v>
          </cell>
          <cell r="BF5258" t="str">
            <v>Solyc10g076940.3</v>
          </cell>
          <cell r="BG5258" t="str">
            <v>Solyc12g038220.3</v>
          </cell>
          <cell r="BH5258" t="str">
            <v>Solyc01g111840.3</v>
          </cell>
          <cell r="BI5258" t="str">
            <v>Solyc04g081990.3</v>
          </cell>
          <cell r="BJ5258" t="str">
            <v>Solyc10g055770.2</v>
          </cell>
          <cell r="BK5258" t="str">
            <v>Solyc11g007130.2</v>
          </cell>
          <cell r="BL5258" t="str">
            <v>Solyc11g007140.2</v>
          </cell>
          <cell r="BM5258" t="str">
            <v>Solyc12g094400.2</v>
          </cell>
          <cell r="BN5258" t="str">
            <v>Solyc01g091870.3</v>
          </cell>
          <cell r="BO5258" t="str">
            <v>Solyc02g043960.1</v>
          </cell>
          <cell r="BP5258" t="str">
            <v>Solyc08g007800.3</v>
          </cell>
          <cell r="BQ5258" t="str">
            <v>Solyc08g080200.4</v>
          </cell>
          <cell r="BR5258" t="str">
            <v>Solyc12g056440.2</v>
          </cell>
          <cell r="BS5258" t="str">
            <v>Solyc07g042690.4</v>
          </cell>
          <cell r="BT5258" t="str">
            <v>Solyc07g042900.4</v>
          </cell>
          <cell r="BU5258" t="str">
            <v>Solyc05g053860.5</v>
          </cell>
          <cell r="BV5258" t="str">
            <v>Solyc07g063920.3</v>
          </cell>
          <cell r="BW5258" t="str">
            <v>Solyc07g063930.4</v>
          </cell>
          <cell r="BX5258" t="str">
            <v>Solyc08g081090.1</v>
          </cell>
          <cell r="BY5258" t="str">
            <v>Solyc12g017380.3</v>
          </cell>
          <cell r="BZ5258" t="str">
            <v>Solyc04g076960.4</v>
          </cell>
          <cell r="CA5258" t="str">
            <v>Solyc11g017010.2</v>
          </cell>
          <cell r="CB5258" t="str">
            <v>Solyc03g097310.3</v>
          </cell>
          <cell r="CC5258" t="str">
            <v>Solyc06g054100.2</v>
          </cell>
          <cell r="CD5258" t="str">
            <v>Solyc06g054110.3</v>
          </cell>
          <cell r="CE5258" t="str">
            <v>Solyc06g054120.2</v>
          </cell>
          <cell r="CF5258" t="str">
            <v>Solyc06g068560.3</v>
          </cell>
          <cell r="CG5258" t="str">
            <v>Solyc08g006680.3</v>
          </cell>
          <cell r="CH5258" t="str">
            <v>Solyc09g082200.2</v>
          </cell>
          <cell r="CI5258" t="str">
            <v>Solyc09g090760.4</v>
          </cell>
          <cell r="CJ5258" t="str">
            <v>Solyc12g005140.2</v>
          </cell>
          <cell r="CK5258" t="str">
            <v>Solyc03g005530.1</v>
          </cell>
          <cell r="CL5258" t="str">
            <v>Solyc03g005555.1</v>
          </cell>
          <cell r="CM5258" t="str">
            <v>Solyc06g034200.1</v>
          </cell>
          <cell r="CN5258" t="str">
            <v>Solyc06g051850.2</v>
          </cell>
          <cell r="CO5258" t="str">
            <v>Solyc06g051860.3</v>
          </cell>
          <cell r="CP5258" t="str">
            <v>Solyc09g066410.3</v>
          </cell>
          <cell r="CQ5258" t="str">
            <v>Solyc09g073010.3</v>
          </cell>
          <cell r="CR5258" t="str">
            <v>Solyc09g090070.1</v>
          </cell>
          <cell r="CS5258" t="str">
            <v>Solyc09g090080.1</v>
          </cell>
          <cell r="CT5258" t="str">
            <v>Solyc07g007560.3</v>
          </cell>
          <cell r="CU5258" t="str">
            <v>Solyc09g013150.4</v>
          </cell>
          <cell r="CV5258" t="str">
            <v>Solyc09g031700.4</v>
          </cell>
          <cell r="CW5258" t="str">
            <v>Solyc12g100130.1</v>
          </cell>
          <cell r="CX5258" t="str">
            <v>Solyc03g093140.3</v>
          </cell>
          <cell r="CY5258" t="str">
            <v>Solyc04g056713.1</v>
          </cell>
          <cell r="CZ5258" t="str">
            <v>Solyc06g034290.3</v>
          </cell>
          <cell r="DA5258" t="str">
            <v>Solyc06g060910.2</v>
          </cell>
          <cell r="DB5258" t="str">
            <v>Solyc12g010440.3</v>
          </cell>
          <cell r="DC5258" t="str">
            <v>Solyc01g006440.2</v>
          </cell>
          <cell r="DD5258" t="str">
            <v>Solyc01g080870.3</v>
          </cell>
          <cell r="DE5258" t="str">
            <v>Solyc01g091180.4</v>
          </cell>
          <cell r="DF5258" t="str">
            <v>Solyc01g096880.4</v>
          </cell>
          <cell r="DG5258" t="str">
            <v>Solyc01g102360.4</v>
          </cell>
          <cell r="DH5258" t="str">
            <v>Solyc01g103030.3</v>
          </cell>
          <cell r="DI5258" t="str">
            <v>Solyc02g021240.3</v>
          </cell>
          <cell r="DJ5258" t="str">
            <v>Solyc02g087280.3</v>
          </cell>
          <cell r="DK5258" t="str">
            <v>Solyc03g005947.1</v>
          </cell>
          <cell r="DL5258" t="str">
            <v>Solyc03g113250.4</v>
          </cell>
          <cell r="DM5258" t="str">
            <v>Solyc03g113420.4</v>
          </cell>
          <cell r="DN5258" t="str">
            <v>Solyc03g113430.3</v>
          </cell>
          <cell r="DO5258" t="str">
            <v>Solyc03g113440.3</v>
          </cell>
          <cell r="DP5258" t="str">
            <v>Solyc03g120560.3</v>
          </cell>
          <cell r="DQ5258" t="str">
            <v>Solyc03g120570.3</v>
          </cell>
          <cell r="DR5258" t="str">
            <v>Solyc04g005070.3</v>
          </cell>
          <cell r="DS5258" t="str">
            <v>Solyc04g079510.3</v>
          </cell>
          <cell r="DT5258" t="str">
            <v>Solyc04g079520.3</v>
          </cell>
          <cell r="DU5258" t="str">
            <v>Solyc04g079530.3</v>
          </cell>
          <cell r="DV5258" t="str">
            <v>Solyc05g160250.1</v>
          </cell>
          <cell r="DW5258" t="str">
            <v>Solyc05g005910.4</v>
          </cell>
          <cell r="DX5258" t="str">
            <v>Solyc05g005920.4</v>
          </cell>
          <cell r="DY5258" t="str">
            <v>Solyc05g005940.3</v>
          </cell>
          <cell r="DZ5258" t="str">
            <v>Solyc05g005950.3</v>
          </cell>
          <cell r="EA5258" t="str">
            <v>Solyc05g005960.3</v>
          </cell>
          <cell r="EB5258" t="str">
            <v>Solyc05g005970.3</v>
          </cell>
          <cell r="EC5258" t="str">
            <v>Solyc05g005980.4</v>
          </cell>
          <cell r="ED5258" t="str">
            <v>Solyc05g005990.3</v>
          </cell>
          <cell r="EE5258" t="str">
            <v>Solyc05g006010.4</v>
          </cell>
          <cell r="EF5258" t="str">
            <v>Solyc05g006920.4</v>
          </cell>
          <cell r="EG5258" t="str">
            <v>Solyc05g025660.1</v>
          </cell>
          <cell r="EH5258" t="str">
            <v>Solyc06g005070.4</v>
          </cell>
          <cell r="EI5258" t="str">
            <v>Solyc06g050900.3</v>
          </cell>
          <cell r="EJ5258" t="str">
            <v>Solyc06g065020.3</v>
          </cell>
          <cell r="EK5258" t="str">
            <v>Solyc06g071090.3</v>
          </cell>
          <cell r="EL5258" t="str">
            <v>Solyc06g071570.3</v>
          </cell>
          <cell r="EM5258" t="str">
            <v>Solyc06g075440.3</v>
          </cell>
          <cell r="EN5258" t="str">
            <v>Solyc06g075450.2</v>
          </cell>
          <cell r="EO5258" t="str">
            <v>Solyc06g075460.4</v>
          </cell>
          <cell r="EP5258" t="str">
            <v>Solyc06g075480.4</v>
          </cell>
          <cell r="EQ5258" t="str">
            <v>Solyc06g075490.1</v>
          </cell>
          <cell r="ER5258" t="str">
            <v>Solyc06g075500.4</v>
          </cell>
          <cell r="ES5258" t="str">
            <v>Solyc06g076750.3</v>
          </cell>
          <cell r="ET5258" t="str">
            <v>Solyc07g008520.3</v>
          </cell>
          <cell r="EU5258" t="str">
            <v>Solyc07g032490.3</v>
          </cell>
          <cell r="EV5258" t="str">
            <v>Solyc07g049290.3</v>
          </cell>
          <cell r="EW5258" t="str">
            <v>Solyc07g061910.1</v>
          </cell>
          <cell r="EX5258" t="str">
            <v>Solyc08g007060.4</v>
          </cell>
          <cell r="EY5258" t="str">
            <v>Solyc08g007430.2</v>
          </cell>
          <cell r="EZ5258" t="str">
            <v>Solyc08g061010.4</v>
          </cell>
          <cell r="FA5258" t="str">
            <v>Solyc08g066940.4</v>
          </cell>
          <cell r="FB5258" t="str">
            <v>Solyc08g077170.3</v>
          </cell>
          <cell r="FC5258" t="str">
            <v>Solyc08g078950.3</v>
          </cell>
          <cell r="FD5258" t="str">
            <v>Solyc09g005380.2</v>
          </cell>
          <cell r="FE5258" t="str">
            <v>Solyc09g014220.3</v>
          </cell>
          <cell r="FF5258" t="str">
            <v>Solyc09g014230.2</v>
          </cell>
          <cell r="FG5258" t="str">
            <v>Solyc09g072775.1</v>
          </cell>
          <cell r="FH5258" t="str">
            <v>Solyc09g090470.3</v>
          </cell>
          <cell r="FI5258" t="str">
            <v>Solyc10g024490.2</v>
          </cell>
          <cell r="FJ5258" t="str">
            <v>Solyc10g039290.2</v>
          </cell>
          <cell r="FK5258" t="str">
            <v>Solyc10g084940.3</v>
          </cell>
          <cell r="FL5258" t="str">
            <v>Solyc10g084950.3</v>
          </cell>
          <cell r="FM5258" t="str">
            <v>Solyc11g050790.1</v>
          </cell>
          <cell r="FN5258" t="str">
            <v>Solyc11g033283.1</v>
          </cell>
          <cell r="FO5258" t="str">
            <v>Solyc11g042820.2</v>
          </cell>
          <cell r="FP5258" t="str">
            <v>Solyc11g072560.4</v>
          </cell>
          <cell r="FQ5258" t="str">
            <v>Solyc11g072570.2</v>
          </cell>
          <cell r="FR5258" t="str">
            <v>Solyc11g072580.2</v>
          </cell>
          <cell r="FS5258" t="str">
            <v>Solyc12g006050.2</v>
          </cell>
          <cell r="FT5258" t="str">
            <v>Solyc12g007220.3</v>
          </cell>
          <cell r="FU5258" t="str">
            <v>Solyc12g042240.2</v>
          </cell>
          <cell r="FV5258" t="str">
            <v>Solyc12g042250.3</v>
          </cell>
          <cell r="FW5258" t="str">
            <v>Solyc12g042260.3</v>
          </cell>
          <cell r="FX5258" t="str">
            <v>Solyc12g042270.3</v>
          </cell>
          <cell r="FY5258" t="str">
            <v>Solyc12g042280.3</v>
          </cell>
          <cell r="FZ5258" t="str">
            <v>Solyc12g042300.2</v>
          </cell>
          <cell r="GA5258" t="str">
            <v>Solyc12g044310.2</v>
          </cell>
          <cell r="GB5258" t="str">
            <v>Solyc12g089230.2</v>
          </cell>
          <cell r="GC5258" t="str">
            <v>Solyc12g095810.2</v>
          </cell>
          <cell r="GD5258" t="str">
            <v>Solyc06g010250.3</v>
          </cell>
          <cell r="GE5258" t="str">
            <v>Solyc06g074990.3</v>
          </cell>
          <cell r="GF5258" t="str">
            <v>Solyc11g069735.1</v>
          </cell>
          <cell r="GG5258" t="str">
            <v>Solyc11g069750.3</v>
          </cell>
          <cell r="GH5258" t="str">
            <v>Solyc11g069760.1</v>
          </cell>
          <cell r="GI5258" t="str">
            <v>Solyc01g106420.3</v>
          </cell>
          <cell r="GJ5258" t="str">
            <v>Solyc11g044280.1</v>
          </cell>
          <cell r="GK5258" t="str">
            <v>Solyc11g044270.4</v>
          </cell>
          <cell r="GL5258" t="str">
            <v>Solyc01g100610.3</v>
          </cell>
          <cell r="GM5258" t="str">
            <v>Solyc10g076280.3</v>
          </cell>
          <cell r="GN5258" t="str">
            <v>Solyc03g119970.3</v>
          </cell>
          <cell r="GO5258" t="str">
            <v>Solyc12g042950.2</v>
          </cell>
          <cell r="GP5258" t="str">
            <v>Solyc02g092660.3</v>
          </cell>
          <cell r="GQ5258" t="str">
            <v>Solyc03g082660.3</v>
          </cell>
          <cell r="GR5258" t="str">
            <v>Solyc08g066750.3</v>
          </cell>
          <cell r="GS5258" t="str">
            <v>Solyc02g063020.4</v>
          </cell>
          <cell r="GT5258" t="str">
            <v>Solyc02g085670.3</v>
          </cell>
          <cell r="GU5258" t="str">
            <v>Solyc04g055080.3</v>
          </cell>
          <cell r="GV5258" t="str">
            <v>Solyc04g073960.3</v>
          </cell>
          <cell r="GW5258" t="str">
            <v>Solyc05g051900.3</v>
          </cell>
          <cell r="GX5258" t="str">
            <v>Solyc05g051920.3</v>
          </cell>
          <cell r="GY5258" t="str">
            <v>Solyc05g051940.3</v>
          </cell>
          <cell r="GZ5258" t="str">
            <v>Solyc05g051950.1</v>
          </cell>
          <cell r="HA5258" t="str">
            <v>Solyc05g051960.1</v>
          </cell>
          <cell r="HB5258" t="str">
            <v>Solyc12g057010.3</v>
          </cell>
          <cell r="HC5258" t="str">
            <v>Solyc01g081410.4</v>
          </cell>
          <cell r="HD5258" t="str">
            <v>Solyc01g109760.3</v>
          </cell>
          <cell r="HE5258" t="str">
            <v>Solyc01g111350.3</v>
          </cell>
          <cell r="HF5258" t="str">
            <v>Solyc02g068140.3</v>
          </cell>
          <cell r="HG5258" t="str">
            <v>Solyc02g094190.3</v>
          </cell>
          <cell r="HH5258" t="str">
            <v>Solyc03g019650.3</v>
          </cell>
          <cell r="HI5258" t="str">
            <v>Solyc03g113330.3</v>
          </cell>
          <cell r="HJ5258" t="str">
            <v>Solyc03g113340.3</v>
          </cell>
          <cell r="HK5258" t="str">
            <v>Solyc03g117300.4</v>
          </cell>
          <cell r="HL5258" t="str">
            <v>Solyc06g011590.3</v>
          </cell>
          <cell r="HM5258" t="str">
            <v>Solyc06g082410.1</v>
          </cell>
          <cell r="HN5258" t="str">
            <v>Solyc07g007340.3</v>
          </cell>
          <cell r="HO5258" t="str">
            <v>Solyc08g074960.3</v>
          </cell>
          <cell r="HP5258" t="str">
            <v>Solyc09g160570.1</v>
          </cell>
          <cell r="HQ5258" t="str">
            <v>Solyc09g008370.1</v>
          </cell>
          <cell r="HR5258" t="str">
            <v>Solyc10g055390.2</v>
          </cell>
          <cell r="HS5258" t="str">
            <v>Solyc10g083940.1</v>
          </cell>
          <cell r="HT5258" t="str">
            <v>Solyc10g083950.1</v>
          </cell>
          <cell r="HU5258" t="str">
            <v>Solyc11g008180.1</v>
          </cell>
          <cell r="HV5258" t="str">
            <v>Solyc11g008200.2</v>
          </cell>
          <cell r="HW5258" t="str">
            <v>Solyc11g066330.3</v>
          </cell>
        </row>
        <row r="5259">
          <cell r="A5259" t="str">
            <v>24.2.2 Solute transport.carrier-mediated transport.MFS superfamily.SP family</v>
          </cell>
          <cell r="B5259" t="str">
            <v>Solyc02g086160.4</v>
          </cell>
          <cell r="C5259" t="str">
            <v>Solyc06g066600.3</v>
          </cell>
          <cell r="D5259" t="str">
            <v>Solyc07g020790.4</v>
          </cell>
          <cell r="E5259" t="str">
            <v>Solyc07g049310.3</v>
          </cell>
          <cell r="F5259" t="str">
            <v>Solyc03g078000.3</v>
          </cell>
          <cell r="G5259" t="str">
            <v>Solyc03g096950.4</v>
          </cell>
          <cell r="H5259" t="str">
            <v>Solyc06g073420.3</v>
          </cell>
          <cell r="I5259" t="str">
            <v>Solyc08g048290.4</v>
          </cell>
          <cell r="J5259" t="str">
            <v>Solyc11g012450.2</v>
          </cell>
          <cell r="K5259" t="str">
            <v>Solyc12g099070.1</v>
          </cell>
          <cell r="L5259" t="str">
            <v>Solyc02g082410.4</v>
          </cell>
          <cell r="M5259" t="str">
            <v>Solyc03g032040.3</v>
          </cell>
          <cell r="N5259" t="str">
            <v>Solyc04g082700.3</v>
          </cell>
          <cell r="O5259" t="str">
            <v>Solyc01g080680.4</v>
          </cell>
          <cell r="P5259" t="str">
            <v>Solyc01g098490.3</v>
          </cell>
          <cell r="Q5259" t="str">
            <v>Solyc01g098500.3</v>
          </cell>
          <cell r="R5259" t="str">
            <v>Solyc01g098560.3</v>
          </cell>
          <cell r="S5259" t="str">
            <v>Solyc02g005180.3</v>
          </cell>
          <cell r="T5259" t="str">
            <v>Solyc02g062750.4</v>
          </cell>
          <cell r="U5259" t="str">
            <v>Solyc02g085170.4</v>
          </cell>
          <cell r="V5259" t="str">
            <v>Solyc04g080460.3</v>
          </cell>
          <cell r="W5259" t="str">
            <v>Solyc09g074230.4</v>
          </cell>
          <cell r="X5259" t="str">
            <v>Solyc12g089180.2</v>
          </cell>
          <cell r="Y5259" t="str">
            <v>Solyc01g008240.4</v>
          </cell>
          <cell r="Z5259" t="str">
            <v>Solyc01g010530.1</v>
          </cell>
          <cell r="AA5259" t="str">
            <v>Solyc02g079220.5</v>
          </cell>
          <cell r="AB5259" t="str">
            <v>Solyc03g005140.2</v>
          </cell>
          <cell r="AC5259" t="str">
            <v>Solyc03g005150.3</v>
          </cell>
          <cell r="AD5259" t="str">
            <v>Solyc03g006650.2</v>
          </cell>
          <cell r="AE5259" t="str">
            <v>Solyc03g078600.3</v>
          </cell>
          <cell r="AF5259" t="str">
            <v>Solyc03g093400.2</v>
          </cell>
          <cell r="AG5259" t="str">
            <v>Solyc03g093410.3</v>
          </cell>
          <cell r="AH5259" t="str">
            <v>Solyc04g074070.2</v>
          </cell>
          <cell r="AI5259" t="str">
            <v>Solyc05g018230.4</v>
          </cell>
          <cell r="AJ5259" t="str">
            <v>Solyc06g054270.3</v>
          </cell>
          <cell r="AK5259" t="str">
            <v>Solyc07g006970.4</v>
          </cell>
          <cell r="AL5259" t="str">
            <v>Solyc08g080300.1</v>
          </cell>
          <cell r="AM5259" t="str">
            <v>Solyc09g075820.3</v>
          </cell>
          <cell r="AN5259" t="str">
            <v>Solyc12g008320.2</v>
          </cell>
          <cell r="AO5259" t="str">
            <v>Solyc01g109460.3</v>
          </cell>
          <cell r="AP5259" t="str">
            <v>Solyc02g062860.3</v>
          </cell>
          <cell r="AQ5259" t="str">
            <v>Solyc02g062870.3</v>
          </cell>
          <cell r="AR5259" t="str">
            <v>Solyc02g062890.3</v>
          </cell>
          <cell r="AS5259" t="str">
            <v>Solyc02g078600.3</v>
          </cell>
          <cell r="AT5259" t="str">
            <v>Solyc07g024030.3</v>
          </cell>
          <cell r="AU5259" t="str">
            <v>Solyc12g010690.2</v>
          </cell>
        </row>
        <row r="5260">
          <cell r="A5260" t="str">
            <v>24.2.2 Solute transport.carrier-mediated transport.MFS superfamily.SP family.hexose transporter *(SGB/GlcT)</v>
          </cell>
          <cell r="B5260" t="str">
            <v>Solyc02g086160.4</v>
          </cell>
          <cell r="C5260" t="str">
            <v>Solyc06g066600.3</v>
          </cell>
          <cell r="D5260" t="str">
            <v>Solyc07g020790.4</v>
          </cell>
          <cell r="E5260" t="str">
            <v>Solyc07g049310.3</v>
          </cell>
        </row>
        <row r="5261">
          <cell r="A5261" t="str">
            <v>24.2.2.2 Solute transport.carrier-mediated transport.MFS superfamily.SP family.hexose transporter *(VGT)</v>
          </cell>
          <cell r="B5261" t="str">
            <v>Solyc03g078000.3</v>
          </cell>
          <cell r="C5261" t="str">
            <v>Solyc03g096950.4</v>
          </cell>
        </row>
        <row r="5262">
          <cell r="A5262" t="str">
            <v>24.2.2.3 Solute transport.carrier-mediated transport.MFS superfamily.SP family.inositol transporter *(INT)</v>
          </cell>
          <cell r="B5262" t="str">
            <v>Solyc06g073420.3</v>
          </cell>
          <cell r="C5262" t="str">
            <v>Solyc08g048290.4</v>
          </cell>
          <cell r="D5262" t="str">
            <v>Solyc11g012450.2</v>
          </cell>
          <cell r="E5262" t="str">
            <v>Solyc12g099070.1</v>
          </cell>
        </row>
        <row r="5263">
          <cell r="A5263" t="str">
            <v>24.2.2.4 Solute transport.carrier-mediated transport.MFS superfamily.SP family.monosaccharide transporter *(AZT)</v>
          </cell>
          <cell r="B5263" t="str">
            <v>Solyc02g082410.4</v>
          </cell>
          <cell r="C5263" t="str">
            <v>Solyc03g032040.3</v>
          </cell>
          <cell r="D5263" t="str">
            <v>Solyc04g082700.3</v>
          </cell>
        </row>
        <row r="5264">
          <cell r="A5264" t="str">
            <v>24.2.2.5 Solute transport.carrier-mediated transport.MFS superfamily.SP family.monosaccharide transporter *(ERD6)</v>
          </cell>
          <cell r="B5264" t="str">
            <v>Solyc01g080680.4</v>
          </cell>
          <cell r="C5264" t="str">
            <v>Solyc01g098490.3</v>
          </cell>
          <cell r="D5264" t="str">
            <v>Solyc01g098500.3</v>
          </cell>
          <cell r="E5264" t="str">
            <v>Solyc01g098560.3</v>
          </cell>
          <cell r="F5264" t="str">
            <v>Solyc02g005180.3</v>
          </cell>
          <cell r="G5264" t="str">
            <v>Solyc02g062750.4</v>
          </cell>
          <cell r="H5264" t="str">
            <v>Solyc02g085170.4</v>
          </cell>
          <cell r="I5264" t="str">
            <v>Solyc04g080460.3</v>
          </cell>
          <cell r="J5264" t="str">
            <v>Solyc09g074230.4</v>
          </cell>
          <cell r="K5264" t="str">
            <v>Solyc12g089180.2</v>
          </cell>
        </row>
        <row r="5265">
          <cell r="A5265" t="str">
            <v>24.2.2.6 Solute transport.carrier-mediated transport.MFS superfamily.SP family.monosaccharide transporter *(STP)</v>
          </cell>
          <cell r="B5265" t="str">
            <v>Solyc01g008240.4</v>
          </cell>
          <cell r="C5265" t="str">
            <v>Solyc01g010530.1</v>
          </cell>
          <cell r="D5265" t="str">
            <v>Solyc02g079220.5</v>
          </cell>
          <cell r="E5265" t="str">
            <v>Solyc03g005140.2</v>
          </cell>
          <cell r="F5265" t="str">
            <v>Solyc03g005150.3</v>
          </cell>
          <cell r="G5265" t="str">
            <v>Solyc03g006650.2</v>
          </cell>
          <cell r="H5265" t="str">
            <v>Solyc03g078600.3</v>
          </cell>
          <cell r="I5265" t="str">
            <v>Solyc03g093400.2</v>
          </cell>
          <cell r="J5265" t="str">
            <v>Solyc03g093410.3</v>
          </cell>
          <cell r="K5265" t="str">
            <v>Solyc04g074070.2</v>
          </cell>
          <cell r="L5265" t="str">
            <v>Solyc05g018230.4</v>
          </cell>
          <cell r="M5265" t="str">
            <v>Solyc06g054270.3</v>
          </cell>
          <cell r="N5265" t="str">
            <v>Solyc07g006970.4</v>
          </cell>
          <cell r="O5265" t="str">
            <v>Solyc08g080300.1</v>
          </cell>
          <cell r="P5265" t="str">
            <v>Solyc09g075820.3</v>
          </cell>
          <cell r="Q5265" t="str">
            <v>Solyc12g008320.2</v>
          </cell>
        </row>
        <row r="5266">
          <cell r="A5266" t="str">
            <v>24.2.2.7 Solute transport.carrier-mediated transport.MFS superfamily.SP family.polyol/monosaccharide transporter *(PLT)</v>
          </cell>
          <cell r="B5266" t="str">
            <v>Solyc01g109460.3</v>
          </cell>
          <cell r="C5266" t="str">
            <v>Solyc02g062860.3</v>
          </cell>
          <cell r="D5266" t="str">
            <v>Solyc02g062870.3</v>
          </cell>
          <cell r="E5266" t="str">
            <v>Solyc02g062890.3</v>
          </cell>
          <cell r="F5266" t="str">
            <v>Solyc02g078600.3</v>
          </cell>
          <cell r="G5266" t="str">
            <v>Solyc07g024030.3</v>
          </cell>
          <cell r="H5266" t="str">
            <v>Solyc12g010690.2</v>
          </cell>
        </row>
        <row r="5267">
          <cell r="A5267" t="str">
            <v>24.2.20 Solute transport.carrier-mediated transport.MFS superfamily.nitrate transporter *(NRT2)</v>
          </cell>
          <cell r="B5267" t="str">
            <v>Solyc06g010250.3</v>
          </cell>
          <cell r="C5267" t="str">
            <v>Solyc06g074990.3</v>
          </cell>
          <cell r="D5267" t="str">
            <v>Solyc11g069735.1</v>
          </cell>
          <cell r="E5267" t="str">
            <v>Solyc11g069750.3</v>
          </cell>
          <cell r="F5267" t="str">
            <v>Solyc11g069760.1</v>
          </cell>
        </row>
        <row r="5268">
          <cell r="A5268" t="str">
            <v>24.2.22 Solute transport.carrier-mediated transport.MFS superfamily.organic anion transporter *(OATP)</v>
          </cell>
          <cell r="B5268" t="str">
            <v>Solyc01g106420.3</v>
          </cell>
          <cell r="C5268" t="str">
            <v>Solyc11g044280.1</v>
          </cell>
          <cell r="D5268" t="str">
            <v>Solyc11g044270.4</v>
          </cell>
        </row>
        <row r="5269">
          <cell r="A5269" t="str">
            <v>24.2.23 Solute transport.carrier-mediated transport.MFS superfamily.iron-regulated metal cation transporter *(FPN)</v>
          </cell>
          <cell r="B5269" t="str">
            <v>Solyc01g100610.3</v>
          </cell>
          <cell r="C5269" t="str">
            <v>Solyc10g076280.3</v>
          </cell>
        </row>
        <row r="5270">
          <cell r="A5270" t="str">
            <v>24.2.24 Solute transport.carrier-mediated transport.MFS superfamily.ATP:ADP antiporter *(NTT)</v>
          </cell>
          <cell r="B5270" t="str">
            <v>Solyc03g119970.3</v>
          </cell>
          <cell r="C5270" t="str">
            <v>Solyc12g042950.2</v>
          </cell>
        </row>
        <row r="5271">
          <cell r="A5271" t="str">
            <v>24.2.25 Solute transport.carrier-mediated transport.MFS superfamily.S-adenosyl methionine transporter *(GOSAMT))</v>
          </cell>
          <cell r="B5271" t="str">
            <v>Solyc02g092660.3</v>
          </cell>
          <cell r="C5271" t="str">
            <v>Solyc03g082660.3</v>
          </cell>
          <cell r="D5271" t="str">
            <v>Solyc08g066750.3</v>
          </cell>
        </row>
        <row r="5272">
          <cell r="A5272" t="str">
            <v>24.2.26 Solute transport.carrier-mediated transport.MFS superfamily.UMF15-type Solute transporter</v>
          </cell>
          <cell r="B5272" t="str">
            <v>Solyc02g063020.4</v>
          </cell>
          <cell r="C5272" t="str">
            <v>Solyc02g085670.3</v>
          </cell>
          <cell r="D5272" t="str">
            <v>Solyc04g055080.3</v>
          </cell>
          <cell r="E5272" t="str">
            <v>Solyc04g073960.3</v>
          </cell>
          <cell r="F5272" t="str">
            <v>Solyc05g051900.3</v>
          </cell>
          <cell r="G5272" t="str">
            <v>Solyc05g051920.3</v>
          </cell>
          <cell r="H5272" t="str">
            <v>Solyc05g051940.3</v>
          </cell>
          <cell r="I5272" t="str">
            <v>Solyc05g051950.1</v>
          </cell>
          <cell r="J5272" t="str">
            <v>Solyc05g051960.1</v>
          </cell>
          <cell r="K5272" t="str">
            <v>Solyc12g057010.3</v>
          </cell>
        </row>
        <row r="5273">
          <cell r="A5273" t="str">
            <v>24.2.27 Solute transport.carrier-mediated transport.MFS superfamily.UMF23-type Solute transporter</v>
          </cell>
          <cell r="B5273" t="str">
            <v>Solyc01g081410.4</v>
          </cell>
          <cell r="C5273" t="str">
            <v>Solyc01g109760.3</v>
          </cell>
          <cell r="D5273" t="str">
            <v>Solyc01g111350.3</v>
          </cell>
          <cell r="E5273" t="str">
            <v>Solyc02g068140.3</v>
          </cell>
          <cell r="F5273" t="str">
            <v>Solyc02g094190.3</v>
          </cell>
          <cell r="G5273" t="str">
            <v>Solyc03g019650.3</v>
          </cell>
          <cell r="H5273" t="str">
            <v>Solyc03g113330.3</v>
          </cell>
          <cell r="I5273" t="str">
            <v>Solyc03g113340.3</v>
          </cell>
          <cell r="J5273" t="str">
            <v>Solyc03g117300.4</v>
          </cell>
          <cell r="K5273" t="str">
            <v>Solyc06g011590.3</v>
          </cell>
          <cell r="L5273" t="str">
            <v>Solyc06g082410.1</v>
          </cell>
          <cell r="M5273" t="str">
            <v>Solyc07g007340.3</v>
          </cell>
          <cell r="N5273" t="str">
            <v>Solyc08g074960.3</v>
          </cell>
          <cell r="O5273" t="str">
            <v>Solyc09g160570.1</v>
          </cell>
          <cell r="P5273" t="str">
            <v>Solyc09g008370.1</v>
          </cell>
          <cell r="Q5273" t="str">
            <v>Solyc10g055390.2</v>
          </cell>
          <cell r="R5273" t="str">
            <v>Solyc10g083940.1</v>
          </cell>
          <cell r="S5273" t="str">
            <v>Solyc10g083950.1</v>
          </cell>
          <cell r="T5273" t="str">
            <v>Solyc11g008180.1</v>
          </cell>
          <cell r="U5273" t="str">
            <v>Solyc11g008200.2</v>
          </cell>
          <cell r="V5273" t="str">
            <v>Solyc11g066330.3</v>
          </cell>
        </row>
        <row r="5274">
          <cell r="A5274" t="str">
            <v>24.2.2.2 Solute transport.carrier-mediated transport.MFS superfamily.DHA-1 family</v>
          </cell>
          <cell r="B5274" t="str">
            <v>Solyc01g058360.1</v>
          </cell>
          <cell r="C5274" t="str">
            <v>Solyc01g096720.4</v>
          </cell>
          <cell r="D5274" t="str">
            <v>Solyc01g096730.2</v>
          </cell>
          <cell r="E5274" t="str">
            <v>Solyc01g096740.4</v>
          </cell>
          <cell r="F5274" t="str">
            <v>Solyc10g076940.3</v>
          </cell>
          <cell r="G5274" t="str">
            <v>Solyc12g038220.3</v>
          </cell>
          <cell r="H5274" t="str">
            <v>Solyc01g111840.3</v>
          </cell>
          <cell r="I5274" t="str">
            <v>Solyc04g081990.3</v>
          </cell>
          <cell r="J5274" t="str">
            <v>Solyc10g055770.2</v>
          </cell>
          <cell r="K5274" t="str">
            <v>Solyc11g007130.2</v>
          </cell>
          <cell r="L5274" t="str">
            <v>Solyc11g007140.2</v>
          </cell>
          <cell r="M5274" t="str">
            <v>Solyc12g094400.2</v>
          </cell>
          <cell r="N5274" t="str">
            <v>Solyc01g091870.3</v>
          </cell>
          <cell r="O5274" t="str">
            <v>Solyc02g043960.1</v>
          </cell>
          <cell r="P5274" t="str">
            <v>Solyc08g007800.3</v>
          </cell>
          <cell r="Q5274" t="str">
            <v>Solyc08g080200.4</v>
          </cell>
          <cell r="R5274" t="str">
            <v>Solyc12g056440.2</v>
          </cell>
        </row>
        <row r="5275">
          <cell r="A5275" t="str">
            <v>24.2.2.2 Solute transport.carrier-mediated transport.MFS superfamily.DHA-1 family.metal chelator transporter *(ZIF/TOM)</v>
          </cell>
          <cell r="B5275" t="str">
            <v>Solyc01g058360.1</v>
          </cell>
          <cell r="C5275" t="str">
            <v>Solyc01g096720.4</v>
          </cell>
          <cell r="D5275" t="str">
            <v>Solyc01g096730.2</v>
          </cell>
          <cell r="E5275" t="str">
            <v>Solyc01g096740.4</v>
          </cell>
          <cell r="F5275" t="str">
            <v>Solyc10g076940.3</v>
          </cell>
          <cell r="G5275" t="str">
            <v>Solyc12g038220.3</v>
          </cell>
        </row>
        <row r="5276">
          <cell r="A5276" t="str">
            <v>24.2.2.2.2 Solute transport.carrier-mediated transport.MFS superfamily.DHA-1 family.metal chelator transporter *(TCR)</v>
          </cell>
          <cell r="B5276" t="str">
            <v>Solyc01g111840.3</v>
          </cell>
          <cell r="C5276" t="str">
            <v>Solyc04g081990.3</v>
          </cell>
          <cell r="D5276" t="str">
            <v>Solyc10g055770.2</v>
          </cell>
          <cell r="E5276" t="str">
            <v>Solyc11g007130.2</v>
          </cell>
          <cell r="F5276" t="str">
            <v>Solyc11g007140.2</v>
          </cell>
          <cell r="G5276" t="str">
            <v>Solyc12g094400.2</v>
          </cell>
        </row>
        <row r="5277">
          <cell r="A5277" t="str">
            <v>24.2.2.2.3 Solute transport.carrier-mediated transport.MFS superfamily.DHA-1 family.phosphate transporter *(PHT5)</v>
          </cell>
          <cell r="B5277" t="str">
            <v>Solyc01g091870.3</v>
          </cell>
          <cell r="C5277" t="str">
            <v>Solyc02g043960.1</v>
          </cell>
          <cell r="D5277" t="str">
            <v>Solyc08g007800.3</v>
          </cell>
          <cell r="E5277" t="str">
            <v>Solyc08g080200.4</v>
          </cell>
          <cell r="F5277" t="str">
            <v>Solyc12g056440.2</v>
          </cell>
        </row>
        <row r="5278">
          <cell r="A5278" t="str">
            <v>24.2.2.3 Solute transport.carrier-mediated transport.MFS superfamily.OCT family</v>
          </cell>
          <cell r="B5278" t="str">
            <v>Solyc07g042690.4</v>
          </cell>
          <cell r="C5278" t="str">
            <v>Solyc07g042900.4</v>
          </cell>
          <cell r="D5278" t="str">
            <v>Solyc05g053860.5</v>
          </cell>
          <cell r="E5278" t="str">
            <v>Solyc07g063920.3</v>
          </cell>
          <cell r="F5278" t="str">
            <v>Solyc07g063930.4</v>
          </cell>
          <cell r="G5278" t="str">
            <v>Solyc08g081090.1</v>
          </cell>
          <cell r="H5278" t="str">
            <v>Solyc12g017380.3</v>
          </cell>
        </row>
        <row r="5279">
          <cell r="A5279" t="str">
            <v>24.2.2.3 Solute transport.carrier-mediated transport.MFS superfamily.OCT family.nicotinate transporter *(NiaP)</v>
          </cell>
          <cell r="B5279" t="str">
            <v>Solyc07g042690.4</v>
          </cell>
          <cell r="C5279" t="str">
            <v>Solyc07g042900.4</v>
          </cell>
        </row>
        <row r="5280">
          <cell r="A5280" t="str">
            <v>24.2.2.3.2 Solute transport.carrier-mediated transport.MFS superfamily.OCT family.organic cation transporter *(OCT)</v>
          </cell>
          <cell r="B5280" t="str">
            <v>Solyc07g042690.4</v>
          </cell>
          <cell r="C5280" t="str">
            <v>Solyc07g042900.4</v>
          </cell>
          <cell r="D5280" t="str">
            <v>Solyc05g053860.5</v>
          </cell>
          <cell r="E5280" t="str">
            <v>Solyc07g063920.3</v>
          </cell>
          <cell r="F5280" t="str">
            <v>Solyc07g063930.4</v>
          </cell>
          <cell r="G5280" t="str">
            <v>Solyc08g081090.1</v>
          </cell>
          <cell r="H5280" t="str">
            <v>Solyc12g017380.3</v>
          </cell>
        </row>
        <row r="5281">
          <cell r="A5281" t="str">
            <v>24.2.2.4 Solute transport.carrier-mediated transport.MFS superfamily.sugar transporter *(SUT/SUC)</v>
          </cell>
          <cell r="B5281" t="str">
            <v>Solyc05g007190.4</v>
          </cell>
          <cell r="C5281" t="str">
            <v>Solyc04g076960.4</v>
          </cell>
          <cell r="D5281" t="str">
            <v>Solyc11g017010.2</v>
          </cell>
        </row>
        <row r="5282">
          <cell r="A5282" t="str">
            <v>24.2.2.5 Solute transport.carrier-mediated transport.MFS superfamily.small Solute transporter *(BT1)</v>
          </cell>
          <cell r="B5282" t="str">
            <v>Solyc03g097310.3</v>
          </cell>
          <cell r="C5282" t="str">
            <v>Solyc06g054100.2</v>
          </cell>
          <cell r="D5282" t="str">
            <v>Solyc06g054110.3</v>
          </cell>
          <cell r="E5282" t="str">
            <v>Solyc06g054120.2</v>
          </cell>
          <cell r="F5282" t="str">
            <v>Solyc06g068560.3</v>
          </cell>
          <cell r="G5282" t="str">
            <v>Solyc08g006680.3</v>
          </cell>
          <cell r="H5282" t="str">
            <v>Solyc09g082200.2</v>
          </cell>
          <cell r="I5282" t="str">
            <v>Solyc09g090760.4</v>
          </cell>
          <cell r="J5282" t="str">
            <v>Solyc12g005140.2</v>
          </cell>
        </row>
        <row r="5283">
          <cell r="A5283" t="str">
            <v>24.2.2.6 Solute transport.carrier-mediated transport.MFS superfamily.phosphate transporter *(PHT1)</v>
          </cell>
          <cell r="B5283" t="str">
            <v>Solyc03g005530.1</v>
          </cell>
          <cell r="C5283" t="str">
            <v>Solyc03g005555.1</v>
          </cell>
          <cell r="D5283" t="str">
            <v>Solyc06g034200.1</v>
          </cell>
          <cell r="E5283" t="str">
            <v>Solyc06g051850.2</v>
          </cell>
          <cell r="F5283" t="str">
            <v>Solyc06g051860.3</v>
          </cell>
          <cell r="G5283" t="str">
            <v>Solyc09g066410.3</v>
          </cell>
          <cell r="H5283" t="str">
            <v>Solyc09g073010.3</v>
          </cell>
          <cell r="I5283" t="str">
            <v>Solyc09g090070.1</v>
          </cell>
          <cell r="J5283" t="str">
            <v>Solyc09g090080.1</v>
          </cell>
        </row>
        <row r="5284">
          <cell r="A5284" t="str">
            <v>24.2.2.7 Solute transport.carrier-mediated transport.MFS superfamily.phosphate transporter *(PHT4)</v>
          </cell>
          <cell r="B5284" t="str">
            <v>Solyc01g094720.3</v>
          </cell>
          <cell r="C5284" t="str">
            <v>Solyc09g031750.4</v>
          </cell>
          <cell r="D5284" t="str">
            <v>Solyc07g007560.3</v>
          </cell>
          <cell r="E5284" t="str">
            <v>Solyc09g013150.4</v>
          </cell>
          <cell r="F5284" t="str">
            <v>Solyc09g031700.4</v>
          </cell>
          <cell r="G5284" t="str">
            <v>Solyc12g100130.1</v>
          </cell>
        </row>
        <row r="5285">
          <cell r="A5285" t="str">
            <v>24.2.2.8 Solute transport.carrier-mediated transport.MFS superfamily.organic phosphate/glycerol-3-phosphate permease *(G3P)</v>
          </cell>
          <cell r="B5285" t="str">
            <v>Solyc03g093140.3</v>
          </cell>
          <cell r="C5285" t="str">
            <v>Solyc04g056713.1</v>
          </cell>
          <cell r="D5285" t="str">
            <v>Solyc06g034290.3</v>
          </cell>
          <cell r="E5285" t="str">
            <v>Solyc06g060910.2</v>
          </cell>
          <cell r="F5285" t="str">
            <v>Solyc12g010440.3</v>
          </cell>
        </row>
        <row r="5286">
          <cell r="A5286" t="str">
            <v>24.2.2.9 Solute transport.carrier-mediated transport.MFS superfamily.anion transporter *(NRT1/PTR)</v>
          </cell>
          <cell r="B5286" t="str">
            <v>Solyc04g005790.3</v>
          </cell>
          <cell r="C5286" t="str">
            <v>Solyc05g007000.4</v>
          </cell>
          <cell r="D5286" t="str">
            <v>Solyc05g009500.3</v>
          </cell>
          <cell r="E5286" t="str">
            <v>Solyc01g006440.2</v>
          </cell>
          <cell r="F5286" t="str">
            <v>Solyc01g080870.3</v>
          </cell>
          <cell r="G5286" t="str">
            <v>Solyc01g091180.4</v>
          </cell>
          <cell r="H5286" t="str">
            <v>Solyc01g096880.4</v>
          </cell>
          <cell r="I5286" t="str">
            <v>Solyc01g102360.4</v>
          </cell>
          <cell r="J5286" t="str">
            <v>Solyc01g103030.3</v>
          </cell>
          <cell r="K5286" t="str">
            <v>Solyc02g021240.3</v>
          </cell>
          <cell r="L5286" t="str">
            <v>Solyc02g087280.3</v>
          </cell>
          <cell r="M5286" t="str">
            <v>Solyc03g005947.1</v>
          </cell>
          <cell r="N5286" t="str">
            <v>Solyc03g113250.4</v>
          </cell>
          <cell r="O5286" t="str">
            <v>Solyc03g113420.4</v>
          </cell>
          <cell r="P5286" t="str">
            <v>Solyc03g113430.3</v>
          </cell>
          <cell r="Q5286" t="str">
            <v>Solyc03g113440.3</v>
          </cell>
          <cell r="R5286" t="str">
            <v>Solyc03g120560.3</v>
          </cell>
          <cell r="S5286" t="str">
            <v>Solyc03g120570.3</v>
          </cell>
          <cell r="T5286" t="str">
            <v>Solyc04g005070.3</v>
          </cell>
          <cell r="U5286" t="str">
            <v>Solyc04g079510.3</v>
          </cell>
          <cell r="V5286" t="str">
            <v>Solyc04g079520.3</v>
          </cell>
          <cell r="W5286" t="str">
            <v>Solyc04g079530.3</v>
          </cell>
          <cell r="X5286" t="str">
            <v>Solyc05g160250.1</v>
          </cell>
          <cell r="Y5286" t="str">
            <v>Solyc05g005910.4</v>
          </cell>
          <cell r="Z5286" t="str">
            <v>Solyc05g005920.4</v>
          </cell>
          <cell r="AA5286" t="str">
            <v>Solyc05g005940.3</v>
          </cell>
          <cell r="AB5286" t="str">
            <v>Solyc05g005950.3</v>
          </cell>
          <cell r="AC5286" t="str">
            <v>Solyc05g005960.3</v>
          </cell>
          <cell r="AD5286" t="str">
            <v>Solyc05g005970.3</v>
          </cell>
          <cell r="AE5286" t="str">
            <v>Solyc05g005980.4</v>
          </cell>
          <cell r="AF5286" t="str">
            <v>Solyc05g005990.3</v>
          </cell>
          <cell r="AG5286" t="str">
            <v>Solyc05g006010.4</v>
          </cell>
          <cell r="AH5286" t="str">
            <v>Solyc05g006920.4</v>
          </cell>
          <cell r="AI5286" t="str">
            <v>Solyc05g025660.1</v>
          </cell>
          <cell r="AJ5286" t="str">
            <v>Solyc06g005070.4</v>
          </cell>
          <cell r="AK5286" t="str">
            <v>Solyc06g050900.3</v>
          </cell>
          <cell r="AL5286" t="str">
            <v>Solyc06g065020.3</v>
          </cell>
          <cell r="AM5286" t="str">
            <v>Solyc06g071090.3</v>
          </cell>
          <cell r="AN5286" t="str">
            <v>Solyc06g071570.3</v>
          </cell>
          <cell r="AO5286" t="str">
            <v>Solyc06g075440.3</v>
          </cell>
          <cell r="AP5286" t="str">
            <v>Solyc06g075450.2</v>
          </cell>
          <cell r="AQ5286" t="str">
            <v>Solyc06g075460.4</v>
          </cell>
          <cell r="AR5286" t="str">
            <v>Solyc06g075480.4</v>
          </cell>
          <cell r="AS5286" t="str">
            <v>Solyc06g075490.1</v>
          </cell>
          <cell r="AT5286" t="str">
            <v>Solyc06g075500.4</v>
          </cell>
          <cell r="AU5286" t="str">
            <v>Solyc06g076750.3</v>
          </cell>
          <cell r="AV5286" t="str">
            <v>Solyc07g008520.3</v>
          </cell>
          <cell r="AW5286" t="str">
            <v>Solyc07g032490.3</v>
          </cell>
          <cell r="AX5286" t="str">
            <v>Solyc07g049290.3</v>
          </cell>
          <cell r="AY5286" t="str">
            <v>Solyc07g061910.1</v>
          </cell>
          <cell r="AZ5286" t="str">
            <v>Solyc08g007060.4</v>
          </cell>
          <cell r="BA5286" t="str">
            <v>Solyc08g007430.2</v>
          </cell>
          <cell r="BB5286" t="str">
            <v>Solyc08g061010.4</v>
          </cell>
          <cell r="BC5286" t="str">
            <v>Solyc08g066940.4</v>
          </cell>
          <cell r="BD5286" t="str">
            <v>Solyc08g077170.3</v>
          </cell>
          <cell r="BE5286" t="str">
            <v>Solyc08g078950.3</v>
          </cell>
          <cell r="BF5286" t="str">
            <v>Solyc09g005380.2</v>
          </cell>
          <cell r="BG5286" t="str">
            <v>Solyc09g014220.3</v>
          </cell>
          <cell r="BH5286" t="str">
            <v>Solyc09g014230.2</v>
          </cell>
          <cell r="BI5286" t="str">
            <v>Solyc09g072775.1</v>
          </cell>
          <cell r="BJ5286" t="str">
            <v>Solyc09g090470.3</v>
          </cell>
          <cell r="BK5286" t="str">
            <v>Solyc10g024490.2</v>
          </cell>
          <cell r="BL5286" t="str">
            <v>Solyc10g039290.2</v>
          </cell>
          <cell r="BM5286" t="str">
            <v>Solyc10g084940.3</v>
          </cell>
          <cell r="BN5286" t="str">
            <v>Solyc10g084950.3</v>
          </cell>
          <cell r="BO5286" t="str">
            <v>Solyc11g050790.1</v>
          </cell>
          <cell r="BP5286" t="str">
            <v>Solyc11g033283.1</v>
          </cell>
          <cell r="BQ5286" t="str">
            <v>Solyc11g042820.2</v>
          </cell>
          <cell r="BR5286" t="str">
            <v>Solyc11g072560.4</v>
          </cell>
          <cell r="BS5286" t="str">
            <v>Solyc11g072570.2</v>
          </cell>
          <cell r="BT5286" t="str">
            <v>Solyc11g072580.2</v>
          </cell>
          <cell r="BU5286" t="str">
            <v>Solyc12g006050.2</v>
          </cell>
          <cell r="BV5286" t="str">
            <v>Solyc12g007220.3</v>
          </cell>
          <cell r="BW5286" t="str">
            <v>Solyc12g042240.2</v>
          </cell>
          <cell r="BX5286" t="str">
            <v>Solyc12g042250.3</v>
          </cell>
          <cell r="BY5286" t="str">
            <v>Solyc12g042260.3</v>
          </cell>
          <cell r="BZ5286" t="str">
            <v>Solyc12g042270.3</v>
          </cell>
          <cell r="CA5286" t="str">
            <v>Solyc12g042280.3</v>
          </cell>
          <cell r="CB5286" t="str">
            <v>Solyc12g042300.2</v>
          </cell>
          <cell r="CC5286" t="str">
            <v>Solyc12g044310.2</v>
          </cell>
          <cell r="CD5286" t="str">
            <v>Solyc12g089230.2</v>
          </cell>
          <cell r="CE5286" t="str">
            <v>Solyc12g095810.2</v>
          </cell>
        </row>
        <row r="5287">
          <cell r="A5287" t="str">
            <v>24.2.20 Solute transport.carrier-mediated transport.manganese/calcium cation transporter *(BICAT)</v>
          </cell>
          <cell r="B5287" t="str">
            <v>Solyc05g009690.3</v>
          </cell>
          <cell r="C5287" t="str">
            <v>Solyc08g081770.3</v>
          </cell>
          <cell r="D5287" t="str">
            <v>Solyc09g091240.4</v>
          </cell>
          <cell r="E5287" t="str">
            <v>Solyc11g008890.2</v>
          </cell>
        </row>
        <row r="5288">
          <cell r="A5288" t="str">
            <v>24.2.21 Solute transport.carrier-mediated transport.fatty acid transporter *(FAX)</v>
          </cell>
          <cell r="B5288" t="str">
            <v>Solyc07g064470.4</v>
          </cell>
          <cell r="C5288" t="str">
            <v>Solyc10g006310.3</v>
          </cell>
          <cell r="D5288" t="str">
            <v>Solyc11g073240.2</v>
          </cell>
        </row>
        <row r="5289">
          <cell r="A5289" t="str">
            <v>24.2.22 Solute transport.carrier-mediated transport.MPC pyruvate carrier complex</v>
          </cell>
          <cell r="B5289" t="str">
            <v>Solyc06g071890.3</v>
          </cell>
          <cell r="C5289" t="str">
            <v>Solyc08g008420.3</v>
          </cell>
          <cell r="D5289" t="str">
            <v>Solyc08g082755.1</v>
          </cell>
          <cell r="E5289" t="str">
            <v>Solyc10g051120.3</v>
          </cell>
          <cell r="F5289" t="str">
            <v>Solyc11g012080.2</v>
          </cell>
        </row>
        <row r="5290">
          <cell r="A5290" t="str">
            <v>24.2.22.1 Solute transport.carrier-mediated transport.MPC pyruvate carrier complex.component *(MPC1)</v>
          </cell>
          <cell r="B5290" t="str">
            <v>Solyc06g071890.3</v>
          </cell>
          <cell r="C5290" t="str">
            <v>Solyc08g008420.3</v>
          </cell>
          <cell r="D5290" t="str">
            <v>Solyc08g082755.1</v>
          </cell>
          <cell r="E5290" t="str">
            <v>Solyc10g051120.3</v>
          </cell>
        </row>
        <row r="5291">
          <cell r="A5291" t="str">
            <v>24.2.22.2 Solute transport.carrier-mediated transport.MPC pyruvate carrier complex.component *(MPC2)</v>
          </cell>
          <cell r="B5291" t="str">
            <v>Solyc11g012080.2</v>
          </cell>
        </row>
        <row r="5292">
          <cell r="A5292" t="str">
            <v>24.2.23 Solute transport.carrier-mediated transport.plastidial nitrite transporter *(NITR2)</v>
          </cell>
          <cell r="B5292" t="str">
            <v>Solyc03g113280.3</v>
          </cell>
        </row>
        <row r="5293">
          <cell r="A5293" t="str">
            <v>24.2.24 Solute transport.carrier-mediated transport.plastidial iron permease *(PIC1)</v>
          </cell>
          <cell r="B5293" t="str">
            <v>Solyc01g107640.3</v>
          </cell>
        </row>
        <row r="5294">
          <cell r="A5294" t="str">
            <v>24.2.25 Solute transport.carrier-mediated transport.choline transporter *(CHER/CTL1)</v>
          </cell>
          <cell r="B5294" t="str">
            <v>Solyc07g063230.3</v>
          </cell>
        </row>
        <row r="5295">
          <cell r="A5295" t="str">
            <v>24.2.26 Solute transport.carrier-mediated transport.magnesium cation transporter *(MGR)</v>
          </cell>
          <cell r="B5295" t="str">
            <v>Solyc01g080160.5</v>
          </cell>
          <cell r="C5295" t="str">
            <v>Solyc01g106570.3</v>
          </cell>
          <cell r="D5295" t="str">
            <v>Solyc02g092030.3</v>
          </cell>
          <cell r="E5295" t="str">
            <v>Solyc03g007570.3</v>
          </cell>
          <cell r="F5295" t="str">
            <v>Solyc04g080370.3</v>
          </cell>
          <cell r="G5295" t="str">
            <v>Solyc06g054390.3</v>
          </cell>
          <cell r="H5295" t="str">
            <v>Solyc07g065310.3</v>
          </cell>
          <cell r="I5295" t="str">
            <v>Solyc09g064870.3</v>
          </cell>
          <cell r="J5295" t="str">
            <v>Solyc10g048010.2</v>
          </cell>
          <cell r="K5295" t="str">
            <v>Solyc12g035710.2</v>
          </cell>
        </row>
        <row r="5296">
          <cell r="A5296" t="str">
            <v>24.2.3 Solute transport.carrier-mediated transport.APC superfamily</v>
          </cell>
          <cell r="B5296" t="str">
            <v>Solyc08g082080.3</v>
          </cell>
          <cell r="C5296" t="str">
            <v>Solyc11g066800.2</v>
          </cell>
          <cell r="D5296" t="str">
            <v>Solyc03g096380.3</v>
          </cell>
          <cell r="E5296" t="str">
            <v>Solyc03g096390.3</v>
          </cell>
          <cell r="F5296" t="str">
            <v>Solyc05g052820.3</v>
          </cell>
          <cell r="G5296" t="str">
            <v>Solyc05g052830.3</v>
          </cell>
          <cell r="H5296" t="str">
            <v>Solyc03g111400.1</v>
          </cell>
          <cell r="I5296" t="str">
            <v>Solyc06g050250.1</v>
          </cell>
          <cell r="J5296" t="str">
            <v>Solyc01g111800.4</v>
          </cell>
          <cell r="K5296" t="str">
            <v>Solyc08g005540.2</v>
          </cell>
          <cell r="L5296" t="str">
            <v>Solyc08g075710.3</v>
          </cell>
          <cell r="M5296" t="str">
            <v>Solyc08g078100.1</v>
          </cell>
          <cell r="N5296" t="str">
            <v>Solyc03g120250.3</v>
          </cell>
          <cell r="O5296" t="str">
            <v>Solyc04g054730.3</v>
          </cell>
          <cell r="P5296" t="str">
            <v>Solyc04g072740.3</v>
          </cell>
          <cell r="Q5296" t="str">
            <v>Solyc04g072760.3</v>
          </cell>
          <cell r="R5296" t="str">
            <v>Solyc05g007980.4</v>
          </cell>
          <cell r="S5296" t="str">
            <v>Solyc05g054740.3</v>
          </cell>
          <cell r="T5296" t="str">
            <v>Solyc06g084140.4</v>
          </cell>
          <cell r="U5296" t="str">
            <v>Solyc09g065560.3</v>
          </cell>
          <cell r="V5296" t="str">
            <v>Solyc09g082550.3</v>
          </cell>
          <cell r="W5296" t="str">
            <v>Solyc10g047170.2</v>
          </cell>
          <cell r="X5296" t="str">
            <v>Solyc12g006950.2</v>
          </cell>
          <cell r="Y5296" t="str">
            <v>Solyc12g006960.2</v>
          </cell>
          <cell r="Z5296" t="str">
            <v>Solyc12g043040.1</v>
          </cell>
          <cell r="AA5296" t="str">
            <v>Solyc12g056920.3</v>
          </cell>
          <cell r="AB5296" t="str">
            <v>Solyc12g056930.2</v>
          </cell>
          <cell r="AC5296" t="str">
            <v>Solyc03g119930.1</v>
          </cell>
          <cell r="AD5296" t="str">
            <v>Solyc10g084680.1</v>
          </cell>
          <cell r="AE5296" t="str">
            <v>Solyc09g008550.4</v>
          </cell>
          <cell r="AF5296" t="str">
            <v>Solyc01g106920.5</v>
          </cell>
          <cell r="AG5296" t="str">
            <v>Solyc02g072500.3</v>
          </cell>
          <cell r="AH5296" t="str">
            <v>Solyc03g114030.3</v>
          </cell>
          <cell r="AI5296" t="str">
            <v>Solyc04g077720.1</v>
          </cell>
          <cell r="AJ5296" t="str">
            <v>Solyc04g077730.1</v>
          </cell>
          <cell r="AK5296" t="str">
            <v>Solyc04g079430.4</v>
          </cell>
          <cell r="AL5296" t="str">
            <v>Solyc05g006020.3</v>
          </cell>
          <cell r="AM5296" t="str">
            <v>Solyc06g071330.4</v>
          </cell>
          <cell r="AN5296" t="str">
            <v>Solyc07g049320.4</v>
          </cell>
          <cell r="AO5296" t="str">
            <v>Solyc10g049280.2</v>
          </cell>
          <cell r="AP5296" t="str">
            <v>Solyc11g010690.3</v>
          </cell>
          <cell r="AQ5296" t="str">
            <v>Solyc11g066900.2</v>
          </cell>
          <cell r="AR5296" t="str">
            <v>Solyc12g026430.3</v>
          </cell>
          <cell r="AS5296" t="str">
            <v>Solyc01g106800.4</v>
          </cell>
          <cell r="AT5296" t="str">
            <v>Solyc04g077050.3</v>
          </cell>
          <cell r="AU5296" t="str">
            <v>Solyc06g060110.3</v>
          </cell>
          <cell r="AV5296" t="str">
            <v>Solyc07g066010.3</v>
          </cell>
          <cell r="AW5296" t="str">
            <v>Solyc07g066020.2</v>
          </cell>
          <cell r="AX5296" t="str">
            <v>Solyc11g005070.2</v>
          </cell>
          <cell r="AY5296" t="str">
            <v>Solyc12g088190.2</v>
          </cell>
          <cell r="AZ5296" t="str">
            <v>Solyc01g111980.3</v>
          </cell>
          <cell r="BA5296" t="str">
            <v>Solyc02g093860.3</v>
          </cell>
          <cell r="BB5296" t="str">
            <v>Solyc03g111040.2</v>
          </cell>
          <cell r="BC5296" t="str">
            <v>Solyc04g011590.3</v>
          </cell>
          <cell r="BD5296" t="str">
            <v>Solyc04g079560.3</v>
          </cell>
          <cell r="BE5296" t="str">
            <v>Solyc04g082220.3</v>
          </cell>
          <cell r="BF5296" t="str">
            <v>Solyc05g009700.4</v>
          </cell>
          <cell r="BG5296" t="str">
            <v>Solyc05g014530.1</v>
          </cell>
          <cell r="BH5296" t="str">
            <v>Solyc10g055740.2</v>
          </cell>
          <cell r="BI5296" t="str">
            <v>Solyc10g055750.1</v>
          </cell>
          <cell r="BJ5296" t="str">
            <v>Solyc12g027880.3</v>
          </cell>
          <cell r="BK5296" t="str">
            <v>Solyc02g038811.1</v>
          </cell>
          <cell r="BL5296" t="str">
            <v>Solyc02g082510.1</v>
          </cell>
          <cell r="BM5296" t="str">
            <v>Solyc02g082520.3</v>
          </cell>
          <cell r="BN5296" t="str">
            <v>Solyc03g032090.1</v>
          </cell>
          <cell r="BO5296" t="str">
            <v>Solyc10g048180.1</v>
          </cell>
          <cell r="BP5296" t="str">
            <v>Solyc01g111310.3</v>
          </cell>
          <cell r="BQ5296" t="str">
            <v>Solyc09g014380.3</v>
          </cell>
          <cell r="BR5296" t="str">
            <v>Solyc10g055260.2</v>
          </cell>
          <cell r="BS5296" t="str">
            <v>Solyc10g076790.2</v>
          </cell>
          <cell r="BT5296" t="str">
            <v>Solyc11g013310.2</v>
          </cell>
          <cell r="BU5296" t="str">
            <v>Solyc02g065680.3</v>
          </cell>
          <cell r="BV5296" t="str">
            <v>Solyc02g089400.4</v>
          </cell>
          <cell r="BW5296" t="str">
            <v>Solyc03g063030.4</v>
          </cell>
          <cell r="BX5296" t="str">
            <v>Solyc03g013440.5</v>
          </cell>
          <cell r="BY5296" t="str">
            <v>Solyc03g013160.5</v>
          </cell>
          <cell r="BZ5296" t="str">
            <v>Solyc03g078150.3</v>
          </cell>
          <cell r="CA5296" t="str">
            <v>Solyc03g117350.1</v>
          </cell>
          <cell r="CB5296" t="str">
            <v>Solyc04g077460.3</v>
          </cell>
          <cell r="CC5296" t="str">
            <v>Solyc05g052300.5</v>
          </cell>
          <cell r="CD5296" t="str">
            <v>Solyc05g053970.3</v>
          </cell>
          <cell r="CE5296" t="str">
            <v>Solyc05g054025.2</v>
          </cell>
          <cell r="CF5296" t="str">
            <v>Solyc06g050790.3</v>
          </cell>
          <cell r="CG5296" t="str">
            <v>Solyc06g050800.5</v>
          </cell>
          <cell r="CH5296" t="str">
            <v>Solyc06g061270.3</v>
          </cell>
          <cell r="CI5296" t="str">
            <v>Solyc09g098380.3</v>
          </cell>
          <cell r="CJ5296" t="str">
            <v>Solyc10g084830.2</v>
          </cell>
          <cell r="CK5296" t="str">
            <v>Solyc11g008440.3</v>
          </cell>
          <cell r="CL5296" t="str">
            <v>Solyc01g005900.3</v>
          </cell>
          <cell r="CM5296" t="str">
            <v>Solyc01g005920.3</v>
          </cell>
          <cell r="CN5296" t="str">
            <v>Solyc01g034080.1</v>
          </cell>
          <cell r="CO5296" t="str">
            <v>Solyc01g097150.5</v>
          </cell>
          <cell r="CP5296" t="str">
            <v>Solyc09g092420.3</v>
          </cell>
          <cell r="CQ5296" t="str">
            <v>Solyc10g049640.2</v>
          </cell>
          <cell r="CR5296" t="str">
            <v>Solyc02g037510.3</v>
          </cell>
          <cell r="CS5296" t="str">
            <v>Solyc02g070270.2</v>
          </cell>
          <cell r="CT5296" t="str">
            <v>Solyc02g070280.3</v>
          </cell>
          <cell r="CU5296" t="str">
            <v>Solyc02g081850.4</v>
          </cell>
          <cell r="CV5296" t="str">
            <v>Solyc08g077820.4</v>
          </cell>
          <cell r="CW5296" t="str">
            <v>Solyc10g018600.2</v>
          </cell>
          <cell r="CX5296" t="str">
            <v>Solyc10g081460.2</v>
          </cell>
          <cell r="CY5296" t="str">
            <v>Solyc11g006710.2</v>
          </cell>
          <cell r="CZ5296" t="str">
            <v>Solyc12g011370.3</v>
          </cell>
          <cell r="DA5296" t="str">
            <v>Solyc12g096380.1</v>
          </cell>
          <cell r="DB5296" t="str">
            <v>Solyc01g057770.3</v>
          </cell>
          <cell r="DC5296" t="str">
            <v>Solyc01g079150.4</v>
          </cell>
          <cell r="DD5296" t="str">
            <v>Solyc03g120020.4</v>
          </cell>
          <cell r="DE5296" t="str">
            <v>Solyc06g067900.4</v>
          </cell>
          <cell r="DF5296" t="str">
            <v>Solyc06g071500.3</v>
          </cell>
          <cell r="DG5296" t="str">
            <v>Solyc08g066960.3</v>
          </cell>
          <cell r="DH5296" t="str">
            <v>Solyc08g075570.4</v>
          </cell>
          <cell r="DI5296" t="str">
            <v>Solyc04g049340.3</v>
          </cell>
          <cell r="DJ5296" t="str">
            <v>Solyc10g078470.2</v>
          </cell>
          <cell r="DK5296" t="str">
            <v>Solyc11g072170.2</v>
          </cell>
          <cell r="DL5296" t="str">
            <v>Solyc02g021620.3</v>
          </cell>
          <cell r="DM5296" t="str">
            <v>Solyc02g070290.3</v>
          </cell>
          <cell r="DN5296" t="str">
            <v>Solyc02g092800.3</v>
          </cell>
          <cell r="DO5296" t="str">
            <v>Solyc03g116900.3</v>
          </cell>
          <cell r="DP5296" t="str">
            <v>Solyc04g078250.4</v>
          </cell>
          <cell r="DQ5296" t="str">
            <v>Solyc11g018530.2</v>
          </cell>
          <cell r="DR5296" t="str">
            <v>Solyc01g105150.4</v>
          </cell>
          <cell r="DS5296" t="str">
            <v>Solyc02g031840.3</v>
          </cell>
          <cell r="DT5296" t="str">
            <v>Solyc02g068590.3</v>
          </cell>
          <cell r="DU5296" t="str">
            <v>Solyc02g087000.4</v>
          </cell>
          <cell r="DV5296" t="str">
            <v>Solyc03g097860.1</v>
          </cell>
          <cell r="DW5296" t="str">
            <v>Solyc04g008450.4</v>
          </cell>
          <cell r="DX5296" t="str">
            <v>Solyc04g025990.3</v>
          </cell>
          <cell r="DY5296" t="str">
            <v>Solyc04g025880.4</v>
          </cell>
          <cell r="DZ5296" t="str">
            <v>Solyc05g005720.4</v>
          </cell>
          <cell r="EA5296" t="str">
            <v>Solyc05g005740.3</v>
          </cell>
          <cell r="EB5296" t="str">
            <v>Solyc06g050170.4</v>
          </cell>
          <cell r="EC5296" t="str">
            <v>Solyc06g051830.3</v>
          </cell>
          <cell r="ED5296" t="str">
            <v>Solyc08g015680.1</v>
          </cell>
          <cell r="EE5296" t="str">
            <v>Solyc09g074790.3</v>
          </cell>
          <cell r="EF5296" t="str">
            <v>Solyc09g074800.2</v>
          </cell>
          <cell r="EG5296" t="str">
            <v>Solyc09g074820.4</v>
          </cell>
          <cell r="EH5296" t="str">
            <v>Solyc10g047270.2</v>
          </cell>
          <cell r="EI5296" t="str">
            <v>Solyc12g005670.2</v>
          </cell>
          <cell r="EJ5296" t="str">
            <v>Solyc12g005680.3</v>
          </cell>
          <cell r="EK5296" t="str">
            <v>Solyc12g017910.2</v>
          </cell>
          <cell r="EL5296" t="str">
            <v>Solyc12g096580.2</v>
          </cell>
        </row>
        <row r="5297">
          <cell r="A5297" t="str">
            <v>24.2.3 Solute transport.carrier-mediated transport.APC superfamily.SulP family</v>
          </cell>
          <cell r="B5297" t="str">
            <v>Solyc03g120250.3</v>
          </cell>
          <cell r="C5297" t="str">
            <v>Solyc04g054730.3</v>
          </cell>
          <cell r="D5297" t="str">
            <v>Solyc04g072740.3</v>
          </cell>
          <cell r="E5297" t="str">
            <v>Solyc04g072760.3</v>
          </cell>
          <cell r="F5297" t="str">
            <v>Solyc05g007980.4</v>
          </cell>
          <cell r="G5297" t="str">
            <v>Solyc05g054740.3</v>
          </cell>
          <cell r="H5297" t="str">
            <v>Solyc06g084140.4</v>
          </cell>
          <cell r="I5297" t="str">
            <v>Solyc09g065560.3</v>
          </cell>
          <cell r="J5297" t="str">
            <v>Solyc09g082550.3</v>
          </cell>
          <cell r="K5297" t="str">
            <v>Solyc10g047170.2</v>
          </cell>
          <cell r="L5297" t="str">
            <v>Solyc12g006950.2</v>
          </cell>
          <cell r="M5297" t="str">
            <v>Solyc12g006960.2</v>
          </cell>
          <cell r="N5297" t="str">
            <v>Solyc12g043040.1</v>
          </cell>
          <cell r="O5297" t="str">
            <v>Solyc12g056920.3</v>
          </cell>
          <cell r="P5297" t="str">
            <v>Solyc12g056930.2</v>
          </cell>
          <cell r="Q5297" t="str">
            <v>Solyc03g119930.1</v>
          </cell>
          <cell r="R5297" t="str">
            <v>Solyc10g084680.1</v>
          </cell>
        </row>
        <row r="5298">
          <cell r="A5298" t="str">
            <v>24.2.3 Solute transport.carrier-mediated transport.APC superfamily.SulP family.sulfate transporter *(SULTR)</v>
          </cell>
          <cell r="B5298" t="str">
            <v>Solyc03g120250.3</v>
          </cell>
          <cell r="C5298" t="str">
            <v>Solyc04g054730.3</v>
          </cell>
          <cell r="D5298" t="str">
            <v>Solyc04g072740.3</v>
          </cell>
          <cell r="E5298" t="str">
            <v>Solyc04g072760.3</v>
          </cell>
          <cell r="F5298" t="str">
            <v>Solyc05g007980.4</v>
          </cell>
          <cell r="G5298" t="str">
            <v>Solyc05g054740.3</v>
          </cell>
          <cell r="H5298" t="str">
            <v>Solyc06g084140.4</v>
          </cell>
          <cell r="I5298" t="str">
            <v>Solyc09g065560.3</v>
          </cell>
          <cell r="J5298" t="str">
            <v>Solyc09g082550.3</v>
          </cell>
          <cell r="K5298" t="str">
            <v>Solyc10g047170.2</v>
          </cell>
          <cell r="L5298" t="str">
            <v>Solyc12g006950.2</v>
          </cell>
          <cell r="M5298" t="str">
            <v>Solyc12g006960.2</v>
          </cell>
          <cell r="N5298" t="str">
            <v>Solyc12g043040.1</v>
          </cell>
          <cell r="O5298" t="str">
            <v>Solyc12g056920.3</v>
          </cell>
          <cell r="P5298" t="str">
            <v>Solyc12g056930.2</v>
          </cell>
        </row>
        <row r="5299">
          <cell r="A5299" t="str">
            <v>24.2.3.2 Solute transport.carrier-mediated transport.APC superfamily.SulP family.molybdate transporter *(MOT)</v>
          </cell>
          <cell r="B5299" t="str">
            <v>Solyc03g119930.1</v>
          </cell>
          <cell r="C5299" t="str">
            <v>Solyc10g084680.1</v>
          </cell>
        </row>
        <row r="5300">
          <cell r="A5300" t="str">
            <v>24.2.30 Solute transport.carrier-mediated transport.APC superfamily.metal cation transporter *(NRAMP)</v>
          </cell>
          <cell r="B5300" t="str">
            <v>Solyc02g092800.3</v>
          </cell>
          <cell r="C5300" t="str">
            <v>Solyc03g116900.3</v>
          </cell>
          <cell r="D5300" t="str">
            <v>Solyc04g078250.4</v>
          </cell>
          <cell r="E5300" t="str">
            <v>Solyc11g018530.2</v>
          </cell>
        </row>
        <row r="5301">
          <cell r="A5301" t="str">
            <v>24.2.31 Solute transport.carrier-mediated transport.APC superfamily.potassium cation transporter *(HAK/KUP/KT)</v>
          </cell>
          <cell r="B5301" t="str">
            <v>Solyc01g105150.4</v>
          </cell>
          <cell r="C5301" t="str">
            <v>Solyc02g031840.3</v>
          </cell>
          <cell r="D5301" t="str">
            <v>Solyc02g068590.3</v>
          </cell>
          <cell r="E5301" t="str">
            <v>Solyc02g087000.4</v>
          </cell>
          <cell r="F5301" t="str">
            <v>Solyc03g097860.1</v>
          </cell>
          <cell r="G5301" t="str">
            <v>Solyc04g008450.4</v>
          </cell>
          <cell r="H5301" t="str">
            <v>Solyc04g025990.3</v>
          </cell>
          <cell r="I5301" t="str">
            <v>Solyc04g025880.4</v>
          </cell>
          <cell r="J5301" t="str">
            <v>Solyc05g005720.4</v>
          </cell>
          <cell r="K5301" t="str">
            <v>Solyc05g005740.3</v>
          </cell>
          <cell r="L5301" t="str">
            <v>Solyc06g050170.4</v>
          </cell>
          <cell r="M5301" t="str">
            <v>Solyc06g051830.3</v>
          </cell>
          <cell r="N5301" t="str">
            <v>Solyc08g015680.1</v>
          </cell>
          <cell r="O5301" t="str">
            <v>Solyc09g074790.3</v>
          </cell>
          <cell r="P5301" t="str">
            <v>Solyc09g074800.2</v>
          </cell>
          <cell r="Q5301" t="str">
            <v>Solyc09g074820.4</v>
          </cell>
          <cell r="R5301" t="str">
            <v>Solyc10g047270.2</v>
          </cell>
          <cell r="S5301" t="str">
            <v>Solyc12g005670.2</v>
          </cell>
          <cell r="T5301" t="str">
            <v>Solyc12g005680.3</v>
          </cell>
          <cell r="U5301" t="str">
            <v>Solyc12g017910.2</v>
          </cell>
          <cell r="V5301" t="str">
            <v>Solyc12g096580.2</v>
          </cell>
        </row>
        <row r="5302">
          <cell r="A5302" t="str">
            <v>24.2.3.2 Solute transport.carrier-mediated transport.APC superfamily.NCS-1 family</v>
          </cell>
          <cell r="B5302" t="str">
            <v>Solyc09g008550.4</v>
          </cell>
        </row>
        <row r="5303">
          <cell r="A5303" t="str">
            <v>24.2.3.2 Solute transport.carrier-mediated transport.APC superfamily.NCS-1 family.nucleobase cation transporter *(PLUTO)</v>
          </cell>
          <cell r="B5303" t="str">
            <v>Solyc09g008550.4</v>
          </cell>
        </row>
        <row r="5304">
          <cell r="A5304" t="str">
            <v>24.2.3.3 Solute transport.carrier-mediated transport.APC superfamily.NCS-2 family</v>
          </cell>
          <cell r="B5304" t="str">
            <v>Solyc03g111400.1</v>
          </cell>
          <cell r="C5304" t="str">
            <v>Solyc06g050250.1</v>
          </cell>
          <cell r="D5304" t="str">
            <v>Solyc01g106920.5</v>
          </cell>
          <cell r="E5304" t="str">
            <v>Solyc02g072500.3</v>
          </cell>
          <cell r="F5304" t="str">
            <v>Solyc03g114030.3</v>
          </cell>
          <cell r="G5304" t="str">
            <v>Solyc04g077720.1</v>
          </cell>
          <cell r="H5304" t="str">
            <v>Solyc04g077730.1</v>
          </cell>
          <cell r="I5304" t="str">
            <v>Solyc04g079430.4</v>
          </cell>
          <cell r="J5304" t="str">
            <v>Solyc05g006020.3</v>
          </cell>
          <cell r="K5304" t="str">
            <v>Solyc06g071330.4</v>
          </cell>
          <cell r="L5304" t="str">
            <v>Solyc07g049320.4</v>
          </cell>
          <cell r="M5304" t="str">
            <v>Solyc10g049280.2</v>
          </cell>
          <cell r="N5304" t="str">
            <v>Solyc11g010690.3</v>
          </cell>
          <cell r="O5304" t="str">
            <v>Solyc11g066900.2</v>
          </cell>
          <cell r="P5304" t="str">
            <v>Solyc12g026430.3</v>
          </cell>
        </row>
        <row r="5305">
          <cell r="A5305" t="str">
            <v>24.2.3.3 Solute transport.carrier-mediated transport.APC superfamily.NCS-2 family.purine transporter *(AZG)</v>
          </cell>
          <cell r="B5305" t="str">
            <v>Solyc03g111400.1</v>
          </cell>
          <cell r="C5305" t="str">
            <v>Solyc06g050250.1</v>
          </cell>
        </row>
        <row r="5306">
          <cell r="A5306" t="str">
            <v>24.2.3.3.2 Solute transport.carrier-mediated transport.APC superfamily.NCS-2 family.Solute transporter *(NAT)</v>
          </cell>
          <cell r="B5306" t="str">
            <v>Solyc01g106920.5</v>
          </cell>
          <cell r="C5306" t="str">
            <v>Solyc02g072500.3</v>
          </cell>
          <cell r="D5306" t="str">
            <v>Solyc03g114030.3</v>
          </cell>
          <cell r="E5306" t="str">
            <v>Solyc04g077720.1</v>
          </cell>
          <cell r="F5306" t="str">
            <v>Solyc04g077730.1</v>
          </cell>
          <cell r="G5306" t="str">
            <v>Solyc04g079430.4</v>
          </cell>
          <cell r="H5306" t="str">
            <v>Solyc05g006020.3</v>
          </cell>
          <cell r="I5306" t="str">
            <v>Solyc06g071330.4</v>
          </cell>
          <cell r="J5306" t="str">
            <v>Solyc07g049320.4</v>
          </cell>
          <cell r="K5306" t="str">
            <v>Solyc10g049280.2</v>
          </cell>
          <cell r="L5306" t="str">
            <v>Solyc11g010690.3</v>
          </cell>
          <cell r="M5306" t="str">
            <v>Solyc11g066900.2</v>
          </cell>
          <cell r="N5306" t="str">
            <v>Solyc12g026430.3</v>
          </cell>
        </row>
        <row r="5307">
          <cell r="A5307" t="str">
            <v>24.2.3.4 Solute transport.carrier-mediated transport.APC superfamily.AAAP family</v>
          </cell>
          <cell r="B5307" t="str">
            <v>Solyc08g082080.3</v>
          </cell>
          <cell r="C5307" t="str">
            <v>Solyc11g066800.2</v>
          </cell>
          <cell r="D5307" t="str">
            <v>Solyc03g096380.3</v>
          </cell>
          <cell r="E5307" t="str">
            <v>Solyc03g096390.3</v>
          </cell>
          <cell r="F5307" t="str">
            <v>Solyc05g052820.3</v>
          </cell>
          <cell r="G5307" t="str">
            <v>Solyc05g052830.3</v>
          </cell>
          <cell r="H5307" t="str">
            <v>Solyc01g106800.4</v>
          </cell>
          <cell r="I5307" t="str">
            <v>Solyc04g077050.3</v>
          </cell>
          <cell r="J5307" t="str">
            <v>Solyc06g060110.3</v>
          </cell>
          <cell r="K5307" t="str">
            <v>Solyc07g066010.3</v>
          </cell>
          <cell r="L5307" t="str">
            <v>Solyc07g066020.2</v>
          </cell>
          <cell r="M5307" t="str">
            <v>Solyc11g005070.2</v>
          </cell>
          <cell r="N5307" t="str">
            <v>Solyc12g088190.2</v>
          </cell>
          <cell r="O5307" t="str">
            <v>Solyc01g111980.3</v>
          </cell>
          <cell r="P5307" t="str">
            <v>Solyc02g093860.3</v>
          </cell>
          <cell r="Q5307" t="str">
            <v>Solyc03g111040.2</v>
          </cell>
          <cell r="R5307" t="str">
            <v>Solyc04g011590.3</v>
          </cell>
          <cell r="S5307" t="str">
            <v>Solyc04g079560.3</v>
          </cell>
          <cell r="T5307" t="str">
            <v>Solyc04g082220.3</v>
          </cell>
          <cell r="U5307" t="str">
            <v>Solyc05g009700.4</v>
          </cell>
          <cell r="V5307" t="str">
            <v>Solyc05g014530.1</v>
          </cell>
          <cell r="W5307" t="str">
            <v>Solyc10g055740.2</v>
          </cell>
          <cell r="X5307" t="str">
            <v>Solyc10g055750.1</v>
          </cell>
          <cell r="Y5307" t="str">
            <v>Solyc12g027880.3</v>
          </cell>
          <cell r="Z5307" t="str">
            <v>Solyc02g038811.1</v>
          </cell>
          <cell r="AA5307" t="str">
            <v>Solyc02g082510.1</v>
          </cell>
          <cell r="AB5307" t="str">
            <v>Solyc02g082520.3</v>
          </cell>
          <cell r="AC5307" t="str">
            <v>Solyc03g032090.1</v>
          </cell>
          <cell r="AD5307" t="str">
            <v>Solyc10g048180.1</v>
          </cell>
          <cell r="AE5307" t="str">
            <v>Solyc01g111310.3</v>
          </cell>
          <cell r="AF5307" t="str">
            <v>Solyc09g014380.3</v>
          </cell>
          <cell r="AG5307" t="str">
            <v>Solyc10g055260.2</v>
          </cell>
          <cell r="AH5307" t="str">
            <v>Solyc10g076790.2</v>
          </cell>
          <cell r="AI5307" t="str">
            <v>Solyc11g013310.2</v>
          </cell>
          <cell r="AJ5307" t="str">
            <v>Solyc02g065680.3</v>
          </cell>
          <cell r="AK5307" t="str">
            <v>Solyc02g089400.4</v>
          </cell>
          <cell r="AL5307" t="str">
            <v>Solyc03g063030.4</v>
          </cell>
          <cell r="AM5307" t="str">
            <v>Solyc03g013440.5</v>
          </cell>
          <cell r="AN5307" t="str">
            <v>Solyc03g013160.5</v>
          </cell>
          <cell r="AO5307" t="str">
            <v>Solyc03g078150.3</v>
          </cell>
          <cell r="AP5307" t="str">
            <v>Solyc03g117350.1</v>
          </cell>
          <cell r="AQ5307" t="str">
            <v>Solyc04g077460.3</v>
          </cell>
          <cell r="AR5307" t="str">
            <v>Solyc05g052300.5</v>
          </cell>
          <cell r="AS5307" t="str">
            <v>Solyc05g053970.3</v>
          </cell>
          <cell r="AT5307" t="str">
            <v>Solyc05g054025.2</v>
          </cell>
          <cell r="AU5307" t="str">
            <v>Solyc06g050790.3</v>
          </cell>
          <cell r="AV5307" t="str">
            <v>Solyc06g050800.5</v>
          </cell>
          <cell r="AW5307" t="str">
            <v>Solyc06g061270.3</v>
          </cell>
          <cell r="AX5307" t="str">
            <v>Solyc09g098380.3</v>
          </cell>
          <cell r="AY5307" t="str">
            <v>Solyc10g084830.2</v>
          </cell>
          <cell r="AZ5307" t="str">
            <v>Solyc11g008440.3</v>
          </cell>
        </row>
        <row r="5308">
          <cell r="A5308" t="str">
            <v>24.2.3.4 Solute transport.carrier-mediated transport.APC superfamily.AAAP family.amino acid transporter *(AAP)</v>
          </cell>
          <cell r="B5308" t="str">
            <v>Solyc01g106800.4</v>
          </cell>
          <cell r="C5308" t="str">
            <v>Solyc04g077050.3</v>
          </cell>
          <cell r="D5308" t="str">
            <v>Solyc06g060110.3</v>
          </cell>
          <cell r="E5308" t="str">
            <v>Solyc07g066010.3</v>
          </cell>
          <cell r="F5308" t="str">
            <v>Solyc07g066020.2</v>
          </cell>
          <cell r="G5308" t="str">
            <v>Solyc11g005070.2</v>
          </cell>
          <cell r="H5308" t="str">
            <v>Solyc12g088190.2</v>
          </cell>
        </row>
        <row r="5309">
          <cell r="A5309" t="str">
            <v>24.2.3.4.2 Solute transport.carrier-mediated transport.APC superfamily.AAAP family.amino acid transporter *(LHT)</v>
          </cell>
          <cell r="B5309" t="str">
            <v>Solyc01g111980.3</v>
          </cell>
          <cell r="C5309" t="str">
            <v>Solyc02g093860.3</v>
          </cell>
          <cell r="D5309" t="str">
            <v>Solyc03g111040.2</v>
          </cell>
          <cell r="E5309" t="str">
            <v>Solyc04g011590.3</v>
          </cell>
          <cell r="F5309" t="str">
            <v>Solyc04g079560.3</v>
          </cell>
          <cell r="G5309" t="str">
            <v>Solyc04g082220.3</v>
          </cell>
          <cell r="H5309" t="str">
            <v>Solyc05g009700.4</v>
          </cell>
          <cell r="I5309" t="str">
            <v>Solyc05g014530.1</v>
          </cell>
          <cell r="J5309" t="str">
            <v>Solyc10g055740.2</v>
          </cell>
          <cell r="K5309" t="str">
            <v>Solyc10g055750.1</v>
          </cell>
          <cell r="L5309" t="str">
            <v>Solyc12g027880.3</v>
          </cell>
        </row>
        <row r="5310">
          <cell r="A5310" t="str">
            <v>24.2.3.4.3 Solute transport.carrier-mediated transport.APC superfamily.AAAP family.proline transporter *(ProT)</v>
          </cell>
          <cell r="B5310" t="str">
            <v>Solyc03g096380.3</v>
          </cell>
          <cell r="C5310" t="str">
            <v>Solyc03g096390.3</v>
          </cell>
          <cell r="D5310" t="str">
            <v>Solyc05g052820.3</v>
          </cell>
          <cell r="E5310" t="str">
            <v>Solyc05g052830.3</v>
          </cell>
        </row>
        <row r="5311">
          <cell r="A5311" t="str">
            <v>24.2.3.4.4 Solute transport.carrier-mediated transport.APC superfamily.AAAP family.amino acid transporter *(ANT)</v>
          </cell>
          <cell r="B5311" t="str">
            <v>Solyc02g038811.1</v>
          </cell>
          <cell r="C5311" t="str">
            <v>Solyc02g082510.1</v>
          </cell>
          <cell r="D5311" t="str">
            <v>Solyc02g082520.3</v>
          </cell>
          <cell r="E5311" t="str">
            <v>Solyc03g032090.1</v>
          </cell>
          <cell r="F5311" t="str">
            <v>Solyc10g048180.1</v>
          </cell>
        </row>
        <row r="5312">
          <cell r="A5312" t="str">
            <v>24.2.3.4.5 Solute transport.carrier-mediated transport.APC superfamily.AAAP family.auxin transporter *(AUX/LAX)</v>
          </cell>
          <cell r="B5312" t="str">
            <v>Solyc01g111310.3</v>
          </cell>
          <cell r="C5312" t="str">
            <v>Solyc09g014380.3</v>
          </cell>
          <cell r="D5312" t="str">
            <v>Solyc10g055260.2</v>
          </cell>
          <cell r="E5312" t="str">
            <v>Solyc10g076790.2</v>
          </cell>
          <cell r="F5312" t="str">
            <v>Solyc11g013310.2</v>
          </cell>
        </row>
        <row r="5313">
          <cell r="A5313" t="str">
            <v>24.2.3.4.6 Solute transport.carrier-mediated transport.APC superfamily.AAAP family.gamma-aminobutyric acid transporter *(GAT)</v>
          </cell>
          <cell r="B5313" t="str">
            <v>Solyc08g082080.3</v>
          </cell>
          <cell r="C5313" t="str">
            <v>Solyc11g066800.2</v>
          </cell>
        </row>
        <row r="5314">
          <cell r="A5314" t="str">
            <v>24.2.3.4.7 Solute transport.carrier-mediated transport.APC superfamily.AAAP family.Solute transporter *(AAAP)</v>
          </cell>
          <cell r="B5314" t="str">
            <v>Solyc02g065680.3</v>
          </cell>
          <cell r="C5314" t="str">
            <v>Solyc02g089400.4</v>
          </cell>
          <cell r="D5314" t="str">
            <v>Solyc03g063030.4</v>
          </cell>
          <cell r="E5314" t="str">
            <v>Solyc03g013440.5</v>
          </cell>
          <cell r="F5314" t="str">
            <v>Solyc03g013160.5</v>
          </cell>
          <cell r="G5314" t="str">
            <v>Solyc03g078150.3</v>
          </cell>
          <cell r="H5314" t="str">
            <v>Solyc03g117350.1</v>
          </cell>
          <cell r="I5314" t="str">
            <v>Solyc04g077460.3</v>
          </cell>
          <cell r="J5314" t="str">
            <v>Solyc05g052300.5</v>
          </cell>
          <cell r="K5314" t="str">
            <v>Solyc05g053970.3</v>
          </cell>
          <cell r="L5314" t="str">
            <v>Solyc05g054025.2</v>
          </cell>
          <cell r="M5314" t="str">
            <v>Solyc06g050790.3</v>
          </cell>
          <cell r="N5314" t="str">
            <v>Solyc06g050800.5</v>
          </cell>
          <cell r="O5314" t="str">
            <v>Solyc06g061270.3</v>
          </cell>
          <cell r="P5314" t="str">
            <v>Solyc09g098380.3</v>
          </cell>
          <cell r="Q5314" t="str">
            <v>Solyc10g084830.2</v>
          </cell>
          <cell r="R5314" t="str">
            <v>Solyc11g008440.3</v>
          </cell>
        </row>
        <row r="5315">
          <cell r="A5315" t="str">
            <v>24.2.3.5 Solute transport.carrier-mediated transport.APC superfamily.APC family</v>
          </cell>
          <cell r="B5315" t="str">
            <v>Solyc01g111800.4</v>
          </cell>
          <cell r="C5315" t="str">
            <v>Solyc08g005540.2</v>
          </cell>
          <cell r="D5315" t="str">
            <v>Solyc08g075710.3</v>
          </cell>
          <cell r="E5315" t="str">
            <v>Solyc08g078100.1</v>
          </cell>
          <cell r="F5315" t="str">
            <v>Solyc01g005900.3</v>
          </cell>
          <cell r="G5315" t="str">
            <v>Solyc01g005920.3</v>
          </cell>
          <cell r="H5315" t="str">
            <v>Solyc01g034080.1</v>
          </cell>
          <cell r="I5315" t="str">
            <v>Solyc01g097150.5</v>
          </cell>
          <cell r="J5315" t="str">
            <v>Solyc09g092420.3</v>
          </cell>
          <cell r="K5315" t="str">
            <v>Solyc10g049640.2</v>
          </cell>
          <cell r="L5315" t="str">
            <v>Solyc02g037510.3</v>
          </cell>
          <cell r="M5315" t="str">
            <v>Solyc02g070270.2</v>
          </cell>
          <cell r="N5315" t="str">
            <v>Solyc02g070280.3</v>
          </cell>
          <cell r="O5315" t="str">
            <v>Solyc02g081850.4</v>
          </cell>
          <cell r="P5315" t="str">
            <v>Solyc08g077820.4</v>
          </cell>
          <cell r="Q5315" t="str">
            <v>Solyc10g018600.2</v>
          </cell>
          <cell r="R5315" t="str">
            <v>Solyc10g081460.2</v>
          </cell>
          <cell r="S5315" t="str">
            <v>Solyc11g006710.2</v>
          </cell>
          <cell r="T5315" t="str">
            <v>Solyc12g011370.3</v>
          </cell>
          <cell r="U5315" t="str">
            <v>Solyc12g096380.1</v>
          </cell>
        </row>
        <row r="5316">
          <cell r="A5316" t="str">
            <v>24.2.3.5 Solute transport.carrier-mediated transport.APC superfamily.APC family.amino acid transporter *(LAT)</v>
          </cell>
          <cell r="B5316" t="str">
            <v>Solyc01g111800.4</v>
          </cell>
          <cell r="C5316" t="str">
            <v>Solyc08g005540.2</v>
          </cell>
          <cell r="D5316" t="str">
            <v>Solyc08g075710.3</v>
          </cell>
          <cell r="E5316" t="str">
            <v>Solyc08g078100.1</v>
          </cell>
          <cell r="F5316" t="str">
            <v>Solyc01g005900.3</v>
          </cell>
          <cell r="G5316" t="str">
            <v>Solyc01g005920.3</v>
          </cell>
          <cell r="H5316" t="str">
            <v>Solyc01g034080.1</v>
          </cell>
          <cell r="I5316" t="str">
            <v>Solyc01g097150.5</v>
          </cell>
          <cell r="J5316" t="str">
            <v>Solyc09g092420.3</v>
          </cell>
          <cell r="K5316" t="str">
            <v>Solyc10g049640.2</v>
          </cell>
        </row>
        <row r="5317">
          <cell r="A5317" t="str">
            <v>24.2.3.5.2 Solute transport.carrier-mediated transport.APC superfamily.APC family.cationic amino acid transporter *(CAT)</v>
          </cell>
          <cell r="B5317" t="str">
            <v>Solyc02g037510.3</v>
          </cell>
          <cell r="C5317" t="str">
            <v>Solyc02g070270.2</v>
          </cell>
          <cell r="D5317" t="str">
            <v>Solyc02g070280.3</v>
          </cell>
          <cell r="E5317" t="str">
            <v>Solyc02g081850.4</v>
          </cell>
          <cell r="F5317" t="str">
            <v>Solyc08g077820.4</v>
          </cell>
          <cell r="G5317" t="str">
            <v>Solyc10g018600.2</v>
          </cell>
          <cell r="H5317" t="str">
            <v>Solyc10g081460.2</v>
          </cell>
          <cell r="I5317" t="str">
            <v>Solyc11g006710.2</v>
          </cell>
          <cell r="J5317" t="str">
            <v>Solyc12g011370.3</v>
          </cell>
          <cell r="K5317" t="str">
            <v>Solyc12g096380.1</v>
          </cell>
        </row>
        <row r="5318">
          <cell r="A5318" t="str">
            <v>24.2.3.6 Solute transport.carrier-mediated transport.APC superfamily.borate transporter *(BOR)</v>
          </cell>
          <cell r="B5318" t="str">
            <v>Solyc01g057770.3</v>
          </cell>
          <cell r="C5318" t="str">
            <v>Solyc01g079150.4</v>
          </cell>
          <cell r="D5318" t="str">
            <v>Solyc03g120020.4</v>
          </cell>
          <cell r="E5318" t="str">
            <v>Solyc06g067900.4</v>
          </cell>
          <cell r="F5318" t="str">
            <v>Solyc06g071500.3</v>
          </cell>
          <cell r="G5318" t="str">
            <v>Solyc08g066960.3</v>
          </cell>
        </row>
        <row r="5319">
          <cell r="A5319" t="str">
            <v>24.2.3.7 Solute transport.carrier-mediated transport.APC superfamily.proton:urea symporter *(DUR)</v>
          </cell>
          <cell r="B5319" t="str">
            <v>Solyc08g075570.4</v>
          </cell>
        </row>
        <row r="5320">
          <cell r="A5320" t="str">
            <v>24.2.3.8 Solute transport.carrier-mediated transport.APC superfamily.aromatic amino acid transporter *(HAAAP)</v>
          </cell>
          <cell r="B5320" t="str">
            <v>Solyc04g049340.3</v>
          </cell>
          <cell r="C5320" t="str">
            <v>Solyc10g078470.2</v>
          </cell>
          <cell r="D5320" t="str">
            <v>Solyc11g072170.2</v>
          </cell>
        </row>
        <row r="5321">
          <cell r="A5321" t="str">
            <v>24.2.3.9 Solute transport.carrier-mediated transport.APC superfamily.cation:chloride co-transporter *(CCC)</v>
          </cell>
          <cell r="B5321" t="str">
            <v>Solyc02g021620.3</v>
          </cell>
          <cell r="C5321" t="str">
            <v>Solyc02g070290.3</v>
          </cell>
        </row>
        <row r="5322">
          <cell r="A5322" t="str">
            <v>24.2.4 Solute transport.carrier-mediated transport.MOP superfamily</v>
          </cell>
          <cell r="B5322" t="str">
            <v>Solyc01g110280.3</v>
          </cell>
          <cell r="C5322" t="str">
            <v>Solyc10g054100.3</v>
          </cell>
          <cell r="D5322" t="str">
            <v>Solyc05g051630.4</v>
          </cell>
          <cell r="E5322" t="str">
            <v>Solyc01g094830.4</v>
          </cell>
          <cell r="F5322" t="str">
            <v>Solyc01g008420.3</v>
          </cell>
          <cell r="G5322" t="str">
            <v>Solyc01g066560.3</v>
          </cell>
          <cell r="H5322" t="str">
            <v>Solyc01g109310.3</v>
          </cell>
          <cell r="I5322" t="str">
            <v>Solyc01g109320.5</v>
          </cell>
          <cell r="J5322" t="str">
            <v>Solyc02g032660.3</v>
          </cell>
          <cell r="K5322" t="str">
            <v>Solyc02g063260.4</v>
          </cell>
          <cell r="L5322" t="str">
            <v>Solyc02g063270.4</v>
          </cell>
          <cell r="M5322" t="str">
            <v>Solyc02g080480.3</v>
          </cell>
          <cell r="N5322" t="str">
            <v>Solyc02g080490.3</v>
          </cell>
          <cell r="O5322" t="str">
            <v>Solyc02g090750.5</v>
          </cell>
          <cell r="P5322" t="str">
            <v>Solyc02g090740.3</v>
          </cell>
          <cell r="Q5322" t="str">
            <v>Solyc02g091050.3</v>
          </cell>
          <cell r="R5322" t="str">
            <v>Solyc02g091070.3</v>
          </cell>
          <cell r="S5322" t="str">
            <v>Solyc02g091080.2</v>
          </cell>
          <cell r="T5322" t="str">
            <v>Solyc02g091090.5</v>
          </cell>
          <cell r="U5322" t="str">
            <v>Solyc03g025190.4</v>
          </cell>
          <cell r="V5322" t="str">
            <v>Solyc03g025200.3</v>
          </cell>
          <cell r="W5322" t="str">
            <v>Solyc03g025210.3</v>
          </cell>
          <cell r="X5322" t="str">
            <v>Solyc03g025220.3</v>
          </cell>
          <cell r="Y5322" t="str">
            <v>Solyc03g025230.3</v>
          </cell>
          <cell r="Z5322" t="str">
            <v>Solyc03g025240.3</v>
          </cell>
          <cell r="AA5322" t="str">
            <v>Solyc03g025250.4</v>
          </cell>
          <cell r="AB5322" t="str">
            <v>Solyc03g026230.1</v>
          </cell>
          <cell r="AC5322" t="str">
            <v>Solyc03g034400.3</v>
          </cell>
          <cell r="AD5322" t="str">
            <v>Solyc03g071490.1</v>
          </cell>
          <cell r="AE5322" t="str">
            <v>Solyc03g063730.4</v>
          </cell>
          <cell r="AF5322" t="str">
            <v>Solyc03g112250.1</v>
          </cell>
          <cell r="AG5322" t="str">
            <v>Solyc03g112260.2</v>
          </cell>
          <cell r="AH5322" t="str">
            <v>Solyc03g118960.3</v>
          </cell>
          <cell r="AI5322" t="str">
            <v>Solyc03g118970.3</v>
          </cell>
          <cell r="AJ5322" t="str">
            <v>Solyc04g007530.3</v>
          </cell>
          <cell r="AK5322" t="str">
            <v>Solyc04g007540.3</v>
          </cell>
          <cell r="AL5322" t="str">
            <v>Solyc04g009790.4</v>
          </cell>
          <cell r="AM5322" t="str">
            <v>Solyc04g074840.3</v>
          </cell>
          <cell r="AN5322" t="str">
            <v>Solyc04g074850.3</v>
          </cell>
          <cell r="AO5322" t="str">
            <v>Solyc04g074860.4</v>
          </cell>
          <cell r="AP5322" t="str">
            <v>Solyc04g076950.3</v>
          </cell>
          <cell r="AQ5322" t="str">
            <v>Solyc05g008500.3</v>
          </cell>
          <cell r="AR5322" t="str">
            <v>Solyc05g008510.3</v>
          </cell>
          <cell r="AS5322" t="str">
            <v>Solyc05g013450.5</v>
          </cell>
          <cell r="AT5322" t="str">
            <v>Solyc05g013460.4</v>
          </cell>
          <cell r="AU5322" t="str">
            <v>Solyc05g013470.4</v>
          </cell>
          <cell r="AV5322" t="str">
            <v>Solyc05g032740.1</v>
          </cell>
          <cell r="AW5322" t="str">
            <v>Solyc06g035710.1</v>
          </cell>
          <cell r="AX5322" t="str">
            <v>Solyc06g036130.4</v>
          </cell>
          <cell r="AY5322" t="str">
            <v>Solyc06g060530.1</v>
          </cell>
          <cell r="AZ5322" t="str">
            <v>Solyc07g006740.3</v>
          </cell>
          <cell r="BA5322" t="str">
            <v>Solyc07g007480.2</v>
          </cell>
          <cell r="BB5322" t="str">
            <v>Solyc07g007490.2</v>
          </cell>
          <cell r="BC5322" t="str">
            <v>Solyc07g008410.4</v>
          </cell>
          <cell r="BD5322" t="str">
            <v>Solyc07g052380.3</v>
          </cell>
          <cell r="BE5322" t="str">
            <v>Solyc08g005880.4</v>
          </cell>
          <cell r="BF5322" t="str">
            <v>Solyc08g079730.2</v>
          </cell>
          <cell r="BG5322" t="str">
            <v>Solyc09g018070.1</v>
          </cell>
          <cell r="BH5322" t="str">
            <v>Solyc10g007073.1</v>
          </cell>
          <cell r="BI5322" t="str">
            <v>Solyc10g007100.3</v>
          </cell>
          <cell r="BJ5322" t="str">
            <v>Solyc10g007360.4</v>
          </cell>
          <cell r="BK5322" t="str">
            <v>Solyc10g007370.2</v>
          </cell>
          <cell r="BL5322" t="str">
            <v>Solyc10g007380.1</v>
          </cell>
          <cell r="BM5322" t="str">
            <v>Solyc10g051130.3</v>
          </cell>
          <cell r="BN5322" t="str">
            <v>Solyc10g080340.4</v>
          </cell>
          <cell r="BO5322" t="str">
            <v>Solyc10g081260.2</v>
          </cell>
          <cell r="BP5322" t="str">
            <v>Solyc11g010380.2</v>
          </cell>
          <cell r="BQ5322" t="str">
            <v>Solyc11g016970.2</v>
          </cell>
          <cell r="BR5322" t="str">
            <v>Solyc11g065820.3</v>
          </cell>
          <cell r="BS5322" t="str">
            <v>Solyc12g005850.2</v>
          </cell>
          <cell r="BT5322" t="str">
            <v>Solyc12g006360.3</v>
          </cell>
          <cell r="BU5322" t="str">
            <v>Solyc12g019320.2</v>
          </cell>
          <cell r="BV5322" t="str">
            <v>Solyc12g019330.3</v>
          </cell>
          <cell r="BW5322" t="str">
            <v>Solyc01g087150.3</v>
          </cell>
          <cell r="BX5322" t="str">
            <v>Solyc01g112090.3</v>
          </cell>
          <cell r="BY5322" t="str">
            <v>Solyc02g061760.4</v>
          </cell>
          <cell r="BZ5322" t="str">
            <v>Solyc10g085330.2</v>
          </cell>
          <cell r="CA5322" t="str">
            <v>Solyc10g085340.1</v>
          </cell>
        </row>
        <row r="5323">
          <cell r="A5323" t="str">
            <v>24.2.4 Solute transport.carrier-mediated transport.MOP superfamily.MATE family</v>
          </cell>
          <cell r="B5323" t="str">
            <v>Solyc01g110280.3</v>
          </cell>
          <cell r="C5323" t="str">
            <v>Solyc10g054100.3</v>
          </cell>
          <cell r="D5323" t="str">
            <v>Solyc01g094830.4</v>
          </cell>
          <cell r="E5323" t="str">
            <v>Solyc01g008420.3</v>
          </cell>
          <cell r="F5323" t="str">
            <v>Solyc01g066560.3</v>
          </cell>
          <cell r="G5323" t="str">
            <v>Solyc01g109310.3</v>
          </cell>
          <cell r="H5323" t="str">
            <v>Solyc01g109320.5</v>
          </cell>
          <cell r="I5323" t="str">
            <v>Solyc02g032660.3</v>
          </cell>
          <cell r="J5323" t="str">
            <v>Solyc02g063260.4</v>
          </cell>
          <cell r="K5323" t="str">
            <v>Solyc02g063270.4</v>
          </cell>
          <cell r="L5323" t="str">
            <v>Solyc02g080480.3</v>
          </cell>
          <cell r="M5323" t="str">
            <v>Solyc02g080490.3</v>
          </cell>
          <cell r="N5323" t="str">
            <v>Solyc02g090750.5</v>
          </cell>
          <cell r="O5323" t="str">
            <v>Solyc02g090740.3</v>
          </cell>
          <cell r="P5323" t="str">
            <v>Solyc02g091050.3</v>
          </cell>
          <cell r="Q5323" t="str">
            <v>Solyc02g091070.3</v>
          </cell>
          <cell r="R5323" t="str">
            <v>Solyc02g091080.2</v>
          </cell>
          <cell r="S5323" t="str">
            <v>Solyc02g091090.5</v>
          </cell>
          <cell r="T5323" t="str">
            <v>Solyc03g025190.4</v>
          </cell>
          <cell r="U5323" t="str">
            <v>Solyc03g025200.3</v>
          </cell>
          <cell r="V5323" t="str">
            <v>Solyc03g025210.3</v>
          </cell>
          <cell r="W5323" t="str">
            <v>Solyc03g025220.3</v>
          </cell>
          <cell r="X5323" t="str">
            <v>Solyc03g025230.3</v>
          </cell>
          <cell r="Y5323" t="str">
            <v>Solyc03g025240.3</v>
          </cell>
          <cell r="Z5323" t="str">
            <v>Solyc03g025250.4</v>
          </cell>
          <cell r="AA5323" t="str">
            <v>Solyc03g026230.1</v>
          </cell>
          <cell r="AB5323" t="str">
            <v>Solyc03g034400.3</v>
          </cell>
          <cell r="AC5323" t="str">
            <v>Solyc03g071490.1</v>
          </cell>
          <cell r="AD5323" t="str">
            <v>Solyc03g063730.4</v>
          </cell>
          <cell r="AE5323" t="str">
            <v>Solyc03g112250.1</v>
          </cell>
          <cell r="AF5323" t="str">
            <v>Solyc03g112260.2</v>
          </cell>
          <cell r="AG5323" t="str">
            <v>Solyc03g118960.3</v>
          </cell>
          <cell r="AH5323" t="str">
            <v>Solyc03g118970.3</v>
          </cell>
          <cell r="AI5323" t="str">
            <v>Solyc04g007530.3</v>
          </cell>
          <cell r="AJ5323" t="str">
            <v>Solyc04g007540.3</v>
          </cell>
          <cell r="AK5323" t="str">
            <v>Solyc04g009790.4</v>
          </cell>
          <cell r="AL5323" t="str">
            <v>Solyc04g074840.3</v>
          </cell>
          <cell r="AM5323" t="str">
            <v>Solyc04g074850.3</v>
          </cell>
          <cell r="AN5323" t="str">
            <v>Solyc04g074860.4</v>
          </cell>
          <cell r="AO5323" t="str">
            <v>Solyc04g076950.3</v>
          </cell>
          <cell r="AP5323" t="str">
            <v>Solyc05g008500.3</v>
          </cell>
          <cell r="AQ5323" t="str">
            <v>Solyc05g008510.3</v>
          </cell>
          <cell r="AR5323" t="str">
            <v>Solyc05g013450.5</v>
          </cell>
          <cell r="AS5323" t="str">
            <v>Solyc05g013460.4</v>
          </cell>
          <cell r="AT5323" t="str">
            <v>Solyc05g013470.4</v>
          </cell>
          <cell r="AU5323" t="str">
            <v>Solyc05g032740.1</v>
          </cell>
          <cell r="AV5323" t="str">
            <v>Solyc06g035710.1</v>
          </cell>
          <cell r="AW5323" t="str">
            <v>Solyc06g036130.4</v>
          </cell>
          <cell r="AX5323" t="str">
            <v>Solyc06g060530.1</v>
          </cell>
          <cell r="AY5323" t="str">
            <v>Solyc07g006740.3</v>
          </cell>
          <cell r="AZ5323" t="str">
            <v>Solyc07g007480.2</v>
          </cell>
          <cell r="BA5323" t="str">
            <v>Solyc07g007490.2</v>
          </cell>
          <cell r="BB5323" t="str">
            <v>Solyc07g008410.4</v>
          </cell>
          <cell r="BC5323" t="str">
            <v>Solyc07g052380.3</v>
          </cell>
          <cell r="BD5323" t="str">
            <v>Solyc08g005880.4</v>
          </cell>
          <cell r="BE5323" t="str">
            <v>Solyc08g079730.2</v>
          </cell>
          <cell r="BF5323" t="str">
            <v>Solyc09g018070.1</v>
          </cell>
          <cell r="BG5323" t="str">
            <v>Solyc10g007073.1</v>
          </cell>
          <cell r="BH5323" t="str">
            <v>Solyc10g007100.3</v>
          </cell>
          <cell r="BI5323" t="str">
            <v>Solyc10g007360.4</v>
          </cell>
          <cell r="BJ5323" t="str">
            <v>Solyc10g007370.2</v>
          </cell>
          <cell r="BK5323" t="str">
            <v>Solyc10g007380.1</v>
          </cell>
          <cell r="BL5323" t="str">
            <v>Solyc10g051130.3</v>
          </cell>
          <cell r="BM5323" t="str">
            <v>Solyc10g080340.4</v>
          </cell>
          <cell r="BN5323" t="str">
            <v>Solyc10g081260.2</v>
          </cell>
          <cell r="BO5323" t="str">
            <v>Solyc11g010380.2</v>
          </cell>
          <cell r="BP5323" t="str">
            <v>Solyc11g016970.2</v>
          </cell>
          <cell r="BQ5323" t="str">
            <v>Solyc11g065820.3</v>
          </cell>
          <cell r="BR5323" t="str">
            <v>Solyc12g005850.2</v>
          </cell>
          <cell r="BS5323" t="str">
            <v>Solyc12g006360.3</v>
          </cell>
          <cell r="BT5323" t="str">
            <v>Solyc12g019320.2</v>
          </cell>
          <cell r="BU5323" t="str">
            <v>Solyc12g019330.3</v>
          </cell>
          <cell r="BV5323" t="str">
            <v>Solyc01g087150.3</v>
          </cell>
          <cell r="BW5323" t="str">
            <v>Solyc01g112090.3</v>
          </cell>
          <cell r="BX5323" t="str">
            <v>Solyc02g061760.4</v>
          </cell>
          <cell r="BY5323" t="str">
            <v>Solyc10g085330.2</v>
          </cell>
          <cell r="BZ5323" t="str">
            <v>Solyc10g085340.1</v>
          </cell>
        </row>
        <row r="5324">
          <cell r="A5324" t="str">
            <v>24.2.4 Solute transport.carrier-mediated transport.MOP superfamily.MATE family.metabolite transporter *(DTX)</v>
          </cell>
          <cell r="B5324" t="str">
            <v>Solyc01g094830.4</v>
          </cell>
          <cell r="C5324" t="str">
            <v>Solyc01g008420.3</v>
          </cell>
          <cell r="D5324" t="str">
            <v>Solyc01g066560.3</v>
          </cell>
          <cell r="E5324" t="str">
            <v>Solyc01g109310.3</v>
          </cell>
          <cell r="F5324" t="str">
            <v>Solyc01g109320.5</v>
          </cell>
          <cell r="G5324" t="str">
            <v>Solyc02g032660.3</v>
          </cell>
          <cell r="H5324" t="str">
            <v>Solyc02g063260.4</v>
          </cell>
          <cell r="I5324" t="str">
            <v>Solyc02g063270.4</v>
          </cell>
          <cell r="J5324" t="str">
            <v>Solyc02g080480.3</v>
          </cell>
          <cell r="K5324" t="str">
            <v>Solyc02g080490.3</v>
          </cell>
          <cell r="L5324" t="str">
            <v>Solyc02g090750.5</v>
          </cell>
          <cell r="M5324" t="str">
            <v>Solyc02g090740.3</v>
          </cell>
          <cell r="N5324" t="str">
            <v>Solyc02g091050.3</v>
          </cell>
          <cell r="O5324" t="str">
            <v>Solyc02g091070.3</v>
          </cell>
          <cell r="P5324" t="str">
            <v>Solyc02g091080.2</v>
          </cell>
          <cell r="Q5324" t="str">
            <v>Solyc02g091090.5</v>
          </cell>
          <cell r="R5324" t="str">
            <v>Solyc03g025190.4</v>
          </cell>
          <cell r="S5324" t="str">
            <v>Solyc03g025200.3</v>
          </cell>
          <cell r="T5324" t="str">
            <v>Solyc03g025210.3</v>
          </cell>
          <cell r="U5324" t="str">
            <v>Solyc03g025220.3</v>
          </cell>
          <cell r="V5324" t="str">
            <v>Solyc03g025230.3</v>
          </cell>
          <cell r="W5324" t="str">
            <v>Solyc03g025240.3</v>
          </cell>
          <cell r="X5324" t="str">
            <v>Solyc03g025250.4</v>
          </cell>
          <cell r="Y5324" t="str">
            <v>Solyc03g026230.1</v>
          </cell>
          <cell r="Z5324" t="str">
            <v>Solyc03g034400.3</v>
          </cell>
          <cell r="AA5324" t="str">
            <v>Solyc03g071490.1</v>
          </cell>
          <cell r="AB5324" t="str">
            <v>Solyc03g063730.4</v>
          </cell>
          <cell r="AC5324" t="str">
            <v>Solyc03g112250.1</v>
          </cell>
          <cell r="AD5324" t="str">
            <v>Solyc03g112260.2</v>
          </cell>
          <cell r="AE5324" t="str">
            <v>Solyc03g118960.3</v>
          </cell>
          <cell r="AF5324" t="str">
            <v>Solyc03g118970.3</v>
          </cell>
          <cell r="AG5324" t="str">
            <v>Solyc04g007530.3</v>
          </cell>
          <cell r="AH5324" t="str">
            <v>Solyc04g007540.3</v>
          </cell>
          <cell r="AI5324" t="str">
            <v>Solyc04g009790.4</v>
          </cell>
          <cell r="AJ5324" t="str">
            <v>Solyc04g074840.3</v>
          </cell>
          <cell r="AK5324" t="str">
            <v>Solyc04g074850.3</v>
          </cell>
          <cell r="AL5324" t="str">
            <v>Solyc04g074860.4</v>
          </cell>
          <cell r="AM5324" t="str">
            <v>Solyc04g076950.3</v>
          </cell>
          <cell r="AN5324" t="str">
            <v>Solyc05g008500.3</v>
          </cell>
          <cell r="AO5324" t="str">
            <v>Solyc05g008510.3</v>
          </cell>
          <cell r="AP5324" t="str">
            <v>Solyc05g013450.5</v>
          </cell>
          <cell r="AQ5324" t="str">
            <v>Solyc05g013460.4</v>
          </cell>
          <cell r="AR5324" t="str">
            <v>Solyc05g013470.4</v>
          </cell>
          <cell r="AS5324" t="str">
            <v>Solyc05g032740.1</v>
          </cell>
          <cell r="AT5324" t="str">
            <v>Solyc06g035710.1</v>
          </cell>
          <cell r="AU5324" t="str">
            <v>Solyc06g036130.4</v>
          </cell>
          <cell r="AV5324" t="str">
            <v>Solyc06g060530.1</v>
          </cell>
          <cell r="AW5324" t="str">
            <v>Solyc07g006740.3</v>
          </cell>
          <cell r="AX5324" t="str">
            <v>Solyc07g007480.2</v>
          </cell>
          <cell r="AY5324" t="str">
            <v>Solyc07g007490.2</v>
          </cell>
          <cell r="AZ5324" t="str">
            <v>Solyc07g008410.4</v>
          </cell>
          <cell r="BA5324" t="str">
            <v>Solyc07g052380.3</v>
          </cell>
          <cell r="BB5324" t="str">
            <v>Solyc08g005880.4</v>
          </cell>
          <cell r="BC5324" t="str">
            <v>Solyc08g079730.2</v>
          </cell>
          <cell r="BD5324" t="str">
            <v>Solyc09g018070.1</v>
          </cell>
          <cell r="BE5324" t="str">
            <v>Solyc10g007073.1</v>
          </cell>
          <cell r="BF5324" t="str">
            <v>Solyc10g007100.3</v>
          </cell>
          <cell r="BG5324" t="str">
            <v>Solyc10g007360.4</v>
          </cell>
          <cell r="BH5324" t="str">
            <v>Solyc10g007370.2</v>
          </cell>
          <cell r="BI5324" t="str">
            <v>Solyc10g007380.1</v>
          </cell>
          <cell r="BJ5324" t="str">
            <v>Solyc10g051130.3</v>
          </cell>
          <cell r="BK5324" t="str">
            <v>Solyc10g080340.4</v>
          </cell>
          <cell r="BL5324" t="str">
            <v>Solyc10g081260.2</v>
          </cell>
          <cell r="BM5324" t="str">
            <v>Solyc11g010380.2</v>
          </cell>
          <cell r="BN5324" t="str">
            <v>Solyc11g016970.2</v>
          </cell>
          <cell r="BO5324" t="str">
            <v>Solyc11g065820.3</v>
          </cell>
          <cell r="BP5324" t="str">
            <v>Solyc12g005850.2</v>
          </cell>
          <cell r="BQ5324" t="str">
            <v>Solyc12g006360.3</v>
          </cell>
          <cell r="BR5324" t="str">
            <v>Solyc12g019320.2</v>
          </cell>
          <cell r="BS5324" t="str">
            <v>Solyc12g019330.3</v>
          </cell>
        </row>
        <row r="5325">
          <cell r="A5325" t="str">
            <v>24.2.4.2 Solute transport.carrier-mediated transport.MOP superfamily.MATE family.metabolite transporter *(EDS5)</v>
          </cell>
          <cell r="B5325" t="str">
            <v>Solyc01g110280.3</v>
          </cell>
          <cell r="C5325" t="str">
            <v>Solyc10g054100.3</v>
          </cell>
        </row>
        <row r="5326">
          <cell r="A5326" t="str">
            <v>24.2.4.3 Solute transport.carrier-mediated transport.MOP superfamily.MATE family.metal-citrate complex transporter *(FRD)</v>
          </cell>
          <cell r="B5326" t="str">
            <v>Solyc01g008420.3</v>
          </cell>
          <cell r="C5326" t="str">
            <v>Solyc11g065820.3</v>
          </cell>
          <cell r="D5326" t="str">
            <v>Solyc01g087150.3</v>
          </cell>
          <cell r="E5326" t="str">
            <v>Solyc01g112090.3</v>
          </cell>
          <cell r="F5326" t="str">
            <v>Solyc02g061760.4</v>
          </cell>
          <cell r="G5326" t="str">
            <v>Solyc10g085330.2</v>
          </cell>
          <cell r="H5326" t="str">
            <v>Solyc10g085340.1</v>
          </cell>
        </row>
        <row r="5327">
          <cell r="A5327" t="str">
            <v>24.2.4.2 Solute transport.carrier-mediated transport.MOP superfamily.lipid-linked oligosaccharide transporter *(RFT)</v>
          </cell>
          <cell r="B5327" t="str">
            <v>Solyc05g051630.4</v>
          </cell>
        </row>
        <row r="5328">
          <cell r="A5328" t="str">
            <v>24.2.5 Solute transport.carrier-mediated transport.BART superfamily</v>
          </cell>
          <cell r="B5328" t="str">
            <v>Solyc01g068410.5</v>
          </cell>
          <cell r="C5328" t="str">
            <v>Solyc02g087660.4</v>
          </cell>
          <cell r="D5328" t="str">
            <v>Solyc03g118740.3</v>
          </cell>
          <cell r="E5328" t="str">
            <v>Solyc04g007690.3</v>
          </cell>
          <cell r="F5328" t="str">
            <v>Solyc04g056620.2</v>
          </cell>
          <cell r="G5328" t="str">
            <v>Solyc05g008060.4</v>
          </cell>
          <cell r="H5328" t="str">
            <v>Solyc06g059730.3</v>
          </cell>
          <cell r="I5328" t="str">
            <v>Solyc07g006900.2</v>
          </cell>
          <cell r="J5328" t="str">
            <v>Solyc10g078370.2</v>
          </cell>
          <cell r="K5328" t="str">
            <v>Solyc10g080880.2</v>
          </cell>
          <cell r="L5328" t="str">
            <v>Solyc02g037550.3</v>
          </cell>
          <cell r="M5328" t="str">
            <v>Solyc02g082450.3</v>
          </cell>
          <cell r="N5328" t="str">
            <v>Solyc02g091240.1</v>
          </cell>
          <cell r="O5328" t="str">
            <v>Solyc03g031990.4</v>
          </cell>
          <cell r="P5328" t="str">
            <v>Solyc03g032080.5</v>
          </cell>
          <cell r="Q5328" t="str">
            <v>Solyc04g082830.3</v>
          </cell>
          <cell r="R5328" t="str">
            <v>Solyc10g074790.2</v>
          </cell>
          <cell r="S5328" t="str">
            <v>Solyc12g095750.2</v>
          </cell>
          <cell r="T5328" t="str">
            <v>Solyc01g103620.4</v>
          </cell>
          <cell r="U5328" t="str">
            <v>Solyc05g017950.3</v>
          </cell>
          <cell r="V5328" t="str">
            <v>Solyc08g007590.3</v>
          </cell>
          <cell r="W5328" t="str">
            <v>Solyc09g055940.4</v>
          </cell>
          <cell r="X5328" t="str">
            <v>Solyc12g005410.2</v>
          </cell>
          <cell r="Y5328" t="str">
            <v>Solyc07g014740.3</v>
          </cell>
        </row>
        <row r="5329">
          <cell r="A5329" t="str">
            <v>24.2.5 Solute transport.carrier-mediated transport.BART superfamily.BASS family</v>
          </cell>
          <cell r="B5329" t="str">
            <v>Solyc01g103620.4</v>
          </cell>
          <cell r="C5329" t="str">
            <v>Solyc05g017950.3</v>
          </cell>
          <cell r="D5329" t="str">
            <v>Solyc08g007590.3</v>
          </cell>
          <cell r="E5329" t="str">
            <v>Solyc09g055940.4</v>
          </cell>
          <cell r="F5329" t="str">
            <v>Solyc12g005410.2</v>
          </cell>
          <cell r="G5329" t="str">
            <v>Solyc07g014740.3</v>
          </cell>
        </row>
        <row r="5330">
          <cell r="A5330" t="str">
            <v>24.2.5 Solute transport.carrier-mediated transport.BART superfamily.BASS family.2-keto acid transporter *(BAT)</v>
          </cell>
          <cell r="B5330" t="str">
            <v>Solyc01g103620.4</v>
          </cell>
          <cell r="C5330" t="str">
            <v>Solyc05g017950.3</v>
          </cell>
          <cell r="D5330" t="str">
            <v>Solyc08g007590.3</v>
          </cell>
          <cell r="E5330" t="str">
            <v>Solyc09g055940.4</v>
          </cell>
          <cell r="F5330" t="str">
            <v>Solyc12g005410.2</v>
          </cell>
        </row>
        <row r="5331">
          <cell r="A5331" t="str">
            <v>24.2.5.2 Solute transport.carrier-mediated transport.BART superfamily.BASS family.small Solute transporter *(BASS)</v>
          </cell>
          <cell r="B5331" t="str">
            <v>Solyc07g014740.3</v>
          </cell>
        </row>
        <row r="5332">
          <cell r="A5332" t="str">
            <v>24.2.5.2 Solute transport.carrier-mediated transport.BART superfamily.AEC family</v>
          </cell>
          <cell r="B5332" t="str">
            <v>Solyc01g068410.5</v>
          </cell>
          <cell r="C5332" t="str">
            <v>Solyc02g087660.4</v>
          </cell>
          <cell r="D5332" t="str">
            <v>Solyc03g118740.3</v>
          </cell>
          <cell r="E5332" t="str">
            <v>Solyc04g007690.3</v>
          </cell>
          <cell r="F5332" t="str">
            <v>Solyc04g056620.2</v>
          </cell>
          <cell r="G5332" t="str">
            <v>Solyc05g008060.4</v>
          </cell>
          <cell r="H5332" t="str">
            <v>Solyc06g059730.3</v>
          </cell>
          <cell r="I5332" t="str">
            <v>Solyc07g006900.2</v>
          </cell>
          <cell r="J5332" t="str">
            <v>Solyc10g078370.2</v>
          </cell>
          <cell r="K5332" t="str">
            <v>Solyc10g080880.2</v>
          </cell>
          <cell r="L5332" t="str">
            <v>Solyc02g037550.3</v>
          </cell>
          <cell r="M5332" t="str">
            <v>Solyc02g082450.3</v>
          </cell>
          <cell r="N5332" t="str">
            <v>Solyc02g091240.1</v>
          </cell>
          <cell r="O5332" t="str">
            <v>Solyc03g031990.4</v>
          </cell>
          <cell r="P5332" t="str">
            <v>Solyc03g032080.5</v>
          </cell>
          <cell r="Q5332" t="str">
            <v>Solyc04g082830.3</v>
          </cell>
          <cell r="R5332" t="str">
            <v>Solyc10g074790.2</v>
          </cell>
          <cell r="S5332" t="str">
            <v>Solyc12g095750.2</v>
          </cell>
        </row>
        <row r="5333">
          <cell r="A5333" t="str">
            <v>24.2.5.2 Solute transport.carrier-mediated transport.BART superfamily.AEC family.auxin efflux transporter *(PIN)</v>
          </cell>
          <cell r="B5333" t="str">
            <v>Solyc01g068410.5</v>
          </cell>
          <cell r="C5333" t="str">
            <v>Solyc02g087660.4</v>
          </cell>
          <cell r="D5333" t="str">
            <v>Solyc03g118740.3</v>
          </cell>
          <cell r="E5333" t="str">
            <v>Solyc04g007690.3</v>
          </cell>
          <cell r="F5333" t="str">
            <v>Solyc04g056620.2</v>
          </cell>
          <cell r="G5333" t="str">
            <v>Solyc05g008060.4</v>
          </cell>
          <cell r="H5333" t="str">
            <v>Solyc06g059730.3</v>
          </cell>
          <cell r="I5333" t="str">
            <v>Solyc07g006900.2</v>
          </cell>
          <cell r="J5333" t="str">
            <v>Solyc10g078370.2</v>
          </cell>
          <cell r="K5333" t="str">
            <v>Solyc10g080880.2</v>
          </cell>
        </row>
        <row r="5334">
          <cell r="A5334" t="str">
            <v>24.2.5.2.2 Solute transport.carrier-mediated transport.BART superfamily.AEC family.auxin transporter *(PILS)</v>
          </cell>
          <cell r="B5334" t="str">
            <v>Solyc02g037550.3</v>
          </cell>
          <cell r="C5334" t="str">
            <v>Solyc02g082450.3</v>
          </cell>
          <cell r="D5334" t="str">
            <v>Solyc02g091240.1</v>
          </cell>
          <cell r="E5334" t="str">
            <v>Solyc03g031990.4</v>
          </cell>
          <cell r="F5334" t="str">
            <v>Solyc03g032080.5</v>
          </cell>
          <cell r="G5334" t="str">
            <v>Solyc04g082830.3</v>
          </cell>
          <cell r="H5334" t="str">
            <v>Solyc10g074790.2</v>
          </cell>
          <cell r="I5334" t="str">
            <v>Solyc12g095750.2</v>
          </cell>
        </row>
        <row r="5335">
          <cell r="A5335" t="str">
            <v>24.2.6 Solute transport.carrier-mediated transport.TOC superfamily</v>
          </cell>
          <cell r="B5335" t="str">
            <v>Solyc01g099870.4</v>
          </cell>
          <cell r="C5335" t="str">
            <v>Solyc01g099880.5</v>
          </cell>
          <cell r="D5335" t="str">
            <v>Solyc02g071520.3</v>
          </cell>
          <cell r="E5335" t="str">
            <v>Solyc02g086920.2</v>
          </cell>
          <cell r="F5335" t="str">
            <v>Solyc03g005880.3</v>
          </cell>
          <cell r="G5335" t="str">
            <v>Solyc03g007360.3</v>
          </cell>
          <cell r="H5335" t="str">
            <v>Solyc03g097560.3</v>
          </cell>
          <cell r="I5335" t="str">
            <v>Solyc03g097570.3</v>
          </cell>
          <cell r="J5335" t="str">
            <v>Solyc03g097580.4</v>
          </cell>
          <cell r="K5335" t="str">
            <v>Solyc03g097600.4</v>
          </cell>
          <cell r="L5335" t="str">
            <v>Solyc03g097610.4</v>
          </cell>
          <cell r="M5335" t="str">
            <v>Solyc03g097620.1</v>
          </cell>
          <cell r="N5335" t="str">
            <v>Solyc03g097870.4</v>
          </cell>
          <cell r="O5335" t="str">
            <v>Solyc03g114200.4</v>
          </cell>
          <cell r="P5335" t="str">
            <v>Solyc04g064610.3</v>
          </cell>
          <cell r="Q5335" t="str">
            <v>Solyc04g064620.4</v>
          </cell>
          <cell r="R5335" t="str">
            <v>Solyc04g064630.3</v>
          </cell>
          <cell r="S5335" t="str">
            <v>Solyc04g064640.5</v>
          </cell>
          <cell r="T5335" t="str">
            <v>Solyc05g024260.3</v>
          </cell>
          <cell r="U5335" t="str">
            <v>Solyc06g060580.3</v>
          </cell>
          <cell r="V5335" t="str">
            <v>Solyc06g060590.3</v>
          </cell>
          <cell r="W5335" t="str">
            <v>Solyc06g071400.3</v>
          </cell>
          <cell r="X5335" t="str">
            <v>Solyc06g072620.4</v>
          </cell>
          <cell r="Y5335" t="str">
            <v>Solyc06g072630.4</v>
          </cell>
          <cell r="Z5335" t="str">
            <v>Solyc06g072640.1</v>
          </cell>
          <cell r="AA5335" t="str">
            <v>Solyc07g062120.4</v>
          </cell>
          <cell r="AB5335" t="str">
            <v>Solyc08g082770.3</v>
          </cell>
          <cell r="AC5335" t="str">
            <v>Solyc09g074530.3</v>
          </cell>
          <cell r="AD5335" t="str">
            <v>Solyc11g028270.1</v>
          </cell>
          <cell r="AE5335" t="str">
            <v>Solyc12g055870.2</v>
          </cell>
          <cell r="AF5335" t="str">
            <v>Solyc02g079980.3</v>
          </cell>
          <cell r="AG5335" t="str">
            <v>Solyc02g085400.3</v>
          </cell>
          <cell r="AH5335" t="str">
            <v>Solyc03g031530.5</v>
          </cell>
          <cell r="AI5335" t="str">
            <v>Solyc03g120730.3</v>
          </cell>
          <cell r="AJ5335" t="str">
            <v>Solyc08g068290.3</v>
          </cell>
          <cell r="AK5335" t="str">
            <v>Solyc09g008780.4</v>
          </cell>
          <cell r="AL5335" t="str">
            <v>Solyc11g071310.1</v>
          </cell>
          <cell r="AM5335" t="str">
            <v>Solyc12g044230.2</v>
          </cell>
          <cell r="AN5335" t="str">
            <v>Solyc01g111620.3</v>
          </cell>
          <cell r="AO5335" t="str">
            <v>Solyc08g005980.3</v>
          </cell>
        </row>
        <row r="5336">
          <cell r="A5336" t="str">
            <v>24.2.6.1 Solute transport.carrier-mediated transport.TOC superfamily.sugar efflux transporter *(SWEET)</v>
          </cell>
          <cell r="B5336" t="str">
            <v>Solyc01g099870.4</v>
          </cell>
          <cell r="C5336" t="str">
            <v>Solyc01g099880.5</v>
          </cell>
          <cell r="D5336" t="str">
            <v>Solyc02g071520.3</v>
          </cell>
          <cell r="E5336" t="str">
            <v>Solyc02g086920.2</v>
          </cell>
          <cell r="F5336" t="str">
            <v>Solyc03g005880.3</v>
          </cell>
          <cell r="G5336" t="str">
            <v>Solyc03g007360.3</v>
          </cell>
          <cell r="H5336" t="str">
            <v>Solyc03g097560.3</v>
          </cell>
          <cell r="I5336" t="str">
            <v>Solyc03g097570.3</v>
          </cell>
          <cell r="J5336" t="str">
            <v>Solyc03g097580.4</v>
          </cell>
          <cell r="K5336" t="str">
            <v>Solyc03g097600.4</v>
          </cell>
          <cell r="L5336" t="str">
            <v>Solyc03g097610.4</v>
          </cell>
          <cell r="M5336" t="str">
            <v>Solyc03g097620.1</v>
          </cell>
          <cell r="N5336" t="str">
            <v>Solyc03g097870.4</v>
          </cell>
          <cell r="O5336" t="str">
            <v>Solyc03g114200.4</v>
          </cell>
          <cell r="P5336" t="str">
            <v>Solyc04g064610.3</v>
          </cell>
          <cell r="Q5336" t="str">
            <v>Solyc04g064620.4</v>
          </cell>
          <cell r="R5336" t="str">
            <v>Solyc04g064630.3</v>
          </cell>
          <cell r="S5336" t="str">
            <v>Solyc04g064640.5</v>
          </cell>
          <cell r="T5336" t="str">
            <v>Solyc05g024260.3</v>
          </cell>
          <cell r="U5336" t="str">
            <v>Solyc06g060580.3</v>
          </cell>
          <cell r="V5336" t="str">
            <v>Solyc06g060590.3</v>
          </cell>
          <cell r="W5336" t="str">
            <v>Solyc06g071400.3</v>
          </cell>
          <cell r="X5336" t="str">
            <v>Solyc06g072620.4</v>
          </cell>
          <cell r="Y5336" t="str">
            <v>Solyc06g072630.4</v>
          </cell>
          <cell r="Z5336" t="str">
            <v>Solyc06g072640.1</v>
          </cell>
          <cell r="AA5336" t="str">
            <v>Solyc07g062120.4</v>
          </cell>
          <cell r="AB5336" t="str">
            <v>Solyc08g082770.3</v>
          </cell>
          <cell r="AC5336" t="str">
            <v>Solyc09g074530.3</v>
          </cell>
          <cell r="AD5336" t="str">
            <v>Solyc11g028270.1</v>
          </cell>
          <cell r="AE5336" t="str">
            <v>Solyc12g055870.2</v>
          </cell>
        </row>
        <row r="5337">
          <cell r="A5337" t="str">
            <v>24.2.6.2 Solute transport.carrier-mediated transport.TOC superfamily.transport protein *(TSUP)</v>
          </cell>
          <cell r="B5337" t="str">
            <v>Solyc02g079980.3</v>
          </cell>
          <cell r="C5337" t="str">
            <v>Solyc02g085400.3</v>
          </cell>
          <cell r="D5337" t="str">
            <v>Solyc03g031530.5</v>
          </cell>
          <cell r="E5337" t="str">
            <v>Solyc03g120730.3</v>
          </cell>
          <cell r="F5337" t="str">
            <v>Solyc08g068290.3</v>
          </cell>
          <cell r="G5337" t="str">
            <v>Solyc09g008780.4</v>
          </cell>
          <cell r="H5337" t="str">
            <v>Solyc11g071310.1</v>
          </cell>
          <cell r="I5337" t="str">
            <v>Solyc12g044230.2</v>
          </cell>
        </row>
        <row r="5338">
          <cell r="A5338" t="str">
            <v>24.2.6.3 Solute transport.carrier-mediated transport.TOC superfamily.transport protein *(NiCoT)</v>
          </cell>
          <cell r="B5338" t="str">
            <v>Solyc01g111620.3</v>
          </cell>
          <cell r="C5338" t="str">
            <v>Solyc08g005980.3</v>
          </cell>
        </row>
        <row r="5339">
          <cell r="A5339" t="str">
            <v>24.2.7 Solute transport.carrier-mediated transport.IT superfamily</v>
          </cell>
          <cell r="B5339" t="str">
            <v>Solyc11g012360.2</v>
          </cell>
          <cell r="C5339" t="str">
            <v>Solyc11g010290.2</v>
          </cell>
          <cell r="D5339" t="str">
            <v>Solyc11g065830.2</v>
          </cell>
          <cell r="E5339" t="str">
            <v>Solyc03g025350.3</v>
          </cell>
          <cell r="F5339" t="str">
            <v>Solyc06g036100.3</v>
          </cell>
          <cell r="G5339" t="str">
            <v>Solyc11g044540.2</v>
          </cell>
          <cell r="H5339" t="str">
            <v>Solyc02g088220.3</v>
          </cell>
          <cell r="I5339" t="str">
            <v>Solyc02g088230.3</v>
          </cell>
          <cell r="J5339" t="str">
            <v>Solyc02g088240.4</v>
          </cell>
          <cell r="K5339" t="str">
            <v>Solyc05g010060.4</v>
          </cell>
          <cell r="L5339" t="str">
            <v>Solyc05g013180.4</v>
          </cell>
          <cell r="M5339" t="str">
            <v>Solyc08g068240.3</v>
          </cell>
          <cell r="N5339" t="str">
            <v>Solyc09g090360.3</v>
          </cell>
        </row>
        <row r="5340">
          <cell r="A5340" t="str">
            <v>24.2.7.1 Solute transport.carrier-mediated transport.IT superfamily.DASS family</v>
          </cell>
          <cell r="B5340" t="str">
            <v>Solyc11g012360.2</v>
          </cell>
          <cell r="C5340" t="str">
            <v>Solyc11g010290.2</v>
          </cell>
          <cell r="D5340" t="str">
            <v>Solyc11g065830.2</v>
          </cell>
        </row>
        <row r="5341">
          <cell r="A5341" t="str">
            <v>24.2.7.1 Solute transport.carrier-mediated transport.IT superfamily.DASS family.di-/tricarboxylate transporter *(TDT)</v>
          </cell>
          <cell r="B5341" t="str">
            <v>Solyc11g012360.2</v>
          </cell>
        </row>
        <row r="5342">
          <cell r="A5342" t="str">
            <v>24.2.7.1.2 Solute transport.carrier-mediated transport.IT superfamily.DASS family.dicarboxylate:malate antiporter *(DIT)</v>
          </cell>
          <cell r="B5342" t="str">
            <v>Solyc11g010290.2</v>
          </cell>
          <cell r="C5342" t="str">
            <v>Solyc11g065830.2</v>
          </cell>
        </row>
        <row r="5343">
          <cell r="A5343" t="str">
            <v>24.2.7.2 Solute transport.carrier-mediated transport.IT superfamily.putative silicon efflux transporter *(LSI2)</v>
          </cell>
          <cell r="B5343" t="str">
            <v>Solyc03g025350.3</v>
          </cell>
          <cell r="C5343" t="str">
            <v>Solyc06g036100.3</v>
          </cell>
        </row>
        <row r="5344">
          <cell r="A5344" t="str">
            <v>24.2.7.3 Solute transport.carrier-mediated transport.IT superfamily.proton:sodium cation antiporter *(NHD)</v>
          </cell>
          <cell r="B5344" t="str">
            <v>Solyc11g044540.2</v>
          </cell>
        </row>
        <row r="5345">
          <cell r="A5345" t="str">
            <v>24.2.7.4 Solute transport.carrier-mediated transport.IT superfamily.phosphate transporter *(PHO)</v>
          </cell>
          <cell r="B5345" t="str">
            <v>Solyc02g088220.3</v>
          </cell>
          <cell r="C5345" t="str">
            <v>Solyc02g088230.3</v>
          </cell>
          <cell r="D5345" t="str">
            <v>Solyc02g088240.4</v>
          </cell>
          <cell r="E5345" t="str">
            <v>Solyc05g010060.4</v>
          </cell>
          <cell r="F5345" t="str">
            <v>Solyc05g013180.4</v>
          </cell>
          <cell r="G5345" t="str">
            <v>Solyc08g068240.3</v>
          </cell>
          <cell r="H5345" t="str">
            <v>Solyc09g090360.3</v>
          </cell>
        </row>
        <row r="5346">
          <cell r="A5346" t="str">
            <v>24.2.8 Solute transport.carrier-mediated transport.CPA superfamily</v>
          </cell>
          <cell r="B5346" t="str">
            <v>Solyc01g067710.3</v>
          </cell>
          <cell r="C5346" t="str">
            <v>Solyc01g098190.3</v>
          </cell>
          <cell r="D5346" t="str">
            <v>Solyc04g056600.4</v>
          </cell>
          <cell r="E5346" t="str">
            <v>Solyc06g008820.3</v>
          </cell>
          <cell r="F5346" t="str">
            <v>Solyc10g006080.3</v>
          </cell>
          <cell r="G5346" t="str">
            <v>Solyc01g005020.3</v>
          </cell>
          <cell r="H5346" t="str">
            <v>Solyc04g018100.5</v>
          </cell>
          <cell r="I5346" t="str">
            <v>Solyc02g021410.4</v>
          </cell>
          <cell r="J5346" t="str">
            <v>Solyc02g071070.3</v>
          </cell>
          <cell r="K5346" t="str">
            <v>Solyc03g032240.4</v>
          </cell>
          <cell r="L5346" t="str">
            <v>Solyc04g015990.2</v>
          </cell>
          <cell r="M5346" t="str">
            <v>Solyc05g052320.4</v>
          </cell>
          <cell r="N5346" t="str">
            <v>Solyc06g009240.4</v>
          </cell>
          <cell r="O5346" t="str">
            <v>Solyc06g050690.3</v>
          </cell>
          <cell r="P5346" t="str">
            <v>Solyc06g060630.1</v>
          </cell>
          <cell r="Q5346" t="str">
            <v>Solyc06g082230.4</v>
          </cell>
          <cell r="R5346" t="str">
            <v>Solyc08g008190.4</v>
          </cell>
          <cell r="S5346" t="str">
            <v>Solyc08g008200.3</v>
          </cell>
          <cell r="T5346" t="str">
            <v>Solyc08g016160.3</v>
          </cell>
          <cell r="U5346" t="str">
            <v>Solyc08g078880.3</v>
          </cell>
          <cell r="V5346" t="str">
            <v>Solyc08g081810.3</v>
          </cell>
          <cell r="W5346" t="str">
            <v>Solyc08g081820.5</v>
          </cell>
          <cell r="X5346" t="str">
            <v>Solyc09g010530.3</v>
          </cell>
          <cell r="Y5346" t="str">
            <v>Solyc12g036260.1</v>
          </cell>
          <cell r="Z5346" t="str">
            <v>Solyc12g056160.2</v>
          </cell>
          <cell r="AA5346" t="str">
            <v>Solyc01g094290.3</v>
          </cell>
          <cell r="AB5346" t="str">
            <v>Solyc05g026380.3</v>
          </cell>
          <cell r="AC5346" t="str">
            <v>Solyc07g026670.5</v>
          </cell>
          <cell r="AD5346" t="str">
            <v>Solyc08g065360.3</v>
          </cell>
          <cell r="AE5346" t="str">
            <v>Solyc11g044250.3</v>
          </cell>
        </row>
        <row r="5347">
          <cell r="A5347" t="str">
            <v>24.2.8.1 Solute transport.carrier-mediated transport.CPA superfamily.CPA-1 family</v>
          </cell>
          <cell r="B5347" t="str">
            <v>Solyc01g067710.3</v>
          </cell>
          <cell r="C5347" t="str">
            <v>Solyc01g098190.3</v>
          </cell>
          <cell r="D5347" t="str">
            <v>Solyc04g056600.4</v>
          </cell>
          <cell r="E5347" t="str">
            <v>Solyc06g008820.3</v>
          </cell>
          <cell r="F5347" t="str">
            <v>Solyc10g006080.3</v>
          </cell>
          <cell r="G5347" t="str">
            <v>Solyc01g005020.3</v>
          </cell>
          <cell r="H5347" t="str">
            <v>Solyc04g018100.5</v>
          </cell>
        </row>
        <row r="5348">
          <cell r="A5348" t="str">
            <v>24.2.8.1 Solute transport.carrier-mediated transport.CPA superfamily.CPA-1 family.proton:cation antiporter *(NHX)</v>
          </cell>
          <cell r="B5348" t="str">
            <v>Solyc01g067710.3</v>
          </cell>
          <cell r="C5348" t="str">
            <v>Solyc01g098190.3</v>
          </cell>
          <cell r="D5348" t="str">
            <v>Solyc04g056600.4</v>
          </cell>
          <cell r="E5348" t="str">
            <v>Solyc06g008820.3</v>
          </cell>
          <cell r="F5348" t="str">
            <v>Solyc10g006080.3</v>
          </cell>
        </row>
        <row r="5349">
          <cell r="A5349" t="str">
            <v>24.2.8.1.2 Solute transport.carrier-mediated transport.CPA superfamily.CPA-1 family.proton:lithium/sodium cation antiporter *(SOS1)</v>
          </cell>
          <cell r="B5349" t="str">
            <v>Solyc01g005020.3</v>
          </cell>
          <cell r="C5349" t="str">
            <v>Solyc04g018100.5</v>
          </cell>
        </row>
        <row r="5350">
          <cell r="A5350" t="str">
            <v>24.2.8.2 Solute transport.carrier-mediated transport.CPA superfamily.CPA-2 family</v>
          </cell>
          <cell r="B5350" t="str">
            <v>Solyc02g021410.4</v>
          </cell>
          <cell r="C5350" t="str">
            <v>Solyc02g071070.3</v>
          </cell>
          <cell r="D5350" t="str">
            <v>Solyc03g032240.4</v>
          </cell>
          <cell r="E5350" t="str">
            <v>Solyc04g015990.2</v>
          </cell>
          <cell r="F5350" t="str">
            <v>Solyc05g052320.4</v>
          </cell>
          <cell r="G5350" t="str">
            <v>Solyc06g009240.4</v>
          </cell>
          <cell r="H5350" t="str">
            <v>Solyc06g050690.3</v>
          </cell>
          <cell r="I5350" t="str">
            <v>Solyc06g060630.1</v>
          </cell>
          <cell r="J5350" t="str">
            <v>Solyc06g082230.4</v>
          </cell>
          <cell r="K5350" t="str">
            <v>Solyc08g008190.4</v>
          </cell>
          <cell r="L5350" t="str">
            <v>Solyc08g008200.3</v>
          </cell>
          <cell r="M5350" t="str">
            <v>Solyc08g016160.3</v>
          </cell>
          <cell r="N5350" t="str">
            <v>Solyc08g078880.3</v>
          </cell>
          <cell r="O5350" t="str">
            <v>Solyc08g081810.3</v>
          </cell>
          <cell r="P5350" t="str">
            <v>Solyc08g081820.5</v>
          </cell>
          <cell r="Q5350" t="str">
            <v>Solyc09g010530.3</v>
          </cell>
          <cell r="R5350" t="str">
            <v>Solyc12g036260.1</v>
          </cell>
          <cell r="S5350" t="str">
            <v>Solyc12g056160.2</v>
          </cell>
          <cell r="T5350" t="str">
            <v>Solyc01g094290.3</v>
          </cell>
          <cell r="U5350" t="str">
            <v>Solyc05g026380.3</v>
          </cell>
          <cell r="V5350" t="str">
            <v>Solyc07g026670.5</v>
          </cell>
          <cell r="W5350" t="str">
            <v>Solyc08g065360.3</v>
          </cell>
          <cell r="X5350" t="str">
            <v>Solyc11g044250.3</v>
          </cell>
        </row>
        <row r="5351">
          <cell r="A5351" t="str">
            <v>24.2.8.2 Solute transport.carrier-mediated transport.CPA superfamily.CPA-2 family.proton:monovalent cation antiporter *(CHX)</v>
          </cell>
          <cell r="B5351" t="str">
            <v>Solyc02g021410.4</v>
          </cell>
          <cell r="C5351" t="str">
            <v>Solyc02g071070.3</v>
          </cell>
          <cell r="D5351" t="str">
            <v>Solyc03g032240.4</v>
          </cell>
          <cell r="E5351" t="str">
            <v>Solyc04g015990.2</v>
          </cell>
          <cell r="F5351" t="str">
            <v>Solyc05g052320.4</v>
          </cell>
          <cell r="G5351" t="str">
            <v>Solyc06g009240.4</v>
          </cell>
          <cell r="H5351" t="str">
            <v>Solyc06g050690.3</v>
          </cell>
          <cell r="I5351" t="str">
            <v>Solyc06g060630.1</v>
          </cell>
          <cell r="J5351" t="str">
            <v>Solyc06g082230.4</v>
          </cell>
          <cell r="K5351" t="str">
            <v>Solyc08g008190.4</v>
          </cell>
          <cell r="L5351" t="str">
            <v>Solyc08g008200.3</v>
          </cell>
          <cell r="M5351" t="str">
            <v>Solyc08g016160.3</v>
          </cell>
          <cell r="N5351" t="str">
            <v>Solyc08g078880.3</v>
          </cell>
          <cell r="O5351" t="str">
            <v>Solyc08g081810.3</v>
          </cell>
          <cell r="P5351" t="str">
            <v>Solyc08g081820.5</v>
          </cell>
          <cell r="Q5351" t="str">
            <v>Solyc09g010530.3</v>
          </cell>
          <cell r="R5351" t="str">
            <v>Solyc12g036260.1</v>
          </cell>
          <cell r="S5351" t="str">
            <v>Solyc12g056160.2</v>
          </cell>
        </row>
        <row r="5352">
          <cell r="A5352" t="str">
            <v>24.2.8.2.2 Solute transport.carrier-mediated transport.CPA superfamily.CPA-2 family.proton:potassium cation antiporter *(KEA)</v>
          </cell>
          <cell r="B5352" t="str">
            <v>Solyc01g094290.3</v>
          </cell>
          <cell r="C5352" t="str">
            <v>Solyc05g026380.3</v>
          </cell>
          <cell r="D5352" t="str">
            <v>Solyc07g026670.5</v>
          </cell>
          <cell r="E5352" t="str">
            <v>Solyc08g065360.3</v>
          </cell>
          <cell r="F5352" t="str">
            <v>Solyc11g044250.3</v>
          </cell>
        </row>
        <row r="5353">
          <cell r="A5353" t="str">
            <v>24.2.9 Solute transport.carrier-mediated transport.CDF superfamily</v>
          </cell>
          <cell r="B5353" t="str">
            <v>Solyc03g123790.4</v>
          </cell>
          <cell r="C5353" t="str">
            <v>Solyc06g006110.3</v>
          </cell>
          <cell r="D5353" t="str">
            <v>Solyc07g056110.3</v>
          </cell>
          <cell r="E5353" t="str">
            <v>Solyc09g005260.4</v>
          </cell>
          <cell r="F5353" t="str">
            <v>Solyc12g011070.3</v>
          </cell>
          <cell r="G5353" t="str">
            <v>Solyc12g055750.3</v>
          </cell>
          <cell r="H5353" t="str">
            <v>Solyc01g098800.5</v>
          </cell>
          <cell r="I5353" t="str">
            <v>Solyc02g069710.4</v>
          </cell>
          <cell r="J5353" t="str">
            <v>Solyc07g006370.1</v>
          </cell>
          <cell r="K5353" t="str">
            <v>Solyc07g042000.4</v>
          </cell>
          <cell r="L5353" t="str">
            <v>Solyc09g072690.1</v>
          </cell>
          <cell r="M5353" t="str">
            <v>Solyc06g009130.3</v>
          </cell>
          <cell r="N5353" t="str">
            <v>Solyc02g077270.5</v>
          </cell>
          <cell r="O5353" t="str">
            <v>Solyc03g006260.5</v>
          </cell>
          <cell r="P5353" t="str">
            <v>Solyc07g062700.3</v>
          </cell>
          <cell r="Q5353" t="str">
            <v>Solyc12g014110.2</v>
          </cell>
          <cell r="R5353" t="str">
            <v>Solyc09g074740.2</v>
          </cell>
          <cell r="S5353" t="str">
            <v>Solyc09g074750.3</v>
          </cell>
          <cell r="T5353" t="str">
            <v>Solyc01g006150.3</v>
          </cell>
          <cell r="U5353" t="str">
            <v>Solyc03g052990.3</v>
          </cell>
          <cell r="V5353" t="str">
            <v>Solyc05g054730.3</v>
          </cell>
          <cell r="W5353" t="str">
            <v>Solyc10g005500.3</v>
          </cell>
          <cell r="X5353" t="str">
            <v>Solyc12g017350.2</v>
          </cell>
          <cell r="Y5353" t="str">
            <v>Solyc12g100300.2</v>
          </cell>
          <cell r="Z5353" t="str">
            <v>Solyc02g067620.3</v>
          </cell>
          <cell r="AA5353" t="str">
            <v>Solyc03g063320.3</v>
          </cell>
          <cell r="AB5353" t="str">
            <v>Solyc06g076440.3</v>
          </cell>
          <cell r="AC5353" t="str">
            <v>Solyc07g007060.3</v>
          </cell>
          <cell r="AD5353" t="str">
            <v>Solyc06g063250.3</v>
          </cell>
        </row>
        <row r="5354">
          <cell r="A5354" t="str">
            <v>24.2.9.1 Solute transport.carrier-mediated transport.CDF superfamily.CaCA family</v>
          </cell>
          <cell r="B5354" t="str">
            <v>Solyc03g123790.4</v>
          </cell>
          <cell r="C5354" t="str">
            <v>Solyc06g006110.3</v>
          </cell>
          <cell r="D5354" t="str">
            <v>Solyc07g056110.3</v>
          </cell>
          <cell r="E5354" t="str">
            <v>Solyc09g005260.4</v>
          </cell>
          <cell r="F5354" t="str">
            <v>Solyc12g011070.3</v>
          </cell>
          <cell r="G5354" t="str">
            <v>Solyc12g055750.3</v>
          </cell>
          <cell r="H5354" t="str">
            <v>Solyc01g098800.5</v>
          </cell>
          <cell r="I5354" t="str">
            <v>Solyc02g069710.4</v>
          </cell>
          <cell r="J5354" t="str">
            <v>Solyc07g006370.1</v>
          </cell>
          <cell r="K5354" t="str">
            <v>Solyc07g042000.4</v>
          </cell>
          <cell r="L5354" t="str">
            <v>Solyc09g072690.1</v>
          </cell>
          <cell r="M5354" t="str">
            <v>Solyc06g009130.3</v>
          </cell>
          <cell r="N5354" t="str">
            <v>Solyc02g077270.5</v>
          </cell>
          <cell r="O5354" t="str">
            <v>Solyc03g006260.5</v>
          </cell>
          <cell r="P5354" t="str">
            <v>Solyc07g062700.3</v>
          </cell>
          <cell r="Q5354" t="str">
            <v>Solyc12g014110.2</v>
          </cell>
        </row>
        <row r="5355">
          <cell r="A5355" t="str">
            <v>24.2.9.1 Solute transport.carrier-mediated transport.CDF superfamily.CaCA family.cation antiporter *(CAX)</v>
          </cell>
          <cell r="B5355" t="str">
            <v>Solyc03g123790.4</v>
          </cell>
          <cell r="C5355" t="str">
            <v>Solyc06g006110.3</v>
          </cell>
          <cell r="D5355" t="str">
            <v>Solyc07g056110.3</v>
          </cell>
          <cell r="E5355" t="str">
            <v>Solyc09g005260.4</v>
          </cell>
          <cell r="F5355" t="str">
            <v>Solyc12g011070.3</v>
          </cell>
          <cell r="G5355" t="str">
            <v>Solyc12g055750.3</v>
          </cell>
        </row>
        <row r="5356">
          <cell r="A5356" t="str">
            <v>24.2.9.1.2 Solute transport.carrier-mediated transport.CDF superfamily.CaCA family.cation:calcium cation exchanger *(CCX)</v>
          </cell>
          <cell r="B5356" t="str">
            <v>Solyc01g098800.5</v>
          </cell>
          <cell r="C5356" t="str">
            <v>Solyc02g069710.4</v>
          </cell>
          <cell r="D5356" t="str">
            <v>Solyc07g006370.1</v>
          </cell>
          <cell r="E5356" t="str">
            <v>Solyc07g042000.4</v>
          </cell>
          <cell r="F5356" t="str">
            <v>Solyc09g072690.1</v>
          </cell>
        </row>
        <row r="5357">
          <cell r="A5357" t="str">
            <v>24.2.9.1.3 Solute transport.carrier-mediated transport.CDF superfamily.CaCA family.magnesium cation:proton antiporter *(MHX)</v>
          </cell>
          <cell r="B5357" t="str">
            <v>Solyc06g009130.3</v>
          </cell>
        </row>
        <row r="5358">
          <cell r="A5358" t="str">
            <v>24.2.9.1.4 Solute transport.carrier-mediated transport.CDF superfamily.CaCA family.cation exchanger *(NCL/EF-CAX)</v>
          </cell>
          <cell r="B5358" t="str">
            <v>Solyc02g077270.5</v>
          </cell>
          <cell r="C5358" t="str">
            <v>Solyc03g006260.5</v>
          </cell>
          <cell r="D5358" t="str">
            <v>Solyc07g062700.3</v>
          </cell>
          <cell r="E5358" t="str">
            <v>Solyc12g014110.2</v>
          </cell>
        </row>
        <row r="5359">
          <cell r="A5359" t="str">
            <v>24.2.9.2 Solute transport.carrier-mediated transport.CDF superfamily.CDF family</v>
          </cell>
          <cell r="B5359" t="str">
            <v>Solyc09g074740.2</v>
          </cell>
          <cell r="C5359" t="str">
            <v>Solyc09g074750.3</v>
          </cell>
          <cell r="D5359" t="str">
            <v>Solyc01g006150.3</v>
          </cell>
          <cell r="E5359" t="str">
            <v>Solyc03g052990.3</v>
          </cell>
          <cell r="F5359" t="str">
            <v>Solyc05g054730.3</v>
          </cell>
          <cell r="G5359" t="str">
            <v>Solyc10g005500.3</v>
          </cell>
          <cell r="H5359" t="str">
            <v>Solyc12g017350.2</v>
          </cell>
          <cell r="I5359" t="str">
            <v>Solyc12g100300.2</v>
          </cell>
          <cell r="J5359" t="str">
            <v>Solyc02g067620.3</v>
          </cell>
          <cell r="K5359" t="str">
            <v>Solyc03g063320.3</v>
          </cell>
          <cell r="L5359" t="str">
            <v>Solyc06g076440.3</v>
          </cell>
          <cell r="M5359" t="str">
            <v>Solyc07g007060.3</v>
          </cell>
          <cell r="N5359" t="str">
            <v>Solyc06g063250.3</v>
          </cell>
        </row>
        <row r="5360">
          <cell r="A5360" t="str">
            <v>24.2.9.2 Solute transport.carrier-mediated transport.CDF superfamily.CDF family.iron/zinc cation transporter *(Fe/Zn-CDF)</v>
          </cell>
          <cell r="B5360" t="str">
            <v>Solyc09g074740.2</v>
          </cell>
          <cell r="C5360" t="str">
            <v>Solyc09g074750.3</v>
          </cell>
        </row>
        <row r="5361">
          <cell r="A5361" t="str">
            <v>24.2.9.2.2 Solute transport.carrier-mediated transport.CDF superfamily.CDF family.manganese cation transporter *(Mn-CDF)</v>
          </cell>
          <cell r="B5361" t="str">
            <v>Solyc01g006150.3</v>
          </cell>
          <cell r="C5361" t="str">
            <v>Solyc03g052990.3</v>
          </cell>
          <cell r="D5361" t="str">
            <v>Solyc05g054730.3</v>
          </cell>
          <cell r="E5361" t="str">
            <v>Solyc10g005500.3</v>
          </cell>
          <cell r="F5361" t="str">
            <v>Solyc12g017350.2</v>
          </cell>
          <cell r="G5361" t="str">
            <v>Solyc12g100300.2</v>
          </cell>
        </row>
        <row r="5362">
          <cell r="A5362" t="str">
            <v>24.2.9.2.3 Solute transport.carrier-mediated transport.CDF superfamily.CDF family.zinc cation transporter *(Zn-CDF)</v>
          </cell>
          <cell r="B5362" t="str">
            <v>Solyc02g067620.3</v>
          </cell>
          <cell r="C5362" t="str">
            <v>Solyc03g063320.3</v>
          </cell>
          <cell r="D5362" t="str">
            <v>Solyc06g076440.3</v>
          </cell>
          <cell r="E5362" t="str">
            <v>Solyc07g007060.3</v>
          </cell>
        </row>
        <row r="5363">
          <cell r="A5363" t="str">
            <v>24.2.9.2.4 Solute transport.carrier-mediated transport.CDF superfamily.CDF family.metal cation transporter</v>
          </cell>
          <cell r="B5363" t="str">
            <v>Solyc06g063250.3</v>
          </cell>
        </row>
        <row r="5364">
          <cell r="A5364" t="str">
            <v>24.3 Solute transport.channels</v>
          </cell>
          <cell r="B5364" t="str">
            <v>Solyc03g120470.4</v>
          </cell>
          <cell r="C5364" t="str">
            <v>Solyc01g079890.3</v>
          </cell>
          <cell r="D5364" t="str">
            <v>Solyc02g071920.3</v>
          </cell>
          <cell r="E5364" t="str">
            <v>Solyc02g091420.3</v>
          </cell>
          <cell r="F5364" t="str">
            <v>Solyc03g005980.3</v>
          </cell>
          <cell r="G5364" t="str">
            <v>Solyc03g013340.3</v>
          </cell>
          <cell r="H5364" t="str">
            <v>Solyc03g117050.4</v>
          </cell>
          <cell r="I5364" t="str">
            <v>Solyc05g008080.3</v>
          </cell>
          <cell r="J5364" t="str">
            <v>Solyc06g073590.3</v>
          </cell>
          <cell r="K5364" t="str">
            <v>Solyc08g013730.3</v>
          </cell>
          <cell r="L5364" t="str">
            <v>Solyc12g057050.2</v>
          </cell>
          <cell r="M5364" t="str">
            <v>Solyc01g094690.5</v>
          </cell>
          <cell r="N5364" t="str">
            <v>Solyc02g083510.3</v>
          </cell>
          <cell r="O5364" t="str">
            <v>Solyc03g096290.3</v>
          </cell>
          <cell r="P5364" t="str">
            <v>Solyc05g055990.4</v>
          </cell>
          <cell r="Q5364" t="str">
            <v>Solyc06g011350.3</v>
          </cell>
          <cell r="R5364" t="str">
            <v>Solyc08g008045.1</v>
          </cell>
          <cell r="S5364" t="str">
            <v>Solyc08g081190.3</v>
          </cell>
          <cell r="T5364" t="str">
            <v>Solyc09g007760.5</v>
          </cell>
          <cell r="U5364" t="str">
            <v>Solyc09g007770.3</v>
          </cell>
          <cell r="V5364" t="str">
            <v>Solyc10g055630.2</v>
          </cell>
          <cell r="W5364" t="str">
            <v>Solyc10g084120.2</v>
          </cell>
          <cell r="X5364" t="str">
            <v>Solyc11g069430.2</v>
          </cell>
          <cell r="Y5364" t="str">
            <v>Solyc12g056220.2</v>
          </cell>
          <cell r="Z5364" t="str">
            <v>Solyc03g093230.4</v>
          </cell>
          <cell r="AA5364" t="str">
            <v>Solyc03g019820.3</v>
          </cell>
          <cell r="AB5364" t="str">
            <v>Solyc06g060760.3</v>
          </cell>
          <cell r="AC5364" t="str">
            <v>Solyc06g066560.3</v>
          </cell>
          <cell r="AD5364" t="str">
            <v>Solyc06g074820.3</v>
          </cell>
          <cell r="AE5364" t="str">
            <v>Solyc06g075650.3</v>
          </cell>
          <cell r="AF5364" t="str">
            <v>Solyc08g066840.3</v>
          </cell>
          <cell r="AG5364" t="str">
            <v>Solyc10g083880.2</v>
          </cell>
          <cell r="AH5364" t="str">
            <v>Solyc12g044330.2</v>
          </cell>
          <cell r="AI5364" t="str">
            <v>Solyc01g056720.4</v>
          </cell>
          <cell r="AJ5364" t="str">
            <v>Solyc10g078490.2</v>
          </cell>
          <cell r="AK5364" t="str">
            <v>Solyc12g019690.2</v>
          </cell>
          <cell r="AL5364" t="str">
            <v>Solyc01g111010.4</v>
          </cell>
          <cell r="AM5364" t="str">
            <v>Solyc10g054790.2</v>
          </cell>
          <cell r="AN5364" t="str">
            <v>Solyc10g054800.2</v>
          </cell>
          <cell r="AO5364" t="str">
            <v>Solyc10g054810.2</v>
          </cell>
          <cell r="AP5364" t="str">
            <v>Solyc10g054820.2</v>
          </cell>
          <cell r="AQ5364" t="str">
            <v>Solyc10g054840.2</v>
          </cell>
          <cell r="AR5364" t="str">
            <v>Solyc07g053970.3</v>
          </cell>
          <cell r="AS5364" t="str">
            <v>Solyc01g010080.3</v>
          </cell>
          <cell r="AT5364" t="str">
            <v>Solyc01g104030.3</v>
          </cell>
          <cell r="AU5364" t="str">
            <v>Solyc02g070530.5</v>
          </cell>
          <cell r="AV5364" t="str">
            <v>Solyc03g097940.3</v>
          </cell>
          <cell r="AW5364" t="str">
            <v>Solyc05g051220.3</v>
          </cell>
          <cell r="AX5364" t="str">
            <v>Solyc08g016500.3</v>
          </cell>
          <cell r="AY5364" t="str">
            <v>Solyc08g066990.5</v>
          </cell>
          <cell r="AZ5364" t="str">
            <v>Solyc08g068000.3</v>
          </cell>
          <cell r="BA5364" t="str">
            <v>Solyc10g024360.2</v>
          </cell>
          <cell r="BB5364" t="str">
            <v>Solyc11g011500.2</v>
          </cell>
          <cell r="BC5364" t="str">
            <v>Solyc12g006850.2</v>
          </cell>
          <cell r="BD5364" t="str">
            <v>Solyc02g071140.3</v>
          </cell>
          <cell r="BE5364" t="str">
            <v>Solyc03g005840.3</v>
          </cell>
          <cell r="BF5364" t="str">
            <v>Solyc04g014880.5</v>
          </cell>
          <cell r="BG5364" t="str">
            <v>Solyc06g009330.3</v>
          </cell>
          <cell r="BH5364" t="str">
            <v>Solyc07g065450.3</v>
          </cell>
          <cell r="BI5364" t="str">
            <v>Solyc10g006010.3</v>
          </cell>
          <cell r="BJ5364" t="str">
            <v>Solyc01g095770.3</v>
          </cell>
          <cell r="BK5364" t="str">
            <v>Solyc02g086990.4</v>
          </cell>
          <cell r="BL5364" t="str">
            <v>Solyc02g088560.4</v>
          </cell>
          <cell r="BM5364" t="str">
            <v>Solyc03g007250.1</v>
          </cell>
          <cell r="BN5364" t="str">
            <v>Solyc03g007260.3</v>
          </cell>
          <cell r="BO5364" t="str">
            <v>Solyc03g098210.4</v>
          </cell>
          <cell r="BP5364" t="str">
            <v>Solyc03g114110.4</v>
          </cell>
          <cell r="BQ5364" t="str">
            <v>Solyc03g116850.3</v>
          </cell>
          <cell r="BR5364" t="str">
            <v>Solyc05g050350.2</v>
          </cell>
          <cell r="BS5364" t="str">
            <v>Solyc05g050360.3</v>
          </cell>
          <cell r="BT5364" t="str">
            <v>Solyc05g050380.4</v>
          </cell>
          <cell r="BU5364" t="str">
            <v>Solyc06g051920.4</v>
          </cell>
          <cell r="BV5364" t="str">
            <v>Solyc07g006510.3</v>
          </cell>
          <cell r="BW5364" t="str">
            <v>Solyc08g069140.4</v>
          </cell>
          <cell r="BX5364" t="str">
            <v>Solyc09g007840.3</v>
          </cell>
          <cell r="BY5364" t="str">
            <v>Solyc10g006800.4</v>
          </cell>
          <cell r="BZ5364" t="str">
            <v>Solyc11g069580.2</v>
          </cell>
          <cell r="CA5364" t="str">
            <v>Solyc12g005400.3</v>
          </cell>
          <cell r="CB5364" t="str">
            <v>Solyc12g010010.2</v>
          </cell>
          <cell r="CC5364" t="str">
            <v>Solyc03g059160.3</v>
          </cell>
          <cell r="CD5364" t="str">
            <v>Solyc09g083260.4</v>
          </cell>
          <cell r="CE5364" t="str">
            <v>Solyc10g044900.3</v>
          </cell>
          <cell r="CF5364" t="str">
            <v>Solyc01g103890.3</v>
          </cell>
          <cell r="CG5364" t="str">
            <v>Solyc01g106900.3</v>
          </cell>
          <cell r="CH5364" t="str">
            <v>Solyc03g005390.3</v>
          </cell>
          <cell r="CI5364" t="str">
            <v>Solyc05g012220.3</v>
          </cell>
          <cell r="CJ5364" t="str">
            <v>Solyc06g068490.3</v>
          </cell>
          <cell r="CK5364" t="str">
            <v>Solyc09g065920.3</v>
          </cell>
          <cell r="CL5364" t="str">
            <v>Solyc11g066660.3</v>
          </cell>
          <cell r="CM5364" t="str">
            <v>Solyc00g500373.1</v>
          </cell>
          <cell r="CN5364" t="str">
            <v>Solyc02g021480.4</v>
          </cell>
          <cell r="CO5364" t="str">
            <v>Solyc02g021490.1</v>
          </cell>
          <cell r="CP5364" t="str">
            <v>Solyc08g069000.4</v>
          </cell>
          <cell r="CQ5364" t="str">
            <v>Solyc10g007740.3</v>
          </cell>
          <cell r="CR5364" t="str">
            <v>Solyc10g047820.1</v>
          </cell>
          <cell r="CS5364" t="str">
            <v>Solyc03g045070.1</v>
          </cell>
          <cell r="CT5364" t="str">
            <v>Solyc09g090730.2</v>
          </cell>
          <cell r="CU5364" t="str">
            <v>Solyc01g097370.1</v>
          </cell>
          <cell r="CV5364" t="str">
            <v>Solyc03g033300.4</v>
          </cell>
          <cell r="CW5364" t="str">
            <v>Solyc08g067080.3</v>
          </cell>
          <cell r="CX5364" t="str">
            <v>Solyc09g065740.2</v>
          </cell>
          <cell r="CY5364" t="str">
            <v>Solyc10g076480.2</v>
          </cell>
          <cell r="CZ5364" t="str">
            <v>Solyc04g076300.4</v>
          </cell>
          <cell r="DA5364" t="str">
            <v>Solyc04g082040.3</v>
          </cell>
          <cell r="DB5364" t="str">
            <v>Solyc08g061980.4</v>
          </cell>
          <cell r="DC5364" t="str">
            <v>Solyc10g012050.3</v>
          </cell>
          <cell r="DD5364" t="str">
            <v>Solyc10g012060.3</v>
          </cell>
          <cell r="DE5364" t="str">
            <v>Solyc10g055710.2</v>
          </cell>
          <cell r="DF5364" t="str">
            <v>Solyc11g010610.2</v>
          </cell>
          <cell r="DG5364" t="str">
            <v>Solyc12g094420.2</v>
          </cell>
          <cell r="DH5364" t="str">
            <v>Solyc02g083540.3</v>
          </cell>
          <cell r="DI5364" t="str">
            <v>Solyc03g095820.4</v>
          </cell>
          <cell r="DJ5364" t="str">
            <v>Solyc01g068500.5</v>
          </cell>
          <cell r="DK5364" t="str">
            <v>Solyc02g036260.5</v>
          </cell>
          <cell r="DL5364" t="str">
            <v>Solyc02g081030.4</v>
          </cell>
          <cell r="DM5364" t="str">
            <v>Solyc02g083430.1</v>
          </cell>
          <cell r="DN5364" t="str">
            <v>Solyc02g088300.3</v>
          </cell>
          <cell r="DO5364" t="str">
            <v>Solyc04g077400.4</v>
          </cell>
          <cell r="DP5364" t="str">
            <v>Solyc06g084330.3</v>
          </cell>
          <cell r="DQ5364" t="str">
            <v>Solyc07g048110.4</v>
          </cell>
          <cell r="DR5364" t="str">
            <v>Solyc08g023440.3</v>
          </cell>
          <cell r="DS5364" t="str">
            <v>Solyc08g076310.3</v>
          </cell>
          <cell r="DT5364" t="str">
            <v>Solyc09g064810.4</v>
          </cell>
          <cell r="DU5364" t="str">
            <v>Solyc12g088230.3</v>
          </cell>
          <cell r="DV5364" t="str">
            <v>Solyc05g049900.3</v>
          </cell>
          <cell r="DW5364" t="str">
            <v>Solyc02g077290.2</v>
          </cell>
          <cell r="DX5364" t="str">
            <v>Solyc02g082480.3</v>
          </cell>
          <cell r="DY5364" t="str">
            <v>Solyc04g078860.4</v>
          </cell>
          <cell r="DZ5364" t="str">
            <v>Solyc04g082610.3</v>
          </cell>
          <cell r="EA5364" t="str">
            <v>Solyc05g045650.5</v>
          </cell>
          <cell r="EB5364" t="str">
            <v>Solyc06g063170.3</v>
          </cell>
          <cell r="EC5364" t="str">
            <v>Solyc06g063180.4</v>
          </cell>
          <cell r="ED5364" t="str">
            <v>Solyc06g063190.3</v>
          </cell>
          <cell r="EE5364" t="str">
            <v>Solyc06g063200.2</v>
          </cell>
          <cell r="EF5364" t="str">
            <v>Solyc06g063210.3</v>
          </cell>
          <cell r="EG5364" t="str">
            <v>Solyc07g052390.3</v>
          </cell>
          <cell r="EH5364" t="str">
            <v>Solyc07g052400.3</v>
          </cell>
          <cell r="EI5364" t="str">
            <v>Solyc03g007770.3</v>
          </cell>
          <cell r="EJ5364" t="str">
            <v>Solyc03g031590.5</v>
          </cell>
          <cell r="EK5364" t="str">
            <v>Solyc04g080990.2</v>
          </cell>
          <cell r="EL5364" t="str">
            <v>Solyc06g036440.2</v>
          </cell>
          <cell r="EM5364" t="str">
            <v>Solyc07g051950.3</v>
          </cell>
          <cell r="EN5364" t="str">
            <v>Solyc08g079770.3</v>
          </cell>
          <cell r="EO5364" t="str">
            <v>Solyc09g014610.4</v>
          </cell>
          <cell r="EP5364" t="str">
            <v>Solyc01g007080.3</v>
          </cell>
          <cell r="EQ5364" t="str">
            <v>Solyc01g007090.1</v>
          </cell>
          <cell r="ER5364" t="str">
            <v>Solyc01g096140.3</v>
          </cell>
          <cell r="ES5364" t="str">
            <v>Solyc03g096820.4</v>
          </cell>
          <cell r="ET5364" t="str">
            <v>Solyc03g119640.5</v>
          </cell>
          <cell r="EU5364" t="str">
            <v>Solyc05g009580.3</v>
          </cell>
          <cell r="EV5364" t="str">
            <v>Solyc05g009590.3</v>
          </cell>
          <cell r="EW5364" t="str">
            <v>Solyc06g061100.4</v>
          </cell>
          <cell r="EX5364" t="str">
            <v>Solyc06g072910.2</v>
          </cell>
          <cell r="EY5364" t="str">
            <v>Solyc06g072920.3</v>
          </cell>
          <cell r="EZ5364" t="str">
            <v>Solyc06g074100.1</v>
          </cell>
          <cell r="FA5364" t="str">
            <v>Solyc08g006990.3</v>
          </cell>
          <cell r="FB5364" t="str">
            <v>Solyc08g082950.4</v>
          </cell>
          <cell r="FC5364" t="str">
            <v>Solyc09g065070.2</v>
          </cell>
          <cell r="FD5364" t="str">
            <v>Solyc10g081890.2</v>
          </cell>
          <cell r="FE5364" t="str">
            <v>Solyc11g071350.1</v>
          </cell>
          <cell r="FF5364" t="str">
            <v>Solyc02g082080.1</v>
          </cell>
          <cell r="FG5364" t="str">
            <v>Solyc06g005820.3</v>
          </cell>
          <cell r="FH5364" t="str">
            <v>Solyc06g005825.1</v>
          </cell>
          <cell r="FI5364" t="str">
            <v>Solyc08g006250.2</v>
          </cell>
          <cell r="FJ5364" t="str">
            <v>Solyc09g011665.1</v>
          </cell>
          <cell r="FK5364" t="str">
            <v>Solyc09g011700.1</v>
          </cell>
          <cell r="FL5364" t="str">
            <v>Solyc09g014870.1</v>
          </cell>
          <cell r="FM5364" t="str">
            <v>Solyc10g084980.3</v>
          </cell>
          <cell r="FN5364" t="str">
            <v>Solyc09g008140.3</v>
          </cell>
          <cell r="FO5364" t="str">
            <v>Solyc03g121350.3</v>
          </cell>
          <cell r="FP5364" t="str">
            <v>Solyc02g065550.4</v>
          </cell>
          <cell r="FQ5364" t="str">
            <v>Solyc02g089850.3</v>
          </cell>
          <cell r="FR5364" t="str">
            <v>Solyc03g044950.2</v>
          </cell>
          <cell r="FS5364" t="str">
            <v>Solyc03g044960.2</v>
          </cell>
          <cell r="FT5364" t="str">
            <v>Solyc04g079910.5</v>
          </cell>
          <cell r="FU5364" t="str">
            <v>Solyc06g082780.5</v>
          </cell>
          <cell r="FV5364" t="str">
            <v>Solyc02g014560.3</v>
          </cell>
          <cell r="FW5364" t="str">
            <v>Solyc06g018050.4</v>
          </cell>
          <cell r="FX5364" t="str">
            <v>Solyc01g110320.4</v>
          </cell>
          <cell r="FY5364" t="str">
            <v>Solyc02g084560.4</v>
          </cell>
          <cell r="FZ5364" t="str">
            <v>Solyc10g054320.2</v>
          </cell>
          <cell r="GA5364" t="str">
            <v>Solyc11g013120.2</v>
          </cell>
          <cell r="GB5364" t="str">
            <v>Solyc09g074110.4</v>
          </cell>
          <cell r="GC5364" t="str">
            <v>Solyc02g089890.5</v>
          </cell>
        </row>
        <row r="5365">
          <cell r="A5365" t="str">
            <v>24.3 Solute transport.channels.MIP family</v>
          </cell>
          <cell r="B5365" t="str">
            <v>Solyc03g120470.4</v>
          </cell>
          <cell r="C5365" t="str">
            <v>Solyc01g079890.3</v>
          </cell>
          <cell r="D5365" t="str">
            <v>Solyc02g071920.3</v>
          </cell>
          <cell r="E5365" t="str">
            <v>Solyc02g091420.3</v>
          </cell>
          <cell r="F5365" t="str">
            <v>Solyc03g005980.3</v>
          </cell>
          <cell r="G5365" t="str">
            <v>Solyc03g013340.3</v>
          </cell>
          <cell r="H5365" t="str">
            <v>Solyc03g117050.4</v>
          </cell>
          <cell r="I5365" t="str">
            <v>Solyc05g008080.3</v>
          </cell>
          <cell r="J5365" t="str">
            <v>Solyc06g073590.3</v>
          </cell>
          <cell r="K5365" t="str">
            <v>Solyc08g013730.3</v>
          </cell>
          <cell r="L5365" t="str">
            <v>Solyc12g057050.2</v>
          </cell>
          <cell r="M5365" t="str">
            <v>Solyc01g094690.5</v>
          </cell>
          <cell r="N5365" t="str">
            <v>Solyc02g083510.3</v>
          </cell>
          <cell r="O5365" t="str">
            <v>Solyc03g096290.3</v>
          </cell>
          <cell r="P5365" t="str">
            <v>Solyc05g055990.4</v>
          </cell>
          <cell r="Q5365" t="str">
            <v>Solyc06g011350.3</v>
          </cell>
          <cell r="R5365" t="str">
            <v>Solyc08g008045.1</v>
          </cell>
          <cell r="S5365" t="str">
            <v>Solyc08g081190.3</v>
          </cell>
          <cell r="T5365" t="str">
            <v>Solyc09g007760.5</v>
          </cell>
          <cell r="U5365" t="str">
            <v>Solyc09g007770.3</v>
          </cell>
          <cell r="V5365" t="str">
            <v>Solyc10g055630.2</v>
          </cell>
          <cell r="W5365" t="str">
            <v>Solyc10g084120.2</v>
          </cell>
          <cell r="X5365" t="str">
            <v>Solyc11g069430.2</v>
          </cell>
          <cell r="Y5365" t="str">
            <v>Solyc12g056220.2</v>
          </cell>
          <cell r="Z5365" t="str">
            <v>Solyc03g093230.4</v>
          </cell>
          <cell r="AA5365" t="str">
            <v>Solyc03g019820.3</v>
          </cell>
          <cell r="AB5365" t="str">
            <v>Solyc06g060760.3</v>
          </cell>
          <cell r="AC5365" t="str">
            <v>Solyc06g066560.3</v>
          </cell>
          <cell r="AD5365" t="str">
            <v>Solyc06g074820.3</v>
          </cell>
          <cell r="AE5365" t="str">
            <v>Solyc06g075650.3</v>
          </cell>
          <cell r="AF5365" t="str">
            <v>Solyc08g066840.3</v>
          </cell>
          <cell r="AG5365" t="str">
            <v>Solyc10g083880.2</v>
          </cell>
          <cell r="AH5365" t="str">
            <v>Solyc12g044330.2</v>
          </cell>
          <cell r="AI5365" t="str">
            <v>Solyc01g056720.4</v>
          </cell>
          <cell r="AJ5365" t="str">
            <v>Solyc10g078490.2</v>
          </cell>
          <cell r="AK5365" t="str">
            <v>Solyc12g019690.2</v>
          </cell>
          <cell r="AL5365" t="str">
            <v>Solyc01g111010.4</v>
          </cell>
          <cell r="AM5365" t="str">
            <v>Solyc10g054790.2</v>
          </cell>
          <cell r="AN5365" t="str">
            <v>Solyc10g054800.2</v>
          </cell>
          <cell r="AO5365" t="str">
            <v>Solyc10g054810.2</v>
          </cell>
          <cell r="AP5365" t="str">
            <v>Solyc10g054820.2</v>
          </cell>
          <cell r="AQ5365" t="str">
            <v>Solyc10g054840.2</v>
          </cell>
        </row>
        <row r="5366">
          <cell r="A5366" t="str">
            <v>24.3 Solute transport.channels.MIP family.Nodulin-26-like intrinsic protein *(NIP)</v>
          </cell>
          <cell r="B5366" t="str">
            <v>Solyc01g079890.3</v>
          </cell>
          <cell r="C5366" t="str">
            <v>Solyc02g071920.3</v>
          </cell>
          <cell r="D5366" t="str">
            <v>Solyc02g091420.3</v>
          </cell>
          <cell r="E5366" t="str">
            <v>Solyc03g005980.3</v>
          </cell>
          <cell r="F5366" t="str">
            <v>Solyc03g013340.3</v>
          </cell>
          <cell r="G5366" t="str">
            <v>Solyc03g117050.4</v>
          </cell>
          <cell r="H5366" t="str">
            <v>Solyc05g008080.3</v>
          </cell>
          <cell r="I5366" t="str">
            <v>Solyc06g073590.3</v>
          </cell>
          <cell r="J5366" t="str">
            <v>Solyc08g013730.3</v>
          </cell>
          <cell r="K5366" t="str">
            <v>Solyc12g057050.2</v>
          </cell>
        </row>
        <row r="5367">
          <cell r="A5367" t="str">
            <v>24.3.2 Solute transport.channels.MIP family.plasma membrane intrinsic protein *(PIP)</v>
          </cell>
          <cell r="B5367" t="str">
            <v>Solyc01g094690.5</v>
          </cell>
          <cell r="C5367" t="str">
            <v>Solyc02g083510.3</v>
          </cell>
          <cell r="D5367" t="str">
            <v>Solyc03g096290.3</v>
          </cell>
          <cell r="E5367" t="str">
            <v>Solyc05g055990.4</v>
          </cell>
          <cell r="F5367" t="str">
            <v>Solyc06g011350.3</v>
          </cell>
          <cell r="G5367" t="str">
            <v>Solyc08g008045.1</v>
          </cell>
          <cell r="H5367" t="str">
            <v>Solyc08g081190.3</v>
          </cell>
          <cell r="I5367" t="str">
            <v>Solyc09g007760.5</v>
          </cell>
          <cell r="J5367" t="str">
            <v>Solyc09g007770.3</v>
          </cell>
          <cell r="K5367" t="str">
            <v>Solyc10g055630.2</v>
          </cell>
          <cell r="L5367" t="str">
            <v>Solyc10g084120.2</v>
          </cell>
          <cell r="M5367" t="str">
            <v>Solyc11g069430.2</v>
          </cell>
          <cell r="N5367" t="str">
            <v>Solyc12g056220.2</v>
          </cell>
        </row>
        <row r="5368">
          <cell r="A5368" t="str">
            <v>24.3.3 Solute transport.channels.MIP family.tonoplast intrinsic protein *(TIP)</v>
          </cell>
          <cell r="B5368" t="str">
            <v>Solyc03g120470.4</v>
          </cell>
          <cell r="C5368" t="str">
            <v>Solyc03g093230.4</v>
          </cell>
          <cell r="D5368" t="str">
            <v>Solyc03g019820.3</v>
          </cell>
          <cell r="E5368" t="str">
            <v>Solyc06g060760.3</v>
          </cell>
          <cell r="F5368" t="str">
            <v>Solyc06g066560.3</v>
          </cell>
          <cell r="G5368" t="str">
            <v>Solyc06g074820.3</v>
          </cell>
          <cell r="H5368" t="str">
            <v>Solyc06g075650.3</v>
          </cell>
          <cell r="I5368" t="str">
            <v>Solyc08g066840.3</v>
          </cell>
          <cell r="J5368" t="str">
            <v>Solyc10g083880.2</v>
          </cell>
          <cell r="K5368" t="str">
            <v>Solyc12g044330.2</v>
          </cell>
        </row>
        <row r="5369">
          <cell r="A5369" t="str">
            <v>24.3.4 Solute transport.channels.MIP family.small basic intrinsic protein *(SIP)</v>
          </cell>
          <cell r="B5369" t="str">
            <v>Solyc01g056720.4</v>
          </cell>
          <cell r="C5369" t="str">
            <v>Solyc10g078490.2</v>
          </cell>
          <cell r="D5369" t="str">
            <v>Solyc12g019690.2</v>
          </cell>
        </row>
        <row r="5370">
          <cell r="A5370" t="str">
            <v>24.3.5 Solute transport.channels.MIP family.X-intrinsic protein *(XIP)</v>
          </cell>
          <cell r="B5370" t="str">
            <v>Solyc01g111010.4</v>
          </cell>
          <cell r="C5370" t="str">
            <v>Solyc10g054790.2</v>
          </cell>
          <cell r="D5370" t="str">
            <v>Solyc10g054800.2</v>
          </cell>
          <cell r="E5370" t="str">
            <v>Solyc10g054810.2</v>
          </cell>
          <cell r="F5370" t="str">
            <v>Solyc10g054820.2</v>
          </cell>
          <cell r="G5370" t="str">
            <v>Solyc10g054840.2</v>
          </cell>
        </row>
        <row r="5371">
          <cell r="A5371" t="str">
            <v>24.30 Solute transport.channels.anion channel *(SLAC)</v>
          </cell>
          <cell r="B5371" t="str">
            <v>Solyc03g007770.3</v>
          </cell>
          <cell r="C5371" t="str">
            <v>Solyc03g031590.5</v>
          </cell>
          <cell r="D5371" t="str">
            <v>Solyc04g080990.2</v>
          </cell>
          <cell r="E5371" t="str">
            <v>Solyc06g036440.2</v>
          </cell>
          <cell r="F5371" t="str">
            <v>Solyc07g051950.3</v>
          </cell>
          <cell r="G5371" t="str">
            <v>Solyc08g079770.3</v>
          </cell>
          <cell r="H5371" t="str">
            <v>Solyc09g014610.4</v>
          </cell>
        </row>
        <row r="5372">
          <cell r="A5372" t="str">
            <v>24.31 Solute transport.channels.anion channel *(QUAC/ALMT)</v>
          </cell>
          <cell r="B5372" t="str">
            <v>Solyc01g007080.3</v>
          </cell>
          <cell r="C5372" t="str">
            <v>Solyc01g007090.1</v>
          </cell>
          <cell r="D5372" t="str">
            <v>Solyc01g096140.3</v>
          </cell>
          <cell r="E5372" t="str">
            <v>Solyc03g096820.4</v>
          </cell>
          <cell r="F5372" t="str">
            <v>Solyc03g119640.5</v>
          </cell>
          <cell r="G5372" t="str">
            <v>Solyc05g009580.3</v>
          </cell>
          <cell r="H5372" t="str">
            <v>Solyc05g009590.3</v>
          </cell>
          <cell r="I5372" t="str">
            <v>Solyc06g061100.4</v>
          </cell>
          <cell r="J5372" t="str">
            <v>Solyc06g072910.2</v>
          </cell>
          <cell r="K5372" t="str">
            <v>Solyc06g072920.3</v>
          </cell>
          <cell r="L5372" t="str">
            <v>Solyc06g074100.1</v>
          </cell>
          <cell r="M5372" t="str">
            <v>Solyc08g006990.3</v>
          </cell>
          <cell r="N5372" t="str">
            <v>Solyc08g082950.4</v>
          </cell>
          <cell r="O5372" t="str">
            <v>Solyc09g065070.2</v>
          </cell>
          <cell r="P5372" t="str">
            <v>Solyc10g081890.2</v>
          </cell>
          <cell r="Q5372" t="str">
            <v>Solyc11g071350.1</v>
          </cell>
        </row>
        <row r="5373">
          <cell r="A5373" t="str">
            <v>24.32 Solute transport.channels.copper cation channel *(COPT)</v>
          </cell>
          <cell r="B5373" t="str">
            <v>Solyc02g082080.1</v>
          </cell>
          <cell r="C5373" t="str">
            <v>Solyc06g005820.3</v>
          </cell>
          <cell r="D5373" t="str">
            <v>Solyc06g005825.1</v>
          </cell>
          <cell r="E5373" t="str">
            <v>Solyc08g006250.2</v>
          </cell>
          <cell r="F5373" t="str">
            <v>Solyc09g011665.1</v>
          </cell>
          <cell r="G5373" t="str">
            <v>Solyc09g011700.1</v>
          </cell>
          <cell r="H5373" t="str">
            <v>Solyc09g014870.1</v>
          </cell>
          <cell r="I5373" t="str">
            <v>Solyc10g084980.3</v>
          </cell>
        </row>
        <row r="5374">
          <cell r="A5374" t="str">
            <v>24.33 Solute transport.channels.magnesium cation transporter *(MMgT)</v>
          </cell>
          <cell r="B5374" t="str">
            <v>Solyc09g008140.3</v>
          </cell>
        </row>
        <row r="5375">
          <cell r="A5375" t="str">
            <v>24.34 Solute transport.channels.calcium-dependent anion channel *(Ca-ClC)</v>
          </cell>
          <cell r="B5375" t="str">
            <v>Solyc03g121350.3</v>
          </cell>
        </row>
        <row r="5376">
          <cell r="A5376" t="str">
            <v>24.35 Solute transport.channels.MCU calcium uniporter complex</v>
          </cell>
          <cell r="B5376" t="str">
            <v>Solyc02g065550.4</v>
          </cell>
          <cell r="C5376" t="str">
            <v>Solyc02g089850.3</v>
          </cell>
          <cell r="D5376" t="str">
            <v>Solyc03g044950.2</v>
          </cell>
          <cell r="E5376" t="str">
            <v>Solyc03g044960.2</v>
          </cell>
          <cell r="F5376" t="str">
            <v>Solyc04g079910.5</v>
          </cell>
          <cell r="G5376" t="str">
            <v>Solyc06g082780.5</v>
          </cell>
          <cell r="H5376" t="str">
            <v>Solyc02g014560.3</v>
          </cell>
          <cell r="I5376" t="str">
            <v>Solyc06g018050.4</v>
          </cell>
          <cell r="J5376" t="str">
            <v>Solyc01g110320.4</v>
          </cell>
          <cell r="K5376" t="str">
            <v>Solyc02g084560.4</v>
          </cell>
          <cell r="L5376" t="str">
            <v>Solyc10g054320.2</v>
          </cell>
        </row>
        <row r="5377">
          <cell r="A5377" t="str">
            <v>24.35.1 Solute transport.channels.MCU calcium uniporter complex.channel component *(MCU)</v>
          </cell>
          <cell r="B5377" t="str">
            <v>Solyc02g065550.4</v>
          </cell>
          <cell r="C5377" t="str">
            <v>Solyc02g089850.3</v>
          </cell>
          <cell r="D5377" t="str">
            <v>Solyc03g044950.2</v>
          </cell>
          <cell r="E5377" t="str">
            <v>Solyc03g044960.2</v>
          </cell>
          <cell r="F5377" t="str">
            <v>Solyc04g079910.5</v>
          </cell>
          <cell r="G5377" t="str">
            <v>Solyc06g082780.5</v>
          </cell>
        </row>
        <row r="5378">
          <cell r="A5378" t="str">
            <v>24.35.2 Solute transport.channels.MCU calcium uniporter complex.regulatory component *(MICU)</v>
          </cell>
          <cell r="B5378" t="str">
            <v>Solyc02g014560.3</v>
          </cell>
          <cell r="C5378" t="str">
            <v>Solyc06g018050.4</v>
          </cell>
        </row>
        <row r="5379">
          <cell r="A5379" t="str">
            <v>24.35.3 Solute transport.channels.MCU calcium uniporter complex.regulatory component *(MCUR)</v>
          </cell>
          <cell r="B5379" t="str">
            <v>Solyc01g110320.4</v>
          </cell>
          <cell r="C5379" t="str">
            <v>Solyc02g084560.4</v>
          </cell>
          <cell r="D5379" t="str">
            <v>Solyc10g054320.2</v>
          </cell>
        </row>
        <row r="5380">
          <cell r="A5380" t="str">
            <v>24.36 Solute transport.channels.fluoride anion export channel *(FEX)</v>
          </cell>
          <cell r="B5380" t="str">
            <v>Solyc11g013120.2</v>
          </cell>
        </row>
        <row r="5381">
          <cell r="A5381" t="str">
            <v>24.37 Solute transport.channels.mechanosensitive ion channel *(Piezo)</v>
          </cell>
          <cell r="B5381" t="str">
            <v>Solyc09g074110.4</v>
          </cell>
        </row>
        <row r="5382">
          <cell r="A5382" t="str">
            <v>24.38 Solute transport.channels.non-specific cation channel *(PQL1)</v>
          </cell>
          <cell r="B5382" t="str">
            <v>Solyc02g089890.5</v>
          </cell>
        </row>
        <row r="5383">
          <cell r="A5383" t="str">
            <v>24.3.2 Solute transport.channels.VIC superfamily</v>
          </cell>
          <cell r="B5383" t="str">
            <v>Solyc07g053970.3</v>
          </cell>
          <cell r="C5383" t="str">
            <v>Solyc01g010080.3</v>
          </cell>
          <cell r="D5383" t="str">
            <v>Solyc01g104030.3</v>
          </cell>
          <cell r="E5383" t="str">
            <v>Solyc02g070530.5</v>
          </cell>
          <cell r="F5383" t="str">
            <v>Solyc03g097940.3</v>
          </cell>
          <cell r="G5383" t="str">
            <v>Solyc05g051220.3</v>
          </cell>
          <cell r="H5383" t="str">
            <v>Solyc08g016500.3</v>
          </cell>
          <cell r="I5383" t="str">
            <v>Solyc08g066990.5</v>
          </cell>
          <cell r="J5383" t="str">
            <v>Solyc08g068000.3</v>
          </cell>
          <cell r="K5383" t="str">
            <v>Solyc10g024360.2</v>
          </cell>
          <cell r="L5383" t="str">
            <v>Solyc11g011500.2</v>
          </cell>
          <cell r="M5383" t="str">
            <v>Solyc12g006850.2</v>
          </cell>
          <cell r="N5383" t="str">
            <v>Solyc02g071140.3</v>
          </cell>
          <cell r="O5383" t="str">
            <v>Solyc03g005840.3</v>
          </cell>
          <cell r="P5383" t="str">
            <v>Solyc04g014880.5</v>
          </cell>
          <cell r="Q5383" t="str">
            <v>Solyc06g009330.3</v>
          </cell>
          <cell r="R5383" t="str">
            <v>Solyc07g065450.3</v>
          </cell>
          <cell r="S5383" t="str">
            <v>Solyc10g006010.3</v>
          </cell>
          <cell r="T5383" t="str">
            <v>Solyc01g095770.3</v>
          </cell>
          <cell r="U5383" t="str">
            <v>Solyc02g086990.4</v>
          </cell>
          <cell r="V5383" t="str">
            <v>Solyc02g088560.4</v>
          </cell>
          <cell r="W5383" t="str">
            <v>Solyc03g007250.1</v>
          </cell>
          <cell r="X5383" t="str">
            <v>Solyc03g007260.3</v>
          </cell>
          <cell r="Y5383" t="str">
            <v>Solyc03g098210.4</v>
          </cell>
          <cell r="Z5383" t="str">
            <v>Solyc03g114110.4</v>
          </cell>
          <cell r="AA5383" t="str">
            <v>Solyc03g116850.3</v>
          </cell>
          <cell r="AB5383" t="str">
            <v>Solyc05g050350.2</v>
          </cell>
          <cell r="AC5383" t="str">
            <v>Solyc05g050360.3</v>
          </cell>
          <cell r="AD5383" t="str">
            <v>Solyc05g050380.4</v>
          </cell>
          <cell r="AE5383" t="str">
            <v>Solyc06g051920.4</v>
          </cell>
          <cell r="AF5383" t="str">
            <v>Solyc07g006510.3</v>
          </cell>
          <cell r="AG5383" t="str">
            <v>Solyc08g069140.4</v>
          </cell>
          <cell r="AH5383" t="str">
            <v>Solyc09g007840.3</v>
          </cell>
          <cell r="AI5383" t="str">
            <v>Solyc10g006800.4</v>
          </cell>
          <cell r="AJ5383" t="str">
            <v>Solyc11g069580.2</v>
          </cell>
          <cell r="AK5383" t="str">
            <v>Solyc12g005400.3</v>
          </cell>
          <cell r="AL5383" t="str">
            <v>Solyc12g010010.2</v>
          </cell>
          <cell r="AM5383" t="str">
            <v>Solyc03g059160.3</v>
          </cell>
          <cell r="AN5383" t="str">
            <v>Solyc09g083260.4</v>
          </cell>
          <cell r="AO5383" t="str">
            <v>Solyc10g044900.3</v>
          </cell>
        </row>
        <row r="5384">
          <cell r="A5384" t="str">
            <v>24.3.2 Solute transport.channels.VIC superfamily.voltage-gated calcium cation channel *(TPC)</v>
          </cell>
          <cell r="B5384" t="str">
            <v>Solyc07g053970.3</v>
          </cell>
        </row>
        <row r="5385">
          <cell r="A5385" t="str">
            <v>24.3.2.2 Solute transport.channels.VIC superfamily.voltage-gated potassium cation channel *(AKT/SKOR/GORK)</v>
          </cell>
          <cell r="B5385" t="str">
            <v>Solyc01g010080.3</v>
          </cell>
          <cell r="C5385" t="str">
            <v>Solyc01g104030.3</v>
          </cell>
          <cell r="D5385" t="str">
            <v>Solyc02g070530.5</v>
          </cell>
          <cell r="E5385" t="str">
            <v>Solyc03g097940.3</v>
          </cell>
          <cell r="F5385" t="str">
            <v>Solyc05g051220.3</v>
          </cell>
          <cell r="G5385" t="str">
            <v>Solyc08g016500.3</v>
          </cell>
          <cell r="H5385" t="str">
            <v>Solyc08g066990.5</v>
          </cell>
          <cell r="I5385" t="str">
            <v>Solyc08g068000.3</v>
          </cell>
          <cell r="J5385" t="str">
            <v>Solyc10g024360.2</v>
          </cell>
          <cell r="K5385" t="str">
            <v>Solyc11g011500.2</v>
          </cell>
          <cell r="L5385" t="str">
            <v>Solyc12g006850.2</v>
          </cell>
        </row>
        <row r="5386">
          <cell r="A5386" t="str">
            <v>24.3.2.3 Solute transport.channels.VIC superfamily.voltage-gated potassium cation channel *(TPK/KCO)</v>
          </cell>
          <cell r="B5386" t="str">
            <v>Solyc02g071140.3</v>
          </cell>
          <cell r="C5386" t="str">
            <v>Solyc03g005840.3</v>
          </cell>
          <cell r="D5386" t="str">
            <v>Solyc04g014880.5</v>
          </cell>
          <cell r="E5386" t="str">
            <v>Solyc06g009330.3</v>
          </cell>
          <cell r="F5386" t="str">
            <v>Solyc07g065450.3</v>
          </cell>
          <cell r="G5386" t="str">
            <v>Solyc10g006010.3</v>
          </cell>
        </row>
        <row r="5387">
          <cell r="A5387" t="str">
            <v>24.3.2.4 Solute transport.channels.VIC superfamily.cyclic nucleotide-gated cation channel *(CNGC)</v>
          </cell>
          <cell r="B5387" t="str">
            <v>Solyc01g095770.3</v>
          </cell>
          <cell r="C5387" t="str">
            <v>Solyc02g086990.4</v>
          </cell>
          <cell r="D5387" t="str">
            <v>Solyc02g088560.4</v>
          </cell>
          <cell r="E5387" t="str">
            <v>Solyc03g007250.1</v>
          </cell>
          <cell r="F5387" t="str">
            <v>Solyc03g007260.3</v>
          </cell>
          <cell r="G5387" t="str">
            <v>Solyc03g098210.4</v>
          </cell>
          <cell r="H5387" t="str">
            <v>Solyc03g114110.4</v>
          </cell>
          <cell r="I5387" t="str">
            <v>Solyc03g116850.3</v>
          </cell>
          <cell r="J5387" t="str">
            <v>Solyc05g050350.2</v>
          </cell>
          <cell r="K5387" t="str">
            <v>Solyc05g050360.3</v>
          </cell>
          <cell r="L5387" t="str">
            <v>Solyc05g050380.4</v>
          </cell>
          <cell r="M5387" t="str">
            <v>Solyc06g051920.4</v>
          </cell>
          <cell r="N5387" t="str">
            <v>Solyc07g006510.3</v>
          </cell>
          <cell r="O5387" t="str">
            <v>Solyc08g069140.4</v>
          </cell>
          <cell r="P5387" t="str">
            <v>Solyc09g007840.3</v>
          </cell>
          <cell r="Q5387" t="str">
            <v>Solyc10g006800.4</v>
          </cell>
          <cell r="R5387" t="str">
            <v>Solyc11g069580.2</v>
          </cell>
          <cell r="S5387" t="str">
            <v>Solyc12g005400.3</v>
          </cell>
          <cell r="T5387" t="str">
            <v>Solyc12g010010.2</v>
          </cell>
        </row>
        <row r="5388">
          <cell r="A5388" t="str">
            <v>24.3.2.5 Solute transport.channels.VIC superfamily.cation channel *(DMI1)</v>
          </cell>
          <cell r="B5388" t="str">
            <v>Solyc03g059160.3</v>
          </cell>
          <cell r="C5388" t="str">
            <v>Solyc09g083260.4</v>
          </cell>
          <cell r="D5388" t="str">
            <v>Solyc10g044900.3</v>
          </cell>
        </row>
        <row r="5389">
          <cell r="A5389" t="str">
            <v>24.3.3 Solute transport.channels.CorA family</v>
          </cell>
          <cell r="B5389" t="str">
            <v>Solyc01g103890.3</v>
          </cell>
          <cell r="C5389" t="str">
            <v>Solyc01g106900.3</v>
          </cell>
          <cell r="D5389" t="str">
            <v>Solyc03g005390.3</v>
          </cell>
          <cell r="E5389" t="str">
            <v>Solyc05g012220.3</v>
          </cell>
          <cell r="F5389" t="str">
            <v>Solyc06g068490.3</v>
          </cell>
          <cell r="G5389" t="str">
            <v>Solyc09g065920.3</v>
          </cell>
          <cell r="H5389" t="str">
            <v>Solyc11g066660.3</v>
          </cell>
          <cell r="I5389" t="str">
            <v>Solyc00g500373.1</v>
          </cell>
          <cell r="J5389" t="str">
            <v>Solyc02g021480.4</v>
          </cell>
          <cell r="K5389" t="str">
            <v>Solyc02g021490.1</v>
          </cell>
          <cell r="L5389" t="str">
            <v>Solyc08g069000.4</v>
          </cell>
          <cell r="M5389" t="str">
            <v>Solyc10g007740.3</v>
          </cell>
          <cell r="N5389" t="str">
            <v>Solyc10g047820.1</v>
          </cell>
        </row>
        <row r="5390">
          <cell r="A5390" t="str">
            <v>24.3.3 Solute transport.channels.CorA family.metal cation transporter *(MRS/MGT)</v>
          </cell>
          <cell r="B5390" t="str">
            <v>Solyc01g103890.3</v>
          </cell>
          <cell r="C5390" t="str">
            <v>Solyc01g106900.3</v>
          </cell>
          <cell r="D5390" t="str">
            <v>Solyc03g005390.3</v>
          </cell>
          <cell r="E5390" t="str">
            <v>Solyc05g012220.3</v>
          </cell>
          <cell r="F5390" t="str">
            <v>Solyc06g068490.3</v>
          </cell>
          <cell r="G5390" t="str">
            <v>Solyc09g065920.3</v>
          </cell>
          <cell r="H5390" t="str">
            <v>Solyc11g066660.3</v>
          </cell>
        </row>
        <row r="5391">
          <cell r="A5391" t="str">
            <v>24.3.3.2 Solute transport.channels.CorA family.metal cation transporter *(CorA)</v>
          </cell>
          <cell r="B5391" t="str">
            <v>Solyc00g500373.1</v>
          </cell>
          <cell r="C5391" t="str">
            <v>Solyc02g021480.4</v>
          </cell>
          <cell r="D5391" t="str">
            <v>Solyc02g021490.1</v>
          </cell>
          <cell r="E5391" t="str">
            <v>Solyc08g069000.4</v>
          </cell>
          <cell r="F5391" t="str">
            <v>Solyc10g007740.3</v>
          </cell>
          <cell r="G5391" t="str">
            <v>Solyc10g047820.1</v>
          </cell>
        </row>
        <row r="5392">
          <cell r="A5392" t="str">
            <v>24.3.4 Solute transport.channels.AMT family</v>
          </cell>
          <cell r="B5392" t="str">
            <v>Solyc03g045070.1</v>
          </cell>
          <cell r="C5392" t="str">
            <v>Solyc09g090730.2</v>
          </cell>
          <cell r="D5392" t="str">
            <v>Solyc01g097370.1</v>
          </cell>
          <cell r="E5392" t="str">
            <v>Solyc03g033300.4</v>
          </cell>
          <cell r="F5392" t="str">
            <v>Solyc08g067080.3</v>
          </cell>
          <cell r="G5392" t="str">
            <v>Solyc09g065740.2</v>
          </cell>
          <cell r="H5392" t="str">
            <v>Solyc10g076480.2</v>
          </cell>
        </row>
        <row r="5393">
          <cell r="A5393" t="str">
            <v>24.3.4 Solute transport.channels.AMT family.ammonium transporter *(AMT1)</v>
          </cell>
          <cell r="B5393" t="str">
            <v>Solyc03g045070.1</v>
          </cell>
          <cell r="C5393" t="str">
            <v>Solyc09g090730.2</v>
          </cell>
        </row>
        <row r="5394">
          <cell r="A5394" t="str">
            <v>24.3.4.2 Solute transport.channels.AMT family.ammonium transporter *(AMT2/3)</v>
          </cell>
          <cell r="B5394" t="str">
            <v>Solyc01g097370.1</v>
          </cell>
          <cell r="C5394" t="str">
            <v>Solyc03g033300.4</v>
          </cell>
          <cell r="D5394" t="str">
            <v>Solyc08g067080.3</v>
          </cell>
          <cell r="E5394" t="str">
            <v>Solyc09g065740.2</v>
          </cell>
          <cell r="F5394" t="str">
            <v>Solyc10g076480.2</v>
          </cell>
        </row>
        <row r="5395">
          <cell r="A5395" t="str">
            <v>24.3.5 Solute transport.channels.mechanosensitive ion channel *(MSL)</v>
          </cell>
          <cell r="B5395" t="str">
            <v>Solyc04g076300.4</v>
          </cell>
          <cell r="C5395" t="str">
            <v>Solyc04g082040.3</v>
          </cell>
          <cell r="D5395" t="str">
            <v>Solyc08g061980.4</v>
          </cell>
          <cell r="E5395" t="str">
            <v>Solyc10g012050.3</v>
          </cell>
          <cell r="F5395" t="str">
            <v>Solyc10g012060.3</v>
          </cell>
          <cell r="G5395" t="str">
            <v>Solyc10g055710.2</v>
          </cell>
          <cell r="H5395" t="str">
            <v>Solyc11g010610.2</v>
          </cell>
          <cell r="I5395" t="str">
            <v>Solyc12g094420.2</v>
          </cell>
        </row>
        <row r="5396">
          <cell r="A5396" t="str">
            <v>24.3.6 Solute transport.channels.mechanosensitive cation channel *(MCA)</v>
          </cell>
          <cell r="B5396" t="str">
            <v>Solyc02g083540.3</v>
          </cell>
          <cell r="C5396" t="str">
            <v>Solyc03g095820.4</v>
          </cell>
        </row>
        <row r="5397">
          <cell r="A5397" t="str">
            <v>24.3.7 Solute transport.channels.calcium-permeable channel *(OSCA)</v>
          </cell>
          <cell r="B5397" t="str">
            <v>Solyc01g068500.5</v>
          </cell>
          <cell r="C5397" t="str">
            <v>Solyc02g036260.5</v>
          </cell>
          <cell r="D5397" t="str">
            <v>Solyc02g081030.4</v>
          </cell>
          <cell r="E5397" t="str">
            <v>Solyc02g083430.1</v>
          </cell>
          <cell r="F5397" t="str">
            <v>Solyc02g088300.3</v>
          </cell>
          <cell r="G5397" t="str">
            <v>Solyc04g077400.4</v>
          </cell>
          <cell r="H5397" t="str">
            <v>Solyc06g084330.3</v>
          </cell>
          <cell r="I5397" t="str">
            <v>Solyc07g048110.4</v>
          </cell>
          <cell r="J5397" t="str">
            <v>Solyc08g023440.3</v>
          </cell>
          <cell r="K5397" t="str">
            <v>Solyc08g076310.3</v>
          </cell>
          <cell r="L5397" t="str">
            <v>Solyc09g064810.4</v>
          </cell>
          <cell r="M5397" t="str">
            <v>Solyc12g088230.3</v>
          </cell>
        </row>
        <row r="5398">
          <cell r="A5398" t="str">
            <v>24.3.8 Solute transport.channels.chloride anion channel *(VCCN)</v>
          </cell>
          <cell r="B5398" t="str">
            <v>Solyc05g049900.3</v>
          </cell>
        </row>
        <row r="5399">
          <cell r="A5399" t="str">
            <v>24.3.9 Solute transport.channels.ligand-gated cation channel *(GLR)</v>
          </cell>
          <cell r="B5399" t="str">
            <v>Solyc02g077290.2</v>
          </cell>
          <cell r="C5399" t="str">
            <v>Solyc02g082480.3</v>
          </cell>
          <cell r="D5399" t="str">
            <v>Solyc04g078860.4</v>
          </cell>
          <cell r="E5399" t="str">
            <v>Solyc04g082610.3</v>
          </cell>
          <cell r="F5399" t="str">
            <v>Solyc05g045650.5</v>
          </cell>
          <cell r="G5399" t="str">
            <v>Solyc06g063170.3</v>
          </cell>
          <cell r="H5399" t="str">
            <v>Solyc06g063180.4</v>
          </cell>
          <cell r="I5399" t="str">
            <v>Solyc06g063190.3</v>
          </cell>
          <cell r="J5399" t="str">
            <v>Solyc06g063200.2</v>
          </cell>
          <cell r="K5399" t="str">
            <v>Solyc06g063210.3</v>
          </cell>
          <cell r="L5399" t="str">
            <v>Solyc07g052390.3</v>
          </cell>
          <cell r="M5399" t="str">
            <v>Solyc07g052400.3</v>
          </cell>
        </row>
        <row r="5400">
          <cell r="A5400" t="str">
            <v>24.4 Solute transport.porins</v>
          </cell>
          <cell r="B5400" t="str">
            <v>Solyc01g010760.3</v>
          </cell>
          <cell r="C5400" t="str">
            <v>Solyc02g067460.3</v>
          </cell>
          <cell r="D5400" t="str">
            <v>Solyc02g092440.3</v>
          </cell>
          <cell r="E5400" t="str">
            <v>Solyc03g044010.4</v>
          </cell>
          <cell r="F5400" t="str">
            <v>Solyc03g058920.3</v>
          </cell>
          <cell r="G5400" t="str">
            <v>Solyc03g113210.3</v>
          </cell>
          <cell r="H5400" t="str">
            <v>Solyc07g008350.3</v>
          </cell>
          <cell r="I5400" t="str">
            <v>Solyc04g082680.3</v>
          </cell>
          <cell r="J5400" t="str">
            <v>Solyc02g083180.5</v>
          </cell>
          <cell r="K5400" t="str">
            <v>Solyc04g080190.3</v>
          </cell>
          <cell r="L5400" t="str">
            <v>Solyc12g089100.2</v>
          </cell>
          <cell r="M5400" t="str">
            <v>Solyc04g008520.3</v>
          </cell>
          <cell r="N5400" t="str">
            <v>Solyc06g061050.5</v>
          </cell>
          <cell r="O5400" t="str">
            <v>Solyc10g080470.1</v>
          </cell>
        </row>
        <row r="5401">
          <cell r="A5401" t="str">
            <v>24.4 Solute transport.porins.voltage-gated anion channel *(VDAC)</v>
          </cell>
          <cell r="B5401" t="str">
            <v>Solyc01g010760.3</v>
          </cell>
          <cell r="C5401" t="str">
            <v>Solyc02g067460.3</v>
          </cell>
          <cell r="D5401" t="str">
            <v>Solyc02g092440.3</v>
          </cell>
          <cell r="E5401" t="str">
            <v>Solyc03g044010.4</v>
          </cell>
          <cell r="F5401" t="str">
            <v>Solyc03g058920.3</v>
          </cell>
          <cell r="G5401" t="str">
            <v>Solyc03g113210.3</v>
          </cell>
          <cell r="H5401" t="str">
            <v>Solyc07g008350.3</v>
          </cell>
        </row>
        <row r="5402">
          <cell r="A5402" t="str">
            <v>24.4.2 Solute transport.porins.outer membrane porin *(OEP21)</v>
          </cell>
          <cell r="B5402" t="str">
            <v>Solyc04g082680.3</v>
          </cell>
        </row>
        <row r="5403">
          <cell r="A5403" t="str">
            <v>24.4.3 Solute transport.porins.outer membrane porin *(OEP23)</v>
          </cell>
          <cell r="B5403" t="str">
            <v>Solyc02g083180.5</v>
          </cell>
        </row>
        <row r="5404">
          <cell r="A5404" t="str">
            <v>24.4.4 Solute transport.porins.outer membrane porin *(OEP24)</v>
          </cell>
          <cell r="B5404" t="str">
            <v>Solyc04g080190.3</v>
          </cell>
          <cell r="C5404" t="str">
            <v>Solyc12g089100.2</v>
          </cell>
        </row>
        <row r="5405">
          <cell r="A5405" t="str">
            <v>24.4.5 Solute transport.porins.outer membrane porin *(OEP37)</v>
          </cell>
          <cell r="B5405" t="str">
            <v>Solyc04g008520.3</v>
          </cell>
        </row>
        <row r="5406">
          <cell r="A5406" t="str">
            <v>24.4.6 Solute transport.porins.outer membrane porin *(OEP40)</v>
          </cell>
          <cell r="B5406" t="str">
            <v>Solyc06g061050.5</v>
          </cell>
          <cell r="C5406" t="str">
            <v>Solyc10g080470.1</v>
          </cell>
        </row>
        <row r="5407">
          <cell r="A5407" t="str">
            <v>25 Nutrient uptake</v>
          </cell>
          <cell r="B5407" t="str">
            <v>Solyc01g104000.3</v>
          </cell>
          <cell r="C5407" t="str">
            <v>Solyc02g090590.1</v>
          </cell>
          <cell r="D5407" t="str">
            <v>Solyc03g044530.1</v>
          </cell>
          <cell r="E5407" t="str">
            <v>Solyc06g065260.3</v>
          </cell>
          <cell r="F5407" t="str">
            <v>Solyc11g020280.2</v>
          </cell>
          <cell r="G5407" t="str">
            <v>Solyc05g009720.3</v>
          </cell>
          <cell r="H5407" t="str">
            <v>Solyc06g008200.3</v>
          </cell>
          <cell r="I5407" t="str">
            <v>Solyc05g055940.3</v>
          </cell>
          <cell r="J5407" t="str">
            <v>Solyc09g072830.4</v>
          </cell>
          <cell r="K5407" t="str">
            <v>Solyc09g091880.4</v>
          </cell>
          <cell r="L5407" t="str">
            <v>Solyc12g098370.2</v>
          </cell>
          <cell r="M5407" t="str">
            <v>Solyc01g111580.3</v>
          </cell>
          <cell r="N5407" t="str">
            <v>Solyc10g055550.4</v>
          </cell>
          <cell r="O5407" t="str">
            <v>Solyc08g008410.3</v>
          </cell>
          <cell r="P5407" t="str">
            <v>Solyc08g082750.3</v>
          </cell>
          <cell r="Q5407" t="str">
            <v>Solyc01g080670.3</v>
          </cell>
          <cell r="R5407" t="str">
            <v>Solyc01g111130.4</v>
          </cell>
          <cell r="S5407" t="str">
            <v>Solyc02g079970.4</v>
          </cell>
          <cell r="T5407" t="str">
            <v>Solyc03g116340.3</v>
          </cell>
          <cell r="U5407" t="str">
            <v>Solyc06g051550.5</v>
          </cell>
          <cell r="V5407" t="str">
            <v>Solyc07g052670.3</v>
          </cell>
          <cell r="W5407" t="str">
            <v>Solyc07g064040.3</v>
          </cell>
          <cell r="X5407" t="str">
            <v>Solyc09g089870.3</v>
          </cell>
          <cell r="Y5407" t="str">
            <v>Solyc10g006510.3</v>
          </cell>
          <cell r="Z5407" t="str">
            <v>Solyc10g079650.2</v>
          </cell>
          <cell r="AA5407" t="str">
            <v>Solyc10g079660.3</v>
          </cell>
          <cell r="AB5407" t="str">
            <v>Solyc10g079680.3</v>
          </cell>
          <cell r="AC5407" t="str">
            <v>Solyc03g113390.3</v>
          </cell>
          <cell r="AD5407" t="str">
            <v>Solyc06g008760.1</v>
          </cell>
          <cell r="AE5407" t="str">
            <v>Solyc11g005320.1</v>
          </cell>
          <cell r="AF5407" t="str">
            <v>Solyc03g113350.3</v>
          </cell>
          <cell r="AG5407" t="str">
            <v>Solyc03g119300.4</v>
          </cell>
          <cell r="AH5407" t="str">
            <v>Solyc05g009150.4</v>
          </cell>
          <cell r="AI5407" t="str">
            <v>Solyc06g071130.3</v>
          </cell>
          <cell r="AJ5407" t="str">
            <v>Solyc07g047970.5</v>
          </cell>
          <cell r="AK5407" t="str">
            <v>Solyc01g111840.3</v>
          </cell>
          <cell r="AL5407" t="str">
            <v>Solyc04g081990.3</v>
          </cell>
          <cell r="AM5407" t="str">
            <v>Solyc10g055770.2</v>
          </cell>
          <cell r="AN5407" t="str">
            <v>Solyc11g007130.2</v>
          </cell>
          <cell r="AO5407" t="str">
            <v>Solyc11g007140.2</v>
          </cell>
          <cell r="AP5407" t="str">
            <v>Solyc12g094400.2</v>
          </cell>
          <cell r="AQ5407" t="str">
            <v>Solyc03g005530.1</v>
          </cell>
          <cell r="AR5407" t="str">
            <v>Solyc03g005555.1</v>
          </cell>
          <cell r="AS5407" t="str">
            <v>Solyc06g034200.1</v>
          </cell>
          <cell r="AT5407" t="str">
            <v>Solyc06g051850.2</v>
          </cell>
          <cell r="AU5407" t="str">
            <v>Solyc06g051860.3</v>
          </cell>
          <cell r="AV5407" t="str">
            <v>Solyc09g066410.3</v>
          </cell>
          <cell r="AW5407" t="str">
            <v>Solyc09g073010.3</v>
          </cell>
          <cell r="AX5407" t="str">
            <v>Solyc09g090070.1</v>
          </cell>
          <cell r="AY5407" t="str">
            <v>Solyc09g090080.1</v>
          </cell>
          <cell r="AZ5407" t="str">
            <v>Solyc08g007430.2</v>
          </cell>
          <cell r="BA5407" t="str">
            <v>Solyc08g078950.3</v>
          </cell>
          <cell r="BB5407" t="str">
            <v>Solyc06g010250.3</v>
          </cell>
          <cell r="BC5407" t="str">
            <v>Solyc06g074990.3</v>
          </cell>
          <cell r="BD5407" t="str">
            <v>Solyc11g069735.1</v>
          </cell>
          <cell r="BE5407" t="str">
            <v>Solyc11g069750.3</v>
          </cell>
          <cell r="BF5407" t="str">
            <v>Solyc11g069760.1</v>
          </cell>
          <cell r="BG5407" t="str">
            <v>Solyc01g100610.3</v>
          </cell>
          <cell r="BH5407" t="str">
            <v>Solyc10g076280.3</v>
          </cell>
          <cell r="BI5407" t="str">
            <v>Solyc04g072760.3</v>
          </cell>
          <cell r="BJ5407" t="str">
            <v>Solyc10g047170.2</v>
          </cell>
          <cell r="BK5407" t="str">
            <v>Solyc12g056930.2</v>
          </cell>
          <cell r="BL5407" t="str">
            <v>Solyc03g119930.1</v>
          </cell>
          <cell r="BM5407" t="str">
            <v>Solyc10g084680.1</v>
          </cell>
          <cell r="BN5407" t="str">
            <v>Solyc02g092800.3</v>
          </cell>
          <cell r="BO5407" t="str">
            <v>Solyc04g078250.4</v>
          </cell>
          <cell r="BP5407" t="str">
            <v>Solyc01g008420.3</v>
          </cell>
          <cell r="BQ5407" t="str">
            <v>Solyc11g065820.3</v>
          </cell>
          <cell r="BR5407" t="str">
            <v>Solyc01g087150.3</v>
          </cell>
          <cell r="BS5407" t="str">
            <v>Solyc02g088220.3</v>
          </cell>
          <cell r="BT5407" t="str">
            <v>Solyc02g088230.3</v>
          </cell>
          <cell r="BU5407" t="str">
            <v>Solyc02g088240.4</v>
          </cell>
          <cell r="BV5407" t="str">
            <v>Solyc05g010060.4</v>
          </cell>
          <cell r="BW5407" t="str">
            <v>Solyc05g013180.4</v>
          </cell>
          <cell r="BX5407" t="str">
            <v>Solyc08g068240.3</v>
          </cell>
          <cell r="BY5407" t="str">
            <v>Solyc09g090360.3</v>
          </cell>
          <cell r="BZ5407" t="str">
            <v>Solyc09g074740.2</v>
          </cell>
          <cell r="CA5407" t="str">
            <v>Solyc09g074750.3</v>
          </cell>
          <cell r="CB5407" t="str">
            <v>Solyc01g006150.3</v>
          </cell>
          <cell r="CC5407" t="str">
            <v>Solyc03g052990.3</v>
          </cell>
          <cell r="CD5407" t="str">
            <v>Solyc05g054730.3</v>
          </cell>
          <cell r="CE5407" t="str">
            <v>Solyc10g005500.3</v>
          </cell>
          <cell r="CF5407" t="str">
            <v>Solyc12g017350.2</v>
          </cell>
          <cell r="CG5407" t="str">
            <v>Solyc12g100300.2</v>
          </cell>
          <cell r="CH5407" t="str">
            <v>Solyc02g067620.3</v>
          </cell>
          <cell r="CI5407" t="str">
            <v>Solyc03g063320.3</v>
          </cell>
          <cell r="CJ5407" t="str">
            <v>Solyc06g076440.3</v>
          </cell>
          <cell r="CK5407" t="str">
            <v>Solyc07g007060.3</v>
          </cell>
          <cell r="CL5407" t="str">
            <v>Solyc02g005340.5</v>
          </cell>
          <cell r="CM5407" t="str">
            <v>Solyc02g081570.5</v>
          </cell>
          <cell r="CN5407" t="str">
            <v>Solyc02g094280.4</v>
          </cell>
          <cell r="CO5407" t="str">
            <v>Solyc03g031920.3</v>
          </cell>
          <cell r="CP5407" t="str">
            <v>Solyc03g082620.4</v>
          </cell>
          <cell r="CQ5407" t="str">
            <v>Solyc05g053110.3</v>
          </cell>
          <cell r="CR5407" t="str">
            <v>Solyc08g083060.3</v>
          </cell>
          <cell r="CS5407" t="str">
            <v>Solyc09g074960.1</v>
          </cell>
          <cell r="CT5407" t="str">
            <v>Solyc01g008580.1</v>
          </cell>
          <cell r="CU5407" t="str">
            <v>Solyc02g069190.5</v>
          </cell>
          <cell r="CV5407" t="str">
            <v>Solyc02g069200.3</v>
          </cell>
          <cell r="CW5407" t="str">
            <v>Solyc02g069210.3</v>
          </cell>
          <cell r="CX5407" t="str">
            <v>Solyc01g091850.3</v>
          </cell>
          <cell r="CY5407" t="str">
            <v>Solyc04g008060.3</v>
          </cell>
          <cell r="CZ5407" t="str">
            <v>Solyc01g107640.3</v>
          </cell>
          <cell r="DA5407" t="str">
            <v>Solyc02g082080.1</v>
          </cell>
          <cell r="DB5407" t="str">
            <v>Solyc06g005820.3</v>
          </cell>
          <cell r="DC5407" t="str">
            <v>Solyc06g005825.1</v>
          </cell>
          <cell r="DD5407" t="str">
            <v>Solyc08g006250.2</v>
          </cell>
          <cell r="DE5407" t="str">
            <v>Solyc09g011665.1</v>
          </cell>
          <cell r="DF5407" t="str">
            <v>Solyc09g011700.1</v>
          </cell>
          <cell r="DG5407" t="str">
            <v>Solyc09g014870.1</v>
          </cell>
          <cell r="DH5407" t="str">
            <v>Solyc10g084980.3</v>
          </cell>
          <cell r="DI5407" t="str">
            <v>Solyc01g090270.4</v>
          </cell>
          <cell r="DJ5407" t="str">
            <v>Solyc03g112090.3</v>
          </cell>
          <cell r="DK5407" t="str">
            <v>Solyc03g112100.3</v>
          </cell>
          <cell r="DL5407" t="str">
            <v>Solyc11g013810.3</v>
          </cell>
          <cell r="DM5407" t="str">
            <v>Solyc01g108630.3</v>
          </cell>
          <cell r="DN5407" t="str">
            <v>Solyc10g050890.2</v>
          </cell>
          <cell r="DO5407" t="str">
            <v>Solyc04g014510.3</v>
          </cell>
          <cell r="DP5407" t="str">
            <v>Solyc05g051250.3</v>
          </cell>
          <cell r="DQ5407" t="str">
            <v>Solyc11g011380.2</v>
          </cell>
          <cell r="DR5407" t="str">
            <v>Solyc01g080280.3</v>
          </cell>
          <cell r="DS5407" t="str">
            <v>Solyc03g063560.3</v>
          </cell>
          <cell r="DT5407" t="str">
            <v>Solyc03g083440.4</v>
          </cell>
          <cell r="DU5407" t="str">
            <v>Solyc01g068210.3</v>
          </cell>
          <cell r="DV5407" t="str">
            <v>Solyc03g094010.3</v>
          </cell>
          <cell r="DW5407" t="str">
            <v>Solyc05g052100.3</v>
          </cell>
          <cell r="DX5407" t="str">
            <v>Solyc06g033860.2</v>
          </cell>
          <cell r="DY5407" t="str">
            <v>Solyc10g078550.4</v>
          </cell>
          <cell r="DZ5407" t="str">
            <v>Solyc07g032740.4</v>
          </cell>
          <cell r="EA5407" t="str">
            <v>Solyc07g055210.3</v>
          </cell>
          <cell r="EB5407" t="str">
            <v>Solyc08g041870.3</v>
          </cell>
          <cell r="EC5407" t="str">
            <v>Solyc08g068330.4</v>
          </cell>
          <cell r="ED5407" t="str">
            <v>Solyc10g075170.3</v>
          </cell>
          <cell r="EE5407" t="str">
            <v>Solyc02g032860.3</v>
          </cell>
          <cell r="EF5407" t="str">
            <v>Solyc02g080640.4</v>
          </cell>
          <cell r="EG5407" t="str">
            <v>Solyc03g031620.3</v>
          </cell>
          <cell r="EH5407" t="str">
            <v>Solyc11g065620.2</v>
          </cell>
          <cell r="EI5407" t="str">
            <v>Solyc02g094120.3</v>
          </cell>
          <cell r="EJ5407" t="str">
            <v>Solyc06g007970.3</v>
          </cell>
          <cell r="EK5407" t="str">
            <v>Solyc09g061700.3</v>
          </cell>
          <cell r="EL5407" t="str">
            <v>Solyc03g096760.1</v>
          </cell>
          <cell r="EM5407" t="str">
            <v>Solyc03g096770.1</v>
          </cell>
          <cell r="EN5407" t="str">
            <v>Solyc03g096780.1</v>
          </cell>
          <cell r="EO5407" t="str">
            <v>Solyc06g072990.1</v>
          </cell>
          <cell r="EP5407" t="str">
            <v>Solyc01g090890.3</v>
          </cell>
          <cell r="EQ5407" t="str">
            <v>Solyc02g067160.4</v>
          </cell>
          <cell r="ER5407" t="str">
            <v>Solyc02g088210.3</v>
          </cell>
          <cell r="ES5407" t="str">
            <v>Solyc08g060920.5</v>
          </cell>
          <cell r="ET5407" t="str">
            <v>Solyc12g009480.2</v>
          </cell>
          <cell r="EU5407" t="str">
            <v>Solyc11g007780.2</v>
          </cell>
          <cell r="EV5407" t="str">
            <v>Solyc06g049030.4</v>
          </cell>
          <cell r="EW5407" t="str">
            <v>Solyc01g111680.5</v>
          </cell>
          <cell r="EX5407" t="str">
            <v>Solyc02g078210.3</v>
          </cell>
          <cell r="EY5407" t="str">
            <v>Solyc04g010010.4</v>
          </cell>
          <cell r="EZ5407" t="str">
            <v>Solyc04g010030.1</v>
          </cell>
          <cell r="FA5407" t="str">
            <v>Solyc06g051140.4</v>
          </cell>
          <cell r="FB5407" t="str">
            <v>Solyc09g075040.3</v>
          </cell>
          <cell r="FC5407" t="str">
            <v>Solyc11g045230.2</v>
          </cell>
          <cell r="FD5407" t="str">
            <v>Solyc01g094890.4</v>
          </cell>
          <cell r="FE5407" t="str">
            <v>Solyc01g094900.1</v>
          </cell>
          <cell r="FF5407" t="str">
            <v>Solyc01g094910.3</v>
          </cell>
          <cell r="FG5407" t="str">
            <v>Solyc01g102610.3</v>
          </cell>
          <cell r="FH5407" t="str">
            <v>Solyc03g008013.1</v>
          </cell>
          <cell r="FI5407" t="str">
            <v>Solyc03g008015.1</v>
          </cell>
          <cell r="FJ5407" t="str">
            <v>Solyc03g112320.4</v>
          </cell>
          <cell r="FK5407" t="str">
            <v>Solyc06g036217.2</v>
          </cell>
          <cell r="FL5407" t="str">
            <v>Solyc07g006400.3</v>
          </cell>
          <cell r="FM5407" t="str">
            <v>Solyc01g162830.1</v>
          </cell>
          <cell r="FN5407" t="str">
            <v>Solyc10g032565.1</v>
          </cell>
          <cell r="FO5407" t="str">
            <v>Solyc10g044447.1</v>
          </cell>
          <cell r="FP5407" t="str">
            <v>Solyc11g072100.2</v>
          </cell>
          <cell r="FQ5407" t="str">
            <v>Solyc04g079720.5</v>
          </cell>
          <cell r="FR5407" t="str">
            <v>Solyc11g045520.2</v>
          </cell>
          <cell r="FS5407" t="str">
            <v>Solyc11g008720.3</v>
          </cell>
          <cell r="FT5407" t="str">
            <v>Solyc12g088970.1</v>
          </cell>
          <cell r="FU5407" t="str">
            <v>Solyc05g054500.1</v>
          </cell>
          <cell r="FV5407" t="str">
            <v>Solyc05g055310.3</v>
          </cell>
          <cell r="FW5407" t="str">
            <v>Solyc11g007200.3</v>
          </cell>
          <cell r="FX5407" t="str">
            <v>Solyc04g058100.3</v>
          </cell>
          <cell r="FY5407" t="str">
            <v>Solyc04g058150.3</v>
          </cell>
          <cell r="FZ5407" t="str">
            <v>Solyc06g005465.1</v>
          </cell>
          <cell r="GA5407" t="str">
            <v>Solyc06g076140.5</v>
          </cell>
          <cell r="GB5407" t="str">
            <v>Solyc09g010800.5</v>
          </cell>
          <cell r="GC5407" t="str">
            <v>Solyc12g013830.2</v>
          </cell>
          <cell r="GD5407" t="str">
            <v>Solyc05g052470.3</v>
          </cell>
          <cell r="GE5407" t="str">
            <v>Solyc06g050980.3</v>
          </cell>
          <cell r="GF5407" t="str">
            <v>Solyc09g161880.1</v>
          </cell>
        </row>
        <row r="5408">
          <cell r="A5408" t="str">
            <v>25.1 Nutrient uptake.nitrogen assimilation</v>
          </cell>
          <cell r="B5408" t="str">
            <v>Solyc02g090590.1</v>
          </cell>
          <cell r="C5408" t="str">
            <v>Solyc03g044530.1</v>
          </cell>
          <cell r="D5408" t="str">
            <v>Solyc06g065260.3</v>
          </cell>
          <cell r="E5408" t="str">
            <v>Solyc11g020280.2</v>
          </cell>
          <cell r="F5408" t="str">
            <v>Solyc05g009720.3</v>
          </cell>
          <cell r="G5408" t="str">
            <v>Solyc08g008410.3</v>
          </cell>
          <cell r="H5408" t="str">
            <v>Solyc08g082750.3</v>
          </cell>
          <cell r="I5408" t="str">
            <v>Solyc03g113390.3</v>
          </cell>
          <cell r="J5408" t="str">
            <v>Solyc06g008760.1</v>
          </cell>
          <cell r="K5408" t="str">
            <v>Solyc08g007430.2</v>
          </cell>
          <cell r="L5408" t="str">
            <v>Solyc08g078950.3</v>
          </cell>
          <cell r="M5408" t="str">
            <v>Solyc06g010250.3</v>
          </cell>
          <cell r="N5408" t="str">
            <v>Solyc06g074990.3</v>
          </cell>
          <cell r="O5408" t="str">
            <v>Solyc11g069735.1</v>
          </cell>
          <cell r="P5408" t="str">
            <v>Solyc11g069750.3</v>
          </cell>
          <cell r="Q5408" t="str">
            <v>Solyc11g069760.1</v>
          </cell>
          <cell r="R5408" t="str">
            <v>Solyc01g090270.4</v>
          </cell>
          <cell r="S5408" t="str">
            <v>Solyc03g112090.3</v>
          </cell>
          <cell r="T5408" t="str">
            <v>Solyc03g112100.3</v>
          </cell>
          <cell r="U5408" t="str">
            <v>Solyc11g013810.3</v>
          </cell>
          <cell r="V5408" t="str">
            <v>Solyc01g108630.3</v>
          </cell>
          <cell r="W5408" t="str">
            <v>Solyc10g050890.2</v>
          </cell>
          <cell r="X5408" t="str">
            <v>Solyc04g014510.3</v>
          </cell>
          <cell r="Y5408" t="str">
            <v>Solyc05g051250.3</v>
          </cell>
          <cell r="Z5408" t="str">
            <v>Solyc11g011380.2</v>
          </cell>
          <cell r="AA5408" t="str">
            <v>Solyc01g080280.3</v>
          </cell>
          <cell r="AB5408" t="str">
            <v>Solyc03g063560.3</v>
          </cell>
          <cell r="AC5408" t="str">
            <v>Solyc03g083440.4</v>
          </cell>
          <cell r="AD5408" t="str">
            <v>Solyc01g068210.3</v>
          </cell>
          <cell r="AE5408" t="str">
            <v>Solyc03g094010.3</v>
          </cell>
          <cell r="AF5408" t="str">
            <v>Solyc05g052100.3</v>
          </cell>
          <cell r="AG5408" t="str">
            <v>Solyc06g033860.2</v>
          </cell>
          <cell r="AH5408" t="str">
            <v>Solyc10g078550.4</v>
          </cell>
          <cell r="AI5408" t="str">
            <v>Solyc07g032740.4</v>
          </cell>
          <cell r="AJ5408" t="str">
            <v>Solyc07g055210.3</v>
          </cell>
          <cell r="AK5408" t="str">
            <v>Solyc08g041870.3</v>
          </cell>
          <cell r="AL5408" t="str">
            <v>Solyc08g068330.4</v>
          </cell>
          <cell r="AM5408" t="str">
            <v>Solyc10g075170.3</v>
          </cell>
        </row>
        <row r="5409">
          <cell r="A5409" t="str">
            <v>25.1 Nutrient uptake.nitrogen assimilation.systemic nitrogen signalling</v>
          </cell>
          <cell r="B5409" t="str">
            <v>Solyc02g090590.1</v>
          </cell>
          <cell r="C5409" t="str">
            <v>Solyc03g044530.1</v>
          </cell>
          <cell r="D5409" t="str">
            <v>Solyc06g065260.3</v>
          </cell>
          <cell r="E5409" t="str">
            <v>Solyc11g020280.2</v>
          </cell>
          <cell r="F5409" t="str">
            <v>Solyc06g008760.1</v>
          </cell>
        </row>
        <row r="5410">
          <cell r="A5410" t="str">
            <v>25.1.1 Nutrient uptake.nitrogen assimilation.systemic nitrogen signalling.signalling polypeptide *(CEP)</v>
          </cell>
          <cell r="B5410" t="str">
            <v>Solyc02g090590.1</v>
          </cell>
          <cell r="C5410" t="str">
            <v>Solyc03g044530.1</v>
          </cell>
        </row>
        <row r="5411">
          <cell r="A5411" t="str">
            <v>25.1.2 Nutrient uptake.nitrogen assimilation.systemic nitrogen signalling.CEP-receptor kinase *(CEPR)</v>
          </cell>
          <cell r="B5411" t="str">
            <v>Solyc06g065260.3</v>
          </cell>
          <cell r="C5411" t="str">
            <v>Solyc11g020280.2</v>
          </cell>
        </row>
        <row r="5412">
          <cell r="A5412" t="str">
            <v>25.1.3 Nutrient uptake.nitrogen assimilation.systemic nitrogen signalling.signalling polypeptide *(CEPD)</v>
          </cell>
          <cell r="B5412" t="str">
            <v>Solyc06g008760.1</v>
          </cell>
        </row>
        <row r="5413">
          <cell r="A5413" t="str">
            <v>25.1.2 Nutrient uptake.nitrogen assimilation.nitrate uptake system</v>
          </cell>
          <cell r="B5413" t="str">
            <v>Solyc05g009720.3</v>
          </cell>
          <cell r="C5413" t="str">
            <v>Solyc08g008410.3</v>
          </cell>
          <cell r="D5413" t="str">
            <v>Solyc08g082750.3</v>
          </cell>
          <cell r="E5413" t="str">
            <v>Solyc03g113390.3</v>
          </cell>
          <cell r="F5413" t="str">
            <v>Solyc08g007430.2</v>
          </cell>
          <cell r="G5413" t="str">
            <v>Solyc08g078950.3</v>
          </cell>
          <cell r="H5413" t="str">
            <v>Solyc06g010250.3</v>
          </cell>
          <cell r="I5413" t="str">
            <v>Solyc06g074990.3</v>
          </cell>
          <cell r="J5413" t="str">
            <v>Solyc11g069735.1</v>
          </cell>
          <cell r="K5413" t="str">
            <v>Solyc11g069750.3</v>
          </cell>
          <cell r="L5413" t="str">
            <v>Solyc11g069760.1</v>
          </cell>
          <cell r="M5413" t="str">
            <v>Solyc01g090270.4</v>
          </cell>
          <cell r="N5413" t="str">
            <v>Solyc03g112090.3</v>
          </cell>
          <cell r="O5413" t="str">
            <v>Solyc03g112100.3</v>
          </cell>
        </row>
        <row r="5414">
          <cell r="A5414" t="str">
            <v>25.1.2 Nutrient uptake.nitrogen assimilation.nitrate uptake system.nitrate transceptor *(NRT1.1)</v>
          </cell>
          <cell r="B5414" t="str">
            <v>Solyc08g007430.2</v>
          </cell>
          <cell r="C5414" t="str">
            <v>Solyc08g078950.3</v>
          </cell>
        </row>
        <row r="5415">
          <cell r="A5415" t="str">
            <v>25.1.2.2 Nutrient uptake.nitrogen assimilation.nitrate uptake system.signalling factor *(NRG2)</v>
          </cell>
          <cell r="B5415" t="str">
            <v>Solyc01g090270.4</v>
          </cell>
        </row>
        <row r="5416">
          <cell r="A5416" t="str">
            <v>25.1.2.3 Nutrient uptake.nitrogen assimilation.nitrate uptake system.transcriptional repressor *(NIGT)</v>
          </cell>
          <cell r="B5416" t="str">
            <v>Solyc05g009720.3</v>
          </cell>
        </row>
        <row r="5417">
          <cell r="A5417" t="str">
            <v>25.1.2.4 Nutrient uptake.nitrogen assimilation.nitrate uptake system.nitrate-CPK-NLP signalling network</v>
          </cell>
          <cell r="B5417" t="str">
            <v>Solyc08g008410.3</v>
          </cell>
          <cell r="C5417" t="str">
            <v>Solyc08g082750.3</v>
          </cell>
          <cell r="D5417" t="str">
            <v>Solyc03g113390.3</v>
          </cell>
        </row>
        <row r="5418">
          <cell r="A5418" t="str">
            <v>25.1.2.4 Nutrient uptake.nitrogen assimilation.nitrate uptake system.nitrate-CPK-NLP signalling network.regulatory protein kinase *(CPK10/30) of nitrate response</v>
          </cell>
          <cell r="B5418" t="str">
            <v>Solyc03g113390.3</v>
          </cell>
        </row>
        <row r="5419">
          <cell r="A5419" t="str">
            <v>25.1.2.4.2 Nutrient uptake.nitrogen assimilation.nitrate uptake system.nitrate-CPK-NLP signalling network.transcription factor *(NLP6/7)</v>
          </cell>
          <cell r="B5419" t="str">
            <v>Solyc08g008410.3</v>
          </cell>
          <cell r="C5419" t="str">
            <v>Solyc08g082750.3</v>
          </cell>
        </row>
        <row r="5420">
          <cell r="A5420" t="str">
            <v>25.1.2.5 Nutrient uptake.nitrogen assimilation.nitrate uptake system.nitrate transporter *(NRT2)</v>
          </cell>
          <cell r="B5420" t="str">
            <v>Solyc06g010250.3</v>
          </cell>
          <cell r="C5420" t="str">
            <v>Solyc06g074990.3</v>
          </cell>
          <cell r="D5420" t="str">
            <v>Solyc11g069735.1</v>
          </cell>
          <cell r="E5420" t="str">
            <v>Solyc11g069750.3</v>
          </cell>
          <cell r="F5420" t="str">
            <v>Solyc11g069760.1</v>
          </cell>
        </row>
        <row r="5421">
          <cell r="A5421" t="str">
            <v>25.1.2.6 Nutrient uptake.nitrogen assimilation.nitrate uptake system.regulatory factor *(NRT3)</v>
          </cell>
          <cell r="B5421" t="str">
            <v>Solyc03g112090.3</v>
          </cell>
          <cell r="C5421" t="str">
            <v>Solyc03g112100.3</v>
          </cell>
        </row>
        <row r="5422">
          <cell r="A5422" t="str">
            <v>25.1.3 Nutrient uptake.nitrogen assimilation.nitrate assimilation</v>
          </cell>
          <cell r="B5422" t="str">
            <v>Solyc11g013810.3</v>
          </cell>
          <cell r="C5422" t="str">
            <v>Solyc01g108630.3</v>
          </cell>
          <cell r="D5422" t="str">
            <v>Solyc10g050890.2</v>
          </cell>
        </row>
        <row r="5423">
          <cell r="A5423" t="str">
            <v>25.1.3 Nutrient uptake.nitrogen assimilation.nitrate assimilation.nitrate reductase</v>
          </cell>
          <cell r="B5423" t="str">
            <v>Solyc11g013810.3</v>
          </cell>
        </row>
        <row r="5424">
          <cell r="A5424" t="str">
            <v>25.1.3.2 Nutrient uptake.nitrogen assimilation.nitrate assimilation.nitrite reductase</v>
          </cell>
          <cell r="B5424" t="str">
            <v>Solyc01g108630.3</v>
          </cell>
          <cell r="C5424" t="str">
            <v>Solyc10g050890.2</v>
          </cell>
        </row>
        <row r="5425">
          <cell r="A5425" t="str">
            <v>25.1.4 Nutrient uptake.nitrogen assimilation.ammonium assimilation</v>
          </cell>
          <cell r="B5425" t="str">
            <v>Solyc04g014510.3</v>
          </cell>
          <cell r="C5425" t="str">
            <v>Solyc05g051250.3</v>
          </cell>
          <cell r="D5425" t="str">
            <v>Solyc11g011380.2</v>
          </cell>
          <cell r="E5425" t="str">
            <v>Solyc01g080280.3</v>
          </cell>
          <cell r="F5425" t="str">
            <v>Solyc03g063560.3</v>
          </cell>
          <cell r="G5425" t="str">
            <v>Solyc03g083440.4</v>
          </cell>
        </row>
        <row r="5426">
          <cell r="A5426" t="str">
            <v>25.1.4 Nutrient uptake.nitrogen assimilation.ammonium assimilation.glutamine synthetase activities</v>
          </cell>
          <cell r="B5426" t="str">
            <v>Solyc04g014510.3</v>
          </cell>
          <cell r="C5426" t="str">
            <v>Solyc05g051250.3</v>
          </cell>
          <cell r="D5426" t="str">
            <v>Solyc11g011380.2</v>
          </cell>
          <cell r="E5426" t="str">
            <v>Solyc01g080280.3</v>
          </cell>
        </row>
        <row r="5427">
          <cell r="A5427" t="str">
            <v>25.1.4 Nutrient uptake.nitrogen assimilation.ammonium assimilation.glutamine synthetase activities.cytoSolic glutamine synthetase *(GLN1)</v>
          </cell>
          <cell r="B5427" t="str">
            <v>Solyc04g014510.3</v>
          </cell>
          <cell r="C5427" t="str">
            <v>Solyc05g051250.3</v>
          </cell>
          <cell r="D5427" t="str">
            <v>Solyc11g011380.2</v>
          </cell>
        </row>
        <row r="5428">
          <cell r="A5428" t="str">
            <v>25.1.4.2 Nutrient uptake.nitrogen assimilation.ammonium assimilation.glutamine synthetase activities.plastidial glutamine synthetase *(GLN2)</v>
          </cell>
          <cell r="B5428" t="str">
            <v>Solyc01g080280.3</v>
          </cell>
        </row>
        <row r="5429">
          <cell r="A5429" t="str">
            <v>25.1.4.2 Nutrient uptake.nitrogen assimilation.ammonium assimilation.glutamate synthase activities</v>
          </cell>
          <cell r="B5429" t="str">
            <v>Solyc03g063560.3</v>
          </cell>
          <cell r="C5429" t="str">
            <v>Solyc03g083440.4</v>
          </cell>
        </row>
        <row r="5430">
          <cell r="A5430" t="str">
            <v>25.1.4.2 Nutrient uptake.nitrogen assimilation.ammonium assimilation.glutamate synthase activities.Fd-dependent glutamate synthase *(Fd-GOGAT)</v>
          </cell>
          <cell r="B5430" t="str">
            <v>Solyc03g063560.3</v>
          </cell>
        </row>
        <row r="5431">
          <cell r="A5431" t="str">
            <v>25.1.4.2.2 Nutrient uptake.nitrogen assimilation.ammonium assimilation.glutamate synthase activities.NADH-dependent glutamate synthase *(NADH-GOGAT)</v>
          </cell>
          <cell r="B5431" t="str">
            <v>Solyc03g083440.4</v>
          </cell>
        </row>
        <row r="5432">
          <cell r="A5432" t="str">
            <v>25.1.5 Nutrient uptake.nitrogen assimilation.glutamate deamination</v>
          </cell>
          <cell r="B5432" t="str">
            <v>Solyc01g068210.3</v>
          </cell>
          <cell r="C5432" t="str">
            <v>Solyc03g094010.3</v>
          </cell>
          <cell r="D5432" t="str">
            <v>Solyc05g052100.3</v>
          </cell>
          <cell r="E5432" t="str">
            <v>Solyc06g033860.2</v>
          </cell>
          <cell r="F5432" t="str">
            <v>Solyc10g078550.4</v>
          </cell>
        </row>
        <row r="5433">
          <cell r="A5433" t="str">
            <v>25.1.5 Nutrient uptake.nitrogen assimilation.glutamate deamination.glutamate dehydrogenase</v>
          </cell>
          <cell r="B5433" t="str">
            <v>Solyc01g068210.3</v>
          </cell>
          <cell r="C5433" t="str">
            <v>Solyc03g094010.3</v>
          </cell>
          <cell r="D5433" t="str">
            <v>Solyc05g052100.3</v>
          </cell>
          <cell r="E5433" t="str">
            <v>Solyc06g033860.2</v>
          </cell>
          <cell r="F5433" t="str">
            <v>Solyc10g078550.4</v>
          </cell>
        </row>
        <row r="5434">
          <cell r="A5434" t="str">
            <v>25.1.6 Nutrient uptake.nitrogen assimilation.aspartate aminotransferase</v>
          </cell>
          <cell r="B5434" t="str">
            <v>Solyc07g032740.4</v>
          </cell>
          <cell r="C5434" t="str">
            <v>Solyc07g055210.3</v>
          </cell>
          <cell r="D5434" t="str">
            <v>Solyc08g041870.3</v>
          </cell>
          <cell r="E5434" t="str">
            <v>Solyc08g068330.4</v>
          </cell>
          <cell r="F5434" t="str">
            <v>Solyc10g075170.3</v>
          </cell>
        </row>
        <row r="5435">
          <cell r="A5435" t="str">
            <v>25.2 Nutrient uptake.sulfur assimilation</v>
          </cell>
          <cell r="B5435" t="str">
            <v>Solyc01g104000.3</v>
          </cell>
          <cell r="C5435" t="str">
            <v>Solyc04g072760.3</v>
          </cell>
          <cell r="D5435" t="str">
            <v>Solyc10g047170.2</v>
          </cell>
          <cell r="E5435" t="str">
            <v>Solyc12g056930.2</v>
          </cell>
          <cell r="F5435" t="str">
            <v>Solyc02g032860.3</v>
          </cell>
          <cell r="G5435" t="str">
            <v>Solyc02g080640.4</v>
          </cell>
          <cell r="H5435" t="str">
            <v>Solyc03g031620.3</v>
          </cell>
          <cell r="I5435" t="str">
            <v>Solyc11g065620.2</v>
          </cell>
          <cell r="J5435" t="str">
            <v>Solyc02g094120.3</v>
          </cell>
          <cell r="K5435" t="str">
            <v>Solyc06g007970.3</v>
          </cell>
          <cell r="L5435" t="str">
            <v>Solyc09g061700.3</v>
          </cell>
          <cell r="M5435" t="str">
            <v>Solyc03g096760.1</v>
          </cell>
          <cell r="N5435" t="str">
            <v>Solyc03g096770.1</v>
          </cell>
          <cell r="O5435" t="str">
            <v>Solyc03g096780.1</v>
          </cell>
          <cell r="P5435" t="str">
            <v>Solyc06g072990.1</v>
          </cell>
        </row>
        <row r="5436">
          <cell r="A5436" t="str">
            <v>25.2 Nutrient uptake.sulfur assimilation.sulfate uptake system</v>
          </cell>
          <cell r="B5436" t="str">
            <v>Solyc04g072760.3</v>
          </cell>
          <cell r="C5436" t="str">
            <v>Solyc10g047170.2</v>
          </cell>
          <cell r="D5436" t="str">
            <v>Solyc12g056930.2</v>
          </cell>
        </row>
        <row r="5437">
          <cell r="A5437" t="str">
            <v>25.2 Nutrient uptake.sulfur assimilation.sulfate uptake system.sulfate transporter *(SULTR1)</v>
          </cell>
          <cell r="B5437" t="str">
            <v>Solyc04g072760.3</v>
          </cell>
          <cell r="C5437" t="str">
            <v>Solyc10g047170.2</v>
          </cell>
          <cell r="D5437" t="str">
            <v>Solyc12g056930.2</v>
          </cell>
        </row>
        <row r="5438">
          <cell r="A5438" t="str">
            <v>25.2.2 Nutrient uptake.sulfur assimilation.sulfate assimilation</v>
          </cell>
          <cell r="B5438" t="str">
            <v>Solyc02g032860.3</v>
          </cell>
          <cell r="C5438" t="str">
            <v>Solyc02g080640.4</v>
          </cell>
          <cell r="D5438" t="str">
            <v>Solyc03g031620.3</v>
          </cell>
          <cell r="E5438" t="str">
            <v>Solyc11g065620.2</v>
          </cell>
        </row>
        <row r="5439">
          <cell r="A5439" t="str">
            <v>25.2.2 Nutrient uptake.sulfur assimilation.sulfate assimilation.(phospho)adenosine phosphosulfate reductase *(APR)</v>
          </cell>
          <cell r="B5439" t="str">
            <v>Solyc02g032860.3</v>
          </cell>
          <cell r="C5439" t="str">
            <v>Solyc02g080640.4</v>
          </cell>
          <cell r="D5439" t="str">
            <v>Solyc03g031620.3</v>
          </cell>
        </row>
        <row r="5440">
          <cell r="A5440" t="str">
            <v>25.2.2.2 Nutrient uptake.sulfur assimilation.sulfate assimilation.Fd-dependent sulfite reductase *(SIR)</v>
          </cell>
          <cell r="B5440" t="str">
            <v>Solyc11g065620.2</v>
          </cell>
        </row>
        <row r="5441">
          <cell r="A5441" t="str">
            <v>25.2.3 Nutrient uptake.sulfur assimilation.sulfite detoxification</v>
          </cell>
          <cell r="B5441" t="str">
            <v>Solyc02g094120.3</v>
          </cell>
        </row>
        <row r="5442">
          <cell r="A5442" t="str">
            <v>25.2.3 Nutrient uptake.sulfur assimilation.sulfite detoxification.sulfite oxidase</v>
          </cell>
          <cell r="B5442" t="str">
            <v>Solyc02g094120.3</v>
          </cell>
        </row>
        <row r="5443">
          <cell r="A5443" t="str">
            <v>25.2.4 Nutrient uptake.sulfur assimilation.sulfate homeostasis</v>
          </cell>
          <cell r="B5443" t="str">
            <v>Solyc01g104000.3</v>
          </cell>
          <cell r="C5443" t="str">
            <v>Solyc06g007970.3</v>
          </cell>
          <cell r="D5443" t="str">
            <v>Solyc09g061700.3</v>
          </cell>
          <cell r="E5443" t="str">
            <v>Solyc03g096760.1</v>
          </cell>
          <cell r="F5443" t="str">
            <v>Solyc03g096770.1</v>
          </cell>
          <cell r="G5443" t="str">
            <v>Solyc03g096780.1</v>
          </cell>
          <cell r="H5443" t="str">
            <v>Solyc06g072990.1</v>
          </cell>
        </row>
        <row r="5444">
          <cell r="A5444" t="str">
            <v>25.2.4 Nutrient uptake.sulfur assimilation.sulfate homeostasis.regulatory protein *(SDI)</v>
          </cell>
          <cell r="B5444" t="str">
            <v>Solyc06g007970.3</v>
          </cell>
          <cell r="C5444" t="str">
            <v>Solyc09g061700.3</v>
          </cell>
        </row>
        <row r="5445">
          <cell r="A5445" t="str">
            <v>25.2.4.2 Nutrient uptake.sulfur assimilation.sulfate homeostasis.regulatory protein *(LSU)</v>
          </cell>
          <cell r="B5445" t="str">
            <v>Solyc03g096760.1</v>
          </cell>
          <cell r="C5445" t="str">
            <v>Solyc03g096770.1</v>
          </cell>
          <cell r="D5445" t="str">
            <v>Solyc03g096780.1</v>
          </cell>
          <cell r="E5445" t="str">
            <v>Solyc06g072990.1</v>
          </cell>
        </row>
        <row r="5446">
          <cell r="A5446" t="str">
            <v>25.2.4.3 Nutrient uptake.sulfur assimilation.sulfate homeostasis.serine hydroxymethyltransferase *(MSA1)</v>
          </cell>
          <cell r="B5446" t="str">
            <v>Solyc01g104000.3</v>
          </cell>
        </row>
        <row r="5447">
          <cell r="A5447" t="str">
            <v>25.3 Nutrient uptake.phosphorus assimilation</v>
          </cell>
          <cell r="B5447" t="str">
            <v>Solyc06g008200.3</v>
          </cell>
          <cell r="C5447" t="str">
            <v>Solyc05g055940.3</v>
          </cell>
          <cell r="D5447" t="str">
            <v>Solyc09g072830.4</v>
          </cell>
          <cell r="E5447" t="str">
            <v>Solyc09g091880.4</v>
          </cell>
          <cell r="F5447" t="str">
            <v>Solyc12g098370.2</v>
          </cell>
          <cell r="G5447" t="str">
            <v>Solyc11g005320.1</v>
          </cell>
          <cell r="H5447" t="str">
            <v>Solyc07g047970.5</v>
          </cell>
          <cell r="I5447" t="str">
            <v>Solyc03g005530.1</v>
          </cell>
          <cell r="J5447" t="str">
            <v>Solyc03g005555.1</v>
          </cell>
          <cell r="K5447" t="str">
            <v>Solyc06g034200.1</v>
          </cell>
          <cell r="L5447" t="str">
            <v>Solyc06g051850.2</v>
          </cell>
          <cell r="M5447" t="str">
            <v>Solyc06g051860.3</v>
          </cell>
          <cell r="N5447" t="str">
            <v>Solyc09g066410.3</v>
          </cell>
          <cell r="O5447" t="str">
            <v>Solyc09g073010.3</v>
          </cell>
          <cell r="P5447" t="str">
            <v>Solyc09g090070.1</v>
          </cell>
          <cell r="Q5447" t="str">
            <v>Solyc09g090080.1</v>
          </cell>
          <cell r="R5447" t="str">
            <v>Solyc02g088220.3</v>
          </cell>
          <cell r="S5447" t="str">
            <v>Solyc02g088230.3</v>
          </cell>
          <cell r="T5447" t="str">
            <v>Solyc02g088240.4</v>
          </cell>
          <cell r="U5447" t="str">
            <v>Solyc05g010060.4</v>
          </cell>
          <cell r="V5447" t="str">
            <v>Solyc05g013180.4</v>
          </cell>
          <cell r="W5447" t="str">
            <v>Solyc08g068240.3</v>
          </cell>
          <cell r="X5447" t="str">
            <v>Solyc09g090360.3</v>
          </cell>
          <cell r="Y5447" t="str">
            <v>Solyc01g090890.3</v>
          </cell>
          <cell r="Z5447" t="str">
            <v>Solyc02g067160.4</v>
          </cell>
          <cell r="AA5447" t="str">
            <v>Solyc02g088210.3</v>
          </cell>
          <cell r="AB5447" t="str">
            <v>Solyc08g060920.5</v>
          </cell>
          <cell r="AC5447" t="str">
            <v>Solyc12g009480.2</v>
          </cell>
          <cell r="AD5447" t="str">
            <v>Solyc11g007780.2</v>
          </cell>
          <cell r="AE5447" t="str">
            <v>Solyc06g049030.4</v>
          </cell>
          <cell r="AF5447" t="str">
            <v>Solyc01g111680.5</v>
          </cell>
          <cell r="AG5447" t="str">
            <v>Solyc02g078210.3</v>
          </cell>
          <cell r="AH5447" t="str">
            <v>Solyc04g010010.4</v>
          </cell>
          <cell r="AI5447" t="str">
            <v>Solyc04g010030.1</v>
          </cell>
          <cell r="AJ5447" t="str">
            <v>Solyc06g051140.4</v>
          </cell>
          <cell r="AK5447" t="str">
            <v>Solyc09g075040.3</v>
          </cell>
          <cell r="AL5447" t="str">
            <v>Solyc11g045230.2</v>
          </cell>
        </row>
        <row r="5448">
          <cell r="A5448" t="str">
            <v>25.3 Nutrient uptake.phosphorus assimilation.phosphate signalling</v>
          </cell>
          <cell r="B5448" t="str">
            <v>Solyc06g008200.3</v>
          </cell>
          <cell r="C5448" t="str">
            <v>Solyc05g055940.3</v>
          </cell>
          <cell r="D5448" t="str">
            <v>Solyc09g072830.4</v>
          </cell>
          <cell r="E5448" t="str">
            <v>Solyc09g091880.4</v>
          </cell>
          <cell r="F5448" t="str">
            <v>Solyc12g098370.2</v>
          </cell>
          <cell r="G5448" t="str">
            <v>Solyc01g090890.3</v>
          </cell>
          <cell r="H5448" t="str">
            <v>Solyc02g067160.4</v>
          </cell>
          <cell r="I5448" t="str">
            <v>Solyc02g088210.3</v>
          </cell>
          <cell r="J5448" t="str">
            <v>Solyc08g060920.5</v>
          </cell>
          <cell r="K5448" t="str">
            <v>Solyc12g009480.2</v>
          </cell>
        </row>
        <row r="5449">
          <cell r="A5449" t="str">
            <v>25.3 Nutrient uptake.phosphorus assimilation.phosphate signalling.transcription factor *(PHR1)</v>
          </cell>
          <cell r="B5449" t="str">
            <v>Solyc06g008200.3</v>
          </cell>
          <cell r="C5449" t="str">
            <v>Solyc05g055940.3</v>
          </cell>
          <cell r="D5449" t="str">
            <v>Solyc09g072830.4</v>
          </cell>
          <cell r="E5449" t="str">
            <v>Solyc09g091880.4</v>
          </cell>
          <cell r="F5449" t="str">
            <v>Solyc12g098370.2</v>
          </cell>
        </row>
        <row r="5450">
          <cell r="A5450" t="str">
            <v>25.3.2 Nutrient uptake.phosphorus assimilation.phosphate signalling.regulatory protein *(SPX)</v>
          </cell>
          <cell r="B5450" t="str">
            <v>Solyc01g090890.3</v>
          </cell>
          <cell r="C5450" t="str">
            <v>Solyc02g067160.4</v>
          </cell>
          <cell r="D5450" t="str">
            <v>Solyc02g088210.3</v>
          </cell>
          <cell r="E5450" t="str">
            <v>Solyc08g060920.5</v>
          </cell>
          <cell r="F5450" t="str">
            <v>Solyc12g009480.2</v>
          </cell>
        </row>
        <row r="5451">
          <cell r="A5451" t="str">
            <v>25.3.2 Nutrient uptake.phosphorus assimilation.phosphate uptake</v>
          </cell>
          <cell r="B5451" t="str">
            <v>Solyc11g005320.1</v>
          </cell>
          <cell r="C5451" t="str">
            <v>Solyc07g047970.5</v>
          </cell>
          <cell r="D5451" t="str">
            <v>Solyc03g005530.1</v>
          </cell>
          <cell r="E5451" t="str">
            <v>Solyc03g005555.1</v>
          </cell>
          <cell r="F5451" t="str">
            <v>Solyc06g034200.1</v>
          </cell>
          <cell r="G5451" t="str">
            <v>Solyc06g051850.2</v>
          </cell>
          <cell r="H5451" t="str">
            <v>Solyc06g051860.3</v>
          </cell>
          <cell r="I5451" t="str">
            <v>Solyc09g066410.3</v>
          </cell>
          <cell r="J5451" t="str">
            <v>Solyc09g073010.3</v>
          </cell>
          <cell r="K5451" t="str">
            <v>Solyc09g090070.1</v>
          </cell>
          <cell r="L5451" t="str">
            <v>Solyc09g090080.1</v>
          </cell>
          <cell r="M5451" t="str">
            <v>Solyc02g088220.3</v>
          </cell>
          <cell r="N5451" t="str">
            <v>Solyc02g088230.3</v>
          </cell>
          <cell r="O5451" t="str">
            <v>Solyc02g088240.4</v>
          </cell>
          <cell r="P5451" t="str">
            <v>Solyc05g010060.4</v>
          </cell>
          <cell r="Q5451" t="str">
            <v>Solyc05g013180.4</v>
          </cell>
          <cell r="R5451" t="str">
            <v>Solyc08g068240.3</v>
          </cell>
          <cell r="S5451" t="str">
            <v>Solyc09g090360.3</v>
          </cell>
          <cell r="T5451" t="str">
            <v>Solyc11g007780.2</v>
          </cell>
          <cell r="U5451" t="str">
            <v>Solyc06g049030.4</v>
          </cell>
        </row>
        <row r="5452">
          <cell r="A5452" t="str">
            <v>25.3.2 Nutrient uptake.phosphorus assimilation.phosphate uptake.phosphate transporter *(PHT1)</v>
          </cell>
          <cell r="B5452" t="str">
            <v>Solyc03g005530.1</v>
          </cell>
          <cell r="C5452" t="str">
            <v>Solyc03g005555.1</v>
          </cell>
          <cell r="D5452" t="str">
            <v>Solyc06g034200.1</v>
          </cell>
          <cell r="E5452" t="str">
            <v>Solyc06g051850.2</v>
          </cell>
          <cell r="F5452" t="str">
            <v>Solyc06g051860.3</v>
          </cell>
          <cell r="G5452" t="str">
            <v>Solyc09g066410.3</v>
          </cell>
          <cell r="H5452" t="str">
            <v>Solyc09g073010.3</v>
          </cell>
          <cell r="I5452" t="str">
            <v>Solyc09g090070.1</v>
          </cell>
          <cell r="J5452" t="str">
            <v>Solyc09g090080.1</v>
          </cell>
        </row>
        <row r="5453">
          <cell r="A5453" t="str">
            <v>25.3.2.2 Nutrient uptake.phosphorus assimilation.phosphate uptake.phosphate transporter *(PHO1)</v>
          </cell>
          <cell r="B5453" t="str">
            <v>Solyc02g088220.3</v>
          </cell>
          <cell r="C5453" t="str">
            <v>Solyc02g088230.3</v>
          </cell>
          <cell r="D5453" t="str">
            <v>Solyc02g088240.4</v>
          </cell>
          <cell r="E5453" t="str">
            <v>Solyc05g010060.4</v>
          </cell>
          <cell r="F5453" t="str">
            <v>Solyc05g013180.4</v>
          </cell>
          <cell r="G5453" t="str">
            <v>Solyc08g068240.3</v>
          </cell>
          <cell r="H5453" t="str">
            <v>Solyc09g090360.3</v>
          </cell>
        </row>
        <row r="5454">
          <cell r="A5454" t="str">
            <v>25.3.2.3 Nutrient uptake.phosphorus assimilation.phosphate uptake.phosphate transporter trafficking factor *(PHF1)</v>
          </cell>
          <cell r="B5454" t="str">
            <v>Solyc07g047970.5</v>
          </cell>
          <cell r="C5454" t="str">
            <v>Solyc11g007780.2</v>
          </cell>
        </row>
        <row r="5455">
          <cell r="A5455" t="str">
            <v>25.3.2.4 Nutrient uptake.phosphorus assimilation.phosphate uptake.regulatory ubiquitin-protein ligase *(PRU2)</v>
          </cell>
          <cell r="B5455" t="str">
            <v>Solyc11g005320.1</v>
          </cell>
          <cell r="C5455" t="str">
            <v>Solyc06g049030.4</v>
          </cell>
        </row>
        <row r="5456">
          <cell r="A5456" t="str">
            <v>25.3.3 Nutrient uptake.phosphorus assimilation.phosphate homeostasis</v>
          </cell>
          <cell r="B5456" t="str">
            <v>Solyc01g111680.5</v>
          </cell>
          <cell r="C5456" t="str">
            <v>Solyc02g078210.3</v>
          </cell>
          <cell r="D5456" t="str">
            <v>Solyc04g010010.4</v>
          </cell>
          <cell r="E5456" t="str">
            <v>Solyc04g010030.1</v>
          </cell>
          <cell r="F5456" t="str">
            <v>Solyc06g051140.4</v>
          </cell>
          <cell r="G5456" t="str">
            <v>Solyc09g075040.3</v>
          </cell>
          <cell r="H5456" t="str">
            <v>Solyc11g045230.2</v>
          </cell>
        </row>
        <row r="5457">
          <cell r="A5457" t="str">
            <v>25.3.3 Nutrient uptake.phosphorus assimilation.phosphate homeostasis.E2 ubiquitin-conjugating protein *(PHO2)</v>
          </cell>
          <cell r="B5457" t="str">
            <v>Solyc01g111680.5</v>
          </cell>
          <cell r="C5457" t="str">
            <v>Solyc02g078210.3</v>
          </cell>
          <cell r="D5457" t="str">
            <v>Solyc04g010010.4</v>
          </cell>
          <cell r="E5457" t="str">
            <v>Solyc04g010030.1</v>
          </cell>
          <cell r="F5457" t="str">
            <v>Solyc06g051140.4</v>
          </cell>
        </row>
        <row r="5458">
          <cell r="A5458" t="str">
            <v>25.3.3.2 Nutrient uptake.phosphorus assimilation.phosphate homeostasis.E3 ubiquitin ligase *(NLA)</v>
          </cell>
          <cell r="B5458" t="str">
            <v>Solyc09g075040.3</v>
          </cell>
          <cell r="C5458" t="str">
            <v>Solyc11g045230.2</v>
          </cell>
        </row>
        <row r="5459">
          <cell r="A5459" t="str">
            <v>25.4 Nutrient uptake.transition metal homeostasis</v>
          </cell>
          <cell r="B5459" t="str">
            <v>Solyc01g111580.3</v>
          </cell>
          <cell r="C5459" t="str">
            <v>Solyc10g055550.4</v>
          </cell>
          <cell r="D5459" t="str">
            <v>Solyc01g080670.3</v>
          </cell>
          <cell r="E5459" t="str">
            <v>Solyc01g111130.4</v>
          </cell>
          <cell r="F5459" t="str">
            <v>Solyc02g079970.4</v>
          </cell>
          <cell r="G5459" t="str">
            <v>Solyc03g116340.3</v>
          </cell>
          <cell r="H5459" t="str">
            <v>Solyc06g051550.5</v>
          </cell>
          <cell r="I5459" t="str">
            <v>Solyc07g052670.3</v>
          </cell>
          <cell r="J5459" t="str">
            <v>Solyc07g064040.3</v>
          </cell>
          <cell r="K5459" t="str">
            <v>Solyc09g089870.3</v>
          </cell>
          <cell r="L5459" t="str">
            <v>Solyc10g006510.3</v>
          </cell>
          <cell r="M5459" t="str">
            <v>Solyc10g079650.2</v>
          </cell>
          <cell r="N5459" t="str">
            <v>Solyc10g079660.3</v>
          </cell>
          <cell r="O5459" t="str">
            <v>Solyc10g079680.3</v>
          </cell>
          <cell r="P5459" t="str">
            <v>Solyc03g113350.3</v>
          </cell>
          <cell r="Q5459" t="str">
            <v>Solyc03g119300.4</v>
          </cell>
          <cell r="R5459" t="str">
            <v>Solyc05g009150.4</v>
          </cell>
          <cell r="S5459" t="str">
            <v>Solyc06g071130.3</v>
          </cell>
          <cell r="T5459" t="str">
            <v>Solyc01g111840.3</v>
          </cell>
          <cell r="U5459" t="str">
            <v>Solyc04g081990.3</v>
          </cell>
          <cell r="V5459" t="str">
            <v>Solyc10g055770.2</v>
          </cell>
          <cell r="W5459" t="str">
            <v>Solyc11g007130.2</v>
          </cell>
          <cell r="X5459" t="str">
            <v>Solyc11g007140.2</v>
          </cell>
          <cell r="Y5459" t="str">
            <v>Solyc12g094400.2</v>
          </cell>
          <cell r="Z5459" t="str">
            <v>Solyc01g100610.3</v>
          </cell>
          <cell r="AA5459" t="str">
            <v>Solyc10g076280.3</v>
          </cell>
          <cell r="AB5459" t="str">
            <v>Solyc03g119930.1</v>
          </cell>
          <cell r="AC5459" t="str">
            <v>Solyc10g084680.1</v>
          </cell>
          <cell r="AD5459" t="str">
            <v>Solyc02g092800.3</v>
          </cell>
          <cell r="AE5459" t="str">
            <v>Solyc04g078250.4</v>
          </cell>
          <cell r="AF5459" t="str">
            <v>Solyc01g008420.3</v>
          </cell>
          <cell r="AG5459" t="str">
            <v>Solyc11g065820.3</v>
          </cell>
          <cell r="AH5459" t="str">
            <v>Solyc01g087150.3</v>
          </cell>
          <cell r="AI5459" t="str">
            <v>Solyc09g074740.2</v>
          </cell>
          <cell r="AJ5459" t="str">
            <v>Solyc09g074750.3</v>
          </cell>
          <cell r="AK5459" t="str">
            <v>Solyc01g006150.3</v>
          </cell>
          <cell r="AL5459" t="str">
            <v>Solyc03g052990.3</v>
          </cell>
          <cell r="AM5459" t="str">
            <v>Solyc05g054730.3</v>
          </cell>
          <cell r="AN5459" t="str">
            <v>Solyc10g005500.3</v>
          </cell>
          <cell r="AO5459" t="str">
            <v>Solyc12g017350.2</v>
          </cell>
          <cell r="AP5459" t="str">
            <v>Solyc12g100300.2</v>
          </cell>
          <cell r="AQ5459" t="str">
            <v>Solyc02g067620.3</v>
          </cell>
          <cell r="AR5459" t="str">
            <v>Solyc03g063320.3</v>
          </cell>
          <cell r="AS5459" t="str">
            <v>Solyc06g076440.3</v>
          </cell>
          <cell r="AT5459" t="str">
            <v>Solyc07g007060.3</v>
          </cell>
          <cell r="AU5459" t="str">
            <v>Solyc02g005340.5</v>
          </cell>
          <cell r="AV5459" t="str">
            <v>Solyc02g081570.5</v>
          </cell>
          <cell r="AW5459" t="str">
            <v>Solyc02g094280.4</v>
          </cell>
          <cell r="AX5459" t="str">
            <v>Solyc03g031920.3</v>
          </cell>
          <cell r="AY5459" t="str">
            <v>Solyc03g082620.4</v>
          </cell>
          <cell r="AZ5459" t="str">
            <v>Solyc05g053110.3</v>
          </cell>
          <cell r="BA5459" t="str">
            <v>Solyc08g083060.3</v>
          </cell>
          <cell r="BB5459" t="str">
            <v>Solyc09g074960.1</v>
          </cell>
          <cell r="BC5459" t="str">
            <v>Solyc01g008580.1</v>
          </cell>
          <cell r="BD5459" t="str">
            <v>Solyc02g069190.5</v>
          </cell>
          <cell r="BE5459" t="str">
            <v>Solyc02g069200.3</v>
          </cell>
          <cell r="BF5459" t="str">
            <v>Solyc02g069210.3</v>
          </cell>
          <cell r="BG5459" t="str">
            <v>Solyc01g091850.3</v>
          </cell>
          <cell r="BH5459" t="str">
            <v>Solyc04g008060.3</v>
          </cell>
          <cell r="BI5459" t="str">
            <v>Solyc01g107640.3</v>
          </cell>
          <cell r="BJ5459" t="str">
            <v>Solyc02g082080.1</v>
          </cell>
          <cell r="BK5459" t="str">
            <v>Solyc06g005820.3</v>
          </cell>
          <cell r="BL5459" t="str">
            <v>Solyc06g005825.1</v>
          </cell>
          <cell r="BM5459" t="str">
            <v>Solyc08g006250.2</v>
          </cell>
          <cell r="BN5459" t="str">
            <v>Solyc09g011665.1</v>
          </cell>
          <cell r="BO5459" t="str">
            <v>Solyc09g011700.1</v>
          </cell>
          <cell r="BP5459" t="str">
            <v>Solyc09g014870.1</v>
          </cell>
          <cell r="BQ5459" t="str">
            <v>Solyc10g084980.3</v>
          </cell>
          <cell r="BR5459" t="str">
            <v>Solyc01g094890.4</v>
          </cell>
          <cell r="BS5459" t="str">
            <v>Solyc01g094900.1</v>
          </cell>
          <cell r="BT5459" t="str">
            <v>Solyc01g094910.3</v>
          </cell>
          <cell r="BU5459" t="str">
            <v>Solyc01g102610.3</v>
          </cell>
          <cell r="BV5459" t="str">
            <v>Solyc03g008013.1</v>
          </cell>
          <cell r="BW5459" t="str">
            <v>Solyc03g008015.1</v>
          </cell>
          <cell r="BX5459" t="str">
            <v>Solyc03g112320.4</v>
          </cell>
          <cell r="BY5459" t="str">
            <v>Solyc06g036217.2</v>
          </cell>
          <cell r="BZ5459" t="str">
            <v>Solyc07g006400.3</v>
          </cell>
          <cell r="CA5459" t="str">
            <v>Solyc01g162830.1</v>
          </cell>
          <cell r="CB5459" t="str">
            <v>Solyc10g032565.1</v>
          </cell>
          <cell r="CC5459" t="str">
            <v>Solyc10g044447.1</v>
          </cell>
          <cell r="CD5459" t="str">
            <v>Solyc11g072100.2</v>
          </cell>
          <cell r="CE5459" t="str">
            <v>Solyc04g079720.5</v>
          </cell>
          <cell r="CF5459" t="str">
            <v>Solyc11g045520.2</v>
          </cell>
          <cell r="CG5459" t="str">
            <v>Solyc11g008720.3</v>
          </cell>
          <cell r="CH5459" t="str">
            <v>Solyc12g088970.1</v>
          </cell>
          <cell r="CI5459" t="str">
            <v>Solyc05g054500.1</v>
          </cell>
          <cell r="CJ5459" t="str">
            <v>Solyc05g055310.3</v>
          </cell>
          <cell r="CK5459" t="str">
            <v>Solyc11g007200.3</v>
          </cell>
          <cell r="CL5459" t="str">
            <v>Solyc04g058100.3</v>
          </cell>
          <cell r="CM5459" t="str">
            <v>Solyc04g058150.3</v>
          </cell>
          <cell r="CN5459" t="str">
            <v>Solyc06g005465.1</v>
          </cell>
          <cell r="CO5459" t="str">
            <v>Solyc06g076140.5</v>
          </cell>
          <cell r="CP5459" t="str">
            <v>Solyc09g010800.5</v>
          </cell>
          <cell r="CQ5459" t="str">
            <v>Solyc12g013830.2</v>
          </cell>
          <cell r="CR5459" t="str">
            <v>Solyc05g052470.3</v>
          </cell>
          <cell r="CS5459" t="str">
            <v>Solyc06g050980.3</v>
          </cell>
          <cell r="CT5459" t="str">
            <v>Solyc09g161880.1</v>
          </cell>
        </row>
        <row r="5460">
          <cell r="A5460" t="str">
            <v>25.4 Nutrient uptake.transition metal homeostasis.uptake systems</v>
          </cell>
          <cell r="B5460" t="str">
            <v>Solyc11g007130.2</v>
          </cell>
          <cell r="C5460" t="str">
            <v>Solyc11g007140.2</v>
          </cell>
          <cell r="D5460" t="str">
            <v>Solyc01g008580.1</v>
          </cell>
          <cell r="E5460" t="str">
            <v>Solyc02g069190.5</v>
          </cell>
          <cell r="F5460" t="str">
            <v>Solyc02g069200.3</v>
          </cell>
          <cell r="G5460" t="str">
            <v>Solyc02g069210.3</v>
          </cell>
          <cell r="H5460" t="str">
            <v>Solyc01g094890.4</v>
          </cell>
          <cell r="I5460" t="str">
            <v>Solyc01g094900.1</v>
          </cell>
          <cell r="J5460" t="str">
            <v>Solyc01g094910.3</v>
          </cell>
          <cell r="K5460" t="str">
            <v>Solyc01g102610.3</v>
          </cell>
          <cell r="L5460" t="str">
            <v>Solyc03g008013.1</v>
          </cell>
          <cell r="M5460" t="str">
            <v>Solyc03g008015.1</v>
          </cell>
          <cell r="N5460" t="str">
            <v>Solyc03g112320.4</v>
          </cell>
          <cell r="O5460" t="str">
            <v>Solyc06g036217.2</v>
          </cell>
          <cell r="P5460" t="str">
            <v>Solyc07g006400.3</v>
          </cell>
          <cell r="Q5460" t="str">
            <v>Solyc01g162830.1</v>
          </cell>
          <cell r="R5460" t="str">
            <v>Solyc10g032565.1</v>
          </cell>
          <cell r="S5460" t="str">
            <v>Solyc10g044447.1</v>
          </cell>
          <cell r="T5460" t="str">
            <v>Solyc11g072100.2</v>
          </cell>
          <cell r="U5460" t="str">
            <v>Solyc04g079720.5</v>
          </cell>
          <cell r="V5460" t="str">
            <v>Solyc11g045520.2</v>
          </cell>
          <cell r="W5460" t="str">
            <v>Solyc11g008720.3</v>
          </cell>
          <cell r="X5460" t="str">
            <v>Solyc12g088970.1</v>
          </cell>
        </row>
        <row r="5461">
          <cell r="A5461" t="str">
            <v>25.4 Nutrient uptake.transition metal homeostasis.uptake systems.reduction-based strategy</v>
          </cell>
          <cell r="B5461" t="str">
            <v>Solyc01g008580.1</v>
          </cell>
          <cell r="C5461" t="str">
            <v>Solyc02g069190.5</v>
          </cell>
          <cell r="D5461" t="str">
            <v>Solyc02g069200.3</v>
          </cell>
          <cell r="E5461" t="str">
            <v>Solyc02g069210.3</v>
          </cell>
          <cell r="F5461" t="str">
            <v>Solyc01g094890.4</v>
          </cell>
          <cell r="G5461" t="str">
            <v>Solyc01g094900.1</v>
          </cell>
          <cell r="H5461" t="str">
            <v>Solyc01g094910.3</v>
          </cell>
          <cell r="I5461" t="str">
            <v>Solyc01g102610.3</v>
          </cell>
          <cell r="J5461" t="str">
            <v>Solyc03g008013.1</v>
          </cell>
          <cell r="K5461" t="str">
            <v>Solyc03g008015.1</v>
          </cell>
          <cell r="L5461" t="str">
            <v>Solyc03g112320.4</v>
          </cell>
          <cell r="M5461" t="str">
            <v>Solyc06g036217.2</v>
          </cell>
          <cell r="N5461" t="str">
            <v>Solyc07g006400.3</v>
          </cell>
        </row>
        <row r="5462">
          <cell r="A5462" t="str">
            <v>25.4.1 Nutrient uptake.transition metal homeostasis.uptake systems.reduction-based strategy.metal ion-chelate reductase *(FRO)</v>
          </cell>
          <cell r="B5462" t="str">
            <v>Solyc01g094890.4</v>
          </cell>
          <cell r="C5462" t="str">
            <v>Solyc01g094900.1</v>
          </cell>
          <cell r="D5462" t="str">
            <v>Solyc01g094910.3</v>
          </cell>
          <cell r="E5462" t="str">
            <v>Solyc01g102610.3</v>
          </cell>
          <cell r="F5462" t="str">
            <v>Solyc03g008013.1</v>
          </cell>
          <cell r="G5462" t="str">
            <v>Solyc03g008015.1</v>
          </cell>
          <cell r="H5462" t="str">
            <v>Solyc03g112320.4</v>
          </cell>
          <cell r="I5462" t="str">
            <v>Solyc06g036217.2</v>
          </cell>
        </row>
        <row r="5463">
          <cell r="A5463" t="str">
            <v>25.4.2 Nutrient uptake.transition metal homeostasis.uptake systems.reduction-based strategy.iron/zinc/manganese/cobalt cation transporter *(IRT)</v>
          </cell>
          <cell r="B5463" t="str">
            <v>Solyc01g008580.1</v>
          </cell>
          <cell r="C5463" t="str">
            <v>Solyc02g069190.5</v>
          </cell>
          <cell r="D5463" t="str">
            <v>Solyc02g069200.3</v>
          </cell>
          <cell r="E5463" t="str">
            <v>Solyc02g069210.3</v>
          </cell>
        </row>
        <row r="5464">
          <cell r="A5464" t="str">
            <v>25.4.3 Nutrient uptake.transition metal homeostasis.uptake systems.reduction-based strategy.regulatory E3 ubiquitin ligase targeted to IRT1 *(IDF1)</v>
          </cell>
          <cell r="B5464" t="str">
            <v>Solyc07g006400.3</v>
          </cell>
        </row>
        <row r="5465">
          <cell r="A5465" t="str">
            <v>25.4.2 Nutrient uptake.transition metal homeostasis.uptake systems.chelation-based strategy</v>
          </cell>
          <cell r="B5465" t="str">
            <v>Solyc11g007130.2</v>
          </cell>
          <cell r="C5465" t="str">
            <v>Solyc11g007140.2</v>
          </cell>
          <cell r="D5465" t="str">
            <v>Solyc01g162830.1</v>
          </cell>
          <cell r="E5465" t="str">
            <v>Solyc10g032565.1</v>
          </cell>
          <cell r="F5465" t="str">
            <v>Solyc10g044447.1</v>
          </cell>
          <cell r="G5465" t="str">
            <v>Solyc11g072100.2</v>
          </cell>
          <cell r="H5465" t="str">
            <v>Solyc04g079720.5</v>
          </cell>
          <cell r="I5465" t="str">
            <v>Solyc11g045520.2</v>
          </cell>
          <cell r="J5465" t="str">
            <v>Solyc11g008720.3</v>
          </cell>
          <cell r="K5465" t="str">
            <v>Solyc12g088970.1</v>
          </cell>
        </row>
        <row r="5466">
          <cell r="A5466" t="str">
            <v>25.4.2 Nutrient uptake.transition metal homeostasis.uptake systems.chelation-based strategy.nicotianamine</v>
          </cell>
          <cell r="B5466" t="str">
            <v>Solyc11g007130.2</v>
          </cell>
          <cell r="C5466" t="str">
            <v>Solyc11g007140.2</v>
          </cell>
          <cell r="D5466" t="str">
            <v>Solyc01g162830.1</v>
          </cell>
        </row>
        <row r="5467">
          <cell r="A5467" t="str">
            <v>25.4.2 Nutrient uptake.transition metal homeostasis.uptake systems.chelation-based strategy.nicotianamine.nicotianamine synthase *(NAS)</v>
          </cell>
          <cell r="B5467" t="str">
            <v>Solyc01g162830.1</v>
          </cell>
        </row>
        <row r="5468">
          <cell r="A5468" t="str">
            <v>25.4.2.2 Nutrient uptake.transition metal homeostasis.uptake systems.chelation-based strategy.nicotianamine.nicotianamine efflux transporter *(ENA)</v>
          </cell>
          <cell r="B5468" t="str">
            <v>Solyc11g007130.2</v>
          </cell>
          <cell r="C5468" t="str">
            <v>Solyc11g007140.2</v>
          </cell>
        </row>
        <row r="5469">
          <cell r="A5469" t="str">
            <v>25.4.2.2 Nutrient uptake.transition metal homeostasis.uptake systems.chelation-based strategy.catecholic coumarin</v>
          </cell>
          <cell r="B5469" t="str">
            <v>Solyc10g032565.1</v>
          </cell>
          <cell r="C5469" t="str">
            <v>Solyc10g044447.1</v>
          </cell>
          <cell r="D5469" t="str">
            <v>Solyc11g072100.2</v>
          </cell>
          <cell r="E5469" t="str">
            <v>Solyc04g079720.5</v>
          </cell>
          <cell r="F5469" t="str">
            <v>Solyc11g045520.2</v>
          </cell>
          <cell r="G5469" t="str">
            <v>Solyc11g008720.3</v>
          </cell>
          <cell r="H5469" t="str">
            <v>Solyc12g088970.1</v>
          </cell>
        </row>
        <row r="5470">
          <cell r="A5470" t="str">
            <v>25.4.2.2 Nutrient uptake.transition metal homeostasis.uptake systems.chelation-based strategy.catecholic coumarin.feruloyl-CoA 6-hydroxylase *(F6H)</v>
          </cell>
          <cell r="B5470" t="str">
            <v>Solyc10g032565.1</v>
          </cell>
          <cell r="C5470" t="str">
            <v>Solyc10g044447.1</v>
          </cell>
          <cell r="D5470" t="str">
            <v>Solyc11g072100.2</v>
          </cell>
        </row>
        <row r="5471">
          <cell r="A5471" t="str">
            <v>25.4.2.2.2 Nutrient uptake.transition metal homeostasis.uptake systems.chelation-based strategy.catecholic coumarin.coumarin synthase *(COSY)</v>
          </cell>
          <cell r="B5471" t="str">
            <v>Solyc04g079720.5</v>
          </cell>
        </row>
        <row r="5472">
          <cell r="A5472" t="str">
            <v>25.4.2.2.3 Nutrient uptake.transition metal homeostasis.uptake systems.chelation-based strategy.catecholic coumarin.scopoletin 8-hydroxylase *(S8H)</v>
          </cell>
          <cell r="B5472" t="str">
            <v>Solyc11g045520.2</v>
          </cell>
        </row>
        <row r="5473">
          <cell r="A5473" t="str">
            <v>25.4.2.2.4 Nutrient uptake.transition metal homeostasis.uptake systems.chelation-based strategy.catecholic coumarin.scopolin-hydrolizing beta-glycosyl hydrolase *(BGLU42)</v>
          </cell>
          <cell r="B5473" t="str">
            <v>Solyc11g008720.3</v>
          </cell>
        </row>
        <row r="5474">
          <cell r="A5474" t="str">
            <v>25.4.2.2.5 Nutrient uptake.transition metal homeostasis.uptake systems.chelation-based strategy.catecholic coumarin.fraxetin hydroxylase *(CYP82C)</v>
          </cell>
          <cell r="B5474" t="str">
            <v>Solyc12g088970.1</v>
          </cell>
        </row>
        <row r="5475">
          <cell r="A5475" t="str">
            <v>25.4.2 Nutrient uptake.transition metal homeostasis.regulation</v>
          </cell>
          <cell r="B5475" t="str">
            <v>Solyc01g111580.3</v>
          </cell>
          <cell r="C5475" t="str">
            <v>Solyc10g055550.4</v>
          </cell>
          <cell r="D5475" t="str">
            <v>Solyc01g080670.3</v>
          </cell>
          <cell r="E5475" t="str">
            <v>Solyc01g111130.4</v>
          </cell>
          <cell r="F5475" t="str">
            <v>Solyc02g079970.4</v>
          </cell>
          <cell r="G5475" t="str">
            <v>Solyc03g116340.3</v>
          </cell>
          <cell r="H5475" t="str">
            <v>Solyc06g051550.5</v>
          </cell>
          <cell r="I5475" t="str">
            <v>Solyc07g052670.3</v>
          </cell>
          <cell r="J5475" t="str">
            <v>Solyc07g064040.3</v>
          </cell>
          <cell r="K5475" t="str">
            <v>Solyc09g089870.3</v>
          </cell>
          <cell r="L5475" t="str">
            <v>Solyc10g006510.3</v>
          </cell>
          <cell r="M5475" t="str">
            <v>Solyc10g079650.2</v>
          </cell>
          <cell r="N5475" t="str">
            <v>Solyc10g079660.3</v>
          </cell>
          <cell r="O5475" t="str">
            <v>Solyc10g079680.3</v>
          </cell>
          <cell r="P5475" t="str">
            <v>Solyc03g113350.3</v>
          </cell>
          <cell r="Q5475" t="str">
            <v>Solyc03g119300.4</v>
          </cell>
          <cell r="R5475" t="str">
            <v>Solyc05g009150.4</v>
          </cell>
          <cell r="S5475" t="str">
            <v>Solyc06g071130.3</v>
          </cell>
          <cell r="T5475" t="str">
            <v>Solyc05g054500.1</v>
          </cell>
        </row>
        <row r="5476">
          <cell r="A5476" t="str">
            <v>25.4.2 Nutrient uptake.transition metal homeostasis.regulation.regulatory protein *(SPL7) of copper homeostasis</v>
          </cell>
          <cell r="B5476" t="str">
            <v>Solyc01g080670.3</v>
          </cell>
        </row>
        <row r="5477">
          <cell r="A5477" t="str">
            <v>25.4.2.2 Nutrient uptake.transition metal homeostasis.regulation.regulatory protein *(KIN17) of copper homeostasis</v>
          </cell>
          <cell r="B5477" t="str">
            <v>Solyc05g054500.1</v>
          </cell>
        </row>
        <row r="5478">
          <cell r="A5478" t="str">
            <v>25.4.2.3 Nutrient uptake.transition metal homeostasis.regulation.iron cation sensor protein *(HRZ/BRUTUS)</v>
          </cell>
          <cell r="B5478" t="str">
            <v>Solyc03g113350.3</v>
          </cell>
          <cell r="C5478" t="str">
            <v>Solyc03g119300.4</v>
          </cell>
          <cell r="D5478" t="str">
            <v>Solyc05g009150.4</v>
          </cell>
          <cell r="E5478" t="str">
            <v>Solyc06g071130.3</v>
          </cell>
        </row>
        <row r="5479">
          <cell r="A5479" t="str">
            <v>25.4.2.4 Nutrient uptake.transition metal homeostasis.regulation.zinc cation sensor protein *(bZIP19/bZIP23))</v>
          </cell>
          <cell r="B5479" t="str">
            <v>Solyc01g111580.3</v>
          </cell>
          <cell r="C5479" t="str">
            <v>Solyc10g055550.4</v>
          </cell>
        </row>
        <row r="5480">
          <cell r="A5480" t="str">
            <v>25.4.2.5 Nutrient uptake.transition metal homeostasis.regulation.transcriptional regulator *(FIT) of iron homeostasis</v>
          </cell>
          <cell r="B5480" t="str">
            <v>Solyc06g051550.5</v>
          </cell>
        </row>
        <row r="5481">
          <cell r="A5481" t="str">
            <v>25.4.2.6 Nutrient uptake.transition metal homeostasis.regulation.bHLH-Ib-class transcriptional regulator of copper/iron homeostasis</v>
          </cell>
          <cell r="B5481" t="str">
            <v>Solyc10g079650.2</v>
          </cell>
          <cell r="C5481" t="str">
            <v>Solyc10g079660.3</v>
          </cell>
          <cell r="D5481" t="str">
            <v>Solyc10g079680.3</v>
          </cell>
        </row>
        <row r="5482">
          <cell r="A5482" t="str">
            <v>25.4.2.7 Nutrient uptake.transition metal homeostasis.regulation.bHLH-IVb-class transcriptional regulator *(POPEYE) of iron homeostasis</v>
          </cell>
          <cell r="B5482" t="str">
            <v>Solyc01g111130.4</v>
          </cell>
          <cell r="C5482" t="str">
            <v>Solyc03g116340.3</v>
          </cell>
        </row>
        <row r="5483">
          <cell r="A5483" t="str">
            <v>25.4.2.8 Nutrient uptake.transition metal homeostasis.regulation.bHLH-IVc-class transcriptional regulator *(PRI1) of transient metal homeostasis</v>
          </cell>
          <cell r="B5483" t="str">
            <v>Solyc02g079970.4</v>
          </cell>
          <cell r="C5483" t="str">
            <v>Solyc07g052670.3</v>
          </cell>
          <cell r="D5483" t="str">
            <v>Solyc07g064040.3</v>
          </cell>
          <cell r="E5483" t="str">
            <v>Solyc09g089870.3</v>
          </cell>
          <cell r="F5483" t="str">
            <v>Solyc10g006510.3</v>
          </cell>
        </row>
        <row r="5484">
          <cell r="A5484" t="str">
            <v>25.4.3 Nutrient uptake.transition metal homeostasis.metallochaperone activities</v>
          </cell>
          <cell r="B5484" t="str">
            <v>Solyc05g055310.3</v>
          </cell>
          <cell r="C5484" t="str">
            <v>Solyc11g007200.3</v>
          </cell>
          <cell r="D5484" t="str">
            <v>Solyc04g058100.3</v>
          </cell>
          <cell r="E5484" t="str">
            <v>Solyc04g058150.3</v>
          </cell>
          <cell r="F5484" t="str">
            <v>Solyc06g005465.1</v>
          </cell>
          <cell r="G5484" t="str">
            <v>Solyc06g076140.5</v>
          </cell>
          <cell r="H5484" t="str">
            <v>Solyc09g010800.5</v>
          </cell>
          <cell r="I5484" t="str">
            <v>Solyc12g013830.2</v>
          </cell>
          <cell r="J5484" t="str">
            <v>Solyc05g052470.3</v>
          </cell>
          <cell r="K5484" t="str">
            <v>Solyc06g050980.3</v>
          </cell>
          <cell r="L5484" t="str">
            <v>Solyc09g161880.1</v>
          </cell>
        </row>
        <row r="5485">
          <cell r="A5485" t="str">
            <v>25.4.3 Nutrient uptake.transition metal homeostasis.metallochaperone activities.copper chaperone *(ATX/CCH)</v>
          </cell>
          <cell r="B5485" t="str">
            <v>Solyc05g055310.3</v>
          </cell>
          <cell r="C5485" t="str">
            <v>Solyc11g007200.3</v>
          </cell>
        </row>
        <row r="5486">
          <cell r="A5486" t="str">
            <v>25.4.3.2 Nutrient uptake.transition metal homeostasis.metallochaperone activities.metallothionein *(MT)</v>
          </cell>
          <cell r="B5486" t="str">
            <v>Solyc04g058100.3</v>
          </cell>
          <cell r="C5486" t="str">
            <v>Solyc04g058150.3</v>
          </cell>
          <cell r="D5486" t="str">
            <v>Solyc06g005465.1</v>
          </cell>
          <cell r="E5486" t="str">
            <v>Solyc06g076140.5</v>
          </cell>
          <cell r="F5486" t="str">
            <v>Solyc09g010800.5</v>
          </cell>
          <cell r="G5486" t="str">
            <v>Solyc12g013830.2</v>
          </cell>
        </row>
        <row r="5487">
          <cell r="A5487" t="str">
            <v>25.4.3.3 Nutrient uptake.transition metal homeostasis.metallochaperone activities.iron storage protein *(FER)</v>
          </cell>
          <cell r="B5487" t="str">
            <v>Solyc05g052470.3</v>
          </cell>
          <cell r="C5487" t="str">
            <v>Solyc06g050980.3</v>
          </cell>
          <cell r="D5487" t="str">
            <v>Solyc09g161880.1</v>
          </cell>
        </row>
        <row r="5488">
          <cell r="A5488" t="str">
            <v>25.4.4 Nutrient uptake.transition metal homeostasis.transport</v>
          </cell>
          <cell r="B5488" t="str">
            <v>Solyc01g111840.3</v>
          </cell>
          <cell r="C5488" t="str">
            <v>Solyc04g081990.3</v>
          </cell>
          <cell r="D5488" t="str">
            <v>Solyc10g055770.2</v>
          </cell>
          <cell r="E5488" t="str">
            <v>Solyc11g007130.2</v>
          </cell>
          <cell r="F5488" t="str">
            <v>Solyc11g007140.2</v>
          </cell>
          <cell r="G5488" t="str">
            <v>Solyc12g094400.2</v>
          </cell>
          <cell r="H5488" t="str">
            <v>Solyc01g100610.3</v>
          </cell>
          <cell r="I5488" t="str">
            <v>Solyc10g076280.3</v>
          </cell>
          <cell r="J5488" t="str">
            <v>Solyc03g119930.1</v>
          </cell>
          <cell r="K5488" t="str">
            <v>Solyc10g084680.1</v>
          </cell>
          <cell r="L5488" t="str">
            <v>Solyc02g092800.3</v>
          </cell>
          <cell r="M5488" t="str">
            <v>Solyc04g078250.4</v>
          </cell>
          <cell r="N5488" t="str">
            <v>Solyc01g008420.3</v>
          </cell>
          <cell r="O5488" t="str">
            <v>Solyc11g065820.3</v>
          </cell>
          <cell r="P5488" t="str">
            <v>Solyc01g087150.3</v>
          </cell>
          <cell r="Q5488" t="str">
            <v>Solyc09g074740.2</v>
          </cell>
          <cell r="R5488" t="str">
            <v>Solyc09g074750.3</v>
          </cell>
          <cell r="S5488" t="str">
            <v>Solyc01g006150.3</v>
          </cell>
          <cell r="T5488" t="str">
            <v>Solyc03g052990.3</v>
          </cell>
          <cell r="U5488" t="str">
            <v>Solyc05g054730.3</v>
          </cell>
          <cell r="V5488" t="str">
            <v>Solyc10g005500.3</v>
          </cell>
          <cell r="W5488" t="str">
            <v>Solyc12g017350.2</v>
          </cell>
          <cell r="X5488" t="str">
            <v>Solyc12g100300.2</v>
          </cell>
          <cell r="Y5488" t="str">
            <v>Solyc02g067620.3</v>
          </cell>
          <cell r="Z5488" t="str">
            <v>Solyc03g063320.3</v>
          </cell>
          <cell r="AA5488" t="str">
            <v>Solyc06g076440.3</v>
          </cell>
          <cell r="AB5488" t="str">
            <v>Solyc07g007060.3</v>
          </cell>
          <cell r="AC5488" t="str">
            <v>Solyc02g005340.5</v>
          </cell>
          <cell r="AD5488" t="str">
            <v>Solyc02g081570.5</v>
          </cell>
          <cell r="AE5488" t="str">
            <v>Solyc02g094280.4</v>
          </cell>
          <cell r="AF5488" t="str">
            <v>Solyc03g031920.3</v>
          </cell>
          <cell r="AG5488" t="str">
            <v>Solyc03g082620.4</v>
          </cell>
          <cell r="AH5488" t="str">
            <v>Solyc05g053110.3</v>
          </cell>
          <cell r="AI5488" t="str">
            <v>Solyc08g083060.3</v>
          </cell>
          <cell r="AJ5488" t="str">
            <v>Solyc09g074960.1</v>
          </cell>
          <cell r="AK5488" t="str">
            <v>Solyc01g091850.3</v>
          </cell>
          <cell r="AL5488" t="str">
            <v>Solyc04g008060.3</v>
          </cell>
          <cell r="AM5488" t="str">
            <v>Solyc01g107640.3</v>
          </cell>
          <cell r="AN5488" t="str">
            <v>Solyc02g082080.1</v>
          </cell>
          <cell r="AO5488" t="str">
            <v>Solyc06g005820.3</v>
          </cell>
          <cell r="AP5488" t="str">
            <v>Solyc06g005825.1</v>
          </cell>
          <cell r="AQ5488" t="str">
            <v>Solyc08g006250.2</v>
          </cell>
          <cell r="AR5488" t="str">
            <v>Solyc09g011665.1</v>
          </cell>
          <cell r="AS5488" t="str">
            <v>Solyc09g011700.1</v>
          </cell>
          <cell r="AT5488" t="str">
            <v>Solyc09g014870.1</v>
          </cell>
          <cell r="AU5488" t="str">
            <v>Solyc10g084980.3</v>
          </cell>
        </row>
        <row r="5489">
          <cell r="A5489" t="str">
            <v>25.4.4 Nutrient uptake.transition metal homeostasis.transport.ferric-citrate complex transporter *(FRD)</v>
          </cell>
          <cell r="B5489" t="str">
            <v>Solyc01g008420.3</v>
          </cell>
          <cell r="C5489" t="str">
            <v>Solyc11g065820.3</v>
          </cell>
          <cell r="D5489" t="str">
            <v>Solyc01g087150.3</v>
          </cell>
        </row>
        <row r="5490">
          <cell r="A5490" t="str">
            <v>25.4.40 Nutrient uptake.transition metal homeostasis.transport.iron transporter *(VIT)</v>
          </cell>
          <cell r="B5490" t="str">
            <v>Solyc01g091850.3</v>
          </cell>
          <cell r="C5490" t="str">
            <v>Solyc04g008060.3</v>
          </cell>
        </row>
        <row r="5491">
          <cell r="A5491" t="str">
            <v>25.4.41 Nutrient uptake.transition metal homeostasis.transport.iron transporter *(PIC)</v>
          </cell>
          <cell r="B5491" t="str">
            <v>Solyc01g107640.3</v>
          </cell>
        </row>
        <row r="5492">
          <cell r="A5492" t="str">
            <v>25.4.42 Nutrient uptake.transition metal homeostasis.transport.metal cation transporter *(NRAMP)</v>
          </cell>
          <cell r="B5492" t="str">
            <v>Solyc02g092800.3</v>
          </cell>
          <cell r="C5492" t="str">
            <v>Solyc04g078250.4</v>
          </cell>
        </row>
        <row r="5493">
          <cell r="A5493" t="str">
            <v>25.4.43 Nutrient uptake.transition metal homeostasis.transport.molybdate transporter *(MOT)</v>
          </cell>
          <cell r="B5493" t="str">
            <v>Solyc03g119930.1</v>
          </cell>
          <cell r="C5493" t="str">
            <v>Solyc10g084680.1</v>
          </cell>
        </row>
        <row r="5494">
          <cell r="A5494" t="str">
            <v>25.4.44 Nutrient uptake.transition metal homeostasis.transport.iron cation transporter *(MAR1)</v>
          </cell>
          <cell r="B5494" t="str">
            <v>Solyc01g100610.3</v>
          </cell>
        </row>
        <row r="5495">
          <cell r="A5495" t="str">
            <v>25.4.4.2 Nutrient uptake.transition metal homeostasis.transport.metal chelator nicotianamine transporter *(TCR)</v>
          </cell>
          <cell r="B5495" t="str">
            <v>Solyc01g111840.3</v>
          </cell>
          <cell r="C5495" t="str">
            <v>Solyc04g081990.3</v>
          </cell>
          <cell r="D5495" t="str">
            <v>Solyc10g055770.2</v>
          </cell>
          <cell r="E5495" t="str">
            <v>Solyc11g007130.2</v>
          </cell>
          <cell r="F5495" t="str">
            <v>Solyc11g007140.2</v>
          </cell>
          <cell r="G5495" t="str">
            <v>Solyc12g094400.2</v>
          </cell>
        </row>
        <row r="5496">
          <cell r="A5496" t="str">
            <v>25.4.4.3 Nutrient uptake.transition metal homeostasis.transport.iron/zinc cation transporter *(Fe/Zn-CDF)</v>
          </cell>
          <cell r="B5496" t="str">
            <v>Solyc09g074740.2</v>
          </cell>
          <cell r="C5496" t="str">
            <v>Solyc09g074750.3</v>
          </cell>
        </row>
        <row r="5497">
          <cell r="A5497" t="str">
            <v>25.4.4.4 Nutrient uptake.transition metal homeostasis.transport.manganese cation transporter *(Mn-CDF)</v>
          </cell>
          <cell r="B5497" t="str">
            <v>Solyc01g006150.3</v>
          </cell>
          <cell r="C5497" t="str">
            <v>Solyc03g052990.3</v>
          </cell>
          <cell r="D5497" t="str">
            <v>Solyc05g054730.3</v>
          </cell>
          <cell r="E5497" t="str">
            <v>Solyc10g005500.3</v>
          </cell>
          <cell r="F5497" t="str">
            <v>Solyc12g017350.2</v>
          </cell>
          <cell r="G5497" t="str">
            <v>Solyc12g100300.2</v>
          </cell>
        </row>
        <row r="5498">
          <cell r="A5498" t="str">
            <v>25.4.4.5 Nutrient uptake.transition metal homeostasis.transport.copper transporter *(COPT)</v>
          </cell>
          <cell r="B5498" t="str">
            <v>Solyc02g082080.1</v>
          </cell>
          <cell r="C5498" t="str">
            <v>Solyc06g005820.3</v>
          </cell>
          <cell r="D5498" t="str">
            <v>Solyc06g005825.1</v>
          </cell>
          <cell r="E5498" t="str">
            <v>Solyc08g006250.2</v>
          </cell>
          <cell r="F5498" t="str">
            <v>Solyc09g011665.1</v>
          </cell>
          <cell r="G5498" t="str">
            <v>Solyc09g011700.1</v>
          </cell>
          <cell r="H5498" t="str">
            <v>Solyc09g014870.1</v>
          </cell>
          <cell r="I5498" t="str">
            <v>Solyc10g084980.3</v>
          </cell>
        </row>
        <row r="5499">
          <cell r="A5499" t="str">
            <v>25.4.4.6 Nutrient uptake.transition metal homeostasis.transport.zinc cation transporter *(Zn-CDF)</v>
          </cell>
          <cell r="B5499" t="str">
            <v>Solyc02g067620.3</v>
          </cell>
          <cell r="C5499" t="str">
            <v>Solyc03g063320.3</v>
          </cell>
          <cell r="D5499" t="str">
            <v>Solyc06g076440.3</v>
          </cell>
          <cell r="E5499" t="str">
            <v>Solyc07g007060.3</v>
          </cell>
        </row>
        <row r="5500">
          <cell r="A5500" t="str">
            <v>25.4.4.8 Nutrient uptake.transition metal homeostasis.transport.ferric cation-chelator transporter *(YSL)</v>
          </cell>
          <cell r="B5500" t="str">
            <v>Solyc02g005340.5</v>
          </cell>
          <cell r="C5500" t="str">
            <v>Solyc02g081570.5</v>
          </cell>
          <cell r="D5500" t="str">
            <v>Solyc02g094280.4</v>
          </cell>
          <cell r="E5500" t="str">
            <v>Solyc03g031920.3</v>
          </cell>
          <cell r="F5500" t="str">
            <v>Solyc03g082620.4</v>
          </cell>
          <cell r="G5500" t="str">
            <v>Solyc05g053110.3</v>
          </cell>
          <cell r="H5500" t="str">
            <v>Solyc08g083060.3</v>
          </cell>
          <cell r="I5500" t="str">
            <v>Solyc09g074960.1</v>
          </cell>
        </row>
        <row r="5501">
          <cell r="A5501" t="str">
            <v>25.4.4.9 Nutrient uptake.transition metal homeostasis.transport.transition metal cation transporter *(IREG)</v>
          </cell>
          <cell r="B5501" t="str">
            <v>Solyc10g076280.3</v>
          </cell>
        </row>
        <row r="5502">
          <cell r="A5502" t="str">
            <v>26 External stimuli response</v>
          </cell>
          <cell r="B5502" t="str">
            <v>Solyc02g087500.3</v>
          </cell>
          <cell r="C5502" t="str">
            <v>Solyc04g005840.1</v>
          </cell>
          <cell r="D5502" t="str">
            <v>Solyc03g082910.4</v>
          </cell>
          <cell r="E5502" t="str">
            <v>Solyc02g091340.4</v>
          </cell>
          <cell r="F5502" t="str">
            <v>Solyc02g038818.1</v>
          </cell>
          <cell r="G5502" t="str">
            <v>Solyc04g009530.4</v>
          </cell>
          <cell r="H5502" t="str">
            <v>Solyc09g007150.3</v>
          </cell>
          <cell r="I5502" t="str">
            <v>Solyc10g084400.2</v>
          </cell>
          <cell r="J5502" t="str">
            <v>Solyc12g044520.2</v>
          </cell>
          <cell r="K5502" t="str">
            <v>Solyc12g044530.3</v>
          </cell>
          <cell r="L5502" t="str">
            <v>Solyc07g045270.2</v>
          </cell>
          <cell r="M5502" t="str">
            <v>Solyc07g045330.3</v>
          </cell>
          <cell r="N5502" t="str">
            <v>Solyc01g104970.3</v>
          </cell>
          <cell r="O5502" t="str">
            <v>Solyc04g072570.3</v>
          </cell>
          <cell r="P5502" t="str">
            <v>Solyc10g047140.2</v>
          </cell>
          <cell r="Q5502" t="str">
            <v>Solyc02g094340.1</v>
          </cell>
          <cell r="R5502" t="str">
            <v>Solyc10g086370.1</v>
          </cell>
          <cell r="S5502" t="str">
            <v>Solyc10g086380.1</v>
          </cell>
          <cell r="T5502" t="str">
            <v>Solyc11g011260.1</v>
          </cell>
          <cell r="U5502" t="str">
            <v>Solyc07g040690.3</v>
          </cell>
          <cell r="V5502" t="str">
            <v>Solyc02g091790.3</v>
          </cell>
          <cell r="W5502" t="str">
            <v>Solyc03g025870.3</v>
          </cell>
          <cell r="X5502" t="str">
            <v>Solyc01g008730.3</v>
          </cell>
          <cell r="Y5502" t="str">
            <v>Solyc05g009660.4</v>
          </cell>
          <cell r="Z5502" t="str">
            <v>Solyc10g080770.3</v>
          </cell>
          <cell r="AA5502" t="str">
            <v>Solyc11g064950.3</v>
          </cell>
          <cell r="AB5502" t="str">
            <v>Solyc08g061130.3</v>
          </cell>
          <cell r="AC5502" t="str">
            <v>Solyc01g112190.3</v>
          </cell>
          <cell r="AD5502" t="str">
            <v>Solyc04g082480.3</v>
          </cell>
          <cell r="AE5502" t="str">
            <v>Solyc08g008410.3</v>
          </cell>
          <cell r="AF5502" t="str">
            <v>Solyc08g013900.3</v>
          </cell>
          <cell r="AG5502" t="str">
            <v>Solyc08g082750.3</v>
          </cell>
          <cell r="AH5502" t="str">
            <v>Solyc11g045350.2</v>
          </cell>
          <cell r="AI5502" t="str">
            <v>Solyc03g026270.3</v>
          </cell>
          <cell r="AJ5502" t="str">
            <v>Solyc03g026280.3</v>
          </cell>
          <cell r="AK5502" t="str">
            <v>Solyc03g124110.2</v>
          </cell>
          <cell r="AL5502" t="str">
            <v>Solyc01g005630.3</v>
          </cell>
          <cell r="AM5502" t="str">
            <v>Solyc02g067020.1</v>
          </cell>
          <cell r="AN5502" t="str">
            <v>Solyc03g114440.1</v>
          </cell>
          <cell r="AO5502" t="str">
            <v>Solyc03g119800.3</v>
          </cell>
          <cell r="AP5502" t="str">
            <v>Solyc10g078610.1</v>
          </cell>
          <cell r="AQ5502" t="str">
            <v>Solyc10g080650.3</v>
          </cell>
          <cell r="AR5502" t="str">
            <v>Solyc03g123500.4</v>
          </cell>
          <cell r="AS5502" t="str">
            <v>Solyc06g063070.3</v>
          </cell>
          <cell r="AT5502" t="str">
            <v>Solyc09g075420.3</v>
          </cell>
          <cell r="AU5502" t="str">
            <v>Solyc12g049560.2</v>
          </cell>
          <cell r="AV5502" t="str">
            <v>Solyc06g066390.3</v>
          </cell>
          <cell r="AW5502" t="str">
            <v>Solyc01g059960.1</v>
          </cell>
          <cell r="AX5502" t="str">
            <v>Solyc01g079370.5</v>
          </cell>
          <cell r="AY5502" t="str">
            <v>Solyc01g079380.1</v>
          </cell>
          <cell r="AZ5502" t="str">
            <v>Solyc02g092370.1</v>
          </cell>
          <cell r="BA5502" t="str">
            <v>Solyc03g110950.1</v>
          </cell>
          <cell r="BB5502" t="str">
            <v>Solyc03g123400.1</v>
          </cell>
          <cell r="BC5502" t="str">
            <v>Solyc05g053420.1</v>
          </cell>
          <cell r="BD5502" t="str">
            <v>Solyc06g009610.1</v>
          </cell>
          <cell r="BE5502" t="str">
            <v>Solyc08g014030.1</v>
          </cell>
          <cell r="BF5502" t="str">
            <v>Solyc10g074680.2</v>
          </cell>
          <cell r="BG5502" t="str">
            <v>Solyc11g013150.1</v>
          </cell>
          <cell r="BH5502" t="str">
            <v>Solyc12g099220.1</v>
          </cell>
          <cell r="BI5502" t="str">
            <v>Solyc03g097120.3</v>
          </cell>
          <cell r="BJ5502" t="str">
            <v>Solyc06g072750.3</v>
          </cell>
          <cell r="BK5502" t="str">
            <v>Solyc08g005170.3</v>
          </cell>
          <cell r="BL5502" t="str">
            <v>Solyc08g062960.5</v>
          </cell>
          <cell r="BM5502" t="str">
            <v>Solyc08g076590.3</v>
          </cell>
          <cell r="BN5502" t="str">
            <v>Solyc09g009100.4</v>
          </cell>
          <cell r="BO5502" t="str">
            <v>Solyc06g066370.5</v>
          </cell>
          <cell r="BP5502" t="str">
            <v>Solyc09g014990.4</v>
          </cell>
          <cell r="BQ5502" t="str">
            <v>Solyc01g010130.4</v>
          </cell>
          <cell r="BR5502" t="str">
            <v>Solyc01g102300.3</v>
          </cell>
          <cell r="BS5502" t="str">
            <v>Solyc01g109700.3</v>
          </cell>
          <cell r="BT5502" t="str">
            <v>Solyc02g062690.3</v>
          </cell>
          <cell r="BU5502" t="str">
            <v>Solyc03g034000.3</v>
          </cell>
          <cell r="BV5502" t="str">
            <v>Solyc03g097820.2</v>
          </cell>
          <cell r="BW5502" t="str">
            <v>Solyc03g118310.4</v>
          </cell>
          <cell r="BX5502" t="str">
            <v>Solyc03g119390.5</v>
          </cell>
          <cell r="BY5502" t="str">
            <v>Solyc04g005130.3</v>
          </cell>
          <cell r="BZ5502" t="str">
            <v>Solyc04g005220.3</v>
          </cell>
          <cell r="CA5502" t="str">
            <v>Solyc04g007300.4</v>
          </cell>
          <cell r="CB5502" t="str">
            <v>Solyc04g077480.3</v>
          </cell>
          <cell r="CC5502" t="str">
            <v>Solyc05g006650.3</v>
          </cell>
          <cell r="CD5502" t="str">
            <v>Solyc05g010610.3</v>
          </cell>
          <cell r="CE5502" t="str">
            <v>Solyc06g008030.3</v>
          </cell>
          <cell r="CF5502" t="str">
            <v>Solyc06g068870.3</v>
          </cell>
          <cell r="CG5502" t="str">
            <v>Solyc06g072520.2</v>
          </cell>
          <cell r="CH5502" t="str">
            <v>Solyc06g083170.3</v>
          </cell>
          <cell r="CI5502" t="str">
            <v>Solyc07g043580.4</v>
          </cell>
          <cell r="CJ5502" t="str">
            <v>Solyc09g057710.5</v>
          </cell>
          <cell r="CK5502" t="str">
            <v>Solyc09g063010.5</v>
          </cell>
          <cell r="CL5502" t="str">
            <v>Solyc09g097870.4</v>
          </cell>
          <cell r="CM5502" t="str">
            <v>Solyc10g079070.2</v>
          </cell>
          <cell r="CN5502" t="str">
            <v>Solyc12g036470.2</v>
          </cell>
          <cell r="CO5502" t="str">
            <v>Solyc12g098620.2</v>
          </cell>
          <cell r="CP5502" t="str">
            <v>Solyc07g043270.3</v>
          </cell>
          <cell r="CQ5502" t="str">
            <v>Solyc08g060840.1</v>
          </cell>
          <cell r="CR5502" t="str">
            <v>Solyc02g070390.3</v>
          </cell>
          <cell r="CS5502" t="str">
            <v>Solyc08g005970.3</v>
          </cell>
          <cell r="CT5502" t="str">
            <v>Solyc01g160020.1</v>
          </cell>
          <cell r="CU5502" t="str">
            <v>Solyc01g111280.3</v>
          </cell>
          <cell r="CV5502" t="str">
            <v>Solyc01g111300.4</v>
          </cell>
          <cell r="CW5502" t="str">
            <v>Solyc02g083800.4</v>
          </cell>
          <cell r="CX5502" t="str">
            <v>Solyc03g033500.4</v>
          </cell>
          <cell r="CY5502" t="str">
            <v>Solyc10g055250.1</v>
          </cell>
          <cell r="CZ5502" t="str">
            <v>Solyc11g012070.3</v>
          </cell>
          <cell r="DA5502" t="str">
            <v>Solyc02g091590.4</v>
          </cell>
          <cell r="DB5502" t="str">
            <v>Solyc03g115610.3</v>
          </cell>
          <cell r="DC5502" t="str">
            <v>Solyc06g069650.4</v>
          </cell>
          <cell r="DD5502" t="str">
            <v>Solyc03g123860.4</v>
          </cell>
          <cell r="DE5502" t="str">
            <v>Solyc02g070890.3</v>
          </cell>
          <cell r="DF5502" t="str">
            <v>Solyc02g070910.3</v>
          </cell>
          <cell r="DG5502" t="str">
            <v>Solyc01g098410.4</v>
          </cell>
          <cell r="DH5502" t="str">
            <v>Solyc02g065520.1</v>
          </cell>
          <cell r="DI5502" t="str">
            <v>Solyc02g081040.4</v>
          </cell>
          <cell r="DJ5502" t="str">
            <v>Solyc02g081050.4</v>
          </cell>
          <cell r="DK5502" t="str">
            <v>Solyc02g089900.1</v>
          </cell>
          <cell r="DL5502" t="str">
            <v>Solyc02g094010.2</v>
          </cell>
          <cell r="DM5502" t="str">
            <v>Solyc06g069610.1</v>
          </cell>
          <cell r="DN5502" t="str">
            <v>Solyc07g049180.3</v>
          </cell>
          <cell r="DO5502" t="str">
            <v>Solyc09g083210.3</v>
          </cell>
          <cell r="DP5502" t="str">
            <v>Solyc01g067400.3</v>
          </cell>
          <cell r="DQ5502" t="str">
            <v>Solyc04g011520.3</v>
          </cell>
          <cell r="DR5502" t="str">
            <v>Solyc05g024290.3</v>
          </cell>
          <cell r="DS5502" t="str">
            <v>Solyc05g025820.5</v>
          </cell>
          <cell r="DT5502" t="str">
            <v>Solyc05g053930.4</v>
          </cell>
          <cell r="DU5502" t="str">
            <v>Solyc06g005500.4</v>
          </cell>
          <cell r="DV5502" t="str">
            <v>Solyc06g005520.4</v>
          </cell>
          <cell r="DW5502" t="str">
            <v>Solyc06g062920.3</v>
          </cell>
          <cell r="DX5502" t="str">
            <v>Solyc07g041940.3</v>
          </cell>
          <cell r="DY5502" t="str">
            <v>Solyc09g007170.4</v>
          </cell>
          <cell r="DZ5502" t="str">
            <v>Solyc09g008010.3</v>
          </cell>
          <cell r="EA5502" t="str">
            <v>Solyc09g010850.4</v>
          </cell>
          <cell r="EB5502" t="str">
            <v>Solyc09g075720.4</v>
          </cell>
          <cell r="EC5502" t="str">
            <v>Solyc10g084770.3</v>
          </cell>
          <cell r="ED5502" t="str">
            <v>Solyc10g085990.3</v>
          </cell>
          <cell r="EE5502" t="str">
            <v>Solyc12g049360.2</v>
          </cell>
          <cell r="EF5502" t="str">
            <v>Solyc01g108280.3</v>
          </cell>
          <cell r="EG5502" t="str">
            <v>Solyc04g076810.4</v>
          </cell>
          <cell r="EH5502" t="str">
            <v>Solyc01g097770.4</v>
          </cell>
          <cell r="EI5502" t="str">
            <v>Solyc09g064370.4</v>
          </cell>
          <cell r="EJ5502" t="str">
            <v>Solyc11g011980.3</v>
          </cell>
          <cell r="EK5502" t="str">
            <v>Solyc12g005950.2</v>
          </cell>
          <cell r="EL5502" t="str">
            <v>Solyc08g081990.3</v>
          </cell>
          <cell r="EM5502" t="str">
            <v>Solyc10g011690.3</v>
          </cell>
          <cell r="EN5502" t="str">
            <v>Solyc12g005230.3</v>
          </cell>
          <cell r="EO5502" t="str">
            <v>Solyc06g069190.4</v>
          </cell>
          <cell r="EP5502" t="str">
            <v>Solyc03g112880.1</v>
          </cell>
          <cell r="EQ5502" t="str">
            <v>Solyc07g018130.2</v>
          </cell>
          <cell r="ER5502" t="str">
            <v>Solyc07g064120.2</v>
          </cell>
          <cell r="ES5502" t="str">
            <v>Solyc08g006880.3</v>
          </cell>
          <cell r="ET5502" t="str">
            <v>Solyc06g051850.2</v>
          </cell>
          <cell r="EU5502" t="str">
            <v>Solyc06g051860.3</v>
          </cell>
          <cell r="EV5502" t="str">
            <v>Solyc06g060530.1</v>
          </cell>
          <cell r="EW5502" t="str">
            <v>Solyc08g079730.2</v>
          </cell>
          <cell r="EX5502" t="str">
            <v>Solyc01g005020.3</v>
          </cell>
          <cell r="EY5502" t="str">
            <v>Solyc04g018100.5</v>
          </cell>
          <cell r="EZ5502" t="str">
            <v>Solyc02g088560.4</v>
          </cell>
          <cell r="FA5502" t="str">
            <v>Solyc09g083260.4</v>
          </cell>
          <cell r="FB5502" t="str">
            <v>Solyc10g044900.3</v>
          </cell>
          <cell r="FC5502" t="str">
            <v>Solyc04g058100.3</v>
          </cell>
          <cell r="FD5502" t="str">
            <v>Solyc04g058150.3</v>
          </cell>
          <cell r="FE5502" t="str">
            <v>Solyc06g005465.1</v>
          </cell>
          <cell r="FF5502" t="str">
            <v>Solyc06g076140.5</v>
          </cell>
          <cell r="FG5502" t="str">
            <v>Solyc09g010800.5</v>
          </cell>
          <cell r="FH5502" t="str">
            <v>Solyc12g013830.2</v>
          </cell>
          <cell r="FI5502" t="str">
            <v>Solyc01g059870.4</v>
          </cell>
          <cell r="FJ5502" t="str">
            <v>Solyc02g071260.3</v>
          </cell>
          <cell r="FK5502" t="str">
            <v>Solyc05g053410.5</v>
          </cell>
          <cell r="FL5502" t="str">
            <v>Solyc07g045480.3</v>
          </cell>
          <cell r="FM5502" t="str">
            <v>Solyc10g044670.3</v>
          </cell>
          <cell r="FN5502" t="str">
            <v>Solyc06g005930.3</v>
          </cell>
          <cell r="FO5502" t="str">
            <v>Solyc07g021152.2</v>
          </cell>
          <cell r="FP5502" t="str">
            <v>Solyc08g160490.1</v>
          </cell>
          <cell r="FQ5502" t="str">
            <v>Solyc08g160500.1</v>
          </cell>
          <cell r="FR5502" t="str">
            <v>Solyc11g005180.1</v>
          </cell>
          <cell r="FS5502" t="str">
            <v>Solyc11g005230.1</v>
          </cell>
          <cell r="FT5502" t="str">
            <v>Solyc11g005240.1</v>
          </cell>
          <cell r="FU5502" t="str">
            <v>Solyc11g005260.2</v>
          </cell>
          <cell r="FV5502" t="str">
            <v>Solyc12g036263.1</v>
          </cell>
          <cell r="FW5502" t="str">
            <v>Solyc10g086560.3</v>
          </cell>
          <cell r="FX5502" t="str">
            <v>Solyc09g075080.3</v>
          </cell>
          <cell r="FY5502" t="str">
            <v>Solyc02g021600.1</v>
          </cell>
          <cell r="FZ5502" t="str">
            <v>Solyc01g109780.3</v>
          </cell>
          <cell r="GA5502" t="str">
            <v>Solyc10g052650.3</v>
          </cell>
          <cell r="GB5502" t="str">
            <v>Solyc02g083110.1</v>
          </cell>
          <cell r="GC5502" t="str">
            <v>Solyc04g074180.4</v>
          </cell>
          <cell r="GD5502" t="str">
            <v>Solyc09g090100.3</v>
          </cell>
          <cell r="GE5502" t="str">
            <v>Solyc12g057040.2</v>
          </cell>
          <cell r="GF5502" t="str">
            <v>Solyc08g074270.4</v>
          </cell>
          <cell r="GG5502" t="str">
            <v>Solyc09g009420.1</v>
          </cell>
          <cell r="GH5502" t="str">
            <v>Solyc11g068380.1</v>
          </cell>
          <cell r="GI5502" t="str">
            <v>Solyc11g068390.1</v>
          </cell>
          <cell r="GJ5502" t="str">
            <v>Solyc11g072710.3</v>
          </cell>
          <cell r="GK5502" t="str">
            <v>Solyc06g053730.1</v>
          </cell>
          <cell r="GL5502" t="str">
            <v>Solyc03g116160.1</v>
          </cell>
          <cell r="GM5502" t="str">
            <v>Solyc05g007480.1</v>
          </cell>
          <cell r="GN5502" t="str">
            <v>Solyc06g069880.1</v>
          </cell>
          <cell r="GO5502" t="str">
            <v>Solyc10g081340.1</v>
          </cell>
          <cell r="GP5502" t="str">
            <v>Solyc07g043130.3</v>
          </cell>
          <cell r="GQ5502" t="str">
            <v>Solyc07g017750.4</v>
          </cell>
          <cell r="GR5502" t="str">
            <v>Solyc04g071990.3</v>
          </cell>
          <cell r="GS5502" t="str">
            <v>Solyc12g056650.2</v>
          </cell>
          <cell r="GT5502" t="str">
            <v>Solyc01g010480.3</v>
          </cell>
          <cell r="GU5502" t="str">
            <v>Solyc05g007020.4</v>
          </cell>
          <cell r="GV5502" t="str">
            <v>Solyc11g005190.3</v>
          </cell>
          <cell r="GW5502" t="str">
            <v>Solyc01g107360.4</v>
          </cell>
          <cell r="GX5502" t="str">
            <v>Solyc02g064800.3</v>
          </cell>
          <cell r="GY5502" t="str">
            <v>Solyc02g079400.3</v>
          </cell>
          <cell r="GZ5502" t="str">
            <v>Solyc01g068580.5</v>
          </cell>
          <cell r="HA5502" t="str">
            <v>Solyc01g106810.5</v>
          </cell>
          <cell r="HB5502" t="str">
            <v>Solyc04g005120.3</v>
          </cell>
          <cell r="HC5502" t="str">
            <v>Solyc04g014690.3</v>
          </cell>
          <cell r="HD5502" t="str">
            <v>Solyc11g012050.1</v>
          </cell>
          <cell r="HE5502" t="str">
            <v>Solyc03g114210.3</v>
          </cell>
          <cell r="HF5502" t="str">
            <v>Solyc06g071410.3</v>
          </cell>
          <cell r="HG5502" t="str">
            <v>Solyc12g062280.2</v>
          </cell>
          <cell r="HH5502" t="str">
            <v>Solyc09g007060.2</v>
          </cell>
          <cell r="HI5502" t="str">
            <v>Solyc10g084430.2</v>
          </cell>
          <cell r="HJ5502" t="str">
            <v>Solyc05g015880.3</v>
          </cell>
          <cell r="HK5502" t="str">
            <v>Solyc07g042100.3</v>
          </cell>
          <cell r="HL5502" t="str">
            <v>Solyc12g049380.3</v>
          </cell>
          <cell r="HM5502" t="str">
            <v>Solyc04g071040.4</v>
          </cell>
          <cell r="HN5502" t="str">
            <v>Solyc02g091710.3</v>
          </cell>
          <cell r="HO5502" t="str">
            <v>Solyc04g076860.3</v>
          </cell>
          <cell r="HP5502" t="str">
            <v>Solyc04g007370.3</v>
          </cell>
          <cell r="HQ5502" t="str">
            <v>Solyc05g006240.4</v>
          </cell>
          <cell r="HR5502" t="str">
            <v>Solyc05g009160.3</v>
          </cell>
          <cell r="HS5502" t="str">
            <v>Solyc02g086790.4</v>
          </cell>
          <cell r="HT5502" t="str">
            <v>Solyc08g008550.4</v>
          </cell>
          <cell r="HU5502" t="str">
            <v>Solyc08g083040.4</v>
          </cell>
          <cell r="HV5502" t="str">
            <v>Solyc09g091050.4</v>
          </cell>
          <cell r="HW5502" t="str">
            <v>Solyc03g115230.3</v>
          </cell>
          <cell r="HX5502" t="str">
            <v>Solyc06g082560.3</v>
          </cell>
          <cell r="HY5502" t="str">
            <v>Solyc02g088610.4</v>
          </cell>
          <cell r="HZ5502" t="str">
            <v>Solyc07g062620.3</v>
          </cell>
          <cell r="IA5502" t="str">
            <v>Solyc10g005630.3</v>
          </cell>
          <cell r="IB5502" t="str">
            <v>Solyc03g114450.3</v>
          </cell>
          <cell r="IC5502" t="str">
            <v>Solyc03g083320.4</v>
          </cell>
          <cell r="ID5502" t="str">
            <v>Solyc06g051970.3</v>
          </cell>
          <cell r="IE5502" t="str">
            <v>Solyc08g065330.3</v>
          </cell>
          <cell r="IF5502" t="str">
            <v>Solyc04g018090.2</v>
          </cell>
          <cell r="IG5502" t="str">
            <v>Solyc05g018760.3</v>
          </cell>
          <cell r="IH5502" t="str">
            <v>Solyc07g045190.3</v>
          </cell>
          <cell r="II5502" t="str">
            <v>Solyc12g006230.3</v>
          </cell>
          <cell r="IJ5502" t="str">
            <v>Solyc01g112230.4</v>
          </cell>
          <cell r="IK5502" t="str">
            <v>Solyc02g083730.4</v>
          </cell>
          <cell r="IL5502" t="str">
            <v>Solyc06g073583.1</v>
          </cell>
          <cell r="IM5502" t="str">
            <v>Solyc09g072620.4</v>
          </cell>
          <cell r="IN5502" t="str">
            <v>Solyc08g014600.4</v>
          </cell>
          <cell r="IO5502" t="str">
            <v>Solyc04g016360.3</v>
          </cell>
          <cell r="IP5502" t="str">
            <v>Solyc04g053145.1</v>
          </cell>
          <cell r="IQ5502" t="str">
            <v>Solyc04g072310.3</v>
          </cell>
          <cell r="IR5502" t="str">
            <v>Solyc07g065010.4</v>
          </cell>
          <cell r="IS5502" t="str">
            <v>Solyc01g112080.3</v>
          </cell>
          <cell r="IT5502" t="str">
            <v>Solyc01g008800.3</v>
          </cell>
          <cell r="IU5502" t="str">
            <v>Solyc01g014840.3</v>
          </cell>
          <cell r="IV5502" t="str">
            <v>Solyc01g066020.3</v>
          </cell>
          <cell r="IW5502" t="str">
            <v>Solyc01g113620.3</v>
          </cell>
          <cell r="IX5502" t="str">
            <v>Solyc01g102840.3</v>
          </cell>
          <cell r="IY5502" t="str">
            <v>Solyc01g102850.3</v>
          </cell>
          <cell r="IZ5502" t="str">
            <v>Solyc01g102880.3</v>
          </cell>
          <cell r="JA5502" t="str">
            <v>Solyc02g032200.4</v>
          </cell>
          <cell r="JB5502" t="str">
            <v>Solyc02g082050.3</v>
          </cell>
          <cell r="JC5502" t="str">
            <v>Solyc04g007320.3</v>
          </cell>
          <cell r="JD5502" t="str">
            <v>Solyc04g025590.1</v>
          </cell>
          <cell r="JE5502" t="str">
            <v>Solyc04g056570.3</v>
          </cell>
          <cell r="JF5502" t="str">
            <v>Solyc05g006620.3</v>
          </cell>
          <cell r="JG5502" t="str">
            <v>Solyc05g006630.4</v>
          </cell>
          <cell r="JH5502" t="str">
            <v>Solyc05g007850.2</v>
          </cell>
          <cell r="JI5502" t="str">
            <v>Solyc05g024360.1</v>
          </cell>
          <cell r="JJ5502" t="str">
            <v>Solyc07g052770.2</v>
          </cell>
          <cell r="JK5502" t="str">
            <v>Solyc07g052780.3</v>
          </cell>
          <cell r="JL5502" t="str">
            <v>Solyc07g055390.1</v>
          </cell>
          <cell r="JM5502" t="str">
            <v>Solyc09g007710.3</v>
          </cell>
          <cell r="JN5502" t="str">
            <v>Solyc09g092410.4</v>
          </cell>
          <cell r="JO5502" t="str">
            <v>Solyc11g011080.3</v>
          </cell>
          <cell r="JP5502" t="str">
            <v>Solyc11g011090.1</v>
          </cell>
          <cell r="JQ5502" t="str">
            <v>Solyc11g011350.4</v>
          </cell>
          <cell r="JR5502" t="str">
            <v>Solyc11g062150.3</v>
          </cell>
          <cell r="JS5502" t="str">
            <v>Solyc12g096900.2</v>
          </cell>
          <cell r="JT5502" t="str">
            <v>Solyc12g097000.2</v>
          </cell>
          <cell r="JU5502" t="str">
            <v>Solyc12g097020.2</v>
          </cell>
          <cell r="JV5502" t="str">
            <v>Solyc04g079420.3</v>
          </cell>
          <cell r="JW5502" t="str">
            <v>Solyc02g090380.4</v>
          </cell>
          <cell r="JX5502" t="str">
            <v>Solyc06g053320.4</v>
          </cell>
          <cell r="JY5502" t="str">
            <v>Solyc06g071280.4</v>
          </cell>
          <cell r="JZ5502" t="str">
            <v>Solyc02g032850.3</v>
          </cell>
          <cell r="KA5502" t="str">
            <v>Solyc02g067660.4</v>
          </cell>
          <cell r="KB5502" t="str">
            <v>Solyc02g069400.3</v>
          </cell>
          <cell r="KC5502" t="str">
            <v>Solyc02g092780.3</v>
          </cell>
          <cell r="KD5502" t="str">
            <v>Solyc08g005440.3</v>
          </cell>
          <cell r="KE5502" t="str">
            <v>Solyc06g083390.4</v>
          </cell>
          <cell r="KF5502" t="str">
            <v>Solyc09g059430.3</v>
          </cell>
          <cell r="KG5502" t="str">
            <v>Solyc11g012010.2</v>
          </cell>
          <cell r="KH5502" t="str">
            <v>Solyc12g098440.2</v>
          </cell>
          <cell r="KI5502" t="str">
            <v>Solyc07g008610.3</v>
          </cell>
          <cell r="KJ5502" t="str">
            <v>Solyc10g012190.3</v>
          </cell>
          <cell r="KK5502" t="str">
            <v>Solyc01g006320.4</v>
          </cell>
          <cell r="KL5502" t="str">
            <v>Solyc11g072290.3</v>
          </cell>
          <cell r="KM5502" t="str">
            <v>Solyc08g007710.3</v>
          </cell>
          <cell r="KN5502" t="str">
            <v>Solyc08g006620.3</v>
          </cell>
          <cell r="KO5502" t="str">
            <v>Solyc02g084890.3</v>
          </cell>
          <cell r="KP5502" t="str">
            <v>Solyc07g053010.3</v>
          </cell>
          <cell r="KQ5502" t="str">
            <v>Solyc07g053020.3</v>
          </cell>
          <cell r="KR5502" t="str">
            <v>Solyc01g100240.3</v>
          </cell>
          <cell r="KS5502" t="str">
            <v>Solyc02g079040.3</v>
          </cell>
          <cell r="KT5502" t="str">
            <v>Solyc03g113920.4</v>
          </cell>
          <cell r="KU5502" t="str">
            <v>Solyc03g113940.4</v>
          </cell>
          <cell r="KV5502" t="str">
            <v>Solyc03g113950.4</v>
          </cell>
          <cell r="KW5502" t="str">
            <v>Solyc03g113960.4</v>
          </cell>
          <cell r="KX5502" t="str">
            <v>Solyc03g113970.4</v>
          </cell>
          <cell r="KY5502" t="str">
            <v>Solyc03g113980.3</v>
          </cell>
          <cell r="KZ5502" t="str">
            <v>Solyc03g119250.5</v>
          </cell>
          <cell r="LA5502" t="str">
            <v>Solyc07g006830.4</v>
          </cell>
          <cell r="LB5502" t="str">
            <v>Solyc10g009210.4</v>
          </cell>
          <cell r="LC5502" t="str">
            <v>Solyc12g036390.2</v>
          </cell>
          <cell r="LD5502" t="str">
            <v>Solyc03g095650.3</v>
          </cell>
          <cell r="LE5502" t="str">
            <v>Solyc04g049090.3</v>
          </cell>
          <cell r="LF5502" t="str">
            <v>Solyc06g010030.4</v>
          </cell>
          <cell r="LG5502" t="str">
            <v>Solyc11g044840.2</v>
          </cell>
          <cell r="LH5502" t="str">
            <v>Solyc06g036330.1</v>
          </cell>
          <cell r="LI5502" t="str">
            <v>Solyc07g042430.1</v>
          </cell>
          <cell r="LJ5502" t="str">
            <v>Solyc08g006430.4</v>
          </cell>
          <cell r="LK5502" t="str">
            <v>Solyc01g100940.3</v>
          </cell>
          <cell r="LL5502" t="str">
            <v>Solyc03g119590.1</v>
          </cell>
          <cell r="LM5502" t="str">
            <v>Solyc03g119600.1</v>
          </cell>
          <cell r="LN5502" t="str">
            <v>Solyc04g007140.1</v>
          </cell>
          <cell r="LO5502" t="str">
            <v>Solyc05g009480.1</v>
          </cell>
          <cell r="LP5502" t="str">
            <v>Solyc01g096510.2</v>
          </cell>
          <cell r="LQ5502" t="str">
            <v>Solyc10g078440.3</v>
          </cell>
          <cell r="LR5502" t="str">
            <v>Solyc06g006026.1</v>
          </cell>
          <cell r="LS5502" t="str">
            <v>Solyc07g065090.2</v>
          </cell>
          <cell r="LT5502" t="str">
            <v>Solyc09g014480.3</v>
          </cell>
          <cell r="LU5502" t="str">
            <v>Solyc09g014590.4</v>
          </cell>
          <cell r="LV5502" t="str">
            <v>Solyc01g095250.1</v>
          </cell>
          <cell r="LW5502" t="str">
            <v>Solyc01g095260.2</v>
          </cell>
          <cell r="LX5502" t="str">
            <v>Solyc01g095310.1</v>
          </cell>
          <cell r="LY5502" t="str">
            <v>Solyc05g050130.5</v>
          </cell>
          <cell r="LZ5502" t="str">
            <v>Solyc02g061770.5</v>
          </cell>
          <cell r="MA5502" t="str">
            <v>Solyc02g082960.3</v>
          </cell>
          <cell r="MB5502" t="str">
            <v>Solyc10g055800.2</v>
          </cell>
          <cell r="MC5502" t="str">
            <v>Solyc10g055810.2</v>
          </cell>
          <cell r="MD5502" t="str">
            <v>Solyc10g055820.3</v>
          </cell>
          <cell r="ME5502" t="str">
            <v>Solyc10g074440.2</v>
          </cell>
          <cell r="MF5502" t="str">
            <v>Solyc10g074460.4</v>
          </cell>
          <cell r="MG5502" t="str">
            <v>Solyc01g011435.1</v>
          </cell>
          <cell r="MH5502" t="str">
            <v>Solyc01g011495.1</v>
          </cell>
          <cell r="MI5502" t="str">
            <v>Solyc07g009020.2</v>
          </cell>
          <cell r="MJ5502" t="str">
            <v>Solyc07g009030.4</v>
          </cell>
          <cell r="MK5502" t="str">
            <v>Solyc07g009050.3</v>
          </cell>
          <cell r="ML5502" t="str">
            <v>Solyc07g009060.5</v>
          </cell>
          <cell r="MM5502" t="str">
            <v>Solyc07g009080.5</v>
          </cell>
          <cell r="MN5502" t="str">
            <v>Solyc07g009100.4</v>
          </cell>
          <cell r="MO5502" t="str">
            <v>Solyc07g009260.3</v>
          </cell>
          <cell r="MP5502" t="str">
            <v>Solyc07g009265.1</v>
          </cell>
          <cell r="MQ5502" t="str">
            <v>Solyc04g008470.3</v>
          </cell>
          <cell r="MR5502" t="str">
            <v>Solyc07g006380.3</v>
          </cell>
          <cell r="MS5502" t="str">
            <v>Solyc07g007730.5</v>
          </cell>
          <cell r="MT5502" t="str">
            <v>Solyc07g007735.1</v>
          </cell>
          <cell r="MU5502" t="str">
            <v>Solyc07g007750.3</v>
          </cell>
          <cell r="MV5502" t="str">
            <v>Solyc07g007755.2</v>
          </cell>
          <cell r="MW5502" t="str">
            <v>Solyc07g150108.1</v>
          </cell>
          <cell r="MX5502" t="str">
            <v>Solyc07g016095.1</v>
          </cell>
          <cell r="MY5502" t="str">
            <v>Solyc07g016120.3</v>
          </cell>
          <cell r="MZ5502" t="str">
            <v>Solyc11g006260.2</v>
          </cell>
          <cell r="NA5502" t="str">
            <v>Solyc11g006950.3</v>
          </cell>
          <cell r="NB5502" t="str">
            <v>Solyc11g028040.2</v>
          </cell>
          <cell r="NC5502" t="str">
            <v>Solyc11g028070.2</v>
          </cell>
          <cell r="ND5502" t="str">
            <v>Solyc01g017870.2</v>
          </cell>
          <cell r="NE5502" t="str">
            <v>Solyc05g012170.3</v>
          </cell>
          <cell r="NF5502" t="str">
            <v>Solyc05g012172.1</v>
          </cell>
          <cell r="NG5502" t="str">
            <v>Solyc05g012173.2</v>
          </cell>
          <cell r="NH5502" t="str">
            <v>Solyc05g012177.1</v>
          </cell>
          <cell r="NI5502" t="str">
            <v>Solyc07g005655.2</v>
          </cell>
          <cell r="NJ5502" t="str">
            <v>Solyc07g150139.2</v>
          </cell>
          <cell r="NK5502" t="str">
            <v>Solyc10g162510.1</v>
          </cell>
          <cell r="NL5502" t="str">
            <v>Solyc10g162520.1</v>
          </cell>
          <cell r="NM5502" t="str">
            <v>Solyc10g162530.1</v>
          </cell>
          <cell r="NN5502" t="str">
            <v>Solyc10g074443.1</v>
          </cell>
          <cell r="NO5502" t="str">
            <v>Solyc10g074447.1</v>
          </cell>
          <cell r="NP5502" t="str">
            <v>Solyc10g074465.2</v>
          </cell>
          <cell r="NQ5502" t="str">
            <v>Solyc10g078935.2</v>
          </cell>
          <cell r="NR5502" t="str">
            <v>Solyc01g095320.4</v>
          </cell>
          <cell r="NS5502" t="str">
            <v>Solyc06g053420.4</v>
          </cell>
          <cell r="NT5502" t="str">
            <v>Solyc08g014150.5</v>
          </cell>
          <cell r="NU5502" t="str">
            <v>Solyc08g075760.3</v>
          </cell>
          <cell r="NV5502" t="str">
            <v>Solyc04g057940.4</v>
          </cell>
          <cell r="NW5502" t="str">
            <v>Solyc07g020870.3</v>
          </cell>
          <cell r="NX5502" t="str">
            <v>Solyc10g081500.1</v>
          </cell>
          <cell r="NY5502" t="str">
            <v>Solyc03g114080.2</v>
          </cell>
          <cell r="NZ5502" t="str">
            <v>Solyc11g071880.3</v>
          </cell>
          <cell r="OA5502" t="str">
            <v>Solyc05g008570.3</v>
          </cell>
          <cell r="OB5502" t="str">
            <v>Solyc01g097430.5</v>
          </cell>
          <cell r="OC5502" t="str">
            <v>Solyc09g098410.3</v>
          </cell>
          <cell r="OD5502" t="str">
            <v>Solyc01g091040.3</v>
          </cell>
          <cell r="OE5502" t="str">
            <v>Solyc03g005690.3</v>
          </cell>
          <cell r="OF5502" t="str">
            <v>Solyc05g051270.3</v>
          </cell>
          <cell r="OG5502" t="str">
            <v>Solyc05g055930.3</v>
          </cell>
          <cell r="OH5502" t="str">
            <v>Solyc06g083750.3</v>
          </cell>
          <cell r="OI5502" t="str">
            <v>Solyc09g090680.3</v>
          </cell>
          <cell r="OJ5502" t="str">
            <v>Solyc11g011000.3</v>
          </cell>
          <cell r="OK5502" t="str">
            <v>Solyc04g080240.4</v>
          </cell>
          <cell r="OL5502" t="str">
            <v>Solyc05g055450.3</v>
          </cell>
          <cell r="OM5502" t="str">
            <v>Solyc11g007940.2</v>
          </cell>
          <cell r="ON5502" t="str">
            <v>Solyc01g105270.4</v>
          </cell>
          <cell r="OO5502" t="str">
            <v>Solyc02g080370.3</v>
          </cell>
          <cell r="OP5502" t="str">
            <v>Solyc04g008540.3</v>
          </cell>
          <cell r="OQ5502" t="str">
            <v>Solyc09g005240.3</v>
          </cell>
          <cell r="OR5502" t="str">
            <v>Solyc08g077220.3</v>
          </cell>
          <cell r="OS5502" t="str">
            <v>Solyc02g064640.4</v>
          </cell>
          <cell r="OT5502" t="str">
            <v>Solyc02g092330.3</v>
          </cell>
          <cell r="OU5502" t="str">
            <v>Solyc03g043960.3</v>
          </cell>
          <cell r="OV5502" t="str">
            <v>Solyc11g011040.2</v>
          </cell>
          <cell r="OW5502" t="str">
            <v>Solyc03g112350.4</v>
          </cell>
          <cell r="OX5502" t="str">
            <v>Solyc09g074910.1</v>
          </cell>
        </row>
        <row r="5503">
          <cell r="A5503" t="str">
            <v>26.1 External stimuli response.light</v>
          </cell>
          <cell r="B5503" t="str">
            <v>Solyc02g091790.3</v>
          </cell>
          <cell r="C5503" t="str">
            <v>Solyc03g025870.3</v>
          </cell>
          <cell r="D5503" t="str">
            <v>Solyc08g061130.3</v>
          </cell>
          <cell r="E5503" t="str">
            <v>Solyc01g010130.4</v>
          </cell>
          <cell r="F5503" t="str">
            <v>Solyc01g102300.3</v>
          </cell>
          <cell r="G5503" t="str">
            <v>Solyc01g109700.3</v>
          </cell>
          <cell r="H5503" t="str">
            <v>Solyc02g062690.3</v>
          </cell>
          <cell r="I5503" t="str">
            <v>Solyc03g034000.3</v>
          </cell>
          <cell r="J5503" t="str">
            <v>Solyc03g097820.2</v>
          </cell>
          <cell r="K5503" t="str">
            <v>Solyc03g119390.5</v>
          </cell>
          <cell r="L5503" t="str">
            <v>Solyc04g005130.3</v>
          </cell>
          <cell r="M5503" t="str">
            <v>Solyc04g005220.3</v>
          </cell>
          <cell r="N5503" t="str">
            <v>Solyc04g007300.4</v>
          </cell>
          <cell r="O5503" t="str">
            <v>Solyc04g077480.3</v>
          </cell>
          <cell r="P5503" t="str">
            <v>Solyc05g006650.3</v>
          </cell>
          <cell r="Q5503" t="str">
            <v>Solyc05g010610.3</v>
          </cell>
          <cell r="R5503" t="str">
            <v>Solyc06g008030.3</v>
          </cell>
          <cell r="S5503" t="str">
            <v>Solyc06g072520.2</v>
          </cell>
          <cell r="T5503" t="str">
            <v>Solyc06g083170.3</v>
          </cell>
          <cell r="U5503" t="str">
            <v>Solyc07g043580.4</v>
          </cell>
          <cell r="V5503" t="str">
            <v>Solyc09g057710.5</v>
          </cell>
          <cell r="W5503" t="str">
            <v>Solyc09g063010.5</v>
          </cell>
          <cell r="X5503" t="str">
            <v>Solyc09g097870.4</v>
          </cell>
          <cell r="Y5503" t="str">
            <v>Solyc10g079070.2</v>
          </cell>
          <cell r="Z5503" t="str">
            <v>Solyc12g036470.2</v>
          </cell>
          <cell r="AA5503" t="str">
            <v>Solyc12g098620.2</v>
          </cell>
          <cell r="AB5503" t="str">
            <v>Solyc07g043270.3</v>
          </cell>
          <cell r="AC5503" t="str">
            <v>Solyc08g060840.1</v>
          </cell>
          <cell r="AD5503" t="str">
            <v>Solyc01g097770.4</v>
          </cell>
          <cell r="AE5503" t="str">
            <v>Solyc11g011980.3</v>
          </cell>
          <cell r="AF5503" t="str">
            <v>Solyc12g005950.2</v>
          </cell>
          <cell r="AG5503" t="str">
            <v>Solyc08g081990.3</v>
          </cell>
          <cell r="AH5503" t="str">
            <v>Solyc10g011690.3</v>
          </cell>
          <cell r="AI5503" t="str">
            <v>Solyc01g059870.4</v>
          </cell>
          <cell r="AJ5503" t="str">
            <v>Solyc02g071260.3</v>
          </cell>
          <cell r="AK5503" t="str">
            <v>Solyc05g053410.5</v>
          </cell>
          <cell r="AL5503" t="str">
            <v>Solyc07g045480.3</v>
          </cell>
          <cell r="AM5503" t="str">
            <v>Solyc10g044670.3</v>
          </cell>
          <cell r="AN5503" t="str">
            <v>Solyc06g005930.3</v>
          </cell>
          <cell r="AO5503" t="str">
            <v>Solyc07g021152.2</v>
          </cell>
          <cell r="AP5503" t="str">
            <v>Solyc08g160490.1</v>
          </cell>
          <cell r="AQ5503" t="str">
            <v>Solyc08g160500.1</v>
          </cell>
          <cell r="AR5503" t="str">
            <v>Solyc11g005180.1</v>
          </cell>
          <cell r="AS5503" t="str">
            <v>Solyc11g005230.1</v>
          </cell>
          <cell r="AT5503" t="str">
            <v>Solyc11g005240.1</v>
          </cell>
          <cell r="AU5503" t="str">
            <v>Solyc11g005260.2</v>
          </cell>
          <cell r="AV5503" t="str">
            <v>Solyc12g036263.1</v>
          </cell>
          <cell r="AW5503" t="str">
            <v>Solyc10g086560.3</v>
          </cell>
          <cell r="AX5503" t="str">
            <v>Solyc09g075080.3</v>
          </cell>
          <cell r="AY5503" t="str">
            <v>Solyc02g021600.1</v>
          </cell>
          <cell r="AZ5503" t="str">
            <v>Solyc01g109780.3</v>
          </cell>
          <cell r="BA5503" t="str">
            <v>Solyc10g052650.3</v>
          </cell>
          <cell r="BB5503" t="str">
            <v>Solyc02g083110.1</v>
          </cell>
          <cell r="BC5503" t="str">
            <v>Solyc04g074180.4</v>
          </cell>
          <cell r="BD5503" t="str">
            <v>Solyc09g090100.3</v>
          </cell>
          <cell r="BE5503" t="str">
            <v>Solyc12g057040.2</v>
          </cell>
          <cell r="BF5503" t="str">
            <v>Solyc08g074270.4</v>
          </cell>
          <cell r="BG5503" t="str">
            <v>Solyc09g009420.1</v>
          </cell>
          <cell r="BH5503" t="str">
            <v>Solyc11g068380.1</v>
          </cell>
          <cell r="BI5503" t="str">
            <v>Solyc11g068390.1</v>
          </cell>
          <cell r="BJ5503" t="str">
            <v>Solyc11g072710.3</v>
          </cell>
          <cell r="BK5503" t="str">
            <v>Solyc06g053730.1</v>
          </cell>
          <cell r="BL5503" t="str">
            <v>Solyc03g116160.1</v>
          </cell>
          <cell r="BM5503" t="str">
            <v>Solyc05g007480.1</v>
          </cell>
          <cell r="BN5503" t="str">
            <v>Solyc06g069880.1</v>
          </cell>
          <cell r="BO5503" t="str">
            <v>Solyc10g081340.1</v>
          </cell>
          <cell r="BP5503" t="str">
            <v>Solyc07g043130.3</v>
          </cell>
          <cell r="BQ5503" t="str">
            <v>Solyc07g017750.4</v>
          </cell>
          <cell r="BR5503" t="str">
            <v>Solyc04g071990.3</v>
          </cell>
          <cell r="BS5503" t="str">
            <v>Solyc12g056650.2</v>
          </cell>
          <cell r="BT5503" t="str">
            <v>Solyc01g010480.3</v>
          </cell>
          <cell r="BU5503" t="str">
            <v>Solyc05g007020.4</v>
          </cell>
          <cell r="BV5503" t="str">
            <v>Solyc11g005190.3</v>
          </cell>
          <cell r="BW5503" t="str">
            <v>Solyc01g107360.4</v>
          </cell>
          <cell r="BX5503" t="str">
            <v>Solyc02g064800.3</v>
          </cell>
          <cell r="BY5503" t="str">
            <v>Solyc02g079400.3</v>
          </cell>
          <cell r="BZ5503" t="str">
            <v>Solyc01g068580.5</v>
          </cell>
          <cell r="CA5503" t="str">
            <v>Solyc01g106810.5</v>
          </cell>
          <cell r="CB5503" t="str">
            <v>Solyc04g005120.3</v>
          </cell>
        </row>
        <row r="5504">
          <cell r="A5504" t="str">
            <v>26.1 External stimuli response.light.red/far red light</v>
          </cell>
          <cell r="B5504" t="str">
            <v>Solyc03g025870.3</v>
          </cell>
          <cell r="C5504" t="str">
            <v>Solyc01g102300.3</v>
          </cell>
          <cell r="D5504" t="str">
            <v>Solyc06g008030.3</v>
          </cell>
          <cell r="E5504" t="str">
            <v>Solyc07g043580.4</v>
          </cell>
          <cell r="F5504" t="str">
            <v>Solyc09g063010.5</v>
          </cell>
          <cell r="G5504" t="str">
            <v>Solyc01g059870.4</v>
          </cell>
          <cell r="H5504" t="str">
            <v>Solyc02g071260.3</v>
          </cell>
          <cell r="I5504" t="str">
            <v>Solyc05g053410.5</v>
          </cell>
          <cell r="J5504" t="str">
            <v>Solyc07g045480.3</v>
          </cell>
          <cell r="K5504" t="str">
            <v>Solyc10g044670.3</v>
          </cell>
          <cell r="L5504" t="str">
            <v>Solyc06g005930.3</v>
          </cell>
          <cell r="M5504" t="str">
            <v>Solyc07g021152.2</v>
          </cell>
          <cell r="N5504" t="str">
            <v>Solyc08g160490.1</v>
          </cell>
          <cell r="O5504" t="str">
            <v>Solyc08g160500.1</v>
          </cell>
          <cell r="P5504" t="str">
            <v>Solyc11g005180.1</v>
          </cell>
          <cell r="Q5504" t="str">
            <v>Solyc11g005230.1</v>
          </cell>
          <cell r="R5504" t="str">
            <v>Solyc11g005240.1</v>
          </cell>
          <cell r="S5504" t="str">
            <v>Solyc11g005260.2</v>
          </cell>
          <cell r="T5504" t="str">
            <v>Solyc12g036263.1</v>
          </cell>
          <cell r="U5504" t="str">
            <v>Solyc10g086560.3</v>
          </cell>
          <cell r="V5504" t="str">
            <v>Solyc09g075080.3</v>
          </cell>
          <cell r="W5504" t="str">
            <v>Solyc02g021600.1</v>
          </cell>
          <cell r="X5504" t="str">
            <v>Solyc01g109780.3</v>
          </cell>
          <cell r="Y5504" t="str">
            <v>Solyc10g052650.3</v>
          </cell>
          <cell r="Z5504" t="str">
            <v>Solyc02g083110.1</v>
          </cell>
        </row>
        <row r="5505">
          <cell r="A5505" t="str">
            <v>26.1.1 External stimuli response.light.red/far red light.phytochrome-mediated photoperception</v>
          </cell>
          <cell r="B5505" t="str">
            <v>Solyc03g025870.3</v>
          </cell>
          <cell r="C5505" t="str">
            <v>Solyc01g102300.3</v>
          </cell>
          <cell r="D5505" t="str">
            <v>Solyc06g008030.3</v>
          </cell>
          <cell r="E5505" t="str">
            <v>Solyc07g043580.4</v>
          </cell>
          <cell r="F5505" t="str">
            <v>Solyc09g063010.5</v>
          </cell>
          <cell r="G5505" t="str">
            <v>Solyc01g059870.4</v>
          </cell>
          <cell r="H5505" t="str">
            <v>Solyc02g071260.3</v>
          </cell>
          <cell r="I5505" t="str">
            <v>Solyc05g053410.5</v>
          </cell>
          <cell r="J5505" t="str">
            <v>Solyc07g045480.3</v>
          </cell>
          <cell r="K5505" t="str">
            <v>Solyc10g044670.3</v>
          </cell>
          <cell r="L5505" t="str">
            <v>Solyc06g005930.3</v>
          </cell>
          <cell r="M5505" t="str">
            <v>Solyc07g021152.2</v>
          </cell>
          <cell r="N5505" t="str">
            <v>Solyc08g160490.1</v>
          </cell>
          <cell r="O5505" t="str">
            <v>Solyc08g160500.1</v>
          </cell>
          <cell r="P5505" t="str">
            <v>Solyc11g005180.1</v>
          </cell>
          <cell r="Q5505" t="str">
            <v>Solyc11g005230.1</v>
          </cell>
          <cell r="R5505" t="str">
            <v>Solyc11g005240.1</v>
          </cell>
          <cell r="S5505" t="str">
            <v>Solyc11g005260.2</v>
          </cell>
          <cell r="T5505" t="str">
            <v>Solyc12g036263.1</v>
          </cell>
          <cell r="U5505" t="str">
            <v>Solyc10g086560.3</v>
          </cell>
          <cell r="V5505" t="str">
            <v>Solyc09g075080.3</v>
          </cell>
          <cell r="W5505" t="str">
            <v>Solyc02g021600.1</v>
          </cell>
          <cell r="X5505" t="str">
            <v>Solyc01g109780.3</v>
          </cell>
          <cell r="Y5505" t="str">
            <v>Solyc10g052650.3</v>
          </cell>
        </row>
        <row r="5506">
          <cell r="A5506" t="str">
            <v>26.1.1 External stimuli response.light.red/far red light.phytochrome-mediated photoperception.phytochrome photoreceptor *(PHY)</v>
          </cell>
          <cell r="B5506" t="str">
            <v>Solyc01g059870.4</v>
          </cell>
          <cell r="C5506" t="str">
            <v>Solyc02g071260.3</v>
          </cell>
          <cell r="D5506" t="str">
            <v>Solyc05g053410.5</v>
          </cell>
          <cell r="E5506" t="str">
            <v>Solyc07g045480.3</v>
          </cell>
          <cell r="F5506" t="str">
            <v>Solyc10g044670.3</v>
          </cell>
        </row>
        <row r="5507">
          <cell r="A5507" t="str">
            <v>26.1.1.2 External stimuli response.light.red/far red light.phytochrome-mediated photoperception.transcriptional regulator *(PIF)</v>
          </cell>
          <cell r="B5507" t="str">
            <v>Solyc01g102300.3</v>
          </cell>
          <cell r="C5507" t="str">
            <v>Solyc06g008030.3</v>
          </cell>
          <cell r="D5507" t="str">
            <v>Solyc07g043580.4</v>
          </cell>
          <cell r="E5507" t="str">
            <v>Solyc09g063010.5</v>
          </cell>
        </row>
        <row r="5508">
          <cell r="A5508" t="str">
            <v>26.1.1.3 External stimuli response.light.red/far red light.phytochrome-mediated photoperception.phytochrome signalling mediator *(SRR1)</v>
          </cell>
          <cell r="B5508" t="str">
            <v>Solyc06g005930.3</v>
          </cell>
          <cell r="C5508" t="str">
            <v>Solyc07g021152.2</v>
          </cell>
          <cell r="D5508" t="str">
            <v>Solyc08g160490.1</v>
          </cell>
          <cell r="E5508" t="str">
            <v>Solyc08g160500.1</v>
          </cell>
          <cell r="F5508" t="str">
            <v>Solyc11g005180.1</v>
          </cell>
          <cell r="G5508" t="str">
            <v>Solyc11g005230.1</v>
          </cell>
          <cell r="H5508" t="str">
            <v>Solyc11g005240.1</v>
          </cell>
          <cell r="I5508" t="str">
            <v>Solyc11g005260.2</v>
          </cell>
          <cell r="J5508" t="str">
            <v>Solyc12g036263.1</v>
          </cell>
        </row>
        <row r="5509">
          <cell r="A5509" t="str">
            <v>26.1.1.4 External stimuli response.light.red/far red light.phytochrome-mediated photoperception.regulatory protein *(FHY1/FHL) of PHY-A translocation</v>
          </cell>
          <cell r="B5509" t="str">
            <v>Solyc10g086560.3</v>
          </cell>
        </row>
        <row r="5510">
          <cell r="A5510" t="str">
            <v>26.1.1.5 External stimuli response.light.red/far red light.phytochrome-mediated photoperception.substrate adaptor of SCF E3 ubiquitin ligase *(EID1)</v>
          </cell>
          <cell r="B5510" t="str">
            <v>Solyc09g075080.3</v>
          </cell>
        </row>
        <row r="5511">
          <cell r="A5511" t="str">
            <v>26.1.1.6 External stimuli response.light.red/far red light.phytochrome-mediated photoperception.substrate adaptor of SCF E3 ubiquitin ligase *(AFR)</v>
          </cell>
          <cell r="B5511" t="str">
            <v>Solyc02g021600.1</v>
          </cell>
        </row>
        <row r="5512">
          <cell r="A5512" t="str">
            <v>26.1.1.7 External stimuli response.light.red/far red light.phytochrome-mediated photoperception.regulatory protein *(LAF1) of phytochrome signalling pathway</v>
          </cell>
          <cell r="B5512" t="str">
            <v>Solyc03g025870.3</v>
          </cell>
        </row>
        <row r="5513">
          <cell r="A5513" t="str">
            <v>26.1.1.8 External stimuli response.light.red/far red light.phytochrome-mediated photoperception.substrate adaptor of SCF E3 ubiquitin ligase *(PCH)</v>
          </cell>
          <cell r="B5513" t="str">
            <v>Solyc01g109780.3</v>
          </cell>
          <cell r="C5513" t="str">
            <v>Solyc10g052650.3</v>
          </cell>
        </row>
        <row r="5514">
          <cell r="A5514" t="str">
            <v>26.1.2 External stimuli response.light.red/far red light.phytochrome-mediated agravitropism</v>
          </cell>
          <cell r="B5514" t="str">
            <v>Solyc02g083110.1</v>
          </cell>
        </row>
        <row r="5515">
          <cell r="A5515" t="str">
            <v>26.1.2 External stimuli response.light.red/far red light.phytochrome-mediated agravitropism.regulatory protein *(GIL1)</v>
          </cell>
          <cell r="B5515" t="str">
            <v>Solyc02g083110.1</v>
          </cell>
        </row>
        <row r="5516">
          <cell r="A5516" t="str">
            <v>26.1.2 External stimuli response.light.UV-A/blue light</v>
          </cell>
          <cell r="B5516" t="str">
            <v>Solyc01g010130.4</v>
          </cell>
          <cell r="C5516" t="str">
            <v>Solyc01g109700.3</v>
          </cell>
          <cell r="D5516" t="str">
            <v>Solyc02g062690.3</v>
          </cell>
          <cell r="E5516" t="str">
            <v>Solyc03g034000.3</v>
          </cell>
          <cell r="F5516" t="str">
            <v>Solyc03g097820.2</v>
          </cell>
          <cell r="G5516" t="str">
            <v>Solyc03g119390.5</v>
          </cell>
          <cell r="H5516" t="str">
            <v>Solyc04g005130.3</v>
          </cell>
          <cell r="I5516" t="str">
            <v>Solyc04g005220.3</v>
          </cell>
          <cell r="J5516" t="str">
            <v>Solyc04g007300.4</v>
          </cell>
          <cell r="K5516" t="str">
            <v>Solyc04g077480.3</v>
          </cell>
          <cell r="L5516" t="str">
            <v>Solyc05g006650.3</v>
          </cell>
          <cell r="M5516" t="str">
            <v>Solyc05g010610.3</v>
          </cell>
          <cell r="N5516" t="str">
            <v>Solyc06g072520.2</v>
          </cell>
          <cell r="O5516" t="str">
            <v>Solyc06g083170.3</v>
          </cell>
          <cell r="P5516" t="str">
            <v>Solyc09g057710.5</v>
          </cell>
          <cell r="Q5516" t="str">
            <v>Solyc09g097870.4</v>
          </cell>
          <cell r="R5516" t="str">
            <v>Solyc10g079070.2</v>
          </cell>
          <cell r="S5516" t="str">
            <v>Solyc12g036470.2</v>
          </cell>
          <cell r="T5516" t="str">
            <v>Solyc12g098620.2</v>
          </cell>
          <cell r="U5516" t="str">
            <v>Solyc01g097770.4</v>
          </cell>
          <cell r="V5516" t="str">
            <v>Solyc04g074180.4</v>
          </cell>
          <cell r="W5516" t="str">
            <v>Solyc09g090100.3</v>
          </cell>
          <cell r="X5516" t="str">
            <v>Solyc12g057040.2</v>
          </cell>
          <cell r="Y5516" t="str">
            <v>Solyc08g074270.4</v>
          </cell>
          <cell r="Z5516" t="str">
            <v>Solyc09g009420.1</v>
          </cell>
          <cell r="AA5516" t="str">
            <v>Solyc11g068380.1</v>
          </cell>
          <cell r="AB5516" t="str">
            <v>Solyc11g068390.1</v>
          </cell>
          <cell r="AC5516" t="str">
            <v>Solyc11g072710.3</v>
          </cell>
          <cell r="AD5516" t="str">
            <v>Solyc06g053730.1</v>
          </cell>
          <cell r="AE5516" t="str">
            <v>Solyc03g116160.1</v>
          </cell>
          <cell r="AF5516" t="str">
            <v>Solyc05g007480.1</v>
          </cell>
          <cell r="AG5516" t="str">
            <v>Solyc06g069880.1</v>
          </cell>
          <cell r="AH5516" t="str">
            <v>Solyc10g081340.1</v>
          </cell>
          <cell r="AI5516" t="str">
            <v>Solyc07g043130.3</v>
          </cell>
          <cell r="AJ5516" t="str">
            <v>Solyc07g017750.4</v>
          </cell>
          <cell r="AK5516" t="str">
            <v>Solyc04g071990.3</v>
          </cell>
          <cell r="AL5516" t="str">
            <v>Solyc12g056650.2</v>
          </cell>
          <cell r="AM5516" t="str">
            <v>Solyc01g010480.3</v>
          </cell>
          <cell r="AN5516" t="str">
            <v>Solyc05g007020.4</v>
          </cell>
        </row>
        <row r="5517">
          <cell r="A5517" t="str">
            <v>26.1.2 External stimuli response.light.UV-A/blue light.cryptochrome-mediated photoperception</v>
          </cell>
          <cell r="B5517" t="str">
            <v>Solyc01g010130.4</v>
          </cell>
          <cell r="C5517" t="str">
            <v>Solyc01g109700.3</v>
          </cell>
          <cell r="D5517" t="str">
            <v>Solyc02g062690.3</v>
          </cell>
          <cell r="E5517" t="str">
            <v>Solyc03g034000.3</v>
          </cell>
          <cell r="F5517" t="str">
            <v>Solyc03g097820.2</v>
          </cell>
          <cell r="G5517" t="str">
            <v>Solyc03g119390.5</v>
          </cell>
          <cell r="H5517" t="str">
            <v>Solyc04g005130.3</v>
          </cell>
          <cell r="I5517" t="str">
            <v>Solyc04g005220.3</v>
          </cell>
          <cell r="J5517" t="str">
            <v>Solyc04g007300.4</v>
          </cell>
          <cell r="K5517" t="str">
            <v>Solyc04g077480.3</v>
          </cell>
          <cell r="L5517" t="str">
            <v>Solyc05g006650.3</v>
          </cell>
          <cell r="M5517" t="str">
            <v>Solyc05g010610.3</v>
          </cell>
          <cell r="N5517" t="str">
            <v>Solyc06g072520.2</v>
          </cell>
          <cell r="O5517" t="str">
            <v>Solyc06g083170.3</v>
          </cell>
          <cell r="P5517" t="str">
            <v>Solyc09g057710.5</v>
          </cell>
          <cell r="Q5517" t="str">
            <v>Solyc09g097870.4</v>
          </cell>
          <cell r="R5517" t="str">
            <v>Solyc10g079070.2</v>
          </cell>
          <cell r="S5517" t="str">
            <v>Solyc12g036470.2</v>
          </cell>
          <cell r="T5517" t="str">
            <v>Solyc12g098620.2</v>
          </cell>
          <cell r="U5517" t="str">
            <v>Solyc04g074180.4</v>
          </cell>
          <cell r="V5517" t="str">
            <v>Solyc09g090100.3</v>
          </cell>
          <cell r="W5517" t="str">
            <v>Solyc12g057040.2</v>
          </cell>
          <cell r="X5517" t="str">
            <v>Solyc08g074270.4</v>
          </cell>
          <cell r="Y5517" t="str">
            <v>Solyc09g009420.1</v>
          </cell>
          <cell r="Z5517" t="str">
            <v>Solyc11g068380.1</v>
          </cell>
          <cell r="AA5517" t="str">
            <v>Solyc11g068390.1</v>
          </cell>
        </row>
        <row r="5518">
          <cell r="A5518" t="str">
            <v>26.1.2 External stimuli response.light.UV-A/blue light.cryptochrome-mediated photoperception.cryptochrome photoreceptor *(CRY)</v>
          </cell>
          <cell r="B5518" t="str">
            <v>Solyc04g074180.4</v>
          </cell>
          <cell r="C5518" t="str">
            <v>Solyc09g090100.3</v>
          </cell>
          <cell r="D5518" t="str">
            <v>Solyc12g057040.2</v>
          </cell>
        </row>
        <row r="5519">
          <cell r="A5519" t="str">
            <v>26.1.2.2 External stimuli response.light.UV-A/blue light.cryptochrome-mediated photoperception.cryptochrome-DASH photoreceptor *(CRYD)</v>
          </cell>
          <cell r="B5519" t="str">
            <v>Solyc08g074270.4</v>
          </cell>
        </row>
        <row r="5520">
          <cell r="A5520" t="str">
            <v>26.1.2.3 External stimuli response.light.UV-A/blue light.cryptochrome-mediated photoperception.bHLH-XII-class regulatory cryptochrome-binding protein</v>
          </cell>
          <cell r="B5520" t="str">
            <v>Solyc01g010130.4</v>
          </cell>
          <cell r="C5520" t="str">
            <v>Solyc01g109700.3</v>
          </cell>
          <cell r="D5520" t="str">
            <v>Solyc02g062690.3</v>
          </cell>
          <cell r="E5520" t="str">
            <v>Solyc03g034000.3</v>
          </cell>
          <cell r="F5520" t="str">
            <v>Solyc03g097820.2</v>
          </cell>
          <cell r="G5520" t="str">
            <v>Solyc03g119390.5</v>
          </cell>
          <cell r="H5520" t="str">
            <v>Solyc04g005130.3</v>
          </cell>
          <cell r="I5520" t="str">
            <v>Solyc04g005220.3</v>
          </cell>
          <cell r="J5520" t="str">
            <v>Solyc04g007300.4</v>
          </cell>
          <cell r="K5520" t="str">
            <v>Solyc04g077480.3</v>
          </cell>
          <cell r="L5520" t="str">
            <v>Solyc05g006650.3</v>
          </cell>
          <cell r="M5520" t="str">
            <v>Solyc05g010610.3</v>
          </cell>
          <cell r="N5520" t="str">
            <v>Solyc06g072520.2</v>
          </cell>
          <cell r="O5520" t="str">
            <v>Solyc06g083170.3</v>
          </cell>
          <cell r="P5520" t="str">
            <v>Solyc09g057710.5</v>
          </cell>
          <cell r="Q5520" t="str">
            <v>Solyc09g097870.4</v>
          </cell>
          <cell r="R5520" t="str">
            <v>Solyc10g079070.2</v>
          </cell>
          <cell r="S5520" t="str">
            <v>Solyc12g036470.2</v>
          </cell>
          <cell r="T5520" t="str">
            <v>Solyc12g098620.2</v>
          </cell>
        </row>
        <row r="5521">
          <cell r="A5521" t="str">
            <v>26.1.2.4 External stimuli response.light.UV-A/blue light.cryptochrome-mediated photoperception.regulatory protein *(BIC) of cryptochrome signalling</v>
          </cell>
          <cell r="B5521" t="str">
            <v>Solyc09g009420.1</v>
          </cell>
          <cell r="C5521" t="str">
            <v>Solyc11g068380.1</v>
          </cell>
          <cell r="D5521" t="str">
            <v>Solyc11g068390.1</v>
          </cell>
        </row>
        <row r="5522">
          <cell r="A5522" t="str">
            <v>26.1.2.2 External stimuli response.light.UV-A/blue light.phototropin-mediated photoperception</v>
          </cell>
          <cell r="B5522" t="str">
            <v>Solyc01g097770.4</v>
          </cell>
          <cell r="C5522" t="str">
            <v>Solyc11g072710.3</v>
          </cell>
          <cell r="D5522" t="str">
            <v>Solyc06g053730.1</v>
          </cell>
          <cell r="E5522" t="str">
            <v>Solyc03g116160.1</v>
          </cell>
          <cell r="F5522" t="str">
            <v>Solyc05g007480.1</v>
          </cell>
          <cell r="G5522" t="str">
            <v>Solyc06g069880.1</v>
          </cell>
          <cell r="H5522" t="str">
            <v>Solyc10g081340.1</v>
          </cell>
          <cell r="I5522" t="str">
            <v>Solyc07g043130.3</v>
          </cell>
        </row>
        <row r="5523">
          <cell r="A5523" t="str">
            <v>26.1.2.2 External stimuli response.light.UV-A/blue light.phototropin-mediated photoperception.phototropin photoreceptor</v>
          </cell>
          <cell r="B5523" t="str">
            <v>Solyc01g097770.4</v>
          </cell>
          <cell r="C5523" t="str">
            <v>Solyc11g072710.3</v>
          </cell>
        </row>
        <row r="5524">
          <cell r="A5524" t="str">
            <v>26.1.2.2.2 External stimuli response.light.UV-A/blue light.phototropin-mediated photoperception.regulatory protein kinase *(BLUS)</v>
          </cell>
          <cell r="B5524" t="str">
            <v>Solyc06g053730.1</v>
          </cell>
        </row>
        <row r="5525">
          <cell r="A5525" t="str">
            <v>26.1.2.2.3 External stimuli response.light.UV-A/blue light.phototropin-mediated photoperception.phototropin signalling factor *(PKS)</v>
          </cell>
          <cell r="B5525" t="str">
            <v>Solyc03g116160.1</v>
          </cell>
          <cell r="C5525" t="str">
            <v>Solyc05g007480.1</v>
          </cell>
          <cell r="D5525" t="str">
            <v>Solyc06g069880.1</v>
          </cell>
          <cell r="E5525" t="str">
            <v>Solyc10g081340.1</v>
          </cell>
        </row>
        <row r="5526">
          <cell r="A5526" t="str">
            <v>26.1.2.2.4 External stimuli response.light.UV-A/blue light.phototropin-mediated photoperception.phototropin signalling factor *(RPT2)</v>
          </cell>
          <cell r="B5526" t="str">
            <v>Solyc07g043130.3</v>
          </cell>
        </row>
        <row r="5527">
          <cell r="A5527" t="str">
            <v>26.1.2.3 External stimuli response.light.UV-A/blue light.zeitlupe-mediated photoperception</v>
          </cell>
          <cell r="B5527" t="str">
            <v>Solyc07g017750.4</v>
          </cell>
          <cell r="C5527" t="str">
            <v>Solyc04g071990.3</v>
          </cell>
          <cell r="D5527" t="str">
            <v>Solyc12g056650.2</v>
          </cell>
        </row>
        <row r="5528">
          <cell r="A5528" t="str">
            <v>26.1.2.3 External stimuli response.light.UV-A/blue light.zeitlupe-mediated photoperception.substrate adaptor of SCF E3 ubiquitin ligase *(ADO)</v>
          </cell>
          <cell r="B5528" t="str">
            <v>Solyc07g017750.4</v>
          </cell>
        </row>
        <row r="5529">
          <cell r="A5529" t="str">
            <v>26.1.2.3.2 External stimuli response.light.UV-A/blue light.zeitlupe-mediated photoperception.regulatory protein *(GIGANTEA)</v>
          </cell>
          <cell r="B5529" t="str">
            <v>Solyc04g071990.3</v>
          </cell>
          <cell r="C5529" t="str">
            <v>Solyc12g056650.2</v>
          </cell>
        </row>
        <row r="5530">
          <cell r="A5530" t="str">
            <v>26.1.2.4 External stimuli response.light.UV-A/blue light.PLP-mediated photoperception</v>
          </cell>
          <cell r="B5530" t="str">
            <v>Solyc01g010480.3</v>
          </cell>
          <cell r="C5530" t="str">
            <v>Solyc05g007020.4</v>
          </cell>
        </row>
        <row r="5531">
          <cell r="A5531" t="str">
            <v>26.1.2.4 External stimuli response.light.UV-A/blue light.PLP-mediated photoperception.photoreceptor *(PLP)</v>
          </cell>
          <cell r="B5531" t="str">
            <v>Solyc01g010480.3</v>
          </cell>
          <cell r="C5531" t="str">
            <v>Solyc05g007020.4</v>
          </cell>
        </row>
        <row r="5532">
          <cell r="A5532" t="str">
            <v>26.1.3 External stimuli response.light.UV-B light</v>
          </cell>
          <cell r="B5532" t="str">
            <v>Solyc02g091790.3</v>
          </cell>
          <cell r="C5532" t="str">
            <v>Solyc08g061130.3</v>
          </cell>
          <cell r="D5532" t="str">
            <v>Solyc11g005190.3</v>
          </cell>
          <cell r="E5532" t="str">
            <v>Solyc01g107360.4</v>
          </cell>
          <cell r="F5532" t="str">
            <v>Solyc02g064800.3</v>
          </cell>
        </row>
        <row r="5533">
          <cell r="A5533" t="str">
            <v>26.1.3.2 External stimuli response.light.UV-B light.transcriptional regulator *(HY5)</v>
          </cell>
          <cell r="B5533" t="str">
            <v>Solyc08g061130.3</v>
          </cell>
        </row>
        <row r="5534">
          <cell r="A5534" t="str">
            <v>26.1.3.3 External stimuli response.light.UV-B light.substrate adaptor of CUL4-based ubiquitin ligase *(RUP)</v>
          </cell>
          <cell r="B5534" t="str">
            <v>Solyc11g005190.3</v>
          </cell>
        </row>
        <row r="5535">
          <cell r="A5535" t="str">
            <v>26.1.3.4 External stimuli response.light.UV-B light.substrate adaptor of CUL4-based ubiquitin ligase *(DHU1)</v>
          </cell>
          <cell r="B5535" t="str">
            <v>Solyc02g091790.3</v>
          </cell>
          <cell r="C5535" t="str">
            <v>Solyc01g107360.4</v>
          </cell>
          <cell r="D5535" t="str">
            <v>Solyc02g064800.3</v>
          </cell>
        </row>
        <row r="5536">
          <cell r="A5536" t="str">
            <v>26.1.4 External stimuli response.light.multiple photoreceptor signalling</v>
          </cell>
          <cell r="B5536" t="str">
            <v>Solyc07g043270.3</v>
          </cell>
          <cell r="C5536" t="str">
            <v>Solyc08g060840.1</v>
          </cell>
          <cell r="D5536" t="str">
            <v>Solyc11g011980.3</v>
          </cell>
          <cell r="E5536" t="str">
            <v>Solyc12g005950.2</v>
          </cell>
          <cell r="F5536" t="str">
            <v>Solyc08g081990.3</v>
          </cell>
          <cell r="G5536" t="str">
            <v>Solyc10g011690.3</v>
          </cell>
          <cell r="H5536" t="str">
            <v>Solyc02g079400.3</v>
          </cell>
          <cell r="I5536" t="str">
            <v>Solyc01g068580.5</v>
          </cell>
          <cell r="J5536" t="str">
            <v>Solyc01g106810.5</v>
          </cell>
          <cell r="K5536" t="str">
            <v>Solyc04g005120.3</v>
          </cell>
        </row>
        <row r="5537">
          <cell r="A5537" t="str">
            <v>26.1.4 External stimuli response.light.multiple photoreceptor signalling.substrate adaptor module of CUL4-DDB1 ubiquitin ligase complex</v>
          </cell>
          <cell r="B5537" t="str">
            <v>Solyc11g011980.3</v>
          </cell>
          <cell r="C5537" t="str">
            <v>Solyc12g005950.2</v>
          </cell>
          <cell r="D5537" t="str">
            <v>Solyc08g081990.3</v>
          </cell>
          <cell r="E5537" t="str">
            <v>Solyc10g011690.3</v>
          </cell>
          <cell r="F5537" t="str">
            <v>Solyc02g079400.3</v>
          </cell>
          <cell r="G5537" t="str">
            <v>Solyc01g068580.5</v>
          </cell>
        </row>
        <row r="5538">
          <cell r="A5538" t="str">
            <v>26.1.4 External stimuli response.light.multiple photoreceptor signalling.substrate adaptor module of CUL4-DDB1 ubiquitin ligase complex.component *(COP1)</v>
          </cell>
          <cell r="B5538" t="str">
            <v>Solyc11g011980.3</v>
          </cell>
          <cell r="C5538" t="str">
            <v>Solyc12g005950.2</v>
          </cell>
        </row>
        <row r="5539">
          <cell r="A5539" t="str">
            <v>26.1.4.2 External stimuli response.light.multiple photoreceptor signalling.substrate adaptor module of CUL4-DDB1 ubiquitin ligase complex.regulatory component *(SPA)</v>
          </cell>
          <cell r="B5539" t="str">
            <v>Solyc08g081990.3</v>
          </cell>
          <cell r="C5539" t="str">
            <v>Solyc10g011690.3</v>
          </cell>
        </row>
        <row r="5540">
          <cell r="A5540" t="str">
            <v>26.1.4.3 External stimuli response.light.multiple photoreceptor signalling.substrate adaptor module of CUL4-DDB1 ubiquitin ligase complex.regulation of COP1 activity</v>
          </cell>
          <cell r="B5540" t="str">
            <v>Solyc02g079400.3</v>
          </cell>
          <cell r="C5540" t="str">
            <v>Solyc01g068580.5</v>
          </cell>
        </row>
        <row r="5541">
          <cell r="A5541" t="str">
            <v>26.1.4.3 External stimuli response.light.multiple photoreceptor signalling.substrate adaptor module of CUL4-DDB1 ubiquitin ligase complex.regulation of COP1 activity.E3 ubiquitin ligase *(CSU1)</v>
          </cell>
          <cell r="B5541" t="str">
            <v>Solyc02g079400.3</v>
          </cell>
        </row>
        <row r="5542">
          <cell r="A5542" t="str">
            <v>26.1.4.3.2 External stimuli response.light.multiple photoreceptor signalling.substrate adaptor module of CUL4-DDB1 ubiquitin ligase complex.regulation of COP1 activity.regulatory factor *(CSU2)</v>
          </cell>
          <cell r="B5542" t="str">
            <v>Solyc01g068580.5</v>
          </cell>
        </row>
        <row r="5543">
          <cell r="A5543" t="str">
            <v>26.1.4.2 External stimuli response.light.multiple photoreceptor signalling.regulatory protein *(SHW)</v>
          </cell>
          <cell r="B5543" t="str">
            <v>Solyc01g106810.5</v>
          </cell>
          <cell r="C5543" t="str">
            <v>Solyc04g005120.3</v>
          </cell>
        </row>
        <row r="5544">
          <cell r="A5544" t="str">
            <v>26.1.4.3 External stimuli response.light.multiple photoreceptor signalling.transcriptional regulator *(FRS)</v>
          </cell>
          <cell r="B5544" t="str">
            <v>Solyc07g043270.3</v>
          </cell>
          <cell r="C5544" t="str">
            <v>Solyc08g060840.1</v>
          </cell>
        </row>
        <row r="5545">
          <cell r="A5545" t="str">
            <v>26.10 External stimuli response.pathogen</v>
          </cell>
          <cell r="B5545" t="str">
            <v>Solyc01g104970.3</v>
          </cell>
          <cell r="C5545" t="str">
            <v>Solyc04g072570.3</v>
          </cell>
          <cell r="D5545" t="str">
            <v>Solyc10g047140.2</v>
          </cell>
          <cell r="E5545" t="str">
            <v>Solyc07g040690.3</v>
          </cell>
          <cell r="F5545" t="str">
            <v>Solyc01g008730.3</v>
          </cell>
          <cell r="G5545" t="str">
            <v>Solyc05g009660.4</v>
          </cell>
          <cell r="H5545" t="str">
            <v>Solyc10g080770.3</v>
          </cell>
          <cell r="I5545" t="str">
            <v>Solyc11g064950.3</v>
          </cell>
          <cell r="J5545" t="str">
            <v>Solyc06g066370.5</v>
          </cell>
          <cell r="K5545" t="str">
            <v>Solyc09g014990.4</v>
          </cell>
          <cell r="L5545" t="str">
            <v>Solyc11g012070.3</v>
          </cell>
          <cell r="M5545" t="str">
            <v>Solyc03g115610.3</v>
          </cell>
          <cell r="N5545" t="str">
            <v>Solyc06g069650.4</v>
          </cell>
          <cell r="O5545" t="str">
            <v>Solyc02g070890.3</v>
          </cell>
          <cell r="P5545" t="str">
            <v>Solyc02g070910.3</v>
          </cell>
          <cell r="Q5545" t="str">
            <v>Solyc01g098410.4</v>
          </cell>
          <cell r="R5545" t="str">
            <v>Solyc02g081040.4</v>
          </cell>
          <cell r="S5545" t="str">
            <v>Solyc02g081050.4</v>
          </cell>
          <cell r="T5545" t="str">
            <v>Solyc02g094010.2</v>
          </cell>
          <cell r="U5545" t="str">
            <v>Solyc07g049180.3</v>
          </cell>
          <cell r="V5545" t="str">
            <v>Solyc01g067400.3</v>
          </cell>
          <cell r="W5545" t="str">
            <v>Solyc04g011520.3</v>
          </cell>
          <cell r="X5545" t="str">
            <v>Solyc05g024290.3</v>
          </cell>
          <cell r="Y5545" t="str">
            <v>Solyc05g025820.5</v>
          </cell>
          <cell r="Z5545" t="str">
            <v>Solyc05g053930.4</v>
          </cell>
          <cell r="AA5545" t="str">
            <v>Solyc06g005500.4</v>
          </cell>
          <cell r="AB5545" t="str">
            <v>Solyc06g005520.4</v>
          </cell>
          <cell r="AC5545" t="str">
            <v>Solyc06g062920.3</v>
          </cell>
          <cell r="AD5545" t="str">
            <v>Solyc07g041940.3</v>
          </cell>
          <cell r="AE5545" t="str">
            <v>Solyc09g007170.4</v>
          </cell>
          <cell r="AF5545" t="str">
            <v>Solyc09g008010.3</v>
          </cell>
          <cell r="AG5545" t="str">
            <v>Solyc09g010850.4</v>
          </cell>
          <cell r="AH5545" t="str">
            <v>Solyc09g075720.4</v>
          </cell>
          <cell r="AI5545" t="str">
            <v>Solyc10g084770.3</v>
          </cell>
          <cell r="AJ5545" t="str">
            <v>Solyc10g085990.3</v>
          </cell>
          <cell r="AK5545" t="str">
            <v>Solyc12g049360.2</v>
          </cell>
          <cell r="AL5545" t="str">
            <v>Solyc12g005230.3</v>
          </cell>
          <cell r="AM5545" t="str">
            <v>Solyc06g069190.4</v>
          </cell>
          <cell r="AN5545" t="str">
            <v>Solyc07g065010.4</v>
          </cell>
          <cell r="AO5545" t="str">
            <v>Solyc01g112080.3</v>
          </cell>
          <cell r="AP5545" t="str">
            <v>Solyc01g008800.3</v>
          </cell>
          <cell r="AQ5545" t="str">
            <v>Solyc01g014840.3</v>
          </cell>
          <cell r="AR5545" t="str">
            <v>Solyc01g066020.3</v>
          </cell>
          <cell r="AS5545" t="str">
            <v>Solyc01g113620.3</v>
          </cell>
          <cell r="AT5545" t="str">
            <v>Solyc01g102840.3</v>
          </cell>
          <cell r="AU5545" t="str">
            <v>Solyc01g102850.3</v>
          </cell>
          <cell r="AV5545" t="str">
            <v>Solyc01g102880.3</v>
          </cell>
          <cell r="AW5545" t="str">
            <v>Solyc02g032200.4</v>
          </cell>
          <cell r="AX5545" t="str">
            <v>Solyc02g082050.3</v>
          </cell>
          <cell r="AY5545" t="str">
            <v>Solyc04g007320.3</v>
          </cell>
          <cell r="AZ5545" t="str">
            <v>Solyc04g025590.1</v>
          </cell>
          <cell r="BA5545" t="str">
            <v>Solyc04g056570.3</v>
          </cell>
          <cell r="BB5545" t="str">
            <v>Solyc05g006620.3</v>
          </cell>
          <cell r="BC5545" t="str">
            <v>Solyc05g006630.4</v>
          </cell>
          <cell r="BD5545" t="str">
            <v>Solyc05g007850.2</v>
          </cell>
          <cell r="BE5545" t="str">
            <v>Solyc05g024360.1</v>
          </cell>
          <cell r="BF5545" t="str">
            <v>Solyc07g052770.2</v>
          </cell>
          <cell r="BG5545" t="str">
            <v>Solyc07g052780.3</v>
          </cell>
          <cell r="BH5545" t="str">
            <v>Solyc07g055390.1</v>
          </cell>
          <cell r="BI5545" t="str">
            <v>Solyc09g007710.3</v>
          </cell>
          <cell r="BJ5545" t="str">
            <v>Solyc09g092410.4</v>
          </cell>
          <cell r="BK5545" t="str">
            <v>Solyc11g011080.3</v>
          </cell>
          <cell r="BL5545" t="str">
            <v>Solyc11g011090.1</v>
          </cell>
          <cell r="BM5545" t="str">
            <v>Solyc11g011350.4</v>
          </cell>
          <cell r="BN5545" t="str">
            <v>Solyc11g062150.3</v>
          </cell>
          <cell r="BO5545" t="str">
            <v>Solyc12g096900.2</v>
          </cell>
          <cell r="BP5545" t="str">
            <v>Solyc12g097000.2</v>
          </cell>
          <cell r="BQ5545" t="str">
            <v>Solyc12g097020.2</v>
          </cell>
          <cell r="BR5545" t="str">
            <v>Solyc04g079420.3</v>
          </cell>
          <cell r="BS5545" t="str">
            <v>Solyc02g090380.4</v>
          </cell>
          <cell r="BT5545" t="str">
            <v>Solyc06g053320.4</v>
          </cell>
          <cell r="BU5545" t="str">
            <v>Solyc06g071280.4</v>
          </cell>
          <cell r="BV5545" t="str">
            <v>Solyc02g032850.3</v>
          </cell>
          <cell r="BW5545" t="str">
            <v>Solyc02g067660.4</v>
          </cell>
          <cell r="BX5545" t="str">
            <v>Solyc02g069400.3</v>
          </cell>
          <cell r="BY5545" t="str">
            <v>Solyc02g092780.3</v>
          </cell>
          <cell r="BZ5545" t="str">
            <v>Solyc08g005440.3</v>
          </cell>
          <cell r="CA5545" t="str">
            <v>Solyc06g083390.4</v>
          </cell>
          <cell r="CB5545" t="str">
            <v>Solyc09g059430.3</v>
          </cell>
          <cell r="CC5545" t="str">
            <v>Solyc11g012010.2</v>
          </cell>
          <cell r="CD5545" t="str">
            <v>Solyc12g098440.2</v>
          </cell>
          <cell r="CE5545" t="str">
            <v>Solyc07g008610.3</v>
          </cell>
          <cell r="CF5545" t="str">
            <v>Solyc10g012190.3</v>
          </cell>
          <cell r="CG5545" t="str">
            <v>Solyc01g006320.4</v>
          </cell>
          <cell r="CH5545" t="str">
            <v>Solyc11g072290.3</v>
          </cell>
          <cell r="CI5545" t="str">
            <v>Solyc08g007710.3</v>
          </cell>
          <cell r="CJ5545" t="str">
            <v>Solyc08g006620.3</v>
          </cell>
          <cell r="CK5545" t="str">
            <v>Solyc02g084890.3</v>
          </cell>
          <cell r="CL5545" t="str">
            <v>Solyc07g053010.3</v>
          </cell>
          <cell r="CM5545" t="str">
            <v>Solyc07g053020.3</v>
          </cell>
          <cell r="CN5545" t="str">
            <v>Solyc01g100240.3</v>
          </cell>
          <cell r="CO5545" t="str">
            <v>Solyc02g079040.3</v>
          </cell>
          <cell r="CP5545" t="str">
            <v>Solyc03g113920.4</v>
          </cell>
          <cell r="CQ5545" t="str">
            <v>Solyc03g113940.4</v>
          </cell>
          <cell r="CR5545" t="str">
            <v>Solyc03g113950.4</v>
          </cell>
          <cell r="CS5545" t="str">
            <v>Solyc03g113960.4</v>
          </cell>
          <cell r="CT5545" t="str">
            <v>Solyc03g113970.4</v>
          </cell>
          <cell r="CU5545" t="str">
            <v>Solyc03g113980.3</v>
          </cell>
          <cell r="CV5545" t="str">
            <v>Solyc03g119250.5</v>
          </cell>
          <cell r="CW5545" t="str">
            <v>Solyc07g006830.4</v>
          </cell>
          <cell r="CX5545" t="str">
            <v>Solyc10g009210.4</v>
          </cell>
          <cell r="CY5545" t="str">
            <v>Solyc12g036390.2</v>
          </cell>
          <cell r="CZ5545" t="str">
            <v>Solyc03g095650.3</v>
          </cell>
          <cell r="DA5545" t="str">
            <v>Solyc04g049090.3</v>
          </cell>
          <cell r="DB5545" t="str">
            <v>Solyc06g010030.4</v>
          </cell>
          <cell r="DC5545" t="str">
            <v>Solyc11g044840.2</v>
          </cell>
          <cell r="DD5545" t="str">
            <v>Solyc06g036330.1</v>
          </cell>
          <cell r="DE5545" t="str">
            <v>Solyc07g042430.1</v>
          </cell>
          <cell r="DF5545" t="str">
            <v>Solyc08g006430.4</v>
          </cell>
          <cell r="DG5545" t="str">
            <v>Solyc01g100940.3</v>
          </cell>
          <cell r="DH5545" t="str">
            <v>Solyc03g119590.1</v>
          </cell>
          <cell r="DI5545" t="str">
            <v>Solyc03g119600.1</v>
          </cell>
          <cell r="DJ5545" t="str">
            <v>Solyc04g007140.1</v>
          </cell>
          <cell r="DK5545" t="str">
            <v>Solyc05g009480.1</v>
          </cell>
          <cell r="DL5545" t="str">
            <v>Solyc01g096510.2</v>
          </cell>
          <cell r="DM5545" t="str">
            <v>Solyc10g078440.3</v>
          </cell>
          <cell r="DN5545" t="str">
            <v>Solyc06g006026.1</v>
          </cell>
          <cell r="DO5545" t="str">
            <v>Solyc07g065090.2</v>
          </cell>
          <cell r="DP5545" t="str">
            <v>Solyc09g014480.3</v>
          </cell>
          <cell r="DQ5545" t="str">
            <v>Solyc09g014590.4</v>
          </cell>
          <cell r="DR5545" t="str">
            <v>Solyc01g095250.1</v>
          </cell>
          <cell r="DS5545" t="str">
            <v>Solyc01g095260.2</v>
          </cell>
          <cell r="DT5545" t="str">
            <v>Solyc01g095310.1</v>
          </cell>
          <cell r="DU5545" t="str">
            <v>Solyc05g050130.5</v>
          </cell>
          <cell r="DV5545" t="str">
            <v>Solyc02g061770.5</v>
          </cell>
          <cell r="DW5545" t="str">
            <v>Solyc02g082960.3</v>
          </cell>
          <cell r="DX5545" t="str">
            <v>Solyc10g055800.2</v>
          </cell>
          <cell r="DY5545" t="str">
            <v>Solyc10g055810.2</v>
          </cell>
          <cell r="DZ5545" t="str">
            <v>Solyc10g055820.3</v>
          </cell>
          <cell r="EA5545" t="str">
            <v>Solyc10g074440.2</v>
          </cell>
          <cell r="EB5545" t="str">
            <v>Solyc10g074460.4</v>
          </cell>
          <cell r="EC5545" t="str">
            <v>Solyc01g011435.1</v>
          </cell>
          <cell r="ED5545" t="str">
            <v>Solyc01g011495.1</v>
          </cell>
          <cell r="EE5545" t="str">
            <v>Solyc07g009020.2</v>
          </cell>
          <cell r="EF5545" t="str">
            <v>Solyc07g009030.4</v>
          </cell>
          <cell r="EG5545" t="str">
            <v>Solyc07g009050.3</v>
          </cell>
          <cell r="EH5545" t="str">
            <v>Solyc07g009060.5</v>
          </cell>
          <cell r="EI5545" t="str">
            <v>Solyc07g009080.5</v>
          </cell>
          <cell r="EJ5545" t="str">
            <v>Solyc07g009100.4</v>
          </cell>
          <cell r="EK5545" t="str">
            <v>Solyc07g009260.3</v>
          </cell>
          <cell r="EL5545" t="str">
            <v>Solyc07g009265.1</v>
          </cell>
          <cell r="EM5545" t="str">
            <v>Solyc04g008470.3</v>
          </cell>
          <cell r="EN5545" t="str">
            <v>Solyc07g006380.3</v>
          </cell>
          <cell r="EO5545" t="str">
            <v>Solyc07g007730.5</v>
          </cell>
          <cell r="EP5545" t="str">
            <v>Solyc07g007735.1</v>
          </cell>
          <cell r="EQ5545" t="str">
            <v>Solyc07g007750.3</v>
          </cell>
          <cell r="ER5545" t="str">
            <v>Solyc07g007755.2</v>
          </cell>
          <cell r="ES5545" t="str">
            <v>Solyc07g150108.1</v>
          </cell>
          <cell r="ET5545" t="str">
            <v>Solyc07g016095.1</v>
          </cell>
          <cell r="EU5545" t="str">
            <v>Solyc07g016120.3</v>
          </cell>
          <cell r="EV5545" t="str">
            <v>Solyc11g006260.2</v>
          </cell>
          <cell r="EW5545" t="str">
            <v>Solyc11g006950.3</v>
          </cell>
          <cell r="EX5545" t="str">
            <v>Solyc11g028040.2</v>
          </cell>
          <cell r="EY5545" t="str">
            <v>Solyc11g028070.2</v>
          </cell>
          <cell r="EZ5545" t="str">
            <v>Solyc01g017870.2</v>
          </cell>
          <cell r="FA5545" t="str">
            <v>Solyc05g012170.3</v>
          </cell>
          <cell r="FB5545" t="str">
            <v>Solyc05g012172.1</v>
          </cell>
          <cell r="FC5545" t="str">
            <v>Solyc05g012173.2</v>
          </cell>
          <cell r="FD5545" t="str">
            <v>Solyc05g012177.1</v>
          </cell>
          <cell r="FE5545" t="str">
            <v>Solyc07g005655.2</v>
          </cell>
          <cell r="FF5545" t="str">
            <v>Solyc07g150139.2</v>
          </cell>
          <cell r="FG5545" t="str">
            <v>Solyc10g162510.1</v>
          </cell>
          <cell r="FH5545" t="str">
            <v>Solyc10g162520.1</v>
          </cell>
          <cell r="FI5545" t="str">
            <v>Solyc10g162530.1</v>
          </cell>
          <cell r="FJ5545" t="str">
            <v>Solyc10g074443.1</v>
          </cell>
          <cell r="FK5545" t="str">
            <v>Solyc10g074447.1</v>
          </cell>
          <cell r="FL5545" t="str">
            <v>Solyc10g074465.2</v>
          </cell>
          <cell r="FM5545" t="str">
            <v>Solyc10g078935.2</v>
          </cell>
          <cell r="FN5545" t="str">
            <v>Solyc01g095320.4</v>
          </cell>
          <cell r="FO5545" t="str">
            <v>Solyc06g053420.4</v>
          </cell>
          <cell r="FP5545" t="str">
            <v>Solyc08g014150.5</v>
          </cell>
        </row>
        <row r="5546">
          <cell r="A5546" t="str">
            <v>26.10.1 External stimuli response.pathogen.pattern-triggered immunity (PTI) machinery</v>
          </cell>
          <cell r="B5546" t="str">
            <v>Solyc01g104970.3</v>
          </cell>
          <cell r="C5546" t="str">
            <v>Solyc04g072570.3</v>
          </cell>
          <cell r="D5546" t="str">
            <v>Solyc10g047140.2</v>
          </cell>
          <cell r="E5546" t="str">
            <v>Solyc03g115610.3</v>
          </cell>
          <cell r="F5546" t="str">
            <v>Solyc06g069650.4</v>
          </cell>
          <cell r="G5546" t="str">
            <v>Solyc02g070890.3</v>
          </cell>
          <cell r="H5546" t="str">
            <v>Solyc02g070910.3</v>
          </cell>
          <cell r="I5546" t="str">
            <v>Solyc01g098410.4</v>
          </cell>
          <cell r="J5546" t="str">
            <v>Solyc02g081040.4</v>
          </cell>
          <cell r="K5546" t="str">
            <v>Solyc02g081050.4</v>
          </cell>
          <cell r="L5546" t="str">
            <v>Solyc02g094010.2</v>
          </cell>
          <cell r="M5546" t="str">
            <v>Solyc07g049180.3</v>
          </cell>
          <cell r="N5546" t="str">
            <v>Solyc01g067400.3</v>
          </cell>
          <cell r="O5546" t="str">
            <v>Solyc04g011520.3</v>
          </cell>
          <cell r="P5546" t="str">
            <v>Solyc05g024290.3</v>
          </cell>
          <cell r="Q5546" t="str">
            <v>Solyc05g053930.4</v>
          </cell>
          <cell r="R5546" t="str">
            <v>Solyc06g005500.4</v>
          </cell>
          <cell r="S5546" t="str">
            <v>Solyc06g005520.4</v>
          </cell>
          <cell r="T5546" t="str">
            <v>Solyc09g007170.4</v>
          </cell>
          <cell r="U5546" t="str">
            <v>Solyc09g008010.3</v>
          </cell>
          <cell r="V5546" t="str">
            <v>Solyc09g010850.4</v>
          </cell>
          <cell r="W5546" t="str">
            <v>Solyc09g075720.4</v>
          </cell>
          <cell r="X5546" t="str">
            <v>Solyc10g084770.3</v>
          </cell>
          <cell r="Y5546" t="str">
            <v>Solyc10g085990.3</v>
          </cell>
          <cell r="Z5546" t="str">
            <v>Solyc07g065010.4</v>
          </cell>
          <cell r="AA5546" t="str">
            <v>Solyc01g112080.3</v>
          </cell>
        </row>
        <row r="5547">
          <cell r="A5547" t="str">
            <v>26.10.1 External stimuli response.pathogen.pattern-triggered immunity (PTI) machinery.bacterial elicitor response</v>
          </cell>
          <cell r="B5547" t="str">
            <v>Solyc01g104970.3</v>
          </cell>
          <cell r="C5547" t="str">
            <v>Solyc04g072570.3</v>
          </cell>
          <cell r="D5547" t="str">
            <v>Solyc10g047140.2</v>
          </cell>
          <cell r="E5547" t="str">
            <v>Solyc02g070890.3</v>
          </cell>
          <cell r="F5547" t="str">
            <v>Solyc02g070910.3</v>
          </cell>
          <cell r="G5547" t="str">
            <v>Solyc04g011520.3</v>
          </cell>
          <cell r="H5547" t="str">
            <v>Solyc05g053930.4</v>
          </cell>
          <cell r="I5547" t="str">
            <v>Solyc06g005500.4</v>
          </cell>
          <cell r="J5547" t="str">
            <v>Solyc06g005520.4</v>
          </cell>
          <cell r="K5547" t="str">
            <v>Solyc09g008010.3</v>
          </cell>
          <cell r="L5547" t="str">
            <v>Solyc09g010850.4</v>
          </cell>
          <cell r="M5547" t="str">
            <v>Solyc09g075720.4</v>
          </cell>
          <cell r="N5547" t="str">
            <v>Solyc10g084770.3</v>
          </cell>
          <cell r="O5547" t="str">
            <v>Solyc07g065010.4</v>
          </cell>
        </row>
        <row r="5548">
          <cell r="A5548" t="str">
            <v>26.10.1.1 External stimuli response.pathogen.pattern-triggered immunity (PTI) machinery.bacterial elicitor response.FLS2-BAK1 flagellin receptor complex</v>
          </cell>
          <cell r="B5548" t="str">
            <v>Solyc01g104970.3</v>
          </cell>
          <cell r="C5548" t="str">
            <v>Solyc04g072570.3</v>
          </cell>
          <cell r="D5548" t="str">
            <v>Solyc10g047140.2</v>
          </cell>
          <cell r="E5548" t="str">
            <v>Solyc02g070890.3</v>
          </cell>
          <cell r="F5548" t="str">
            <v>Solyc02g070910.3</v>
          </cell>
          <cell r="G5548" t="str">
            <v>Solyc04g011520.3</v>
          </cell>
          <cell r="H5548" t="str">
            <v>Solyc05g053930.4</v>
          </cell>
          <cell r="I5548" t="str">
            <v>Solyc06g005500.4</v>
          </cell>
          <cell r="J5548" t="str">
            <v>Solyc09g010850.4</v>
          </cell>
          <cell r="K5548" t="str">
            <v>Solyc10g084770.3</v>
          </cell>
        </row>
        <row r="5549">
          <cell r="A5549" t="str">
            <v>26.10.1.1 External stimuli response.pathogen.pattern-triggered immunity (PTI) machinery.bacterial elicitor response.FLS2-BAK1 flagellin receptor complex.flagellin receptor protein kinase component *(FLS2)</v>
          </cell>
          <cell r="B5549" t="str">
            <v>Solyc02g070890.3</v>
          </cell>
          <cell r="C5549" t="str">
            <v>Solyc02g070910.3</v>
          </cell>
        </row>
        <row r="5550">
          <cell r="A5550" t="str">
            <v>26.10.1.1.2 External stimuli response.pathogen.pattern-triggered immunity (PTI) machinery.bacterial elicitor response.FLS2-BAK1 flagellin receptor complex.co-receptor kinase component *(BAK1)</v>
          </cell>
          <cell r="B5550" t="str">
            <v>Solyc01g104970.3</v>
          </cell>
          <cell r="C5550" t="str">
            <v>Solyc04g072570.3</v>
          </cell>
          <cell r="D5550" t="str">
            <v>Solyc10g047140.2</v>
          </cell>
        </row>
        <row r="5551">
          <cell r="A5551" t="str">
            <v>26.10.1.1.3 External stimuli response.pathogen.pattern-triggered immunity (PTI) machinery.bacterial elicitor response.FLS2-BAK1 flagellin receptor complex.dynamically associated protein kinase *(BIK1)</v>
          </cell>
          <cell r="B5551" t="str">
            <v>Solyc04g011520.3</v>
          </cell>
          <cell r="C5551" t="str">
            <v>Solyc05g053930.4</v>
          </cell>
          <cell r="D5551" t="str">
            <v>Solyc06g005500.4</v>
          </cell>
          <cell r="E5551" t="str">
            <v>Solyc09g010850.4</v>
          </cell>
          <cell r="F5551" t="str">
            <v>Solyc10g084770.3</v>
          </cell>
        </row>
        <row r="5552">
          <cell r="A5552" t="str">
            <v>26.10.1.3 External stimuli response.pathogen.pattern-triggered immunity (PTI) machinery.bacterial elicitor response.protein kinase *(PCRK)</v>
          </cell>
          <cell r="B5552" t="str">
            <v>Solyc06g005520.4</v>
          </cell>
          <cell r="C5552" t="str">
            <v>Solyc09g008010.3</v>
          </cell>
          <cell r="D5552" t="str">
            <v>Solyc09g075720.4</v>
          </cell>
        </row>
        <row r="5553">
          <cell r="A5553" t="str">
            <v>26.10.1.4 External stimuli response.pathogen.pattern-triggered immunity (PTI) machinery.bacterial elicitor response.lipopolysaccharide-binding protein *(LBR)</v>
          </cell>
          <cell r="B5553" t="str">
            <v>Solyc07g065010.4</v>
          </cell>
        </row>
        <row r="5554">
          <cell r="A5554" t="str">
            <v>26.10.1.2 External stimuli response.pathogen.pattern-triggered immunity (PTI) machinery.fungal elicitor response</v>
          </cell>
          <cell r="B5554" t="str">
            <v>Solyc01g098410.4</v>
          </cell>
          <cell r="C5554" t="str">
            <v>Solyc02g081040.4</v>
          </cell>
          <cell r="D5554" t="str">
            <v>Solyc02g081050.4</v>
          </cell>
          <cell r="E5554" t="str">
            <v>Solyc02g094010.2</v>
          </cell>
          <cell r="F5554" t="str">
            <v>Solyc07g049180.3</v>
          </cell>
          <cell r="G5554" t="str">
            <v>Solyc01g067400.3</v>
          </cell>
          <cell r="H5554" t="str">
            <v>Solyc05g024290.3</v>
          </cell>
          <cell r="I5554" t="str">
            <v>Solyc09g007170.4</v>
          </cell>
          <cell r="J5554" t="str">
            <v>Solyc10g085990.3</v>
          </cell>
          <cell r="K5554" t="str">
            <v>Solyc01g112080.3</v>
          </cell>
        </row>
        <row r="5555">
          <cell r="A5555" t="str">
            <v>26.10.1.2 External stimuli response.pathogen.pattern-triggered immunity (PTI) machinery.fungal elicitor response.CERK1-LYK5 chitin receptor complex</v>
          </cell>
          <cell r="B5555" t="str">
            <v>Solyc01g098410.4</v>
          </cell>
          <cell r="C5555" t="str">
            <v>Solyc02g081040.4</v>
          </cell>
          <cell r="D5555" t="str">
            <v>Solyc02g081050.4</v>
          </cell>
          <cell r="E5555" t="str">
            <v>Solyc02g094010.2</v>
          </cell>
          <cell r="F5555" t="str">
            <v>Solyc07g049180.3</v>
          </cell>
        </row>
        <row r="5556">
          <cell r="A5556" t="str">
            <v>26.10.1.2 External stimuli response.pathogen.pattern-triggered immunity (PTI) machinery.fungal elicitor response.CERK1-LYK5 chitin receptor complex.component *(LYK5)</v>
          </cell>
          <cell r="B5556" t="str">
            <v>Solyc02g094010.2</v>
          </cell>
        </row>
        <row r="5557">
          <cell r="A5557" t="str">
            <v>26.10.1.2.2 External stimuli response.pathogen.pattern-triggered immunity (PTI) machinery.fungal elicitor response.CERK1-LYK5 chitin receptor complex.component *(CERK1)</v>
          </cell>
          <cell r="B5557" t="str">
            <v>Solyc01g098410.4</v>
          </cell>
          <cell r="C5557" t="str">
            <v>Solyc02g081040.4</v>
          </cell>
          <cell r="D5557" t="str">
            <v>Solyc02g081050.4</v>
          </cell>
          <cell r="E5557" t="str">
            <v>Solyc07g049180.3</v>
          </cell>
        </row>
        <row r="5558">
          <cell r="A5558" t="str">
            <v>26.10.1.2.2 External stimuli response.pathogen.pattern-triggered immunity (PTI) machinery.fungal elicitor response.chitin receptor protein kinase *(CEBiP)</v>
          </cell>
          <cell r="B5558" t="str">
            <v>Solyc01g112080.3</v>
          </cell>
        </row>
        <row r="5559">
          <cell r="A5559" t="str">
            <v>26.10.1.2.3 External stimuli response.pathogen.pattern-triggered immunity (PTI) machinery.fungal elicitor response.protein kinase *(PBL27/RLCK185)</v>
          </cell>
          <cell r="B5559" t="str">
            <v>Solyc01g067400.3</v>
          </cell>
          <cell r="C5559" t="str">
            <v>Solyc05g024290.3</v>
          </cell>
          <cell r="D5559" t="str">
            <v>Solyc09g007170.4</v>
          </cell>
          <cell r="E5559" t="str">
            <v>Solyc10g085990.3</v>
          </cell>
        </row>
        <row r="5560">
          <cell r="A5560" t="str">
            <v>26.10.1.3 External stimuli response.pathogen.pattern-triggered immunity (PTI) machinery.nematode elicitor response</v>
          </cell>
          <cell r="B5560" t="str">
            <v>Solyc03g115610.3</v>
          </cell>
          <cell r="C5560" t="str">
            <v>Solyc06g069650.4</v>
          </cell>
        </row>
        <row r="5561">
          <cell r="A5561" t="str">
            <v>26.10.1.3 External stimuli response.pathogen.pattern-triggered immunity (PTI) machinery.nematode elicitor response.receptor protein kinase *(NILR)</v>
          </cell>
          <cell r="B5561" t="str">
            <v>Solyc03g115610.3</v>
          </cell>
          <cell r="C5561" t="str">
            <v>Solyc06g069650.4</v>
          </cell>
        </row>
        <row r="5562">
          <cell r="A5562" t="str">
            <v>26.10.2 External stimuli response.pathogen.effector-triggered immunity (ETI) machinery</v>
          </cell>
          <cell r="B5562" t="str">
            <v>Solyc11g012070.3</v>
          </cell>
          <cell r="C5562" t="str">
            <v>Solyc05g025820.5</v>
          </cell>
          <cell r="D5562" t="str">
            <v>Solyc06g062920.3</v>
          </cell>
          <cell r="E5562" t="str">
            <v>Solyc07g041940.3</v>
          </cell>
          <cell r="F5562" t="str">
            <v>Solyc12g049360.2</v>
          </cell>
          <cell r="G5562" t="str">
            <v>Solyc12g005230.3</v>
          </cell>
          <cell r="H5562" t="str">
            <v>Solyc01g008800.3</v>
          </cell>
          <cell r="I5562" t="str">
            <v>Solyc01g014840.3</v>
          </cell>
          <cell r="J5562" t="str">
            <v>Solyc01g066020.3</v>
          </cell>
          <cell r="K5562" t="str">
            <v>Solyc01g113620.3</v>
          </cell>
          <cell r="L5562" t="str">
            <v>Solyc01g102840.3</v>
          </cell>
          <cell r="M5562" t="str">
            <v>Solyc01g102850.3</v>
          </cell>
          <cell r="N5562" t="str">
            <v>Solyc01g102880.3</v>
          </cell>
          <cell r="O5562" t="str">
            <v>Solyc02g032200.4</v>
          </cell>
          <cell r="P5562" t="str">
            <v>Solyc02g082050.3</v>
          </cell>
          <cell r="Q5562" t="str">
            <v>Solyc04g007320.3</v>
          </cell>
          <cell r="R5562" t="str">
            <v>Solyc04g025590.1</v>
          </cell>
          <cell r="S5562" t="str">
            <v>Solyc04g056570.3</v>
          </cell>
          <cell r="T5562" t="str">
            <v>Solyc05g006620.3</v>
          </cell>
          <cell r="U5562" t="str">
            <v>Solyc05g006630.4</v>
          </cell>
          <cell r="V5562" t="str">
            <v>Solyc05g007850.2</v>
          </cell>
          <cell r="W5562" t="str">
            <v>Solyc05g024360.1</v>
          </cell>
          <cell r="X5562" t="str">
            <v>Solyc07g052770.2</v>
          </cell>
          <cell r="Y5562" t="str">
            <v>Solyc07g052780.3</v>
          </cell>
          <cell r="Z5562" t="str">
            <v>Solyc07g055390.1</v>
          </cell>
          <cell r="AA5562" t="str">
            <v>Solyc09g007710.3</v>
          </cell>
          <cell r="AB5562" t="str">
            <v>Solyc09g092410.4</v>
          </cell>
          <cell r="AC5562" t="str">
            <v>Solyc11g011080.3</v>
          </cell>
          <cell r="AD5562" t="str">
            <v>Solyc11g011090.1</v>
          </cell>
          <cell r="AE5562" t="str">
            <v>Solyc11g011350.4</v>
          </cell>
          <cell r="AF5562" t="str">
            <v>Solyc11g062150.3</v>
          </cell>
          <cell r="AG5562" t="str">
            <v>Solyc12g096900.2</v>
          </cell>
          <cell r="AH5562" t="str">
            <v>Solyc12g097000.2</v>
          </cell>
          <cell r="AI5562" t="str">
            <v>Solyc12g097020.2</v>
          </cell>
          <cell r="AJ5562" t="str">
            <v>Solyc04g079420.3</v>
          </cell>
          <cell r="AK5562" t="str">
            <v>Solyc02g090380.4</v>
          </cell>
          <cell r="AL5562" t="str">
            <v>Solyc06g053320.4</v>
          </cell>
          <cell r="AM5562" t="str">
            <v>Solyc06g071280.4</v>
          </cell>
          <cell r="AN5562" t="str">
            <v>Solyc02g032850.3</v>
          </cell>
          <cell r="AO5562" t="str">
            <v>Solyc02g067660.4</v>
          </cell>
          <cell r="AP5562" t="str">
            <v>Solyc02g069400.3</v>
          </cell>
          <cell r="AQ5562" t="str">
            <v>Solyc02g092780.3</v>
          </cell>
          <cell r="AR5562" t="str">
            <v>Solyc08g005440.3</v>
          </cell>
          <cell r="AS5562" t="str">
            <v>Solyc06g083390.4</v>
          </cell>
          <cell r="AT5562" t="str">
            <v>Solyc09g059430.3</v>
          </cell>
          <cell r="AU5562" t="str">
            <v>Solyc11g012010.2</v>
          </cell>
          <cell r="AV5562" t="str">
            <v>Solyc12g098440.2</v>
          </cell>
          <cell r="AW5562" t="str">
            <v>Solyc07g008610.3</v>
          </cell>
          <cell r="AX5562" t="str">
            <v>Solyc10g012190.3</v>
          </cell>
          <cell r="AY5562" t="str">
            <v>Solyc01g006320.4</v>
          </cell>
          <cell r="AZ5562" t="str">
            <v>Solyc11g072290.3</v>
          </cell>
          <cell r="BA5562" t="str">
            <v>Solyc08g007710.3</v>
          </cell>
          <cell r="BB5562" t="str">
            <v>Solyc08g006620.3</v>
          </cell>
          <cell r="BC5562" t="str">
            <v>Solyc02g084890.3</v>
          </cell>
          <cell r="BD5562" t="str">
            <v>Solyc07g053010.3</v>
          </cell>
          <cell r="BE5562" t="str">
            <v>Solyc07g053020.3</v>
          </cell>
        </row>
        <row r="5563">
          <cell r="A5563" t="str">
            <v>26.10.2 External stimuli response.pathogen.effector-triggered immunity (ETI) machinery.TNL-mediated effector-triggered immunity</v>
          </cell>
          <cell r="B5563" t="str">
            <v>Solyc01g008800.3</v>
          </cell>
          <cell r="C5563" t="str">
            <v>Solyc01g014840.3</v>
          </cell>
          <cell r="D5563" t="str">
            <v>Solyc01g066020.3</v>
          </cell>
          <cell r="E5563" t="str">
            <v>Solyc01g113620.3</v>
          </cell>
          <cell r="F5563" t="str">
            <v>Solyc01g102840.3</v>
          </cell>
          <cell r="G5563" t="str">
            <v>Solyc01g102850.3</v>
          </cell>
          <cell r="H5563" t="str">
            <v>Solyc01g102880.3</v>
          </cell>
          <cell r="I5563" t="str">
            <v>Solyc02g032200.4</v>
          </cell>
          <cell r="J5563" t="str">
            <v>Solyc02g082050.3</v>
          </cell>
          <cell r="K5563" t="str">
            <v>Solyc04g007320.3</v>
          </cell>
          <cell r="L5563" t="str">
            <v>Solyc04g025590.1</v>
          </cell>
          <cell r="M5563" t="str">
            <v>Solyc04g056570.3</v>
          </cell>
          <cell r="N5563" t="str">
            <v>Solyc05g006620.3</v>
          </cell>
          <cell r="O5563" t="str">
            <v>Solyc05g006630.4</v>
          </cell>
          <cell r="P5563" t="str">
            <v>Solyc05g007850.2</v>
          </cell>
          <cell r="Q5563" t="str">
            <v>Solyc05g024360.1</v>
          </cell>
          <cell r="R5563" t="str">
            <v>Solyc07g052770.2</v>
          </cell>
          <cell r="S5563" t="str">
            <v>Solyc07g052780.3</v>
          </cell>
          <cell r="T5563" t="str">
            <v>Solyc07g055390.1</v>
          </cell>
          <cell r="U5563" t="str">
            <v>Solyc09g007710.3</v>
          </cell>
          <cell r="V5563" t="str">
            <v>Solyc09g092410.4</v>
          </cell>
          <cell r="W5563" t="str">
            <v>Solyc11g011080.3</v>
          </cell>
          <cell r="X5563" t="str">
            <v>Solyc11g011090.1</v>
          </cell>
          <cell r="Y5563" t="str">
            <v>Solyc11g011350.4</v>
          </cell>
          <cell r="Z5563" t="str">
            <v>Solyc11g062150.3</v>
          </cell>
          <cell r="AA5563" t="str">
            <v>Solyc12g096900.2</v>
          </cell>
          <cell r="AB5563" t="str">
            <v>Solyc12g097000.2</v>
          </cell>
          <cell r="AC5563" t="str">
            <v>Solyc12g097020.2</v>
          </cell>
          <cell r="AD5563" t="str">
            <v>Solyc04g079420.3</v>
          </cell>
          <cell r="AE5563" t="str">
            <v>Solyc02g090380.4</v>
          </cell>
          <cell r="AF5563" t="str">
            <v>Solyc06g053320.4</v>
          </cell>
          <cell r="AG5563" t="str">
            <v>Solyc06g071280.4</v>
          </cell>
          <cell r="AH5563" t="str">
            <v>Solyc02g032850.3</v>
          </cell>
          <cell r="AI5563" t="str">
            <v>Solyc02g067660.4</v>
          </cell>
          <cell r="AJ5563" t="str">
            <v>Solyc02g069400.3</v>
          </cell>
          <cell r="AK5563" t="str">
            <v>Solyc02g092780.3</v>
          </cell>
        </row>
        <row r="5564">
          <cell r="A5564" t="str">
            <v>26.10.2 External stimuli response.pathogen.effector-triggered immunity (ETI) machinery.TNL-mediated effector-triggered immunity.effector receptor *(NLR)</v>
          </cell>
          <cell r="B5564" t="str">
            <v>Solyc01g008800.3</v>
          </cell>
          <cell r="C5564" t="str">
            <v>Solyc01g014840.3</v>
          </cell>
          <cell r="D5564" t="str">
            <v>Solyc01g066020.3</v>
          </cell>
          <cell r="E5564" t="str">
            <v>Solyc01g113620.3</v>
          </cell>
          <cell r="F5564" t="str">
            <v>Solyc01g102840.3</v>
          </cell>
          <cell r="G5564" t="str">
            <v>Solyc01g102850.3</v>
          </cell>
          <cell r="H5564" t="str">
            <v>Solyc01g102880.3</v>
          </cell>
          <cell r="I5564" t="str">
            <v>Solyc02g032200.4</v>
          </cell>
          <cell r="J5564" t="str">
            <v>Solyc02g082050.3</v>
          </cell>
          <cell r="K5564" t="str">
            <v>Solyc04g007320.3</v>
          </cell>
          <cell r="L5564" t="str">
            <v>Solyc04g025590.1</v>
          </cell>
          <cell r="M5564" t="str">
            <v>Solyc04g056570.3</v>
          </cell>
          <cell r="N5564" t="str">
            <v>Solyc05g006620.3</v>
          </cell>
          <cell r="O5564" t="str">
            <v>Solyc05g006630.4</v>
          </cell>
          <cell r="P5564" t="str">
            <v>Solyc05g007850.2</v>
          </cell>
          <cell r="Q5564" t="str">
            <v>Solyc05g024360.1</v>
          </cell>
          <cell r="R5564" t="str">
            <v>Solyc07g052770.2</v>
          </cell>
          <cell r="S5564" t="str">
            <v>Solyc07g052780.3</v>
          </cell>
          <cell r="T5564" t="str">
            <v>Solyc07g055390.1</v>
          </cell>
          <cell r="U5564" t="str">
            <v>Solyc09g007710.3</v>
          </cell>
          <cell r="V5564" t="str">
            <v>Solyc09g092410.4</v>
          </cell>
          <cell r="W5564" t="str">
            <v>Solyc11g011080.3</v>
          </cell>
          <cell r="X5564" t="str">
            <v>Solyc11g011090.1</v>
          </cell>
          <cell r="Y5564" t="str">
            <v>Solyc11g011350.4</v>
          </cell>
          <cell r="Z5564" t="str">
            <v>Solyc11g062150.3</v>
          </cell>
          <cell r="AA5564" t="str">
            <v>Solyc12g096900.2</v>
          </cell>
          <cell r="AB5564" t="str">
            <v>Solyc12g097000.2</v>
          </cell>
          <cell r="AC5564" t="str">
            <v>Solyc12g097020.2</v>
          </cell>
        </row>
        <row r="5565">
          <cell r="A5565" t="str">
            <v>26.10.2.2 External stimuli response.pathogen.effector-triggered immunity (ETI) machinery.TNL-mediated effector-triggered immunity.regulatory protein *(ADR)</v>
          </cell>
          <cell r="B5565" t="str">
            <v>Solyc04g079420.3</v>
          </cell>
        </row>
        <row r="5566">
          <cell r="A5566" t="str">
            <v>26.10.2.3 External stimuli response.pathogen.effector-triggered immunity (ETI) machinery.TNL-mediated effector-triggered immunity.regulatory protein *(NRG)</v>
          </cell>
          <cell r="B5566" t="str">
            <v>Solyc02g090380.4</v>
          </cell>
        </row>
        <row r="5567">
          <cell r="A5567" t="str">
            <v>26.10.2.4 External stimuli response.pathogen.effector-triggered immunity (ETI) machinery.TNL-mediated effector-triggered immunity.regulatory protein *(FPA)</v>
          </cell>
          <cell r="B5567" t="str">
            <v>Solyc06g053320.4</v>
          </cell>
        </row>
        <row r="5568">
          <cell r="A5568" t="str">
            <v>26.10.2.5 External stimuli response.pathogen.effector-triggered immunity (ETI) machinery.TNL-mediated effector-triggered immunity.EDS1-PAD4/SAG101 signalling heterodimers</v>
          </cell>
          <cell r="B5568" t="str">
            <v>Solyc06g071280.4</v>
          </cell>
          <cell r="C5568" t="str">
            <v>Solyc02g032850.3</v>
          </cell>
          <cell r="D5568" t="str">
            <v>Solyc02g067660.4</v>
          </cell>
          <cell r="E5568" t="str">
            <v>Solyc02g069400.3</v>
          </cell>
        </row>
        <row r="5569">
          <cell r="A5569" t="str">
            <v>26.10.2.5 External stimuli response.pathogen.effector-triggered immunity (ETI) machinery.TNL-mediated effector-triggered immunity.EDS1-PAD4/SAG101 signalling heterodimers.component *(EDS1)</v>
          </cell>
          <cell r="B5569" t="str">
            <v>Solyc06g071280.4</v>
          </cell>
        </row>
        <row r="5570">
          <cell r="A5570" t="str">
            <v>26.10.2.5.2 External stimuli response.pathogen.effector-triggered immunity (ETI) machinery.TNL-mediated effector-triggered immunity.EDS1-PAD4/SAG101 signalling heterodimers.component *(PAD4)</v>
          </cell>
          <cell r="B5570" t="str">
            <v>Solyc02g032850.3</v>
          </cell>
        </row>
        <row r="5571">
          <cell r="A5571" t="str">
            <v>26.10.2.5.3 External stimuli response.pathogen.effector-triggered immunity (ETI) machinery.TNL-mediated effector-triggered immunity.EDS1-PAD4/SAG101 signalling heterodimers.component *(SAG101)</v>
          </cell>
          <cell r="B5571" t="str">
            <v>Solyc02g067660.4</v>
          </cell>
          <cell r="C5571" t="str">
            <v>Solyc02g069400.3</v>
          </cell>
        </row>
        <row r="5572">
          <cell r="A5572" t="str">
            <v>26.10.2.6 External stimuli response.pathogen.effector-triggered immunity (ETI) machinery.TNL-mediated effector-triggered immunity.regulatory protein *(SRFR)</v>
          </cell>
          <cell r="B5572" t="str">
            <v>Solyc02g092780.3</v>
          </cell>
        </row>
        <row r="5573">
          <cell r="A5573" t="str">
            <v>26.10.2.2 External stimuli response.pathogen.effector-triggered immunity (ETI) machinery.RIN4-RPM1 immune signalling</v>
          </cell>
          <cell r="B5573" t="str">
            <v>Solyc05g025820.5</v>
          </cell>
          <cell r="C5573" t="str">
            <v>Solyc06g062920.3</v>
          </cell>
          <cell r="D5573" t="str">
            <v>Solyc07g041940.3</v>
          </cell>
          <cell r="E5573" t="str">
            <v>Solyc12g049360.2</v>
          </cell>
          <cell r="F5573" t="str">
            <v>Solyc08g005440.3</v>
          </cell>
          <cell r="G5573" t="str">
            <v>Solyc06g083390.4</v>
          </cell>
          <cell r="H5573" t="str">
            <v>Solyc09g059430.3</v>
          </cell>
          <cell r="I5573" t="str">
            <v>Solyc11g012010.2</v>
          </cell>
          <cell r="J5573" t="str">
            <v>Solyc12g098440.2</v>
          </cell>
          <cell r="K5573" t="str">
            <v>Solyc07g008610.3</v>
          </cell>
          <cell r="L5573" t="str">
            <v>Solyc10g012190.3</v>
          </cell>
        </row>
        <row r="5574">
          <cell r="A5574" t="str">
            <v>26.10.2.2 External stimuli response.pathogen.effector-triggered immunity (ETI) machinery.RIN4-RPM1 immune signalling.CC-NLR-type effector receptor *(RPM1)</v>
          </cell>
          <cell r="B5574" t="str">
            <v>Solyc08g005440.3</v>
          </cell>
        </row>
        <row r="5575">
          <cell r="A5575" t="str">
            <v>26.10.2.2.2 External stimuli response.pathogen.effector-triggered immunity (ETI) machinery.RIN4-RPM1 immune signalling.regulatory factor *(RIN4) guarded by RPM1/RPS2 activities</v>
          </cell>
          <cell r="B5575" t="str">
            <v>Solyc06g083390.4</v>
          </cell>
          <cell r="C5575" t="str">
            <v>Solyc09g059430.3</v>
          </cell>
          <cell r="D5575" t="str">
            <v>Solyc11g012010.2</v>
          </cell>
          <cell r="E5575" t="str">
            <v>Solyc12g098440.2</v>
          </cell>
        </row>
        <row r="5576">
          <cell r="A5576" t="str">
            <v>26.10.2.2.3 External stimuli response.pathogen.effector-triggered immunity (ETI) machinery.RIN4-RPM1 immune signalling.protein kinase *(RIPK) targeted to RIN4</v>
          </cell>
          <cell r="B5576" t="str">
            <v>Solyc05g025820.5</v>
          </cell>
          <cell r="C5576" t="str">
            <v>Solyc06g062920.3</v>
          </cell>
          <cell r="D5576" t="str">
            <v>Solyc07g041940.3</v>
          </cell>
          <cell r="E5576" t="str">
            <v>Solyc12g049360.2</v>
          </cell>
        </row>
        <row r="5577">
          <cell r="A5577" t="str">
            <v>26.10.2.2.4 External stimuli response.pathogen.effector-triggered immunity (ETI) machinery.RIN4-RPM1 immune signalling.regulatory protein *(GCN4) of RIN4 activity</v>
          </cell>
          <cell r="B5577" t="str">
            <v>Solyc07g008610.3</v>
          </cell>
          <cell r="C5577" t="str">
            <v>Solyc10g012190.3</v>
          </cell>
        </row>
        <row r="5578">
          <cell r="A5578" t="str">
            <v>26.10.2.3 External stimuli response.pathogen.effector-triggered immunity (ETI) machinery.regulatory protein *(NDR1)</v>
          </cell>
          <cell r="B5578" t="str">
            <v>Solyc12g005230.3</v>
          </cell>
          <cell r="C5578" t="str">
            <v>Solyc01g006320.4</v>
          </cell>
        </row>
        <row r="5579">
          <cell r="A5579" t="str">
            <v>26.10.2.4 External stimuli response.pathogen.effector-triggered immunity (ETI) machinery.regulatory protein *(RAR1)</v>
          </cell>
          <cell r="B5579" t="str">
            <v>Solyc11g072290.3</v>
          </cell>
        </row>
        <row r="5580">
          <cell r="A5580" t="str">
            <v>26.10.2.5 External stimuli response.pathogen.effector-triggered immunity (ETI) machinery.immunity suppressor *(SOBER/TIPSY)</v>
          </cell>
          <cell r="B5580" t="str">
            <v>Solyc11g012070.3</v>
          </cell>
        </row>
        <row r="5581">
          <cell r="A5581" t="str">
            <v>26.10.2.6 External stimuli response.pathogen.effector-triggered immunity (ETI) machinery.transcriptional regulator *(MOS9)</v>
          </cell>
          <cell r="B5581" t="str">
            <v>Solyc08g007710.3</v>
          </cell>
        </row>
        <row r="5582">
          <cell r="A5582" t="str">
            <v>26.10.2.7 External stimuli response.pathogen.effector-triggered immunity (ETI) machinery.regulatory protein *(EIJ1)</v>
          </cell>
          <cell r="B5582" t="str">
            <v>Solyc08g006620.3</v>
          </cell>
        </row>
        <row r="5583">
          <cell r="A5583" t="str">
            <v>26.10.2.8 External stimuli response.pathogen.effector-triggered immunity (ETI) machinery.R-type immune receptor *(ZAR1)</v>
          </cell>
          <cell r="B5583" t="str">
            <v>Solyc02g084890.3</v>
          </cell>
          <cell r="C5583" t="str">
            <v>Solyc07g053010.3</v>
          </cell>
          <cell r="D5583" t="str">
            <v>Solyc07g053020.3</v>
          </cell>
        </row>
        <row r="5584">
          <cell r="A5584" t="str">
            <v>26.10.3 External stimuli response.pathogen.defense mechanisms</v>
          </cell>
          <cell r="B5584" t="str">
            <v>Solyc07g040690.3</v>
          </cell>
          <cell r="C5584" t="str">
            <v>Solyc01g008730.3</v>
          </cell>
          <cell r="D5584" t="str">
            <v>Solyc05g009660.4</v>
          </cell>
          <cell r="E5584" t="str">
            <v>Solyc10g080770.3</v>
          </cell>
          <cell r="F5584" t="str">
            <v>Solyc11g064950.3</v>
          </cell>
          <cell r="G5584" t="str">
            <v>Solyc06g066370.5</v>
          </cell>
          <cell r="H5584" t="str">
            <v>Solyc09g014990.4</v>
          </cell>
          <cell r="I5584" t="str">
            <v>Solyc06g069190.4</v>
          </cell>
          <cell r="J5584" t="str">
            <v>Solyc01g100240.3</v>
          </cell>
          <cell r="K5584" t="str">
            <v>Solyc02g079040.3</v>
          </cell>
          <cell r="L5584" t="str">
            <v>Solyc03g113920.4</v>
          </cell>
          <cell r="M5584" t="str">
            <v>Solyc03g113940.4</v>
          </cell>
          <cell r="N5584" t="str">
            <v>Solyc03g113950.4</v>
          </cell>
          <cell r="O5584" t="str">
            <v>Solyc03g113960.4</v>
          </cell>
          <cell r="P5584" t="str">
            <v>Solyc03g113970.4</v>
          </cell>
          <cell r="Q5584" t="str">
            <v>Solyc03g113980.3</v>
          </cell>
          <cell r="R5584" t="str">
            <v>Solyc03g119250.5</v>
          </cell>
          <cell r="S5584" t="str">
            <v>Solyc07g006830.4</v>
          </cell>
          <cell r="T5584" t="str">
            <v>Solyc10g009210.4</v>
          </cell>
          <cell r="U5584" t="str">
            <v>Solyc12g036390.2</v>
          </cell>
          <cell r="V5584" t="str">
            <v>Solyc03g095650.3</v>
          </cell>
          <cell r="W5584" t="str">
            <v>Solyc04g049090.3</v>
          </cell>
          <cell r="X5584" t="str">
            <v>Solyc06g010030.4</v>
          </cell>
          <cell r="Y5584" t="str">
            <v>Solyc11g044840.2</v>
          </cell>
          <cell r="Z5584" t="str">
            <v>Solyc06g036330.1</v>
          </cell>
          <cell r="AA5584" t="str">
            <v>Solyc07g042430.1</v>
          </cell>
          <cell r="AB5584" t="str">
            <v>Solyc08g006430.4</v>
          </cell>
          <cell r="AC5584" t="str">
            <v>Solyc01g100940.3</v>
          </cell>
          <cell r="AD5584" t="str">
            <v>Solyc03g119590.1</v>
          </cell>
          <cell r="AE5584" t="str">
            <v>Solyc03g119600.1</v>
          </cell>
          <cell r="AF5584" t="str">
            <v>Solyc04g007140.1</v>
          </cell>
          <cell r="AG5584" t="str">
            <v>Solyc05g009480.1</v>
          </cell>
          <cell r="AH5584" t="str">
            <v>Solyc01g096510.2</v>
          </cell>
          <cell r="AI5584" t="str">
            <v>Solyc10g078440.3</v>
          </cell>
          <cell r="AJ5584" t="str">
            <v>Solyc06g006026.1</v>
          </cell>
          <cell r="AK5584" t="str">
            <v>Solyc07g065090.2</v>
          </cell>
          <cell r="AL5584" t="str">
            <v>Solyc09g014480.3</v>
          </cell>
          <cell r="AM5584" t="str">
            <v>Solyc09g014590.4</v>
          </cell>
          <cell r="AN5584" t="str">
            <v>Solyc01g095250.1</v>
          </cell>
          <cell r="AO5584" t="str">
            <v>Solyc01g095260.2</v>
          </cell>
          <cell r="AP5584" t="str">
            <v>Solyc01g095310.1</v>
          </cell>
          <cell r="AQ5584" t="str">
            <v>Solyc05g050130.5</v>
          </cell>
          <cell r="AR5584" t="str">
            <v>Solyc02g061770.5</v>
          </cell>
          <cell r="AS5584" t="str">
            <v>Solyc02g082960.3</v>
          </cell>
          <cell r="AT5584" t="str">
            <v>Solyc10g055800.2</v>
          </cell>
          <cell r="AU5584" t="str">
            <v>Solyc10g055810.2</v>
          </cell>
          <cell r="AV5584" t="str">
            <v>Solyc10g055820.3</v>
          </cell>
          <cell r="AW5584" t="str">
            <v>Solyc10g074440.2</v>
          </cell>
          <cell r="AX5584" t="str">
            <v>Solyc10g074460.4</v>
          </cell>
          <cell r="AY5584" t="str">
            <v>Solyc01g011435.1</v>
          </cell>
          <cell r="AZ5584" t="str">
            <v>Solyc01g011495.1</v>
          </cell>
          <cell r="BA5584" t="str">
            <v>Solyc07g009020.2</v>
          </cell>
          <cell r="BB5584" t="str">
            <v>Solyc07g009030.4</v>
          </cell>
          <cell r="BC5584" t="str">
            <v>Solyc07g009050.3</v>
          </cell>
          <cell r="BD5584" t="str">
            <v>Solyc07g009060.5</v>
          </cell>
          <cell r="BE5584" t="str">
            <v>Solyc07g009080.5</v>
          </cell>
          <cell r="BF5584" t="str">
            <v>Solyc07g009100.4</v>
          </cell>
          <cell r="BG5584" t="str">
            <v>Solyc07g009260.3</v>
          </cell>
          <cell r="BH5584" t="str">
            <v>Solyc07g009265.1</v>
          </cell>
          <cell r="BI5584" t="str">
            <v>Solyc04g008470.3</v>
          </cell>
          <cell r="BJ5584" t="str">
            <v>Solyc07g006380.3</v>
          </cell>
          <cell r="BK5584" t="str">
            <v>Solyc07g007730.5</v>
          </cell>
          <cell r="BL5584" t="str">
            <v>Solyc07g007735.1</v>
          </cell>
          <cell r="BM5584" t="str">
            <v>Solyc07g007750.3</v>
          </cell>
          <cell r="BN5584" t="str">
            <v>Solyc07g007755.2</v>
          </cell>
          <cell r="BO5584" t="str">
            <v>Solyc07g150108.1</v>
          </cell>
          <cell r="BP5584" t="str">
            <v>Solyc07g016095.1</v>
          </cell>
          <cell r="BQ5584" t="str">
            <v>Solyc07g016120.3</v>
          </cell>
          <cell r="BR5584" t="str">
            <v>Solyc11g006260.2</v>
          </cell>
          <cell r="BS5584" t="str">
            <v>Solyc11g006950.3</v>
          </cell>
          <cell r="BT5584" t="str">
            <v>Solyc11g028040.2</v>
          </cell>
          <cell r="BU5584" t="str">
            <v>Solyc11g028070.2</v>
          </cell>
          <cell r="BV5584" t="str">
            <v>Solyc01g017870.2</v>
          </cell>
          <cell r="BW5584" t="str">
            <v>Solyc05g012170.3</v>
          </cell>
          <cell r="BX5584" t="str">
            <v>Solyc05g012172.1</v>
          </cell>
          <cell r="BY5584" t="str">
            <v>Solyc05g012173.2</v>
          </cell>
          <cell r="BZ5584" t="str">
            <v>Solyc05g012177.1</v>
          </cell>
          <cell r="CA5584" t="str">
            <v>Solyc07g005655.2</v>
          </cell>
          <cell r="CB5584" t="str">
            <v>Solyc07g150139.2</v>
          </cell>
          <cell r="CC5584" t="str">
            <v>Solyc10g162510.1</v>
          </cell>
          <cell r="CD5584" t="str">
            <v>Solyc10g162520.1</v>
          </cell>
          <cell r="CE5584" t="str">
            <v>Solyc10g162530.1</v>
          </cell>
          <cell r="CF5584" t="str">
            <v>Solyc10g074443.1</v>
          </cell>
          <cell r="CG5584" t="str">
            <v>Solyc10g074447.1</v>
          </cell>
          <cell r="CH5584" t="str">
            <v>Solyc10g074465.2</v>
          </cell>
          <cell r="CI5584" t="str">
            <v>Solyc10g078935.2</v>
          </cell>
          <cell r="CJ5584" t="str">
            <v>Solyc01g095320.4</v>
          </cell>
          <cell r="CK5584" t="str">
            <v>Solyc06g053420.4</v>
          </cell>
          <cell r="CL5584" t="str">
            <v>Solyc08g014150.5</v>
          </cell>
        </row>
        <row r="5585">
          <cell r="A5585" t="str">
            <v>26.10.3 External stimuli response.pathogen.defense mechanisms.systemic acquired resistance (SAR)</v>
          </cell>
          <cell r="B5585" t="str">
            <v>Solyc07g040690.3</v>
          </cell>
          <cell r="C5585" t="str">
            <v>Solyc01g008730.3</v>
          </cell>
          <cell r="D5585" t="str">
            <v>Solyc05g009660.4</v>
          </cell>
          <cell r="E5585" t="str">
            <v>Solyc10g080770.3</v>
          </cell>
          <cell r="F5585" t="str">
            <v>Solyc11g064950.3</v>
          </cell>
          <cell r="G5585" t="str">
            <v>Solyc01g100240.3</v>
          </cell>
          <cell r="H5585" t="str">
            <v>Solyc02g079040.3</v>
          </cell>
          <cell r="I5585" t="str">
            <v>Solyc03g113920.4</v>
          </cell>
          <cell r="J5585" t="str">
            <v>Solyc03g113940.4</v>
          </cell>
          <cell r="K5585" t="str">
            <v>Solyc03g113950.4</v>
          </cell>
          <cell r="L5585" t="str">
            <v>Solyc03g113960.4</v>
          </cell>
          <cell r="M5585" t="str">
            <v>Solyc03g113970.4</v>
          </cell>
          <cell r="N5585" t="str">
            <v>Solyc03g113980.3</v>
          </cell>
          <cell r="O5585" t="str">
            <v>Solyc03g119250.5</v>
          </cell>
          <cell r="P5585" t="str">
            <v>Solyc07g006830.4</v>
          </cell>
          <cell r="Q5585" t="str">
            <v>Solyc10g009210.4</v>
          </cell>
          <cell r="R5585" t="str">
            <v>Solyc12g036390.2</v>
          </cell>
          <cell r="S5585" t="str">
            <v>Solyc03g095650.3</v>
          </cell>
          <cell r="T5585" t="str">
            <v>Solyc04g049090.3</v>
          </cell>
          <cell r="U5585" t="str">
            <v>Solyc06g010030.4</v>
          </cell>
          <cell r="V5585" t="str">
            <v>Solyc11g044840.2</v>
          </cell>
          <cell r="W5585" t="str">
            <v>Solyc06g036330.1</v>
          </cell>
          <cell r="X5585" t="str">
            <v>Solyc07g042430.1</v>
          </cell>
          <cell r="Y5585" t="str">
            <v>Solyc08g006430.4</v>
          </cell>
          <cell r="Z5585" t="str">
            <v>Solyc01g100940.3</v>
          </cell>
          <cell r="AA5585" t="str">
            <v>Solyc03g119590.1</v>
          </cell>
          <cell r="AB5585" t="str">
            <v>Solyc03g119600.1</v>
          </cell>
          <cell r="AC5585" t="str">
            <v>Solyc04g007140.1</v>
          </cell>
          <cell r="AD5585" t="str">
            <v>Solyc05g009480.1</v>
          </cell>
        </row>
        <row r="5586">
          <cell r="A5586" t="str">
            <v>26.10.3 External stimuli response.pathogen.defense mechanisms.systemic acquired resistance (SAR).regulatory protein *(NPR1)</v>
          </cell>
          <cell r="B5586" t="str">
            <v>Solyc07g040690.3</v>
          </cell>
        </row>
        <row r="5587">
          <cell r="A5587" t="str">
            <v>26.10.3.2 External stimuli response.pathogen.defense mechanisms.systemic acquired resistance (SAR).NPR1-interactive transcription factor *(TGA)</v>
          </cell>
          <cell r="B5587" t="str">
            <v>Solyc01g008730.3</v>
          </cell>
          <cell r="C5587" t="str">
            <v>Solyc05g009660.4</v>
          </cell>
          <cell r="D5587" t="str">
            <v>Solyc10g080770.3</v>
          </cell>
          <cell r="E5587" t="str">
            <v>Solyc11g064950.3</v>
          </cell>
        </row>
        <row r="5588">
          <cell r="A5588" t="str">
            <v>26.10.3.3 External stimuli response.pathogen.defense mechanisms.systemic acquired resistance (SAR).regulatory protein *(CBP60/SARD)</v>
          </cell>
          <cell r="B5588" t="str">
            <v>Solyc01g100240.3</v>
          </cell>
          <cell r="C5588" t="str">
            <v>Solyc02g079040.3</v>
          </cell>
          <cell r="D5588" t="str">
            <v>Solyc03g113920.4</v>
          </cell>
          <cell r="E5588" t="str">
            <v>Solyc03g113940.4</v>
          </cell>
          <cell r="F5588" t="str">
            <v>Solyc03g113950.4</v>
          </cell>
          <cell r="G5588" t="str">
            <v>Solyc03g113960.4</v>
          </cell>
          <cell r="H5588" t="str">
            <v>Solyc03g113970.4</v>
          </cell>
          <cell r="I5588" t="str">
            <v>Solyc03g113980.3</v>
          </cell>
          <cell r="J5588" t="str">
            <v>Solyc03g119250.5</v>
          </cell>
          <cell r="K5588" t="str">
            <v>Solyc07g006830.4</v>
          </cell>
          <cell r="L5588" t="str">
            <v>Solyc10g009210.4</v>
          </cell>
          <cell r="M5588" t="str">
            <v>Solyc12g036390.2</v>
          </cell>
        </row>
        <row r="5589">
          <cell r="A5589" t="str">
            <v>26.10.3.4 External stimuli response.pathogen.defense mechanisms.systemic acquired resistance (SAR).disease resistance mediator *(MLO2/6/12)</v>
          </cell>
          <cell r="B5589" t="str">
            <v>Solyc03g095650.3</v>
          </cell>
          <cell r="C5589" t="str">
            <v>Solyc04g049090.3</v>
          </cell>
          <cell r="D5589" t="str">
            <v>Solyc06g010030.4</v>
          </cell>
        </row>
        <row r="5590">
          <cell r="A5590" t="str">
            <v>26.10.3.5 External stimuli response.pathogen.defense mechanisms.systemic acquired resistance (SAR).pipecolic acid metabolism</v>
          </cell>
          <cell r="B5590" t="str">
            <v>Solyc11g044840.2</v>
          </cell>
          <cell r="C5590" t="str">
            <v>Solyc06g036330.1</v>
          </cell>
          <cell r="D5590" t="str">
            <v>Solyc07g042430.1</v>
          </cell>
          <cell r="E5590" t="str">
            <v>Solyc08g006430.4</v>
          </cell>
        </row>
        <row r="5591">
          <cell r="A5591" t="str">
            <v>26.10.3.5 External stimuli response.pathogen.defense mechanisms.systemic acquired resistance (SAR).pipecolic acid metabolism.aminotransferase *(ALD1)</v>
          </cell>
          <cell r="B5591" t="str">
            <v>Solyc11g044840.2</v>
          </cell>
        </row>
        <row r="5592">
          <cell r="A5592" t="str">
            <v>26.10.3.5.2 External stimuli response.pathogen.defense mechanisms.systemic acquired resistance (SAR).pipecolic acid metabolism.cyclodeaminase *(SARD4)</v>
          </cell>
          <cell r="B5592" t="str">
            <v>Solyc06g036330.1</v>
          </cell>
        </row>
        <row r="5593">
          <cell r="A5593" t="str">
            <v>26.10.3.5.3 External stimuli response.pathogen.defense mechanisms.systemic acquired resistance (SAR).pipecolic acid metabolism.pipecolate N-hydroxylase *(FMO1)</v>
          </cell>
          <cell r="B5593" t="str">
            <v>Solyc07g042430.1</v>
          </cell>
        </row>
        <row r="5594">
          <cell r="A5594" t="str">
            <v>26.10.3.5.4 External stimuli response.pathogen.defense mechanisms.systemic acquired resistance (SAR).pipecolic acid metabolism.pipecolate oxidase *(SOX)</v>
          </cell>
          <cell r="B5594" t="str">
            <v>Solyc08g006430.4</v>
          </cell>
        </row>
        <row r="5595">
          <cell r="A5595" t="str">
            <v>26.10.3.6 External stimuli response.pathogen.defense mechanisms.systemic acquired resistance (SAR).regulatory protein *(NIMIN1)</v>
          </cell>
          <cell r="B5595" t="str">
            <v>Solyc01g100940.3</v>
          </cell>
        </row>
        <row r="5596">
          <cell r="A5596" t="str">
            <v>26.10.3.7 External stimuli response.pathogen.defense mechanisms.systemic acquired resistance (SAR).regulatory protein *(NIMIN2)</v>
          </cell>
          <cell r="B5596" t="str">
            <v>Solyc03g119590.1</v>
          </cell>
          <cell r="C5596" t="str">
            <v>Solyc03g119600.1</v>
          </cell>
          <cell r="D5596" t="str">
            <v>Solyc04g007140.1</v>
          </cell>
          <cell r="E5596" t="str">
            <v>Solyc05g009480.1</v>
          </cell>
        </row>
        <row r="5597">
          <cell r="A5597" t="str">
            <v>26.10.3.2 External stimuli response.pathogen.defense mechanisms.WRKY33-dependent plant immunity</v>
          </cell>
          <cell r="B5597" t="str">
            <v>Solyc06g066370.5</v>
          </cell>
          <cell r="C5597" t="str">
            <v>Solyc09g014990.4</v>
          </cell>
          <cell r="D5597" t="str">
            <v>Solyc01g096510.2</v>
          </cell>
          <cell r="E5597" t="str">
            <v>Solyc10g078440.3</v>
          </cell>
        </row>
        <row r="5598">
          <cell r="A5598" t="str">
            <v>26.10.3.2 External stimuli response.pathogen.defense mechanisms.WRKY33-dependent plant immunity.transcription factor *(WRKY33)</v>
          </cell>
          <cell r="B5598" t="str">
            <v>Solyc06g066370.5</v>
          </cell>
          <cell r="C5598" t="str">
            <v>Solyc09g014990.4</v>
          </cell>
        </row>
        <row r="5599">
          <cell r="A5599" t="str">
            <v>26.10.3.2.2 External stimuli response.pathogen.defense mechanisms.WRKY33-dependent plant immunity.WRKY33-activating protein *(SIB)</v>
          </cell>
          <cell r="B5599" t="str">
            <v>Solyc01g096510.2</v>
          </cell>
          <cell r="C5599" t="str">
            <v>Solyc10g078440.3</v>
          </cell>
        </row>
        <row r="5600">
          <cell r="A5600" t="str">
            <v>26.10.3.3 External stimuli response.pathogen.defense mechanisms.defense enzyme activities</v>
          </cell>
          <cell r="B5600" t="str">
            <v>Solyc06g006026.1</v>
          </cell>
          <cell r="C5600" t="str">
            <v>Solyc07g065090.2</v>
          </cell>
          <cell r="D5600" t="str">
            <v>Solyc09g014480.3</v>
          </cell>
          <cell r="E5600" t="str">
            <v>Solyc09g014590.4</v>
          </cell>
          <cell r="F5600" t="str">
            <v>Solyc01g095250.1</v>
          </cell>
          <cell r="G5600" t="str">
            <v>Solyc01g095260.2</v>
          </cell>
          <cell r="H5600" t="str">
            <v>Solyc01g095310.1</v>
          </cell>
          <cell r="I5600" t="str">
            <v>Solyc05g050130.5</v>
          </cell>
          <cell r="J5600" t="str">
            <v>Solyc02g061770.5</v>
          </cell>
          <cell r="K5600" t="str">
            <v>Solyc02g082960.3</v>
          </cell>
          <cell r="L5600" t="str">
            <v>Solyc10g055800.2</v>
          </cell>
          <cell r="M5600" t="str">
            <v>Solyc10g055810.2</v>
          </cell>
          <cell r="N5600" t="str">
            <v>Solyc10g055820.3</v>
          </cell>
          <cell r="O5600" t="str">
            <v>Solyc10g074440.2</v>
          </cell>
          <cell r="P5600" t="str">
            <v>Solyc10g074460.4</v>
          </cell>
          <cell r="Q5600" t="str">
            <v>Solyc01g011435.1</v>
          </cell>
          <cell r="R5600" t="str">
            <v>Solyc01g011495.1</v>
          </cell>
          <cell r="S5600" t="str">
            <v>Solyc07g009020.2</v>
          </cell>
          <cell r="T5600" t="str">
            <v>Solyc07g009030.4</v>
          </cell>
          <cell r="U5600" t="str">
            <v>Solyc07g009050.3</v>
          </cell>
          <cell r="V5600" t="str">
            <v>Solyc07g009060.5</v>
          </cell>
          <cell r="W5600" t="str">
            <v>Solyc07g009080.5</v>
          </cell>
          <cell r="X5600" t="str">
            <v>Solyc07g009100.4</v>
          </cell>
          <cell r="Y5600" t="str">
            <v>Solyc07g009260.3</v>
          </cell>
          <cell r="Z5600" t="str">
            <v>Solyc07g009265.1</v>
          </cell>
          <cell r="AA5600" t="str">
            <v>Solyc04g008470.3</v>
          </cell>
          <cell r="AB5600" t="str">
            <v>Solyc07g006380.3</v>
          </cell>
          <cell r="AC5600" t="str">
            <v>Solyc07g007730.5</v>
          </cell>
          <cell r="AD5600" t="str">
            <v>Solyc07g007735.1</v>
          </cell>
          <cell r="AE5600" t="str">
            <v>Solyc07g007750.3</v>
          </cell>
          <cell r="AF5600" t="str">
            <v>Solyc07g007755.2</v>
          </cell>
          <cell r="AG5600" t="str">
            <v>Solyc07g150108.1</v>
          </cell>
          <cell r="AH5600" t="str">
            <v>Solyc07g016095.1</v>
          </cell>
          <cell r="AI5600" t="str">
            <v>Solyc07g016120.3</v>
          </cell>
          <cell r="AJ5600" t="str">
            <v>Solyc11g006260.2</v>
          </cell>
          <cell r="AK5600" t="str">
            <v>Solyc11g006950.3</v>
          </cell>
          <cell r="AL5600" t="str">
            <v>Solyc11g028040.2</v>
          </cell>
          <cell r="AM5600" t="str">
            <v>Solyc11g028070.2</v>
          </cell>
          <cell r="AN5600" t="str">
            <v>Solyc01g017870.2</v>
          </cell>
          <cell r="AO5600" t="str">
            <v>Solyc05g012170.3</v>
          </cell>
          <cell r="AP5600" t="str">
            <v>Solyc05g012172.1</v>
          </cell>
          <cell r="AQ5600" t="str">
            <v>Solyc05g012173.2</v>
          </cell>
          <cell r="AR5600" t="str">
            <v>Solyc05g012177.1</v>
          </cell>
          <cell r="AS5600" t="str">
            <v>Solyc07g005655.2</v>
          </cell>
          <cell r="AT5600" t="str">
            <v>Solyc07g150139.2</v>
          </cell>
          <cell r="AU5600" t="str">
            <v>Solyc10g162510.1</v>
          </cell>
          <cell r="AV5600" t="str">
            <v>Solyc10g162520.1</v>
          </cell>
          <cell r="AW5600" t="str">
            <v>Solyc10g162530.1</v>
          </cell>
          <cell r="AX5600" t="str">
            <v>Solyc10g074443.1</v>
          </cell>
          <cell r="AY5600" t="str">
            <v>Solyc10g074447.1</v>
          </cell>
          <cell r="AZ5600" t="str">
            <v>Solyc10g074465.2</v>
          </cell>
          <cell r="BA5600" t="str">
            <v>Solyc10g078935.2</v>
          </cell>
        </row>
        <row r="5601">
          <cell r="A5601" t="str">
            <v>26.10.3.3 External stimuli response.pathogen.defense mechanisms.defense enzyme activities.pathogen polygalacturonase inhibitor *(PGIP)</v>
          </cell>
          <cell r="B5601" t="str">
            <v>Solyc06g006026.1</v>
          </cell>
          <cell r="C5601" t="str">
            <v>Solyc07g065090.2</v>
          </cell>
          <cell r="D5601" t="str">
            <v>Solyc09g014480.3</v>
          </cell>
          <cell r="E5601" t="str">
            <v>Solyc09g014590.4</v>
          </cell>
        </row>
        <row r="5602">
          <cell r="A5602" t="str">
            <v>26.10.3.3.2 External stimuli response.pathogen.defense mechanisms.defense enzyme activities.chitinase activities</v>
          </cell>
          <cell r="B5602" t="str">
            <v>Solyc01g095250.1</v>
          </cell>
          <cell r="C5602" t="str">
            <v>Solyc01g095260.2</v>
          </cell>
          <cell r="D5602" t="str">
            <v>Solyc01g095310.1</v>
          </cell>
          <cell r="E5602" t="str">
            <v>Solyc05g050130.5</v>
          </cell>
          <cell r="F5602" t="str">
            <v>Solyc02g061770.5</v>
          </cell>
          <cell r="G5602" t="str">
            <v>Solyc02g082960.3</v>
          </cell>
          <cell r="H5602" t="str">
            <v>Solyc10g055800.2</v>
          </cell>
          <cell r="I5602" t="str">
            <v>Solyc10g055810.2</v>
          </cell>
          <cell r="J5602" t="str">
            <v>Solyc10g055820.3</v>
          </cell>
          <cell r="K5602" t="str">
            <v>Solyc10g074440.2</v>
          </cell>
          <cell r="L5602" t="str">
            <v>Solyc10g074460.4</v>
          </cell>
        </row>
        <row r="5603">
          <cell r="A5603" t="str">
            <v>26.10.3.3.2 External stimuli response.pathogen.defense mechanisms.defense enzyme activities.chitinase activities.acidic chitinase *(CHIA)</v>
          </cell>
          <cell r="B5603" t="str">
            <v>Solyc01g095250.1</v>
          </cell>
          <cell r="C5603" t="str">
            <v>Solyc01g095260.2</v>
          </cell>
          <cell r="D5603" t="str">
            <v>Solyc01g095310.1</v>
          </cell>
          <cell r="E5603" t="str">
            <v>Solyc05g050130.5</v>
          </cell>
        </row>
        <row r="5604">
          <cell r="A5604" t="str">
            <v>26.10.3.3.2.2 External stimuli response.pathogen.defense mechanisms.defense enzyme activities.chitinase activities.basic chitinase *(CHIB)</v>
          </cell>
          <cell r="B5604" t="str">
            <v>Solyc02g061770.5</v>
          </cell>
          <cell r="C5604" t="str">
            <v>Solyc02g082960.3</v>
          </cell>
          <cell r="D5604" t="str">
            <v>Solyc10g055800.2</v>
          </cell>
          <cell r="E5604" t="str">
            <v>Solyc10g055810.2</v>
          </cell>
          <cell r="F5604" t="str">
            <v>Solyc10g055820.3</v>
          </cell>
          <cell r="G5604" t="str">
            <v>Solyc10g074440.2</v>
          </cell>
          <cell r="H5604" t="str">
            <v>Solyc10g074460.4</v>
          </cell>
        </row>
        <row r="5605">
          <cell r="A5605" t="str">
            <v>26.10.3.3.3 External stimuli response.pathogen.defense mechanisms.defense enzyme activities.defensin activities</v>
          </cell>
          <cell r="B5605" t="str">
            <v>Solyc01g011435.1</v>
          </cell>
          <cell r="C5605" t="str">
            <v>Solyc01g011495.1</v>
          </cell>
          <cell r="D5605" t="str">
            <v>Solyc07g009020.2</v>
          </cell>
          <cell r="E5605" t="str">
            <v>Solyc07g009030.4</v>
          </cell>
          <cell r="F5605" t="str">
            <v>Solyc07g009050.3</v>
          </cell>
          <cell r="G5605" t="str">
            <v>Solyc07g009060.5</v>
          </cell>
          <cell r="H5605" t="str">
            <v>Solyc07g009080.5</v>
          </cell>
          <cell r="I5605" t="str">
            <v>Solyc07g009100.4</v>
          </cell>
          <cell r="J5605" t="str">
            <v>Solyc07g009260.3</v>
          </cell>
          <cell r="K5605" t="str">
            <v>Solyc07g009265.1</v>
          </cell>
          <cell r="L5605" t="str">
            <v>Solyc04g008470.3</v>
          </cell>
          <cell r="M5605" t="str">
            <v>Solyc07g006380.3</v>
          </cell>
          <cell r="N5605" t="str">
            <v>Solyc07g007730.5</v>
          </cell>
          <cell r="O5605" t="str">
            <v>Solyc07g007735.1</v>
          </cell>
          <cell r="P5605" t="str">
            <v>Solyc07g007750.3</v>
          </cell>
          <cell r="Q5605" t="str">
            <v>Solyc07g007755.2</v>
          </cell>
          <cell r="R5605" t="str">
            <v>Solyc07g150108.1</v>
          </cell>
          <cell r="S5605" t="str">
            <v>Solyc07g016095.1</v>
          </cell>
          <cell r="T5605" t="str">
            <v>Solyc07g016120.3</v>
          </cell>
          <cell r="U5605" t="str">
            <v>Solyc11g006260.2</v>
          </cell>
          <cell r="V5605" t="str">
            <v>Solyc11g006950.3</v>
          </cell>
          <cell r="W5605" t="str">
            <v>Solyc11g028040.2</v>
          </cell>
          <cell r="X5605" t="str">
            <v>Solyc11g028070.2</v>
          </cell>
          <cell r="Y5605" t="str">
            <v>Solyc01g017870.2</v>
          </cell>
          <cell r="Z5605" t="str">
            <v>Solyc05g012170.3</v>
          </cell>
          <cell r="AA5605" t="str">
            <v>Solyc05g012172.1</v>
          </cell>
          <cell r="AB5605" t="str">
            <v>Solyc05g012173.2</v>
          </cell>
          <cell r="AC5605" t="str">
            <v>Solyc05g012177.1</v>
          </cell>
          <cell r="AD5605" t="str">
            <v>Solyc07g005655.2</v>
          </cell>
          <cell r="AE5605" t="str">
            <v>Solyc07g150139.2</v>
          </cell>
          <cell r="AF5605" t="str">
            <v>Solyc10g162510.1</v>
          </cell>
          <cell r="AG5605" t="str">
            <v>Solyc10g162520.1</v>
          </cell>
          <cell r="AH5605" t="str">
            <v>Solyc10g162530.1</v>
          </cell>
          <cell r="AI5605" t="str">
            <v>Solyc10g074443.1</v>
          </cell>
          <cell r="AJ5605" t="str">
            <v>Solyc10g074447.1</v>
          </cell>
          <cell r="AK5605" t="str">
            <v>Solyc10g074465.2</v>
          </cell>
          <cell r="AL5605" t="str">
            <v>Solyc10g078935.2</v>
          </cell>
        </row>
        <row r="5606">
          <cell r="A5606" t="str">
            <v>26.10.3.3.3 External stimuli response.pathogen.defense mechanisms.defense enzyme activities.defensin activities.defensin *(PDF1)</v>
          </cell>
          <cell r="B5606" t="str">
            <v>Solyc01g011435.1</v>
          </cell>
          <cell r="C5606" t="str">
            <v>Solyc01g011495.1</v>
          </cell>
          <cell r="D5606" t="str">
            <v>Solyc07g009020.2</v>
          </cell>
          <cell r="E5606" t="str">
            <v>Solyc07g009030.4</v>
          </cell>
          <cell r="F5606" t="str">
            <v>Solyc07g009050.3</v>
          </cell>
          <cell r="G5606" t="str">
            <v>Solyc07g009060.5</v>
          </cell>
          <cell r="H5606" t="str">
            <v>Solyc07g009080.5</v>
          </cell>
          <cell r="I5606" t="str">
            <v>Solyc07g009100.4</v>
          </cell>
          <cell r="J5606" t="str">
            <v>Solyc07g009260.3</v>
          </cell>
          <cell r="K5606" t="str">
            <v>Solyc07g009265.1</v>
          </cell>
        </row>
        <row r="5607">
          <cell r="A5607" t="str">
            <v>26.10.3.3.3.2 External stimuli response.pathogen.defense mechanisms.defense enzyme activities.defensin activities.defensin *(PDF2)</v>
          </cell>
          <cell r="B5607" t="str">
            <v>Solyc04g008470.3</v>
          </cell>
          <cell r="C5607" t="str">
            <v>Solyc07g006380.3</v>
          </cell>
          <cell r="D5607" t="str">
            <v>Solyc07g007730.5</v>
          </cell>
          <cell r="E5607" t="str">
            <v>Solyc07g007735.1</v>
          </cell>
          <cell r="F5607" t="str">
            <v>Solyc07g007750.3</v>
          </cell>
          <cell r="G5607" t="str">
            <v>Solyc07g007755.2</v>
          </cell>
          <cell r="H5607" t="str">
            <v>Solyc07g150108.1</v>
          </cell>
          <cell r="I5607" t="str">
            <v>Solyc07g016095.1</v>
          </cell>
          <cell r="J5607" t="str">
            <v>Solyc07g016120.3</v>
          </cell>
          <cell r="K5607" t="str">
            <v>Solyc11g006260.2</v>
          </cell>
          <cell r="L5607" t="str">
            <v>Solyc11g006950.3</v>
          </cell>
          <cell r="M5607" t="str">
            <v>Solyc11g028040.2</v>
          </cell>
          <cell r="N5607" t="str">
            <v>Solyc11g028070.2</v>
          </cell>
        </row>
        <row r="5608">
          <cell r="A5608" t="str">
            <v>26.10.3.3.3.3 External stimuli response.pathogen.defense mechanisms.defense enzyme activities.defensin activities.defensin *(PDF3)</v>
          </cell>
          <cell r="B5608" t="str">
            <v>Solyc01g017870.2</v>
          </cell>
          <cell r="C5608" t="str">
            <v>Solyc05g012170.3</v>
          </cell>
          <cell r="D5608" t="str">
            <v>Solyc05g012172.1</v>
          </cell>
          <cell r="E5608" t="str">
            <v>Solyc05g012173.2</v>
          </cell>
          <cell r="F5608" t="str">
            <v>Solyc05g012177.1</v>
          </cell>
          <cell r="G5608" t="str">
            <v>Solyc07g005655.2</v>
          </cell>
          <cell r="H5608" t="str">
            <v>Solyc07g150139.2</v>
          </cell>
          <cell r="I5608" t="str">
            <v>Solyc10g162510.1</v>
          </cell>
          <cell r="J5608" t="str">
            <v>Solyc10g162520.1</v>
          </cell>
          <cell r="K5608" t="str">
            <v>Solyc10g162530.1</v>
          </cell>
          <cell r="L5608" t="str">
            <v>Solyc10g074443.1</v>
          </cell>
          <cell r="M5608" t="str">
            <v>Solyc10g074447.1</v>
          </cell>
          <cell r="N5608" t="str">
            <v>Solyc10g074465.2</v>
          </cell>
          <cell r="O5608" t="str">
            <v>Solyc10g078935.2</v>
          </cell>
        </row>
        <row r="5609">
          <cell r="A5609" t="str">
            <v>26.10.3.4 External stimuli response.pathogen.defense mechanisms.BAG6-dependent plant immunity</v>
          </cell>
          <cell r="B5609" t="str">
            <v>Solyc06g069190.4</v>
          </cell>
          <cell r="C5609" t="str">
            <v>Solyc01g095320.4</v>
          </cell>
          <cell r="D5609" t="str">
            <v>Solyc06g053420.4</v>
          </cell>
          <cell r="E5609" t="str">
            <v>Solyc08g014150.5</v>
          </cell>
        </row>
        <row r="5610">
          <cell r="A5610" t="str">
            <v>26.10.3.4 External stimuli response.pathogen.defense mechanisms.BAG6-dependent plant immunity.chaperone regulator *(BAG6)</v>
          </cell>
          <cell r="B5610" t="str">
            <v>Solyc01g095320.4</v>
          </cell>
        </row>
        <row r="5611">
          <cell r="A5611" t="str">
            <v>26.10.3.4.2 External stimuli response.pathogen.defense mechanisms.BAG6-dependent plant immunity.regulatory protein *(BAGP)</v>
          </cell>
          <cell r="B5611" t="str">
            <v>Solyc06g053420.4</v>
          </cell>
          <cell r="C5611" t="str">
            <v>Solyc08g014150.5</v>
          </cell>
        </row>
        <row r="5612">
          <cell r="A5612" t="str">
            <v>26.10.3.4.3 External stimuli response.pathogen.defense mechanisms.BAG6-dependent plant immunity.aspartyl protease *(APCB)</v>
          </cell>
          <cell r="B5612" t="str">
            <v>Solyc06g069190.4</v>
          </cell>
        </row>
        <row r="5613">
          <cell r="A5613" t="str">
            <v>26.11 External stimuli response.symbiont</v>
          </cell>
          <cell r="B5613" t="str">
            <v>Solyc02g087500.3</v>
          </cell>
          <cell r="C5613" t="str">
            <v>Solyc04g005840.1</v>
          </cell>
          <cell r="D5613" t="str">
            <v>Solyc02g094340.1</v>
          </cell>
          <cell r="E5613" t="str">
            <v>Solyc01g112190.3</v>
          </cell>
          <cell r="F5613" t="str">
            <v>Solyc04g082480.3</v>
          </cell>
          <cell r="G5613" t="str">
            <v>Solyc08g008410.3</v>
          </cell>
          <cell r="H5613" t="str">
            <v>Solyc08g013900.3</v>
          </cell>
          <cell r="I5613" t="str">
            <v>Solyc08g082750.3</v>
          </cell>
          <cell r="J5613" t="str">
            <v>Solyc11g045350.2</v>
          </cell>
          <cell r="K5613" t="str">
            <v>Solyc01g005630.3</v>
          </cell>
          <cell r="L5613" t="str">
            <v>Solyc02g067020.1</v>
          </cell>
          <cell r="M5613" t="str">
            <v>Solyc03g114440.1</v>
          </cell>
          <cell r="N5613" t="str">
            <v>Solyc03g119800.3</v>
          </cell>
          <cell r="O5613" t="str">
            <v>Solyc10g078610.1</v>
          </cell>
          <cell r="P5613" t="str">
            <v>Solyc10g080650.3</v>
          </cell>
          <cell r="Q5613" t="str">
            <v>Solyc06g066390.3</v>
          </cell>
          <cell r="R5613" t="str">
            <v>Solyc01g059960.1</v>
          </cell>
          <cell r="S5613" t="str">
            <v>Solyc01g079370.5</v>
          </cell>
          <cell r="T5613" t="str">
            <v>Solyc01g079380.1</v>
          </cell>
          <cell r="U5613" t="str">
            <v>Solyc03g110950.1</v>
          </cell>
          <cell r="V5613" t="str">
            <v>Solyc03g123400.1</v>
          </cell>
          <cell r="W5613" t="str">
            <v>Solyc05g053420.1</v>
          </cell>
          <cell r="X5613" t="str">
            <v>Solyc06g009610.1</v>
          </cell>
          <cell r="Y5613" t="str">
            <v>Solyc11g013150.1</v>
          </cell>
          <cell r="Z5613" t="str">
            <v>Solyc12g099220.1</v>
          </cell>
          <cell r="AA5613" t="str">
            <v>Solyc02g091590.4</v>
          </cell>
          <cell r="AB5613" t="str">
            <v>Solyc02g065520.1</v>
          </cell>
          <cell r="AC5613" t="str">
            <v>Solyc02g089900.1</v>
          </cell>
          <cell r="AD5613" t="str">
            <v>Solyc06g069610.1</v>
          </cell>
          <cell r="AE5613" t="str">
            <v>Solyc09g083210.3</v>
          </cell>
          <cell r="AF5613" t="str">
            <v>Solyc07g018130.2</v>
          </cell>
          <cell r="AG5613" t="str">
            <v>Solyc07g064120.2</v>
          </cell>
          <cell r="AH5613" t="str">
            <v>Solyc06g051850.2</v>
          </cell>
          <cell r="AI5613" t="str">
            <v>Solyc06g051860.3</v>
          </cell>
          <cell r="AJ5613" t="str">
            <v>Solyc09g083260.4</v>
          </cell>
          <cell r="AK5613" t="str">
            <v>Solyc10g044900.3</v>
          </cell>
          <cell r="AL5613" t="str">
            <v>Solyc08g075760.3</v>
          </cell>
          <cell r="AM5613" t="str">
            <v>Solyc04g057940.4</v>
          </cell>
          <cell r="AN5613" t="str">
            <v>Solyc07g020870.3</v>
          </cell>
          <cell r="AO5613" t="str">
            <v>Solyc10g081500.1</v>
          </cell>
          <cell r="AP5613" t="str">
            <v>Solyc03g114080.2</v>
          </cell>
          <cell r="AQ5613" t="str">
            <v>Solyc11g071880.3</v>
          </cell>
          <cell r="AR5613" t="str">
            <v>Solyc05g008570.3</v>
          </cell>
          <cell r="AS5613" t="str">
            <v>Solyc01g097430.5</v>
          </cell>
          <cell r="AT5613" t="str">
            <v>Solyc09g098410.3</v>
          </cell>
        </row>
        <row r="5614">
          <cell r="A5614" t="str">
            <v>26.11.1 External stimuli response.symbiont.common symbiotic signalling pathway (CSSP)</v>
          </cell>
          <cell r="B5614" t="str">
            <v>Solyc01g112190.3</v>
          </cell>
          <cell r="C5614" t="str">
            <v>Solyc04g082480.3</v>
          </cell>
          <cell r="D5614" t="str">
            <v>Solyc08g008410.3</v>
          </cell>
          <cell r="E5614" t="str">
            <v>Solyc08g013900.3</v>
          </cell>
          <cell r="F5614" t="str">
            <v>Solyc08g082750.3</v>
          </cell>
          <cell r="G5614" t="str">
            <v>Solyc11g045350.2</v>
          </cell>
          <cell r="H5614" t="str">
            <v>Solyc01g005630.3</v>
          </cell>
          <cell r="I5614" t="str">
            <v>Solyc02g067020.1</v>
          </cell>
          <cell r="J5614" t="str">
            <v>Solyc03g114440.1</v>
          </cell>
          <cell r="K5614" t="str">
            <v>Solyc03g119800.3</v>
          </cell>
          <cell r="L5614" t="str">
            <v>Solyc10g078610.1</v>
          </cell>
          <cell r="M5614" t="str">
            <v>Solyc10g080650.3</v>
          </cell>
          <cell r="N5614" t="str">
            <v>Solyc03g123400.1</v>
          </cell>
          <cell r="O5614" t="str">
            <v>Solyc11g013150.1</v>
          </cell>
          <cell r="P5614" t="str">
            <v>Solyc02g091590.4</v>
          </cell>
          <cell r="Q5614" t="str">
            <v>Solyc02g065520.1</v>
          </cell>
          <cell r="R5614" t="str">
            <v>Solyc02g089900.1</v>
          </cell>
          <cell r="S5614" t="str">
            <v>Solyc06g069610.1</v>
          </cell>
          <cell r="T5614" t="str">
            <v>Solyc09g083210.3</v>
          </cell>
          <cell r="U5614" t="str">
            <v>Solyc09g083260.4</v>
          </cell>
          <cell r="V5614" t="str">
            <v>Solyc10g044900.3</v>
          </cell>
          <cell r="W5614" t="str">
            <v>Solyc08g075760.3</v>
          </cell>
          <cell r="X5614" t="str">
            <v>Solyc04g057940.4</v>
          </cell>
          <cell r="Y5614" t="str">
            <v>Solyc07g020870.3</v>
          </cell>
          <cell r="Z5614" t="str">
            <v>Solyc10g081500.1</v>
          </cell>
          <cell r="AA5614" t="str">
            <v>Solyc03g114080.2</v>
          </cell>
          <cell r="AB5614" t="str">
            <v>Solyc11g071880.3</v>
          </cell>
        </row>
        <row r="5615">
          <cell r="A5615" t="str">
            <v>26.11.1 External stimuli response.symbiont.common symbiotic signalling pathway (CSSP).LysM receptor kinase *(NFR1/LYK3)</v>
          </cell>
          <cell r="B5615" t="str">
            <v>Solyc02g089900.1</v>
          </cell>
        </row>
        <row r="5616">
          <cell r="A5616" t="str">
            <v>26.11.10 External stimuli response.symbiont.common symbiotic signalling pathway (CSSP).symbiosis factor *(VAPYRIN)</v>
          </cell>
          <cell r="B5616" t="str">
            <v>Solyc10g081500.1</v>
          </cell>
        </row>
        <row r="5617">
          <cell r="A5617" t="str">
            <v>26.11.11 External stimuli response.symbiont.common symbiotic signalling pathway (CSSP).infection-specific kinase *(RINRK)</v>
          </cell>
          <cell r="B5617" t="str">
            <v>Solyc03g114080.2</v>
          </cell>
          <cell r="C5617" t="str">
            <v>Solyc11g071880.3</v>
          </cell>
        </row>
        <row r="5618">
          <cell r="A5618" t="str">
            <v>26.11.12 External stimuli response.symbiont.common symbiotic signalling pathway (CSSP).exopolysaccharide receptor kinase *(EPR3)</v>
          </cell>
          <cell r="B5618" t="str">
            <v>Solyc06g069610.1</v>
          </cell>
        </row>
        <row r="5619">
          <cell r="A5619" t="str">
            <v>26.11.1.2 External stimuli response.symbiont.common symbiotic signalling pathway (CSSP).LysM receptor kinase *(NFR5/NFP)</v>
          </cell>
          <cell r="B5619" t="str">
            <v>Solyc02g065520.1</v>
          </cell>
          <cell r="C5619" t="str">
            <v>Solyc09g083210.3</v>
          </cell>
        </row>
        <row r="5620">
          <cell r="A5620" t="str">
            <v>26.11.1.3 External stimuli response.symbiont.common symbiotic signalling pathway (CSSP).receptor kinase *(SymRK/DMI2)</v>
          </cell>
          <cell r="B5620" t="str">
            <v>Solyc02g091590.4</v>
          </cell>
        </row>
        <row r="5621">
          <cell r="A5621" t="str">
            <v>26.11.1.4 External stimuli response.symbiont.common symbiotic signalling pathway (CSSP).calcium cation channel *(DMI1/Pollux/Castor)</v>
          </cell>
          <cell r="B5621" t="str">
            <v>Solyc09g083260.4</v>
          </cell>
          <cell r="C5621" t="str">
            <v>Solyc10g044900.3</v>
          </cell>
        </row>
        <row r="5622">
          <cell r="A5622" t="str">
            <v>26.11.1.5 External stimuli response.symbiont.common symbiotic signalling pathway (CSSP).CCaMK-IPD3 kinase complex</v>
          </cell>
          <cell r="B5622" t="str">
            <v>Solyc08g075760.3</v>
          </cell>
        </row>
        <row r="5623">
          <cell r="A5623" t="str">
            <v>26.11.1.5.2 External stimuli response.symbiont.common symbiotic signalling pathway (CSSP).CCaMK-IPD3 kinase complex.component *(IPD3/CYCLOPS)</v>
          </cell>
          <cell r="B5623" t="str">
            <v>Solyc08g075760.3</v>
          </cell>
        </row>
        <row r="5624">
          <cell r="A5624" t="str">
            <v>26.11.1.6 External stimuli response.symbiont.common symbiotic signalling pathway (CSSP).NSP1-NSP2 nodulation initiation complex</v>
          </cell>
          <cell r="B5624" t="str">
            <v>Solyc03g123400.1</v>
          </cell>
          <cell r="C5624" t="str">
            <v>Solyc11g013150.1</v>
          </cell>
        </row>
        <row r="5625">
          <cell r="A5625" t="str">
            <v>26.11.1.6.1 External stimuli response.symbiont.common symbiotic signalling pathway (CSSP).NSP1-NSP2 nodulation initiation complex.component *(NSP1)</v>
          </cell>
          <cell r="B5625" t="str">
            <v>Solyc03g123400.1</v>
          </cell>
        </row>
        <row r="5626">
          <cell r="A5626" t="str">
            <v>26.11.1.6.2 External stimuli response.symbiont.common symbiotic signalling pathway (CSSP).NSP1-NSP2 nodulation initiation complex.component *(NSP2)</v>
          </cell>
          <cell r="B5626" t="str">
            <v>Solyc11g013150.1</v>
          </cell>
        </row>
        <row r="5627">
          <cell r="A5627" t="str">
            <v>26.11.1.7 External stimuli response.symbiont.common symbiotic signalling pathway (CSSP).transcription factor *(ERN1)</v>
          </cell>
          <cell r="B5627" t="str">
            <v>Solyc01g005630.3</v>
          </cell>
          <cell r="C5627" t="str">
            <v>Solyc02g067020.1</v>
          </cell>
          <cell r="D5627" t="str">
            <v>Solyc03g114440.1</v>
          </cell>
          <cell r="E5627" t="str">
            <v>Solyc03g119800.3</v>
          </cell>
          <cell r="F5627" t="str">
            <v>Solyc10g078610.1</v>
          </cell>
          <cell r="G5627" t="str">
            <v>Solyc10g080650.3</v>
          </cell>
        </row>
        <row r="5628">
          <cell r="A5628" t="str">
            <v>26.11.1.8 External stimuli response.symbiont.common symbiotic signalling pathway (CSSP).transcription factor *(NIN)</v>
          </cell>
          <cell r="B5628" t="str">
            <v>Solyc01g112190.3</v>
          </cell>
          <cell r="C5628" t="str">
            <v>Solyc04g082480.3</v>
          </cell>
          <cell r="D5628" t="str">
            <v>Solyc08g008410.3</v>
          </cell>
          <cell r="E5628" t="str">
            <v>Solyc08g013900.3</v>
          </cell>
          <cell r="F5628" t="str">
            <v>Solyc08g082750.3</v>
          </cell>
          <cell r="G5628" t="str">
            <v>Solyc11g045350.2</v>
          </cell>
        </row>
        <row r="5629">
          <cell r="A5629" t="str">
            <v>26.11.1.9 External stimuli response.symbiont.common symbiotic signalling pathway (CSSP).regulatory E3 ubiquitin ligase *(CERBERUS/LIN)</v>
          </cell>
          <cell r="B5629" t="str">
            <v>Solyc04g057940.4</v>
          </cell>
          <cell r="C5629" t="str">
            <v>Solyc07g020870.3</v>
          </cell>
        </row>
        <row r="5630">
          <cell r="A5630" t="str">
            <v>26.11.2 External stimuli response.symbiont.arbuscule branching</v>
          </cell>
          <cell r="B5630" t="str">
            <v>Solyc02g094340.1</v>
          </cell>
          <cell r="C5630" t="str">
            <v>Solyc06g066390.3</v>
          </cell>
          <cell r="D5630" t="str">
            <v>Solyc01g059960.1</v>
          </cell>
          <cell r="E5630" t="str">
            <v>Solyc01g079370.5</v>
          </cell>
          <cell r="F5630" t="str">
            <v>Solyc01g079380.1</v>
          </cell>
          <cell r="G5630" t="str">
            <v>Solyc03g110950.1</v>
          </cell>
          <cell r="H5630" t="str">
            <v>Solyc05g053420.1</v>
          </cell>
          <cell r="I5630" t="str">
            <v>Solyc06g009610.1</v>
          </cell>
          <cell r="J5630" t="str">
            <v>Solyc12g099220.1</v>
          </cell>
        </row>
        <row r="5631">
          <cell r="A5631" t="str">
            <v>26.11.2 External stimuli response.symbiont.arbuscule branching.GRAS transcription factor *(RAM1)</v>
          </cell>
          <cell r="B5631" t="str">
            <v>Solyc02g094340.1</v>
          </cell>
        </row>
        <row r="5632">
          <cell r="A5632" t="str">
            <v>26.11.2.2 External stimuli response.symbiont.arbuscule branching.RAM1-dependent transcription factor *(WRI5)</v>
          </cell>
          <cell r="B5632" t="str">
            <v>Solyc06g066390.3</v>
          </cell>
        </row>
        <row r="5633">
          <cell r="A5633" t="str">
            <v>26.11.2.3 External stimuli response.symbiont.arbuscule branching.transcription factor *(RAD1)</v>
          </cell>
          <cell r="B5633" t="str">
            <v>Solyc02g094340.1</v>
          </cell>
          <cell r="C5633" t="str">
            <v>Solyc03g110950.1</v>
          </cell>
        </row>
        <row r="5634">
          <cell r="A5634" t="str">
            <v>26.11.2.4 External stimuli response.symbiont.arbuscule branching.transcription factor *(MIG1)</v>
          </cell>
          <cell r="B5634" t="str">
            <v>Solyc01g059960.1</v>
          </cell>
          <cell r="C5634" t="str">
            <v>Solyc01g079370.5</v>
          </cell>
          <cell r="D5634" t="str">
            <v>Solyc01g079380.1</v>
          </cell>
          <cell r="E5634" t="str">
            <v>Solyc05g053420.1</v>
          </cell>
          <cell r="F5634" t="str">
            <v>Solyc06g009610.1</v>
          </cell>
          <cell r="G5634" t="str">
            <v>Solyc12g099220.1</v>
          </cell>
        </row>
        <row r="5635">
          <cell r="A5635" t="str">
            <v>26.11.3 External stimuli response.symbiont.lipid biosynthesis and transfer</v>
          </cell>
          <cell r="B5635" t="str">
            <v>Solyc02g087500.3</v>
          </cell>
          <cell r="C5635" t="str">
            <v>Solyc04g005840.1</v>
          </cell>
          <cell r="D5635" t="str">
            <v>Solyc05g008570.3</v>
          </cell>
          <cell r="E5635" t="str">
            <v>Solyc01g097430.5</v>
          </cell>
          <cell r="F5635" t="str">
            <v>Solyc09g098410.3</v>
          </cell>
        </row>
        <row r="5636">
          <cell r="A5636" t="str">
            <v>26.11.3 External stimuli response.symbiont.lipid biosynthesis and transfer.palmitoyl-ACP thioesterase *(FatM)</v>
          </cell>
          <cell r="B5636" t="str">
            <v>Solyc05g008570.3</v>
          </cell>
        </row>
        <row r="5637">
          <cell r="A5637" t="str">
            <v>26.11.3.2 External stimuli response.symbiont.lipid biosynthesis and transfer.glycerol-3-phosphate acyl transferase *(RAM2)</v>
          </cell>
          <cell r="B5637" t="str">
            <v>Solyc02g087500.3</v>
          </cell>
          <cell r="C5637" t="str">
            <v>Solyc04g005840.1</v>
          </cell>
        </row>
        <row r="5638">
          <cell r="A5638" t="str">
            <v>26.11.3.3 External stimuli response.symbiont.lipid biosynthesis and transfer.ABC-G-type lipid transporter *(STR)</v>
          </cell>
          <cell r="B5638" t="str">
            <v>Solyc01g097430.5</v>
          </cell>
          <cell r="C5638" t="str">
            <v>Solyc09g098410.3</v>
          </cell>
        </row>
        <row r="5639">
          <cell r="A5639" t="str">
            <v>26.11.4 External stimuli response.symbiont.Solute transport</v>
          </cell>
          <cell r="B5639" t="str">
            <v>Solyc07g018130.2</v>
          </cell>
          <cell r="C5639" t="str">
            <v>Solyc07g064120.2</v>
          </cell>
          <cell r="D5639" t="str">
            <v>Solyc06g051850.2</v>
          </cell>
          <cell r="E5639" t="str">
            <v>Solyc06g051860.3</v>
          </cell>
        </row>
        <row r="5640">
          <cell r="A5640" t="str">
            <v>26.11.4 External stimuli response.symbiont.Solute transport.phosphate transporter *(PT4)</v>
          </cell>
          <cell r="B5640" t="str">
            <v>Solyc06g051850.2</v>
          </cell>
          <cell r="C5640" t="str">
            <v>Solyc06g051860.3</v>
          </cell>
        </row>
        <row r="5641">
          <cell r="A5641" t="str">
            <v>26.11.4.2 External stimuli response.symbiont.Solute transport.ABC-B-type transporter *(AMN1/2)</v>
          </cell>
          <cell r="B5641" t="str">
            <v>Solyc07g018130.2</v>
          </cell>
          <cell r="C5641" t="str">
            <v>Solyc07g064120.2</v>
          </cell>
        </row>
        <row r="5642">
          <cell r="A5642" t="str">
            <v>26.12 External stimuli response.virus</v>
          </cell>
          <cell r="B5642" t="str">
            <v>Solyc01g091040.3</v>
          </cell>
          <cell r="C5642" t="str">
            <v>Solyc03g005690.3</v>
          </cell>
          <cell r="D5642" t="str">
            <v>Solyc05g051270.3</v>
          </cell>
          <cell r="E5642" t="str">
            <v>Solyc05g055930.3</v>
          </cell>
          <cell r="F5642" t="str">
            <v>Solyc06g083750.3</v>
          </cell>
          <cell r="G5642" t="str">
            <v>Solyc09g090680.3</v>
          </cell>
          <cell r="H5642" t="str">
            <v>Solyc11g011000.3</v>
          </cell>
          <cell r="I5642" t="str">
            <v>Solyc04g080240.4</v>
          </cell>
          <cell r="J5642" t="str">
            <v>Solyc05g055450.3</v>
          </cell>
          <cell r="K5642" t="str">
            <v>Solyc11g007940.2</v>
          </cell>
          <cell r="L5642" t="str">
            <v>Solyc01g105270.4</v>
          </cell>
          <cell r="M5642" t="str">
            <v>Solyc02g080370.3</v>
          </cell>
          <cell r="N5642" t="str">
            <v>Solyc04g008540.3</v>
          </cell>
          <cell r="O5642" t="str">
            <v>Solyc09g005240.3</v>
          </cell>
          <cell r="P5642" t="str">
            <v>Solyc08g077220.3</v>
          </cell>
          <cell r="Q5642" t="str">
            <v>Solyc02g064640.4</v>
          </cell>
          <cell r="R5642" t="str">
            <v>Solyc02g092330.3</v>
          </cell>
          <cell r="S5642" t="str">
            <v>Solyc03g043960.3</v>
          </cell>
          <cell r="T5642" t="str">
            <v>Solyc11g011040.2</v>
          </cell>
          <cell r="U5642" t="str">
            <v>Solyc03g112350.4</v>
          </cell>
        </row>
        <row r="5643">
          <cell r="A5643" t="str">
            <v>26.12.1 External stimuli response.virus.virus movement</v>
          </cell>
          <cell r="B5643" t="str">
            <v>Solyc01g091040.3</v>
          </cell>
          <cell r="C5643" t="str">
            <v>Solyc03g005690.3</v>
          </cell>
          <cell r="D5643" t="str">
            <v>Solyc05g051270.3</v>
          </cell>
          <cell r="E5643" t="str">
            <v>Solyc05g055930.3</v>
          </cell>
          <cell r="F5643" t="str">
            <v>Solyc06g083750.3</v>
          </cell>
          <cell r="G5643" t="str">
            <v>Solyc09g090680.3</v>
          </cell>
          <cell r="H5643" t="str">
            <v>Solyc11g011000.3</v>
          </cell>
        </row>
        <row r="5644">
          <cell r="A5644" t="str">
            <v>26.12.1 External stimuli response.virus.virus movement.plasmodesmal protein *(PDLP)</v>
          </cell>
          <cell r="B5644" t="str">
            <v>Solyc01g091040.3</v>
          </cell>
          <cell r="C5644" t="str">
            <v>Solyc03g005690.3</v>
          </cell>
          <cell r="D5644" t="str">
            <v>Solyc05g051270.3</v>
          </cell>
          <cell r="E5644" t="str">
            <v>Solyc05g055930.3</v>
          </cell>
          <cell r="F5644" t="str">
            <v>Solyc06g083750.3</v>
          </cell>
          <cell r="G5644" t="str">
            <v>Solyc09g090680.3</v>
          </cell>
          <cell r="H5644" t="str">
            <v>Solyc11g011000.3</v>
          </cell>
        </row>
        <row r="5645">
          <cell r="A5645" t="str">
            <v>26.12.2 External stimuli response.virus.virus infection</v>
          </cell>
          <cell r="B5645" t="str">
            <v>Solyc04g080240.4</v>
          </cell>
          <cell r="C5645" t="str">
            <v>Solyc05g055450.3</v>
          </cell>
          <cell r="D5645" t="str">
            <v>Solyc11g007940.2</v>
          </cell>
        </row>
        <row r="5646">
          <cell r="A5646" t="str">
            <v>26.12.2 External stimuli response.virus.virus infection.susceptibility factor *(EXA1)</v>
          </cell>
          <cell r="B5646" t="str">
            <v>Solyc04g080240.4</v>
          </cell>
        </row>
        <row r="5647">
          <cell r="A5647" t="str">
            <v>26.12.2.2 External stimuli response.virus.virus infection.resistance factor *(BTR1)</v>
          </cell>
          <cell r="B5647" t="str">
            <v>Solyc05g055450.3</v>
          </cell>
          <cell r="C5647" t="str">
            <v>Solyc11g007940.2</v>
          </cell>
        </row>
        <row r="5648">
          <cell r="A5648" t="str">
            <v>26.12.3 External stimuli response.virus.virus replication</v>
          </cell>
          <cell r="B5648" t="str">
            <v>Solyc01g105270.4</v>
          </cell>
          <cell r="C5648" t="str">
            <v>Solyc02g080370.3</v>
          </cell>
          <cell r="D5648" t="str">
            <v>Solyc04g008540.3</v>
          </cell>
          <cell r="E5648" t="str">
            <v>Solyc09g005240.3</v>
          </cell>
          <cell r="F5648" t="str">
            <v>Solyc08g077220.3</v>
          </cell>
          <cell r="G5648" t="str">
            <v>Solyc02g064640.4</v>
          </cell>
          <cell r="H5648" t="str">
            <v>Solyc02g092330.3</v>
          </cell>
          <cell r="I5648" t="str">
            <v>Solyc03g043960.3</v>
          </cell>
          <cell r="J5648" t="str">
            <v>Solyc11g011040.2</v>
          </cell>
          <cell r="K5648" t="str">
            <v>Solyc03g112350.4</v>
          </cell>
        </row>
        <row r="5649">
          <cell r="A5649" t="str">
            <v>26.12.3 External stimuli response.virus.virus replication.tobamovirus multiplication</v>
          </cell>
          <cell r="B5649" t="str">
            <v>Solyc01g105270.4</v>
          </cell>
          <cell r="C5649" t="str">
            <v>Solyc02g080370.3</v>
          </cell>
          <cell r="D5649" t="str">
            <v>Solyc04g008540.3</v>
          </cell>
          <cell r="E5649" t="str">
            <v>Solyc09g005240.3</v>
          </cell>
          <cell r="F5649" t="str">
            <v>Solyc08g077220.3</v>
          </cell>
          <cell r="G5649" t="str">
            <v>Solyc02g064640.4</v>
          </cell>
          <cell r="H5649" t="str">
            <v>Solyc02g092330.3</v>
          </cell>
          <cell r="I5649" t="str">
            <v>Solyc03g043960.3</v>
          </cell>
          <cell r="J5649" t="str">
            <v>Solyc11g011040.2</v>
          </cell>
        </row>
        <row r="5650">
          <cell r="A5650" t="str">
            <v>26.12.3 External stimuli response.virus.virus replication.tobamovirus multiplication.replication host factor *(TOM1)</v>
          </cell>
          <cell r="B5650" t="str">
            <v>Solyc01g105270.4</v>
          </cell>
          <cell r="C5650" t="str">
            <v>Solyc02g080370.3</v>
          </cell>
          <cell r="D5650" t="str">
            <v>Solyc04g008540.3</v>
          </cell>
          <cell r="E5650" t="str">
            <v>Solyc09g005240.3</v>
          </cell>
        </row>
        <row r="5651">
          <cell r="A5651" t="str">
            <v>26.12.3.2 External stimuli response.virus.virus replication.tobamovirus multiplication.replication host factor *(TOM2A)</v>
          </cell>
          <cell r="B5651" t="str">
            <v>Solyc08g077220.3</v>
          </cell>
        </row>
        <row r="5652">
          <cell r="A5652" t="str">
            <v>26.12.3.4 External stimuli response.virus.virus replication.tobamovirus multiplication.small GTPase *(ARL8)</v>
          </cell>
          <cell r="B5652" t="str">
            <v>Solyc02g064640.4</v>
          </cell>
          <cell r="C5652" t="str">
            <v>Solyc02g092330.3</v>
          </cell>
          <cell r="D5652" t="str">
            <v>Solyc03g043960.3</v>
          </cell>
          <cell r="E5652" t="str">
            <v>Solyc11g011040.2</v>
          </cell>
        </row>
        <row r="5653">
          <cell r="A5653" t="str">
            <v>26.12.3.2 External stimuli response.virus.virus replication.regulatory RNA helicase *(RH20/RH30)</v>
          </cell>
          <cell r="B5653" t="str">
            <v>Solyc03g112350.4</v>
          </cell>
        </row>
        <row r="5654">
          <cell r="A5654" t="str">
            <v>26.13 External stimuli response.multi-stress</v>
          </cell>
          <cell r="B5654" t="str">
            <v>Solyc09g074910.1</v>
          </cell>
        </row>
        <row r="5655">
          <cell r="A5655" t="str">
            <v>26.13.1 External stimuli response.multi-stress.regulatory stress-responsive protein *(TSPO)</v>
          </cell>
          <cell r="B5655" t="str">
            <v>Solyc09g074910.1</v>
          </cell>
        </row>
        <row r="5656">
          <cell r="A5656" t="str">
            <v>26.2 External stimuli response.oxygen</v>
          </cell>
          <cell r="B5656" t="str">
            <v>Solyc03g082910.4</v>
          </cell>
          <cell r="C5656" t="str">
            <v>Solyc03g123500.4</v>
          </cell>
          <cell r="D5656" t="str">
            <v>Solyc06g063070.3</v>
          </cell>
          <cell r="E5656" t="str">
            <v>Solyc09g075420.3</v>
          </cell>
          <cell r="F5656" t="str">
            <v>Solyc12g049560.2</v>
          </cell>
        </row>
        <row r="5657">
          <cell r="A5657" t="str">
            <v>26.2 External stimuli response.oxygen.plasma-membrane-associated oxygen-sensor activity</v>
          </cell>
          <cell r="B5657" t="str">
            <v>Solyc03g082910.4</v>
          </cell>
          <cell r="C5657" t="str">
            <v>Solyc03g123500.4</v>
          </cell>
          <cell r="D5657" t="str">
            <v>Solyc06g063070.3</v>
          </cell>
          <cell r="E5657" t="str">
            <v>Solyc09g075420.3</v>
          </cell>
          <cell r="F5657" t="str">
            <v>Solyc12g049560.2</v>
          </cell>
        </row>
        <row r="5658">
          <cell r="A5658" t="str">
            <v>26.2 External stimuli response.oxygen.plasma-membrane-associated oxygen-sensor activity.transcription factor component *(HRE/RAP2.12)</v>
          </cell>
          <cell r="B5658" t="str">
            <v>Solyc03g123500.4</v>
          </cell>
          <cell r="C5658" t="str">
            <v>Solyc06g063070.3</v>
          </cell>
          <cell r="D5658" t="str">
            <v>Solyc09g075420.3</v>
          </cell>
          <cell r="E5658" t="str">
            <v>Solyc12g049560.2</v>
          </cell>
        </row>
        <row r="5659">
          <cell r="A5659" t="str">
            <v>26.2.2 External stimuli response.oxygen.plasma-membrane-associated oxygen-sensor activity.membrane-anchor component *(ACBP1/2)</v>
          </cell>
          <cell r="B5659" t="str">
            <v>Solyc03g082910.4</v>
          </cell>
        </row>
        <row r="5660">
          <cell r="A5660" t="str">
            <v>26.3 External stimuli response.carbon dioxide</v>
          </cell>
          <cell r="B5660" t="str">
            <v>Solyc01g108280.3</v>
          </cell>
          <cell r="C5660" t="str">
            <v>Solyc06g060530.1</v>
          </cell>
          <cell r="D5660" t="str">
            <v>Solyc08g079730.2</v>
          </cell>
          <cell r="E5660" t="str">
            <v>Solyc04g014690.3</v>
          </cell>
          <cell r="F5660" t="str">
            <v>Solyc11g012050.1</v>
          </cell>
          <cell r="G5660" t="str">
            <v>Solyc03g114210.3</v>
          </cell>
          <cell r="H5660" t="str">
            <v>Solyc06g071410.3</v>
          </cell>
          <cell r="I5660" t="str">
            <v>Solyc12g062280.2</v>
          </cell>
        </row>
        <row r="5661">
          <cell r="A5661" t="str">
            <v>26.3 External stimuli response.carbon dioxide.sensing and signalling</v>
          </cell>
          <cell r="B5661" t="str">
            <v>Solyc01g108280.3</v>
          </cell>
          <cell r="C5661" t="str">
            <v>Solyc06g060530.1</v>
          </cell>
          <cell r="D5661" t="str">
            <v>Solyc08g079730.2</v>
          </cell>
          <cell r="E5661" t="str">
            <v>Solyc04g014690.3</v>
          </cell>
          <cell r="F5661" t="str">
            <v>Solyc11g012050.1</v>
          </cell>
          <cell r="G5661" t="str">
            <v>Solyc03g114210.3</v>
          </cell>
          <cell r="H5661" t="str">
            <v>Solyc06g071410.3</v>
          </cell>
          <cell r="I5661" t="str">
            <v>Solyc12g062280.2</v>
          </cell>
        </row>
        <row r="5662">
          <cell r="A5662" t="str">
            <v>26.3 External stimuli response.carbon dioxide.sensing and signalling.bicarbonate signal transducer *(RHC1)</v>
          </cell>
          <cell r="B5662" t="str">
            <v>Solyc06g060530.1</v>
          </cell>
          <cell r="C5662" t="str">
            <v>Solyc08g079730.2</v>
          </cell>
        </row>
        <row r="5663">
          <cell r="A5663" t="str">
            <v>26.3.2 External stimuli response.carbon dioxide.sensing and signalling.signal transducer kinase *(HT1)</v>
          </cell>
          <cell r="B5663" t="str">
            <v>Solyc04g014690.3</v>
          </cell>
          <cell r="C5663" t="str">
            <v>Solyc11g012050.1</v>
          </cell>
        </row>
        <row r="5664">
          <cell r="A5664" t="str">
            <v>26.3.3 External stimuli response.carbon dioxide.sensing and signalling.signal transducer kinase *(OST1)</v>
          </cell>
          <cell r="B5664" t="str">
            <v>Solyc01g108280.3</v>
          </cell>
        </row>
        <row r="5665">
          <cell r="A5665" t="str">
            <v>26.3.4 External stimuli response.carbon dioxide.sensing and signalling.signal transducer kinase *(CBC)</v>
          </cell>
          <cell r="B5665" t="str">
            <v>Solyc03g114210.3</v>
          </cell>
          <cell r="C5665" t="str">
            <v>Solyc06g071410.3</v>
          </cell>
          <cell r="D5665" t="str">
            <v>Solyc12g062280.2</v>
          </cell>
        </row>
        <row r="5666">
          <cell r="A5666" t="str">
            <v>26.4 External stimuli response.gravity</v>
          </cell>
          <cell r="B5666" t="str">
            <v>Solyc02g092370.1</v>
          </cell>
          <cell r="C5666" t="str">
            <v>Solyc08g014030.1</v>
          </cell>
          <cell r="D5666" t="str">
            <v>Solyc10g074680.2</v>
          </cell>
          <cell r="E5666" t="str">
            <v>Solyc09g007060.2</v>
          </cell>
          <cell r="F5666" t="str">
            <v>Solyc10g084430.2</v>
          </cell>
          <cell r="G5666" t="str">
            <v>Solyc05g015880.3</v>
          </cell>
          <cell r="H5666" t="str">
            <v>Solyc07g042100.3</v>
          </cell>
          <cell r="I5666" t="str">
            <v>Solyc12g049380.3</v>
          </cell>
          <cell r="J5666" t="str">
            <v>Solyc04g071040.4</v>
          </cell>
          <cell r="K5666" t="str">
            <v>Solyc02g091710.3</v>
          </cell>
          <cell r="L5666" t="str">
            <v>Solyc04g076860.3</v>
          </cell>
          <cell r="M5666" t="str">
            <v>Solyc04g007370.3</v>
          </cell>
          <cell r="N5666" t="str">
            <v>Solyc05g006240.4</v>
          </cell>
          <cell r="O5666" t="str">
            <v>Solyc05g009160.3</v>
          </cell>
        </row>
        <row r="5667">
          <cell r="A5667" t="str">
            <v>26.4 External stimuli response.gravity.sensing and signalling</v>
          </cell>
          <cell r="B5667" t="str">
            <v>Solyc02g092370.1</v>
          </cell>
          <cell r="C5667" t="str">
            <v>Solyc08g014030.1</v>
          </cell>
          <cell r="D5667" t="str">
            <v>Solyc10g074680.2</v>
          </cell>
          <cell r="E5667" t="str">
            <v>Solyc09g007060.2</v>
          </cell>
          <cell r="F5667" t="str">
            <v>Solyc10g084430.2</v>
          </cell>
          <cell r="G5667" t="str">
            <v>Solyc05g015880.3</v>
          </cell>
          <cell r="H5667" t="str">
            <v>Solyc07g042100.3</v>
          </cell>
          <cell r="I5667" t="str">
            <v>Solyc12g049380.3</v>
          </cell>
          <cell r="J5667" t="str">
            <v>Solyc04g071040.4</v>
          </cell>
          <cell r="K5667" t="str">
            <v>Solyc02g091710.3</v>
          </cell>
          <cell r="L5667" t="str">
            <v>Solyc04g076860.3</v>
          </cell>
          <cell r="M5667" t="str">
            <v>Solyc04g007370.3</v>
          </cell>
          <cell r="N5667" t="str">
            <v>Solyc05g006240.4</v>
          </cell>
          <cell r="O5667" t="str">
            <v>Solyc05g009160.3</v>
          </cell>
        </row>
        <row r="5668">
          <cell r="A5668" t="str">
            <v>26.4 External stimuli response.gravity.sensing and signalling.E3 ubiquitin ligase *(SGR9)</v>
          </cell>
          <cell r="B5668" t="str">
            <v>Solyc09g007060.2</v>
          </cell>
          <cell r="C5668" t="str">
            <v>Solyc10g084430.2</v>
          </cell>
        </row>
        <row r="5669">
          <cell r="A5669" t="str">
            <v>26.4.2 External stimuli response.gravity.sensing and signalling.signalling protein factor *(LAZY)</v>
          </cell>
          <cell r="B5669" t="str">
            <v>Solyc05g015880.3</v>
          </cell>
          <cell r="C5669" t="str">
            <v>Solyc07g042100.3</v>
          </cell>
          <cell r="D5669" t="str">
            <v>Solyc12g049380.3</v>
          </cell>
        </row>
        <row r="5670">
          <cell r="A5670" t="str">
            <v>26.4.3 External stimuli response.gravity.sensing and signalling.regulatory protein factor *(RLD)</v>
          </cell>
          <cell r="B5670" t="str">
            <v>Solyc04g071040.4</v>
          </cell>
        </row>
        <row r="5671">
          <cell r="A5671" t="str">
            <v>26.4.4 External stimuli response.gravity.sensing and signalling.transcription factor *(SHR)</v>
          </cell>
          <cell r="B5671" t="str">
            <v>Solyc02g092370.1</v>
          </cell>
          <cell r="C5671" t="str">
            <v>Solyc08g014030.1</v>
          </cell>
        </row>
        <row r="5672">
          <cell r="A5672" t="str">
            <v>26.4.5 External stimuli response.gravity.sensing and signalling.transcription factor *(SCR)</v>
          </cell>
          <cell r="B5672" t="str">
            <v>Solyc10g074680.2</v>
          </cell>
        </row>
        <row r="5673">
          <cell r="A5673" t="str">
            <v>26.4.6 External stimuli response.gravity.sensing and signalling.E3 ubiquitin ligase *(WAV3)</v>
          </cell>
          <cell r="B5673" t="str">
            <v>Solyc02g091710.3</v>
          </cell>
          <cell r="C5673" t="str">
            <v>Solyc04g076860.3</v>
          </cell>
        </row>
        <row r="5674">
          <cell r="A5674" t="str">
            <v>26.4.7 External stimuli response.gravity.sensing and signalling.signalling protein factor *(ARG1)</v>
          </cell>
          <cell r="B5674" t="str">
            <v>Solyc04g007370.3</v>
          </cell>
          <cell r="C5674" t="str">
            <v>Solyc05g006240.4</v>
          </cell>
          <cell r="D5674" t="str">
            <v>Solyc05g009160.3</v>
          </cell>
        </row>
        <row r="5675">
          <cell r="A5675" t="str">
            <v>26.5 External stimuli response.temperature</v>
          </cell>
          <cell r="B5675" t="str">
            <v>Solyc07g045270.2</v>
          </cell>
          <cell r="C5675" t="str">
            <v>Solyc07g045330.3</v>
          </cell>
          <cell r="D5675" t="str">
            <v>Solyc03g026270.3</v>
          </cell>
          <cell r="E5675" t="str">
            <v>Solyc03g026280.3</v>
          </cell>
          <cell r="F5675" t="str">
            <v>Solyc03g124110.2</v>
          </cell>
          <cell r="G5675" t="str">
            <v>Solyc03g097120.3</v>
          </cell>
          <cell r="H5675" t="str">
            <v>Solyc06g072750.3</v>
          </cell>
          <cell r="I5675" t="str">
            <v>Solyc08g005170.3</v>
          </cell>
          <cell r="J5675" t="str">
            <v>Solyc08g062960.5</v>
          </cell>
          <cell r="K5675" t="str">
            <v>Solyc08g076590.3</v>
          </cell>
          <cell r="L5675" t="str">
            <v>Solyc09g009100.4</v>
          </cell>
          <cell r="M5675" t="str">
            <v>Solyc03g118310.4</v>
          </cell>
          <cell r="N5675" t="str">
            <v>Solyc06g068870.3</v>
          </cell>
          <cell r="O5675" t="str">
            <v>Solyc02g070390.3</v>
          </cell>
          <cell r="P5675" t="str">
            <v>Solyc01g160020.1</v>
          </cell>
          <cell r="Q5675" t="str">
            <v>Solyc01g111280.3</v>
          </cell>
          <cell r="R5675" t="str">
            <v>Solyc01g111300.4</v>
          </cell>
          <cell r="S5675" t="str">
            <v>Solyc02g083800.4</v>
          </cell>
          <cell r="T5675" t="str">
            <v>Solyc03g033500.4</v>
          </cell>
          <cell r="U5675" t="str">
            <v>Solyc10g055250.1</v>
          </cell>
          <cell r="V5675" t="str">
            <v>Solyc02g088560.4</v>
          </cell>
          <cell r="W5675" t="str">
            <v>Solyc01g059870.4</v>
          </cell>
          <cell r="X5675" t="str">
            <v>Solyc02g071260.3</v>
          </cell>
          <cell r="Y5675" t="str">
            <v>Solyc05g053410.5</v>
          </cell>
          <cell r="Z5675" t="str">
            <v>Solyc02g086790.4</v>
          </cell>
          <cell r="AA5675" t="str">
            <v>Solyc08g008550.4</v>
          </cell>
          <cell r="AB5675" t="str">
            <v>Solyc08g083040.4</v>
          </cell>
          <cell r="AC5675" t="str">
            <v>Solyc09g091050.4</v>
          </cell>
          <cell r="AD5675" t="str">
            <v>Solyc03g115230.3</v>
          </cell>
          <cell r="AE5675" t="str">
            <v>Solyc06g082560.3</v>
          </cell>
          <cell r="AF5675" t="str">
            <v>Solyc02g088610.4</v>
          </cell>
          <cell r="AG5675" t="str">
            <v>Solyc07g062620.3</v>
          </cell>
          <cell r="AH5675" t="str">
            <v>Solyc10g005630.3</v>
          </cell>
        </row>
        <row r="5676">
          <cell r="A5676" t="str">
            <v>26.5 External stimuli response.temperature.sensing and signalling</v>
          </cell>
          <cell r="B5676" t="str">
            <v>Solyc02g070390.3</v>
          </cell>
          <cell r="C5676" t="str">
            <v>Solyc02g088560.4</v>
          </cell>
          <cell r="D5676" t="str">
            <v>Solyc01g059870.4</v>
          </cell>
          <cell r="E5676" t="str">
            <v>Solyc02g071260.3</v>
          </cell>
          <cell r="F5676" t="str">
            <v>Solyc05g053410.5</v>
          </cell>
          <cell r="G5676" t="str">
            <v>Solyc02g086790.4</v>
          </cell>
          <cell r="H5676" t="str">
            <v>Solyc08g008550.4</v>
          </cell>
          <cell r="I5676" t="str">
            <v>Solyc08g083040.4</v>
          </cell>
        </row>
        <row r="5677">
          <cell r="A5677" t="str">
            <v>26.5 External stimuli response.temperature.sensing and signalling.temperature sensor protein *(CNGC2)</v>
          </cell>
          <cell r="B5677" t="str">
            <v>Solyc02g088560.4</v>
          </cell>
        </row>
        <row r="5678">
          <cell r="A5678" t="str">
            <v>26.5.2 External stimuli response.temperature.sensing and signalling.temperature sensor protein *(PHY-B)</v>
          </cell>
          <cell r="B5678" t="str">
            <v>Solyc01g059870.4</v>
          </cell>
          <cell r="C5678" t="str">
            <v>Solyc02g071260.3</v>
          </cell>
          <cell r="D5678" t="str">
            <v>Solyc05g053410.5</v>
          </cell>
        </row>
        <row r="5679">
          <cell r="A5679" t="str">
            <v>26.5.3 External stimuli response.temperature.sensing and signalling.transcriptional coactivator *(HEMERA)</v>
          </cell>
          <cell r="B5679" t="str">
            <v>Solyc02g070390.3</v>
          </cell>
        </row>
        <row r="5680">
          <cell r="A5680" t="str">
            <v>26.5.4 External stimuli response.temperature.sensing and signalling.thermomorphogenesis regulation</v>
          </cell>
          <cell r="B5680" t="str">
            <v>Solyc02g086790.4</v>
          </cell>
          <cell r="C5680" t="str">
            <v>Solyc08g008550.4</v>
          </cell>
          <cell r="D5680" t="str">
            <v>Solyc08g083040.4</v>
          </cell>
        </row>
        <row r="5681">
          <cell r="A5681" t="str">
            <v>26.5.4 External stimuli response.temperature.sensing and signalling.thermomorphogenesis regulation.MAPKKK-kinase protein kinase *(TOT3)</v>
          </cell>
          <cell r="B5681" t="str">
            <v>Solyc02g086790.4</v>
          </cell>
        </row>
        <row r="5682">
          <cell r="A5682" t="str">
            <v>26.5.4.2 External stimuli response.temperature.sensing and signalling.thermomorphogenesis regulation.MAP4K accessory protein kinase *(TOI4/5)</v>
          </cell>
          <cell r="B5682" t="str">
            <v>Solyc08g008550.4</v>
          </cell>
          <cell r="C5682" t="str">
            <v>Solyc08g083040.4</v>
          </cell>
        </row>
        <row r="5683">
          <cell r="A5683" t="str">
            <v>26.5.2 External stimuli response.temperature.heat response</v>
          </cell>
          <cell r="B5683" t="str">
            <v>Solyc03g097120.3</v>
          </cell>
          <cell r="C5683" t="str">
            <v>Solyc06g072750.3</v>
          </cell>
          <cell r="D5683" t="str">
            <v>Solyc08g005170.3</v>
          </cell>
          <cell r="E5683" t="str">
            <v>Solyc08g062960.5</v>
          </cell>
          <cell r="F5683" t="str">
            <v>Solyc08g076590.3</v>
          </cell>
          <cell r="G5683" t="str">
            <v>Solyc09g009100.4</v>
          </cell>
          <cell r="H5683" t="str">
            <v>Solyc09g091050.4</v>
          </cell>
          <cell r="I5683" t="str">
            <v>Solyc03g115230.3</v>
          </cell>
          <cell r="J5683" t="str">
            <v>Solyc06g082560.3</v>
          </cell>
          <cell r="K5683" t="str">
            <v>Solyc02g088610.4</v>
          </cell>
        </row>
        <row r="5684">
          <cell r="A5684" t="str">
            <v>26.5.2 External stimuli response.temperature.heat response.transcriptional regulator *(HsfA1)</v>
          </cell>
          <cell r="B5684" t="str">
            <v>Solyc03g097120.3</v>
          </cell>
          <cell r="C5684" t="str">
            <v>Solyc06g072750.3</v>
          </cell>
          <cell r="D5684" t="str">
            <v>Solyc08g005170.3</v>
          </cell>
          <cell r="E5684" t="str">
            <v>Solyc08g076590.3</v>
          </cell>
        </row>
        <row r="5685">
          <cell r="A5685" t="str">
            <v>26.5.2.2 External stimuli response.temperature.heat response.monogalactosyldiacylglycerol lipase *(HIL1)</v>
          </cell>
          <cell r="B5685" t="str">
            <v>Solyc09g091050.4</v>
          </cell>
        </row>
        <row r="5686">
          <cell r="A5686" t="str">
            <v>26.5.2.3 External stimuli response.temperature.heat response.cytoSolic chaperone *(Hsp101)</v>
          </cell>
          <cell r="B5686" t="str">
            <v>Solyc03g115230.3</v>
          </cell>
          <cell r="C5686" t="str">
            <v>Solyc06g082560.3</v>
          </cell>
        </row>
        <row r="5687">
          <cell r="A5687" t="str">
            <v>26.5.2.4 External stimuli response.temperature.heat response.organellar chaperone *(Clp-p/Clp-m)</v>
          </cell>
          <cell r="B5687" t="str">
            <v>Solyc02g088610.4</v>
          </cell>
        </row>
        <row r="5688">
          <cell r="A5688" t="str">
            <v>26.5.2.5 External stimuli response.temperature.heat response.acquired thermotolerance</v>
          </cell>
          <cell r="B5688" t="str">
            <v>Solyc08g062960.5</v>
          </cell>
          <cell r="C5688" t="str">
            <v>Solyc09g009100.4</v>
          </cell>
        </row>
        <row r="5689">
          <cell r="A5689" t="str">
            <v>26.5.2.5 External stimuli response.temperature.heat response.acquired thermotolerance.transcriptional memory factor *(HsfA2)</v>
          </cell>
          <cell r="B5689" t="str">
            <v>Solyc08g062960.5</v>
          </cell>
        </row>
        <row r="5690">
          <cell r="A5690" t="str">
            <v>26.5.2.5.2 External stimuli response.temperature.heat response.acquired thermotolerance.transcriptional memory factor *(HsfA3)</v>
          </cell>
          <cell r="B5690" t="str">
            <v>Solyc09g009100.4</v>
          </cell>
        </row>
        <row r="5691">
          <cell r="A5691" t="str">
            <v>26.5.3 External stimuli response.temperature.cold response</v>
          </cell>
          <cell r="B5691" t="str">
            <v>Solyc07g045270.2</v>
          </cell>
          <cell r="C5691" t="str">
            <v>Solyc07g045330.3</v>
          </cell>
          <cell r="D5691" t="str">
            <v>Solyc03g026270.3</v>
          </cell>
          <cell r="E5691" t="str">
            <v>Solyc03g026280.3</v>
          </cell>
          <cell r="F5691" t="str">
            <v>Solyc03g124110.2</v>
          </cell>
          <cell r="G5691" t="str">
            <v>Solyc03g118310.4</v>
          </cell>
          <cell r="H5691" t="str">
            <v>Solyc06g068870.3</v>
          </cell>
          <cell r="I5691" t="str">
            <v>Solyc01g160020.1</v>
          </cell>
          <cell r="J5691" t="str">
            <v>Solyc01g111280.3</v>
          </cell>
          <cell r="K5691" t="str">
            <v>Solyc01g111300.4</v>
          </cell>
          <cell r="L5691" t="str">
            <v>Solyc02g083800.4</v>
          </cell>
          <cell r="M5691" t="str">
            <v>Solyc03g033500.4</v>
          </cell>
          <cell r="N5691" t="str">
            <v>Solyc10g055250.1</v>
          </cell>
          <cell r="O5691" t="str">
            <v>Solyc07g062620.3</v>
          </cell>
          <cell r="P5691" t="str">
            <v>Solyc10g005630.3</v>
          </cell>
        </row>
        <row r="5692">
          <cell r="A5692" t="str">
            <v>26.5.3 External stimuli response.temperature.cold response.cold sensor *(COLD1)</v>
          </cell>
          <cell r="B5692" t="str">
            <v>Solyc07g045270.2</v>
          </cell>
          <cell r="C5692" t="str">
            <v>Solyc07g045330.3</v>
          </cell>
        </row>
        <row r="5693">
          <cell r="A5693" t="str">
            <v>26.5.3.2 External stimuli response.temperature.cold response.cold-responsive mRNA chaperone *(CSD)</v>
          </cell>
          <cell r="B5693" t="str">
            <v>Solyc01g160020.1</v>
          </cell>
          <cell r="C5693" t="str">
            <v>Solyc01g111280.3</v>
          </cell>
          <cell r="D5693" t="str">
            <v>Solyc01g111300.4</v>
          </cell>
          <cell r="E5693" t="str">
            <v>Solyc02g083800.4</v>
          </cell>
          <cell r="F5693" t="str">
            <v>Solyc03g033500.4</v>
          </cell>
          <cell r="G5693" t="str">
            <v>Solyc10g055250.1</v>
          </cell>
        </row>
        <row r="5694">
          <cell r="A5694" t="str">
            <v>26.5.3.3 External stimuli response.temperature.cold response.cold-responsive protein kinase *(CRPK)</v>
          </cell>
          <cell r="B5694" t="str">
            <v>Solyc07g062620.3</v>
          </cell>
          <cell r="C5694" t="str">
            <v>Solyc10g005630.3</v>
          </cell>
        </row>
        <row r="5695">
          <cell r="A5695" t="str">
            <v>26.5.3.4 External stimuli response.temperature.cold response.ICE-CBF cold acclimation transcriptional cascade</v>
          </cell>
          <cell r="B5695" t="str">
            <v>Solyc03g026270.3</v>
          </cell>
          <cell r="C5695" t="str">
            <v>Solyc03g026280.3</v>
          </cell>
          <cell r="D5695" t="str">
            <v>Solyc03g124110.2</v>
          </cell>
          <cell r="E5695" t="str">
            <v>Solyc03g118310.4</v>
          </cell>
          <cell r="F5695" t="str">
            <v>Solyc06g068870.3</v>
          </cell>
        </row>
        <row r="5696">
          <cell r="A5696" t="str">
            <v>26.5.3.4 External stimuli response.temperature.cold response.ICE-CBF cold acclimation transcriptional cascade.transcription factor *(ICE1/2)</v>
          </cell>
          <cell r="B5696" t="str">
            <v>Solyc03g118310.4</v>
          </cell>
          <cell r="C5696" t="str">
            <v>Solyc06g068870.3</v>
          </cell>
        </row>
        <row r="5697">
          <cell r="A5697" t="str">
            <v>26.5.3.4.2 External stimuli response.temperature.cold response.ICE-CBF cold acclimation transcriptional cascade.transcription factor *(CBF/DREB1)</v>
          </cell>
          <cell r="B5697" t="str">
            <v>Solyc03g026270.3</v>
          </cell>
          <cell r="C5697" t="str">
            <v>Solyc03g026280.3</v>
          </cell>
          <cell r="D5697" t="str">
            <v>Solyc03g124110.2</v>
          </cell>
        </row>
        <row r="5698">
          <cell r="A5698" t="str">
            <v>26.6 External stimuli response.drought</v>
          </cell>
          <cell r="B5698" t="str">
            <v>Solyc08g005970.3</v>
          </cell>
          <cell r="C5698" t="str">
            <v>Solyc03g114450.3</v>
          </cell>
        </row>
        <row r="5699">
          <cell r="A5699" t="str">
            <v>26.6.1 External stimuli response.drought.stomatal closure signalling</v>
          </cell>
          <cell r="B5699" t="str">
            <v>Solyc08g005970.3</v>
          </cell>
          <cell r="C5699" t="str">
            <v>Solyc03g114450.3</v>
          </cell>
        </row>
        <row r="5700">
          <cell r="A5700" t="str">
            <v>26.6.1 External stimuli response.drought.stomatal closure signalling.histone methylase *(CAU1/PRMT5)</v>
          </cell>
          <cell r="B5700" t="str">
            <v>Solyc08g005970.3</v>
          </cell>
        </row>
        <row r="5701">
          <cell r="A5701" t="str">
            <v>26.6.1.2 External stimuli response.drought.stomatal closure signalling.calcium sensor *(CAS)</v>
          </cell>
          <cell r="B5701" t="str">
            <v>Solyc03g114450.3</v>
          </cell>
        </row>
        <row r="5702">
          <cell r="A5702" t="str">
            <v>26.7 External stimuli response.salinity</v>
          </cell>
          <cell r="B5702" t="str">
            <v>Solyc02g091340.4</v>
          </cell>
          <cell r="C5702" t="str">
            <v>Solyc10g086370.1</v>
          </cell>
          <cell r="D5702" t="str">
            <v>Solyc10g086380.1</v>
          </cell>
          <cell r="E5702" t="str">
            <v>Solyc11g011260.1</v>
          </cell>
          <cell r="F5702" t="str">
            <v>Solyc04g076810.4</v>
          </cell>
          <cell r="G5702" t="str">
            <v>Solyc03g112880.1</v>
          </cell>
          <cell r="H5702" t="str">
            <v>Solyc01g005020.3</v>
          </cell>
          <cell r="I5702" t="str">
            <v>Solyc04g018100.5</v>
          </cell>
          <cell r="J5702" t="str">
            <v>Solyc03g083320.4</v>
          </cell>
          <cell r="K5702" t="str">
            <v>Solyc06g051970.3</v>
          </cell>
          <cell r="L5702" t="str">
            <v>Solyc08g065330.3</v>
          </cell>
          <cell r="M5702" t="str">
            <v>Solyc04g018090.2</v>
          </cell>
          <cell r="N5702" t="str">
            <v>Solyc05g018760.3</v>
          </cell>
          <cell r="O5702" t="str">
            <v>Solyc07g045190.3</v>
          </cell>
          <cell r="P5702" t="str">
            <v>Solyc12g006230.3</v>
          </cell>
        </row>
        <row r="5703">
          <cell r="A5703" t="str">
            <v>26.7.1 External stimuli response.salinity.SOS (Salt Overly Sensitive) signalling pathway</v>
          </cell>
          <cell r="B5703" t="str">
            <v>Solyc02g091340.4</v>
          </cell>
          <cell r="C5703" t="str">
            <v>Solyc04g076810.4</v>
          </cell>
          <cell r="D5703" t="str">
            <v>Solyc03g112880.1</v>
          </cell>
          <cell r="E5703" t="str">
            <v>Solyc01g005020.3</v>
          </cell>
          <cell r="F5703" t="str">
            <v>Solyc04g018100.5</v>
          </cell>
          <cell r="G5703" t="str">
            <v>Solyc03g083320.4</v>
          </cell>
          <cell r="H5703" t="str">
            <v>Solyc06g051970.3</v>
          </cell>
          <cell r="I5703" t="str">
            <v>Solyc08g065330.3</v>
          </cell>
          <cell r="J5703" t="str">
            <v>Solyc04g018090.2</v>
          </cell>
        </row>
        <row r="5704">
          <cell r="A5704" t="str">
            <v>26.7.1 External stimuli response.salinity.SOS (Salt Overly Sensitive) signalling pathway.SOS3-SOS2 signalling</v>
          </cell>
          <cell r="B5704" t="str">
            <v>Solyc04g076810.4</v>
          </cell>
          <cell r="C5704" t="str">
            <v>Solyc03g083320.4</v>
          </cell>
          <cell r="D5704" t="str">
            <v>Solyc06g051970.3</v>
          </cell>
          <cell r="E5704" t="str">
            <v>Solyc08g065330.3</v>
          </cell>
        </row>
        <row r="5705">
          <cell r="A5705" t="str">
            <v>26.7.1.1 External stimuli response.salinity.SOS (Salt Overly Sensitive) signalling pathway.SOS3-SOS2 signalling.calcium-dependent SOS2 activator *(SOS3)</v>
          </cell>
          <cell r="B5705" t="str">
            <v>Solyc03g083320.4</v>
          </cell>
          <cell r="C5705" t="str">
            <v>Solyc06g051970.3</v>
          </cell>
        </row>
        <row r="5706">
          <cell r="A5706" t="str">
            <v>26.7.1.2 External stimuli response.salinity.SOS (Salt Overly Sensitive) signalling pathway.SOS3-SOS2 signalling.protein kinase *(SOS2)</v>
          </cell>
          <cell r="B5706" t="str">
            <v>Solyc04g076810.4</v>
          </cell>
        </row>
        <row r="5707">
          <cell r="A5707" t="str">
            <v>26.7.1.3 External stimuli response.salinity.SOS (Salt Overly Sensitive) signalling pathway.SOS3-SOS2 signalling.calcium-dependent regulatory protein *(SCaBP8/CBL10)</v>
          </cell>
          <cell r="B5707" t="str">
            <v>Solyc08g065330.3</v>
          </cell>
        </row>
        <row r="5708">
          <cell r="A5708" t="str">
            <v>26.7.1.2 External stimuli response.salinity.SOS (Salt Overly Sensitive) signalling pathway.sodium:proton antiporter *(SOS1)</v>
          </cell>
          <cell r="B5708" t="str">
            <v>Solyc01g005020.3</v>
          </cell>
          <cell r="C5708" t="str">
            <v>Solyc04g018100.5</v>
          </cell>
          <cell r="D5708" t="str">
            <v>Solyc04g018090.2</v>
          </cell>
        </row>
        <row r="5709">
          <cell r="A5709" t="str">
            <v>26.7.1.3 External stimuli response.salinity.SOS (Salt Overly Sensitive) signalling pathway.pyridoxal kinase *(SOS4/SNO1)</v>
          </cell>
          <cell r="B5709" t="str">
            <v>Solyc02g091340.4</v>
          </cell>
        </row>
        <row r="5710">
          <cell r="A5710" t="str">
            <v>26.7.1.4 External stimuli response.salinity.SOS (Salt Overly Sensitive) signalling pathway.regulatory factor *(SOS5)</v>
          </cell>
          <cell r="B5710" t="str">
            <v>Solyc03g112880.1</v>
          </cell>
        </row>
        <row r="5711">
          <cell r="A5711" t="str">
            <v>26.7.2 External stimuli response.salinity.gibberellin-abscisic acid signalling pathways crosstalk</v>
          </cell>
          <cell r="B5711" t="str">
            <v>Solyc10g086370.1</v>
          </cell>
          <cell r="C5711" t="str">
            <v>Solyc10g086380.1</v>
          </cell>
          <cell r="D5711" t="str">
            <v>Solyc11g011260.1</v>
          </cell>
          <cell r="E5711" t="str">
            <v>Solyc05g018760.3</v>
          </cell>
          <cell r="F5711" t="str">
            <v>Solyc07g045190.3</v>
          </cell>
          <cell r="G5711" t="str">
            <v>Solyc12g006230.3</v>
          </cell>
        </row>
        <row r="5712">
          <cell r="A5712" t="str">
            <v>26.7.2 External stimuli response.salinity.gibberellin-abscisic acid signalling pathways crosstalk.transcription factor *(DELLA)</v>
          </cell>
          <cell r="B5712" t="str">
            <v>Solyc10g086370.1</v>
          </cell>
          <cell r="C5712" t="str">
            <v>Solyc10g086380.1</v>
          </cell>
          <cell r="D5712" t="str">
            <v>Solyc11g011260.1</v>
          </cell>
        </row>
        <row r="5713">
          <cell r="A5713" t="str">
            <v>26.7.2.2 External stimuli response.salinity.gibberellin-abscisic acid signalling pathways crosstalk.E3 ubiquitin ligase *(XERICO)</v>
          </cell>
          <cell r="B5713" t="str">
            <v>Solyc05g018760.3</v>
          </cell>
          <cell r="C5713" t="str">
            <v>Solyc07g045190.3</v>
          </cell>
          <cell r="D5713" t="str">
            <v>Solyc12g006230.3</v>
          </cell>
        </row>
        <row r="5714">
          <cell r="A5714" t="str">
            <v>26.8 External stimuli response.toxic compounds</v>
          </cell>
          <cell r="B5714" t="str">
            <v>Solyc02g038818.1</v>
          </cell>
          <cell r="C5714" t="str">
            <v>Solyc04g009530.4</v>
          </cell>
          <cell r="D5714" t="str">
            <v>Solyc09g007150.3</v>
          </cell>
          <cell r="E5714" t="str">
            <v>Solyc10g084400.2</v>
          </cell>
          <cell r="F5714" t="str">
            <v>Solyc12g044520.2</v>
          </cell>
          <cell r="G5714" t="str">
            <v>Solyc12g044530.3</v>
          </cell>
          <cell r="H5714" t="str">
            <v>Solyc09g064370.4</v>
          </cell>
          <cell r="I5714" t="str">
            <v>Solyc08g006880.3</v>
          </cell>
          <cell r="J5714" t="str">
            <v>Solyc04g058100.3</v>
          </cell>
          <cell r="K5714" t="str">
            <v>Solyc04g058150.3</v>
          </cell>
          <cell r="L5714" t="str">
            <v>Solyc06g005465.1</v>
          </cell>
          <cell r="M5714" t="str">
            <v>Solyc06g076140.5</v>
          </cell>
          <cell r="N5714" t="str">
            <v>Solyc09g010800.5</v>
          </cell>
          <cell r="O5714" t="str">
            <v>Solyc12g013830.2</v>
          </cell>
          <cell r="P5714" t="str">
            <v>Solyc01g112230.4</v>
          </cell>
          <cell r="Q5714" t="str">
            <v>Solyc02g083730.4</v>
          </cell>
          <cell r="R5714" t="str">
            <v>Solyc06g073583.1</v>
          </cell>
          <cell r="S5714" t="str">
            <v>Solyc09g072620.4</v>
          </cell>
          <cell r="T5714" t="str">
            <v>Solyc08g014600.4</v>
          </cell>
          <cell r="U5714" t="str">
            <v>Solyc04g016360.3</v>
          </cell>
        </row>
        <row r="5715">
          <cell r="A5715" t="str">
            <v>26.8.1 External stimuli response.toxic compounds.heavy metal</v>
          </cell>
          <cell r="B5715" t="str">
            <v>Solyc04g058100.3</v>
          </cell>
          <cell r="C5715" t="str">
            <v>Solyc04g058150.3</v>
          </cell>
          <cell r="D5715" t="str">
            <v>Solyc06g005465.1</v>
          </cell>
          <cell r="E5715" t="str">
            <v>Solyc06g076140.5</v>
          </cell>
          <cell r="F5715" t="str">
            <v>Solyc09g010800.5</v>
          </cell>
          <cell r="G5715" t="str">
            <v>Solyc12g013830.2</v>
          </cell>
          <cell r="H5715" t="str">
            <v>Solyc01g112230.4</v>
          </cell>
        </row>
        <row r="5716">
          <cell r="A5716" t="str">
            <v>26.8.1 External stimuli response.toxic compounds.heavy metal.metallothionein</v>
          </cell>
          <cell r="B5716" t="str">
            <v>Solyc04g058100.3</v>
          </cell>
          <cell r="C5716" t="str">
            <v>Solyc04g058150.3</v>
          </cell>
          <cell r="D5716" t="str">
            <v>Solyc06g005465.1</v>
          </cell>
          <cell r="E5716" t="str">
            <v>Solyc06g076140.5</v>
          </cell>
          <cell r="F5716" t="str">
            <v>Solyc09g010800.5</v>
          </cell>
          <cell r="G5716" t="str">
            <v>Solyc12g013830.2</v>
          </cell>
          <cell r="H5716" t="str">
            <v>Solyc01g112230.4</v>
          </cell>
        </row>
        <row r="5717">
          <cell r="A5717" t="str">
            <v>26.8.2 External stimuli response.toxic compounds.arsenic</v>
          </cell>
          <cell r="B5717" t="str">
            <v>Solyc02g038818.1</v>
          </cell>
          <cell r="C5717" t="str">
            <v>Solyc04g009530.4</v>
          </cell>
          <cell r="D5717" t="str">
            <v>Solyc09g007150.3</v>
          </cell>
          <cell r="E5717" t="str">
            <v>Solyc10g084400.2</v>
          </cell>
          <cell r="F5717" t="str">
            <v>Solyc12g044520.2</v>
          </cell>
          <cell r="G5717" t="str">
            <v>Solyc12g044530.3</v>
          </cell>
          <cell r="H5717" t="str">
            <v>Solyc08g006880.3</v>
          </cell>
          <cell r="I5717" t="str">
            <v>Solyc02g083730.4</v>
          </cell>
          <cell r="J5717" t="str">
            <v>Solyc06g073583.1</v>
          </cell>
          <cell r="K5717" t="str">
            <v>Solyc09g072620.4</v>
          </cell>
        </row>
        <row r="5718">
          <cell r="A5718" t="str">
            <v>26.8.2.2 External stimuli response.toxic compounds.arsenic.arsenate reductase *(HAC1)</v>
          </cell>
          <cell r="B5718" t="str">
            <v>Solyc02g083730.4</v>
          </cell>
          <cell r="C5718" t="str">
            <v>Solyc06g073583.1</v>
          </cell>
        </row>
        <row r="5719">
          <cell r="A5719" t="str">
            <v>26.8.2.3 External stimuli response.toxic compounds.arsenic.glutathione-mediated detoxification</v>
          </cell>
          <cell r="B5719" t="str">
            <v>Solyc02g038818.1</v>
          </cell>
          <cell r="C5719" t="str">
            <v>Solyc04g009530.4</v>
          </cell>
          <cell r="D5719" t="str">
            <v>Solyc09g007150.3</v>
          </cell>
          <cell r="E5719" t="str">
            <v>Solyc10g084400.2</v>
          </cell>
          <cell r="F5719" t="str">
            <v>Solyc12g044520.2</v>
          </cell>
          <cell r="G5719" t="str">
            <v>Solyc12g044530.3</v>
          </cell>
          <cell r="H5719" t="str">
            <v>Solyc09g072620.4</v>
          </cell>
        </row>
        <row r="5720">
          <cell r="A5720" t="str">
            <v>26.8.2.3 External stimuli response.toxic compounds.arsenic.glutathione-mediated detoxification.phytochelatin synthase *(PCS)</v>
          </cell>
          <cell r="B5720" t="str">
            <v>Solyc09g072620.4</v>
          </cell>
        </row>
        <row r="5721">
          <cell r="A5721" t="str">
            <v>26.8.2.3.2 External stimuli response.toxic compounds.arsenic.glutathione-mediated detoxification.class lambda glutathione S-transferase</v>
          </cell>
          <cell r="B5721" t="str">
            <v>Solyc02g038818.1</v>
          </cell>
          <cell r="C5721" t="str">
            <v>Solyc04g009530.4</v>
          </cell>
          <cell r="D5721" t="str">
            <v>Solyc09g007150.3</v>
          </cell>
          <cell r="E5721" t="str">
            <v>Solyc10g084400.2</v>
          </cell>
          <cell r="F5721" t="str">
            <v>Solyc12g044520.2</v>
          </cell>
          <cell r="G5721" t="str">
            <v>Solyc12g044530.3</v>
          </cell>
        </row>
        <row r="5722">
          <cell r="A5722" t="str">
            <v>26.8.2.4 External stimuli response.toxic compounds.arsenic.vacuolar sequestration</v>
          </cell>
          <cell r="B5722" t="str">
            <v>Solyc08g006880.3</v>
          </cell>
        </row>
        <row r="5723">
          <cell r="A5723" t="str">
            <v>26.8.2.4 External stimuli response.toxic compounds.arsenic.vacuolar sequestration.glutathione S-conjugate transporter</v>
          </cell>
          <cell r="B5723" t="str">
            <v>Solyc08g006880.3</v>
          </cell>
        </row>
        <row r="5724">
          <cell r="A5724" t="str">
            <v>26.8.3 External stimuli response.toxic compounds.halide</v>
          </cell>
          <cell r="B5724" t="str">
            <v>Solyc08g014600.4</v>
          </cell>
        </row>
        <row r="5725">
          <cell r="A5725" t="str">
            <v>26.8.3 External stimuli response.toxic compounds.halide.halide methyltransferase *(HOL)</v>
          </cell>
          <cell r="B5725" t="str">
            <v>Solyc08g014600.4</v>
          </cell>
        </row>
        <row r="5726">
          <cell r="A5726" t="str">
            <v>26.8.4 External stimuli response.toxic compounds.formaldehyde</v>
          </cell>
          <cell r="B5726" t="str">
            <v>Solyc09g064370.4</v>
          </cell>
          <cell r="C5726" t="str">
            <v>Solyc04g016360.3</v>
          </cell>
        </row>
        <row r="5727">
          <cell r="A5727" t="str">
            <v>26.8.4 External stimuli response.toxic compounds.formaldehyde.glutathione-dependent formaldehyde dehydrogenase *(FALDH)</v>
          </cell>
          <cell r="B5727" t="str">
            <v>Solyc09g064370.4</v>
          </cell>
        </row>
        <row r="5728">
          <cell r="A5728" t="str">
            <v>26.8.4.2 External stimuli response.toxic compounds.formaldehyde.S-formylglutathione hydrolase *(SFGH)</v>
          </cell>
          <cell r="B5728" t="str">
            <v>Solyc04g016360.3</v>
          </cell>
        </row>
        <row r="5729">
          <cell r="A5729" t="str">
            <v>26.9 External stimuli response.damage</v>
          </cell>
          <cell r="B5729" t="str">
            <v>Solyc03g123860.4</v>
          </cell>
          <cell r="C5729" t="str">
            <v>Solyc04g053145.1</v>
          </cell>
          <cell r="D5729" t="str">
            <v>Solyc04g072310.3</v>
          </cell>
        </row>
        <row r="5730">
          <cell r="A5730" t="str">
            <v>26.9.1 External stimuli response.damage.elicitor peptide precursor *(proPEP))</v>
          </cell>
          <cell r="B5730" t="str">
            <v>Solyc04g053145.1</v>
          </cell>
          <cell r="C5730" t="str">
            <v>Solyc04g072310.3</v>
          </cell>
        </row>
        <row r="5731">
          <cell r="A5731" t="str">
            <v>26.9.2 External stimuli response.damage.Pep-elicitor peptide receptor kinase *(PEPR)</v>
          </cell>
          <cell r="B5731" t="str">
            <v>Solyc03g123860.4</v>
          </cell>
        </row>
        <row r="5732">
          <cell r="A5732" t="str">
            <v>27 Multi-process regulation</v>
          </cell>
          <cell r="B5732" t="str">
            <v>Solyc03g044890.1</v>
          </cell>
          <cell r="C5732" t="str">
            <v>Solyc04g014800.3</v>
          </cell>
          <cell r="D5732" t="str">
            <v>Solyc11g012410.2</v>
          </cell>
          <cell r="E5732" t="str">
            <v>Solyc09g009090.3</v>
          </cell>
          <cell r="F5732" t="str">
            <v>Solyc10g083610.2</v>
          </cell>
          <cell r="G5732" t="str">
            <v>Solyc10g085570.3</v>
          </cell>
          <cell r="H5732" t="str">
            <v>Solyc03g119870.3</v>
          </cell>
          <cell r="I5732" t="str">
            <v>Solyc03g071710.1</v>
          </cell>
          <cell r="J5732" t="str">
            <v>Solyc11g007860.1</v>
          </cell>
          <cell r="K5732" t="str">
            <v>Solyc01g079750.3</v>
          </cell>
          <cell r="L5732" t="str">
            <v>Solyc01g098980.5</v>
          </cell>
          <cell r="M5732" t="str">
            <v>Solyc03g160280.1</v>
          </cell>
          <cell r="N5732" t="str">
            <v>Solyc03g119490.4</v>
          </cell>
          <cell r="O5732" t="str">
            <v>Solyc12g009020.2</v>
          </cell>
          <cell r="P5732" t="str">
            <v>Solyc01g094960.3</v>
          </cell>
          <cell r="Q5732" t="str">
            <v>Solyc05g049970.3</v>
          </cell>
          <cell r="R5732" t="str">
            <v>Solyc06g005170.3</v>
          </cell>
          <cell r="S5732" t="str">
            <v>Solyc08g014420.4</v>
          </cell>
          <cell r="T5732" t="str">
            <v>Solyc08g081490.5</v>
          </cell>
          <cell r="U5732" t="str">
            <v>Solyc11g072630.2</v>
          </cell>
          <cell r="V5732" t="str">
            <v>Solyc12g019460.2</v>
          </cell>
          <cell r="W5732" t="str">
            <v>Solyc02g090810.4</v>
          </cell>
          <cell r="X5732" t="str">
            <v>Solyc04g026350.3</v>
          </cell>
          <cell r="Y5732" t="str">
            <v>Solyc01g095030.3</v>
          </cell>
          <cell r="Z5732" t="str">
            <v>Solyc06g036300.4</v>
          </cell>
          <cell r="AA5732" t="str">
            <v>Solyc10g084370.3</v>
          </cell>
          <cell r="AB5732" t="str">
            <v>Solyc10g005080.3</v>
          </cell>
          <cell r="AC5732" t="str">
            <v>Solyc03g013455.2</v>
          </cell>
          <cell r="AD5732" t="str">
            <v>Solyc03g161120.1</v>
          </cell>
          <cell r="AE5732" t="str">
            <v>Solyc04g056460.3</v>
          </cell>
          <cell r="AF5732" t="str">
            <v>Solyc04g162080.1</v>
          </cell>
          <cell r="AG5732" t="str">
            <v>Solyc04g162120.1</v>
          </cell>
          <cell r="AH5732" t="str">
            <v>Solyc04g082890.3</v>
          </cell>
          <cell r="AI5732" t="str">
            <v>Solyc03g095973.1</v>
          </cell>
          <cell r="AJ5732" t="str">
            <v>Solyc03g095977.1</v>
          </cell>
          <cell r="AK5732" t="str">
            <v>Solyc04g072220.3</v>
          </cell>
          <cell r="AL5732" t="str">
            <v>Solyc12g056790.2</v>
          </cell>
          <cell r="AM5732" t="str">
            <v>Solyc01g008230.5</v>
          </cell>
          <cell r="AN5732" t="str">
            <v>Solyc02g068200.1</v>
          </cell>
          <cell r="AO5732" t="str">
            <v>Solyc02g094290.1</v>
          </cell>
          <cell r="AP5732" t="str">
            <v>Solyc04g009180.3</v>
          </cell>
          <cell r="AQ5732" t="str">
            <v>Solyc06g062480.4</v>
          </cell>
          <cell r="AR5732" t="str">
            <v>Solyc08g065870.4</v>
          </cell>
          <cell r="AS5732" t="str">
            <v>Solyc11g070100.2</v>
          </cell>
          <cell r="AT5732" t="str">
            <v>Solyc12g095900.2</v>
          </cell>
          <cell r="AU5732" t="str">
            <v>Solyc12g096220.2</v>
          </cell>
          <cell r="AV5732" t="str">
            <v>Solyc08g074860.1</v>
          </cell>
          <cell r="AW5732" t="str">
            <v>Solyc07g063950.3</v>
          </cell>
          <cell r="AX5732" t="str">
            <v>Solyc04g006930.3</v>
          </cell>
          <cell r="AY5732" t="str">
            <v>Solyc01g080520.3</v>
          </cell>
          <cell r="AZ5732" t="str">
            <v>Solyc04g014410.5</v>
          </cell>
          <cell r="BA5732" t="str">
            <v>Solyc06g054480.3</v>
          </cell>
          <cell r="BB5732" t="str">
            <v>Solyc07g006620.4</v>
          </cell>
          <cell r="BC5732" t="str">
            <v>Solyc07g018140.3</v>
          </cell>
          <cell r="BD5732" t="str">
            <v>Solyc09g074250.3</v>
          </cell>
          <cell r="BE5732" t="str">
            <v>Solyc11g010730.4</v>
          </cell>
          <cell r="BF5732" t="str">
            <v>Solyc11g069590.2</v>
          </cell>
          <cell r="BG5732" t="str">
            <v>Solyc03g097350.4</v>
          </cell>
          <cell r="BH5732" t="str">
            <v>Solyc02g067030.5</v>
          </cell>
          <cell r="BI5732" t="str">
            <v>Solyc03g115700.3</v>
          </cell>
          <cell r="BJ5732" t="str">
            <v>Solyc05g054220.3</v>
          </cell>
          <cell r="BK5732" t="str">
            <v>Solyc06g010260.3</v>
          </cell>
          <cell r="BL5732" t="str">
            <v>Solyc07g045460.3</v>
          </cell>
          <cell r="BM5732" t="str">
            <v>Solyc11g012710.2</v>
          </cell>
          <cell r="BN5732" t="str">
            <v>Solyc11g069765.1</v>
          </cell>
          <cell r="BO5732" t="str">
            <v>Solyc12g099970.2</v>
          </cell>
          <cell r="BP5732" t="str">
            <v>Solyc01g010700.3</v>
          </cell>
          <cell r="BQ5732" t="str">
            <v>Solyc03g111310.3</v>
          </cell>
          <cell r="BR5732" t="str">
            <v>Solyc01g067590.3</v>
          </cell>
          <cell r="BS5732" t="str">
            <v>Solyc01g099280.3</v>
          </cell>
          <cell r="BT5732" t="str">
            <v>Solyc03g118070.3</v>
          </cell>
          <cell r="BU5732" t="str">
            <v>Solyc01g008850.4</v>
          </cell>
          <cell r="BV5732" t="str">
            <v>Solyc02g021440.4</v>
          </cell>
          <cell r="BW5732" t="str">
            <v>Solyc02g072530.3</v>
          </cell>
          <cell r="BX5732" t="str">
            <v>Solyc02g072540.3</v>
          </cell>
          <cell r="BY5732" t="str">
            <v>Solyc03g006110.4</v>
          </cell>
          <cell r="BZ5732" t="str">
            <v>Solyc04g076810.4</v>
          </cell>
          <cell r="CA5732" t="str">
            <v>Solyc05g047600.5</v>
          </cell>
          <cell r="CB5732" t="str">
            <v>Solyc05g052270.3</v>
          </cell>
          <cell r="CC5732" t="str">
            <v>Solyc05g053210.5</v>
          </cell>
          <cell r="CD5732" t="str">
            <v>Solyc06g007430.3</v>
          </cell>
          <cell r="CE5732" t="str">
            <v>Solyc06g007440.4</v>
          </cell>
          <cell r="CF5732" t="str">
            <v>Solyc06g050270.1</v>
          </cell>
          <cell r="CG5732" t="str">
            <v>Solyc06g050280.1</v>
          </cell>
          <cell r="CH5732" t="str">
            <v>Solyc06g050290.1</v>
          </cell>
          <cell r="CI5732" t="str">
            <v>Solyc06g050300.3</v>
          </cell>
          <cell r="CJ5732" t="str">
            <v>Solyc06g068450.3</v>
          </cell>
          <cell r="CK5732" t="str">
            <v>Solyc06g082440.1</v>
          </cell>
          <cell r="CL5732" t="str">
            <v>Solyc07g005440.1</v>
          </cell>
          <cell r="CM5732" t="str">
            <v>Solyc08g067310.1</v>
          </cell>
          <cell r="CN5732" t="str">
            <v>Solyc09g018280.1</v>
          </cell>
          <cell r="CO5732" t="str">
            <v>Solyc09g042660.4</v>
          </cell>
          <cell r="CP5732" t="str">
            <v>Solyc09g083100.1</v>
          </cell>
          <cell r="CQ5732" t="str">
            <v>Solyc10g085450.3</v>
          </cell>
          <cell r="CR5732" t="str">
            <v>Solyc11g062410.3</v>
          </cell>
          <cell r="CS5732" t="str">
            <v>Solyc12g009570.3</v>
          </cell>
          <cell r="CT5732" t="str">
            <v>Solyc12g010130.1</v>
          </cell>
          <cell r="CU5732" t="str">
            <v>Solyc12g098910.2</v>
          </cell>
          <cell r="CV5732" t="str">
            <v>Solyc01g006840.3</v>
          </cell>
          <cell r="CW5732" t="str">
            <v>Solyc01g008440.3</v>
          </cell>
          <cell r="CX5732" t="str">
            <v>Solyc01g008740.2</v>
          </cell>
          <cell r="CY5732" t="str">
            <v>Solyc01g108400.3</v>
          </cell>
          <cell r="CZ5732" t="str">
            <v>Solyc01g112250.4</v>
          </cell>
          <cell r="DA5732" t="str">
            <v>Solyc02g032820.3</v>
          </cell>
          <cell r="DB5732" t="str">
            <v>Solyc02g083850.3</v>
          </cell>
          <cell r="DC5732" t="str">
            <v>Solyc03g031670.3</v>
          </cell>
          <cell r="DD5732" t="str">
            <v>Solyc03g033540.3</v>
          </cell>
          <cell r="DE5732" t="str">
            <v>Solyc03g113390.3</v>
          </cell>
          <cell r="DF5732" t="str">
            <v>Solyc04g009800.3</v>
          </cell>
          <cell r="DG5732" t="str">
            <v>Solyc04g049160.3</v>
          </cell>
          <cell r="DH5732" t="str">
            <v>Solyc05g056570.3</v>
          </cell>
          <cell r="DI5732" t="str">
            <v>Solyc06g065380.4</v>
          </cell>
          <cell r="DJ5732" t="str">
            <v>Solyc07g064610.3</v>
          </cell>
          <cell r="DK5732" t="str">
            <v>Solyc08g008170.4</v>
          </cell>
          <cell r="DL5732" t="str">
            <v>Solyc09g005550.3</v>
          </cell>
          <cell r="DM5732" t="str">
            <v>Solyc10g074570.2</v>
          </cell>
          <cell r="DN5732" t="str">
            <v>Solyc10g076900.3</v>
          </cell>
          <cell r="DO5732" t="str">
            <v>Solyc10g079130.2</v>
          </cell>
          <cell r="DP5732" t="str">
            <v>Solyc10g081740.3</v>
          </cell>
          <cell r="DQ5732" t="str">
            <v>Solyc11g006370.2</v>
          </cell>
          <cell r="DR5732" t="str">
            <v>Solyc11g018610.2</v>
          </cell>
          <cell r="DS5732" t="str">
            <v>Solyc11g064900.2</v>
          </cell>
          <cell r="DT5732" t="str">
            <v>Solyc11g065660.2</v>
          </cell>
          <cell r="DU5732" t="str">
            <v>Solyc12g005030.3</v>
          </cell>
          <cell r="DV5732" t="str">
            <v>Solyc12g099790.3</v>
          </cell>
          <cell r="DW5732" t="str">
            <v>Solyc03g095510.3</v>
          </cell>
          <cell r="DX5732" t="str">
            <v>Solyc06g071210.3</v>
          </cell>
          <cell r="DY5732" t="str">
            <v>Solyc10g074930.1</v>
          </cell>
          <cell r="DZ5732" t="str">
            <v>Solyc04g078870.4</v>
          </cell>
          <cell r="EA5732" t="str">
            <v>Solyc06g008330.2</v>
          </cell>
          <cell r="EB5732" t="str">
            <v>Solyc08g062670.3</v>
          </cell>
          <cell r="EC5732" t="str">
            <v>Solyc09g066460.4</v>
          </cell>
          <cell r="ED5732" t="str">
            <v>Solyc09g090200.4</v>
          </cell>
          <cell r="EE5732" t="str">
            <v>Solyc12g009010.2</v>
          </cell>
          <cell r="EF5732" t="str">
            <v>Solyc12g088820.2</v>
          </cell>
          <cell r="EG5732" t="str">
            <v>Solyc02g082470.4</v>
          </cell>
          <cell r="EH5732" t="str">
            <v>Solyc04g082620.3</v>
          </cell>
          <cell r="EI5732" t="str">
            <v>Solyc09g007300.3</v>
          </cell>
          <cell r="EJ5732" t="str">
            <v>Solyc01g020520.4</v>
          </cell>
          <cell r="EK5732" t="str">
            <v>Solyc01g049910.4</v>
          </cell>
          <cell r="EL5732" t="str">
            <v>Solyc06g083190.4</v>
          </cell>
          <cell r="EM5732" t="str">
            <v>Solyc09g057660.3</v>
          </cell>
          <cell r="EN5732" t="str">
            <v>Solyc09g092690.3</v>
          </cell>
          <cell r="EO5732" t="str">
            <v>Solyc04g015350.3</v>
          </cell>
          <cell r="EP5732" t="str">
            <v>Solyc12g094700.3</v>
          </cell>
          <cell r="EQ5732" t="str">
            <v>Solyc04g081670.4</v>
          </cell>
          <cell r="ER5732" t="str">
            <v>Solyc08g065520.1</v>
          </cell>
          <cell r="ES5732" t="str">
            <v>Solyc08g065530.3</v>
          </cell>
          <cell r="ET5732" t="str">
            <v>Solyc08g065547.2</v>
          </cell>
          <cell r="EU5732" t="str">
            <v>Solyc08g065580.1</v>
          </cell>
          <cell r="EV5732" t="str">
            <v>Solyc08g065590.3</v>
          </cell>
          <cell r="EW5732" t="str">
            <v>Solyc08g065610.3</v>
          </cell>
          <cell r="EX5732" t="str">
            <v>Solyc08g065690.1</v>
          </cell>
          <cell r="EY5732" t="str">
            <v>Solyc08g065710.2</v>
          </cell>
          <cell r="EZ5732" t="str">
            <v>Solyc08g065740.4</v>
          </cell>
          <cell r="FA5732" t="str">
            <v>Solyc08g065750.1</v>
          </cell>
          <cell r="FB5732" t="str">
            <v>Solyc08g065780.2</v>
          </cell>
          <cell r="FC5732" t="str">
            <v>Solyc08g065790.3</v>
          </cell>
          <cell r="FD5732" t="str">
            <v>Solyc08g079160.3</v>
          </cell>
          <cell r="FE5732" t="str">
            <v>Solyc12g095910.2</v>
          </cell>
          <cell r="FF5732" t="str">
            <v>Solyc04g054170.5</v>
          </cell>
          <cell r="FG5732" t="str">
            <v>Solyc01g100390.3</v>
          </cell>
          <cell r="FH5732" t="str">
            <v>Solyc03g117480.4</v>
          </cell>
          <cell r="FI5732" t="str">
            <v>Solyc06g068240.3</v>
          </cell>
          <cell r="FJ5732" t="str">
            <v>Solyc07g007600.3</v>
          </cell>
          <cell r="FK5732" t="str">
            <v>Solyc12g009840.2</v>
          </cell>
          <cell r="FL5732" t="str">
            <v>Solyc06g053730.1</v>
          </cell>
          <cell r="FM5732" t="str">
            <v>Solyc04g014690.3</v>
          </cell>
          <cell r="FN5732" t="str">
            <v>Solyc11g012050.1</v>
          </cell>
          <cell r="FO5732" t="str">
            <v>Solyc03g114210.3</v>
          </cell>
          <cell r="FP5732" t="str">
            <v>Solyc06g071410.3</v>
          </cell>
          <cell r="FQ5732" t="str">
            <v>Solyc12g062280.2</v>
          </cell>
          <cell r="FR5732" t="str">
            <v>Solyc02g086790.4</v>
          </cell>
          <cell r="FS5732" t="str">
            <v>Solyc08g008550.4</v>
          </cell>
          <cell r="FT5732" t="str">
            <v>Solyc08g083040.4</v>
          </cell>
          <cell r="FU5732" t="str">
            <v>Solyc03g083320.4</v>
          </cell>
          <cell r="FV5732" t="str">
            <v>Solyc06g051970.3</v>
          </cell>
          <cell r="FW5732" t="str">
            <v>Solyc08g065330.3</v>
          </cell>
          <cell r="FX5732" t="str">
            <v>Solyc03g115770.3</v>
          </cell>
          <cell r="FY5732" t="str">
            <v>Solyc06g069690.4</v>
          </cell>
          <cell r="FZ5732" t="str">
            <v>Solyc03g081240.3</v>
          </cell>
          <cell r="GA5732" t="str">
            <v>Solyc04g049670.4</v>
          </cell>
          <cell r="GB5732" t="str">
            <v>Solyc10g086000.3</v>
          </cell>
          <cell r="GC5732" t="str">
            <v>Solyc10g005030.4</v>
          </cell>
          <cell r="GD5732" t="str">
            <v>Solyc04g082470.3</v>
          </cell>
          <cell r="GE5732" t="str">
            <v>Solyc09g083390.3</v>
          </cell>
          <cell r="GF5732" t="str">
            <v>Solyc01g105120.4</v>
          </cell>
          <cell r="GG5732" t="str">
            <v>Solyc04g009050.4</v>
          </cell>
          <cell r="GH5732" t="str">
            <v>Solyc06g005680.4</v>
          </cell>
          <cell r="GI5732" t="str">
            <v>Solyc06g051660.1</v>
          </cell>
          <cell r="GJ5732" t="str">
            <v>Solyc06g051680.1</v>
          </cell>
          <cell r="GK5732" t="str">
            <v>Solyc06g076960.2</v>
          </cell>
          <cell r="GL5732" t="str">
            <v>Solyc07g041340.2</v>
          </cell>
          <cell r="GM5732" t="str">
            <v>Solyc11g028200.1</v>
          </cell>
          <cell r="GN5732" t="str">
            <v>Solyc12g049290.2</v>
          </cell>
          <cell r="GO5732" t="str">
            <v>Solyc09g075830.3</v>
          </cell>
          <cell r="GP5732" t="str">
            <v>Solyc01g111140.3</v>
          </cell>
          <cell r="GQ5732" t="str">
            <v>Solyc01g108100.3</v>
          </cell>
          <cell r="GR5732" t="str">
            <v>Solyc03g026000.5</v>
          </cell>
          <cell r="GS5732" t="str">
            <v>Solyc04g078880.3</v>
          </cell>
          <cell r="GT5732" t="str">
            <v>Solyc10g050220.2</v>
          </cell>
          <cell r="GU5732" t="str">
            <v>Solyc02g069720.3</v>
          </cell>
          <cell r="GV5732" t="str">
            <v>Solyc02g078270.3</v>
          </cell>
          <cell r="GW5732" t="str">
            <v>Solyc08g077060.3</v>
          </cell>
          <cell r="GX5732" t="str">
            <v>Solyc01g009780.3</v>
          </cell>
          <cell r="GY5732" t="str">
            <v>Solyc01g090000.1</v>
          </cell>
          <cell r="GZ5732" t="str">
            <v>Solyc08g077980.4</v>
          </cell>
          <cell r="HA5732" t="str">
            <v>Solyc03g118200.4</v>
          </cell>
          <cell r="HB5732" t="str">
            <v>Solyc06g068840.3</v>
          </cell>
          <cell r="HC5732" t="str">
            <v>Solyc01g091590.4</v>
          </cell>
          <cell r="HD5732" t="str">
            <v>Solyc02g071150.3</v>
          </cell>
          <cell r="HE5732" t="str">
            <v>Solyc07g056030.3</v>
          </cell>
          <cell r="HF5732" t="str">
            <v>Solyc02g071780.3</v>
          </cell>
          <cell r="HG5732" t="str">
            <v>Solyc09g018030.4</v>
          </cell>
          <cell r="HH5732" t="str">
            <v>Solyc10g085710.3</v>
          </cell>
          <cell r="HI5732" t="str">
            <v>Solyc01g107700.4</v>
          </cell>
          <cell r="HJ5732" t="str">
            <v>Solyc10g049910.2</v>
          </cell>
          <cell r="HK5732" t="str">
            <v>Solyc10g049913.1</v>
          </cell>
          <cell r="HL5732" t="str">
            <v>Solyc10g049930.1</v>
          </cell>
          <cell r="HM5732" t="str">
            <v>Solyc10g049970.2</v>
          </cell>
          <cell r="HN5732" t="str">
            <v>Solyc02g077780.3</v>
          </cell>
          <cell r="HO5732" t="str">
            <v>Solyc03g114580.4</v>
          </cell>
          <cell r="HP5732" t="str">
            <v>Solyc04g005150.5</v>
          </cell>
          <cell r="HQ5732" t="str">
            <v>Solyc05g010340.3</v>
          </cell>
          <cell r="HR5732" t="str">
            <v>Solyc01g088710.3</v>
          </cell>
          <cell r="HS5732" t="str">
            <v>Solyc01g105300.4</v>
          </cell>
          <cell r="HT5732" t="str">
            <v>Solyc01g105310.3</v>
          </cell>
          <cell r="HU5732" t="str">
            <v>Solyc01g105320.4</v>
          </cell>
          <cell r="HV5732" t="str">
            <v>Solyc03g094160.3</v>
          </cell>
          <cell r="HW5732" t="str">
            <v>Solyc05g052130.3</v>
          </cell>
          <cell r="HX5732" t="str">
            <v>Solyc09g098150.3</v>
          </cell>
          <cell r="HY5732" t="str">
            <v>Solyc10g081300.1</v>
          </cell>
          <cell r="HZ5732" t="str">
            <v>Solyc01g066570.3</v>
          </cell>
          <cell r="IA5732" t="str">
            <v>Solyc01g088660.3</v>
          </cell>
          <cell r="IB5732" t="str">
            <v>Solyc03g120210.3</v>
          </cell>
          <cell r="IC5732" t="str">
            <v>Solyc03g120220.1</v>
          </cell>
          <cell r="ID5732" t="str">
            <v>Solyc04g054760.3</v>
          </cell>
          <cell r="IE5732" t="str">
            <v>Solyc05g051860.4</v>
          </cell>
          <cell r="IF5732" t="str">
            <v>Solyc06g061010.5</v>
          </cell>
          <cell r="IG5732" t="str">
            <v>Solyc06g150124.2</v>
          </cell>
          <cell r="IH5732" t="str">
            <v>Solyc07g017220.3</v>
          </cell>
          <cell r="II5732" t="str">
            <v>Solyc07g042190.3</v>
          </cell>
          <cell r="IJ5732" t="str">
            <v>Solyc08g067970.3</v>
          </cell>
          <cell r="IK5732" t="str">
            <v>Solyc08g077480.5</v>
          </cell>
          <cell r="IL5732" t="str">
            <v>Solyc12g017850.2</v>
          </cell>
          <cell r="IM5732" t="str">
            <v>Solyc12g056950.2</v>
          </cell>
          <cell r="IN5732" t="str">
            <v>Solyc01g010360.3</v>
          </cell>
          <cell r="IO5732" t="str">
            <v>Solyc02g063070.3</v>
          </cell>
          <cell r="IP5732" t="str">
            <v>Solyc03g034180.3</v>
          </cell>
          <cell r="IQ5732" t="str">
            <v>Solyc04g012120.3</v>
          </cell>
          <cell r="IR5732" t="str">
            <v>Solyc04g074230.3</v>
          </cell>
          <cell r="IS5732" t="str">
            <v>Solyc04g074510.3</v>
          </cell>
          <cell r="IT5732" t="str">
            <v>Solyc04g076060.3</v>
          </cell>
          <cell r="IU5732" t="str">
            <v>Solyc05g012420.5</v>
          </cell>
          <cell r="IV5732" t="str">
            <v>Solyc07g053260.3</v>
          </cell>
          <cell r="IW5732" t="str">
            <v>Solyc11g010200.3</v>
          </cell>
          <cell r="IX5732" t="str">
            <v>Solyc11g010470.2</v>
          </cell>
          <cell r="IY5732" t="str">
            <v>Solyc12g010860.2</v>
          </cell>
          <cell r="IZ5732" t="str">
            <v>Solyc12g057110.2</v>
          </cell>
          <cell r="JA5732" t="str">
            <v>Solyc01g088780.3</v>
          </cell>
          <cell r="JB5732" t="str">
            <v>Solyc01g111560.3</v>
          </cell>
          <cell r="JC5732" t="str">
            <v>Solyc02g062020.3</v>
          </cell>
          <cell r="JD5732" t="str">
            <v>Solyc02g077400.4</v>
          </cell>
          <cell r="JE5732" t="str">
            <v>Solyc02g083580.4</v>
          </cell>
          <cell r="JF5732" t="str">
            <v>Solyc03g033420.4</v>
          </cell>
          <cell r="JG5732" t="str">
            <v>Solyc03g114070.3</v>
          </cell>
          <cell r="JH5732" t="str">
            <v>Solyc07g020800.3</v>
          </cell>
          <cell r="JI5732" t="str">
            <v>Solyc12g007210.2</v>
          </cell>
          <cell r="JJ5732" t="str">
            <v>Solyc01g096360.3</v>
          </cell>
          <cell r="JK5732" t="str">
            <v>Solyc06g084450.4</v>
          </cell>
          <cell r="JL5732" t="str">
            <v>Solyc09g009970.3</v>
          </cell>
          <cell r="JM5732" t="str">
            <v>Solyc09g074340.3</v>
          </cell>
          <cell r="JN5732" t="str">
            <v>Solyc11g068520.3</v>
          </cell>
          <cell r="JO5732" t="str">
            <v>Solyc01g008770.3</v>
          </cell>
          <cell r="JP5732" t="str">
            <v>Solyc04g076140.3</v>
          </cell>
          <cell r="JQ5732" t="str">
            <v>Solyc11g064880.2</v>
          </cell>
          <cell r="JR5732" t="str">
            <v>Solyc01g111270.3</v>
          </cell>
          <cell r="JS5732" t="str">
            <v>Solyc02g062140.2</v>
          </cell>
          <cell r="JT5732" t="str">
            <v>Solyc02g083820.1</v>
          </cell>
          <cell r="JU5732" t="str">
            <v>Solyc03g033510.3</v>
          </cell>
          <cell r="JV5732" t="str">
            <v>Solyc01g094610.5</v>
          </cell>
          <cell r="JW5732" t="str">
            <v>Solyc01g111930.4</v>
          </cell>
          <cell r="JX5732" t="str">
            <v>Solyc03g120650.4</v>
          </cell>
          <cell r="JY5732" t="str">
            <v>Solyc04g082110.5</v>
          </cell>
          <cell r="JZ5732" t="str">
            <v>Solyc06g066650.4</v>
          </cell>
          <cell r="KA5732" t="str">
            <v>Solyc07g032730.4</v>
          </cell>
          <cell r="KB5732" t="str">
            <v>Solyc08g006550.4</v>
          </cell>
          <cell r="KC5732" t="str">
            <v>Solyc08g075120.3</v>
          </cell>
          <cell r="KD5732" t="str">
            <v>Solyc09g011480.3</v>
          </cell>
          <cell r="KE5732" t="str">
            <v>Solyc10g086660.2</v>
          </cell>
          <cell r="KF5732" t="str">
            <v>Solyc12g007150.3</v>
          </cell>
          <cell r="KG5732" t="str">
            <v>Solyc12g044270.2</v>
          </cell>
          <cell r="KH5732" t="str">
            <v>Solyc05g021100.2</v>
          </cell>
          <cell r="KI5732" t="str">
            <v>Solyc04g014760.3</v>
          </cell>
          <cell r="KJ5732" t="str">
            <v>Solyc05g054110.3</v>
          </cell>
          <cell r="KK5732" t="str">
            <v>Solyc09g072670.3</v>
          </cell>
          <cell r="KL5732" t="str">
            <v>Solyc11g012270.2</v>
          </cell>
          <cell r="KM5732" t="str">
            <v>Solyc12g098650.2</v>
          </cell>
          <cell r="KN5732" t="str">
            <v>Solyc07g056650.5</v>
          </cell>
          <cell r="KO5732" t="str">
            <v>Solyc09g007360.3</v>
          </cell>
          <cell r="KP5732" t="str">
            <v>Solyc10g084290.2</v>
          </cell>
          <cell r="KQ5732" t="str">
            <v>Solyc10g086030.2</v>
          </cell>
          <cell r="KR5732" t="str">
            <v>Solyc11g072490.2</v>
          </cell>
          <cell r="KS5732" t="str">
            <v>Solyc12g011360.2</v>
          </cell>
          <cell r="KT5732" t="str">
            <v>Solyc02g080230.3</v>
          </cell>
          <cell r="KU5732" t="str">
            <v>Solyc03g031770.3</v>
          </cell>
          <cell r="KV5732" t="str">
            <v>Solyc06g008240.3</v>
          </cell>
          <cell r="KW5732" t="str">
            <v>Solyc06g083800.4</v>
          </cell>
          <cell r="KX5732" t="str">
            <v>Solyc09g072640.3</v>
          </cell>
          <cell r="KY5732" t="str">
            <v>Solyc09g098425.1</v>
          </cell>
          <cell r="KZ5732" t="str">
            <v>Solyc10g005340.3</v>
          </cell>
          <cell r="LA5732" t="str">
            <v>Solyc11g008880.2</v>
          </cell>
          <cell r="LB5732" t="str">
            <v>Solyc01g107350.3</v>
          </cell>
          <cell r="LC5732" t="str">
            <v>Solyc02g085490.2</v>
          </cell>
          <cell r="LD5732" t="str">
            <v>Solyc03g051920.5</v>
          </cell>
          <cell r="LE5732" t="str">
            <v>Solyc03g078650.5</v>
          </cell>
          <cell r="LF5732" t="str">
            <v>Solyc04g080220.3</v>
          </cell>
          <cell r="LG5732" t="str">
            <v>Solyc05g052860.3</v>
          </cell>
          <cell r="LH5732" t="str">
            <v>Solyc07g022840.1</v>
          </cell>
          <cell r="LI5732" t="str">
            <v>Solyc06g076950.3</v>
          </cell>
          <cell r="LJ5732" t="str">
            <v>Solyc04g050820.3</v>
          </cell>
          <cell r="LK5732" t="str">
            <v>Solyc04g054740.3</v>
          </cell>
          <cell r="LL5732" t="str">
            <v>Solyc05g051850.3</v>
          </cell>
          <cell r="LM5732" t="str">
            <v>Solyc03g097150.3</v>
          </cell>
          <cell r="LN5732" t="str">
            <v>Solyc03g097410.1</v>
          </cell>
          <cell r="LO5732" t="str">
            <v>Solyc04g077120.4</v>
          </cell>
          <cell r="LP5732" t="str">
            <v>Solyc06g072740.1</v>
          </cell>
          <cell r="LQ5732" t="str">
            <v>Solyc08g005130.1</v>
          </cell>
          <cell r="LR5732" t="str">
            <v>Solyc08g015630.3</v>
          </cell>
          <cell r="LS5732" t="str">
            <v>Solyc08g076690.3</v>
          </cell>
          <cell r="LT5732" t="str">
            <v>Solyc12g088200.3</v>
          </cell>
          <cell r="LU5732" t="str">
            <v>Solyc03g096070.3</v>
          </cell>
          <cell r="LV5732" t="str">
            <v>Solyc05g052760.4</v>
          </cell>
          <cell r="LW5732" t="str">
            <v>Solyc06g007120.3</v>
          </cell>
          <cell r="LX5732" t="str">
            <v>Solyc06g051620.3</v>
          </cell>
          <cell r="LY5732" t="str">
            <v>Solyc06g082000.4</v>
          </cell>
          <cell r="LZ5732" t="str">
            <v>Solyc10g076710.3</v>
          </cell>
          <cell r="MA5732" t="str">
            <v>Solyc03g118000.1</v>
          </cell>
          <cell r="MB5732" t="str">
            <v>Solyc12g042430.2</v>
          </cell>
          <cell r="MC5732" t="str">
            <v>Solyc04g080670.3</v>
          </cell>
          <cell r="MD5732" t="str">
            <v>Solyc12g042120.3</v>
          </cell>
          <cell r="ME5732" t="str">
            <v>Solyc11g069780.3</v>
          </cell>
          <cell r="MF5732" t="str">
            <v>Solyc09g091910.2</v>
          </cell>
          <cell r="MG5732" t="str">
            <v>Solyc06g050990.3</v>
          </cell>
          <cell r="MH5732" t="str">
            <v>Solyc02g069010.4</v>
          </cell>
          <cell r="MI5732" t="str">
            <v>Solyc01g005090.3</v>
          </cell>
          <cell r="MJ5732" t="str">
            <v>Solyc02g087430.4</v>
          </cell>
          <cell r="MK5732" t="str">
            <v>Solyc03g098030.3</v>
          </cell>
          <cell r="ML5732" t="str">
            <v>Solyc04g054830.4</v>
          </cell>
          <cell r="MM5732" t="str">
            <v>Solyc04g072035.1</v>
          </cell>
          <cell r="MN5732" t="str">
            <v>Solyc06g054010.3</v>
          </cell>
          <cell r="MO5732" t="str">
            <v>Solyc08g007080.4</v>
          </cell>
          <cell r="MP5732" t="str">
            <v>Solyc09g005690.3</v>
          </cell>
          <cell r="MQ5732" t="str">
            <v>Solyc09g065480.2</v>
          </cell>
          <cell r="MR5732" t="str">
            <v>Solyc09g082370.4</v>
          </cell>
          <cell r="MS5732" t="str">
            <v>Solyc08g014580.4</v>
          </cell>
          <cell r="MT5732" t="str">
            <v>Solyc11g008800.3</v>
          </cell>
          <cell r="MU5732" t="str">
            <v>Solyc12g019080.3</v>
          </cell>
          <cell r="MV5732" t="str">
            <v>Solyc12g096660.3</v>
          </cell>
          <cell r="MW5732" t="str">
            <v>Solyc04g079820.3</v>
          </cell>
          <cell r="MX5732" t="str">
            <v>Solyc02g087620.3</v>
          </cell>
          <cell r="MY5732" t="str">
            <v>Solyc03g058950.3</v>
          </cell>
          <cell r="MZ5732" t="str">
            <v>Solyc03g058960.1</v>
          </cell>
          <cell r="NA5732" t="str">
            <v>Solyc01g099710.4</v>
          </cell>
          <cell r="NB5732" t="str">
            <v>Solyc01g109860.3</v>
          </cell>
          <cell r="NC5732" t="str">
            <v>Solyc01g109870.3</v>
          </cell>
          <cell r="ND5732" t="str">
            <v>Solyc04g080690.4</v>
          </cell>
          <cell r="NE5732" t="str">
            <v>Solyc07g066090.4</v>
          </cell>
          <cell r="NF5732" t="str">
            <v>Solyc08g078680.4</v>
          </cell>
          <cell r="NG5732" t="str">
            <v>Solyc09g060090.3</v>
          </cell>
          <cell r="NH5732" t="str">
            <v>Solyc10g005740.4</v>
          </cell>
          <cell r="NI5732" t="str">
            <v>Solyc10g053900.2</v>
          </cell>
          <cell r="NJ5732" t="str">
            <v>Solyc10g053970.2</v>
          </cell>
          <cell r="NK5732" t="str">
            <v>Solyc11g040280.2</v>
          </cell>
          <cell r="NL5732" t="str">
            <v>Solyc11g043120.2</v>
          </cell>
          <cell r="NM5732" t="str">
            <v>Solyc04g077830.2</v>
          </cell>
          <cell r="NN5732" t="str">
            <v>Solyc06g008230.3</v>
          </cell>
          <cell r="NO5732" t="str">
            <v>Solyc06g053530.3</v>
          </cell>
          <cell r="NP5732" t="str">
            <v>Solyc06g069080.3</v>
          </cell>
          <cell r="NQ5732" t="str">
            <v>Solyc09g072650.4</v>
          </cell>
          <cell r="NR5732" t="str">
            <v>Solyc11g008070.1</v>
          </cell>
          <cell r="NS5732" t="str">
            <v>Solyc01g100530.3</v>
          </cell>
          <cell r="NT5732" t="str">
            <v>Solyc04g015580.3</v>
          </cell>
          <cell r="NU5732" t="str">
            <v>Solyc11g044480.2</v>
          </cell>
          <cell r="NV5732" t="str">
            <v>Solyc11g005910.2</v>
          </cell>
          <cell r="NW5732" t="str">
            <v>Solyc01g095990.3</v>
          </cell>
          <cell r="NX5732" t="str">
            <v>Solyc03g083350.3</v>
          </cell>
          <cell r="NY5732" t="str">
            <v>Solyc04g005270.1</v>
          </cell>
          <cell r="NZ5732" t="str">
            <v>Solyc05g010813.2</v>
          </cell>
          <cell r="OA5732" t="str">
            <v>Solyc05g010810.1</v>
          </cell>
          <cell r="OB5732" t="str">
            <v>Solyc05g050590.3</v>
          </cell>
          <cell r="OC5732" t="str">
            <v>Solyc08g082480.3</v>
          </cell>
          <cell r="OD5732" t="str">
            <v>Solyc10g078170.3</v>
          </cell>
          <cell r="OE5732" t="str">
            <v>Solyc01g096410.4</v>
          </cell>
          <cell r="OF5732" t="str">
            <v>Solyc01g104140.3</v>
          </cell>
          <cell r="OG5732" t="str">
            <v>Solyc04g015470.3</v>
          </cell>
          <cell r="OH5732" t="str">
            <v>Solyc09g008480.4</v>
          </cell>
          <cell r="OI5732" t="str">
            <v>Solyc09g055130.1</v>
          </cell>
          <cell r="OJ5732" t="str">
            <v>Solyc10g078460.2</v>
          </cell>
          <cell r="OK5732" t="str">
            <v>Solyc10g080750.3</v>
          </cell>
          <cell r="OL5732" t="str">
            <v>Solyc10g086320.2</v>
          </cell>
          <cell r="OM5732" t="str">
            <v>Solyc11g013180.2</v>
          </cell>
          <cell r="ON5732" t="str">
            <v>Solyc12g019880.1</v>
          </cell>
          <cell r="OO5732" t="str">
            <v>Solyc03g123520.3</v>
          </cell>
          <cell r="OP5732" t="str">
            <v>Solyc07g017430.3</v>
          </cell>
          <cell r="OQ5732" t="str">
            <v>Solyc11g022380.3</v>
          </cell>
          <cell r="OR5732" t="str">
            <v>Solyc12g049540.3</v>
          </cell>
          <cell r="OS5732" t="str">
            <v>Solyc02g038819.1</v>
          </cell>
          <cell r="OT5732" t="str">
            <v>Solyc02g082750.4</v>
          </cell>
          <cell r="OU5732" t="str">
            <v>Solyc10g076580.1</v>
          </cell>
          <cell r="OV5732" t="str">
            <v>Solyc10g076590.3</v>
          </cell>
          <cell r="OW5732" t="str">
            <v>Solyc08g044400.3</v>
          </cell>
          <cell r="OX5732" t="str">
            <v>Solyc01g107750.3</v>
          </cell>
          <cell r="OY5732" t="str">
            <v>Solyc02g093000.3</v>
          </cell>
          <cell r="OZ5732" t="str">
            <v>Solyc03g013310.3</v>
          </cell>
          <cell r="PA5732" t="str">
            <v>Solyc11g007670.3</v>
          </cell>
          <cell r="PB5732" t="str">
            <v>Solyc03g123570.3</v>
          </cell>
          <cell r="PC5732" t="str">
            <v>Solyc04g007650.4</v>
          </cell>
          <cell r="PD5732" t="str">
            <v>Solyc06g065540.3</v>
          </cell>
          <cell r="PE5732" t="str">
            <v>Solyc07g017510.3</v>
          </cell>
          <cell r="PF5732" t="str">
            <v>Solyc11g013830.2</v>
          </cell>
          <cell r="PG5732" t="str">
            <v>Solyc12g049590.2</v>
          </cell>
          <cell r="PH5732" t="str">
            <v>Solyc04g008010.4</v>
          </cell>
          <cell r="PI5732" t="str">
            <v>Solyc05g017860.3</v>
          </cell>
          <cell r="PJ5732" t="str">
            <v>Solyc10g005100.3</v>
          </cell>
          <cell r="PK5732" t="str">
            <v>Solyc02g085050.3</v>
          </cell>
          <cell r="PL5732" t="str">
            <v>Solyc08g013680.4</v>
          </cell>
          <cell r="PM5732" t="str">
            <v>Solyc08g083370.4</v>
          </cell>
          <cell r="PN5732" t="str">
            <v>Solyc09g010380.3</v>
          </cell>
          <cell r="PO5732" t="str">
            <v>Solyc12g055830.2</v>
          </cell>
          <cell r="PP5732" t="str">
            <v>Solyc01g106430.3</v>
          </cell>
          <cell r="PQ5732" t="str">
            <v>Solyc10g047950.2</v>
          </cell>
          <cell r="PR5732" t="str">
            <v>Solyc03g098050.3</v>
          </cell>
          <cell r="PS5732" t="str">
            <v>Solyc10g077010.2</v>
          </cell>
          <cell r="PT5732" t="str">
            <v>Solyc10g081170.2</v>
          </cell>
          <cell r="PU5732" t="str">
            <v>Solyc11g072240.2</v>
          </cell>
          <cell r="PV5732" t="str">
            <v>Solyc12g099990.2</v>
          </cell>
          <cell r="PW5732" t="str">
            <v>Solyc01g005370.3</v>
          </cell>
          <cell r="PX5732" t="str">
            <v>Solyc01g010020.3</v>
          </cell>
          <cell r="PY5732" t="str">
            <v>Solyc01g105630.5</v>
          </cell>
          <cell r="PZ5732" t="str">
            <v>Solyc01g108190.3</v>
          </cell>
          <cell r="QA5732" t="str">
            <v>Solyc02g063340.1</v>
          </cell>
          <cell r="QB5732" t="str">
            <v>Solyc02g063350.1</v>
          </cell>
          <cell r="QC5732" t="str">
            <v>Solyc02g065000.1</v>
          </cell>
          <cell r="QD5732" t="str">
            <v>Solyc02g088090.1</v>
          </cell>
          <cell r="QE5732" t="str">
            <v>Solyc02g091480.1</v>
          </cell>
          <cell r="QF5732" t="str">
            <v>Solyc02g091500.1</v>
          </cell>
          <cell r="QG5732" t="str">
            <v>Solyc02g094000.1</v>
          </cell>
          <cell r="QH5732" t="str">
            <v>Solyc03g005040.1</v>
          </cell>
          <cell r="QI5732" t="str">
            <v>Solyc03g005240.2</v>
          </cell>
          <cell r="QJ5732" t="str">
            <v>Solyc03g044900.3</v>
          </cell>
          <cell r="QK5732" t="str">
            <v>Solyc03g083520.4</v>
          </cell>
          <cell r="QL5732" t="str">
            <v>Solyc03g097100.1</v>
          </cell>
          <cell r="QM5732" t="str">
            <v>Solyc03g114420.1</v>
          </cell>
          <cell r="QN5732" t="str">
            <v>Solyc03g115930.3</v>
          </cell>
          <cell r="QO5732" t="str">
            <v>Solyc03g118810.1</v>
          </cell>
          <cell r="QP5732" t="str">
            <v>Solyc04g008000.3</v>
          </cell>
          <cell r="QQ5732" t="str">
            <v>Solyc04g018110.1</v>
          </cell>
          <cell r="QR5732" t="str">
            <v>Solyc04g058160.2</v>
          </cell>
          <cell r="QS5732" t="str">
            <v>Solyc04g058170.1</v>
          </cell>
          <cell r="QT5732" t="str">
            <v>Solyc05g050750.1</v>
          </cell>
          <cell r="QU5732" t="str">
            <v>Solyc06g053930.3</v>
          </cell>
          <cell r="QV5732" t="str">
            <v>Solyc06g068960.1</v>
          </cell>
          <cell r="QW5732" t="str">
            <v>Solyc06g073830.1</v>
          </cell>
          <cell r="QX5732" t="str">
            <v>Solyc06g083000.1</v>
          </cell>
          <cell r="QY5732" t="str">
            <v>Solyc07g007950.1</v>
          </cell>
          <cell r="QZ5732" t="str">
            <v>Solyc09g055880.1</v>
          </cell>
          <cell r="RA5732" t="str">
            <v>Solyc09g092020.5</v>
          </cell>
          <cell r="RB5732" t="str">
            <v>Solyc10g005750.3</v>
          </cell>
          <cell r="RC5732" t="str">
            <v>Solyc10g074740.2</v>
          </cell>
          <cell r="RD5732" t="str">
            <v>Solyc10g079420.1</v>
          </cell>
          <cell r="RE5732" t="str">
            <v>Solyc10g079755.1</v>
          </cell>
          <cell r="RF5732" t="str">
            <v>Solyc10g079890.2</v>
          </cell>
          <cell r="RG5732" t="str">
            <v>Solyc11g044920.1</v>
          </cell>
          <cell r="RH5732" t="str">
            <v>Solyc11g068460.2</v>
          </cell>
          <cell r="RI5732" t="str">
            <v>Solyc11g071740.2</v>
          </cell>
          <cell r="RJ5732" t="str">
            <v>Solyc11g071750.2</v>
          </cell>
          <cell r="RK5732" t="str">
            <v>Solyc11g071760.3</v>
          </cell>
          <cell r="RL5732" t="str">
            <v>Solyc11g072270.3</v>
          </cell>
          <cell r="RM5732" t="str">
            <v>Solyc12g005040.2</v>
          </cell>
          <cell r="RN5732" t="str">
            <v>Solyc12g009630.3</v>
          </cell>
          <cell r="RO5732" t="str">
            <v>Solyc01g111040.4</v>
          </cell>
          <cell r="RP5732" t="str">
            <v>Solyc01g097350.5</v>
          </cell>
          <cell r="RQ5732" t="str">
            <v>Solyc01g073710.2</v>
          </cell>
          <cell r="RR5732" t="str">
            <v>Solyc03g031630.3</v>
          </cell>
          <cell r="RS5732" t="str">
            <v>Solyc02g032310.1</v>
          </cell>
          <cell r="RT5732" t="str">
            <v>Solyc06g060980.3</v>
          </cell>
          <cell r="RU5732" t="str">
            <v>Solyc07g065820.3</v>
          </cell>
          <cell r="RV5732" t="str">
            <v>Solyc08g007160.3</v>
          </cell>
          <cell r="RW5732" t="str">
            <v>Solyc08g016800.1</v>
          </cell>
          <cell r="RX5732" t="str">
            <v>Solyc08g054570.3</v>
          </cell>
          <cell r="RY5732" t="str">
            <v>Solyc08g036590.1</v>
          </cell>
          <cell r="RZ5732" t="str">
            <v>Solyc08g077770.3</v>
          </cell>
          <cell r="SA5732" t="str">
            <v>Solyc12g015870.2</v>
          </cell>
          <cell r="SB5732" t="str">
            <v>Solyc12g055920.4</v>
          </cell>
          <cell r="SC5732" t="str">
            <v>Solyc03g005330.1</v>
          </cell>
          <cell r="SD5732" t="str">
            <v>Solyc03g033470.3</v>
          </cell>
          <cell r="SE5732" t="str">
            <v>Solyc08g061260.5</v>
          </cell>
          <cell r="SF5732" t="str">
            <v>Solyc08g061220.3</v>
          </cell>
          <cell r="SG5732" t="str">
            <v>Solyc01g109110.3</v>
          </cell>
          <cell r="SH5732" t="str">
            <v>Solyc02g090160.3</v>
          </cell>
          <cell r="SI5732" t="str">
            <v>Solyc03g097980.4</v>
          </cell>
          <cell r="SJ5732" t="str">
            <v>Solyc08g005310.4</v>
          </cell>
          <cell r="SK5732" t="str">
            <v>Solyc08g076160.3</v>
          </cell>
          <cell r="SL5732" t="str">
            <v>Solyc01g109560.3</v>
          </cell>
          <cell r="SM5732" t="str">
            <v>Solyc07g041980.3</v>
          </cell>
          <cell r="SN5732" t="str">
            <v>Solyc08g005950.2</v>
          </cell>
          <cell r="SO5732" t="str">
            <v>Solyc09g082940.3</v>
          </cell>
          <cell r="SP5732" t="str">
            <v>Solyc12g096270.2</v>
          </cell>
          <cell r="SQ5732" t="str">
            <v>Solyc05g014160.4</v>
          </cell>
          <cell r="SR5732" t="str">
            <v>Solyc05g026360.4</v>
          </cell>
          <cell r="SS5732" t="str">
            <v>Solyc07g021700.3</v>
          </cell>
          <cell r="ST5732" t="str">
            <v>Solyc08g065430.3</v>
          </cell>
          <cell r="SU5732" t="str">
            <v>Solyc01g106770.4</v>
          </cell>
          <cell r="SV5732" t="str">
            <v>Solyc09g014780.3</v>
          </cell>
          <cell r="SW5732" t="str">
            <v>Solyc10g076260.2</v>
          </cell>
          <cell r="SX5732" t="str">
            <v>Solyc03g059310.3</v>
          </cell>
          <cell r="SY5732" t="str">
            <v>Solyc03g111630.4</v>
          </cell>
          <cell r="SZ5732" t="str">
            <v>Solyc03g111640.4</v>
          </cell>
          <cell r="TA5732" t="str">
            <v>Solyc04g072130.2</v>
          </cell>
          <cell r="TB5732" t="str">
            <v>Solyc01g006110.3</v>
          </cell>
          <cell r="TC5732" t="str">
            <v>Solyc01g100750.2</v>
          </cell>
          <cell r="TD5732" t="str">
            <v>Solyc01g100760.2</v>
          </cell>
          <cell r="TE5732" t="str">
            <v>Solyc01g100770.3</v>
          </cell>
          <cell r="TF5732" t="str">
            <v>Solyc02g076890.1</v>
          </cell>
          <cell r="TG5732" t="str">
            <v>Solyc03g160480.1</v>
          </cell>
          <cell r="TH5732" t="str">
            <v>Solyc08g016580.1</v>
          </cell>
          <cell r="TI5732" t="str">
            <v>Solyc03g083970.3</v>
          </cell>
          <cell r="TJ5732" t="str">
            <v>Solyc07g041730.4</v>
          </cell>
          <cell r="TK5732" t="str">
            <v>Solyc08g075960.3</v>
          </cell>
          <cell r="TL5732" t="str">
            <v>Solyc12g096060.2</v>
          </cell>
          <cell r="TM5732" t="str">
            <v>Solyc05g012130.5</v>
          </cell>
          <cell r="TN5732" t="str">
            <v>Solyc01g080350.3</v>
          </cell>
          <cell r="TO5732" t="str">
            <v>Solyc05g054130.5</v>
          </cell>
          <cell r="TP5732" t="str">
            <v>Solyc07g065130.3</v>
          </cell>
          <cell r="TQ5732" t="str">
            <v>Solyc11g012400.2</v>
          </cell>
          <cell r="TR5732" t="str">
            <v>Solyc02g089370.2</v>
          </cell>
          <cell r="TS5732" t="str">
            <v>Solyc03g046450.3</v>
          </cell>
          <cell r="TT5732" t="str">
            <v>Solyc12g098920.2</v>
          </cell>
          <cell r="TU5732" t="str">
            <v>Solyc03g123370.3</v>
          </cell>
          <cell r="TV5732" t="str">
            <v>Solyc09g075390.4</v>
          </cell>
          <cell r="TW5732" t="str">
            <v>Solyc09g098580.3</v>
          </cell>
          <cell r="TX5732" t="str">
            <v>Solyc03g117790.2</v>
          </cell>
          <cell r="TY5732" t="str">
            <v>Solyc06g068590.4</v>
          </cell>
          <cell r="TZ5732" t="str">
            <v>Solyc07g062940.4</v>
          </cell>
          <cell r="UA5732" t="str">
            <v>Solyc01g103240.4</v>
          </cell>
          <cell r="UB5732" t="str">
            <v>Solyc01g104530.3</v>
          </cell>
          <cell r="UC5732" t="str">
            <v>Solyc02g064980.1</v>
          </cell>
          <cell r="UD5732" t="str">
            <v>Solyc02g065110.3</v>
          </cell>
          <cell r="UE5732" t="str">
            <v>Solyc02g090430.3</v>
          </cell>
          <cell r="UF5732" t="str">
            <v>Solyc02g090970.1</v>
          </cell>
          <cell r="UG5732" t="str">
            <v>Solyc02g090980.1</v>
          </cell>
          <cell r="UH5732" t="str">
            <v>Solyc02g090990.1</v>
          </cell>
          <cell r="UI5732" t="str">
            <v>Solyc03g025360.3</v>
          </cell>
          <cell r="UJ5732" t="str">
            <v>Solyc04g079400.3</v>
          </cell>
          <cell r="UK5732" t="str">
            <v>Solyc06g036080.4</v>
          </cell>
          <cell r="UL5732" t="str">
            <v>Solyc07g051860.1</v>
          </cell>
          <cell r="UM5732" t="str">
            <v>Solyc07g051870.1</v>
          </cell>
          <cell r="UN5732" t="str">
            <v>Solyc07g051880.1</v>
          </cell>
          <cell r="UO5732" t="str">
            <v>Solyc07g051890.1</v>
          </cell>
          <cell r="UP5732" t="str">
            <v>Solyc07g051920.1</v>
          </cell>
          <cell r="UQ5732" t="str">
            <v>Solyc07g051930.3</v>
          </cell>
          <cell r="UR5732" t="str">
            <v>Solyc07g053170.4</v>
          </cell>
          <cell r="US5732" t="str">
            <v>Solyc07g064820.1</v>
          </cell>
          <cell r="UT5732" t="str">
            <v>Solyc08g081210.4</v>
          </cell>
          <cell r="UU5732" t="str">
            <v>Solyc11g033270.2</v>
          </cell>
          <cell r="UV5732" t="str">
            <v>Solyc12g088940.3</v>
          </cell>
          <cell r="UW5732" t="str">
            <v>Solyc01g096170.4</v>
          </cell>
          <cell r="UX5732" t="str">
            <v>Solyc01g097840.3</v>
          </cell>
          <cell r="UY5732" t="str">
            <v>Solyc03g112140.4</v>
          </cell>
          <cell r="UZ5732" t="str">
            <v>Solyc05g041420.4</v>
          </cell>
          <cell r="VA5732" t="str">
            <v>Solyc06g071800.4</v>
          </cell>
          <cell r="VB5732" t="str">
            <v>Solyc06g082470.3</v>
          </cell>
          <cell r="VC5732" t="str">
            <v>Solyc07g047990.1</v>
          </cell>
          <cell r="VD5732" t="str">
            <v>Solyc07g065250.3</v>
          </cell>
          <cell r="VE5732" t="str">
            <v>Solyc08g082980.2</v>
          </cell>
          <cell r="VF5732" t="str">
            <v>Solyc09g018170.4</v>
          </cell>
          <cell r="VG5732" t="str">
            <v>Solyc09g076000.3</v>
          </cell>
          <cell r="VH5732" t="str">
            <v>Solyc10g009060.1</v>
          </cell>
          <cell r="VI5732" t="str">
            <v>Solyc10g009350.4</v>
          </cell>
          <cell r="VJ5732" t="str">
            <v>Solyc01g010950.3</v>
          </cell>
          <cell r="VK5732" t="str">
            <v>Solyc01g059860.3</v>
          </cell>
          <cell r="VL5732" t="str">
            <v>Solyc01g097980.3</v>
          </cell>
          <cell r="VM5732" t="str">
            <v>Solyc02g071740.3</v>
          </cell>
          <cell r="VN5732" t="str">
            <v>Solyc02g076780.3</v>
          </cell>
          <cell r="VO5732" t="str">
            <v>Solyc02g078140.3</v>
          </cell>
          <cell r="VP5732" t="str">
            <v>Solyc02g083290.4</v>
          </cell>
          <cell r="VQ5732" t="str">
            <v>Solyc02g085620.3</v>
          </cell>
          <cell r="VR5732" t="str">
            <v>Solyc02g093410.4</v>
          </cell>
          <cell r="VS5732" t="str">
            <v>Solyc03g005920.4</v>
          </cell>
          <cell r="VT5732" t="str">
            <v>Solyc03g006400.3</v>
          </cell>
          <cell r="VU5732" t="str">
            <v>Solyc03g114310.3</v>
          </cell>
          <cell r="VV5732" t="str">
            <v>Solyc03g119140.4</v>
          </cell>
          <cell r="VW5732" t="str">
            <v>Solyc03g121780.1</v>
          </cell>
          <cell r="VX5732" t="str">
            <v>Solyc04g071120.3</v>
          </cell>
          <cell r="VY5732" t="str">
            <v>Solyc04g076480.3</v>
          </cell>
          <cell r="VZ5732" t="str">
            <v>Solyc05g013070.3</v>
          </cell>
          <cell r="WA5732" t="str">
            <v>Solyc06g068980.4</v>
          </cell>
          <cell r="WB5732" t="str">
            <v>Solyc07g006760.4</v>
          </cell>
          <cell r="WC5732" t="str">
            <v>Solyc07g007140.3</v>
          </cell>
          <cell r="WD5732" t="str">
            <v>Solyc07g042680.3</v>
          </cell>
          <cell r="WE5732" t="str">
            <v>Solyc07g042890.3</v>
          </cell>
          <cell r="WF5732" t="str">
            <v>Solyc07g055130.4</v>
          </cell>
          <cell r="WG5732" t="str">
            <v>Solyc07g055870.4</v>
          </cell>
          <cell r="WH5732" t="str">
            <v>Solyc08g007910.5</v>
          </cell>
          <cell r="WI5732" t="str">
            <v>Solyc08g014450.4</v>
          </cell>
          <cell r="WJ5732" t="str">
            <v>Solyc08g062140.1</v>
          </cell>
          <cell r="WK5732" t="str">
            <v>Solyc09g018060.5</v>
          </cell>
          <cell r="WL5732" t="str">
            <v>Solyc09g082470.4</v>
          </cell>
          <cell r="WM5732" t="str">
            <v>Solyc09g091460.3</v>
          </cell>
          <cell r="WN5732" t="str">
            <v>Solyc10g017490.3</v>
          </cell>
          <cell r="WO5732" t="str">
            <v>Solyc10g055720.2</v>
          </cell>
          <cell r="WP5732" t="str">
            <v>Solyc12g009340.2</v>
          </cell>
          <cell r="WQ5732" t="str">
            <v>Solyc12g013970.3</v>
          </cell>
          <cell r="WR5732" t="str">
            <v>Solyc12g019410.3</v>
          </cell>
          <cell r="WS5732" t="str">
            <v>Solyc12g094410.3</v>
          </cell>
          <cell r="WT5732" t="str">
            <v>Solyc12g099250.2</v>
          </cell>
          <cell r="WU5732" t="str">
            <v>Solyc03g097920.1</v>
          </cell>
          <cell r="WV5732" t="str">
            <v>Solyc03g019850.3</v>
          </cell>
          <cell r="WW5732" t="str">
            <v>Solyc03g123800.3</v>
          </cell>
          <cell r="WX5732" t="str">
            <v>Solyc01g080240.4</v>
          </cell>
          <cell r="WY5732" t="str">
            <v>Solyc02g084870.3</v>
          </cell>
          <cell r="WZ5732" t="str">
            <v>Solyc04g007710.3</v>
          </cell>
          <cell r="XA5732" t="str">
            <v>Solyc04g080730.3</v>
          </cell>
          <cell r="XB5732" t="str">
            <v>Solyc06g068990.4</v>
          </cell>
          <cell r="XC5732" t="str">
            <v>Solyc07g056350.3</v>
          </cell>
          <cell r="XD5732" t="str">
            <v>Solyc07g062080.4</v>
          </cell>
          <cell r="XE5732" t="str">
            <v>Solyc10g007500.4</v>
          </cell>
          <cell r="XF5732" t="str">
            <v>Solyc12g040680.2</v>
          </cell>
          <cell r="XG5732" t="str">
            <v>Solyc06g009520.3</v>
          </cell>
          <cell r="XH5732" t="str">
            <v>Solyc05g056490.4</v>
          </cell>
          <cell r="XI5732" t="str">
            <v>Solyc06g066330.3</v>
          </cell>
          <cell r="XJ5732" t="str">
            <v>Solyc08g005270.3</v>
          </cell>
          <cell r="XK5732" t="str">
            <v>Solyc08g076420.3</v>
          </cell>
        </row>
        <row r="5733">
          <cell r="A5733" t="str">
            <v>27.1 Multi-process regulation.circadian clock system</v>
          </cell>
          <cell r="B5733" t="str">
            <v>Solyc01g095030.3</v>
          </cell>
          <cell r="C5733" t="str">
            <v>Solyc06g036300.4</v>
          </cell>
          <cell r="D5733" t="str">
            <v>Solyc10g084370.3</v>
          </cell>
          <cell r="E5733" t="str">
            <v>Solyc10g005080.3</v>
          </cell>
          <cell r="F5733" t="str">
            <v>Solyc01g008230.5</v>
          </cell>
          <cell r="G5733" t="str">
            <v>Solyc02g068200.1</v>
          </cell>
          <cell r="H5733" t="str">
            <v>Solyc02g094290.1</v>
          </cell>
          <cell r="I5733" t="str">
            <v>Solyc04g009180.3</v>
          </cell>
          <cell r="J5733" t="str">
            <v>Solyc06g062480.4</v>
          </cell>
          <cell r="K5733" t="str">
            <v>Solyc08g065870.4</v>
          </cell>
          <cell r="L5733" t="str">
            <v>Solyc11g070100.2</v>
          </cell>
          <cell r="M5733" t="str">
            <v>Solyc12g095900.2</v>
          </cell>
          <cell r="N5733" t="str">
            <v>Solyc03g115770.3</v>
          </cell>
          <cell r="O5733" t="str">
            <v>Solyc06g069690.4</v>
          </cell>
          <cell r="P5733" t="str">
            <v>Solyc03g081240.3</v>
          </cell>
          <cell r="Q5733" t="str">
            <v>Solyc04g049670.4</v>
          </cell>
          <cell r="R5733" t="str">
            <v>Solyc10g086000.3</v>
          </cell>
          <cell r="S5733" t="str">
            <v>Solyc10g005030.4</v>
          </cell>
          <cell r="T5733" t="str">
            <v>Solyc04g082470.3</v>
          </cell>
          <cell r="U5733" t="str">
            <v>Solyc09g083390.3</v>
          </cell>
          <cell r="V5733" t="str">
            <v>Solyc01g105120.4</v>
          </cell>
          <cell r="W5733" t="str">
            <v>Solyc04g009050.4</v>
          </cell>
          <cell r="X5733" t="str">
            <v>Solyc06g005680.4</v>
          </cell>
          <cell r="Y5733" t="str">
            <v>Solyc06g051660.1</v>
          </cell>
          <cell r="Z5733" t="str">
            <v>Solyc06g051680.1</v>
          </cell>
          <cell r="AA5733" t="str">
            <v>Solyc06g076960.2</v>
          </cell>
          <cell r="AB5733" t="str">
            <v>Solyc07g041340.2</v>
          </cell>
          <cell r="AC5733" t="str">
            <v>Solyc11g028200.1</v>
          </cell>
          <cell r="AD5733" t="str">
            <v>Solyc12g049290.2</v>
          </cell>
          <cell r="AE5733" t="str">
            <v>Solyc09g075830.3</v>
          </cell>
          <cell r="AF5733" t="str">
            <v>Solyc01g111140.3</v>
          </cell>
          <cell r="AG5733" t="str">
            <v>Solyc01g108100.3</v>
          </cell>
          <cell r="AH5733" t="str">
            <v>Solyc03g026000.5</v>
          </cell>
          <cell r="AI5733" t="str">
            <v>Solyc04g078880.3</v>
          </cell>
          <cell r="AJ5733" t="str">
            <v>Solyc10g050220.2</v>
          </cell>
        </row>
        <row r="5734">
          <cell r="A5734" t="str">
            <v>27.1 Multi-process regulation.circadian clock system.core oscillator protein *(LHY/CCA1)</v>
          </cell>
          <cell r="B5734" t="str">
            <v>Solyc10g005080.3</v>
          </cell>
        </row>
        <row r="5735">
          <cell r="A5735" t="str">
            <v>27.1.3 Multi-process regulation.circadian clock system.evening oscillator protein *(TOC1)</v>
          </cell>
          <cell r="B5735" t="str">
            <v>Solyc03g115770.3</v>
          </cell>
          <cell r="C5735" t="str">
            <v>Solyc06g069690.4</v>
          </cell>
        </row>
        <row r="5736">
          <cell r="A5736" t="str">
            <v>27.1.4 Multi-process regulation.circadian clock system.time-of-day-dependent expressed repressor *(PRR)</v>
          </cell>
          <cell r="B5736" t="str">
            <v>Solyc03g081240.3</v>
          </cell>
          <cell r="C5736" t="str">
            <v>Solyc04g049670.4</v>
          </cell>
          <cell r="D5736" t="str">
            <v>Solyc10g086000.3</v>
          </cell>
          <cell r="E5736" t="str">
            <v>Solyc10g005030.4</v>
          </cell>
        </row>
        <row r="5737">
          <cell r="A5737" t="str">
            <v>27.1.5 Multi-process regulation.circadian clock system.morning element regulation</v>
          </cell>
          <cell r="B5737" t="str">
            <v>Solyc01g008230.5</v>
          </cell>
          <cell r="C5737" t="str">
            <v>Solyc02g068200.1</v>
          </cell>
          <cell r="D5737" t="str">
            <v>Solyc02g094290.1</v>
          </cell>
          <cell r="E5737" t="str">
            <v>Solyc04g009180.3</v>
          </cell>
          <cell r="F5737" t="str">
            <v>Solyc04g082470.3</v>
          </cell>
          <cell r="G5737" t="str">
            <v>Solyc09g083390.3</v>
          </cell>
        </row>
        <row r="5738">
          <cell r="A5738" t="str">
            <v>27.1.5 Multi-process regulation.circadian clock system.morning element regulation.activation factor *(LWD)</v>
          </cell>
          <cell r="B5738" t="str">
            <v>Solyc04g082470.3</v>
          </cell>
        </row>
        <row r="5739">
          <cell r="A5739" t="str">
            <v>27.1.5.2 Multi-process regulation.circadian clock system.morning element regulation.activation factor *(TCP20)</v>
          </cell>
          <cell r="B5739" t="str">
            <v>Solyc02g068200.1</v>
          </cell>
          <cell r="C5739" t="str">
            <v>Solyc02g094290.1</v>
          </cell>
        </row>
        <row r="5740">
          <cell r="A5740" t="str">
            <v>27.1.5.3 Multi-process regulation.circadian clock system.morning element regulation.repression factor *(CHE)</v>
          </cell>
          <cell r="B5740" t="str">
            <v>Solyc01g008230.5</v>
          </cell>
          <cell r="C5740" t="str">
            <v>Solyc04g009180.3</v>
          </cell>
        </row>
        <row r="5741">
          <cell r="A5741" t="str">
            <v>27.1.5.4 Multi-process regulation.circadian clock system.morning element regulation.repression factor *(TZP)</v>
          </cell>
          <cell r="B5741" t="str">
            <v>Solyc09g083390.3</v>
          </cell>
        </row>
        <row r="5742">
          <cell r="A5742" t="str">
            <v>27.1.6 Multi-process regulation.circadian clock system.evening element regulation</v>
          </cell>
          <cell r="B5742" t="str">
            <v>Solyc01g095030.3</v>
          </cell>
          <cell r="C5742" t="str">
            <v>Solyc06g036300.4</v>
          </cell>
          <cell r="D5742" t="str">
            <v>Solyc10g084370.3</v>
          </cell>
          <cell r="E5742" t="str">
            <v>Solyc06g062480.4</v>
          </cell>
          <cell r="F5742" t="str">
            <v>Solyc08g065870.4</v>
          </cell>
          <cell r="G5742" t="str">
            <v>Solyc11g070100.2</v>
          </cell>
          <cell r="H5742" t="str">
            <v>Solyc12g095900.2</v>
          </cell>
          <cell r="I5742" t="str">
            <v>Solyc01g105120.4</v>
          </cell>
          <cell r="J5742" t="str">
            <v>Solyc04g009050.4</v>
          </cell>
          <cell r="K5742" t="str">
            <v>Solyc06g005680.4</v>
          </cell>
          <cell r="L5742" t="str">
            <v>Solyc06g051660.1</v>
          </cell>
          <cell r="M5742" t="str">
            <v>Solyc06g051680.1</v>
          </cell>
          <cell r="N5742" t="str">
            <v>Solyc06g076960.2</v>
          </cell>
          <cell r="O5742" t="str">
            <v>Solyc07g041340.2</v>
          </cell>
          <cell r="P5742" t="str">
            <v>Solyc11g028200.1</v>
          </cell>
          <cell r="Q5742" t="str">
            <v>Solyc12g049290.2</v>
          </cell>
        </row>
        <row r="5743">
          <cell r="A5743" t="str">
            <v>27.1.6.1 Multi-process regulation.circadian clock system.evening element regulation.transcriptional co-activator *(LNK)</v>
          </cell>
          <cell r="B5743" t="str">
            <v>Solyc01g105120.4</v>
          </cell>
          <cell r="C5743" t="str">
            <v>Solyc04g009050.4</v>
          </cell>
        </row>
        <row r="5744">
          <cell r="A5744" t="str">
            <v>27.1.6.2 Multi-process regulation.circadian clock system.evening element regulation.clock factor *(REVEILLE)</v>
          </cell>
          <cell r="B5744" t="str">
            <v>Solyc01g095030.3</v>
          </cell>
          <cell r="C5744" t="str">
            <v>Solyc06g036300.4</v>
          </cell>
          <cell r="D5744" t="str">
            <v>Solyc10g084370.3</v>
          </cell>
        </row>
        <row r="5745">
          <cell r="A5745" t="str">
            <v>27.1.6.3 Multi-process regulation.circadian clock system.evening element regulation.Evening Complex (EC)</v>
          </cell>
          <cell r="B5745" t="str">
            <v>Solyc06g062480.4</v>
          </cell>
          <cell r="C5745" t="str">
            <v>Solyc08g065870.4</v>
          </cell>
          <cell r="D5745" t="str">
            <v>Solyc11g070100.2</v>
          </cell>
          <cell r="E5745" t="str">
            <v>Solyc12g095900.2</v>
          </cell>
          <cell r="F5745" t="str">
            <v>Solyc06g005680.4</v>
          </cell>
          <cell r="G5745" t="str">
            <v>Solyc06g051660.1</v>
          </cell>
          <cell r="H5745" t="str">
            <v>Solyc06g051680.1</v>
          </cell>
          <cell r="I5745" t="str">
            <v>Solyc06g076960.2</v>
          </cell>
          <cell r="J5745" t="str">
            <v>Solyc07g041340.2</v>
          </cell>
          <cell r="K5745" t="str">
            <v>Solyc11g028200.1</v>
          </cell>
          <cell r="L5745" t="str">
            <v>Solyc12g049290.2</v>
          </cell>
        </row>
        <row r="5746">
          <cell r="A5746" t="str">
            <v>27.1.6.3 Multi-process regulation.circadian clock system.evening element regulation.Evening Complex (EC).component *(LUX)</v>
          </cell>
          <cell r="B5746" t="str">
            <v>Solyc06g005680.4</v>
          </cell>
        </row>
        <row r="5747">
          <cell r="A5747" t="str">
            <v>27.1.6.3.2 Multi-process regulation.circadian clock system.evening element regulation.Evening Complex (EC).component *(ELF3)</v>
          </cell>
          <cell r="B5747" t="str">
            <v>Solyc06g062480.4</v>
          </cell>
          <cell r="C5747" t="str">
            <v>Solyc08g065870.4</v>
          </cell>
          <cell r="D5747" t="str">
            <v>Solyc11g070100.2</v>
          </cell>
          <cell r="E5747" t="str">
            <v>Solyc12g095900.2</v>
          </cell>
        </row>
        <row r="5748">
          <cell r="A5748" t="str">
            <v>27.1.6.3.3 Multi-process regulation.circadian clock system.evening element regulation.Evening Complex (EC).component *(ELF4)</v>
          </cell>
          <cell r="B5748" t="str">
            <v>Solyc06g051660.1</v>
          </cell>
          <cell r="C5748" t="str">
            <v>Solyc06g051680.1</v>
          </cell>
          <cell r="D5748" t="str">
            <v>Solyc06g076960.2</v>
          </cell>
          <cell r="E5748" t="str">
            <v>Solyc07g041340.2</v>
          </cell>
          <cell r="F5748" t="str">
            <v>Solyc11g028200.1</v>
          </cell>
          <cell r="G5748" t="str">
            <v>Solyc12g049290.2</v>
          </cell>
        </row>
        <row r="5749">
          <cell r="A5749" t="str">
            <v>27.1.7 Multi-process regulation.circadian clock system.regulatory protein *(TIC)</v>
          </cell>
          <cell r="B5749" t="str">
            <v>Solyc09g075830.3</v>
          </cell>
        </row>
        <row r="5750">
          <cell r="A5750" t="str">
            <v>27.1.8 Multi-process regulation.circadian clock system.regulatory protein *(XCT) of light-dependent circadian clock</v>
          </cell>
          <cell r="B5750" t="str">
            <v>Solyc01g111140.3</v>
          </cell>
        </row>
        <row r="5751">
          <cell r="A5751" t="str">
            <v>27.1.9 Multi-process regulation.circadian clock system.night-time repressor *(COR27)</v>
          </cell>
          <cell r="B5751" t="str">
            <v>Solyc01g108100.3</v>
          </cell>
          <cell r="C5751" t="str">
            <v>Solyc03g026000.5</v>
          </cell>
          <cell r="D5751" t="str">
            <v>Solyc04g078880.3</v>
          </cell>
          <cell r="E5751" t="str">
            <v>Solyc10g050220.2</v>
          </cell>
        </row>
        <row r="5752">
          <cell r="A5752" t="str">
            <v>27.10 Multi-process regulation.TOR (Target Of Rapamycin) signalling</v>
          </cell>
          <cell r="B5752" t="str">
            <v>Solyc03g097350.4</v>
          </cell>
          <cell r="C5752" t="str">
            <v>Solyc03g095510.3</v>
          </cell>
          <cell r="D5752" t="str">
            <v>Solyc06g071210.3</v>
          </cell>
          <cell r="E5752" t="str">
            <v>Solyc10g074930.1</v>
          </cell>
          <cell r="F5752" t="str">
            <v>Solyc01g106770.4</v>
          </cell>
          <cell r="G5752" t="str">
            <v>Solyc09g014780.3</v>
          </cell>
          <cell r="H5752" t="str">
            <v>Solyc10g076260.2</v>
          </cell>
          <cell r="I5752" t="str">
            <v>Solyc03g059310.3</v>
          </cell>
          <cell r="J5752" t="str">
            <v>Solyc03g111630.4</v>
          </cell>
          <cell r="K5752" t="str">
            <v>Solyc03g111640.4</v>
          </cell>
          <cell r="L5752" t="str">
            <v>Solyc04g072130.2</v>
          </cell>
          <cell r="M5752" t="str">
            <v>Solyc01g006110.3</v>
          </cell>
        </row>
        <row r="5753">
          <cell r="A5753" t="str">
            <v>27.10.1 Multi-process regulation.TOR (Target Of Rapamycin) signalling.TORC complex</v>
          </cell>
          <cell r="B5753" t="str">
            <v>Solyc01g106770.4</v>
          </cell>
          <cell r="C5753" t="str">
            <v>Solyc09g014780.3</v>
          </cell>
          <cell r="D5753" t="str">
            <v>Solyc10g076260.2</v>
          </cell>
          <cell r="E5753" t="str">
            <v>Solyc03g059310.3</v>
          </cell>
        </row>
        <row r="5754">
          <cell r="A5754" t="str">
            <v>27.10.1 Multi-process regulation.TOR (Target Of Rapamycin) signalling.TORC complex.phosphatidylinositol kinase component *(TOR)</v>
          </cell>
          <cell r="B5754" t="str">
            <v>Solyc01g106770.4</v>
          </cell>
        </row>
        <row r="5755">
          <cell r="A5755" t="str">
            <v>27.10.1.2 Multi-process regulation.TOR (Target Of Rapamycin) signalling.TORC complex.regulatory component *(RAPTOR)</v>
          </cell>
          <cell r="B5755" t="str">
            <v>Solyc09g014780.3</v>
          </cell>
          <cell r="C5755" t="str">
            <v>Solyc10g076260.2</v>
          </cell>
        </row>
        <row r="5756">
          <cell r="A5756" t="str">
            <v>27.10.1.3 Multi-process regulation.TOR (Target Of Rapamycin) signalling.TORC complex.regulatory component *(LST8)</v>
          </cell>
          <cell r="B5756" t="str">
            <v>Solyc03g059310.3</v>
          </cell>
        </row>
        <row r="5757">
          <cell r="A5757" t="str">
            <v>27.10.2 Multi-process regulation.TOR (Target Of Rapamycin) signalling.TOR kinase substrates</v>
          </cell>
          <cell r="B5757" t="str">
            <v>Solyc03g095510.3</v>
          </cell>
          <cell r="C5757" t="str">
            <v>Solyc06g071210.3</v>
          </cell>
          <cell r="D5757" t="str">
            <v>Solyc10g074930.1</v>
          </cell>
          <cell r="E5757" t="str">
            <v>Solyc03g111630.4</v>
          </cell>
          <cell r="F5757" t="str">
            <v>Solyc03g111640.4</v>
          </cell>
          <cell r="G5757" t="str">
            <v>Solyc04g072130.2</v>
          </cell>
          <cell r="H5757" t="str">
            <v>Solyc01g006110.3</v>
          </cell>
        </row>
        <row r="5758">
          <cell r="A5758" t="str">
            <v>27.10.2 Multi-process regulation.TOR (Target Of Rapamycin) signalling.TOR kinase substrates.TOR-dependent kinase *(S6K)</v>
          </cell>
          <cell r="B5758" t="str">
            <v>Solyc03g095510.3</v>
          </cell>
          <cell r="C5758" t="str">
            <v>Solyc06g071210.3</v>
          </cell>
          <cell r="D5758" t="str">
            <v>Solyc10g074930.1</v>
          </cell>
        </row>
        <row r="5759">
          <cell r="A5759" t="str">
            <v>27.10.2.2 Multi-process regulation.TOR (Target Of Rapamycin) signalling.TOR kinase substrates.TOR-dependent regulatory protein *(MRF) of protein translation</v>
          </cell>
          <cell r="B5759" t="str">
            <v>Solyc03g111630.4</v>
          </cell>
          <cell r="C5759" t="str">
            <v>Solyc03g111640.4</v>
          </cell>
          <cell r="D5759" t="str">
            <v>Solyc04g072130.2</v>
          </cell>
        </row>
        <row r="5760">
          <cell r="A5760" t="str">
            <v>27.10.2.3 Multi-process regulation.TOR (Target Of Rapamycin) signalling.TOR kinase substrates.TOR-dependent regulatory protein *(TAP46) of protein phosphatase complex</v>
          </cell>
          <cell r="B5760" t="str">
            <v>Solyc01g006110.3</v>
          </cell>
        </row>
        <row r="5761">
          <cell r="A5761" t="str">
            <v>27.10.3 Multi-process regulation.TOR (Target Of Rapamycin) signalling.protein kinase *(YAK1)</v>
          </cell>
          <cell r="B5761" t="str">
            <v>Solyc03g097350.4</v>
          </cell>
        </row>
        <row r="5762">
          <cell r="A5762" t="str">
            <v>27.11 Multi-process regulation.UPR (Unfolded Protein Response) signalling</v>
          </cell>
          <cell r="B5762" t="str">
            <v>Solyc03g013455.2</v>
          </cell>
          <cell r="C5762" t="str">
            <v>Solyc03g161120.1</v>
          </cell>
          <cell r="D5762" t="str">
            <v>Solyc04g056460.3</v>
          </cell>
          <cell r="E5762" t="str">
            <v>Solyc04g162080.1</v>
          </cell>
          <cell r="F5762" t="str">
            <v>Solyc04g162120.1</v>
          </cell>
          <cell r="G5762" t="str">
            <v>Solyc04g082890.3</v>
          </cell>
          <cell r="H5762" t="str">
            <v>Solyc08g074860.1</v>
          </cell>
          <cell r="I5762" t="str">
            <v>Solyc02g082470.4</v>
          </cell>
          <cell r="J5762" t="str">
            <v>Solyc04g082620.3</v>
          </cell>
          <cell r="K5762" t="str">
            <v>Solyc09g007300.3</v>
          </cell>
          <cell r="L5762" t="str">
            <v>Solyc01g020520.4</v>
          </cell>
          <cell r="M5762" t="str">
            <v>Solyc01g049910.4</v>
          </cell>
          <cell r="N5762" t="str">
            <v>Solyc01g100750.2</v>
          </cell>
          <cell r="O5762" t="str">
            <v>Solyc01g100760.2</v>
          </cell>
          <cell r="P5762" t="str">
            <v>Solyc01g100770.3</v>
          </cell>
          <cell r="Q5762" t="str">
            <v>Solyc02g076890.1</v>
          </cell>
          <cell r="R5762" t="str">
            <v>Solyc03g160480.1</v>
          </cell>
          <cell r="S5762" t="str">
            <v>Solyc08g016580.1</v>
          </cell>
          <cell r="T5762" t="str">
            <v>Solyc03g083970.3</v>
          </cell>
        </row>
        <row r="5763">
          <cell r="A5763" t="str">
            <v>27.11.1 Multi-process regulation.UPR (Unfolded Protein Response) signalling.IRE1-bZIP60 pathway</v>
          </cell>
          <cell r="B5763" t="str">
            <v>Solyc04g082890.3</v>
          </cell>
          <cell r="C5763" t="str">
            <v>Solyc02g082470.4</v>
          </cell>
          <cell r="D5763" t="str">
            <v>Solyc04g082620.3</v>
          </cell>
          <cell r="E5763" t="str">
            <v>Solyc01g100750.2</v>
          </cell>
          <cell r="F5763" t="str">
            <v>Solyc01g100760.2</v>
          </cell>
          <cell r="G5763" t="str">
            <v>Solyc01g100770.3</v>
          </cell>
          <cell r="H5763" t="str">
            <v>Solyc02g076890.1</v>
          </cell>
          <cell r="I5763" t="str">
            <v>Solyc03g160480.1</v>
          </cell>
          <cell r="J5763" t="str">
            <v>Solyc08g016580.1</v>
          </cell>
        </row>
        <row r="5764">
          <cell r="A5764" t="str">
            <v>27.11.1 Multi-process regulation.UPR (Unfolded Protein Response) signalling.IRE1-bZIP60 pathway.bifunctional protein kinase and ribonuclease *(IRE1)</v>
          </cell>
          <cell r="B5764" t="str">
            <v>Solyc02g082470.4</v>
          </cell>
          <cell r="C5764" t="str">
            <v>Solyc04g082620.3</v>
          </cell>
        </row>
        <row r="5765">
          <cell r="A5765" t="str">
            <v>27.11.1.2 Multi-process regulation.UPR (Unfolded Protein Response) signalling.IRE1-bZIP60 pathway.transcription factor *(bZIP60))</v>
          </cell>
          <cell r="B5765" t="str">
            <v>Solyc04g082890.3</v>
          </cell>
        </row>
        <row r="5766">
          <cell r="A5766" t="str">
            <v>27.11.1.3 Multi-process regulation.UPR (Unfolded Protein Response) signalling.IRE1-bZIP60 pathway.regulatory mediator *(SVB)</v>
          </cell>
          <cell r="B5766" t="str">
            <v>Solyc01g100750.2</v>
          </cell>
          <cell r="C5766" t="str">
            <v>Solyc01g100760.2</v>
          </cell>
          <cell r="D5766" t="str">
            <v>Solyc01g100770.3</v>
          </cell>
          <cell r="E5766" t="str">
            <v>Solyc02g076890.1</v>
          </cell>
          <cell r="F5766" t="str">
            <v>Solyc03g160480.1</v>
          </cell>
          <cell r="G5766" t="str">
            <v>Solyc08g016580.1</v>
          </cell>
        </row>
        <row r="5767">
          <cell r="A5767" t="str">
            <v>27.11.2 Multi-process regulation.UPR (Unfolded Protein Response) signalling.S1P/S2P-bZIP17/28 pathway</v>
          </cell>
          <cell r="B5767" t="str">
            <v>Solyc03g013455.2</v>
          </cell>
          <cell r="C5767" t="str">
            <v>Solyc03g161120.1</v>
          </cell>
          <cell r="D5767" t="str">
            <v>Solyc04g056460.3</v>
          </cell>
          <cell r="E5767" t="str">
            <v>Solyc04g162080.1</v>
          </cell>
          <cell r="F5767" t="str">
            <v>Solyc04g162120.1</v>
          </cell>
          <cell r="G5767" t="str">
            <v>Solyc08g074860.1</v>
          </cell>
          <cell r="H5767" t="str">
            <v>Solyc09g007300.3</v>
          </cell>
          <cell r="I5767" t="str">
            <v>Solyc01g020520.4</v>
          </cell>
          <cell r="J5767" t="str">
            <v>Solyc01g049910.4</v>
          </cell>
          <cell r="K5767" t="str">
            <v>Solyc03g083970.3</v>
          </cell>
        </row>
        <row r="5768">
          <cell r="A5768" t="str">
            <v>27.11.2 Multi-process regulation.UPR (Unfolded Protein Response) signalling.S1P/S2P-bZIP17/28 pathway.transcription factor protease *(S1P)</v>
          </cell>
          <cell r="B5768" t="str">
            <v>Solyc09g007300.3</v>
          </cell>
        </row>
        <row r="5769">
          <cell r="A5769" t="str">
            <v>27.11.2.2 Multi-process regulation.UPR (Unfolded Protein Response) signalling.S1P/S2P-bZIP17/28 pathway.transcription factor protease *(S2P)</v>
          </cell>
          <cell r="B5769" t="str">
            <v>Solyc01g020520.4</v>
          </cell>
          <cell r="C5769" t="str">
            <v>Solyc01g049910.4</v>
          </cell>
        </row>
        <row r="5770">
          <cell r="A5770" t="str">
            <v>27.11.2.3 Multi-process regulation.UPR (Unfolded Protein Response) signalling.S1P/S2P-bZIP17/28 pathway.transcription factor *(bZIP17/28))</v>
          </cell>
          <cell r="B5770" t="str">
            <v>Solyc03g013455.2</v>
          </cell>
          <cell r="C5770" t="str">
            <v>Solyc03g161120.1</v>
          </cell>
          <cell r="D5770" t="str">
            <v>Solyc04g056460.3</v>
          </cell>
          <cell r="E5770" t="str">
            <v>Solyc04g162080.1</v>
          </cell>
          <cell r="F5770" t="str">
            <v>Solyc04g162120.1</v>
          </cell>
          <cell r="G5770" t="str">
            <v>Solyc08g074860.1</v>
          </cell>
        </row>
        <row r="5771">
          <cell r="A5771" t="str">
            <v>27.11.2.4 Multi-process regulation.UPR (Unfolded Protein Response) signalling.S1P/S2P-bZIP17/28 pathway.regulatory co-chaperone *(BAG7)</v>
          </cell>
          <cell r="B5771" t="str">
            <v>Solyc03g083970.3</v>
          </cell>
        </row>
        <row r="5772">
          <cell r="A5772" t="str">
            <v>27.12 Multi-process regulation.RAM (Regulation of Ace2 and Morphogenesis) signalling</v>
          </cell>
          <cell r="B5772" t="str">
            <v>Solyc04g078870.4</v>
          </cell>
          <cell r="C5772" t="str">
            <v>Solyc06g008330.2</v>
          </cell>
          <cell r="D5772" t="str">
            <v>Solyc08g062670.3</v>
          </cell>
          <cell r="E5772" t="str">
            <v>Solyc09g066460.4</v>
          </cell>
          <cell r="F5772" t="str">
            <v>Solyc09g090200.4</v>
          </cell>
          <cell r="G5772" t="str">
            <v>Solyc12g009010.2</v>
          </cell>
          <cell r="H5772" t="str">
            <v>Solyc12g088820.2</v>
          </cell>
          <cell r="I5772" t="str">
            <v>Solyc07g041730.4</v>
          </cell>
          <cell r="J5772" t="str">
            <v>Solyc08g075960.3</v>
          </cell>
          <cell r="K5772" t="str">
            <v>Solyc12g096060.2</v>
          </cell>
          <cell r="L5772" t="str">
            <v>Solyc05g012130.5</v>
          </cell>
          <cell r="M5772" t="str">
            <v>Solyc01g080350.3</v>
          </cell>
          <cell r="N5772" t="str">
            <v>Solyc05g054130.5</v>
          </cell>
          <cell r="O5772" t="str">
            <v>Solyc07g065130.3</v>
          </cell>
          <cell r="P5772" t="str">
            <v>Solyc11g012400.2</v>
          </cell>
          <cell r="Q5772" t="str">
            <v>Solyc02g089370.2</v>
          </cell>
          <cell r="R5772" t="str">
            <v>Solyc03g046450.3</v>
          </cell>
        </row>
        <row r="5773">
          <cell r="A5773" t="str">
            <v>27.12.1 Multi-process regulation.RAM (Regulation of Ace2 and Morphogenesis) signalling.protein kinase component *(NDR)</v>
          </cell>
          <cell r="B5773" t="str">
            <v>Solyc04g078870.4</v>
          </cell>
          <cell r="C5773" t="str">
            <v>Solyc06g008330.2</v>
          </cell>
          <cell r="D5773" t="str">
            <v>Solyc08g062670.3</v>
          </cell>
          <cell r="E5773" t="str">
            <v>Solyc09g066460.4</v>
          </cell>
          <cell r="F5773" t="str">
            <v>Solyc09g090200.4</v>
          </cell>
          <cell r="G5773" t="str">
            <v>Solyc12g009010.2</v>
          </cell>
          <cell r="H5773" t="str">
            <v>Solyc12g088820.2</v>
          </cell>
        </row>
        <row r="5774">
          <cell r="A5774" t="str">
            <v>27.12.2 Multi-process regulation.RAM (Regulation of Ace2 and Morphogenesis) signalling.NDR-activator component *(MOB1/2)</v>
          </cell>
          <cell r="B5774" t="str">
            <v>Solyc07g041730.4</v>
          </cell>
          <cell r="C5774" t="str">
            <v>Solyc08g075960.3</v>
          </cell>
          <cell r="D5774" t="str">
            <v>Solyc12g096060.2</v>
          </cell>
        </row>
        <row r="5775">
          <cell r="A5775" t="str">
            <v>27.12.3 Multi-process regulation.RAM (Regulation of Ace2 and Morphogenesis) signalling.protein kinase component *(SIK1)</v>
          </cell>
          <cell r="B5775" t="str">
            <v>Solyc05g012130.5</v>
          </cell>
        </row>
        <row r="5776">
          <cell r="A5776" t="str">
            <v>27.12.4 Multi-process regulation.RAM (Regulation of Ace2 and Morphogenesis) signalling.scaffold component *(MO25)</v>
          </cell>
          <cell r="B5776" t="str">
            <v>Solyc01g080350.3</v>
          </cell>
          <cell r="C5776" t="str">
            <v>Solyc05g054130.5</v>
          </cell>
          <cell r="D5776" t="str">
            <v>Solyc07g065130.3</v>
          </cell>
          <cell r="E5776" t="str">
            <v>Solyc11g012400.2</v>
          </cell>
        </row>
        <row r="5777">
          <cell r="A5777" t="str">
            <v>27.12.5 Multi-process regulation.RAM (Regulation of Ace2 and Morphogenesis) signalling.scaffold component *(FRY)</v>
          </cell>
          <cell r="B5777" t="str">
            <v>Solyc02g089370.2</v>
          </cell>
          <cell r="C5777" t="str">
            <v>Solyc03g046450.3</v>
          </cell>
        </row>
        <row r="5778">
          <cell r="A5778" t="str">
            <v>27.13 Multi-process regulation.ppGpp (hyperphosphorylated guanylate) signalling</v>
          </cell>
          <cell r="B5778" t="str">
            <v>Solyc12g098920.2</v>
          </cell>
          <cell r="C5778" t="str">
            <v>Solyc03g123370.3</v>
          </cell>
          <cell r="D5778" t="str">
            <v>Solyc09g075390.4</v>
          </cell>
          <cell r="E5778" t="str">
            <v>Solyc09g098580.3</v>
          </cell>
        </row>
        <row r="5779">
          <cell r="A5779" t="str">
            <v>27.13.1 Multi-process regulation.ppGpp (hyperphosphorylated guanylate) signalling.ppGpp synthetase *(CRSH)</v>
          </cell>
          <cell r="B5779" t="str">
            <v>Solyc12g098920.2</v>
          </cell>
        </row>
        <row r="5780">
          <cell r="A5780" t="str">
            <v>27.13.2 Multi-process regulation.ppGpp (hyperphosphorylated guanylate) signalling.bifunctional ppGpp synthetase and hydrolase *(RSH)</v>
          </cell>
          <cell r="B5780" t="str">
            <v>Solyc03g123370.3</v>
          </cell>
        </row>
        <row r="5781">
          <cell r="A5781" t="str">
            <v>27.13.3 Multi-process regulation.ppGpp (hyperphosphorylated guanylate) signalling.ppGpp hydrolase *(RSH1)</v>
          </cell>
          <cell r="B5781" t="str">
            <v>Solyc09g075390.4</v>
          </cell>
          <cell r="C5781" t="str">
            <v>Solyc09g098580.3</v>
          </cell>
        </row>
        <row r="5782">
          <cell r="A5782" t="str">
            <v>27.14 Multi-process regulation.MAP kinase cascade signalling</v>
          </cell>
          <cell r="B5782" t="str">
            <v>Solyc09g009090.3</v>
          </cell>
          <cell r="C5782" t="str">
            <v>Solyc10g083610.2</v>
          </cell>
          <cell r="D5782" t="str">
            <v>Solyc10g085570.3</v>
          </cell>
          <cell r="E5782" t="str">
            <v>Solyc01g079750.3</v>
          </cell>
          <cell r="F5782" t="str">
            <v>Solyc01g098980.5</v>
          </cell>
          <cell r="G5782" t="str">
            <v>Solyc03g160280.1</v>
          </cell>
          <cell r="H5782" t="str">
            <v>Solyc03g119490.4</v>
          </cell>
          <cell r="I5782" t="str">
            <v>Solyc12g009020.2</v>
          </cell>
          <cell r="J5782" t="str">
            <v>Solyc01g094960.3</v>
          </cell>
          <cell r="K5782" t="str">
            <v>Solyc05g049970.3</v>
          </cell>
          <cell r="L5782" t="str">
            <v>Solyc06g005170.3</v>
          </cell>
          <cell r="M5782" t="str">
            <v>Solyc08g014420.4</v>
          </cell>
          <cell r="N5782" t="str">
            <v>Solyc08g081490.5</v>
          </cell>
          <cell r="O5782" t="str">
            <v>Solyc11g072630.2</v>
          </cell>
          <cell r="P5782" t="str">
            <v>Solyc12g019460.2</v>
          </cell>
          <cell r="Q5782" t="str">
            <v>Solyc07g063950.3</v>
          </cell>
          <cell r="R5782" t="str">
            <v>Solyc06g053730.1</v>
          </cell>
          <cell r="S5782" t="str">
            <v>Solyc04g014690.3</v>
          </cell>
          <cell r="T5782" t="str">
            <v>Solyc11g012050.1</v>
          </cell>
          <cell r="U5782" t="str">
            <v>Solyc03g114210.3</v>
          </cell>
          <cell r="V5782" t="str">
            <v>Solyc06g071410.3</v>
          </cell>
          <cell r="W5782" t="str">
            <v>Solyc12g062280.2</v>
          </cell>
          <cell r="X5782" t="str">
            <v>Solyc02g086790.4</v>
          </cell>
          <cell r="Y5782" t="str">
            <v>Solyc08g008550.4</v>
          </cell>
          <cell r="Z5782" t="str">
            <v>Solyc08g083040.4</v>
          </cell>
          <cell r="AA5782" t="str">
            <v>Solyc05g012130.5</v>
          </cell>
          <cell r="AB5782" t="str">
            <v>Solyc03g117790.2</v>
          </cell>
          <cell r="AC5782" t="str">
            <v>Solyc06g068590.4</v>
          </cell>
          <cell r="AD5782" t="str">
            <v>Solyc07g062940.4</v>
          </cell>
          <cell r="AE5782" t="str">
            <v>Solyc01g103240.4</v>
          </cell>
          <cell r="AF5782" t="str">
            <v>Solyc01g104530.3</v>
          </cell>
          <cell r="AG5782" t="str">
            <v>Solyc02g064980.1</v>
          </cell>
          <cell r="AH5782" t="str">
            <v>Solyc02g065110.3</v>
          </cell>
          <cell r="AI5782" t="str">
            <v>Solyc02g090430.3</v>
          </cell>
          <cell r="AJ5782" t="str">
            <v>Solyc02g090970.1</v>
          </cell>
          <cell r="AK5782" t="str">
            <v>Solyc02g090980.1</v>
          </cell>
          <cell r="AL5782" t="str">
            <v>Solyc02g090990.1</v>
          </cell>
          <cell r="AM5782" t="str">
            <v>Solyc03g025360.3</v>
          </cell>
          <cell r="AN5782" t="str">
            <v>Solyc04g079400.3</v>
          </cell>
          <cell r="AO5782" t="str">
            <v>Solyc06g036080.4</v>
          </cell>
          <cell r="AP5782" t="str">
            <v>Solyc07g051860.1</v>
          </cell>
          <cell r="AQ5782" t="str">
            <v>Solyc07g051870.1</v>
          </cell>
          <cell r="AR5782" t="str">
            <v>Solyc07g051880.1</v>
          </cell>
          <cell r="AS5782" t="str">
            <v>Solyc07g051890.1</v>
          </cell>
          <cell r="AT5782" t="str">
            <v>Solyc07g051920.1</v>
          </cell>
          <cell r="AU5782" t="str">
            <v>Solyc07g051930.3</v>
          </cell>
          <cell r="AV5782" t="str">
            <v>Solyc07g053170.4</v>
          </cell>
          <cell r="AW5782" t="str">
            <v>Solyc07g064820.1</v>
          </cell>
          <cell r="AX5782" t="str">
            <v>Solyc08g081210.4</v>
          </cell>
          <cell r="AY5782" t="str">
            <v>Solyc11g033270.2</v>
          </cell>
          <cell r="AZ5782" t="str">
            <v>Solyc12g088940.3</v>
          </cell>
          <cell r="BA5782" t="str">
            <v>Solyc01g096170.4</v>
          </cell>
          <cell r="BB5782" t="str">
            <v>Solyc01g097840.3</v>
          </cell>
          <cell r="BC5782" t="str">
            <v>Solyc03g112140.4</v>
          </cell>
          <cell r="BD5782" t="str">
            <v>Solyc05g041420.4</v>
          </cell>
          <cell r="BE5782" t="str">
            <v>Solyc06g071800.4</v>
          </cell>
          <cell r="BF5782" t="str">
            <v>Solyc06g082470.3</v>
          </cell>
          <cell r="BG5782" t="str">
            <v>Solyc07g047990.1</v>
          </cell>
          <cell r="BH5782" t="str">
            <v>Solyc07g065250.3</v>
          </cell>
          <cell r="BI5782" t="str">
            <v>Solyc08g082980.2</v>
          </cell>
          <cell r="BJ5782" t="str">
            <v>Solyc09g018170.4</v>
          </cell>
          <cell r="BK5782" t="str">
            <v>Solyc09g076000.3</v>
          </cell>
          <cell r="BL5782" t="str">
            <v>Solyc10g009060.1</v>
          </cell>
          <cell r="BM5782" t="str">
            <v>Solyc10g009350.4</v>
          </cell>
          <cell r="BN5782" t="str">
            <v>Solyc01g010950.3</v>
          </cell>
          <cell r="BO5782" t="str">
            <v>Solyc01g059860.3</v>
          </cell>
          <cell r="BP5782" t="str">
            <v>Solyc01g097980.3</v>
          </cell>
          <cell r="BQ5782" t="str">
            <v>Solyc02g071740.3</v>
          </cell>
          <cell r="BR5782" t="str">
            <v>Solyc02g076780.3</v>
          </cell>
          <cell r="BS5782" t="str">
            <v>Solyc02g078140.3</v>
          </cell>
          <cell r="BT5782" t="str">
            <v>Solyc02g083290.4</v>
          </cell>
          <cell r="BU5782" t="str">
            <v>Solyc02g085620.3</v>
          </cell>
          <cell r="BV5782" t="str">
            <v>Solyc02g093410.4</v>
          </cell>
          <cell r="BW5782" t="str">
            <v>Solyc03g005920.4</v>
          </cell>
          <cell r="BX5782" t="str">
            <v>Solyc03g006400.3</v>
          </cell>
          <cell r="BY5782" t="str">
            <v>Solyc03g114310.3</v>
          </cell>
          <cell r="BZ5782" t="str">
            <v>Solyc03g119140.4</v>
          </cell>
          <cell r="CA5782" t="str">
            <v>Solyc03g121780.1</v>
          </cell>
          <cell r="CB5782" t="str">
            <v>Solyc04g071120.3</v>
          </cell>
          <cell r="CC5782" t="str">
            <v>Solyc04g076480.3</v>
          </cell>
          <cell r="CD5782" t="str">
            <v>Solyc05g013070.3</v>
          </cell>
          <cell r="CE5782" t="str">
            <v>Solyc06g068980.4</v>
          </cell>
          <cell r="CF5782" t="str">
            <v>Solyc07g006760.4</v>
          </cell>
          <cell r="CG5782" t="str">
            <v>Solyc07g007140.3</v>
          </cell>
          <cell r="CH5782" t="str">
            <v>Solyc07g042680.3</v>
          </cell>
          <cell r="CI5782" t="str">
            <v>Solyc07g042890.3</v>
          </cell>
          <cell r="CJ5782" t="str">
            <v>Solyc07g055130.4</v>
          </cell>
          <cell r="CK5782" t="str">
            <v>Solyc07g055870.4</v>
          </cell>
          <cell r="CL5782" t="str">
            <v>Solyc08g007910.5</v>
          </cell>
          <cell r="CM5782" t="str">
            <v>Solyc08g014450.4</v>
          </cell>
          <cell r="CN5782" t="str">
            <v>Solyc08g062140.1</v>
          </cell>
          <cell r="CO5782" t="str">
            <v>Solyc09g018060.5</v>
          </cell>
          <cell r="CP5782" t="str">
            <v>Solyc09g082470.4</v>
          </cell>
          <cell r="CQ5782" t="str">
            <v>Solyc09g091460.3</v>
          </cell>
          <cell r="CR5782" t="str">
            <v>Solyc10g017490.3</v>
          </cell>
          <cell r="CS5782" t="str">
            <v>Solyc10g055720.2</v>
          </cell>
          <cell r="CT5782" t="str">
            <v>Solyc12g009340.2</v>
          </cell>
          <cell r="CU5782" t="str">
            <v>Solyc12g013970.3</v>
          </cell>
          <cell r="CV5782" t="str">
            <v>Solyc12g019410.3</v>
          </cell>
          <cell r="CW5782" t="str">
            <v>Solyc12g094410.3</v>
          </cell>
          <cell r="CX5782" t="str">
            <v>Solyc12g099250.2</v>
          </cell>
          <cell r="CY5782" t="str">
            <v>Solyc03g097920.1</v>
          </cell>
          <cell r="CZ5782" t="str">
            <v>Solyc03g019850.3</v>
          </cell>
          <cell r="DA5782" t="str">
            <v>Solyc03g123800.3</v>
          </cell>
          <cell r="DB5782" t="str">
            <v>Solyc01g080240.4</v>
          </cell>
          <cell r="DC5782" t="str">
            <v>Solyc02g084870.3</v>
          </cell>
          <cell r="DD5782" t="str">
            <v>Solyc04g007710.3</v>
          </cell>
          <cell r="DE5782" t="str">
            <v>Solyc04g080730.3</v>
          </cell>
          <cell r="DF5782" t="str">
            <v>Solyc06g068990.4</v>
          </cell>
          <cell r="DG5782" t="str">
            <v>Solyc07g056350.3</v>
          </cell>
          <cell r="DH5782" t="str">
            <v>Solyc07g062080.4</v>
          </cell>
          <cell r="DI5782" t="str">
            <v>Solyc10g007500.4</v>
          </cell>
          <cell r="DJ5782" t="str">
            <v>Solyc12g040680.2</v>
          </cell>
        </row>
        <row r="5783">
          <cell r="A5783" t="str">
            <v>27.14.1 Multi-process regulation.MAP kinase cascade signalling.MAPKKK-kinase protein kinase</v>
          </cell>
          <cell r="B5783" t="str">
            <v>Solyc06g053730.1</v>
          </cell>
          <cell r="C5783" t="str">
            <v>Solyc02g086790.4</v>
          </cell>
          <cell r="D5783" t="str">
            <v>Solyc08g008550.4</v>
          </cell>
          <cell r="E5783" t="str">
            <v>Solyc08g083040.4</v>
          </cell>
          <cell r="F5783" t="str">
            <v>Solyc05g012130.5</v>
          </cell>
          <cell r="G5783" t="str">
            <v>Solyc03g117790.2</v>
          </cell>
          <cell r="H5783" t="str">
            <v>Solyc06g068590.4</v>
          </cell>
          <cell r="I5783" t="str">
            <v>Solyc07g062940.4</v>
          </cell>
        </row>
        <row r="5784">
          <cell r="A5784" t="str">
            <v>27.14.2 Multi-process regulation.MAP kinase cascade signalling.MAP3K-MEK protein kinase</v>
          </cell>
          <cell r="B5784" t="str">
            <v>Solyc01g079750.3</v>
          </cell>
          <cell r="C5784" t="str">
            <v>Solyc01g098980.5</v>
          </cell>
          <cell r="D5784" t="str">
            <v>Solyc01g103240.4</v>
          </cell>
          <cell r="E5784" t="str">
            <v>Solyc01g104530.3</v>
          </cell>
          <cell r="F5784" t="str">
            <v>Solyc02g064980.1</v>
          </cell>
          <cell r="G5784" t="str">
            <v>Solyc02g065110.3</v>
          </cell>
          <cell r="H5784" t="str">
            <v>Solyc02g090430.3</v>
          </cell>
          <cell r="I5784" t="str">
            <v>Solyc02g090970.1</v>
          </cell>
          <cell r="J5784" t="str">
            <v>Solyc02g090980.1</v>
          </cell>
          <cell r="K5784" t="str">
            <v>Solyc02g090990.1</v>
          </cell>
          <cell r="L5784" t="str">
            <v>Solyc03g025360.3</v>
          </cell>
          <cell r="M5784" t="str">
            <v>Solyc04g079400.3</v>
          </cell>
          <cell r="N5784" t="str">
            <v>Solyc06g036080.4</v>
          </cell>
          <cell r="O5784" t="str">
            <v>Solyc07g051860.1</v>
          </cell>
          <cell r="P5784" t="str">
            <v>Solyc07g051870.1</v>
          </cell>
          <cell r="Q5784" t="str">
            <v>Solyc07g051880.1</v>
          </cell>
          <cell r="R5784" t="str">
            <v>Solyc07g051890.1</v>
          </cell>
          <cell r="S5784" t="str">
            <v>Solyc07g051920.1</v>
          </cell>
          <cell r="T5784" t="str">
            <v>Solyc07g051930.3</v>
          </cell>
          <cell r="U5784" t="str">
            <v>Solyc07g053170.4</v>
          </cell>
          <cell r="V5784" t="str">
            <v>Solyc07g064820.1</v>
          </cell>
          <cell r="W5784" t="str">
            <v>Solyc08g081210.4</v>
          </cell>
          <cell r="X5784" t="str">
            <v>Solyc11g033270.2</v>
          </cell>
          <cell r="Y5784" t="str">
            <v>Solyc12g088940.3</v>
          </cell>
        </row>
        <row r="5785">
          <cell r="A5785" t="str">
            <v>27.14.3 Multi-process regulation.MAP kinase cascade signalling.MAP3K-WN protein kinase</v>
          </cell>
          <cell r="B5785" t="str">
            <v>Solyc01g096170.4</v>
          </cell>
          <cell r="C5785" t="str">
            <v>Solyc01g097840.3</v>
          </cell>
          <cell r="D5785" t="str">
            <v>Solyc03g112140.4</v>
          </cell>
          <cell r="E5785" t="str">
            <v>Solyc05g041420.4</v>
          </cell>
          <cell r="F5785" t="str">
            <v>Solyc06g071800.4</v>
          </cell>
          <cell r="G5785" t="str">
            <v>Solyc06g082470.3</v>
          </cell>
          <cell r="H5785" t="str">
            <v>Solyc07g047990.1</v>
          </cell>
          <cell r="I5785" t="str">
            <v>Solyc07g065250.3</v>
          </cell>
          <cell r="J5785" t="str">
            <v>Solyc08g082980.2</v>
          </cell>
          <cell r="K5785" t="str">
            <v>Solyc09g018170.4</v>
          </cell>
          <cell r="L5785" t="str">
            <v>Solyc09g076000.3</v>
          </cell>
          <cell r="M5785" t="str">
            <v>Solyc10g009060.1</v>
          </cell>
          <cell r="N5785" t="str">
            <v>Solyc10g009350.4</v>
          </cell>
        </row>
        <row r="5786">
          <cell r="A5786" t="str">
            <v>27.14.4 Multi-process regulation.MAP kinase cascade signalling.MAP3K-RAF protein kinase</v>
          </cell>
          <cell r="B5786" t="str">
            <v>Solyc09g009090.3</v>
          </cell>
          <cell r="C5786" t="str">
            <v>Solyc10g083610.2</v>
          </cell>
          <cell r="D5786" t="str">
            <v>Solyc10g085570.3</v>
          </cell>
          <cell r="E5786" t="str">
            <v>Solyc07g063950.3</v>
          </cell>
          <cell r="F5786" t="str">
            <v>Solyc04g014690.3</v>
          </cell>
          <cell r="G5786" t="str">
            <v>Solyc11g012050.1</v>
          </cell>
          <cell r="H5786" t="str">
            <v>Solyc03g114210.3</v>
          </cell>
          <cell r="I5786" t="str">
            <v>Solyc06g071410.3</v>
          </cell>
          <cell r="J5786" t="str">
            <v>Solyc12g062280.2</v>
          </cell>
          <cell r="K5786" t="str">
            <v>Solyc01g010950.3</v>
          </cell>
          <cell r="L5786" t="str">
            <v>Solyc01g059860.3</v>
          </cell>
          <cell r="M5786" t="str">
            <v>Solyc01g097980.3</v>
          </cell>
          <cell r="N5786" t="str">
            <v>Solyc02g071740.3</v>
          </cell>
          <cell r="O5786" t="str">
            <v>Solyc02g076780.3</v>
          </cell>
          <cell r="P5786" t="str">
            <v>Solyc02g078140.3</v>
          </cell>
          <cell r="Q5786" t="str">
            <v>Solyc02g083290.4</v>
          </cell>
          <cell r="R5786" t="str">
            <v>Solyc02g085620.3</v>
          </cell>
          <cell r="S5786" t="str">
            <v>Solyc02g093410.4</v>
          </cell>
          <cell r="T5786" t="str">
            <v>Solyc03g005920.4</v>
          </cell>
          <cell r="U5786" t="str">
            <v>Solyc03g006400.3</v>
          </cell>
          <cell r="V5786" t="str">
            <v>Solyc03g114310.3</v>
          </cell>
          <cell r="W5786" t="str">
            <v>Solyc03g119140.4</v>
          </cell>
          <cell r="X5786" t="str">
            <v>Solyc03g121780.1</v>
          </cell>
          <cell r="Y5786" t="str">
            <v>Solyc04g071120.3</v>
          </cell>
          <cell r="Z5786" t="str">
            <v>Solyc04g076480.3</v>
          </cell>
          <cell r="AA5786" t="str">
            <v>Solyc05g013070.3</v>
          </cell>
          <cell r="AB5786" t="str">
            <v>Solyc06g068980.4</v>
          </cell>
          <cell r="AC5786" t="str">
            <v>Solyc07g006760.4</v>
          </cell>
          <cell r="AD5786" t="str">
            <v>Solyc07g007140.3</v>
          </cell>
          <cell r="AE5786" t="str">
            <v>Solyc07g042680.3</v>
          </cell>
          <cell r="AF5786" t="str">
            <v>Solyc07g042890.3</v>
          </cell>
          <cell r="AG5786" t="str">
            <v>Solyc07g055130.4</v>
          </cell>
          <cell r="AH5786" t="str">
            <v>Solyc07g055870.4</v>
          </cell>
          <cell r="AI5786" t="str">
            <v>Solyc08g007910.5</v>
          </cell>
          <cell r="AJ5786" t="str">
            <v>Solyc08g014450.4</v>
          </cell>
          <cell r="AK5786" t="str">
            <v>Solyc08g062140.1</v>
          </cell>
          <cell r="AL5786" t="str">
            <v>Solyc09g018060.5</v>
          </cell>
          <cell r="AM5786" t="str">
            <v>Solyc09g082470.4</v>
          </cell>
          <cell r="AN5786" t="str">
            <v>Solyc09g091460.3</v>
          </cell>
          <cell r="AO5786" t="str">
            <v>Solyc10g017490.3</v>
          </cell>
          <cell r="AP5786" t="str">
            <v>Solyc10g055720.2</v>
          </cell>
          <cell r="AQ5786" t="str">
            <v>Solyc12g009340.2</v>
          </cell>
          <cell r="AR5786" t="str">
            <v>Solyc12g013970.3</v>
          </cell>
          <cell r="AS5786" t="str">
            <v>Solyc12g019410.3</v>
          </cell>
          <cell r="AT5786" t="str">
            <v>Solyc12g094410.3</v>
          </cell>
          <cell r="AU5786" t="str">
            <v>Solyc12g099250.2</v>
          </cell>
        </row>
        <row r="5787">
          <cell r="A5787" t="str">
            <v>27.14.5 Multi-process regulation.MAP kinase cascade signalling.MAPK-kinase protein kinase</v>
          </cell>
          <cell r="B5787" t="str">
            <v>Solyc03g160280.1</v>
          </cell>
          <cell r="C5787" t="str">
            <v>Solyc03g119490.4</v>
          </cell>
          <cell r="D5787" t="str">
            <v>Solyc12g009020.2</v>
          </cell>
          <cell r="E5787" t="str">
            <v>Solyc03g097920.1</v>
          </cell>
          <cell r="F5787" t="str">
            <v>Solyc03g019850.3</v>
          </cell>
          <cell r="G5787" t="str">
            <v>Solyc03g123800.3</v>
          </cell>
        </row>
        <row r="5788">
          <cell r="A5788" t="str">
            <v>27.14.6 Multi-process regulation.MAP kinase cascade signalling.MAP-kinase protein kinase</v>
          </cell>
          <cell r="B5788" t="str">
            <v>Solyc01g094960.3</v>
          </cell>
          <cell r="C5788" t="str">
            <v>Solyc05g049970.3</v>
          </cell>
          <cell r="D5788" t="str">
            <v>Solyc06g005170.3</v>
          </cell>
          <cell r="E5788" t="str">
            <v>Solyc08g014420.4</v>
          </cell>
          <cell r="F5788" t="str">
            <v>Solyc08g081490.5</v>
          </cell>
          <cell r="G5788" t="str">
            <v>Solyc11g072630.2</v>
          </cell>
          <cell r="H5788" t="str">
            <v>Solyc12g019460.2</v>
          </cell>
          <cell r="I5788" t="str">
            <v>Solyc01g080240.4</v>
          </cell>
          <cell r="J5788" t="str">
            <v>Solyc02g084870.3</v>
          </cell>
          <cell r="K5788" t="str">
            <v>Solyc04g007710.3</v>
          </cell>
          <cell r="L5788" t="str">
            <v>Solyc04g080730.3</v>
          </cell>
          <cell r="M5788" t="str">
            <v>Solyc06g068990.4</v>
          </cell>
          <cell r="N5788" t="str">
            <v>Solyc07g056350.3</v>
          </cell>
          <cell r="O5788" t="str">
            <v>Solyc07g062080.4</v>
          </cell>
          <cell r="P5788" t="str">
            <v>Solyc10g007500.4</v>
          </cell>
          <cell r="Q5788" t="str">
            <v>Solyc12g040680.2</v>
          </cell>
        </row>
        <row r="5789">
          <cell r="A5789" t="str">
            <v>27.14.7 Multi-process regulation.MAP kinase cascade signalling.YDA-MAPK signalling module</v>
          </cell>
          <cell r="B5789" t="str">
            <v>Solyc06g005170.3</v>
          </cell>
          <cell r="C5789" t="str">
            <v>Solyc08g014420.4</v>
          </cell>
          <cell r="D5789" t="str">
            <v>Solyc12g019460.2</v>
          </cell>
          <cell r="E5789" t="str">
            <v>Solyc03g025360.3</v>
          </cell>
          <cell r="F5789" t="str">
            <v>Solyc06g036080.4</v>
          </cell>
          <cell r="G5789" t="str">
            <v>Solyc08g081210.4</v>
          </cell>
          <cell r="H5789" t="str">
            <v>Solyc03g123800.3</v>
          </cell>
        </row>
        <row r="5790">
          <cell r="A5790" t="str">
            <v>27.14.7.1 Multi-process regulation.MAP kinase cascade signalling.YDA-MAPK signalling module.MAPKK-kinase protein kinase *(YDA)</v>
          </cell>
          <cell r="B5790" t="str">
            <v>Solyc03g025360.3</v>
          </cell>
          <cell r="C5790" t="str">
            <v>Solyc06g036080.4</v>
          </cell>
          <cell r="D5790" t="str">
            <v>Solyc08g081210.4</v>
          </cell>
        </row>
        <row r="5791">
          <cell r="A5791" t="str">
            <v>27.14.7.2 Multi-process regulation.MAP kinase cascade signalling.YDA-MAPK signalling module.MAPK-kinase protein kinase *(MKK4/5)</v>
          </cell>
          <cell r="B5791" t="str">
            <v>Solyc03g123800.3</v>
          </cell>
        </row>
        <row r="5792">
          <cell r="A5792" t="str">
            <v>27.14.7.3 Multi-process regulation.MAP kinase cascade signalling.YDA-MAPK signalling module.MAP-kinase protein kinase *(MPK3/6)</v>
          </cell>
          <cell r="B5792" t="str">
            <v>Solyc06g005170.3</v>
          </cell>
          <cell r="C5792" t="str">
            <v>Solyc08g014420.4</v>
          </cell>
          <cell r="D5792" t="str">
            <v>Solyc12g019460.2</v>
          </cell>
        </row>
        <row r="5793">
          <cell r="A5793" t="str">
            <v>27.15 Multi-process regulation.retrograde signalling</v>
          </cell>
          <cell r="B5793" t="str">
            <v>Solyc03g095973.1</v>
          </cell>
          <cell r="C5793" t="str">
            <v>Solyc03g095977.1</v>
          </cell>
          <cell r="D5793" t="str">
            <v>Solyc04g072220.3</v>
          </cell>
          <cell r="E5793" t="str">
            <v>Solyc12g056790.2</v>
          </cell>
          <cell r="F5793" t="str">
            <v>Solyc06g009520.3</v>
          </cell>
          <cell r="G5793" t="str">
            <v>Solyc05g056490.4</v>
          </cell>
          <cell r="H5793" t="str">
            <v>Solyc06g066330.3</v>
          </cell>
          <cell r="I5793" t="str">
            <v>Solyc08g005270.3</v>
          </cell>
          <cell r="J5793" t="str">
            <v>Solyc08g076420.3</v>
          </cell>
        </row>
        <row r="5794">
          <cell r="A5794" t="str">
            <v>27.15.1 Multi-process regulation.retrograde signalling.chloroplast-to-nucleus signalling factor *(GUN)</v>
          </cell>
          <cell r="B5794" t="str">
            <v>Solyc06g009520.3</v>
          </cell>
        </row>
        <row r="5795">
          <cell r="A5795" t="str">
            <v>27.15.2 Multi-process regulation.retrograde signalling.inositol-polyphosphate 1-phosphatase *(SAL)</v>
          </cell>
          <cell r="B5795" t="str">
            <v>Solyc05g056490.4</v>
          </cell>
        </row>
        <row r="5796">
          <cell r="A5796" t="str">
            <v>27.15.3 Multi-process regulation.retrograde signalling.organellar-signalling mediator *(RCD1)</v>
          </cell>
          <cell r="B5796" t="str">
            <v>Solyc06g066330.3</v>
          </cell>
          <cell r="C5796" t="str">
            <v>Solyc08g005270.3</v>
          </cell>
          <cell r="D5796" t="str">
            <v>Solyc08g076420.3</v>
          </cell>
        </row>
        <row r="5797">
          <cell r="A5797" t="str">
            <v>27.15.4 Multi-process regulation.retrograde signalling.transcription factor *(ANAC13/17)</v>
          </cell>
          <cell r="B5797" t="str">
            <v>Solyc04g072220.3</v>
          </cell>
          <cell r="C5797" t="str">
            <v>Solyc12g056790.2</v>
          </cell>
        </row>
        <row r="5798">
          <cell r="A5798" t="str">
            <v>27.15.5 Multi-process regulation.retrograde signalling.transcription factor *(ABI4)</v>
          </cell>
          <cell r="B5798" t="str">
            <v>Solyc03g095973.1</v>
          </cell>
          <cell r="C5798" t="str">
            <v>Solyc03g095977.1</v>
          </cell>
        </row>
        <row r="5799">
          <cell r="A5799" t="str">
            <v>27.2 Multi-process regulation.Programmed Cell Death (PCD) system</v>
          </cell>
          <cell r="B5799" t="str">
            <v>Solyc03g119870.3</v>
          </cell>
          <cell r="C5799" t="str">
            <v>Solyc03g071710.1</v>
          </cell>
          <cell r="D5799" t="str">
            <v>Solyc11g007860.1</v>
          </cell>
          <cell r="E5799" t="str">
            <v>Solyc12g094700.3</v>
          </cell>
          <cell r="F5799" t="str">
            <v>Solyc04g081670.4</v>
          </cell>
          <cell r="G5799" t="str">
            <v>Solyc08g065520.1</v>
          </cell>
          <cell r="H5799" t="str">
            <v>Solyc08g065530.3</v>
          </cell>
          <cell r="I5799" t="str">
            <v>Solyc08g065547.2</v>
          </cell>
          <cell r="J5799" t="str">
            <v>Solyc08g065580.1</v>
          </cell>
          <cell r="K5799" t="str">
            <v>Solyc08g065590.3</v>
          </cell>
          <cell r="L5799" t="str">
            <v>Solyc08g065610.3</v>
          </cell>
          <cell r="M5799" t="str">
            <v>Solyc08g065690.1</v>
          </cell>
          <cell r="N5799" t="str">
            <v>Solyc08g065710.2</v>
          </cell>
          <cell r="O5799" t="str">
            <v>Solyc08g065740.4</v>
          </cell>
          <cell r="P5799" t="str">
            <v>Solyc08g065750.1</v>
          </cell>
          <cell r="Q5799" t="str">
            <v>Solyc08g065780.2</v>
          </cell>
          <cell r="R5799" t="str">
            <v>Solyc08g065790.3</v>
          </cell>
          <cell r="S5799" t="str">
            <v>Solyc08g079160.3</v>
          </cell>
          <cell r="T5799" t="str">
            <v>Solyc12g095910.2</v>
          </cell>
          <cell r="U5799" t="str">
            <v>Solyc04g054170.5</v>
          </cell>
          <cell r="V5799" t="str">
            <v>Solyc02g069720.3</v>
          </cell>
          <cell r="W5799" t="str">
            <v>Solyc02g078270.3</v>
          </cell>
          <cell r="X5799" t="str">
            <v>Solyc08g077060.3</v>
          </cell>
          <cell r="Y5799" t="str">
            <v>Solyc01g009780.3</v>
          </cell>
          <cell r="Z5799" t="str">
            <v>Solyc01g090000.1</v>
          </cell>
          <cell r="AA5799" t="str">
            <v>Solyc08g077980.4</v>
          </cell>
          <cell r="AB5799" t="str">
            <v>Solyc03g118200.4</v>
          </cell>
          <cell r="AC5799" t="str">
            <v>Solyc06g068840.3</v>
          </cell>
          <cell r="AD5799" t="str">
            <v>Solyc01g091590.4</v>
          </cell>
          <cell r="AE5799" t="str">
            <v>Solyc02g071150.3</v>
          </cell>
          <cell r="AF5799" t="str">
            <v>Solyc07g056030.3</v>
          </cell>
          <cell r="AG5799" t="str">
            <v>Solyc02g071780.3</v>
          </cell>
          <cell r="AH5799" t="str">
            <v>Solyc09g018030.4</v>
          </cell>
          <cell r="AI5799" t="str">
            <v>Solyc10g085710.3</v>
          </cell>
          <cell r="AJ5799" t="str">
            <v>Solyc01g107700.4</v>
          </cell>
          <cell r="AK5799" t="str">
            <v>Solyc10g049910.2</v>
          </cell>
          <cell r="AL5799" t="str">
            <v>Solyc10g049913.1</v>
          </cell>
          <cell r="AM5799" t="str">
            <v>Solyc10g049930.1</v>
          </cell>
          <cell r="AN5799" t="str">
            <v>Solyc10g049970.2</v>
          </cell>
          <cell r="AO5799" t="str">
            <v>Solyc02g077780.3</v>
          </cell>
          <cell r="AP5799" t="str">
            <v>Solyc03g114580.4</v>
          </cell>
          <cell r="AQ5799" t="str">
            <v>Solyc04g005150.5</v>
          </cell>
          <cell r="AR5799" t="str">
            <v>Solyc05g010340.3</v>
          </cell>
          <cell r="AS5799" t="str">
            <v>Solyc01g088710.3</v>
          </cell>
          <cell r="AT5799" t="str">
            <v>Solyc01g105300.4</v>
          </cell>
          <cell r="AU5799" t="str">
            <v>Solyc01g105310.3</v>
          </cell>
          <cell r="AV5799" t="str">
            <v>Solyc01g105320.4</v>
          </cell>
          <cell r="AW5799" t="str">
            <v>Solyc03g094160.3</v>
          </cell>
          <cell r="AX5799" t="str">
            <v>Solyc05g052130.3</v>
          </cell>
          <cell r="AY5799" t="str">
            <v>Solyc09g098150.3</v>
          </cell>
          <cell r="AZ5799" t="str">
            <v>Solyc10g081300.1</v>
          </cell>
        </row>
        <row r="5800">
          <cell r="A5800" t="str">
            <v>27.2 Multi-process regulation.Programmed Cell Death (PCD) system.regulatory protein *(LSD/LOL)</v>
          </cell>
          <cell r="B5800" t="str">
            <v>Solyc02g069720.3</v>
          </cell>
          <cell r="C5800" t="str">
            <v>Solyc02g078270.3</v>
          </cell>
          <cell r="D5800" t="str">
            <v>Solyc08g077060.3</v>
          </cell>
        </row>
        <row r="5801">
          <cell r="A5801" t="str">
            <v>27.20 Multi-process regulation.Programmed Cell Death (PCD) system.regulatory protein *(CYCLASE)</v>
          </cell>
          <cell r="B5801" t="str">
            <v>Solyc01g107700.4</v>
          </cell>
          <cell r="C5801" t="str">
            <v>Solyc10g049910.2</v>
          </cell>
          <cell r="D5801" t="str">
            <v>Solyc10g049913.1</v>
          </cell>
          <cell r="E5801" t="str">
            <v>Solyc10g049930.1</v>
          </cell>
          <cell r="F5801" t="str">
            <v>Solyc10g049970.2</v>
          </cell>
        </row>
        <row r="5802">
          <cell r="A5802" t="str">
            <v>27.21 Multi-process regulation.Programmed Cell Death (PCD) system.regulatory protein *(NSL1)</v>
          </cell>
          <cell r="B5802" t="str">
            <v>Solyc02g077780.3</v>
          </cell>
        </row>
        <row r="5803">
          <cell r="A5803" t="str">
            <v>27.22 Multi-process regulation.Programmed Cell Death (PCD) system.regulatory triphosphatase *(TTM)</v>
          </cell>
          <cell r="B5803" t="str">
            <v>Solyc03g114580.4</v>
          </cell>
          <cell r="C5803" t="str">
            <v>Solyc04g005150.5</v>
          </cell>
          <cell r="D5803" t="str">
            <v>Solyc05g010340.3</v>
          </cell>
        </row>
        <row r="5804">
          <cell r="A5804" t="str">
            <v>27.23 Multi-process regulation.Programmed Cell Death (PCD) system.vacuole-mediated cell death</v>
          </cell>
          <cell r="B5804" t="str">
            <v>Solyc12g094700.3</v>
          </cell>
          <cell r="C5804" t="str">
            <v>Solyc04g081670.4</v>
          </cell>
          <cell r="D5804" t="str">
            <v>Solyc08g065520.1</v>
          </cell>
          <cell r="E5804" t="str">
            <v>Solyc08g065530.3</v>
          </cell>
          <cell r="F5804" t="str">
            <v>Solyc08g065547.2</v>
          </cell>
          <cell r="G5804" t="str">
            <v>Solyc08g065580.1</v>
          </cell>
          <cell r="H5804" t="str">
            <v>Solyc08g065590.3</v>
          </cell>
          <cell r="I5804" t="str">
            <v>Solyc08g065610.3</v>
          </cell>
          <cell r="J5804" t="str">
            <v>Solyc08g065690.1</v>
          </cell>
          <cell r="K5804" t="str">
            <v>Solyc08g065710.2</v>
          </cell>
          <cell r="L5804" t="str">
            <v>Solyc08g065740.4</v>
          </cell>
          <cell r="M5804" t="str">
            <v>Solyc08g065750.1</v>
          </cell>
          <cell r="N5804" t="str">
            <v>Solyc08g065780.2</v>
          </cell>
          <cell r="O5804" t="str">
            <v>Solyc08g065790.3</v>
          </cell>
          <cell r="P5804" t="str">
            <v>Solyc08g079160.3</v>
          </cell>
          <cell r="Q5804" t="str">
            <v>Solyc12g095910.2</v>
          </cell>
          <cell r="R5804" t="str">
            <v>Solyc01g088710.3</v>
          </cell>
          <cell r="S5804" t="str">
            <v>Solyc01g105300.4</v>
          </cell>
          <cell r="T5804" t="str">
            <v>Solyc01g105310.3</v>
          </cell>
          <cell r="U5804" t="str">
            <v>Solyc01g105320.4</v>
          </cell>
          <cell r="V5804" t="str">
            <v>Solyc03g094160.3</v>
          </cell>
          <cell r="W5804" t="str">
            <v>Solyc05g052130.3</v>
          </cell>
          <cell r="X5804" t="str">
            <v>Solyc09g098150.3</v>
          </cell>
          <cell r="Y5804" t="str">
            <v>Solyc10g081300.1</v>
          </cell>
        </row>
        <row r="5805">
          <cell r="A5805" t="str">
            <v>27.23.1 Multi-process regulation.Programmed Cell Death (PCD) system.vacuole-mediated cell death.cysteine proteinase *(VPE)</v>
          </cell>
          <cell r="B5805" t="str">
            <v>Solyc04g081670.4</v>
          </cell>
          <cell r="C5805" t="str">
            <v>Solyc08g065520.1</v>
          </cell>
          <cell r="D5805" t="str">
            <v>Solyc08g065530.3</v>
          </cell>
          <cell r="E5805" t="str">
            <v>Solyc08g065547.2</v>
          </cell>
          <cell r="F5805" t="str">
            <v>Solyc08g065580.1</v>
          </cell>
          <cell r="G5805" t="str">
            <v>Solyc08g065590.3</v>
          </cell>
          <cell r="H5805" t="str">
            <v>Solyc08g065610.3</v>
          </cell>
          <cell r="I5805" t="str">
            <v>Solyc08g065690.1</v>
          </cell>
          <cell r="J5805" t="str">
            <v>Solyc08g065710.2</v>
          </cell>
          <cell r="K5805" t="str">
            <v>Solyc08g065740.4</v>
          </cell>
          <cell r="L5805" t="str">
            <v>Solyc08g065750.1</v>
          </cell>
          <cell r="M5805" t="str">
            <v>Solyc08g065780.2</v>
          </cell>
          <cell r="N5805" t="str">
            <v>Solyc08g065790.3</v>
          </cell>
          <cell r="O5805" t="str">
            <v>Solyc08g079160.3</v>
          </cell>
          <cell r="P5805" t="str">
            <v>Solyc12g095910.2</v>
          </cell>
        </row>
        <row r="5806">
          <cell r="A5806" t="str">
            <v>27.23.2 Multi-process regulation.Programmed Cell Death (PCD) system.vacuole-mediated cell death.metacaspase-like regulator *(MCP1)</v>
          </cell>
          <cell r="B5806" t="str">
            <v>Solyc01g088710.3</v>
          </cell>
          <cell r="C5806" t="str">
            <v>Solyc01g105300.4</v>
          </cell>
          <cell r="D5806" t="str">
            <v>Solyc01g105310.3</v>
          </cell>
          <cell r="E5806" t="str">
            <v>Solyc01g105320.4</v>
          </cell>
          <cell r="F5806" t="str">
            <v>Solyc03g094160.3</v>
          </cell>
          <cell r="G5806" t="str">
            <v>Solyc05g052130.3</v>
          </cell>
        </row>
        <row r="5807">
          <cell r="A5807" t="str">
            <v>27.23.3 Multi-process regulation.Programmed Cell Death (PCD) system.vacuole-mediated cell death.metacaspase-like regulator *(MCP2)</v>
          </cell>
          <cell r="B5807" t="str">
            <v>Solyc09g098150.3</v>
          </cell>
          <cell r="C5807" t="str">
            <v>Solyc10g081300.1</v>
          </cell>
        </row>
        <row r="5808">
          <cell r="A5808" t="str">
            <v>27.23.4 Multi-process regulation.Programmed Cell Death (PCD) system.vacuole-mediated cell death.cysteine protease *(XCP)</v>
          </cell>
          <cell r="B5808" t="str">
            <v>Solyc12g094700.3</v>
          </cell>
        </row>
        <row r="5809">
          <cell r="A5809" t="str">
            <v>27.2.2 Multi-process regulation.Programmed Cell Death (PCD) system.co-regulatory protein *(GILP)</v>
          </cell>
          <cell r="B5809" t="str">
            <v>Solyc01g009780.3</v>
          </cell>
        </row>
        <row r="5810">
          <cell r="A5810" t="str">
            <v>27.2.3 Multi-process regulation.Programmed Cell Death (PCD) system.suppressor *(BI-1)</v>
          </cell>
          <cell r="B5810" t="str">
            <v>Solyc01g090000.1</v>
          </cell>
          <cell r="C5810" t="str">
            <v>Solyc08g077980.4</v>
          </cell>
        </row>
        <row r="5811">
          <cell r="A5811" t="str">
            <v>27.2.4 Multi-process regulation.Programmed Cell Death (PCD) system.suppressor *(BON)</v>
          </cell>
          <cell r="B5811" t="str">
            <v>Solyc03g118200.4</v>
          </cell>
          <cell r="C5811" t="str">
            <v>Solyc06g068840.3</v>
          </cell>
        </row>
        <row r="5812">
          <cell r="A5812" t="str">
            <v>27.2.5 Multi-process regulation.Programmed Cell Death (PCD) system.co-suppressor *(BAP)</v>
          </cell>
          <cell r="B5812" t="str">
            <v>Solyc01g091590.4</v>
          </cell>
        </row>
        <row r="5813">
          <cell r="A5813" t="str">
            <v>27.2.6 Multi-process regulation.Programmed Cell Death (PCD) system.regulatory protein *(PDCD5)</v>
          </cell>
          <cell r="B5813" t="str">
            <v>Solyc02g071150.3</v>
          </cell>
        </row>
        <row r="5814">
          <cell r="A5814" t="str">
            <v>27.2.7 Multi-process regulation.Programmed Cell Death (PCD) system.CPR5-CKI signalling pathway</v>
          </cell>
          <cell r="B5814" t="str">
            <v>Solyc03g071710.1</v>
          </cell>
          <cell r="C5814" t="str">
            <v>Solyc11g007860.1</v>
          </cell>
          <cell r="D5814" t="str">
            <v>Solyc04g054170.5</v>
          </cell>
        </row>
        <row r="5815">
          <cell r="A5815" t="str">
            <v>27.2.7.1 Multi-process regulation.Programmed Cell Death (PCD) system.CPR5-CKI signalling pathway.regulatory nucleoporin *(CPR5)</v>
          </cell>
          <cell r="B5815" t="str">
            <v>Solyc04g054170.5</v>
          </cell>
        </row>
        <row r="5816">
          <cell r="A5816" t="str">
            <v>27.2.7.2 Multi-process regulation.Programmed Cell Death (PCD) system.CPR5-CKI signalling pathway.regulatory kinase inhibitor *(SIM)</v>
          </cell>
          <cell r="B5816" t="str">
            <v>Solyc03g071710.1</v>
          </cell>
          <cell r="C5816" t="str">
            <v>Solyc11g007860.1</v>
          </cell>
        </row>
        <row r="5817">
          <cell r="A5817" t="str">
            <v>27.2.8 Multi-process regulation.Programmed Cell Death (PCD) system.regulatory protein *(ILP)</v>
          </cell>
          <cell r="B5817" t="str">
            <v>Solyc03g119870.3</v>
          </cell>
          <cell r="C5817" t="str">
            <v>Solyc07g056030.3</v>
          </cell>
        </row>
        <row r="5818">
          <cell r="A5818" t="str">
            <v>27.2.9 Multi-process regulation.Programmed Cell Death (PCD) system.regulatory protein *(CAD1)</v>
          </cell>
          <cell r="B5818" t="str">
            <v>Solyc02g071780.3</v>
          </cell>
          <cell r="C5818" t="str">
            <v>Solyc09g018030.4</v>
          </cell>
          <cell r="D5818" t="str">
            <v>Solyc10g085710.3</v>
          </cell>
        </row>
        <row r="5819">
          <cell r="A5819" t="str">
            <v>27.3 Multi-process regulation.SnRK1-kinase regulatory system</v>
          </cell>
          <cell r="B5819" t="str">
            <v>Solyc02g067030.5</v>
          </cell>
          <cell r="C5819" t="str">
            <v>Solyc03g115700.3</v>
          </cell>
          <cell r="D5819" t="str">
            <v>Solyc05g054220.3</v>
          </cell>
          <cell r="E5819" t="str">
            <v>Solyc06g010260.3</v>
          </cell>
          <cell r="F5819" t="str">
            <v>Solyc07g045460.3</v>
          </cell>
          <cell r="G5819" t="str">
            <v>Solyc11g012710.2</v>
          </cell>
          <cell r="H5819" t="str">
            <v>Solyc11g069765.1</v>
          </cell>
          <cell r="I5819" t="str">
            <v>Solyc12g099970.2</v>
          </cell>
          <cell r="J5819" t="str">
            <v>Solyc01g010700.3</v>
          </cell>
          <cell r="K5819" t="str">
            <v>Solyc03g111310.3</v>
          </cell>
          <cell r="L5819" t="str">
            <v>Solyc01g067590.3</v>
          </cell>
          <cell r="M5819" t="str">
            <v>Solyc01g099280.3</v>
          </cell>
          <cell r="N5819" t="str">
            <v>Solyc03g118070.3</v>
          </cell>
          <cell r="O5819" t="str">
            <v>Solyc01g066570.3</v>
          </cell>
          <cell r="P5819" t="str">
            <v>Solyc01g088660.3</v>
          </cell>
          <cell r="Q5819" t="str">
            <v>Solyc03g120210.3</v>
          </cell>
          <cell r="R5819" t="str">
            <v>Solyc03g120220.1</v>
          </cell>
          <cell r="S5819" t="str">
            <v>Solyc04g054760.3</v>
          </cell>
          <cell r="T5819" t="str">
            <v>Solyc05g051860.4</v>
          </cell>
          <cell r="U5819" t="str">
            <v>Solyc06g061010.5</v>
          </cell>
          <cell r="V5819" t="str">
            <v>Solyc06g150124.2</v>
          </cell>
          <cell r="W5819" t="str">
            <v>Solyc07g017220.3</v>
          </cell>
          <cell r="X5819" t="str">
            <v>Solyc07g042190.3</v>
          </cell>
          <cell r="Y5819" t="str">
            <v>Solyc08g067970.3</v>
          </cell>
          <cell r="Z5819" t="str">
            <v>Solyc08g077480.5</v>
          </cell>
          <cell r="AA5819" t="str">
            <v>Solyc12g017850.2</v>
          </cell>
          <cell r="AB5819" t="str">
            <v>Solyc12g056950.2</v>
          </cell>
        </row>
        <row r="5820">
          <cell r="A5820" t="str">
            <v>27.3 Multi-process regulation.SnRK1-kinase regulatory system.SnRK1 protein kinase complex</v>
          </cell>
          <cell r="B5820" t="str">
            <v>Solyc02g067030.5</v>
          </cell>
          <cell r="C5820" t="str">
            <v>Solyc03g115700.3</v>
          </cell>
          <cell r="D5820" t="str">
            <v>Solyc05g054220.3</v>
          </cell>
          <cell r="E5820" t="str">
            <v>Solyc06g010260.3</v>
          </cell>
          <cell r="F5820" t="str">
            <v>Solyc07g045460.3</v>
          </cell>
          <cell r="G5820" t="str">
            <v>Solyc11g012710.2</v>
          </cell>
          <cell r="H5820" t="str">
            <v>Solyc11g069765.1</v>
          </cell>
          <cell r="I5820" t="str">
            <v>Solyc12g099970.2</v>
          </cell>
          <cell r="J5820" t="str">
            <v>Solyc01g010700.3</v>
          </cell>
          <cell r="K5820" t="str">
            <v>Solyc03g111310.3</v>
          </cell>
          <cell r="L5820" t="str">
            <v>Solyc01g067590.3</v>
          </cell>
          <cell r="M5820" t="str">
            <v>Solyc01g099280.3</v>
          </cell>
          <cell r="N5820" t="str">
            <v>Solyc03g118070.3</v>
          </cell>
        </row>
        <row r="5821">
          <cell r="A5821" t="str">
            <v>27.3 Multi-process regulation.SnRK1-kinase regulatory system.SnRK1 protein kinase complex.catalytic subunit alpha</v>
          </cell>
          <cell r="B5821" t="str">
            <v>Solyc02g067030.5</v>
          </cell>
          <cell r="C5821" t="str">
            <v>Solyc03g115700.3</v>
          </cell>
        </row>
        <row r="5822">
          <cell r="A5822" t="str">
            <v>27.3.2 Multi-process regulation.SnRK1-kinase regulatory system.SnRK1 protein kinase complex.regulatory subunit beta</v>
          </cell>
          <cell r="B5822" t="str">
            <v>Solyc05g054220.3</v>
          </cell>
          <cell r="C5822" t="str">
            <v>Solyc06g010260.3</v>
          </cell>
          <cell r="D5822" t="str">
            <v>Solyc07g045460.3</v>
          </cell>
          <cell r="E5822" t="str">
            <v>Solyc11g012710.2</v>
          </cell>
          <cell r="F5822" t="str">
            <v>Solyc11g069765.1</v>
          </cell>
          <cell r="G5822" t="str">
            <v>Solyc12g099970.2</v>
          </cell>
        </row>
        <row r="5823">
          <cell r="A5823" t="str">
            <v>27.3.3 Multi-process regulation.SnRK1-kinase regulatory system.SnRK1 protein kinase complex.regulatory subunit gamma</v>
          </cell>
          <cell r="B5823" t="str">
            <v>Solyc01g010700.3</v>
          </cell>
          <cell r="C5823" t="str">
            <v>Solyc03g111310.3</v>
          </cell>
        </row>
        <row r="5824">
          <cell r="A5824" t="str">
            <v>27.3.4 Multi-process regulation.SnRK1-kinase regulatory system.SnRK1 protein kinase complex.regulatory subunit betagamma</v>
          </cell>
          <cell r="B5824" t="str">
            <v>Solyc01g067590.3</v>
          </cell>
          <cell r="C5824" t="str">
            <v>Solyc01g099280.3</v>
          </cell>
          <cell r="D5824" t="str">
            <v>Solyc03g118070.3</v>
          </cell>
        </row>
        <row r="5825">
          <cell r="A5825" t="str">
            <v>27.3.3 Multi-process regulation.SnRK1-kinase regulatory system.regulatory protein *(FLZ) of SnRK1 complex</v>
          </cell>
          <cell r="B5825" t="str">
            <v>Solyc01g066570.3</v>
          </cell>
          <cell r="C5825" t="str">
            <v>Solyc01g088660.3</v>
          </cell>
          <cell r="D5825" t="str">
            <v>Solyc03g120210.3</v>
          </cell>
          <cell r="E5825" t="str">
            <v>Solyc03g120220.1</v>
          </cell>
          <cell r="F5825" t="str">
            <v>Solyc04g054760.3</v>
          </cell>
          <cell r="G5825" t="str">
            <v>Solyc05g051860.4</v>
          </cell>
          <cell r="H5825" t="str">
            <v>Solyc06g061010.5</v>
          </cell>
          <cell r="I5825" t="str">
            <v>Solyc06g150124.2</v>
          </cell>
          <cell r="J5825" t="str">
            <v>Solyc07g017220.3</v>
          </cell>
          <cell r="K5825" t="str">
            <v>Solyc07g042190.3</v>
          </cell>
          <cell r="L5825" t="str">
            <v>Solyc08g067970.3</v>
          </cell>
          <cell r="M5825" t="str">
            <v>Solyc08g077480.5</v>
          </cell>
          <cell r="N5825" t="str">
            <v>Solyc12g017850.2</v>
          </cell>
          <cell r="O5825" t="str">
            <v>Solyc12g056950.2</v>
          </cell>
        </row>
        <row r="5826">
          <cell r="A5826" t="str">
            <v>27.4 Multi-process regulation.14-3-3 regulatory system</v>
          </cell>
          <cell r="B5826" t="str">
            <v>Solyc01g010360.3</v>
          </cell>
          <cell r="C5826" t="str">
            <v>Solyc02g063070.3</v>
          </cell>
          <cell r="D5826" t="str">
            <v>Solyc03g034180.3</v>
          </cell>
          <cell r="E5826" t="str">
            <v>Solyc04g012120.3</v>
          </cell>
          <cell r="F5826" t="str">
            <v>Solyc04g074230.3</v>
          </cell>
          <cell r="G5826" t="str">
            <v>Solyc04g074510.3</v>
          </cell>
          <cell r="H5826" t="str">
            <v>Solyc04g076060.3</v>
          </cell>
          <cell r="I5826" t="str">
            <v>Solyc05g012420.5</v>
          </cell>
          <cell r="J5826" t="str">
            <v>Solyc07g053260.3</v>
          </cell>
          <cell r="K5826" t="str">
            <v>Solyc11g010200.3</v>
          </cell>
          <cell r="L5826" t="str">
            <v>Solyc11g010470.2</v>
          </cell>
          <cell r="M5826" t="str">
            <v>Solyc12g010860.2</v>
          </cell>
          <cell r="N5826" t="str">
            <v>Solyc12g057110.2</v>
          </cell>
        </row>
        <row r="5827">
          <cell r="A5827" t="str">
            <v>27.4 Multi-process regulation.14-3-3 regulatory system.14-3-3 phosphoprotein-binding protein *(GRF)</v>
          </cell>
          <cell r="B5827" t="str">
            <v>Solyc01g010360.3</v>
          </cell>
          <cell r="C5827" t="str">
            <v>Solyc02g063070.3</v>
          </cell>
          <cell r="D5827" t="str">
            <v>Solyc03g034180.3</v>
          </cell>
          <cell r="E5827" t="str">
            <v>Solyc04g012120.3</v>
          </cell>
          <cell r="F5827" t="str">
            <v>Solyc04g074230.3</v>
          </cell>
          <cell r="G5827" t="str">
            <v>Solyc04g074510.3</v>
          </cell>
          <cell r="H5827" t="str">
            <v>Solyc04g076060.3</v>
          </cell>
          <cell r="I5827" t="str">
            <v>Solyc05g012420.5</v>
          </cell>
          <cell r="J5827" t="str">
            <v>Solyc07g053260.3</v>
          </cell>
          <cell r="K5827" t="str">
            <v>Solyc11g010200.3</v>
          </cell>
          <cell r="L5827" t="str">
            <v>Solyc11g010470.2</v>
          </cell>
          <cell r="M5827" t="str">
            <v>Solyc12g010860.2</v>
          </cell>
          <cell r="N5827" t="str">
            <v>Solyc12g057110.2</v>
          </cell>
        </row>
        <row r="5828">
          <cell r="A5828" t="str">
            <v>27.5 Multi-process regulation.ROP-GTPase regulatory system</v>
          </cell>
          <cell r="B5828" t="str">
            <v>Solyc12g096220.2</v>
          </cell>
          <cell r="C5828" t="str">
            <v>Solyc01g080520.3</v>
          </cell>
          <cell r="D5828" t="str">
            <v>Solyc04g014410.5</v>
          </cell>
          <cell r="E5828" t="str">
            <v>Solyc06g054480.3</v>
          </cell>
          <cell r="F5828" t="str">
            <v>Solyc07g006620.4</v>
          </cell>
          <cell r="G5828" t="str">
            <v>Solyc07g018140.3</v>
          </cell>
          <cell r="H5828" t="str">
            <v>Solyc09g074250.3</v>
          </cell>
          <cell r="I5828" t="str">
            <v>Solyc11g010730.4</v>
          </cell>
          <cell r="J5828" t="str">
            <v>Solyc11g069590.2</v>
          </cell>
          <cell r="K5828" t="str">
            <v>Solyc01g088780.3</v>
          </cell>
          <cell r="L5828" t="str">
            <v>Solyc01g111560.3</v>
          </cell>
          <cell r="M5828" t="str">
            <v>Solyc02g062020.3</v>
          </cell>
          <cell r="N5828" t="str">
            <v>Solyc02g077400.4</v>
          </cell>
          <cell r="O5828" t="str">
            <v>Solyc02g083580.4</v>
          </cell>
          <cell r="P5828" t="str">
            <v>Solyc03g033420.4</v>
          </cell>
          <cell r="Q5828" t="str">
            <v>Solyc03g114070.3</v>
          </cell>
          <cell r="R5828" t="str">
            <v>Solyc07g020800.3</v>
          </cell>
          <cell r="S5828" t="str">
            <v>Solyc12g007210.2</v>
          </cell>
          <cell r="T5828" t="str">
            <v>Solyc01g096360.3</v>
          </cell>
          <cell r="U5828" t="str">
            <v>Solyc06g084450.4</v>
          </cell>
          <cell r="V5828" t="str">
            <v>Solyc09g009970.3</v>
          </cell>
          <cell r="W5828" t="str">
            <v>Solyc09g074340.3</v>
          </cell>
          <cell r="X5828" t="str">
            <v>Solyc11g068520.3</v>
          </cell>
          <cell r="Y5828" t="str">
            <v>Solyc01g008770.3</v>
          </cell>
          <cell r="Z5828" t="str">
            <v>Solyc04g076140.3</v>
          </cell>
          <cell r="AA5828" t="str">
            <v>Solyc11g064880.2</v>
          </cell>
          <cell r="AB5828" t="str">
            <v>Solyc01g111270.3</v>
          </cell>
          <cell r="AC5828" t="str">
            <v>Solyc02g062140.2</v>
          </cell>
          <cell r="AD5828" t="str">
            <v>Solyc02g083820.1</v>
          </cell>
          <cell r="AE5828" t="str">
            <v>Solyc03g033510.3</v>
          </cell>
          <cell r="AF5828" t="str">
            <v>Solyc01g094610.5</v>
          </cell>
          <cell r="AG5828" t="str">
            <v>Solyc01g111930.4</v>
          </cell>
          <cell r="AH5828" t="str">
            <v>Solyc03g120650.4</v>
          </cell>
          <cell r="AI5828" t="str">
            <v>Solyc04g082110.5</v>
          </cell>
          <cell r="AJ5828" t="str">
            <v>Solyc06g066650.4</v>
          </cell>
          <cell r="AK5828" t="str">
            <v>Solyc07g032730.4</v>
          </cell>
          <cell r="AL5828" t="str">
            <v>Solyc08g006550.4</v>
          </cell>
          <cell r="AM5828" t="str">
            <v>Solyc08g075120.3</v>
          </cell>
          <cell r="AN5828" t="str">
            <v>Solyc09g011480.3</v>
          </cell>
          <cell r="AO5828" t="str">
            <v>Solyc10g086660.2</v>
          </cell>
          <cell r="AP5828" t="str">
            <v>Solyc12g007150.3</v>
          </cell>
          <cell r="AQ5828" t="str">
            <v>Solyc12g044270.2</v>
          </cell>
          <cell r="AR5828" t="str">
            <v>Solyc05g021100.2</v>
          </cell>
          <cell r="AS5828" t="str">
            <v>Solyc04g014760.3</v>
          </cell>
          <cell r="AT5828" t="str">
            <v>Solyc05g054110.3</v>
          </cell>
          <cell r="AU5828" t="str">
            <v>Solyc09g072670.3</v>
          </cell>
          <cell r="AV5828" t="str">
            <v>Solyc11g012270.2</v>
          </cell>
          <cell r="AW5828" t="str">
            <v>Solyc12g098650.2</v>
          </cell>
          <cell r="AX5828" t="str">
            <v>Solyc07g056650.5</v>
          </cell>
          <cell r="AY5828" t="str">
            <v>Solyc09g007360.3</v>
          </cell>
          <cell r="AZ5828" t="str">
            <v>Solyc10g084290.2</v>
          </cell>
          <cell r="BA5828" t="str">
            <v>Solyc10g086030.2</v>
          </cell>
          <cell r="BB5828" t="str">
            <v>Solyc11g072490.2</v>
          </cell>
          <cell r="BC5828" t="str">
            <v>Solyc12g011360.2</v>
          </cell>
          <cell r="BD5828" t="str">
            <v>Solyc02g080230.3</v>
          </cell>
          <cell r="BE5828" t="str">
            <v>Solyc03g031770.3</v>
          </cell>
          <cell r="BF5828" t="str">
            <v>Solyc06g008240.3</v>
          </cell>
          <cell r="BG5828" t="str">
            <v>Solyc06g083800.4</v>
          </cell>
          <cell r="BH5828" t="str">
            <v>Solyc09g072640.3</v>
          </cell>
          <cell r="BI5828" t="str">
            <v>Solyc09g098425.1</v>
          </cell>
          <cell r="BJ5828" t="str">
            <v>Solyc10g005340.3</v>
          </cell>
          <cell r="BK5828" t="str">
            <v>Solyc11g008880.2</v>
          </cell>
          <cell r="BL5828" t="str">
            <v>Solyc01g107350.3</v>
          </cell>
          <cell r="BM5828" t="str">
            <v>Solyc02g085490.2</v>
          </cell>
          <cell r="BN5828" t="str">
            <v>Solyc03g051920.5</v>
          </cell>
          <cell r="BO5828" t="str">
            <v>Solyc03g078650.5</v>
          </cell>
          <cell r="BP5828" t="str">
            <v>Solyc04g080220.3</v>
          </cell>
          <cell r="BQ5828" t="str">
            <v>Solyc05g052860.3</v>
          </cell>
          <cell r="BR5828" t="str">
            <v>Solyc07g022840.1</v>
          </cell>
        </row>
        <row r="5829">
          <cell r="A5829" t="str">
            <v>27.5 Multi-process regulation.ROP-GTPase regulatory system.small GTPase *(ROP)</v>
          </cell>
          <cell r="B5829" t="str">
            <v>Solyc01g088780.3</v>
          </cell>
          <cell r="C5829" t="str">
            <v>Solyc01g111560.3</v>
          </cell>
          <cell r="D5829" t="str">
            <v>Solyc02g062020.3</v>
          </cell>
          <cell r="E5829" t="str">
            <v>Solyc02g077400.4</v>
          </cell>
          <cell r="F5829" t="str">
            <v>Solyc02g083580.4</v>
          </cell>
          <cell r="G5829" t="str">
            <v>Solyc03g033420.4</v>
          </cell>
          <cell r="H5829" t="str">
            <v>Solyc03g114070.3</v>
          </cell>
          <cell r="I5829" t="str">
            <v>Solyc07g020800.3</v>
          </cell>
          <cell r="J5829" t="str">
            <v>Solyc12g007210.2</v>
          </cell>
        </row>
        <row r="5830">
          <cell r="A5830" t="str">
            <v>27.5.2 Multi-process regulation.ROP-GTPase regulatory system.RopGAP GTPase-activating activities</v>
          </cell>
          <cell r="B5830" t="str">
            <v>Solyc01g096360.3</v>
          </cell>
          <cell r="C5830" t="str">
            <v>Solyc06g084450.4</v>
          </cell>
          <cell r="D5830" t="str">
            <v>Solyc09g009970.3</v>
          </cell>
          <cell r="E5830" t="str">
            <v>Solyc09g074340.3</v>
          </cell>
          <cell r="F5830" t="str">
            <v>Solyc11g068520.3</v>
          </cell>
          <cell r="G5830" t="str">
            <v>Solyc01g008770.3</v>
          </cell>
          <cell r="H5830" t="str">
            <v>Solyc04g076140.3</v>
          </cell>
          <cell r="I5830" t="str">
            <v>Solyc11g064880.2</v>
          </cell>
          <cell r="J5830" t="str">
            <v>Solyc01g111270.3</v>
          </cell>
          <cell r="K5830" t="str">
            <v>Solyc02g062140.2</v>
          </cell>
          <cell r="L5830" t="str">
            <v>Solyc02g083820.1</v>
          </cell>
          <cell r="M5830" t="str">
            <v>Solyc03g033510.3</v>
          </cell>
        </row>
        <row r="5831">
          <cell r="A5831" t="str">
            <v>27.5.2 Multi-process regulation.ROP-GTPase regulatory system.RopGAP GTPase-activating activities.ROP-activating protein *(RopGAP)</v>
          </cell>
          <cell r="B5831" t="str">
            <v>Solyc01g096360.3</v>
          </cell>
          <cell r="C5831" t="str">
            <v>Solyc06g084450.4</v>
          </cell>
          <cell r="D5831" t="str">
            <v>Solyc09g009970.3</v>
          </cell>
          <cell r="E5831" t="str">
            <v>Solyc09g074340.3</v>
          </cell>
          <cell r="F5831" t="str">
            <v>Solyc11g068520.3</v>
          </cell>
        </row>
        <row r="5832">
          <cell r="A5832" t="str">
            <v>27.5.2.2 Multi-process regulation.ROP-GTPase regulatory system.RopGAP GTPase-activating activities.ROP-activating protein *(RenGAP)</v>
          </cell>
          <cell r="B5832" t="str">
            <v>Solyc01g008770.3</v>
          </cell>
          <cell r="C5832" t="str">
            <v>Solyc04g076140.3</v>
          </cell>
          <cell r="D5832" t="str">
            <v>Solyc11g064880.2</v>
          </cell>
        </row>
        <row r="5833">
          <cell r="A5833" t="str">
            <v>27.5.2.3 Multi-process regulation.ROP-GTPase regulatory system.RopGAP GTPase-activating activities.regulatory protein *(ARO) of RenGAP activity</v>
          </cell>
          <cell r="B5833" t="str">
            <v>Solyc01g111270.3</v>
          </cell>
          <cell r="C5833" t="str">
            <v>Solyc02g062140.2</v>
          </cell>
          <cell r="D5833" t="str">
            <v>Solyc02g083820.1</v>
          </cell>
          <cell r="E5833" t="str">
            <v>Solyc03g033510.3</v>
          </cell>
        </row>
        <row r="5834">
          <cell r="A5834" t="str">
            <v>27.5.3 Multi-process regulation.ROP-GTPase regulatory system.RopGEF guanine nucleotide exchange factor activities</v>
          </cell>
          <cell r="B5834" t="str">
            <v>Solyc12g096220.2</v>
          </cell>
          <cell r="C5834" t="str">
            <v>Solyc01g094610.5</v>
          </cell>
          <cell r="D5834" t="str">
            <v>Solyc01g111930.4</v>
          </cell>
          <cell r="E5834" t="str">
            <v>Solyc03g120650.4</v>
          </cell>
          <cell r="F5834" t="str">
            <v>Solyc04g082110.5</v>
          </cell>
          <cell r="G5834" t="str">
            <v>Solyc06g066650.4</v>
          </cell>
          <cell r="H5834" t="str">
            <v>Solyc07g032730.4</v>
          </cell>
          <cell r="I5834" t="str">
            <v>Solyc08g006550.4</v>
          </cell>
          <cell r="J5834" t="str">
            <v>Solyc08g075120.3</v>
          </cell>
          <cell r="K5834" t="str">
            <v>Solyc09g011480.3</v>
          </cell>
          <cell r="L5834" t="str">
            <v>Solyc10g086660.2</v>
          </cell>
          <cell r="M5834" t="str">
            <v>Solyc12g007150.3</v>
          </cell>
          <cell r="N5834" t="str">
            <v>Solyc12g044270.2</v>
          </cell>
          <cell r="O5834" t="str">
            <v>Solyc05g021100.2</v>
          </cell>
        </row>
        <row r="5835">
          <cell r="A5835" t="str">
            <v>27.5.3 Multi-process regulation.ROP-GTPase regulatory system.RopGEF guanine nucleotide exchange factor activities.exchange factor *(PRONE)</v>
          </cell>
          <cell r="B5835" t="str">
            <v>Solyc12g096220.2</v>
          </cell>
          <cell r="C5835" t="str">
            <v>Solyc01g094610.5</v>
          </cell>
          <cell r="D5835" t="str">
            <v>Solyc01g111930.4</v>
          </cell>
          <cell r="E5835" t="str">
            <v>Solyc03g120650.4</v>
          </cell>
          <cell r="F5835" t="str">
            <v>Solyc04g082110.5</v>
          </cell>
          <cell r="G5835" t="str">
            <v>Solyc06g066650.4</v>
          </cell>
          <cell r="H5835" t="str">
            <v>Solyc07g032730.4</v>
          </cell>
          <cell r="I5835" t="str">
            <v>Solyc08g006550.4</v>
          </cell>
          <cell r="J5835" t="str">
            <v>Solyc08g075120.3</v>
          </cell>
          <cell r="K5835" t="str">
            <v>Solyc09g011480.3</v>
          </cell>
          <cell r="L5835" t="str">
            <v>Solyc10g086660.2</v>
          </cell>
          <cell r="M5835" t="str">
            <v>Solyc12g007150.3</v>
          </cell>
          <cell r="N5835" t="str">
            <v>Solyc12g044270.2</v>
          </cell>
        </row>
        <row r="5836">
          <cell r="A5836" t="str">
            <v>27.5.3.3 Multi-process regulation.ROP-GTPase regulatory system.RopGEF guanine nucleotide exchange factor activities.exchange factor *(SWAP70)</v>
          </cell>
          <cell r="B5836" t="str">
            <v>Solyc05g021100.2</v>
          </cell>
        </row>
        <row r="5837">
          <cell r="A5837" t="str">
            <v>27.5.4 Multi-process regulation.ROP-GTPase regulatory system.guanine nucleotide dissociation inhibitor *(RopGDI)</v>
          </cell>
          <cell r="B5837" t="str">
            <v>Solyc04g014760.3</v>
          </cell>
          <cell r="C5837" t="str">
            <v>Solyc05g054110.3</v>
          </cell>
          <cell r="D5837" t="str">
            <v>Solyc09g072670.3</v>
          </cell>
          <cell r="E5837" t="str">
            <v>Solyc11g012270.2</v>
          </cell>
          <cell r="F5837" t="str">
            <v>Solyc12g098650.2</v>
          </cell>
        </row>
        <row r="5838">
          <cell r="A5838" t="str">
            <v>27.5.5 Multi-process regulation.ROP-GTPase regulatory system.ROP GTPase effector activities</v>
          </cell>
          <cell r="B5838" t="str">
            <v>Solyc07g056650.5</v>
          </cell>
          <cell r="C5838" t="str">
            <v>Solyc09g007360.3</v>
          </cell>
          <cell r="D5838" t="str">
            <v>Solyc10g084290.2</v>
          </cell>
          <cell r="E5838" t="str">
            <v>Solyc10g086030.2</v>
          </cell>
          <cell r="F5838" t="str">
            <v>Solyc11g072490.2</v>
          </cell>
          <cell r="G5838" t="str">
            <v>Solyc12g011360.2</v>
          </cell>
          <cell r="H5838" t="str">
            <v>Solyc02g080230.3</v>
          </cell>
          <cell r="I5838" t="str">
            <v>Solyc03g031770.3</v>
          </cell>
          <cell r="J5838" t="str">
            <v>Solyc06g008240.3</v>
          </cell>
          <cell r="K5838" t="str">
            <v>Solyc06g083800.4</v>
          </cell>
          <cell r="L5838" t="str">
            <v>Solyc09g072640.3</v>
          </cell>
          <cell r="M5838" t="str">
            <v>Solyc09g098425.1</v>
          </cell>
          <cell r="N5838" t="str">
            <v>Solyc10g005340.3</v>
          </cell>
          <cell r="O5838" t="str">
            <v>Solyc11g008880.2</v>
          </cell>
          <cell r="P5838" t="str">
            <v>Solyc01g107350.3</v>
          </cell>
          <cell r="Q5838" t="str">
            <v>Solyc02g085490.2</v>
          </cell>
          <cell r="R5838" t="str">
            <v>Solyc03g051920.5</v>
          </cell>
          <cell r="S5838" t="str">
            <v>Solyc03g078650.5</v>
          </cell>
          <cell r="T5838" t="str">
            <v>Solyc04g080220.3</v>
          </cell>
          <cell r="U5838" t="str">
            <v>Solyc05g052860.3</v>
          </cell>
          <cell r="V5838" t="str">
            <v>Solyc07g022840.1</v>
          </cell>
        </row>
        <row r="5839">
          <cell r="A5839" t="str">
            <v>27.5.5 Multi-process regulation.ROP-GTPase regulatory system.ROP GTPase effector activities.GTPase effector *(RIP)</v>
          </cell>
          <cell r="B5839" t="str">
            <v>Solyc07g056650.5</v>
          </cell>
          <cell r="C5839" t="str">
            <v>Solyc09g007360.3</v>
          </cell>
          <cell r="D5839" t="str">
            <v>Solyc10g084290.2</v>
          </cell>
          <cell r="E5839" t="str">
            <v>Solyc10g086030.2</v>
          </cell>
          <cell r="F5839" t="str">
            <v>Solyc11g072490.2</v>
          </cell>
          <cell r="G5839" t="str">
            <v>Solyc12g011360.2</v>
          </cell>
        </row>
        <row r="5840">
          <cell r="A5840" t="str">
            <v>27.5.5.2 Multi-process regulation.ROP-GTPase regulatory system.ROP GTPase effector activities.GTPase effector *(RIC)</v>
          </cell>
          <cell r="B5840" t="str">
            <v>Solyc02g080230.3</v>
          </cell>
          <cell r="C5840" t="str">
            <v>Solyc03g031770.3</v>
          </cell>
          <cell r="D5840" t="str">
            <v>Solyc06g008240.3</v>
          </cell>
          <cell r="E5840" t="str">
            <v>Solyc06g083800.4</v>
          </cell>
          <cell r="F5840" t="str">
            <v>Solyc09g072640.3</v>
          </cell>
          <cell r="G5840" t="str">
            <v>Solyc09g098425.1</v>
          </cell>
          <cell r="H5840" t="str">
            <v>Solyc10g005340.3</v>
          </cell>
          <cell r="I5840" t="str">
            <v>Solyc11g008880.2</v>
          </cell>
        </row>
        <row r="5841">
          <cell r="A5841" t="str">
            <v>27.5.5.3 Multi-process regulation.ROP-GTPase regulatory system.ROP GTPase effector activities.GTPase effector *(BDR)</v>
          </cell>
          <cell r="B5841" t="str">
            <v>Solyc01g107350.3</v>
          </cell>
          <cell r="C5841" t="str">
            <v>Solyc02g085490.2</v>
          </cell>
          <cell r="D5841" t="str">
            <v>Solyc03g051920.5</v>
          </cell>
          <cell r="E5841" t="str">
            <v>Solyc03g078650.5</v>
          </cell>
          <cell r="F5841" t="str">
            <v>Solyc04g080220.3</v>
          </cell>
          <cell r="G5841" t="str">
            <v>Solyc05g052860.3</v>
          </cell>
          <cell r="H5841" t="str">
            <v>Solyc07g022840.1</v>
          </cell>
        </row>
        <row r="5842">
          <cell r="A5842" t="str">
            <v>27.5.6 Multi-process regulation.ROP-GTPase regulatory system.interactive protein kinase of ROP-GTPase activity *(NCRK)</v>
          </cell>
          <cell r="B5842" t="str">
            <v>Solyc11g069590.2</v>
          </cell>
        </row>
        <row r="5843">
          <cell r="A5843" t="str">
            <v>27.5.7 Multi-process regulation.ROP-GTPase regulatory system.interactive protein kinase of ROP-GTPase activity *(RBK/RRK)</v>
          </cell>
          <cell r="B5843" t="str">
            <v>Solyc01g080520.3</v>
          </cell>
          <cell r="C5843" t="str">
            <v>Solyc04g014410.5</v>
          </cell>
          <cell r="D5843" t="str">
            <v>Solyc06g054480.3</v>
          </cell>
          <cell r="E5843" t="str">
            <v>Solyc07g006620.4</v>
          </cell>
          <cell r="F5843" t="str">
            <v>Solyc07g018140.3</v>
          </cell>
          <cell r="G5843" t="str">
            <v>Solyc09g074250.3</v>
          </cell>
          <cell r="H5843" t="str">
            <v>Solyc11g010730.4</v>
          </cell>
        </row>
        <row r="5844">
          <cell r="A5844" t="str">
            <v>27.6 Multi-process regulation.phosphoinositide signalling</v>
          </cell>
          <cell r="B5844" t="str">
            <v>Solyc03g044890.1</v>
          </cell>
          <cell r="C5844" t="str">
            <v>Solyc04g014800.3</v>
          </cell>
          <cell r="D5844" t="str">
            <v>Solyc11g012410.2</v>
          </cell>
          <cell r="E5844" t="str">
            <v>Solyc06g083190.4</v>
          </cell>
          <cell r="F5844" t="str">
            <v>Solyc09g057660.3</v>
          </cell>
          <cell r="G5844" t="str">
            <v>Solyc09g092690.3</v>
          </cell>
          <cell r="H5844" t="str">
            <v>Solyc04g015350.3</v>
          </cell>
          <cell r="I5844" t="str">
            <v>Solyc06g076950.3</v>
          </cell>
          <cell r="J5844" t="str">
            <v>Solyc04g050820.3</v>
          </cell>
          <cell r="K5844" t="str">
            <v>Solyc04g054740.3</v>
          </cell>
          <cell r="L5844" t="str">
            <v>Solyc05g051850.3</v>
          </cell>
          <cell r="M5844" t="str">
            <v>Solyc03g097150.3</v>
          </cell>
          <cell r="N5844" t="str">
            <v>Solyc03g097410.1</v>
          </cell>
          <cell r="O5844" t="str">
            <v>Solyc04g077120.4</v>
          </cell>
          <cell r="P5844" t="str">
            <v>Solyc06g072740.1</v>
          </cell>
          <cell r="Q5844" t="str">
            <v>Solyc08g005130.1</v>
          </cell>
          <cell r="R5844" t="str">
            <v>Solyc08g015630.3</v>
          </cell>
          <cell r="S5844" t="str">
            <v>Solyc08g076690.3</v>
          </cell>
          <cell r="T5844" t="str">
            <v>Solyc12g088200.3</v>
          </cell>
          <cell r="U5844" t="str">
            <v>Solyc03g096070.3</v>
          </cell>
          <cell r="V5844" t="str">
            <v>Solyc05g052760.4</v>
          </cell>
          <cell r="W5844" t="str">
            <v>Solyc06g007120.3</v>
          </cell>
          <cell r="X5844" t="str">
            <v>Solyc06g051620.3</v>
          </cell>
          <cell r="Y5844" t="str">
            <v>Solyc06g082000.4</v>
          </cell>
          <cell r="Z5844" t="str">
            <v>Solyc10g076710.3</v>
          </cell>
          <cell r="AA5844" t="str">
            <v>Solyc03g118000.1</v>
          </cell>
          <cell r="AB5844" t="str">
            <v>Solyc12g042430.2</v>
          </cell>
          <cell r="AC5844" t="str">
            <v>Solyc04g080670.3</v>
          </cell>
          <cell r="AD5844" t="str">
            <v>Solyc12g042120.3</v>
          </cell>
          <cell r="AE5844" t="str">
            <v>Solyc11g069780.3</v>
          </cell>
          <cell r="AF5844" t="str">
            <v>Solyc09g091910.2</v>
          </cell>
          <cell r="AG5844" t="str">
            <v>Solyc06g050990.3</v>
          </cell>
          <cell r="AH5844" t="str">
            <v>Solyc02g069010.4</v>
          </cell>
          <cell r="AI5844" t="str">
            <v>Solyc01g005090.3</v>
          </cell>
          <cell r="AJ5844" t="str">
            <v>Solyc02g087430.4</v>
          </cell>
          <cell r="AK5844" t="str">
            <v>Solyc03g098030.3</v>
          </cell>
          <cell r="AL5844" t="str">
            <v>Solyc04g054830.4</v>
          </cell>
          <cell r="AM5844" t="str">
            <v>Solyc04g072035.1</v>
          </cell>
          <cell r="AN5844" t="str">
            <v>Solyc06g054010.3</v>
          </cell>
          <cell r="AO5844" t="str">
            <v>Solyc08g007080.4</v>
          </cell>
          <cell r="AP5844" t="str">
            <v>Solyc09g005690.3</v>
          </cell>
          <cell r="AQ5844" t="str">
            <v>Solyc09g065480.2</v>
          </cell>
          <cell r="AR5844" t="str">
            <v>Solyc09g082370.4</v>
          </cell>
          <cell r="AS5844" t="str">
            <v>Solyc08g014580.4</v>
          </cell>
          <cell r="AT5844" t="str">
            <v>Solyc11g008800.3</v>
          </cell>
          <cell r="AU5844" t="str">
            <v>Solyc12g019080.3</v>
          </cell>
          <cell r="AV5844" t="str">
            <v>Solyc12g096660.3</v>
          </cell>
          <cell r="AW5844" t="str">
            <v>Solyc04g079820.3</v>
          </cell>
          <cell r="AX5844" t="str">
            <v>Solyc02g087620.3</v>
          </cell>
          <cell r="AY5844" t="str">
            <v>Solyc03g058950.3</v>
          </cell>
          <cell r="AZ5844" t="str">
            <v>Solyc03g058960.1</v>
          </cell>
          <cell r="BA5844" t="str">
            <v>Solyc01g099710.4</v>
          </cell>
          <cell r="BB5844" t="str">
            <v>Solyc01g109860.3</v>
          </cell>
          <cell r="BC5844" t="str">
            <v>Solyc01g109870.3</v>
          </cell>
          <cell r="BD5844" t="str">
            <v>Solyc04g080690.4</v>
          </cell>
          <cell r="BE5844" t="str">
            <v>Solyc07g066090.4</v>
          </cell>
          <cell r="BF5844" t="str">
            <v>Solyc08g078680.4</v>
          </cell>
          <cell r="BG5844" t="str">
            <v>Solyc09g060090.3</v>
          </cell>
          <cell r="BH5844" t="str">
            <v>Solyc10g005740.4</v>
          </cell>
          <cell r="BI5844" t="str">
            <v>Solyc10g053900.2</v>
          </cell>
          <cell r="BJ5844" t="str">
            <v>Solyc10g053970.2</v>
          </cell>
          <cell r="BK5844" t="str">
            <v>Solyc11g040280.2</v>
          </cell>
          <cell r="BL5844" t="str">
            <v>Solyc11g043120.2</v>
          </cell>
          <cell r="BM5844" t="str">
            <v>Solyc04g077830.2</v>
          </cell>
          <cell r="BN5844" t="str">
            <v>Solyc06g008230.3</v>
          </cell>
          <cell r="BO5844" t="str">
            <v>Solyc06g053530.3</v>
          </cell>
          <cell r="BP5844" t="str">
            <v>Solyc06g069080.3</v>
          </cell>
          <cell r="BQ5844" t="str">
            <v>Solyc09g072650.4</v>
          </cell>
          <cell r="BR5844" t="str">
            <v>Solyc11g008070.1</v>
          </cell>
          <cell r="BS5844" t="str">
            <v>Solyc01g100530.3</v>
          </cell>
          <cell r="BT5844" t="str">
            <v>Solyc04g015580.3</v>
          </cell>
          <cell r="BU5844" t="str">
            <v>Solyc11g044480.2</v>
          </cell>
          <cell r="BV5844" t="str">
            <v>Solyc11g005910.2</v>
          </cell>
          <cell r="BW5844" t="str">
            <v>Solyc01g095990.3</v>
          </cell>
          <cell r="BX5844" t="str">
            <v>Solyc03g083350.3</v>
          </cell>
          <cell r="BY5844" t="str">
            <v>Solyc04g005270.1</v>
          </cell>
          <cell r="BZ5844" t="str">
            <v>Solyc05g010813.2</v>
          </cell>
          <cell r="CA5844" t="str">
            <v>Solyc05g010810.1</v>
          </cell>
          <cell r="CB5844" t="str">
            <v>Solyc05g050590.3</v>
          </cell>
          <cell r="CC5844" t="str">
            <v>Solyc08g082480.3</v>
          </cell>
          <cell r="CD5844" t="str">
            <v>Solyc10g078170.3</v>
          </cell>
          <cell r="CE5844" t="str">
            <v>Solyc01g096410.4</v>
          </cell>
          <cell r="CF5844" t="str">
            <v>Solyc01g104140.3</v>
          </cell>
          <cell r="CG5844" t="str">
            <v>Solyc04g015470.3</v>
          </cell>
          <cell r="CH5844" t="str">
            <v>Solyc09g008480.4</v>
          </cell>
          <cell r="CI5844" t="str">
            <v>Solyc09g055130.1</v>
          </cell>
          <cell r="CJ5844" t="str">
            <v>Solyc10g078460.2</v>
          </cell>
          <cell r="CK5844" t="str">
            <v>Solyc10g080750.3</v>
          </cell>
          <cell r="CL5844" t="str">
            <v>Solyc10g086320.2</v>
          </cell>
          <cell r="CM5844" t="str">
            <v>Solyc11g013180.2</v>
          </cell>
          <cell r="CN5844" t="str">
            <v>Solyc12g019880.1</v>
          </cell>
          <cell r="CO5844" t="str">
            <v>Solyc03g123520.3</v>
          </cell>
          <cell r="CP5844" t="str">
            <v>Solyc07g017430.3</v>
          </cell>
          <cell r="CQ5844" t="str">
            <v>Solyc11g022380.3</v>
          </cell>
          <cell r="CR5844" t="str">
            <v>Solyc12g049540.3</v>
          </cell>
          <cell r="CS5844" t="str">
            <v>Solyc02g038819.1</v>
          </cell>
          <cell r="CT5844" t="str">
            <v>Solyc02g082750.4</v>
          </cell>
          <cell r="CU5844" t="str">
            <v>Solyc10g076580.1</v>
          </cell>
          <cell r="CV5844" t="str">
            <v>Solyc10g076590.3</v>
          </cell>
          <cell r="CW5844" t="str">
            <v>Solyc08g044400.3</v>
          </cell>
          <cell r="CX5844" t="str">
            <v>Solyc01g107750.3</v>
          </cell>
          <cell r="CY5844" t="str">
            <v>Solyc02g093000.3</v>
          </cell>
          <cell r="CZ5844" t="str">
            <v>Solyc03g013310.3</v>
          </cell>
          <cell r="DA5844" t="str">
            <v>Solyc11g007670.3</v>
          </cell>
          <cell r="DB5844" t="str">
            <v>Solyc03g123570.3</v>
          </cell>
          <cell r="DC5844" t="str">
            <v>Solyc04g007650.4</v>
          </cell>
          <cell r="DD5844" t="str">
            <v>Solyc06g065540.3</v>
          </cell>
          <cell r="DE5844" t="str">
            <v>Solyc07g017510.3</v>
          </cell>
          <cell r="DF5844" t="str">
            <v>Solyc11g013830.2</v>
          </cell>
          <cell r="DG5844" t="str">
            <v>Solyc12g049590.2</v>
          </cell>
          <cell r="DH5844" t="str">
            <v>Solyc04g008010.4</v>
          </cell>
          <cell r="DI5844" t="str">
            <v>Solyc05g017860.3</v>
          </cell>
          <cell r="DJ5844" t="str">
            <v>Solyc10g005100.3</v>
          </cell>
        </row>
        <row r="5845">
          <cell r="A5845" t="str">
            <v>27.6.1 Multi-process regulation.phosphoinositide signalling.inositol phosphate metabolism</v>
          </cell>
          <cell r="B5845" t="str">
            <v>Solyc03g044890.1</v>
          </cell>
          <cell r="C5845" t="str">
            <v>Solyc04g014800.3</v>
          </cell>
          <cell r="D5845" t="str">
            <v>Solyc11g012410.2</v>
          </cell>
          <cell r="E5845" t="str">
            <v>Solyc06g076950.3</v>
          </cell>
          <cell r="F5845" t="str">
            <v>Solyc04g050820.3</v>
          </cell>
          <cell r="G5845" t="str">
            <v>Solyc04g054740.3</v>
          </cell>
          <cell r="H5845" t="str">
            <v>Solyc05g051850.3</v>
          </cell>
          <cell r="I5845" t="str">
            <v>Solyc03g097150.3</v>
          </cell>
          <cell r="J5845" t="str">
            <v>Solyc03g097410.1</v>
          </cell>
          <cell r="K5845" t="str">
            <v>Solyc04g077120.4</v>
          </cell>
          <cell r="L5845" t="str">
            <v>Solyc06g072740.1</v>
          </cell>
          <cell r="M5845" t="str">
            <v>Solyc08g005130.1</v>
          </cell>
          <cell r="N5845" t="str">
            <v>Solyc08g015630.3</v>
          </cell>
          <cell r="O5845" t="str">
            <v>Solyc08g076690.3</v>
          </cell>
          <cell r="P5845" t="str">
            <v>Solyc12g088200.3</v>
          </cell>
          <cell r="Q5845" t="str">
            <v>Solyc03g096070.3</v>
          </cell>
          <cell r="R5845" t="str">
            <v>Solyc05g052760.4</v>
          </cell>
          <cell r="S5845" t="str">
            <v>Solyc06g007120.3</v>
          </cell>
          <cell r="T5845" t="str">
            <v>Solyc06g051620.3</v>
          </cell>
          <cell r="U5845" t="str">
            <v>Solyc06g082000.4</v>
          </cell>
          <cell r="V5845" t="str">
            <v>Solyc10g076710.3</v>
          </cell>
          <cell r="W5845" t="str">
            <v>Solyc03g118000.1</v>
          </cell>
          <cell r="X5845" t="str">
            <v>Solyc12g042430.2</v>
          </cell>
          <cell r="Y5845" t="str">
            <v>Solyc04g080670.3</v>
          </cell>
          <cell r="Z5845" t="str">
            <v>Solyc12g042120.3</v>
          </cell>
          <cell r="AA5845" t="str">
            <v>Solyc11g069780.3</v>
          </cell>
          <cell r="AB5845" t="str">
            <v>Solyc09g091910.2</v>
          </cell>
          <cell r="AC5845" t="str">
            <v>Solyc06g050990.3</v>
          </cell>
          <cell r="AD5845" t="str">
            <v>Solyc02g069010.4</v>
          </cell>
          <cell r="AE5845" t="str">
            <v>Solyc01g005090.3</v>
          </cell>
          <cell r="AF5845" t="str">
            <v>Solyc02g087430.4</v>
          </cell>
          <cell r="AG5845" t="str">
            <v>Solyc03g098030.3</v>
          </cell>
          <cell r="AH5845" t="str">
            <v>Solyc04g054830.4</v>
          </cell>
          <cell r="AI5845" t="str">
            <v>Solyc04g072035.1</v>
          </cell>
          <cell r="AJ5845" t="str">
            <v>Solyc06g054010.3</v>
          </cell>
          <cell r="AK5845" t="str">
            <v>Solyc08g007080.4</v>
          </cell>
          <cell r="AL5845" t="str">
            <v>Solyc09g005690.3</v>
          </cell>
          <cell r="AM5845" t="str">
            <v>Solyc09g065480.2</v>
          </cell>
          <cell r="AN5845" t="str">
            <v>Solyc09g082370.4</v>
          </cell>
          <cell r="AO5845" t="str">
            <v>Solyc08g014580.4</v>
          </cell>
          <cell r="AP5845" t="str">
            <v>Solyc11g008800.3</v>
          </cell>
          <cell r="AQ5845" t="str">
            <v>Solyc12g019080.3</v>
          </cell>
          <cell r="AR5845" t="str">
            <v>Solyc12g096660.3</v>
          </cell>
          <cell r="AS5845" t="str">
            <v>Solyc04g079820.3</v>
          </cell>
          <cell r="AT5845" t="str">
            <v>Solyc02g087620.3</v>
          </cell>
          <cell r="AU5845" t="str">
            <v>Solyc03g058950.3</v>
          </cell>
          <cell r="AV5845" t="str">
            <v>Solyc03g058960.1</v>
          </cell>
          <cell r="AW5845" t="str">
            <v>Solyc01g099710.4</v>
          </cell>
          <cell r="AX5845" t="str">
            <v>Solyc01g109860.3</v>
          </cell>
          <cell r="AY5845" t="str">
            <v>Solyc01g109870.3</v>
          </cell>
          <cell r="AZ5845" t="str">
            <v>Solyc04g080690.4</v>
          </cell>
          <cell r="BA5845" t="str">
            <v>Solyc07g066090.4</v>
          </cell>
          <cell r="BB5845" t="str">
            <v>Solyc08g078680.4</v>
          </cell>
          <cell r="BC5845" t="str">
            <v>Solyc09g060090.3</v>
          </cell>
          <cell r="BD5845" t="str">
            <v>Solyc10g005740.4</v>
          </cell>
          <cell r="BE5845" t="str">
            <v>Solyc10g053900.2</v>
          </cell>
          <cell r="BF5845" t="str">
            <v>Solyc10g053970.2</v>
          </cell>
          <cell r="BG5845" t="str">
            <v>Solyc11g040280.2</v>
          </cell>
        </row>
        <row r="5846">
          <cell r="A5846" t="str">
            <v>27.6.1 Multi-process regulation.phosphoinositide signalling.inositol phosphate metabolism.light-independent inositol phosphate biosynthesis</v>
          </cell>
          <cell r="B5846" t="str">
            <v>Solyc06g076950.3</v>
          </cell>
          <cell r="C5846" t="str">
            <v>Solyc04g050820.3</v>
          </cell>
          <cell r="D5846" t="str">
            <v>Solyc04g054740.3</v>
          </cell>
          <cell r="E5846" t="str">
            <v>Solyc05g051850.3</v>
          </cell>
          <cell r="F5846" t="str">
            <v>Solyc03g097150.3</v>
          </cell>
          <cell r="G5846" t="str">
            <v>Solyc03g097410.1</v>
          </cell>
          <cell r="H5846" t="str">
            <v>Solyc04g077120.4</v>
          </cell>
          <cell r="I5846" t="str">
            <v>Solyc06g072740.1</v>
          </cell>
          <cell r="J5846" t="str">
            <v>Solyc08g005130.1</v>
          </cell>
          <cell r="K5846" t="str">
            <v>Solyc08g015630.3</v>
          </cell>
          <cell r="L5846" t="str">
            <v>Solyc08g076690.3</v>
          </cell>
          <cell r="M5846" t="str">
            <v>Solyc12g088200.3</v>
          </cell>
        </row>
        <row r="5847">
          <cell r="A5847" t="str">
            <v>27.6.1.1 Multi-process regulation.phosphoinositide signalling.inositol phosphate metabolism.light-independent inositol phosphate biosynthesis.myo-inositol kinase *(MIK)</v>
          </cell>
          <cell r="B5847" t="str">
            <v>Solyc06g076950.3</v>
          </cell>
        </row>
        <row r="5848">
          <cell r="A5848" t="str">
            <v>27.6.1.2 Multi-process regulation.phosphoinositide signalling.inositol phosphate metabolism.light-independent inositol phosphate biosynthesis.myo-inositol-1-phosphate synthase *(MIPS)</v>
          </cell>
          <cell r="B5848" t="str">
            <v>Solyc04g050820.3</v>
          </cell>
          <cell r="C5848" t="str">
            <v>Solyc04g054740.3</v>
          </cell>
          <cell r="D5848" t="str">
            <v>Solyc05g051850.3</v>
          </cell>
        </row>
        <row r="5849">
          <cell r="A5849" t="str">
            <v>27.6.1.3 Multi-process regulation.phosphoinositide signalling.inositol phosphate metabolism.light-independent inositol phosphate biosynthesis.myo-inositol polyphosphate kinase *(ITPK)</v>
          </cell>
          <cell r="B5849" t="str">
            <v>Solyc03g097150.3</v>
          </cell>
          <cell r="C5849" t="str">
            <v>Solyc03g097410.1</v>
          </cell>
          <cell r="D5849" t="str">
            <v>Solyc04g077120.4</v>
          </cell>
          <cell r="E5849" t="str">
            <v>Solyc06g072740.1</v>
          </cell>
          <cell r="F5849" t="str">
            <v>Solyc08g005130.1</v>
          </cell>
          <cell r="G5849" t="str">
            <v>Solyc08g015630.3</v>
          </cell>
          <cell r="H5849" t="str">
            <v>Solyc08g076690.3</v>
          </cell>
          <cell r="I5849" t="str">
            <v>Solyc12g088200.3</v>
          </cell>
        </row>
        <row r="5850">
          <cell r="A5850" t="str">
            <v>27.6.1.2 Multi-process regulation.phosphoinositide signalling.inositol phosphate metabolism.light-dependent inositol phosphate biosynthesis</v>
          </cell>
          <cell r="B5850" t="str">
            <v>Solyc03g096070.3</v>
          </cell>
          <cell r="C5850" t="str">
            <v>Solyc05g052760.4</v>
          </cell>
          <cell r="D5850" t="str">
            <v>Solyc06g007120.3</v>
          </cell>
          <cell r="E5850" t="str">
            <v>Solyc06g051620.3</v>
          </cell>
          <cell r="F5850" t="str">
            <v>Solyc06g082000.4</v>
          </cell>
          <cell r="G5850" t="str">
            <v>Solyc10g076710.3</v>
          </cell>
          <cell r="H5850" t="str">
            <v>Solyc03g118000.1</v>
          </cell>
          <cell r="I5850" t="str">
            <v>Solyc12g042430.2</v>
          </cell>
        </row>
        <row r="5851">
          <cell r="A5851" t="str">
            <v>27.6.1.2 Multi-process regulation.phosphoinositide signalling.inositol phosphate metabolism.light-dependent inositol phosphate biosynthesis.phosphatidylinositol phospholipase *(PI-PLC)</v>
          </cell>
          <cell r="B5851" t="str">
            <v>Solyc03g096070.3</v>
          </cell>
          <cell r="C5851" t="str">
            <v>Solyc05g052760.4</v>
          </cell>
          <cell r="D5851" t="str">
            <v>Solyc06g007120.3</v>
          </cell>
          <cell r="E5851" t="str">
            <v>Solyc06g051620.3</v>
          </cell>
          <cell r="F5851" t="str">
            <v>Solyc06g082000.4</v>
          </cell>
          <cell r="G5851" t="str">
            <v>Solyc10g076710.3</v>
          </cell>
        </row>
        <row r="5852">
          <cell r="A5852" t="str">
            <v>27.6.1.2.2 Multi-process regulation.phosphoinositide signalling.inositol phosphate metabolism.light-dependent inositol phosphate biosynthesis.inositol polyphosphate multikinase *(IPK2)</v>
          </cell>
          <cell r="B5852" t="str">
            <v>Solyc03g118000.1</v>
          </cell>
          <cell r="C5852" t="str">
            <v>Solyc12g042430.2</v>
          </cell>
        </row>
        <row r="5853">
          <cell r="A5853" t="str">
            <v>27.6.1.3 Multi-process regulation.phosphoinositide signalling.inositol phosphate metabolism.inositol hexakisphosphate biosynthesis</v>
          </cell>
          <cell r="B5853" t="str">
            <v>Solyc04g080670.3</v>
          </cell>
          <cell r="C5853" t="str">
            <v>Solyc12g042120.3</v>
          </cell>
          <cell r="D5853" t="str">
            <v>Solyc11g069780.3</v>
          </cell>
          <cell r="E5853" t="str">
            <v>Solyc09g091910.2</v>
          </cell>
          <cell r="F5853" t="str">
            <v>Solyc06g050990.3</v>
          </cell>
        </row>
        <row r="5854">
          <cell r="A5854" t="str">
            <v>27.6.1.3 Multi-process regulation.phosphoinositide signalling.inositol phosphate metabolism.inositol hexakisphosphate biosynthesis.inositol pentakisphosphate kinase *(IPK1)</v>
          </cell>
          <cell r="B5854" t="str">
            <v>Solyc04g080670.3</v>
          </cell>
          <cell r="C5854" t="str">
            <v>Solyc12g042120.3</v>
          </cell>
        </row>
        <row r="5855">
          <cell r="A5855" t="str">
            <v>27.6.1.3.2 Multi-process regulation.phosphoinositide signalling.inositol phosphate metabolism.inositol hexakisphosphate biosynthesis.phytic acid biosynthetic enzyme *(LPA1)</v>
          </cell>
          <cell r="B5855" t="str">
            <v>Solyc11g069780.3</v>
          </cell>
        </row>
        <row r="5856">
          <cell r="A5856" t="str">
            <v>27.6.1.3.3 Multi-process regulation.phosphoinositide signalling.inositol phosphate metabolism.inositol hexakisphosphate biosynthesis.phytase activities</v>
          </cell>
          <cell r="B5856" t="str">
            <v>Solyc09g091910.2</v>
          </cell>
          <cell r="C5856" t="str">
            <v>Solyc06g050990.3</v>
          </cell>
        </row>
        <row r="5857">
          <cell r="A5857" t="str">
            <v>27.6.1.3.3 Multi-process regulation.phosphoinositide signalling.inositol phosphate metabolism.inositol hexakisphosphate biosynthesis.phytase activities.PAP-type phytase *(PHY1)</v>
          </cell>
          <cell r="B5857" t="str">
            <v>Solyc09g091910.2</v>
          </cell>
        </row>
        <row r="5858">
          <cell r="A5858" t="str">
            <v>27.6.1.3.3.2 Multi-process regulation.phosphoinositide signalling.inositol phosphate metabolism.inositol hexakisphosphate biosynthesis.phytase activities.HAP-type phytase *(PHY2)</v>
          </cell>
          <cell r="B5858" t="str">
            <v>Solyc06g050990.3</v>
          </cell>
        </row>
        <row r="5859">
          <cell r="A5859" t="str">
            <v>27.6.1.4 Multi-process regulation.phosphoinositide signalling.inositol phosphate metabolism.inositol monophosphate phosphatase activities</v>
          </cell>
          <cell r="B5859" t="str">
            <v>Solyc03g044890.1</v>
          </cell>
          <cell r="C5859" t="str">
            <v>Solyc04g014800.3</v>
          </cell>
          <cell r="D5859" t="str">
            <v>Solyc11g012410.2</v>
          </cell>
          <cell r="E5859" t="str">
            <v>Solyc02g069010.4</v>
          </cell>
        </row>
        <row r="5860">
          <cell r="A5860" t="str">
            <v>27.6.1.4 Multi-process regulation.phosphoinositide signalling.inositol phosphate metabolism.inositol monophosphate phosphatase activities.myo-inositol-1-phosphate phosphatase</v>
          </cell>
          <cell r="B5860" t="str">
            <v>Solyc03g044890.1</v>
          </cell>
          <cell r="C5860" t="str">
            <v>Solyc04g014800.3</v>
          </cell>
          <cell r="D5860" t="str">
            <v>Solyc11g012410.2</v>
          </cell>
        </row>
        <row r="5861">
          <cell r="A5861" t="str">
            <v>27.6.1.4.2 Multi-process regulation.phosphoinositide signalling.inositol phosphate metabolism.inositol monophosphate phosphatase activities.inositol-phosphate monophosphatase *(IMPL)</v>
          </cell>
          <cell r="B5861" t="str">
            <v>Solyc02g069010.4</v>
          </cell>
        </row>
        <row r="5862">
          <cell r="A5862" t="str">
            <v>27.6.1.5 Multi-process regulation.phosphoinositide signalling.inositol phosphate metabolism.inositol polyphosphate phosphatase activities</v>
          </cell>
          <cell r="B5862" t="str">
            <v>Solyc01g005090.3</v>
          </cell>
          <cell r="C5862" t="str">
            <v>Solyc02g087430.4</v>
          </cell>
          <cell r="D5862" t="str">
            <v>Solyc03g098030.3</v>
          </cell>
          <cell r="E5862" t="str">
            <v>Solyc04g054830.4</v>
          </cell>
          <cell r="F5862" t="str">
            <v>Solyc04g072035.1</v>
          </cell>
          <cell r="G5862" t="str">
            <v>Solyc06g054010.3</v>
          </cell>
          <cell r="H5862" t="str">
            <v>Solyc08g007080.4</v>
          </cell>
          <cell r="I5862" t="str">
            <v>Solyc09g005690.3</v>
          </cell>
          <cell r="J5862" t="str">
            <v>Solyc09g065480.2</v>
          </cell>
          <cell r="K5862" t="str">
            <v>Solyc09g082370.4</v>
          </cell>
          <cell r="L5862" t="str">
            <v>Solyc08g014580.4</v>
          </cell>
          <cell r="M5862" t="str">
            <v>Solyc11g008800.3</v>
          </cell>
          <cell r="N5862" t="str">
            <v>Solyc12g019080.3</v>
          </cell>
          <cell r="O5862" t="str">
            <v>Solyc12g096660.3</v>
          </cell>
          <cell r="P5862" t="str">
            <v>Solyc04g079820.3</v>
          </cell>
        </row>
        <row r="5863">
          <cell r="A5863" t="str">
            <v>27.6.1.5 Multi-process regulation.phosphoinositide signalling.inositol phosphate metabolism.inositol polyphosphate phosphatase activities.type-I inositol-polyphosphate 5-phosphatase</v>
          </cell>
          <cell r="B5863" t="str">
            <v>Solyc01g005090.3</v>
          </cell>
          <cell r="C5863" t="str">
            <v>Solyc02g087430.4</v>
          </cell>
          <cell r="D5863" t="str">
            <v>Solyc03g098030.3</v>
          </cell>
          <cell r="E5863" t="str">
            <v>Solyc04g054830.4</v>
          </cell>
          <cell r="F5863" t="str">
            <v>Solyc04g072035.1</v>
          </cell>
          <cell r="G5863" t="str">
            <v>Solyc06g054010.3</v>
          </cell>
          <cell r="H5863" t="str">
            <v>Solyc08g007080.4</v>
          </cell>
          <cell r="I5863" t="str">
            <v>Solyc09g005690.3</v>
          </cell>
          <cell r="J5863" t="str">
            <v>Solyc09g065480.2</v>
          </cell>
          <cell r="K5863" t="str">
            <v>Solyc09g082370.4</v>
          </cell>
        </row>
        <row r="5864">
          <cell r="A5864" t="str">
            <v>27.6.1.5.2 Multi-process regulation.phosphoinositide signalling.inositol phosphate metabolism.inositol polyphosphate phosphatase activities.type-II inositol-polyphosphate 5-phosphatase</v>
          </cell>
          <cell r="B5864" t="str">
            <v>Solyc08g014580.4</v>
          </cell>
          <cell r="C5864" t="str">
            <v>Solyc11g008800.3</v>
          </cell>
          <cell r="D5864" t="str">
            <v>Solyc12g019080.3</v>
          </cell>
          <cell r="E5864" t="str">
            <v>Solyc12g096660.3</v>
          </cell>
        </row>
        <row r="5865">
          <cell r="A5865" t="str">
            <v>27.6.1.5.3 Multi-process regulation.phosphoinositide signalling.inositol phosphate metabolism.inositol polyphosphate phosphatase activities.type-IV inositol-polyphosphate 5-phosphatase</v>
          </cell>
          <cell r="B5865" t="str">
            <v>Solyc04g079820.3</v>
          </cell>
        </row>
        <row r="5866">
          <cell r="A5866" t="str">
            <v>27.6.1.6 Multi-process regulation.phosphoinositide signalling.inositol phosphate metabolism.phosphatidylinositol biosynthesis</v>
          </cell>
          <cell r="B5866" t="str">
            <v>Solyc03g097150.3</v>
          </cell>
          <cell r="C5866" t="str">
            <v>Solyc03g097410.1</v>
          </cell>
          <cell r="D5866" t="str">
            <v>Solyc04g077120.4</v>
          </cell>
          <cell r="E5866" t="str">
            <v>Solyc08g005130.1</v>
          </cell>
          <cell r="F5866" t="str">
            <v>Solyc08g076690.3</v>
          </cell>
          <cell r="G5866" t="str">
            <v>Solyc12g088200.3</v>
          </cell>
          <cell r="H5866" t="str">
            <v>Solyc02g087620.3</v>
          </cell>
          <cell r="I5866" t="str">
            <v>Solyc03g058950.3</v>
          </cell>
          <cell r="J5866" t="str">
            <v>Solyc03g058960.1</v>
          </cell>
          <cell r="K5866" t="str">
            <v>Solyc01g099710.4</v>
          </cell>
        </row>
        <row r="5867">
          <cell r="A5867" t="str">
            <v>27.6.1.6.2 Multi-process regulation.phosphoinositide signalling.inositol phosphate metabolism.phosphatidylinositol biosynthesis.inositol trisphosphate kinase *(ITPK1)</v>
          </cell>
          <cell r="B5867" t="str">
            <v>Solyc03g097150.3</v>
          </cell>
          <cell r="C5867" t="str">
            <v>Solyc03g097410.1</v>
          </cell>
          <cell r="D5867" t="str">
            <v>Solyc08g005130.1</v>
          </cell>
          <cell r="E5867" t="str">
            <v>Solyc08g076690.3</v>
          </cell>
        </row>
        <row r="5868">
          <cell r="A5868" t="str">
            <v>27.6.1.6.3 Multi-process regulation.phosphoinositide signalling.inositol phosphate metabolism.phosphatidylinositol biosynthesis.inositol trisphosphate kinase *(ITPK2)</v>
          </cell>
          <cell r="B5868" t="str">
            <v>Solyc04g077120.4</v>
          </cell>
          <cell r="C5868" t="str">
            <v>Solyc12g088200.3</v>
          </cell>
        </row>
        <row r="5869">
          <cell r="A5869" t="str">
            <v>27.6.1.6.4 Multi-process regulation.phosphoinositide signalling.inositol phosphate metabolism.phosphatidylinositol biosynthesis.bifunctional inositol pyrophosphate kinase and phosphatase *(VIP)</v>
          </cell>
          <cell r="B5869" t="str">
            <v>Solyc02g087620.3</v>
          </cell>
          <cell r="C5869" t="str">
            <v>Solyc03g058950.3</v>
          </cell>
          <cell r="D5869" t="str">
            <v>Solyc03g058960.1</v>
          </cell>
        </row>
        <row r="5870">
          <cell r="A5870" t="str">
            <v>27.6.1.6.5 Multi-process regulation.phosphoinositide signalling.inositol phosphate metabolism.phosphatidylinositol biosynthesis.lyso-phosphatidylinositol acyltransferase *(LPIAT)</v>
          </cell>
          <cell r="B5870" t="str">
            <v>Solyc01g099710.4</v>
          </cell>
        </row>
        <row r="5871">
          <cell r="A5871" t="str">
            <v>27.6.1.7 Multi-process regulation.phosphoinositide signalling.inositol phosphate metabolism.regulation</v>
          </cell>
          <cell r="B5871" t="str">
            <v>Solyc01g109860.3</v>
          </cell>
          <cell r="C5871" t="str">
            <v>Solyc01g109870.3</v>
          </cell>
          <cell r="D5871" t="str">
            <v>Solyc04g080690.4</v>
          </cell>
          <cell r="E5871" t="str">
            <v>Solyc07g066090.4</v>
          </cell>
          <cell r="F5871" t="str">
            <v>Solyc08g078680.4</v>
          </cell>
          <cell r="G5871" t="str">
            <v>Solyc09g060090.3</v>
          </cell>
          <cell r="H5871" t="str">
            <v>Solyc10g005740.4</v>
          </cell>
          <cell r="I5871" t="str">
            <v>Solyc10g053900.2</v>
          </cell>
          <cell r="J5871" t="str">
            <v>Solyc10g053970.2</v>
          </cell>
          <cell r="K5871" t="str">
            <v>Solyc11g040280.2</v>
          </cell>
        </row>
        <row r="5872">
          <cell r="A5872" t="str">
            <v>27.6.1.7.1 Multi-process regulation.phosphoinositide signalling.inositol phosphate metabolism.regulation.phosphoinositide transfer protein *(SFH)</v>
          </cell>
          <cell r="B5872" t="str">
            <v>Solyc01g109860.3</v>
          </cell>
          <cell r="C5872" t="str">
            <v>Solyc01g109870.3</v>
          </cell>
          <cell r="D5872" t="str">
            <v>Solyc04g080690.4</v>
          </cell>
          <cell r="E5872" t="str">
            <v>Solyc07g066090.4</v>
          </cell>
          <cell r="F5872" t="str">
            <v>Solyc08g078680.4</v>
          </cell>
          <cell r="G5872" t="str">
            <v>Solyc09g060090.3</v>
          </cell>
          <cell r="H5872" t="str">
            <v>Solyc10g005740.4</v>
          </cell>
          <cell r="I5872" t="str">
            <v>Solyc10g053900.2</v>
          </cell>
          <cell r="J5872" t="str">
            <v>Solyc10g053970.2</v>
          </cell>
          <cell r="K5872" t="str">
            <v>Solyc11g040280.2</v>
          </cell>
        </row>
        <row r="5873">
          <cell r="A5873" t="str">
            <v>27.6.2 Multi-process regulation.phosphoinositide signalling.phosphoinositide homeostasis</v>
          </cell>
          <cell r="B5873" t="str">
            <v>Solyc04g015350.3</v>
          </cell>
          <cell r="C5873" t="str">
            <v>Solyc11g043120.2</v>
          </cell>
          <cell r="D5873" t="str">
            <v>Solyc04g077830.2</v>
          </cell>
          <cell r="E5873" t="str">
            <v>Solyc06g008230.3</v>
          </cell>
          <cell r="F5873" t="str">
            <v>Solyc06g053530.3</v>
          </cell>
          <cell r="G5873" t="str">
            <v>Solyc06g069080.3</v>
          </cell>
          <cell r="H5873" t="str">
            <v>Solyc09g072650.4</v>
          </cell>
          <cell r="I5873" t="str">
            <v>Solyc11g008070.1</v>
          </cell>
          <cell r="J5873" t="str">
            <v>Solyc01g100530.3</v>
          </cell>
          <cell r="K5873" t="str">
            <v>Solyc04g015580.3</v>
          </cell>
          <cell r="L5873" t="str">
            <v>Solyc11g044480.2</v>
          </cell>
          <cell r="M5873" t="str">
            <v>Solyc11g005910.2</v>
          </cell>
          <cell r="N5873" t="str">
            <v>Solyc01g095990.3</v>
          </cell>
          <cell r="O5873" t="str">
            <v>Solyc03g083350.3</v>
          </cell>
          <cell r="P5873" t="str">
            <v>Solyc04g005270.1</v>
          </cell>
          <cell r="Q5873" t="str">
            <v>Solyc05g010813.2</v>
          </cell>
          <cell r="R5873" t="str">
            <v>Solyc05g010810.1</v>
          </cell>
          <cell r="S5873" t="str">
            <v>Solyc05g050590.3</v>
          </cell>
          <cell r="T5873" t="str">
            <v>Solyc08g082480.3</v>
          </cell>
          <cell r="U5873" t="str">
            <v>Solyc10g078170.3</v>
          </cell>
          <cell r="V5873" t="str">
            <v>Solyc01g096410.4</v>
          </cell>
          <cell r="W5873" t="str">
            <v>Solyc01g104140.3</v>
          </cell>
          <cell r="X5873" t="str">
            <v>Solyc04g015470.3</v>
          </cell>
          <cell r="Y5873" t="str">
            <v>Solyc09g008480.4</v>
          </cell>
          <cell r="Z5873" t="str">
            <v>Solyc09g055130.1</v>
          </cell>
          <cell r="AA5873" t="str">
            <v>Solyc10g078460.2</v>
          </cell>
          <cell r="AB5873" t="str">
            <v>Solyc10g080750.3</v>
          </cell>
          <cell r="AC5873" t="str">
            <v>Solyc10g086320.2</v>
          </cell>
          <cell r="AD5873" t="str">
            <v>Solyc11g013180.2</v>
          </cell>
          <cell r="AE5873" t="str">
            <v>Solyc12g019880.1</v>
          </cell>
          <cell r="AF5873" t="str">
            <v>Solyc03g123520.3</v>
          </cell>
          <cell r="AG5873" t="str">
            <v>Solyc07g017430.3</v>
          </cell>
          <cell r="AH5873" t="str">
            <v>Solyc11g022380.3</v>
          </cell>
          <cell r="AI5873" t="str">
            <v>Solyc12g049540.3</v>
          </cell>
          <cell r="AJ5873" t="str">
            <v>Solyc02g038819.1</v>
          </cell>
          <cell r="AK5873" t="str">
            <v>Solyc02g082750.4</v>
          </cell>
          <cell r="AL5873" t="str">
            <v>Solyc10g076580.1</v>
          </cell>
          <cell r="AM5873" t="str">
            <v>Solyc10g076590.3</v>
          </cell>
          <cell r="AN5873" t="str">
            <v>Solyc08g044400.3</v>
          </cell>
          <cell r="AO5873" t="str">
            <v>Solyc01g107750.3</v>
          </cell>
          <cell r="AP5873" t="str">
            <v>Solyc02g093000.3</v>
          </cell>
          <cell r="AQ5873" t="str">
            <v>Solyc03g013310.3</v>
          </cell>
          <cell r="AR5873" t="str">
            <v>Solyc11g007670.3</v>
          </cell>
          <cell r="AS5873" t="str">
            <v>Solyc03g123570.3</v>
          </cell>
          <cell r="AT5873" t="str">
            <v>Solyc04g007650.4</v>
          </cell>
          <cell r="AU5873" t="str">
            <v>Solyc06g065540.3</v>
          </cell>
          <cell r="AV5873" t="str">
            <v>Solyc07g017510.3</v>
          </cell>
          <cell r="AW5873" t="str">
            <v>Solyc11g013830.2</v>
          </cell>
          <cell r="AX5873" t="str">
            <v>Solyc12g049590.2</v>
          </cell>
          <cell r="AY5873" t="str">
            <v>Solyc04g008010.4</v>
          </cell>
          <cell r="AZ5873" t="str">
            <v>Solyc05g017860.3</v>
          </cell>
        </row>
        <row r="5874">
          <cell r="A5874" t="str">
            <v>27.6.2 Multi-process regulation.phosphoinositide signalling.phosphoinositide homeostasis.phosphatidylinositol 4-kinase (PI4K-alpha) complex</v>
          </cell>
          <cell r="B5874" t="str">
            <v>Solyc11g043120.2</v>
          </cell>
          <cell r="C5874" t="str">
            <v>Solyc04g077830.2</v>
          </cell>
          <cell r="D5874" t="str">
            <v>Solyc06g008230.3</v>
          </cell>
          <cell r="E5874" t="str">
            <v>Solyc06g053530.3</v>
          </cell>
          <cell r="F5874" t="str">
            <v>Solyc06g069080.3</v>
          </cell>
          <cell r="G5874" t="str">
            <v>Solyc09g072650.4</v>
          </cell>
          <cell r="H5874" t="str">
            <v>Solyc11g008070.1</v>
          </cell>
          <cell r="I5874" t="str">
            <v>Solyc01g100530.3</v>
          </cell>
          <cell r="J5874" t="str">
            <v>Solyc04g015580.3</v>
          </cell>
          <cell r="K5874" t="str">
            <v>Solyc11g044480.2</v>
          </cell>
        </row>
        <row r="5875">
          <cell r="A5875" t="str">
            <v>27.6.2 Multi-process regulation.phosphoinositide signalling.phosphoinositide homeostasis.phosphatidylinositol 4-kinase (PI4K-alpha) complex.catalytic component *(PI4K-alpha)</v>
          </cell>
          <cell r="B5875" t="str">
            <v>Solyc11g043120.2</v>
          </cell>
        </row>
        <row r="5876">
          <cell r="A5876" t="str">
            <v>27.6.2.2 Multi-process regulation.phosphoinositide signalling.phosphoinositide homeostasis.phosphatidylinositol 4-kinase (PI4K-alpha) complex.component *(NPG)</v>
          </cell>
          <cell r="B5876" t="str">
            <v>Solyc04g077830.2</v>
          </cell>
          <cell r="C5876" t="str">
            <v>Solyc06g008230.3</v>
          </cell>
          <cell r="D5876" t="str">
            <v>Solyc06g053530.3</v>
          </cell>
          <cell r="E5876" t="str">
            <v>Solyc06g069080.3</v>
          </cell>
          <cell r="F5876" t="str">
            <v>Solyc09g072650.4</v>
          </cell>
        </row>
        <row r="5877">
          <cell r="A5877" t="str">
            <v>27.6.2.3 Multi-process regulation.phosphoinositide signalling.phosphoinositide homeostasis.phosphatidylinositol 4-kinase (PI4K-alpha) complex.component *(HYC)</v>
          </cell>
          <cell r="B5877" t="str">
            <v>Solyc11g008070.1</v>
          </cell>
        </row>
        <row r="5878">
          <cell r="A5878" t="str">
            <v>27.6.2.4 Multi-process regulation.phosphoinositide signalling.phosphoinositide homeostasis.phosphatidylinositol 4-kinase (PI4K-alpha) complex.component *(EFOP)</v>
          </cell>
          <cell r="B5878" t="str">
            <v>Solyc01g100530.3</v>
          </cell>
          <cell r="C5878" t="str">
            <v>Solyc04g015580.3</v>
          </cell>
          <cell r="D5878" t="str">
            <v>Solyc11g044480.2</v>
          </cell>
        </row>
        <row r="5879">
          <cell r="A5879" t="str">
            <v>27.6.2.2 Multi-process regulation.phosphoinositide signalling.phosphoinositide homeostasis.phosphatidylinositol 4-kinase *(PI4K-beta)</v>
          </cell>
          <cell r="B5879" t="str">
            <v>Solyc11g005910.2</v>
          </cell>
        </row>
        <row r="5880">
          <cell r="A5880" t="str">
            <v>27.6.2.3 Multi-process regulation.phosphoinositide signalling.phosphoinositide homeostasis.phosphatidylinositol 4-kinase *(PI4K-gamma)</v>
          </cell>
          <cell r="B5880" t="str">
            <v>Solyc01g095990.3</v>
          </cell>
          <cell r="C5880" t="str">
            <v>Solyc03g083350.3</v>
          </cell>
          <cell r="D5880" t="str">
            <v>Solyc04g005270.1</v>
          </cell>
          <cell r="E5880" t="str">
            <v>Solyc05g010813.2</v>
          </cell>
          <cell r="F5880" t="str">
            <v>Solyc05g010810.1</v>
          </cell>
          <cell r="G5880" t="str">
            <v>Solyc05g050590.3</v>
          </cell>
          <cell r="H5880" t="str">
            <v>Solyc08g082480.3</v>
          </cell>
          <cell r="I5880" t="str">
            <v>Solyc10g078170.3</v>
          </cell>
        </row>
        <row r="5881">
          <cell r="A5881" t="str">
            <v>27.6.2.4 Multi-process regulation.phosphoinositide signalling.phosphoinositide homeostasis.phosphatidylinositol 4-phosphate 5-kinase *(PIP5K)</v>
          </cell>
          <cell r="B5881" t="str">
            <v>Solyc01g096410.4</v>
          </cell>
          <cell r="C5881" t="str">
            <v>Solyc01g104140.3</v>
          </cell>
          <cell r="D5881" t="str">
            <v>Solyc04g015470.3</v>
          </cell>
          <cell r="E5881" t="str">
            <v>Solyc09g008480.4</v>
          </cell>
          <cell r="F5881" t="str">
            <v>Solyc09g055130.1</v>
          </cell>
          <cell r="G5881" t="str">
            <v>Solyc10g078460.2</v>
          </cell>
          <cell r="H5881" t="str">
            <v>Solyc10g080750.3</v>
          </cell>
          <cell r="I5881" t="str">
            <v>Solyc10g086320.2</v>
          </cell>
          <cell r="J5881" t="str">
            <v>Solyc11g013180.2</v>
          </cell>
          <cell r="K5881" t="str">
            <v>Solyc12g019880.1</v>
          </cell>
        </row>
        <row r="5882">
          <cell r="A5882" t="str">
            <v>27.6.2.5 Multi-process regulation.phosphoinositide signalling.phosphoinositide homeostasis.group-SAC-I phosphoinositide 3,5-phosphatase</v>
          </cell>
          <cell r="B5882" t="str">
            <v>Solyc03g123520.3</v>
          </cell>
          <cell r="C5882" t="str">
            <v>Solyc07g017430.3</v>
          </cell>
          <cell r="D5882" t="str">
            <v>Solyc11g022380.3</v>
          </cell>
          <cell r="E5882" t="str">
            <v>Solyc12g049540.3</v>
          </cell>
        </row>
        <row r="5883">
          <cell r="A5883" t="str">
            <v>27.6.2.6 Multi-process regulation.phosphoinositide signalling.phosphoinositide homeostasis.group-SAC-II phosphoinositide 3-/4-phosphatase</v>
          </cell>
          <cell r="B5883" t="str">
            <v>Solyc02g038819.1</v>
          </cell>
          <cell r="C5883" t="str">
            <v>Solyc02g082750.4</v>
          </cell>
          <cell r="D5883" t="str">
            <v>Solyc10g076580.1</v>
          </cell>
          <cell r="E5883" t="str">
            <v>Solyc10g076590.3</v>
          </cell>
        </row>
        <row r="5884">
          <cell r="A5884" t="str">
            <v>27.6.2.7 Multi-process regulation.phosphoinositide signalling.phosphoinositide homeostasis.group-SAC-III phosphoinositide phosphatase</v>
          </cell>
          <cell r="B5884" t="str">
            <v>Solyc08g044400.3</v>
          </cell>
        </row>
        <row r="5885">
          <cell r="A5885" t="str">
            <v>27.6.2.8 Multi-process regulation.phosphoinositide signalling.phosphoinositide homeostasis.phosphatidylinositol 3-phosphate homeostasis</v>
          </cell>
          <cell r="B5885" t="str">
            <v>Solyc04g015350.3</v>
          </cell>
          <cell r="C5885" t="str">
            <v>Solyc01g107750.3</v>
          </cell>
          <cell r="D5885" t="str">
            <v>Solyc02g093000.3</v>
          </cell>
          <cell r="E5885" t="str">
            <v>Solyc03g013310.3</v>
          </cell>
          <cell r="F5885" t="str">
            <v>Solyc11g007670.3</v>
          </cell>
        </row>
        <row r="5886">
          <cell r="A5886" t="str">
            <v>27.6.2.8.1 Multi-process regulation.phosphoinositide signalling.phosphoinositide homeostasis.phosphatidylinositol 3-phosphate homeostasis.phosphatidylinositol 3-kinase *(VPS34)</v>
          </cell>
          <cell r="B5886" t="str">
            <v>Solyc04g015350.3</v>
          </cell>
        </row>
        <row r="5887">
          <cell r="A5887" t="str">
            <v>27.6.2.8.2 Multi-process regulation.phosphoinositide signalling.phosphoinositide homeostasis.phosphatidylinositol 3-phosphate homeostasis.phosphatidylinositol 3-phosphate phosphatase *(PTEN)</v>
          </cell>
          <cell r="B5887" t="str">
            <v>Solyc01g107750.3</v>
          </cell>
          <cell r="C5887" t="str">
            <v>Solyc02g093000.3</v>
          </cell>
          <cell r="D5887" t="str">
            <v>Solyc03g013310.3</v>
          </cell>
        </row>
        <row r="5888">
          <cell r="A5888" t="str">
            <v>27.6.2.8.3 Multi-process regulation.phosphoinositide signalling.phosphoinositide homeostasis.phosphatidylinositol 3-phosphate homeostasis.phosphatidylinositol 3-phosphate phosphatase *(MTM)</v>
          </cell>
          <cell r="B5888" t="str">
            <v>Solyc11g007670.3</v>
          </cell>
        </row>
        <row r="5889">
          <cell r="A5889" t="str">
            <v>27.6.2.9 Multi-process regulation.phosphoinositide signalling.phosphoinositide homeostasis.phosphatidylinositol 3,5-bisphosphate homeostasis</v>
          </cell>
          <cell r="B5889" t="str">
            <v>Solyc11g022380.3</v>
          </cell>
          <cell r="C5889" t="str">
            <v>Solyc03g123570.3</v>
          </cell>
          <cell r="D5889" t="str">
            <v>Solyc04g007650.4</v>
          </cell>
          <cell r="E5889" t="str">
            <v>Solyc06g065540.3</v>
          </cell>
          <cell r="F5889" t="str">
            <v>Solyc07g017510.3</v>
          </cell>
          <cell r="G5889" t="str">
            <v>Solyc11g013830.2</v>
          </cell>
          <cell r="H5889" t="str">
            <v>Solyc12g049590.2</v>
          </cell>
          <cell r="I5889" t="str">
            <v>Solyc04g008010.4</v>
          </cell>
          <cell r="J5889" t="str">
            <v>Solyc05g017860.3</v>
          </cell>
        </row>
        <row r="5890">
          <cell r="A5890" t="str">
            <v>27.6.2.9.1 Multi-process regulation.phosphoinositide signalling.phosphoinositide homeostasis.phosphatidylinositol 3,5-bisphosphate homeostasis.phosphatidylinositol 3-phosphate 5-kinase *(FAB1)</v>
          </cell>
          <cell r="B5890" t="str">
            <v>Solyc03g123570.3</v>
          </cell>
          <cell r="C5890" t="str">
            <v>Solyc04g007650.4</v>
          </cell>
          <cell r="D5890" t="str">
            <v>Solyc06g065540.3</v>
          </cell>
          <cell r="E5890" t="str">
            <v>Solyc07g017510.3</v>
          </cell>
          <cell r="F5890" t="str">
            <v>Solyc11g013830.2</v>
          </cell>
          <cell r="G5890" t="str">
            <v>Solyc12g049590.2</v>
          </cell>
        </row>
        <row r="5891">
          <cell r="A5891" t="str">
            <v>27.6.2.9.2 Multi-process regulation.phosphoinositide signalling.phosphoinositide homeostasis.phosphatidylinositol 3,5-bisphosphate homeostasis.phosphatidylinositol 3,5-bisphosphate biosynthesis scaffold protein *(VAC14)</v>
          </cell>
          <cell r="B5891" t="str">
            <v>Solyc04g008010.4</v>
          </cell>
          <cell r="C5891" t="str">
            <v>Solyc05g017860.3</v>
          </cell>
        </row>
        <row r="5892">
          <cell r="A5892" t="str">
            <v>27.6.2.9.3 Multi-process regulation.phosphoinositide signalling.phosphoinositide homeostasis.phosphatidylinositol 3,5-bisphosphate homeostasis.phosphatidylinositol 3,5-bisphosphate 5-phosphatase *(SAC1)</v>
          </cell>
          <cell r="B5892" t="str">
            <v>Solyc11g022380.3</v>
          </cell>
        </row>
        <row r="5893">
          <cell r="A5893" t="str">
            <v>27.6.3 Multi-process regulation.phosphoinositide signalling.phosphoinositide signalling effector *(PCaP)</v>
          </cell>
          <cell r="B5893" t="str">
            <v>Solyc10g005100.3</v>
          </cell>
        </row>
        <row r="5894">
          <cell r="A5894" t="str">
            <v>27.6.4 Multi-process regulation.phosphoinositide signalling.phosphoinositide signalling effector *(ROF)</v>
          </cell>
          <cell r="B5894" t="str">
            <v>Solyc06g083190.4</v>
          </cell>
          <cell r="C5894" t="str">
            <v>Solyc09g057660.3</v>
          </cell>
          <cell r="D5894" t="str">
            <v>Solyc09g092690.3</v>
          </cell>
        </row>
        <row r="5895">
          <cell r="A5895" t="str">
            <v>27.7 Multi-process regulation.pyrophosphate homeostasis</v>
          </cell>
          <cell r="B5895" t="str">
            <v>Solyc01g100390.3</v>
          </cell>
          <cell r="C5895" t="str">
            <v>Solyc03g117480.4</v>
          </cell>
          <cell r="D5895" t="str">
            <v>Solyc06g068240.3</v>
          </cell>
          <cell r="E5895" t="str">
            <v>Solyc07g007600.3</v>
          </cell>
          <cell r="F5895" t="str">
            <v>Solyc12g009840.2</v>
          </cell>
          <cell r="G5895" t="str">
            <v>Solyc02g085050.3</v>
          </cell>
          <cell r="H5895" t="str">
            <v>Solyc08g013680.4</v>
          </cell>
          <cell r="I5895" t="str">
            <v>Solyc08g083370.4</v>
          </cell>
          <cell r="J5895" t="str">
            <v>Solyc09g010380.3</v>
          </cell>
          <cell r="K5895" t="str">
            <v>Solyc12g055830.2</v>
          </cell>
          <cell r="L5895" t="str">
            <v>Solyc01g106430.3</v>
          </cell>
          <cell r="M5895" t="str">
            <v>Solyc10g047950.2</v>
          </cell>
        </row>
        <row r="5896">
          <cell r="A5896" t="str">
            <v>27.7.1 Multi-process regulation.pyrophosphate homeostasis.cytoSolic pyrophosphatase</v>
          </cell>
          <cell r="B5896" t="str">
            <v>Solyc02g085050.3</v>
          </cell>
          <cell r="C5896" t="str">
            <v>Solyc08g013680.4</v>
          </cell>
          <cell r="D5896" t="str">
            <v>Solyc08g083370.4</v>
          </cell>
          <cell r="E5896" t="str">
            <v>Solyc09g010380.3</v>
          </cell>
          <cell r="F5896" t="str">
            <v>Solyc12g055830.2</v>
          </cell>
        </row>
        <row r="5897">
          <cell r="A5897" t="str">
            <v>27.7.2 Multi-process regulation.pyrophosphate homeostasis.plastidial pyrophosphatase</v>
          </cell>
          <cell r="B5897" t="str">
            <v>Solyc01g106430.3</v>
          </cell>
          <cell r="C5897" t="str">
            <v>Solyc10g047950.2</v>
          </cell>
        </row>
        <row r="5898">
          <cell r="A5898" t="str">
            <v>27.7.3 Multi-process regulation.pyrophosphate homeostasis.proton-translocating pyrophosphatase *(VHP1)</v>
          </cell>
          <cell r="B5898" t="str">
            <v>Solyc01g100390.3</v>
          </cell>
          <cell r="C5898" t="str">
            <v>Solyc03g117480.4</v>
          </cell>
          <cell r="D5898" t="str">
            <v>Solyc06g068240.3</v>
          </cell>
          <cell r="E5898" t="str">
            <v>Solyc07g007600.3</v>
          </cell>
          <cell r="F5898" t="str">
            <v>Solyc12g009840.2</v>
          </cell>
        </row>
        <row r="5899">
          <cell r="A5899" t="str">
            <v>27.8 Multi-process regulation.calcium-dependent signalling</v>
          </cell>
          <cell r="B5899" t="str">
            <v>Solyc02g090810.4</v>
          </cell>
          <cell r="C5899" t="str">
            <v>Solyc04g026350.3</v>
          </cell>
          <cell r="D5899" t="str">
            <v>Solyc04g006930.3</v>
          </cell>
          <cell r="E5899" t="str">
            <v>Solyc01g008850.4</v>
          </cell>
          <cell r="F5899" t="str">
            <v>Solyc02g021440.4</v>
          </cell>
          <cell r="G5899" t="str">
            <v>Solyc02g072530.3</v>
          </cell>
          <cell r="H5899" t="str">
            <v>Solyc02g072540.3</v>
          </cell>
          <cell r="I5899" t="str">
            <v>Solyc03g006110.4</v>
          </cell>
          <cell r="J5899" t="str">
            <v>Solyc04g076810.4</v>
          </cell>
          <cell r="K5899" t="str">
            <v>Solyc05g047600.5</v>
          </cell>
          <cell r="L5899" t="str">
            <v>Solyc05g052270.3</v>
          </cell>
          <cell r="M5899" t="str">
            <v>Solyc05g053210.5</v>
          </cell>
          <cell r="N5899" t="str">
            <v>Solyc06g007430.3</v>
          </cell>
          <cell r="O5899" t="str">
            <v>Solyc06g007440.4</v>
          </cell>
          <cell r="P5899" t="str">
            <v>Solyc06g050270.1</v>
          </cell>
          <cell r="Q5899" t="str">
            <v>Solyc06g050280.1</v>
          </cell>
          <cell r="R5899" t="str">
            <v>Solyc06g050290.1</v>
          </cell>
          <cell r="S5899" t="str">
            <v>Solyc06g050300.3</v>
          </cell>
          <cell r="T5899" t="str">
            <v>Solyc06g068450.3</v>
          </cell>
          <cell r="U5899" t="str">
            <v>Solyc06g082440.1</v>
          </cell>
          <cell r="V5899" t="str">
            <v>Solyc07g005440.1</v>
          </cell>
          <cell r="W5899" t="str">
            <v>Solyc08g067310.1</v>
          </cell>
          <cell r="X5899" t="str">
            <v>Solyc09g018280.1</v>
          </cell>
          <cell r="Y5899" t="str">
            <v>Solyc09g042660.4</v>
          </cell>
          <cell r="Z5899" t="str">
            <v>Solyc09g083100.1</v>
          </cell>
          <cell r="AA5899" t="str">
            <v>Solyc10g085450.3</v>
          </cell>
          <cell r="AB5899" t="str">
            <v>Solyc11g062410.3</v>
          </cell>
          <cell r="AC5899" t="str">
            <v>Solyc12g009570.3</v>
          </cell>
          <cell r="AD5899" t="str">
            <v>Solyc12g010130.1</v>
          </cell>
          <cell r="AE5899" t="str">
            <v>Solyc12g098910.2</v>
          </cell>
          <cell r="AF5899" t="str">
            <v>Solyc01g006840.3</v>
          </cell>
          <cell r="AG5899" t="str">
            <v>Solyc01g008440.3</v>
          </cell>
          <cell r="AH5899" t="str">
            <v>Solyc01g008740.2</v>
          </cell>
          <cell r="AI5899" t="str">
            <v>Solyc01g108400.3</v>
          </cell>
          <cell r="AJ5899" t="str">
            <v>Solyc01g112250.4</v>
          </cell>
          <cell r="AK5899" t="str">
            <v>Solyc02g032820.3</v>
          </cell>
          <cell r="AL5899" t="str">
            <v>Solyc02g083850.3</v>
          </cell>
          <cell r="AM5899" t="str">
            <v>Solyc03g031670.3</v>
          </cell>
          <cell r="AN5899" t="str">
            <v>Solyc03g033540.3</v>
          </cell>
          <cell r="AO5899" t="str">
            <v>Solyc03g113390.3</v>
          </cell>
          <cell r="AP5899" t="str">
            <v>Solyc04g009800.3</v>
          </cell>
          <cell r="AQ5899" t="str">
            <v>Solyc04g049160.3</v>
          </cell>
          <cell r="AR5899" t="str">
            <v>Solyc05g056570.3</v>
          </cell>
          <cell r="AS5899" t="str">
            <v>Solyc06g065380.4</v>
          </cell>
          <cell r="AT5899" t="str">
            <v>Solyc07g064610.3</v>
          </cell>
          <cell r="AU5899" t="str">
            <v>Solyc08g008170.4</v>
          </cell>
          <cell r="AV5899" t="str">
            <v>Solyc09g005550.3</v>
          </cell>
          <cell r="AW5899" t="str">
            <v>Solyc10g074570.2</v>
          </cell>
          <cell r="AX5899" t="str">
            <v>Solyc10g076900.3</v>
          </cell>
          <cell r="AY5899" t="str">
            <v>Solyc10g079130.2</v>
          </cell>
          <cell r="AZ5899" t="str">
            <v>Solyc10g081740.3</v>
          </cell>
          <cell r="BA5899" t="str">
            <v>Solyc11g006370.2</v>
          </cell>
          <cell r="BB5899" t="str">
            <v>Solyc11g018610.2</v>
          </cell>
          <cell r="BC5899" t="str">
            <v>Solyc11g064900.2</v>
          </cell>
          <cell r="BD5899" t="str">
            <v>Solyc11g065660.2</v>
          </cell>
          <cell r="BE5899" t="str">
            <v>Solyc12g005030.3</v>
          </cell>
          <cell r="BF5899" t="str">
            <v>Solyc12g099790.3</v>
          </cell>
          <cell r="BG5899" t="str">
            <v>Solyc03g083320.4</v>
          </cell>
          <cell r="BH5899" t="str">
            <v>Solyc06g051970.3</v>
          </cell>
          <cell r="BI5899" t="str">
            <v>Solyc08g065330.3</v>
          </cell>
          <cell r="BJ5899" t="str">
            <v>Solyc03g098050.3</v>
          </cell>
          <cell r="BK5899" t="str">
            <v>Solyc10g077010.2</v>
          </cell>
          <cell r="BL5899" t="str">
            <v>Solyc10g081170.2</v>
          </cell>
          <cell r="BM5899" t="str">
            <v>Solyc11g072240.2</v>
          </cell>
          <cell r="BN5899" t="str">
            <v>Solyc12g099990.2</v>
          </cell>
          <cell r="BO5899" t="str">
            <v>Solyc01g005370.3</v>
          </cell>
          <cell r="BP5899" t="str">
            <v>Solyc01g010020.3</v>
          </cell>
          <cell r="BQ5899" t="str">
            <v>Solyc01g105630.5</v>
          </cell>
          <cell r="BR5899" t="str">
            <v>Solyc01g108190.3</v>
          </cell>
          <cell r="BS5899" t="str">
            <v>Solyc02g063340.1</v>
          </cell>
          <cell r="BT5899" t="str">
            <v>Solyc02g063350.1</v>
          </cell>
          <cell r="BU5899" t="str">
            <v>Solyc02g065000.1</v>
          </cell>
          <cell r="BV5899" t="str">
            <v>Solyc02g088090.1</v>
          </cell>
          <cell r="BW5899" t="str">
            <v>Solyc02g091480.1</v>
          </cell>
          <cell r="BX5899" t="str">
            <v>Solyc02g091500.1</v>
          </cell>
          <cell r="BY5899" t="str">
            <v>Solyc02g094000.1</v>
          </cell>
          <cell r="BZ5899" t="str">
            <v>Solyc03g005040.1</v>
          </cell>
          <cell r="CA5899" t="str">
            <v>Solyc03g005240.2</v>
          </cell>
          <cell r="CB5899" t="str">
            <v>Solyc03g044900.3</v>
          </cell>
          <cell r="CC5899" t="str">
            <v>Solyc03g083520.4</v>
          </cell>
          <cell r="CD5899" t="str">
            <v>Solyc03g097100.1</v>
          </cell>
          <cell r="CE5899" t="str">
            <v>Solyc03g114420.1</v>
          </cell>
          <cell r="CF5899" t="str">
            <v>Solyc03g115930.3</v>
          </cell>
          <cell r="CG5899" t="str">
            <v>Solyc03g118810.1</v>
          </cell>
          <cell r="CH5899" t="str">
            <v>Solyc04g008000.3</v>
          </cell>
          <cell r="CI5899" t="str">
            <v>Solyc04g018110.1</v>
          </cell>
          <cell r="CJ5899" t="str">
            <v>Solyc04g058160.2</v>
          </cell>
          <cell r="CK5899" t="str">
            <v>Solyc04g058170.1</v>
          </cell>
          <cell r="CL5899" t="str">
            <v>Solyc05g050750.1</v>
          </cell>
          <cell r="CM5899" t="str">
            <v>Solyc06g053930.3</v>
          </cell>
          <cell r="CN5899" t="str">
            <v>Solyc06g068960.1</v>
          </cell>
          <cell r="CO5899" t="str">
            <v>Solyc06g073830.1</v>
          </cell>
          <cell r="CP5899" t="str">
            <v>Solyc06g083000.1</v>
          </cell>
          <cell r="CQ5899" t="str">
            <v>Solyc07g007950.1</v>
          </cell>
          <cell r="CR5899" t="str">
            <v>Solyc09g055880.1</v>
          </cell>
          <cell r="CS5899" t="str">
            <v>Solyc09g092020.5</v>
          </cell>
          <cell r="CT5899" t="str">
            <v>Solyc10g005750.3</v>
          </cell>
          <cell r="CU5899" t="str">
            <v>Solyc10g074740.2</v>
          </cell>
          <cell r="CV5899" t="str">
            <v>Solyc10g079420.1</v>
          </cell>
          <cell r="CW5899" t="str">
            <v>Solyc10g079755.1</v>
          </cell>
          <cell r="CX5899" t="str">
            <v>Solyc10g079890.2</v>
          </cell>
          <cell r="CY5899" t="str">
            <v>Solyc11g044920.1</v>
          </cell>
          <cell r="CZ5899" t="str">
            <v>Solyc11g068460.2</v>
          </cell>
          <cell r="DA5899" t="str">
            <v>Solyc11g071740.2</v>
          </cell>
          <cell r="DB5899" t="str">
            <v>Solyc11g071750.2</v>
          </cell>
          <cell r="DC5899" t="str">
            <v>Solyc11g071760.3</v>
          </cell>
          <cell r="DD5899" t="str">
            <v>Solyc11g072270.3</v>
          </cell>
          <cell r="DE5899" t="str">
            <v>Solyc12g005040.2</v>
          </cell>
          <cell r="DF5899" t="str">
            <v>Solyc12g009630.3</v>
          </cell>
          <cell r="DG5899" t="str">
            <v>Solyc01g111040.4</v>
          </cell>
          <cell r="DH5899" t="str">
            <v>Solyc01g097350.5</v>
          </cell>
          <cell r="DI5899" t="str">
            <v>Solyc01g073710.2</v>
          </cell>
          <cell r="DJ5899" t="str">
            <v>Solyc03g031630.3</v>
          </cell>
          <cell r="DK5899" t="str">
            <v>Solyc02g032310.1</v>
          </cell>
          <cell r="DL5899" t="str">
            <v>Solyc06g060980.3</v>
          </cell>
          <cell r="DM5899" t="str">
            <v>Solyc07g065820.3</v>
          </cell>
          <cell r="DN5899" t="str">
            <v>Solyc08g007160.3</v>
          </cell>
          <cell r="DO5899" t="str">
            <v>Solyc08g016800.1</v>
          </cell>
          <cell r="DP5899" t="str">
            <v>Solyc08g054570.3</v>
          </cell>
          <cell r="DQ5899" t="str">
            <v>Solyc08g036590.1</v>
          </cell>
          <cell r="DR5899" t="str">
            <v>Solyc08g077770.3</v>
          </cell>
          <cell r="DS5899" t="str">
            <v>Solyc12g015870.2</v>
          </cell>
          <cell r="DT5899" t="str">
            <v>Solyc12g055920.4</v>
          </cell>
          <cell r="DU5899" t="str">
            <v>Solyc03g005330.1</v>
          </cell>
          <cell r="DV5899" t="str">
            <v>Solyc03g033470.3</v>
          </cell>
        </row>
        <row r="5900">
          <cell r="A5900" t="str">
            <v>27.8.1 Multi-process regulation.calcium-dependent signalling.calcium sensor *(CaM)</v>
          </cell>
          <cell r="B5900" t="str">
            <v>Solyc03g098050.3</v>
          </cell>
          <cell r="C5900" t="str">
            <v>Solyc10g077010.2</v>
          </cell>
          <cell r="D5900" t="str">
            <v>Solyc10g081170.2</v>
          </cell>
          <cell r="E5900" t="str">
            <v>Solyc11g072240.2</v>
          </cell>
          <cell r="F5900" t="str">
            <v>Solyc12g099990.2</v>
          </cell>
        </row>
        <row r="5901">
          <cell r="A5901" t="str">
            <v>27.8.2 Multi-process regulation.calcium-dependent signalling.calcium sensor *(CML)</v>
          </cell>
          <cell r="B5901" t="str">
            <v>Solyc02g090810.4</v>
          </cell>
          <cell r="C5901" t="str">
            <v>Solyc04g026350.3</v>
          </cell>
          <cell r="D5901" t="str">
            <v>Solyc04g006930.3</v>
          </cell>
          <cell r="E5901" t="str">
            <v>Solyc01g006840.3</v>
          </cell>
          <cell r="F5901" t="str">
            <v>Solyc01g008740.2</v>
          </cell>
          <cell r="G5901" t="str">
            <v>Solyc03g031670.3</v>
          </cell>
          <cell r="H5901" t="str">
            <v>Solyc03g113390.3</v>
          </cell>
          <cell r="I5901" t="str">
            <v>Solyc04g009800.3</v>
          </cell>
          <cell r="J5901" t="str">
            <v>Solyc04g049160.3</v>
          </cell>
          <cell r="K5901" t="str">
            <v>Solyc05g056570.3</v>
          </cell>
          <cell r="L5901" t="str">
            <v>Solyc06g065380.4</v>
          </cell>
          <cell r="M5901" t="str">
            <v>Solyc07g064610.3</v>
          </cell>
          <cell r="N5901" t="str">
            <v>Solyc08g008170.4</v>
          </cell>
          <cell r="O5901" t="str">
            <v>Solyc09g005550.3</v>
          </cell>
          <cell r="P5901" t="str">
            <v>Solyc10g076900.3</v>
          </cell>
          <cell r="Q5901" t="str">
            <v>Solyc10g081740.3</v>
          </cell>
          <cell r="R5901" t="str">
            <v>Solyc11g006370.2</v>
          </cell>
          <cell r="S5901" t="str">
            <v>Solyc11g018610.2</v>
          </cell>
          <cell r="T5901" t="str">
            <v>Solyc11g064900.2</v>
          </cell>
          <cell r="U5901" t="str">
            <v>Solyc12g099790.3</v>
          </cell>
          <cell r="V5901" t="str">
            <v>Solyc03g098050.3</v>
          </cell>
          <cell r="W5901" t="str">
            <v>Solyc10g077010.2</v>
          </cell>
          <cell r="X5901" t="str">
            <v>Solyc10g081170.2</v>
          </cell>
          <cell r="Y5901" t="str">
            <v>Solyc11g072240.2</v>
          </cell>
          <cell r="Z5901" t="str">
            <v>Solyc12g099990.2</v>
          </cell>
          <cell r="AA5901" t="str">
            <v>Solyc01g005370.3</v>
          </cell>
          <cell r="AB5901" t="str">
            <v>Solyc01g010020.3</v>
          </cell>
          <cell r="AC5901" t="str">
            <v>Solyc01g105630.5</v>
          </cell>
          <cell r="AD5901" t="str">
            <v>Solyc01g108190.3</v>
          </cell>
          <cell r="AE5901" t="str">
            <v>Solyc02g063340.1</v>
          </cell>
          <cell r="AF5901" t="str">
            <v>Solyc02g063350.1</v>
          </cell>
          <cell r="AG5901" t="str">
            <v>Solyc02g065000.1</v>
          </cell>
          <cell r="AH5901" t="str">
            <v>Solyc02g088090.1</v>
          </cell>
          <cell r="AI5901" t="str">
            <v>Solyc02g091480.1</v>
          </cell>
          <cell r="AJ5901" t="str">
            <v>Solyc02g091500.1</v>
          </cell>
          <cell r="AK5901" t="str">
            <v>Solyc02g094000.1</v>
          </cell>
          <cell r="AL5901" t="str">
            <v>Solyc03g005040.1</v>
          </cell>
          <cell r="AM5901" t="str">
            <v>Solyc03g005240.2</v>
          </cell>
          <cell r="AN5901" t="str">
            <v>Solyc03g044900.3</v>
          </cell>
          <cell r="AO5901" t="str">
            <v>Solyc03g083520.4</v>
          </cell>
          <cell r="AP5901" t="str">
            <v>Solyc03g097100.1</v>
          </cell>
          <cell r="AQ5901" t="str">
            <v>Solyc03g114420.1</v>
          </cell>
          <cell r="AR5901" t="str">
            <v>Solyc03g115930.3</v>
          </cell>
          <cell r="AS5901" t="str">
            <v>Solyc03g118810.1</v>
          </cell>
          <cell r="AT5901" t="str">
            <v>Solyc04g008000.3</v>
          </cell>
          <cell r="AU5901" t="str">
            <v>Solyc04g018110.1</v>
          </cell>
          <cell r="AV5901" t="str">
            <v>Solyc04g058160.2</v>
          </cell>
          <cell r="AW5901" t="str">
            <v>Solyc04g058170.1</v>
          </cell>
          <cell r="AX5901" t="str">
            <v>Solyc05g050750.1</v>
          </cell>
          <cell r="AY5901" t="str">
            <v>Solyc06g053930.3</v>
          </cell>
          <cell r="AZ5901" t="str">
            <v>Solyc06g068960.1</v>
          </cell>
          <cell r="BA5901" t="str">
            <v>Solyc06g073830.1</v>
          </cell>
          <cell r="BB5901" t="str">
            <v>Solyc06g083000.1</v>
          </cell>
          <cell r="BC5901" t="str">
            <v>Solyc07g007950.1</v>
          </cell>
          <cell r="BD5901" t="str">
            <v>Solyc09g055880.1</v>
          </cell>
          <cell r="BE5901" t="str">
            <v>Solyc09g092020.5</v>
          </cell>
          <cell r="BF5901" t="str">
            <v>Solyc10g005750.3</v>
          </cell>
          <cell r="BG5901" t="str">
            <v>Solyc10g074740.2</v>
          </cell>
          <cell r="BH5901" t="str">
            <v>Solyc10g079420.1</v>
          </cell>
          <cell r="BI5901" t="str">
            <v>Solyc10g079755.1</v>
          </cell>
          <cell r="BJ5901" t="str">
            <v>Solyc10g079890.2</v>
          </cell>
          <cell r="BK5901" t="str">
            <v>Solyc11g044920.1</v>
          </cell>
          <cell r="BL5901" t="str">
            <v>Solyc11g068460.2</v>
          </cell>
          <cell r="BM5901" t="str">
            <v>Solyc11g071740.2</v>
          </cell>
          <cell r="BN5901" t="str">
            <v>Solyc11g071750.2</v>
          </cell>
          <cell r="BO5901" t="str">
            <v>Solyc11g071760.3</v>
          </cell>
          <cell r="BP5901" t="str">
            <v>Solyc11g072270.3</v>
          </cell>
          <cell r="BQ5901" t="str">
            <v>Solyc12g005040.2</v>
          </cell>
          <cell r="BR5901" t="str">
            <v>Solyc12g009630.3</v>
          </cell>
        </row>
        <row r="5902">
          <cell r="A5902" t="str">
            <v>27.8.3 Multi-process regulation.calcium-dependent signalling.SnRK2-interacting calcium sensor activities</v>
          </cell>
          <cell r="B5902" t="str">
            <v>Solyc01g111040.4</v>
          </cell>
          <cell r="C5902" t="str">
            <v>Solyc01g097350.5</v>
          </cell>
          <cell r="D5902" t="str">
            <v>Solyc01g073710.2</v>
          </cell>
          <cell r="E5902" t="str">
            <v>Solyc03g031630.3</v>
          </cell>
        </row>
        <row r="5903">
          <cell r="A5903" t="str">
            <v>27.8.3 Multi-process regulation.calcium-dependent signalling.SnRK2-interacting calcium sensor activities.SCS-clade calcium sensor</v>
          </cell>
          <cell r="B5903" t="str">
            <v>Solyc01g111040.4</v>
          </cell>
        </row>
        <row r="5904">
          <cell r="A5904" t="str">
            <v>27.8.3.2 Multi-process regulation.calcium-dependent signalling.SnRK2-interacting calcium sensor activities.SCSsister-clade calcium sensor</v>
          </cell>
          <cell r="B5904" t="str">
            <v>Solyc01g097350.5</v>
          </cell>
        </row>
        <row r="5905">
          <cell r="A5905" t="str">
            <v>27.8.3.3 Multi-process regulation.calcium-dependent signalling.SnRK2-interacting calcium sensor activities.SRC1-clade calcium sensor</v>
          </cell>
          <cell r="B5905" t="str">
            <v>Solyc01g073710.2</v>
          </cell>
          <cell r="C5905" t="str">
            <v>Solyc03g031630.3</v>
          </cell>
        </row>
        <row r="5906">
          <cell r="A5906" t="str">
            <v>27.8.3.4 Multi-process regulation.calcium-dependent signalling.SnRK2-interacting calcium sensor activities.SRC2-clade calcium sensor</v>
          </cell>
          <cell r="B5906" t="str">
            <v>Solyc01g073710.2</v>
          </cell>
          <cell r="C5906" t="str">
            <v>Solyc03g031630.3</v>
          </cell>
        </row>
        <row r="5907">
          <cell r="A5907" t="str">
            <v>27.8.4 Multi-process regulation.calcium-dependent signalling.calcium sensor and kinase *(CPK)</v>
          </cell>
          <cell r="B5907" t="str">
            <v>Solyc01g006840.3</v>
          </cell>
          <cell r="C5907" t="str">
            <v>Solyc01g008440.3</v>
          </cell>
          <cell r="D5907" t="str">
            <v>Solyc01g008740.2</v>
          </cell>
          <cell r="E5907" t="str">
            <v>Solyc01g108400.3</v>
          </cell>
          <cell r="F5907" t="str">
            <v>Solyc01g112250.4</v>
          </cell>
          <cell r="G5907" t="str">
            <v>Solyc02g032820.3</v>
          </cell>
          <cell r="H5907" t="str">
            <v>Solyc02g083850.3</v>
          </cell>
          <cell r="I5907" t="str">
            <v>Solyc03g031670.3</v>
          </cell>
          <cell r="J5907" t="str">
            <v>Solyc03g033540.3</v>
          </cell>
          <cell r="K5907" t="str">
            <v>Solyc03g113390.3</v>
          </cell>
          <cell r="L5907" t="str">
            <v>Solyc04g009800.3</v>
          </cell>
          <cell r="M5907" t="str">
            <v>Solyc04g049160.3</v>
          </cell>
          <cell r="N5907" t="str">
            <v>Solyc05g056570.3</v>
          </cell>
          <cell r="O5907" t="str">
            <v>Solyc06g065380.4</v>
          </cell>
          <cell r="P5907" t="str">
            <v>Solyc07g064610.3</v>
          </cell>
          <cell r="Q5907" t="str">
            <v>Solyc08g008170.4</v>
          </cell>
          <cell r="R5907" t="str">
            <v>Solyc09g005550.3</v>
          </cell>
          <cell r="S5907" t="str">
            <v>Solyc10g074570.2</v>
          </cell>
          <cell r="T5907" t="str">
            <v>Solyc10g076900.3</v>
          </cell>
          <cell r="U5907" t="str">
            <v>Solyc10g079130.2</v>
          </cell>
          <cell r="V5907" t="str">
            <v>Solyc10g081740.3</v>
          </cell>
          <cell r="W5907" t="str">
            <v>Solyc11g006370.2</v>
          </cell>
          <cell r="X5907" t="str">
            <v>Solyc11g018610.2</v>
          </cell>
          <cell r="Y5907" t="str">
            <v>Solyc11g064900.2</v>
          </cell>
          <cell r="Z5907" t="str">
            <v>Solyc11g065660.2</v>
          </cell>
          <cell r="AA5907" t="str">
            <v>Solyc12g005030.3</v>
          </cell>
          <cell r="AB5907" t="str">
            <v>Solyc12g099790.3</v>
          </cell>
        </row>
        <row r="5908">
          <cell r="A5908" t="str">
            <v>27.8.6 Multi-process regulation.calcium-dependent signalling.CBL-CIPK calcium sensor and kinase complex</v>
          </cell>
          <cell r="B5908" t="str">
            <v>Solyc01g008850.4</v>
          </cell>
          <cell r="C5908" t="str">
            <v>Solyc02g021440.4</v>
          </cell>
          <cell r="D5908" t="str">
            <v>Solyc02g072530.3</v>
          </cell>
          <cell r="E5908" t="str">
            <v>Solyc02g072540.3</v>
          </cell>
          <cell r="F5908" t="str">
            <v>Solyc03g006110.4</v>
          </cell>
          <cell r="G5908" t="str">
            <v>Solyc04g076810.4</v>
          </cell>
          <cell r="H5908" t="str">
            <v>Solyc05g047600.5</v>
          </cell>
          <cell r="I5908" t="str">
            <v>Solyc05g052270.3</v>
          </cell>
          <cell r="J5908" t="str">
            <v>Solyc05g053210.5</v>
          </cell>
          <cell r="K5908" t="str">
            <v>Solyc06g007430.3</v>
          </cell>
          <cell r="L5908" t="str">
            <v>Solyc06g007440.4</v>
          </cell>
          <cell r="M5908" t="str">
            <v>Solyc06g050270.1</v>
          </cell>
          <cell r="N5908" t="str">
            <v>Solyc06g050280.1</v>
          </cell>
          <cell r="O5908" t="str">
            <v>Solyc06g050290.1</v>
          </cell>
          <cell r="P5908" t="str">
            <v>Solyc06g050300.3</v>
          </cell>
          <cell r="Q5908" t="str">
            <v>Solyc06g068450.3</v>
          </cell>
          <cell r="R5908" t="str">
            <v>Solyc06g082440.1</v>
          </cell>
          <cell r="S5908" t="str">
            <v>Solyc07g005440.1</v>
          </cell>
          <cell r="T5908" t="str">
            <v>Solyc08g067310.1</v>
          </cell>
          <cell r="U5908" t="str">
            <v>Solyc09g018280.1</v>
          </cell>
          <cell r="V5908" t="str">
            <v>Solyc09g042660.4</v>
          </cell>
          <cell r="W5908" t="str">
            <v>Solyc09g083100.1</v>
          </cell>
          <cell r="X5908" t="str">
            <v>Solyc10g085450.3</v>
          </cell>
          <cell r="Y5908" t="str">
            <v>Solyc11g062410.3</v>
          </cell>
          <cell r="Z5908" t="str">
            <v>Solyc12g009570.3</v>
          </cell>
          <cell r="AA5908" t="str">
            <v>Solyc12g010130.1</v>
          </cell>
          <cell r="AB5908" t="str">
            <v>Solyc12g098910.2</v>
          </cell>
          <cell r="AC5908" t="str">
            <v>Solyc03g083320.4</v>
          </cell>
          <cell r="AD5908" t="str">
            <v>Solyc06g051970.3</v>
          </cell>
          <cell r="AE5908" t="str">
            <v>Solyc08g065330.3</v>
          </cell>
          <cell r="AF5908" t="str">
            <v>Solyc02g032310.1</v>
          </cell>
          <cell r="AG5908" t="str">
            <v>Solyc06g060980.3</v>
          </cell>
          <cell r="AH5908" t="str">
            <v>Solyc07g065820.3</v>
          </cell>
          <cell r="AI5908" t="str">
            <v>Solyc08g007160.3</v>
          </cell>
          <cell r="AJ5908" t="str">
            <v>Solyc08g016800.1</v>
          </cell>
          <cell r="AK5908" t="str">
            <v>Solyc08g054570.3</v>
          </cell>
          <cell r="AL5908" t="str">
            <v>Solyc08g036590.1</v>
          </cell>
          <cell r="AM5908" t="str">
            <v>Solyc08g077770.3</v>
          </cell>
          <cell r="AN5908" t="str">
            <v>Solyc12g015870.2</v>
          </cell>
          <cell r="AO5908" t="str">
            <v>Solyc12g055920.4</v>
          </cell>
          <cell r="AP5908" t="str">
            <v>Solyc03g005330.1</v>
          </cell>
        </row>
        <row r="5909">
          <cell r="A5909" t="str">
            <v>27.8.6.1 Multi-process regulation.calcium-dependent signalling.CBL-CIPK calcium sensor and kinase complex.calcium sensor *(CBL)</v>
          </cell>
          <cell r="B5909" t="str">
            <v>Solyc03g083320.4</v>
          </cell>
          <cell r="C5909" t="str">
            <v>Solyc06g051970.3</v>
          </cell>
          <cell r="D5909" t="str">
            <v>Solyc08g065330.3</v>
          </cell>
          <cell r="E5909" t="str">
            <v>Solyc02g032310.1</v>
          </cell>
          <cell r="F5909" t="str">
            <v>Solyc06g060980.3</v>
          </cell>
          <cell r="G5909" t="str">
            <v>Solyc07g065820.3</v>
          </cell>
          <cell r="H5909" t="str">
            <v>Solyc08g007160.3</v>
          </cell>
          <cell r="I5909" t="str">
            <v>Solyc08g016800.1</v>
          </cell>
          <cell r="J5909" t="str">
            <v>Solyc08g054570.3</v>
          </cell>
          <cell r="K5909" t="str">
            <v>Solyc08g036590.1</v>
          </cell>
          <cell r="L5909" t="str">
            <v>Solyc08g077770.3</v>
          </cell>
          <cell r="M5909" t="str">
            <v>Solyc12g015870.2</v>
          </cell>
          <cell r="N5909" t="str">
            <v>Solyc12g055920.4</v>
          </cell>
        </row>
        <row r="5910">
          <cell r="A5910" t="str">
            <v>27.8.6.2 Multi-process regulation.calcium-dependent signalling.CBL-CIPK calcium sensor and kinase complex.CBL-dependent protein kinase *(CIPK)</v>
          </cell>
          <cell r="B5910" t="str">
            <v>Solyc01g008850.4</v>
          </cell>
          <cell r="C5910" t="str">
            <v>Solyc02g021440.4</v>
          </cell>
          <cell r="D5910" t="str">
            <v>Solyc02g072530.3</v>
          </cell>
          <cell r="E5910" t="str">
            <v>Solyc02g072540.3</v>
          </cell>
          <cell r="F5910" t="str">
            <v>Solyc03g006110.4</v>
          </cell>
          <cell r="G5910" t="str">
            <v>Solyc04g076810.4</v>
          </cell>
          <cell r="H5910" t="str">
            <v>Solyc05g047600.5</v>
          </cell>
          <cell r="I5910" t="str">
            <v>Solyc05g052270.3</v>
          </cell>
          <cell r="J5910" t="str">
            <v>Solyc05g053210.5</v>
          </cell>
          <cell r="K5910" t="str">
            <v>Solyc06g007430.3</v>
          </cell>
          <cell r="L5910" t="str">
            <v>Solyc06g007440.4</v>
          </cell>
          <cell r="M5910" t="str">
            <v>Solyc06g050270.1</v>
          </cell>
          <cell r="N5910" t="str">
            <v>Solyc06g050280.1</v>
          </cell>
          <cell r="O5910" t="str">
            <v>Solyc06g050290.1</v>
          </cell>
          <cell r="P5910" t="str">
            <v>Solyc06g050300.3</v>
          </cell>
          <cell r="Q5910" t="str">
            <v>Solyc06g068450.3</v>
          </cell>
          <cell r="R5910" t="str">
            <v>Solyc06g082440.1</v>
          </cell>
          <cell r="S5910" t="str">
            <v>Solyc07g005440.1</v>
          </cell>
          <cell r="T5910" t="str">
            <v>Solyc08g067310.1</v>
          </cell>
          <cell r="U5910" t="str">
            <v>Solyc09g018280.1</v>
          </cell>
          <cell r="V5910" t="str">
            <v>Solyc09g042660.4</v>
          </cell>
          <cell r="W5910" t="str">
            <v>Solyc09g083100.1</v>
          </cell>
          <cell r="X5910" t="str">
            <v>Solyc10g085450.3</v>
          </cell>
          <cell r="Y5910" t="str">
            <v>Solyc11g062410.3</v>
          </cell>
          <cell r="Z5910" t="str">
            <v>Solyc12g009570.3</v>
          </cell>
          <cell r="AA5910" t="str">
            <v>Solyc12g010130.1</v>
          </cell>
          <cell r="AB5910" t="str">
            <v>Solyc12g098910.2</v>
          </cell>
          <cell r="AC5910" t="str">
            <v>Solyc03g005330.1</v>
          </cell>
        </row>
        <row r="5911">
          <cell r="A5911" t="str">
            <v>27.8.7 Multi-process regulation.calcium-dependent signalling.calmodulin lysine N-methyltransferase *(CaMKMT)</v>
          </cell>
          <cell r="B5911" t="str">
            <v>Solyc03g033470.3</v>
          </cell>
        </row>
        <row r="5912">
          <cell r="A5912" t="str">
            <v>27.9 Multi-process regulation.G-protein-dependent signalling</v>
          </cell>
          <cell r="B5912" t="str">
            <v>Solyc08g061260.5</v>
          </cell>
          <cell r="C5912" t="str">
            <v>Solyc08g061220.3</v>
          </cell>
          <cell r="D5912" t="str">
            <v>Solyc01g109110.3</v>
          </cell>
          <cell r="E5912" t="str">
            <v>Solyc02g090160.3</v>
          </cell>
          <cell r="F5912" t="str">
            <v>Solyc03g097980.4</v>
          </cell>
          <cell r="G5912" t="str">
            <v>Solyc08g005310.4</v>
          </cell>
          <cell r="H5912" t="str">
            <v>Solyc08g076160.3</v>
          </cell>
          <cell r="I5912" t="str">
            <v>Solyc01g109560.3</v>
          </cell>
          <cell r="J5912" t="str">
            <v>Solyc07g041980.3</v>
          </cell>
          <cell r="K5912" t="str">
            <v>Solyc08g005950.2</v>
          </cell>
          <cell r="L5912" t="str">
            <v>Solyc09g082940.3</v>
          </cell>
          <cell r="M5912" t="str">
            <v>Solyc12g096270.2</v>
          </cell>
          <cell r="N5912" t="str">
            <v>Solyc05g014160.4</v>
          </cell>
          <cell r="O5912" t="str">
            <v>Solyc05g026360.4</v>
          </cell>
          <cell r="P5912" t="str">
            <v>Solyc07g021700.3</v>
          </cell>
          <cell r="Q5912" t="str">
            <v>Solyc08g065430.3</v>
          </cell>
        </row>
        <row r="5913">
          <cell r="A5913" t="str">
            <v>27.9.1 Multi-process regulation.G-protein-dependent signalling.G-protein coupled receptor *(GPCR)</v>
          </cell>
          <cell r="B5913" t="str">
            <v>Solyc08g061260.5</v>
          </cell>
        </row>
        <row r="5914">
          <cell r="A5914" t="str">
            <v>27.9.2 Multi-process regulation.G-protein-dependent signalling.heterotrimeric G-protein complex</v>
          </cell>
          <cell r="B5914" t="str">
            <v>Solyc08g061220.3</v>
          </cell>
          <cell r="C5914" t="str">
            <v>Solyc01g109110.3</v>
          </cell>
          <cell r="D5914" t="str">
            <v>Solyc02g090160.3</v>
          </cell>
          <cell r="E5914" t="str">
            <v>Solyc03g097980.4</v>
          </cell>
          <cell r="F5914" t="str">
            <v>Solyc08g005310.4</v>
          </cell>
          <cell r="G5914" t="str">
            <v>Solyc08g076160.3</v>
          </cell>
          <cell r="H5914" t="str">
            <v>Solyc01g109560.3</v>
          </cell>
          <cell r="I5914" t="str">
            <v>Solyc07g041980.3</v>
          </cell>
          <cell r="J5914" t="str">
            <v>Solyc08g005950.2</v>
          </cell>
          <cell r="K5914" t="str">
            <v>Solyc09g082940.3</v>
          </cell>
          <cell r="L5914" t="str">
            <v>Solyc12g096270.2</v>
          </cell>
        </row>
        <row r="5915">
          <cell r="A5915" t="str">
            <v>27.9.2 Multi-process regulation.G-protein-dependent signalling.heterotrimeric G-protein complex.canonical subunit alpha *(GPA)</v>
          </cell>
          <cell r="B5915" t="str">
            <v>Solyc08g061220.3</v>
          </cell>
        </row>
        <row r="5916">
          <cell r="A5916" t="str">
            <v>27.9.2.2 Multi-process regulation.G-protein-dependent signalling.heterotrimeric G-protein complex.non-canonical component alpha *(XLG)</v>
          </cell>
          <cell r="B5916" t="str">
            <v>Solyc01g109110.3</v>
          </cell>
          <cell r="C5916" t="str">
            <v>Solyc02g090160.3</v>
          </cell>
          <cell r="D5916" t="str">
            <v>Solyc03g097980.4</v>
          </cell>
          <cell r="E5916" t="str">
            <v>Solyc08g005310.4</v>
          </cell>
          <cell r="F5916" t="str">
            <v>Solyc08g076160.3</v>
          </cell>
        </row>
        <row r="5917">
          <cell r="A5917" t="str">
            <v>27.9.2.3 Multi-process regulation.G-protein-dependent signalling.heterotrimeric G-protein complex.component beta</v>
          </cell>
          <cell r="B5917" t="str">
            <v>Solyc01g109560.3</v>
          </cell>
        </row>
        <row r="5918">
          <cell r="A5918" t="str">
            <v>27.9.2.4 Multi-process regulation.G-protein-dependent signalling.heterotrimeric G-protein complex.component gamma</v>
          </cell>
          <cell r="B5918" t="str">
            <v>Solyc07g041980.3</v>
          </cell>
          <cell r="C5918" t="str">
            <v>Solyc08g005950.2</v>
          </cell>
          <cell r="D5918" t="str">
            <v>Solyc09g082940.3</v>
          </cell>
          <cell r="E5918" t="str">
            <v>Solyc12g096270.2</v>
          </cell>
        </row>
        <row r="5919">
          <cell r="A5919" t="str">
            <v>27.9.3 Multi-process regulation.G-protein-dependent signalling.regulatory protein *(RGS1)</v>
          </cell>
          <cell r="B5919" t="str">
            <v>Solyc05g014160.4</v>
          </cell>
        </row>
        <row r="5920">
          <cell r="A5920" t="str">
            <v>27.9.4 Multi-process regulation.G-protein-dependent signalling.regulatory protein *(NDL)</v>
          </cell>
          <cell r="B5920" t="str">
            <v>Solyc05g026360.4</v>
          </cell>
          <cell r="C5920" t="str">
            <v>Solyc07g021700.3</v>
          </cell>
          <cell r="D5920" t="str">
            <v>Solyc08g065430.3</v>
          </cell>
        </row>
        <row r="5921">
          <cell r="A5921" t="str">
            <v>28 Plant reproduction</v>
          </cell>
          <cell r="B5921" t="str">
            <v>Solyc04g071640.1</v>
          </cell>
          <cell r="C5921" t="str">
            <v>Solyc11g005500.1</v>
          </cell>
          <cell r="D5921" t="str">
            <v>Solyc11g005540.1</v>
          </cell>
          <cell r="E5921" t="str">
            <v>Solyc03g121580.3</v>
          </cell>
          <cell r="F5921" t="str">
            <v>Solyc11g008320.3</v>
          </cell>
          <cell r="G5921" t="str">
            <v>Solyc02g089500.5</v>
          </cell>
          <cell r="H5921" t="str">
            <v>Solyc02g089520.2</v>
          </cell>
          <cell r="I5921" t="str">
            <v>Solyc02g089540.3</v>
          </cell>
          <cell r="J5921" t="str">
            <v>Solyc08g006530.5</v>
          </cell>
          <cell r="K5921" t="str">
            <v>Solyc12g096500.2</v>
          </cell>
          <cell r="L5921" t="str">
            <v>Solyc03g121740.3</v>
          </cell>
          <cell r="M5921" t="str">
            <v>Solyc01g090530.3</v>
          </cell>
          <cell r="N5921" t="str">
            <v>Solyc10g019260.3</v>
          </cell>
          <cell r="O5921" t="str">
            <v>Solyc12g017370.3</v>
          </cell>
          <cell r="P5921" t="str">
            <v>Solyc09g008810.3</v>
          </cell>
          <cell r="Q5921" t="str">
            <v>Solyc09g074690.3</v>
          </cell>
          <cell r="R5921" t="str">
            <v>Solyc09g074730.3</v>
          </cell>
          <cell r="S5921" t="str">
            <v>Solyc02g083520.3</v>
          </cell>
          <cell r="T5921" t="str">
            <v>Solyc02g094460.2</v>
          </cell>
          <cell r="U5921" t="str">
            <v>Solyc06g083590.5</v>
          </cell>
          <cell r="V5921" t="str">
            <v>Solyc06g083600.3</v>
          </cell>
          <cell r="W5921" t="str">
            <v>Solyc02g005607.1</v>
          </cell>
          <cell r="X5921" t="str">
            <v>Solyc03g083040.1</v>
          </cell>
          <cell r="Y5921" t="str">
            <v>Solyc03g116010.3</v>
          </cell>
          <cell r="Z5921" t="str">
            <v>Solyc06g060480.1</v>
          </cell>
          <cell r="AA5921" t="str">
            <v>Solyc05g009380.4</v>
          </cell>
          <cell r="AB5921" t="str">
            <v>Solyc02g032120.3</v>
          </cell>
          <cell r="AC5921" t="str">
            <v>Solyc02g081620.3</v>
          </cell>
          <cell r="AD5921" t="str">
            <v>Solyc01g093960.3</v>
          </cell>
          <cell r="AE5921" t="str">
            <v>Solyc02g065730.2</v>
          </cell>
          <cell r="AF5921" t="str">
            <v>Solyc02g084630.3</v>
          </cell>
          <cell r="AG5921" t="str">
            <v>Solyc02g089200.4</v>
          </cell>
          <cell r="AH5921" t="str">
            <v>Solyc02g089210.4</v>
          </cell>
          <cell r="AI5921" t="str">
            <v>Solyc03g114830.3</v>
          </cell>
          <cell r="AJ5921" t="str">
            <v>Solyc03g114840.3</v>
          </cell>
          <cell r="AK5921" t="str">
            <v>Solyc04g005320.3</v>
          </cell>
          <cell r="AL5921" t="str">
            <v>Solyc04g081000.3</v>
          </cell>
          <cell r="AM5921" t="str">
            <v>Solyc05g056620.2</v>
          </cell>
          <cell r="AN5921" t="str">
            <v>Solyc05g015750.3</v>
          </cell>
          <cell r="AO5921" t="str">
            <v>Solyc06g059970.4</v>
          </cell>
          <cell r="AP5921" t="str">
            <v>Solyc06g069430.3</v>
          </cell>
          <cell r="AQ5921" t="str">
            <v>Solyc11g010570.2</v>
          </cell>
          <cell r="AR5921" t="str">
            <v>Solyc12g038510.2</v>
          </cell>
          <cell r="AS5921" t="str">
            <v>Solyc03g078120.5</v>
          </cell>
          <cell r="AT5921" t="str">
            <v>Solyc05g055470.4</v>
          </cell>
          <cell r="AU5921" t="str">
            <v>Solyc10g005010.5</v>
          </cell>
          <cell r="AV5921" t="str">
            <v>Solyc11g005920.3</v>
          </cell>
          <cell r="AW5921" t="str">
            <v>Solyc11g008000.2</v>
          </cell>
          <cell r="AX5921" t="str">
            <v>Solyc04g008420.1</v>
          </cell>
          <cell r="AY5921" t="str">
            <v>Solyc01g086870.3</v>
          </cell>
          <cell r="AZ5921" t="str">
            <v>Solyc02g079810.3</v>
          </cell>
          <cell r="BA5921" t="str">
            <v>Solyc05g005300.2</v>
          </cell>
          <cell r="BB5921" t="str">
            <v>Solyc08g062780.2</v>
          </cell>
          <cell r="BC5921" t="str">
            <v>Solyc10g079050.2</v>
          </cell>
          <cell r="BD5921" t="str">
            <v>Solyc11g056650.2</v>
          </cell>
          <cell r="BE5921" t="str">
            <v>Solyc12g100140.3</v>
          </cell>
          <cell r="BF5921" t="str">
            <v>Solyc03g118160.4</v>
          </cell>
          <cell r="BG5921" t="str">
            <v>Solyc02g032185.1</v>
          </cell>
          <cell r="BH5921" t="str">
            <v>Solyc04g015060.3</v>
          </cell>
          <cell r="BI5921" t="str">
            <v>Solyc05g005390.3</v>
          </cell>
          <cell r="BJ5921" t="str">
            <v>Solyc10g009440.4</v>
          </cell>
          <cell r="BK5921" t="str">
            <v>Solyc08g067040.4</v>
          </cell>
          <cell r="BL5921" t="str">
            <v>Solyc03g026040.5</v>
          </cell>
          <cell r="BM5921" t="str">
            <v>Solyc09g098420.3</v>
          </cell>
          <cell r="BN5921" t="str">
            <v>Solyc01g086740.3</v>
          </cell>
          <cell r="BO5921" t="str">
            <v>Solyc02g081670.1</v>
          </cell>
          <cell r="BP5921" t="str">
            <v>Solyc02g065050.1</v>
          </cell>
          <cell r="BQ5921" t="str">
            <v>Solyc09g011040.1</v>
          </cell>
          <cell r="BR5921" t="str">
            <v>Solyc06g035820.1</v>
          </cell>
          <cell r="BS5921" t="str">
            <v>Solyc01g091530.5</v>
          </cell>
          <cell r="BT5921" t="str">
            <v>Solyc05g051590.3</v>
          </cell>
          <cell r="BU5921" t="str">
            <v>Solyc01g058450.3</v>
          </cell>
          <cell r="BV5921" t="str">
            <v>Solyc08g007370.3</v>
          </cell>
          <cell r="BW5921" t="str">
            <v>Solyc01g097010.3</v>
          </cell>
          <cell r="BX5921" t="str">
            <v>Solyc06g084000.4</v>
          </cell>
          <cell r="BY5921" t="str">
            <v>Solyc09g066120.4</v>
          </cell>
          <cell r="BZ5921" t="str">
            <v>Solyc07g008490.4</v>
          </cell>
          <cell r="CA5921" t="str">
            <v>Solyc01g014850.4</v>
          </cell>
          <cell r="CB5921" t="str">
            <v>Solyc01g073940.3</v>
          </cell>
          <cell r="CC5921" t="str">
            <v>Solyc03g063200.3</v>
          </cell>
          <cell r="CD5921" t="str">
            <v>Solyc10g078750.2</v>
          </cell>
          <cell r="CE5921" t="str">
            <v>Solyc10g080480.2</v>
          </cell>
          <cell r="CF5921" t="str">
            <v>Solyc03g063100.2</v>
          </cell>
          <cell r="CG5921" t="str">
            <v>Solyc11g008640.1</v>
          </cell>
          <cell r="CH5921" t="str">
            <v>Solyc11g008650.1</v>
          </cell>
          <cell r="CI5921" t="str">
            <v>Solyc01g086720.3</v>
          </cell>
          <cell r="CJ5921" t="str">
            <v>Solyc03g077920.1</v>
          </cell>
          <cell r="CK5921" t="str">
            <v>Solyc03g117910.3</v>
          </cell>
          <cell r="CL5921" t="str">
            <v>Solyc03g117930.5</v>
          </cell>
          <cell r="CM5921" t="str">
            <v>Solyc12g042440.2</v>
          </cell>
          <cell r="CN5921" t="str">
            <v>Solyc03g006350.3</v>
          </cell>
          <cell r="CO5921" t="str">
            <v>Solyc04g064770.1</v>
          </cell>
          <cell r="CP5921" t="str">
            <v>Solyc04g064800.4</v>
          </cell>
          <cell r="CQ5921" t="str">
            <v>Solyc06g069440.3</v>
          </cell>
          <cell r="CR5921" t="str">
            <v>Solyc12g161820.1</v>
          </cell>
          <cell r="CS5921" t="str">
            <v>Solyc12g040210.2</v>
          </cell>
          <cell r="CT5921" t="str">
            <v>Solyc12g040305.2</v>
          </cell>
          <cell r="CU5921" t="str">
            <v>Solyc12g040240.1</v>
          </cell>
          <cell r="CV5921" t="str">
            <v>Solyc12g040250.1</v>
          </cell>
          <cell r="CW5921" t="str">
            <v>Solyc12g160630.1</v>
          </cell>
          <cell r="CX5921" t="str">
            <v>Solyc12g161830.1</v>
          </cell>
          <cell r="CY5921" t="str">
            <v>Solyc12g040280.3</v>
          </cell>
          <cell r="CZ5921" t="str">
            <v>Solyc12g040300.3</v>
          </cell>
          <cell r="DA5921" t="str">
            <v>Solyc12g040340.3</v>
          </cell>
          <cell r="DB5921" t="str">
            <v>Solyc07g062110.3</v>
          </cell>
          <cell r="DC5921" t="str">
            <v>Solyc01g009580.2</v>
          </cell>
          <cell r="DD5921" t="str">
            <v>Solyc03g026050.3</v>
          </cell>
          <cell r="DE5921" t="str">
            <v>Solyc06g074350.3</v>
          </cell>
          <cell r="DF5921" t="str">
            <v>Solyc09g009560.2</v>
          </cell>
          <cell r="DG5921" t="str">
            <v>Solyc01g094360.3</v>
          </cell>
          <cell r="DH5921" t="str">
            <v>Solyc05g048830.3</v>
          </cell>
          <cell r="DI5921" t="str">
            <v>Solyc06g072270.4</v>
          </cell>
          <cell r="DJ5921" t="str">
            <v>Solyc09g005320.3</v>
          </cell>
          <cell r="DK5921" t="str">
            <v>Solyc01g095870.3</v>
          </cell>
          <cell r="DL5921" t="str">
            <v>Solyc08g082490.4</v>
          </cell>
          <cell r="DM5921" t="str">
            <v>Solyc03g097530.3</v>
          </cell>
          <cell r="DN5921" t="str">
            <v>Solyc07g006745.1</v>
          </cell>
          <cell r="DO5921" t="str">
            <v>Solyc11g005845.1</v>
          </cell>
          <cell r="DP5921" t="str">
            <v>Solyc11g012645.1</v>
          </cell>
          <cell r="DQ5921" t="str">
            <v>Solyc03g059200.2</v>
          </cell>
          <cell r="DR5921" t="str">
            <v>Solyc10g005760.3</v>
          </cell>
          <cell r="DS5921" t="str">
            <v>Solyc09g013130.3</v>
          </cell>
          <cell r="DT5921" t="str">
            <v>Solyc10g085060.3</v>
          </cell>
          <cell r="DU5921" t="str">
            <v>Solyc11g033282.1</v>
          </cell>
          <cell r="DV5921" t="str">
            <v>Solyc03g118520.4</v>
          </cell>
          <cell r="DW5921" t="str">
            <v>Solyc01g009590.3</v>
          </cell>
          <cell r="DX5921" t="str">
            <v>Solyc03g026115.2</v>
          </cell>
          <cell r="DY5921" t="str">
            <v>Solyc03g053130.4</v>
          </cell>
          <cell r="DZ5921" t="str">
            <v>Solyc02g088710.4</v>
          </cell>
          <cell r="EA5921" t="str">
            <v>Solyc03g051960.4</v>
          </cell>
          <cell r="EB5921" t="str">
            <v>Solyc01g111070.3</v>
          </cell>
          <cell r="EC5921" t="str">
            <v>Solyc01g068080.4</v>
          </cell>
          <cell r="ED5921" t="str">
            <v>Solyc04g008780.4</v>
          </cell>
          <cell r="EE5921" t="str">
            <v>Solyc10g009390.3</v>
          </cell>
          <cell r="EF5921" t="str">
            <v>Solyc01g010900.3</v>
          </cell>
          <cell r="EG5921" t="str">
            <v>Solyc07g042910.4</v>
          </cell>
          <cell r="EH5921" t="str">
            <v>Solyc03g119080.4</v>
          </cell>
          <cell r="EI5921" t="str">
            <v>Solyc12g040640.2</v>
          </cell>
          <cell r="EJ5921" t="str">
            <v>Solyc02g061790.5</v>
          </cell>
          <cell r="EK5921" t="str">
            <v>Solyc08g082580.3</v>
          </cell>
          <cell r="EL5921" t="str">
            <v>Solyc09g091060.3</v>
          </cell>
          <cell r="EM5921" t="str">
            <v>Solyc12g097060.1</v>
          </cell>
          <cell r="EN5921" t="str">
            <v>Solyc01g104640.4</v>
          </cell>
          <cell r="EO5921" t="str">
            <v>Solyc05g056510.3</v>
          </cell>
          <cell r="EP5921" t="str">
            <v>Solyc08g079050.2</v>
          </cell>
          <cell r="EQ5921" t="str">
            <v>Solyc03g116770.3</v>
          </cell>
          <cell r="ER5921" t="str">
            <v>Solyc03g045080.3</v>
          </cell>
          <cell r="ES5921" t="str">
            <v>Solyc02g038806.1</v>
          </cell>
          <cell r="ET5921" t="str">
            <v>Solyc02g082430.4</v>
          </cell>
          <cell r="EU5921" t="str">
            <v>Solyc08g067760.5</v>
          </cell>
          <cell r="EV5921" t="str">
            <v>Solyc08g080450.4</v>
          </cell>
          <cell r="EW5921" t="str">
            <v>Solyc01g103580.3</v>
          </cell>
          <cell r="EX5921" t="str">
            <v>Solyc01g066510.3</v>
          </cell>
          <cell r="EY5921" t="str">
            <v>Solyc11g006310.2</v>
          </cell>
          <cell r="EZ5921" t="str">
            <v>Solyc02g080650.3</v>
          </cell>
          <cell r="FA5921" t="str">
            <v>Solyc09g009290.3</v>
          </cell>
          <cell r="FB5921" t="str">
            <v>Solyc11g008630.3</v>
          </cell>
        </row>
        <row r="5922">
          <cell r="A5922" t="str">
            <v>28.1 Plant reproduction.flowering</v>
          </cell>
          <cell r="B5922" t="str">
            <v>Solyc03g121580.3</v>
          </cell>
          <cell r="C5922" t="str">
            <v>Solyc11g008320.3</v>
          </cell>
          <cell r="D5922" t="str">
            <v>Solyc02g089500.5</v>
          </cell>
          <cell r="E5922" t="str">
            <v>Solyc02g089520.2</v>
          </cell>
          <cell r="F5922" t="str">
            <v>Solyc02g089540.3</v>
          </cell>
          <cell r="G5922" t="str">
            <v>Solyc08g006530.5</v>
          </cell>
          <cell r="H5922" t="str">
            <v>Solyc12g096500.2</v>
          </cell>
          <cell r="I5922" t="str">
            <v>Solyc12g017370.3</v>
          </cell>
          <cell r="J5922" t="str">
            <v>Solyc09g008810.3</v>
          </cell>
          <cell r="K5922" t="str">
            <v>Solyc09g074690.3</v>
          </cell>
          <cell r="L5922" t="str">
            <v>Solyc09g074730.3</v>
          </cell>
          <cell r="M5922" t="str">
            <v>Solyc02g083520.3</v>
          </cell>
          <cell r="N5922" t="str">
            <v>Solyc02g032120.3</v>
          </cell>
          <cell r="O5922" t="str">
            <v>Solyc02g081620.3</v>
          </cell>
          <cell r="P5922" t="str">
            <v>Solyc01g093960.3</v>
          </cell>
          <cell r="Q5922" t="str">
            <v>Solyc02g065730.2</v>
          </cell>
          <cell r="R5922" t="str">
            <v>Solyc02g084630.3</v>
          </cell>
          <cell r="S5922" t="str">
            <v>Solyc02g089200.4</v>
          </cell>
          <cell r="T5922" t="str">
            <v>Solyc02g089210.4</v>
          </cell>
          <cell r="U5922" t="str">
            <v>Solyc03g114830.3</v>
          </cell>
          <cell r="V5922" t="str">
            <v>Solyc03g114840.3</v>
          </cell>
          <cell r="W5922" t="str">
            <v>Solyc04g005320.3</v>
          </cell>
          <cell r="X5922" t="str">
            <v>Solyc04g081000.3</v>
          </cell>
          <cell r="Y5922" t="str">
            <v>Solyc05g056620.2</v>
          </cell>
          <cell r="Z5922" t="str">
            <v>Solyc05g015750.3</v>
          </cell>
          <cell r="AA5922" t="str">
            <v>Solyc06g059970.4</v>
          </cell>
          <cell r="AB5922" t="str">
            <v>Solyc06g069430.3</v>
          </cell>
          <cell r="AC5922" t="str">
            <v>Solyc11g010570.2</v>
          </cell>
          <cell r="AD5922" t="str">
            <v>Solyc12g038510.2</v>
          </cell>
          <cell r="AE5922" t="str">
            <v>Solyc01g086870.3</v>
          </cell>
          <cell r="AF5922" t="str">
            <v>Solyc10g079050.2</v>
          </cell>
          <cell r="AG5922" t="str">
            <v>Solyc11g056650.2</v>
          </cell>
          <cell r="AH5922" t="str">
            <v>Solyc12g100140.3</v>
          </cell>
          <cell r="AI5922" t="str">
            <v>Solyc03g118160.4</v>
          </cell>
          <cell r="AJ5922" t="str">
            <v>Solyc08g067040.4</v>
          </cell>
          <cell r="AK5922" t="str">
            <v>Solyc02g081670.1</v>
          </cell>
          <cell r="AL5922" t="str">
            <v>Solyc01g058450.3</v>
          </cell>
          <cell r="AM5922" t="str">
            <v>Solyc08g007370.3</v>
          </cell>
          <cell r="AN5922" t="str">
            <v>Solyc01g097010.3</v>
          </cell>
          <cell r="AO5922" t="str">
            <v>Solyc06g084000.4</v>
          </cell>
          <cell r="AP5922" t="str">
            <v>Solyc09g066120.4</v>
          </cell>
          <cell r="AQ5922" t="str">
            <v>Solyc07g008490.4</v>
          </cell>
          <cell r="AR5922" t="str">
            <v>Solyc01g014850.4</v>
          </cell>
          <cell r="AS5922" t="str">
            <v>Solyc01g073940.3</v>
          </cell>
          <cell r="AT5922" t="str">
            <v>Solyc03g063200.3</v>
          </cell>
          <cell r="AU5922" t="str">
            <v>Solyc10g078750.2</v>
          </cell>
          <cell r="AV5922" t="str">
            <v>Solyc10g080480.2</v>
          </cell>
          <cell r="AW5922" t="str">
            <v>Solyc03g063100.2</v>
          </cell>
          <cell r="AX5922" t="str">
            <v>Solyc11g008640.1</v>
          </cell>
          <cell r="AY5922" t="str">
            <v>Solyc11g008650.1</v>
          </cell>
          <cell r="AZ5922" t="str">
            <v>Solyc01g086720.3</v>
          </cell>
          <cell r="BA5922" t="str">
            <v>Solyc03g077920.1</v>
          </cell>
          <cell r="BB5922" t="str">
            <v>Solyc03g117910.3</v>
          </cell>
          <cell r="BC5922" t="str">
            <v>Solyc03g117930.5</v>
          </cell>
          <cell r="BD5922" t="str">
            <v>Solyc12g042440.2</v>
          </cell>
          <cell r="BE5922" t="str">
            <v>Solyc03g006350.3</v>
          </cell>
          <cell r="BF5922" t="str">
            <v>Solyc04g064770.1</v>
          </cell>
          <cell r="BG5922" t="str">
            <v>Solyc04g064800.4</v>
          </cell>
          <cell r="BH5922" t="str">
            <v>Solyc06g069440.3</v>
          </cell>
          <cell r="BI5922" t="str">
            <v>Solyc12g161820.1</v>
          </cell>
          <cell r="BJ5922" t="str">
            <v>Solyc12g040210.2</v>
          </cell>
          <cell r="BK5922" t="str">
            <v>Solyc12g040305.2</v>
          </cell>
          <cell r="BL5922" t="str">
            <v>Solyc12g040240.1</v>
          </cell>
          <cell r="BM5922" t="str">
            <v>Solyc12g040250.1</v>
          </cell>
          <cell r="BN5922" t="str">
            <v>Solyc12g160630.1</v>
          </cell>
          <cell r="BO5922" t="str">
            <v>Solyc12g161830.1</v>
          </cell>
          <cell r="BP5922" t="str">
            <v>Solyc12g040280.3</v>
          </cell>
          <cell r="BQ5922" t="str">
            <v>Solyc12g040300.3</v>
          </cell>
          <cell r="BR5922" t="str">
            <v>Solyc12g040340.3</v>
          </cell>
          <cell r="BS5922" t="str">
            <v>Solyc07g062110.3</v>
          </cell>
          <cell r="BT5922" t="str">
            <v>Solyc01g009580.2</v>
          </cell>
          <cell r="BU5922" t="str">
            <v>Solyc03g026050.3</v>
          </cell>
          <cell r="BV5922" t="str">
            <v>Solyc06g074350.3</v>
          </cell>
          <cell r="BW5922" t="str">
            <v>Solyc09g009560.2</v>
          </cell>
          <cell r="BX5922" t="str">
            <v>Solyc01g094360.3</v>
          </cell>
          <cell r="BY5922" t="str">
            <v>Solyc05g048830.3</v>
          </cell>
        </row>
        <row r="5923">
          <cell r="A5923" t="str">
            <v>28.1 Plant reproduction.flowering.photoperiod pathway</v>
          </cell>
          <cell r="B5923" t="str">
            <v>Solyc02g089500.5</v>
          </cell>
          <cell r="C5923" t="str">
            <v>Solyc02g089520.2</v>
          </cell>
          <cell r="D5923" t="str">
            <v>Solyc02g089540.3</v>
          </cell>
          <cell r="E5923" t="str">
            <v>Solyc08g006530.5</v>
          </cell>
          <cell r="F5923" t="str">
            <v>Solyc12g096500.2</v>
          </cell>
          <cell r="G5923" t="str">
            <v>Solyc01g086870.3</v>
          </cell>
          <cell r="H5923" t="str">
            <v>Solyc10g079050.2</v>
          </cell>
          <cell r="I5923" t="str">
            <v>Solyc11g056650.2</v>
          </cell>
          <cell r="J5923" t="str">
            <v>Solyc12g100140.3</v>
          </cell>
        </row>
        <row r="5924">
          <cell r="A5924" t="str">
            <v>28.1.1 Plant reproduction.flowering.photoperiod pathway.floral promoter *(CONSTANS)</v>
          </cell>
          <cell r="B5924" t="str">
            <v>Solyc02g089500.5</v>
          </cell>
          <cell r="C5924" t="str">
            <v>Solyc02g089520.2</v>
          </cell>
          <cell r="D5924" t="str">
            <v>Solyc02g089540.3</v>
          </cell>
          <cell r="E5924" t="str">
            <v>Solyc08g006530.5</v>
          </cell>
          <cell r="F5924" t="str">
            <v>Solyc12g096500.2</v>
          </cell>
        </row>
        <row r="5925">
          <cell r="A5925" t="str">
            <v>28.1.2 Plant reproduction.flowering.photoperiod pathway.transcriptional co-activator *(FBH)</v>
          </cell>
          <cell r="B5925" t="str">
            <v>Solyc01g086870.3</v>
          </cell>
          <cell r="C5925" t="str">
            <v>Solyc10g079050.2</v>
          </cell>
          <cell r="D5925" t="str">
            <v>Solyc11g056650.2</v>
          </cell>
          <cell r="E5925" t="str">
            <v>Solyc12g100140.3</v>
          </cell>
        </row>
        <row r="5926">
          <cell r="A5926" t="str">
            <v>28.1.2 Plant reproduction.flowering.autonomous floral-promotion pathway</v>
          </cell>
          <cell r="B5926" t="str">
            <v>Solyc03g121580.3</v>
          </cell>
          <cell r="C5926" t="str">
            <v>Solyc11g008320.3</v>
          </cell>
          <cell r="D5926" t="str">
            <v>Solyc09g074690.3</v>
          </cell>
          <cell r="E5926" t="str">
            <v>Solyc09g074730.3</v>
          </cell>
          <cell r="F5926" t="str">
            <v>Solyc08g067040.4</v>
          </cell>
          <cell r="G5926" t="str">
            <v>Solyc01g058450.3</v>
          </cell>
          <cell r="H5926" t="str">
            <v>Solyc08g007370.3</v>
          </cell>
          <cell r="I5926" t="str">
            <v>Solyc01g097010.3</v>
          </cell>
          <cell r="J5926" t="str">
            <v>Solyc06g084000.4</v>
          </cell>
          <cell r="K5926" t="str">
            <v>Solyc09g066120.4</v>
          </cell>
          <cell r="L5926" t="str">
            <v>Solyc07g008490.4</v>
          </cell>
          <cell r="M5926" t="str">
            <v>Solyc01g014850.4</v>
          </cell>
          <cell r="N5926" t="str">
            <v>Solyc01g073940.3</v>
          </cell>
          <cell r="O5926" t="str">
            <v>Solyc03g063200.3</v>
          </cell>
          <cell r="P5926" t="str">
            <v>Solyc10g078750.2</v>
          </cell>
          <cell r="Q5926" t="str">
            <v>Solyc10g080480.2</v>
          </cell>
        </row>
        <row r="5927">
          <cell r="A5927" t="str">
            <v>28.1.2 Plant reproduction.flowering.autonomous floral-promotion pathway.transcription factor *(FCA/SSF)</v>
          </cell>
          <cell r="B5927" t="str">
            <v>Solyc01g058450.3</v>
          </cell>
          <cell r="C5927" t="str">
            <v>Solyc08g007370.3</v>
          </cell>
        </row>
        <row r="5928">
          <cell r="A5928" t="str">
            <v>28.1.2.2 Plant reproduction.flowering.autonomous floral-promotion pathway.cleavage and polyadenylation specificity factor *(FY)</v>
          </cell>
          <cell r="B5928" t="str">
            <v>Solyc08g067040.4</v>
          </cell>
        </row>
        <row r="5929">
          <cell r="A5929" t="str">
            <v>28.1.2.3 Plant reproduction.flowering.autonomous floral-promotion pathway.flowering time factor *(FVE)</v>
          </cell>
          <cell r="B5929" t="str">
            <v>Solyc03g121580.3</v>
          </cell>
        </row>
        <row r="5930">
          <cell r="A5930" t="str">
            <v>28.1.2.4 Plant reproduction.flowering.autonomous floral-promotion pathway.flowering time factor *(FLD)</v>
          </cell>
          <cell r="B5930" t="str">
            <v>Solyc11g008320.3</v>
          </cell>
        </row>
        <row r="5931">
          <cell r="A5931" t="str">
            <v>28.1.2.5 Plant reproduction.flowering.autonomous floral-promotion pathway.flowering time factor *(LD)</v>
          </cell>
          <cell r="B5931" t="str">
            <v>Solyc09g074690.3</v>
          </cell>
          <cell r="C5931" t="str">
            <v>Solyc09g074730.3</v>
          </cell>
        </row>
        <row r="5932">
          <cell r="A5932" t="str">
            <v>28.1.2.6 Plant reproduction.flowering.autonomous floral-promotion pathway.regulatory protein *(FLK)</v>
          </cell>
          <cell r="B5932" t="str">
            <v>Solyc01g097010.3</v>
          </cell>
          <cell r="C5932" t="str">
            <v>Solyc06g084000.4</v>
          </cell>
          <cell r="D5932" t="str">
            <v>Solyc09g066120.4</v>
          </cell>
        </row>
        <row r="5933">
          <cell r="A5933" t="str">
            <v>28.1.2.7 Plant reproduction.flowering.autonomous floral-promotion pathway.regulatory protein *(PEP)</v>
          </cell>
          <cell r="B5933" t="str">
            <v>Solyc07g008490.4</v>
          </cell>
        </row>
        <row r="5934">
          <cell r="A5934" t="str">
            <v>28.1.2.8 Plant reproduction.flowering.autonomous floral-promotion pathway.regulatory protein *(KHZ)</v>
          </cell>
          <cell r="B5934" t="str">
            <v>Solyc01g014850.4</v>
          </cell>
          <cell r="C5934" t="str">
            <v>Solyc01g073940.3</v>
          </cell>
          <cell r="D5934" t="str">
            <v>Solyc03g063200.3</v>
          </cell>
          <cell r="E5934" t="str">
            <v>Solyc10g078750.2</v>
          </cell>
          <cell r="F5934" t="str">
            <v>Solyc10g080480.2</v>
          </cell>
        </row>
        <row r="5935">
          <cell r="A5935" t="str">
            <v>28.1.3 Plant reproduction.flowering.flowering modulation</v>
          </cell>
          <cell r="B5935" t="str">
            <v>Solyc12g017370.3</v>
          </cell>
          <cell r="C5935" t="str">
            <v>Solyc02g083520.3</v>
          </cell>
          <cell r="D5935" t="str">
            <v>Solyc02g032120.3</v>
          </cell>
          <cell r="E5935" t="str">
            <v>Solyc02g081620.3</v>
          </cell>
          <cell r="F5935" t="str">
            <v>Solyc03g063100.2</v>
          </cell>
          <cell r="G5935" t="str">
            <v>Solyc11g008640.1</v>
          </cell>
          <cell r="H5935" t="str">
            <v>Solyc11g008650.1</v>
          </cell>
          <cell r="I5935" t="str">
            <v>Solyc01g086720.3</v>
          </cell>
          <cell r="J5935" t="str">
            <v>Solyc03g077920.1</v>
          </cell>
          <cell r="K5935" t="str">
            <v>Solyc03g117910.3</v>
          </cell>
          <cell r="L5935" t="str">
            <v>Solyc03g117930.5</v>
          </cell>
          <cell r="M5935" t="str">
            <v>Solyc12g042440.2</v>
          </cell>
          <cell r="N5935" t="str">
            <v>Solyc03g006350.3</v>
          </cell>
          <cell r="O5935" t="str">
            <v>Solyc04g064770.1</v>
          </cell>
          <cell r="P5935" t="str">
            <v>Solyc04g064800.4</v>
          </cell>
          <cell r="Q5935" t="str">
            <v>Solyc06g069440.3</v>
          </cell>
          <cell r="R5935" t="str">
            <v>Solyc12g161820.1</v>
          </cell>
          <cell r="S5935" t="str">
            <v>Solyc12g040210.2</v>
          </cell>
          <cell r="T5935" t="str">
            <v>Solyc12g040305.2</v>
          </cell>
          <cell r="U5935" t="str">
            <v>Solyc12g040240.1</v>
          </cell>
          <cell r="V5935" t="str">
            <v>Solyc12g040250.1</v>
          </cell>
          <cell r="W5935" t="str">
            <v>Solyc12g160630.1</v>
          </cell>
          <cell r="X5935" t="str">
            <v>Solyc12g161830.1</v>
          </cell>
          <cell r="Y5935" t="str">
            <v>Solyc12g040280.3</v>
          </cell>
          <cell r="Z5935" t="str">
            <v>Solyc12g040300.3</v>
          </cell>
          <cell r="AA5935" t="str">
            <v>Solyc12g040340.3</v>
          </cell>
          <cell r="AB5935" t="str">
            <v>Solyc07g062110.3</v>
          </cell>
          <cell r="AC5935" t="str">
            <v>Solyc01g009580.2</v>
          </cell>
          <cell r="AD5935" t="str">
            <v>Solyc03g026050.3</v>
          </cell>
          <cell r="AE5935" t="str">
            <v>Solyc06g074350.3</v>
          </cell>
          <cell r="AF5935" t="str">
            <v>Solyc09g009560.2</v>
          </cell>
        </row>
        <row r="5936">
          <cell r="A5936" t="str">
            <v>28.1.3 Plant reproduction.flowering.flowering modulation.FT-FD floral activator complex</v>
          </cell>
          <cell r="B5936" t="str">
            <v>Solyc02g083520.3</v>
          </cell>
          <cell r="C5936" t="str">
            <v>Solyc03g063100.2</v>
          </cell>
          <cell r="D5936" t="str">
            <v>Solyc11g008640.1</v>
          </cell>
          <cell r="E5936" t="str">
            <v>Solyc11g008650.1</v>
          </cell>
        </row>
        <row r="5937">
          <cell r="A5937" t="str">
            <v>28.1.3 Plant reproduction.flowering.flowering modulation.FT-FD floral activator complex.florigen component *(FT)</v>
          </cell>
          <cell r="B5937" t="str">
            <v>Solyc03g063100.2</v>
          </cell>
          <cell r="C5937" t="str">
            <v>Solyc11g008640.1</v>
          </cell>
          <cell r="D5937" t="str">
            <v>Solyc11g008650.1</v>
          </cell>
        </row>
        <row r="5938">
          <cell r="A5938" t="str">
            <v>28.1.3.2 Plant reproduction.flowering.flowering modulation.FT-FD floral activator complex.co-activator component *(FD/FDP)</v>
          </cell>
          <cell r="B5938" t="str">
            <v>Solyc02g083520.3</v>
          </cell>
        </row>
        <row r="5939">
          <cell r="A5939" t="str">
            <v>28.1.3.2 Plant reproduction.flowering.flowering modulation.regulatory protein *(FTIP)</v>
          </cell>
          <cell r="B5939" t="str">
            <v>Solyc01g086720.3</v>
          </cell>
          <cell r="C5939" t="str">
            <v>Solyc03g077920.1</v>
          </cell>
        </row>
        <row r="5940">
          <cell r="A5940" t="str">
            <v>28.1.3.3 Plant reproduction.flowering.flowering modulation.regulatory protein *(FE)</v>
          </cell>
          <cell r="B5940" t="str">
            <v>Solyc12g017370.3</v>
          </cell>
        </row>
        <row r="5941">
          <cell r="A5941" t="str">
            <v>28.1.3.4 Plant reproduction.flowering.flowering modulation.FRI-C transcription effector complex</v>
          </cell>
          <cell r="B5941" t="str">
            <v>Solyc02g032120.3</v>
          </cell>
          <cell r="C5941" t="str">
            <v>Solyc02g081620.3</v>
          </cell>
          <cell r="D5941" t="str">
            <v>Solyc03g117910.3</v>
          </cell>
          <cell r="E5941" t="str">
            <v>Solyc03g117930.5</v>
          </cell>
          <cell r="F5941" t="str">
            <v>Solyc12g042440.2</v>
          </cell>
          <cell r="G5941" t="str">
            <v>Solyc03g006350.3</v>
          </cell>
          <cell r="H5941" t="str">
            <v>Solyc04g064770.1</v>
          </cell>
          <cell r="I5941" t="str">
            <v>Solyc04g064800.4</v>
          </cell>
          <cell r="J5941" t="str">
            <v>Solyc06g069440.3</v>
          </cell>
          <cell r="K5941" t="str">
            <v>Solyc12g161820.1</v>
          </cell>
          <cell r="L5941" t="str">
            <v>Solyc12g040210.2</v>
          </cell>
          <cell r="M5941" t="str">
            <v>Solyc12g040305.2</v>
          </cell>
          <cell r="N5941" t="str">
            <v>Solyc12g040240.1</v>
          </cell>
          <cell r="O5941" t="str">
            <v>Solyc12g040250.1</v>
          </cell>
          <cell r="P5941" t="str">
            <v>Solyc12g160630.1</v>
          </cell>
          <cell r="Q5941" t="str">
            <v>Solyc12g161830.1</v>
          </cell>
          <cell r="R5941" t="str">
            <v>Solyc12g040280.3</v>
          </cell>
          <cell r="S5941" t="str">
            <v>Solyc12g040300.3</v>
          </cell>
          <cell r="T5941" t="str">
            <v>Solyc12g040340.3</v>
          </cell>
          <cell r="U5941" t="str">
            <v>Solyc07g062110.3</v>
          </cell>
        </row>
        <row r="5942">
          <cell r="A5942" t="str">
            <v>28.1.3.4 Plant reproduction.flowering.flowering modulation.FRI-C transcription effector complex.scaffold component *(FRIGIDA)</v>
          </cell>
          <cell r="B5942" t="str">
            <v>Solyc03g117910.3</v>
          </cell>
          <cell r="C5942" t="str">
            <v>Solyc03g117930.5</v>
          </cell>
          <cell r="D5942" t="str">
            <v>Solyc12g042440.2</v>
          </cell>
        </row>
        <row r="5943">
          <cell r="A5943" t="str">
            <v>28.1.3.4.2 Plant reproduction.flowering.flowering modulation.FRI-C transcription effector complex.FLC-binding component *(SUF4)</v>
          </cell>
          <cell r="B5943" t="str">
            <v>Solyc02g032120.3</v>
          </cell>
          <cell r="C5943" t="str">
            <v>Solyc02g081620.3</v>
          </cell>
        </row>
        <row r="5944">
          <cell r="A5944" t="str">
            <v>28.1.3.4.4 Plant reproduction.flowering.flowering modulation.FRI-C transcription effector complex.component *(FES1)</v>
          </cell>
          <cell r="B5944" t="str">
            <v>Solyc03g006350.3</v>
          </cell>
          <cell r="C5944" t="str">
            <v>Solyc04g064770.1</v>
          </cell>
          <cell r="D5944" t="str">
            <v>Solyc04g064800.4</v>
          </cell>
          <cell r="E5944" t="str">
            <v>Solyc06g069440.3</v>
          </cell>
          <cell r="F5944" t="str">
            <v>Solyc12g161820.1</v>
          </cell>
          <cell r="G5944" t="str">
            <v>Solyc12g040210.2</v>
          </cell>
          <cell r="H5944" t="str">
            <v>Solyc12g040305.2</v>
          </cell>
          <cell r="I5944" t="str">
            <v>Solyc12g040240.1</v>
          </cell>
          <cell r="J5944" t="str">
            <v>Solyc12g040250.1</v>
          </cell>
          <cell r="K5944" t="str">
            <v>Solyc12g160630.1</v>
          </cell>
          <cell r="L5944" t="str">
            <v>Solyc12g161830.1</v>
          </cell>
          <cell r="M5944" t="str">
            <v>Solyc12g040280.3</v>
          </cell>
          <cell r="N5944" t="str">
            <v>Solyc12g040300.3</v>
          </cell>
          <cell r="O5944" t="str">
            <v>Solyc12g040340.3</v>
          </cell>
        </row>
        <row r="5945">
          <cell r="A5945" t="str">
            <v>28.1.3.4.5 Plant reproduction.flowering.flowering modulation.FRI-C transcription effector complex.component *(FLX)</v>
          </cell>
          <cell r="B5945" t="str">
            <v>Solyc07g062110.3</v>
          </cell>
        </row>
        <row r="5946">
          <cell r="A5946" t="str">
            <v>28.1.3.5 Plant reproduction.flowering.flowering modulation.effector protein *(TFL/BFT/CEN)</v>
          </cell>
          <cell r="B5946" t="str">
            <v>Solyc03g063100.2</v>
          </cell>
          <cell r="C5946" t="str">
            <v>Solyc01g009580.2</v>
          </cell>
          <cell r="D5946" t="str">
            <v>Solyc03g026050.3</v>
          </cell>
          <cell r="E5946" t="str">
            <v>Solyc06g074350.3</v>
          </cell>
          <cell r="F5946" t="str">
            <v>Solyc09g009560.2</v>
          </cell>
        </row>
        <row r="5947">
          <cell r="A5947" t="str">
            <v>28.1.4 Plant reproduction.flowering.floral meristem identity control</v>
          </cell>
          <cell r="B5947" t="str">
            <v>Solyc09g008810.3</v>
          </cell>
          <cell r="C5947" t="str">
            <v>Solyc01g093960.3</v>
          </cell>
          <cell r="D5947" t="str">
            <v>Solyc02g065730.2</v>
          </cell>
          <cell r="E5947" t="str">
            <v>Solyc02g084630.3</v>
          </cell>
          <cell r="F5947" t="str">
            <v>Solyc02g089200.4</v>
          </cell>
          <cell r="G5947" t="str">
            <v>Solyc02g089210.4</v>
          </cell>
          <cell r="H5947" t="str">
            <v>Solyc03g114830.3</v>
          </cell>
          <cell r="I5947" t="str">
            <v>Solyc03g114840.3</v>
          </cell>
          <cell r="J5947" t="str">
            <v>Solyc04g005320.3</v>
          </cell>
          <cell r="K5947" t="str">
            <v>Solyc04g081000.3</v>
          </cell>
          <cell r="L5947" t="str">
            <v>Solyc05g056620.2</v>
          </cell>
          <cell r="M5947" t="str">
            <v>Solyc05g015750.3</v>
          </cell>
          <cell r="N5947" t="str">
            <v>Solyc06g059970.4</v>
          </cell>
          <cell r="O5947" t="str">
            <v>Solyc06g069430.3</v>
          </cell>
          <cell r="P5947" t="str">
            <v>Solyc11g010570.2</v>
          </cell>
          <cell r="Q5947" t="str">
            <v>Solyc12g038510.2</v>
          </cell>
          <cell r="R5947" t="str">
            <v>Solyc03g118160.4</v>
          </cell>
          <cell r="S5947" t="str">
            <v>Solyc02g081670.1</v>
          </cell>
          <cell r="T5947" t="str">
            <v>Solyc01g094360.3</v>
          </cell>
          <cell r="U5947" t="str">
            <v>Solyc05g048830.3</v>
          </cell>
        </row>
        <row r="5948">
          <cell r="A5948" t="str">
            <v>28.1.4 Plant reproduction.flowering.floral meristem identity control.transcription factor *(LEAFY)</v>
          </cell>
          <cell r="B5948" t="str">
            <v>Solyc03g118160.4</v>
          </cell>
        </row>
        <row r="5949">
          <cell r="A5949" t="str">
            <v>28.1.4.2 Plant reproduction.flowering.floral meristem identity control.substrate(LEAFY) adaptor of SCF E3 ubiquitin ligase *(UFO)</v>
          </cell>
          <cell r="B5949" t="str">
            <v>Solyc02g081670.1</v>
          </cell>
        </row>
        <row r="5950">
          <cell r="A5950" t="str">
            <v>28.1.4.3 Plant reproduction.flowering.floral meristem identity control.accessory protein *(LMI2)</v>
          </cell>
          <cell r="B5950" t="str">
            <v>Solyc01g094360.3</v>
          </cell>
          <cell r="C5950" t="str">
            <v>Solyc05g048830.3</v>
          </cell>
        </row>
        <row r="5951">
          <cell r="A5951" t="str">
            <v>28.1.4.4 Plant reproduction.flowering.floral meristem identity control.AP3-PISTILLATA organ-identity heterodimer</v>
          </cell>
          <cell r="B5951" t="str">
            <v>Solyc02g084630.3</v>
          </cell>
          <cell r="C5951" t="str">
            <v>Solyc04g081000.3</v>
          </cell>
          <cell r="D5951" t="str">
            <v>Solyc06g059970.4</v>
          </cell>
        </row>
        <row r="5952">
          <cell r="A5952" t="str">
            <v>28.1.4.4 Plant reproduction.flowering.floral meristem identity control.AP3-PISTILLATA organ-identity heterodimer.component *(AP3)</v>
          </cell>
          <cell r="B5952" t="str">
            <v>Solyc02g084630.3</v>
          </cell>
          <cell r="C5952" t="str">
            <v>Solyc04g081000.3</v>
          </cell>
        </row>
        <row r="5953">
          <cell r="A5953" t="str">
            <v>28.1.4.4.2 Plant reproduction.flowering.floral meristem identity control.AP3-PISTILLATA organ-identity heterodimer.component *(PISTILLATA)</v>
          </cell>
          <cell r="B5953" t="str">
            <v>Solyc06g059970.4</v>
          </cell>
        </row>
        <row r="5954">
          <cell r="A5954" t="str">
            <v>28.1.4.5 Plant reproduction.flowering.floral meristem identity control.regulatory protein *(AP1/CAL/FUL)</v>
          </cell>
          <cell r="B5954" t="str">
            <v>Solyc02g065730.2</v>
          </cell>
          <cell r="C5954" t="str">
            <v>Solyc02g089210.4</v>
          </cell>
          <cell r="D5954" t="str">
            <v>Solyc03g114830.3</v>
          </cell>
          <cell r="E5954" t="str">
            <v>Solyc05g056620.2</v>
          </cell>
          <cell r="F5954" t="str">
            <v>Solyc06g069430.3</v>
          </cell>
        </row>
        <row r="5955">
          <cell r="A5955" t="str">
            <v>28.1.4.6 Plant reproduction.flowering.floral meristem identity control.regulatory protein *(SVP/AGL24)</v>
          </cell>
          <cell r="B5955" t="str">
            <v>Solyc11g010570.2</v>
          </cell>
        </row>
        <row r="5956">
          <cell r="A5956" t="str">
            <v>28.1.4.7 Plant reproduction.flowering.floral meristem identity control.regulatory protein *(LMI1)</v>
          </cell>
          <cell r="B5956" t="str">
            <v>Solyc09g008810.3</v>
          </cell>
        </row>
        <row r="5957">
          <cell r="A5957" t="str">
            <v>28.1.4.8 Plant reproduction.flowering.floral meristem identity control.regulatory protein *(SEPALLATA)</v>
          </cell>
          <cell r="B5957" t="str">
            <v>Solyc01g093960.3</v>
          </cell>
          <cell r="C5957" t="str">
            <v>Solyc02g089200.4</v>
          </cell>
          <cell r="D5957" t="str">
            <v>Solyc03g114840.3</v>
          </cell>
          <cell r="E5957" t="str">
            <v>Solyc04g005320.3</v>
          </cell>
          <cell r="F5957" t="str">
            <v>Solyc05g015750.3</v>
          </cell>
          <cell r="G5957" t="str">
            <v>Solyc12g038510.2</v>
          </cell>
        </row>
        <row r="5958">
          <cell r="A5958" t="str">
            <v>28.2 Plant reproduction.gametogenesis</v>
          </cell>
          <cell r="B5958" t="str">
            <v>Solyc03g121740.3</v>
          </cell>
          <cell r="C5958" t="str">
            <v>Solyc01g090530.3</v>
          </cell>
          <cell r="D5958" t="str">
            <v>Solyc10g019260.3</v>
          </cell>
          <cell r="E5958" t="str">
            <v>Solyc02g005607.1</v>
          </cell>
          <cell r="F5958" t="str">
            <v>Solyc03g083040.1</v>
          </cell>
          <cell r="G5958" t="str">
            <v>Solyc03g116010.3</v>
          </cell>
          <cell r="H5958" t="str">
            <v>Solyc06g060480.1</v>
          </cell>
          <cell r="I5958" t="str">
            <v>Solyc05g009380.4</v>
          </cell>
          <cell r="J5958" t="str">
            <v>Solyc03g078120.5</v>
          </cell>
          <cell r="K5958" t="str">
            <v>Solyc05g055470.4</v>
          </cell>
          <cell r="L5958" t="str">
            <v>Solyc10g005010.5</v>
          </cell>
          <cell r="M5958" t="str">
            <v>Solyc11g005920.3</v>
          </cell>
          <cell r="N5958" t="str">
            <v>Solyc11g008000.2</v>
          </cell>
          <cell r="O5958" t="str">
            <v>Solyc04g008420.1</v>
          </cell>
          <cell r="P5958" t="str">
            <v>Solyc02g079810.3</v>
          </cell>
          <cell r="Q5958" t="str">
            <v>Solyc05g005300.2</v>
          </cell>
          <cell r="R5958" t="str">
            <v>Solyc08g062780.2</v>
          </cell>
          <cell r="S5958" t="str">
            <v>Solyc03g026040.5</v>
          </cell>
          <cell r="T5958" t="str">
            <v>Solyc09g098420.3</v>
          </cell>
          <cell r="U5958" t="str">
            <v>Solyc01g086740.3</v>
          </cell>
          <cell r="V5958" t="str">
            <v>Solyc02g065050.1</v>
          </cell>
          <cell r="W5958" t="str">
            <v>Solyc09g011040.1</v>
          </cell>
          <cell r="X5958" t="str">
            <v>Solyc06g035820.1</v>
          </cell>
          <cell r="Y5958" t="str">
            <v>Solyc01g091530.5</v>
          </cell>
          <cell r="Z5958" t="str">
            <v>Solyc05g051590.3</v>
          </cell>
          <cell r="AA5958" t="str">
            <v>Solyc06g072270.4</v>
          </cell>
          <cell r="AB5958" t="str">
            <v>Solyc09g005320.3</v>
          </cell>
          <cell r="AC5958" t="str">
            <v>Solyc01g095870.3</v>
          </cell>
          <cell r="AD5958" t="str">
            <v>Solyc08g082490.4</v>
          </cell>
          <cell r="AE5958" t="str">
            <v>Solyc03g097530.3</v>
          </cell>
          <cell r="AF5958" t="str">
            <v>Solyc07g006745.1</v>
          </cell>
          <cell r="AG5958" t="str">
            <v>Solyc11g005845.1</v>
          </cell>
          <cell r="AH5958" t="str">
            <v>Solyc11g012645.1</v>
          </cell>
          <cell r="AI5958" t="str">
            <v>Solyc03g059200.2</v>
          </cell>
          <cell r="AJ5958" t="str">
            <v>Solyc10g005760.3</v>
          </cell>
          <cell r="AK5958" t="str">
            <v>Solyc09g013130.3</v>
          </cell>
          <cell r="AL5958" t="str">
            <v>Solyc10g085060.3</v>
          </cell>
          <cell r="AM5958" t="str">
            <v>Solyc11g033282.1</v>
          </cell>
          <cell r="AN5958" t="str">
            <v>Solyc03g118520.4</v>
          </cell>
          <cell r="AO5958" t="str">
            <v>Solyc01g009590.3</v>
          </cell>
          <cell r="AP5958" t="str">
            <v>Solyc03g026115.2</v>
          </cell>
          <cell r="AQ5958" t="str">
            <v>Solyc03g053130.4</v>
          </cell>
          <cell r="AR5958" t="str">
            <v>Solyc02g088710.4</v>
          </cell>
          <cell r="AS5958" t="str">
            <v>Solyc03g051960.4</v>
          </cell>
          <cell r="AT5958" t="str">
            <v>Solyc01g111070.3</v>
          </cell>
          <cell r="AU5958" t="str">
            <v>Solyc01g068080.4</v>
          </cell>
          <cell r="AV5958" t="str">
            <v>Solyc04g008780.4</v>
          </cell>
          <cell r="AW5958" t="str">
            <v>Solyc10g009390.3</v>
          </cell>
          <cell r="AX5958" t="str">
            <v>Solyc01g010900.3</v>
          </cell>
          <cell r="AY5958" t="str">
            <v>Solyc07g042910.4</v>
          </cell>
          <cell r="AZ5958" t="str">
            <v>Solyc03g119080.4</v>
          </cell>
          <cell r="BA5958" t="str">
            <v>Solyc12g040640.2</v>
          </cell>
          <cell r="BB5958" t="str">
            <v>Solyc02g061790.5</v>
          </cell>
          <cell r="BC5958" t="str">
            <v>Solyc08g082580.3</v>
          </cell>
          <cell r="BD5958" t="str">
            <v>Solyc09g091060.3</v>
          </cell>
          <cell r="BE5958" t="str">
            <v>Solyc12g097060.1</v>
          </cell>
          <cell r="BF5958" t="str">
            <v>Solyc01g104640.4</v>
          </cell>
          <cell r="BG5958" t="str">
            <v>Solyc05g056510.3</v>
          </cell>
        </row>
        <row r="5959">
          <cell r="A5959" t="str">
            <v>28.2 Plant reproduction.gametogenesis.male gametophyt</v>
          </cell>
          <cell r="B5959" t="str">
            <v>Solyc03g121740.3</v>
          </cell>
          <cell r="C5959" t="str">
            <v>Solyc01g090530.3</v>
          </cell>
          <cell r="D5959" t="str">
            <v>Solyc10g019260.3</v>
          </cell>
          <cell r="E5959" t="str">
            <v>Solyc06g060480.1</v>
          </cell>
          <cell r="F5959" t="str">
            <v>Solyc05g009380.4</v>
          </cell>
          <cell r="G5959" t="str">
            <v>Solyc03g078120.5</v>
          </cell>
          <cell r="H5959" t="str">
            <v>Solyc05g055470.4</v>
          </cell>
          <cell r="I5959" t="str">
            <v>Solyc10g005010.5</v>
          </cell>
          <cell r="J5959" t="str">
            <v>Solyc11g005920.3</v>
          </cell>
          <cell r="K5959" t="str">
            <v>Solyc11g008000.2</v>
          </cell>
          <cell r="L5959" t="str">
            <v>Solyc04g008420.1</v>
          </cell>
          <cell r="M5959" t="str">
            <v>Solyc02g079810.3</v>
          </cell>
          <cell r="N5959" t="str">
            <v>Solyc05g005300.2</v>
          </cell>
          <cell r="O5959" t="str">
            <v>Solyc08g062780.2</v>
          </cell>
          <cell r="P5959" t="str">
            <v>Solyc03g026040.5</v>
          </cell>
          <cell r="Q5959" t="str">
            <v>Solyc09g098420.3</v>
          </cell>
          <cell r="R5959" t="str">
            <v>Solyc02g065050.1</v>
          </cell>
          <cell r="S5959" t="str">
            <v>Solyc09g011040.1</v>
          </cell>
          <cell r="T5959" t="str">
            <v>Solyc06g035820.1</v>
          </cell>
          <cell r="U5959" t="str">
            <v>Solyc01g091530.5</v>
          </cell>
          <cell r="V5959" t="str">
            <v>Solyc05g051590.3</v>
          </cell>
          <cell r="W5959" t="str">
            <v>Solyc06g072270.4</v>
          </cell>
          <cell r="X5959" t="str">
            <v>Solyc09g005320.3</v>
          </cell>
          <cell r="Y5959" t="str">
            <v>Solyc01g095870.3</v>
          </cell>
          <cell r="Z5959" t="str">
            <v>Solyc08g082490.4</v>
          </cell>
          <cell r="AA5959" t="str">
            <v>Solyc03g097530.3</v>
          </cell>
          <cell r="AB5959" t="str">
            <v>Solyc07g006745.1</v>
          </cell>
          <cell r="AC5959" t="str">
            <v>Solyc11g005845.1</v>
          </cell>
          <cell r="AD5959" t="str">
            <v>Solyc11g012645.1</v>
          </cell>
          <cell r="AE5959" t="str">
            <v>Solyc03g059200.2</v>
          </cell>
          <cell r="AF5959" t="str">
            <v>Solyc10g005760.3</v>
          </cell>
          <cell r="AG5959" t="str">
            <v>Solyc09g013130.3</v>
          </cell>
          <cell r="AH5959" t="str">
            <v>Solyc10g085060.3</v>
          </cell>
          <cell r="AI5959" t="str">
            <v>Solyc11g033282.1</v>
          </cell>
          <cell r="AJ5959" t="str">
            <v>Solyc03g118520.4</v>
          </cell>
          <cell r="AK5959" t="str">
            <v>Solyc01g009590.3</v>
          </cell>
          <cell r="AL5959" t="str">
            <v>Solyc03g026115.2</v>
          </cell>
          <cell r="AM5959" t="str">
            <v>Solyc03g053130.4</v>
          </cell>
          <cell r="AN5959" t="str">
            <v>Solyc02g088710.4</v>
          </cell>
          <cell r="AO5959" t="str">
            <v>Solyc03g051960.4</v>
          </cell>
          <cell r="AP5959" t="str">
            <v>Solyc01g111070.3</v>
          </cell>
          <cell r="AQ5959" t="str">
            <v>Solyc01g068080.4</v>
          </cell>
          <cell r="AR5959" t="str">
            <v>Solyc04g008780.4</v>
          </cell>
          <cell r="AS5959" t="str">
            <v>Solyc10g009390.3</v>
          </cell>
          <cell r="AT5959" t="str">
            <v>Solyc01g010900.3</v>
          </cell>
          <cell r="AU5959" t="str">
            <v>Solyc07g042910.4</v>
          </cell>
          <cell r="AV5959" t="str">
            <v>Solyc03g119080.4</v>
          </cell>
          <cell r="AW5959" t="str">
            <v>Solyc12g040640.2</v>
          </cell>
          <cell r="AX5959" t="str">
            <v>Solyc02g061790.5</v>
          </cell>
          <cell r="AY5959" t="str">
            <v>Solyc08g082580.3</v>
          </cell>
          <cell r="AZ5959" t="str">
            <v>Solyc09g091060.3</v>
          </cell>
          <cell r="BA5959" t="str">
            <v>Solyc12g097060.1</v>
          </cell>
        </row>
        <row r="5960">
          <cell r="A5960" t="str">
            <v>28.2 Plant reproduction.gametogenesis.male gametophyt.transcriptional regulator *(DUO1)</v>
          </cell>
          <cell r="B5960" t="str">
            <v>Solyc01g090530.3</v>
          </cell>
          <cell r="C5960" t="str">
            <v>Solyc10g019260.3</v>
          </cell>
        </row>
        <row r="5961">
          <cell r="A5961" t="str">
            <v>28.20 Plant reproduction.gametogenesis.male gametophyt.intine formation</v>
          </cell>
          <cell r="B5961" t="str">
            <v>Solyc03g119080.4</v>
          </cell>
          <cell r="C5961" t="str">
            <v>Solyc12g040640.2</v>
          </cell>
          <cell r="D5961" t="str">
            <v>Solyc02g061790.5</v>
          </cell>
          <cell r="E5961" t="str">
            <v>Solyc08g082580.3</v>
          </cell>
        </row>
        <row r="5962">
          <cell r="A5962" t="str">
            <v>28.20.1 Plant reproduction.gametogenesis.male gametophyt.intine formation.beta-glucosidase *(BGLU43/44)</v>
          </cell>
          <cell r="B5962" t="str">
            <v>Solyc03g119080.4</v>
          </cell>
          <cell r="C5962" t="str">
            <v>Solyc12g040640.2</v>
          </cell>
        </row>
        <row r="5963">
          <cell r="A5963" t="str">
            <v>28.20.2 Plant reproduction.gametogenesis.male gametophyt.intine formation.transcriptional co-activator *(KIWI/KELP)</v>
          </cell>
          <cell r="B5963" t="str">
            <v>Solyc02g061790.5</v>
          </cell>
          <cell r="C5963" t="str">
            <v>Solyc08g082580.3</v>
          </cell>
        </row>
        <row r="5964">
          <cell r="A5964" t="str">
            <v>28.21 Plant reproduction.gametogenesis.male gametophyt.anther dehiscence</v>
          </cell>
          <cell r="B5964" t="str">
            <v>Solyc03g121740.3</v>
          </cell>
          <cell r="C5964" t="str">
            <v>Solyc03g078120.5</v>
          </cell>
          <cell r="D5964" t="str">
            <v>Solyc05g055470.4</v>
          </cell>
          <cell r="E5964" t="str">
            <v>Solyc10g005010.5</v>
          </cell>
          <cell r="F5964" t="str">
            <v>Solyc11g005920.3</v>
          </cell>
          <cell r="G5964" t="str">
            <v>Solyc11g008000.2</v>
          </cell>
          <cell r="H5964" t="str">
            <v>Solyc02g065050.1</v>
          </cell>
          <cell r="I5964" t="str">
            <v>Solyc09g011040.1</v>
          </cell>
          <cell r="J5964" t="str">
            <v>Solyc09g091060.3</v>
          </cell>
          <cell r="K5964" t="str">
            <v>Solyc12g097060.1</v>
          </cell>
        </row>
        <row r="5965">
          <cell r="A5965" t="str">
            <v>28.21.1 Plant reproduction.gametogenesis.male gametophyt.anther dehiscence.regulatory factor *(PCS1) of tapetal programmed cell death</v>
          </cell>
          <cell r="B5965" t="str">
            <v>Solyc02g065050.1</v>
          </cell>
          <cell r="C5965" t="str">
            <v>Solyc09g011040.1</v>
          </cell>
        </row>
        <row r="5966">
          <cell r="A5966" t="str">
            <v>28.21.2 Plant reproduction.gametogenesis.male gametophyt.anther dehiscence.transcriptional regulator *(NST1/NST2)</v>
          </cell>
          <cell r="B5966" t="str">
            <v>Solyc10g005010.5</v>
          </cell>
        </row>
        <row r="5967">
          <cell r="A5967" t="str">
            <v>28.21.3 Plant reproduction.gametogenesis.male gametophyt.anther dehiscence.transcriptional regulator *(MYB26)</v>
          </cell>
          <cell r="B5967" t="str">
            <v>Solyc03g121740.3</v>
          </cell>
        </row>
        <row r="5968">
          <cell r="A5968" t="str">
            <v>28.21.4 Plant reproduction.gametogenesis.male gametophyt.anther dehiscence.regulatory factor *(ADR)</v>
          </cell>
          <cell r="B5968" t="str">
            <v>Solyc09g091060.3</v>
          </cell>
          <cell r="C5968" t="str">
            <v>Solyc12g097060.1</v>
          </cell>
        </row>
        <row r="5969">
          <cell r="A5969" t="str">
            <v>28.21.5 Plant reproduction.gametogenesis.male gametophyt.anther dehiscence.regulatory factor *(AIF1)</v>
          </cell>
          <cell r="B5969" t="str">
            <v>Solyc03g078120.5</v>
          </cell>
          <cell r="C5969" t="str">
            <v>Solyc05g055470.4</v>
          </cell>
          <cell r="D5969" t="str">
            <v>Solyc11g005920.3</v>
          </cell>
          <cell r="E5969" t="str">
            <v>Solyc11g008000.2</v>
          </cell>
        </row>
        <row r="5970">
          <cell r="A5970" t="str">
            <v>28.2.2 Plant reproduction.gametogenesis.male gametophyt.regulatory protein *(DAZ)</v>
          </cell>
          <cell r="B5970" t="str">
            <v>Solyc06g060480.1</v>
          </cell>
        </row>
        <row r="5971">
          <cell r="A5971" t="str">
            <v>28.2.3 Plant reproduction.gametogenesis.male gametophyt.regulatory protein *(DUO3)</v>
          </cell>
          <cell r="B5971" t="str">
            <v>Solyc06g072270.4</v>
          </cell>
        </row>
        <row r="5972">
          <cell r="A5972" t="str">
            <v>28.2.4 Plant reproduction.gametogenesis.male gametophyt.regulatory E3 ubiquitin ligase *(APD)</v>
          </cell>
          <cell r="B5972" t="str">
            <v>Solyc09g005320.3</v>
          </cell>
        </row>
        <row r="5973">
          <cell r="A5973" t="str">
            <v>28.2.5 Plant reproduction.gametogenesis.male gametophyt.substrate adaptor *(RMF) of regulatory SNF E3 ubiquitin ligase complex</v>
          </cell>
          <cell r="B5973" t="str">
            <v>Solyc01g095870.3</v>
          </cell>
        </row>
        <row r="5974">
          <cell r="A5974" t="str">
            <v>28.2.6 Plant reproduction.gametogenesis.male gametophyt.regulatory protein *(GLP77)</v>
          </cell>
          <cell r="B5974" t="str">
            <v>Solyc08g082490.4</v>
          </cell>
        </row>
        <row r="5975">
          <cell r="A5975" t="str">
            <v>28.2.7 Plant reproduction.gametogenesis.male gametophyt.stamen initiation</v>
          </cell>
          <cell r="B5975" t="str">
            <v>Solyc05g009380.4</v>
          </cell>
          <cell r="C5975" t="str">
            <v>Solyc03g026040.5</v>
          </cell>
          <cell r="D5975" t="str">
            <v>Solyc09g098420.3</v>
          </cell>
          <cell r="E5975" t="str">
            <v>Solyc03g097530.3</v>
          </cell>
          <cell r="F5975" t="str">
            <v>Solyc07g006745.1</v>
          </cell>
          <cell r="G5975" t="str">
            <v>Solyc11g005845.1</v>
          </cell>
          <cell r="H5975" t="str">
            <v>Solyc11g012645.1</v>
          </cell>
        </row>
        <row r="5976">
          <cell r="A5976" t="str">
            <v>28.2.7.1 Plant reproduction.gametogenesis.male gametophyt.stamen initiation.signalling polypeptide *(TPD1)</v>
          </cell>
          <cell r="B5976" t="str">
            <v>Solyc03g097530.3</v>
          </cell>
          <cell r="C5976" t="str">
            <v>Solyc07g006745.1</v>
          </cell>
          <cell r="D5976" t="str">
            <v>Solyc11g005845.1</v>
          </cell>
          <cell r="E5976" t="str">
            <v>Solyc11g012645.1</v>
          </cell>
        </row>
        <row r="5977">
          <cell r="A5977" t="str">
            <v>28.2.7.2 Plant reproduction.gametogenesis.male gametophyt.stamen initiation.regulatory TDL-peptide receptor kinase *(EMS1/MSP1)</v>
          </cell>
          <cell r="B5977" t="str">
            <v>Solyc03g026040.5</v>
          </cell>
          <cell r="C5977" t="str">
            <v>Solyc09g098420.3</v>
          </cell>
        </row>
        <row r="5978">
          <cell r="A5978" t="str">
            <v>28.2.7.3 Plant reproduction.gametogenesis.male gametophyt.stamen initiation.transcriptional regulator *(JAG/NUB)</v>
          </cell>
          <cell r="B5978" t="str">
            <v>Solyc05g009380.4</v>
          </cell>
        </row>
        <row r="5979">
          <cell r="A5979" t="str">
            <v>28.2.8 Plant reproduction.gametogenesis.male gametophyt.tapetum development</v>
          </cell>
          <cell r="B5979" t="str">
            <v>Solyc04g008420.1</v>
          </cell>
          <cell r="C5979" t="str">
            <v>Solyc02g079810.3</v>
          </cell>
          <cell r="D5979" t="str">
            <v>Solyc05g005300.2</v>
          </cell>
          <cell r="E5979" t="str">
            <v>Solyc08g062780.2</v>
          </cell>
          <cell r="F5979" t="str">
            <v>Solyc03g059200.2</v>
          </cell>
          <cell r="G5979" t="str">
            <v>Solyc10g005760.3</v>
          </cell>
        </row>
        <row r="5980">
          <cell r="A5980" t="str">
            <v>28.2.8.1 Plant reproduction.gametogenesis.male gametophyt.tapetum development.transcriptional regulator *(DYT1/AMS)</v>
          </cell>
          <cell r="B5980" t="str">
            <v>Solyc02g079810.3</v>
          </cell>
          <cell r="C5980" t="str">
            <v>Solyc05g005300.2</v>
          </cell>
          <cell r="D5980" t="str">
            <v>Solyc08g062780.2</v>
          </cell>
        </row>
        <row r="5981">
          <cell r="A5981" t="str">
            <v>28.2.8.2 Plant reproduction.gametogenesis.male gametophyt.tapetum development.transcriptional regulator *(TDF1)</v>
          </cell>
          <cell r="B5981" t="str">
            <v>Solyc03g059200.2</v>
          </cell>
          <cell r="C5981" t="str">
            <v>Solyc10g005760.3</v>
          </cell>
        </row>
        <row r="5982">
          <cell r="A5982" t="str">
            <v>28.2.8.3 Plant reproduction.gametogenesis.male gametophyt.tapetum development.transcriptional regulator *(MS188)</v>
          </cell>
          <cell r="B5982" t="str">
            <v>Solyc10g005760.3</v>
          </cell>
        </row>
        <row r="5983">
          <cell r="A5983" t="str">
            <v>28.2.8.4 Plant reproduction.gametogenesis.male gametophyt.tapetum development.transcriptional regulator *(MS1)</v>
          </cell>
          <cell r="B5983" t="str">
            <v>Solyc04g008420.1</v>
          </cell>
        </row>
        <row r="5984">
          <cell r="A5984" t="str">
            <v>28.2.9 Plant reproduction.gametogenesis.male gametophyt.exine formation</v>
          </cell>
          <cell r="B5984" t="str">
            <v>Solyc06g035820.1</v>
          </cell>
          <cell r="C5984" t="str">
            <v>Solyc01g091530.5</v>
          </cell>
          <cell r="D5984" t="str">
            <v>Solyc05g051590.3</v>
          </cell>
          <cell r="E5984" t="str">
            <v>Solyc09g013130.3</v>
          </cell>
          <cell r="F5984" t="str">
            <v>Solyc10g085060.3</v>
          </cell>
          <cell r="G5984" t="str">
            <v>Solyc11g033282.1</v>
          </cell>
          <cell r="H5984" t="str">
            <v>Solyc03g118520.4</v>
          </cell>
          <cell r="I5984" t="str">
            <v>Solyc01g009590.3</v>
          </cell>
          <cell r="J5984" t="str">
            <v>Solyc03g026115.2</v>
          </cell>
          <cell r="K5984" t="str">
            <v>Solyc03g053130.4</v>
          </cell>
          <cell r="L5984" t="str">
            <v>Solyc02g088710.4</v>
          </cell>
          <cell r="M5984" t="str">
            <v>Solyc03g051960.4</v>
          </cell>
          <cell r="N5984" t="str">
            <v>Solyc01g111070.3</v>
          </cell>
          <cell r="O5984" t="str">
            <v>Solyc01g068080.4</v>
          </cell>
          <cell r="P5984" t="str">
            <v>Solyc04g008780.4</v>
          </cell>
          <cell r="Q5984" t="str">
            <v>Solyc10g009390.3</v>
          </cell>
          <cell r="R5984" t="str">
            <v>Solyc01g010900.3</v>
          </cell>
          <cell r="S5984" t="str">
            <v>Solyc07g042910.4</v>
          </cell>
        </row>
        <row r="5985">
          <cell r="A5985" t="str">
            <v>28.2.9.1 Plant reproduction.gametogenesis.male gametophyt.exine formation.UDP-sugar transporter *(ROCK/TEX2)</v>
          </cell>
          <cell r="B5985" t="str">
            <v>Solyc05g051590.3</v>
          </cell>
        </row>
        <row r="5986">
          <cell r="A5986" t="str">
            <v>28.2.9.2 Plant reproduction.gametogenesis.male gametophyt.exine formation.exine patterning factor *(DEX1)</v>
          </cell>
          <cell r="B5986" t="str">
            <v>Solyc09g013130.3</v>
          </cell>
          <cell r="C5986" t="str">
            <v>Solyc10g085060.3</v>
          </cell>
        </row>
        <row r="5987">
          <cell r="A5987" t="str">
            <v>28.2.9.3 Plant reproduction.gametogenesis.male gametophyt.exine formation.exine patterning factor *(NEF1)</v>
          </cell>
          <cell r="B5987" t="str">
            <v>Solyc11g033282.1</v>
          </cell>
        </row>
        <row r="5988">
          <cell r="A5988" t="str">
            <v>28.2.9.4 Plant reproduction.gametogenesis.male gametophyt.exine formation.primexine deposition factor *(NPU)</v>
          </cell>
          <cell r="B5988" t="str">
            <v>Solyc03g118520.4</v>
          </cell>
        </row>
        <row r="5989">
          <cell r="A5989" t="str">
            <v>28.2.9.5 Plant reproduction.gametogenesis.male gametophyt.exine formation.type-III lipid transfer protein *(LTP-III)</v>
          </cell>
          <cell r="B5989" t="str">
            <v>Solyc06g035820.1</v>
          </cell>
          <cell r="C5989" t="str">
            <v>Solyc01g009590.3</v>
          </cell>
          <cell r="D5989" t="str">
            <v>Solyc03g026115.2</v>
          </cell>
        </row>
        <row r="5990">
          <cell r="A5990" t="str">
            <v>28.2.9.6 Plant reproduction.gametogenesis.male gametophyt.exine formation.regulatory protein *(DEAP1)</v>
          </cell>
          <cell r="B5990" t="str">
            <v>Solyc01g091530.5</v>
          </cell>
        </row>
        <row r="5991">
          <cell r="A5991" t="str">
            <v>28.2.9.7 Plant reproduction.gametogenesis.male gametophyt.exine formation.regulatory protein *(LAP3)</v>
          </cell>
          <cell r="B5991" t="str">
            <v>Solyc03g053130.4</v>
          </cell>
        </row>
        <row r="5992">
          <cell r="A5992" t="str">
            <v>28.2.9.8 Plant reproduction.gametogenesis.male gametophyt.exine formation.sporopollenin biosynthesis</v>
          </cell>
          <cell r="B5992" t="str">
            <v>Solyc02g088710.4</v>
          </cell>
          <cell r="C5992" t="str">
            <v>Solyc03g051960.4</v>
          </cell>
          <cell r="D5992" t="str">
            <v>Solyc01g111070.3</v>
          </cell>
          <cell r="E5992" t="str">
            <v>Solyc01g068080.4</v>
          </cell>
          <cell r="F5992" t="str">
            <v>Solyc04g008780.4</v>
          </cell>
          <cell r="G5992" t="str">
            <v>Solyc10g009390.3</v>
          </cell>
          <cell r="H5992" t="str">
            <v>Solyc01g010900.3</v>
          </cell>
        </row>
        <row r="5993">
          <cell r="A5993" t="str">
            <v>28.2.9.8.1 Plant reproduction.gametogenesis.male gametophyt.exine formation.sporopollenin biosynthesis.acyl-CoA synthetase *(ACS5)</v>
          </cell>
          <cell r="B5993" t="str">
            <v>Solyc02g088710.4</v>
          </cell>
        </row>
        <row r="5994">
          <cell r="A5994" t="str">
            <v>28.2.9.8.2 Plant reproduction.gametogenesis.male gametophyt.exine formation.sporopollenin biosynthesis.fatty acyl-CoA reductase *(MS2)</v>
          </cell>
          <cell r="B5994" t="str">
            <v>Solyc03g051960.4</v>
          </cell>
        </row>
        <row r="5995">
          <cell r="A5995" t="str">
            <v>28.2.9.8.3 Plant reproduction.gametogenesis.male gametophyt.exine formation.sporopollenin biosynthesis.hydroxyalkyl alpha-pyrone synthase *(PKS)</v>
          </cell>
          <cell r="B5995" t="str">
            <v>Solyc01g111070.3</v>
          </cell>
        </row>
        <row r="5996">
          <cell r="A5996" t="str">
            <v>28.2.9.8.4 Plant reproduction.gametogenesis.male gametophyt.exine formation.sporopollenin biosynthesis.tetraketide alpha-pyrone reductase *(TKPR)</v>
          </cell>
          <cell r="B5996" t="str">
            <v>Solyc01g068080.4</v>
          </cell>
          <cell r="C5996" t="str">
            <v>Solyc04g008780.4</v>
          </cell>
        </row>
        <row r="5997">
          <cell r="A5997" t="str">
            <v>28.2.9.8.5 Plant reproduction.gametogenesis.male gametophyt.exine formation.sporopollenin biosynthesis.medium-chain fatty acid hydroxylase *(DEX2)</v>
          </cell>
          <cell r="B5997" t="str">
            <v>Solyc10g009390.3</v>
          </cell>
        </row>
        <row r="5998">
          <cell r="A5998" t="str">
            <v>28.2.9.8.6 Plant reproduction.gametogenesis.male gametophyt.exine formation.sporopollenin biosynthesis.long-chain fatty acid hydroxylase *(CYP704B)</v>
          </cell>
          <cell r="B5998" t="str">
            <v>Solyc01g010900.3</v>
          </cell>
        </row>
        <row r="5999">
          <cell r="A5999" t="str">
            <v>28.2.9.9 Plant reproduction.gametogenesis.male gametophyt.exine formation.sporopollenin export</v>
          </cell>
          <cell r="B5999" t="str">
            <v>Solyc07g042910.4</v>
          </cell>
        </row>
        <row r="6000">
          <cell r="A6000" t="str">
            <v>28.2.9.9.2 Plant reproduction.gametogenesis.male gametophyt.exine formation.sporopollenin export.sporopollenin export factor *(IEF)</v>
          </cell>
          <cell r="B6000" t="str">
            <v>Solyc07g042910.4</v>
          </cell>
        </row>
        <row r="6001">
          <cell r="A6001" t="str">
            <v>28.2.2 Plant reproduction.gametogenesis.female gametophyt</v>
          </cell>
          <cell r="B6001" t="str">
            <v>Solyc02g005607.1</v>
          </cell>
          <cell r="C6001" t="str">
            <v>Solyc03g083040.1</v>
          </cell>
          <cell r="D6001" t="str">
            <v>Solyc03g116010.3</v>
          </cell>
          <cell r="E6001" t="str">
            <v>Solyc01g086740.3</v>
          </cell>
          <cell r="F6001" t="str">
            <v>Solyc01g104640.4</v>
          </cell>
          <cell r="G6001" t="str">
            <v>Solyc05g056510.3</v>
          </cell>
        </row>
        <row r="6002">
          <cell r="A6002" t="str">
            <v>28.2.2 Plant reproduction.gametogenesis.female gametophyt.germ cell differentiation factor *(RKD)</v>
          </cell>
          <cell r="B6002" t="str">
            <v>Solyc02g005607.1</v>
          </cell>
          <cell r="C6002" t="str">
            <v>Solyc03g083040.1</v>
          </cell>
          <cell r="D6002" t="str">
            <v>Solyc03g116010.3</v>
          </cell>
        </row>
        <row r="6003">
          <cell r="A6003" t="str">
            <v>28.2.2.2 Plant reproduction.gametogenesis.female gametophyt.co-chaperone *(GFA2)</v>
          </cell>
          <cell r="B6003" t="str">
            <v>Solyc01g086740.3</v>
          </cell>
        </row>
        <row r="6004">
          <cell r="A6004" t="str">
            <v>28.2.2.3 Plant reproduction.gametogenesis.female gametophyt.RNA helicase *(MAA3)</v>
          </cell>
          <cell r="B6004" t="str">
            <v>Solyc01g104640.4</v>
          </cell>
        </row>
        <row r="6005">
          <cell r="A6005" t="str">
            <v>28.2.2.4 Plant reproduction.gametogenesis.female gametophyt.regulatory protein *(GCD1)</v>
          </cell>
          <cell r="B6005" t="str">
            <v>Solyc05g056510.3</v>
          </cell>
        </row>
        <row r="6006">
          <cell r="A6006" t="str">
            <v>28.3 Plant reproduction.pollination and fertilization</v>
          </cell>
          <cell r="B6006" t="str">
            <v>Solyc04g071640.1</v>
          </cell>
          <cell r="C6006" t="str">
            <v>Solyc11g005500.1</v>
          </cell>
          <cell r="D6006" t="str">
            <v>Solyc11g005540.1</v>
          </cell>
          <cell r="E6006" t="str">
            <v>Solyc08g079050.2</v>
          </cell>
          <cell r="F6006" t="str">
            <v>Solyc03g116770.3</v>
          </cell>
          <cell r="G6006" t="str">
            <v>Solyc03g045080.3</v>
          </cell>
          <cell r="H6006" t="str">
            <v>Solyc02g038806.1</v>
          </cell>
          <cell r="I6006" t="str">
            <v>Solyc02g082430.4</v>
          </cell>
          <cell r="J6006" t="str">
            <v>Solyc08g067760.5</v>
          </cell>
          <cell r="K6006" t="str">
            <v>Solyc08g080450.4</v>
          </cell>
          <cell r="L6006" t="str">
            <v>Solyc01g103580.3</v>
          </cell>
          <cell r="M6006" t="str">
            <v>Solyc01g066510.3</v>
          </cell>
          <cell r="N6006" t="str">
            <v>Solyc11g006310.2</v>
          </cell>
        </row>
        <row r="6007">
          <cell r="A6007" t="str">
            <v>28.3 Plant reproduction.pollination and fertilization.pollen aperture formation</v>
          </cell>
          <cell r="B6007" t="str">
            <v>Solyc08g079050.2</v>
          </cell>
          <cell r="C6007" t="str">
            <v>Solyc03g116770.3</v>
          </cell>
        </row>
        <row r="6008">
          <cell r="A6008" t="str">
            <v>28.3 Plant reproduction.pollination and fertilization.pollen aperture formation.regulatory protein *(INP1)</v>
          </cell>
          <cell r="B6008" t="str">
            <v>Solyc08g079050.2</v>
          </cell>
        </row>
        <row r="6009">
          <cell r="A6009" t="str">
            <v>28.3.2 Plant reproduction.pollination and fertilization.pollen aperture formation.regulatory protein *(INP2)</v>
          </cell>
          <cell r="B6009" t="str">
            <v>Solyc03g116770.3</v>
          </cell>
        </row>
        <row r="6010">
          <cell r="A6010" t="str">
            <v>28.3.2 Plant reproduction.pollination and fertilization.pollen tube guidance</v>
          </cell>
          <cell r="B6010" t="str">
            <v>Solyc03g045080.3</v>
          </cell>
          <cell r="C6010" t="str">
            <v>Solyc02g038806.1</v>
          </cell>
          <cell r="D6010" t="str">
            <v>Solyc02g082430.4</v>
          </cell>
          <cell r="E6010" t="str">
            <v>Solyc08g067760.5</v>
          </cell>
        </row>
        <row r="6011">
          <cell r="A6011" t="str">
            <v>28.3.2 Plant reproduction.pollination and fertilization.pollen tube guidance.regulatory protein *(GEX3)</v>
          </cell>
          <cell r="B6011" t="str">
            <v>Solyc03g045080.3</v>
          </cell>
        </row>
        <row r="6012">
          <cell r="A6012" t="str">
            <v>28.3.2.2 Plant reproduction.pollination and fertilization.pollen tube guidance.regulatory protein *(MLO)</v>
          </cell>
          <cell r="B6012" t="str">
            <v>Solyc02g038806.1</v>
          </cell>
          <cell r="C6012" t="str">
            <v>Solyc02g082430.4</v>
          </cell>
          <cell r="D6012" t="str">
            <v>Solyc08g067760.5</v>
          </cell>
        </row>
        <row r="6013">
          <cell r="A6013" t="str">
            <v>28.3.3 Plant reproduction.pollination and fertilization.gamete membrane fusogen *(HAP2)</v>
          </cell>
          <cell r="B6013" t="str">
            <v>Solyc08g080450.4</v>
          </cell>
        </row>
        <row r="6014">
          <cell r="A6014" t="str">
            <v>28.3.4 Plant reproduction.pollination and fertilization.gamete fusion factor *(DMP8-9)</v>
          </cell>
          <cell r="B6014" t="str">
            <v>Solyc01g103580.3</v>
          </cell>
        </row>
        <row r="6015">
          <cell r="A6015" t="str">
            <v>28.3.5 Plant reproduction.pollination and fertilization.gamete adhesion factor *(GEX2)</v>
          </cell>
          <cell r="B6015" t="str">
            <v>Solyc01g066510.3</v>
          </cell>
        </row>
        <row r="6016">
          <cell r="A6016" t="str">
            <v>28.3.6 Plant reproduction.pollination and fertilization.gamete interaction factor *(EC1)</v>
          </cell>
          <cell r="B6016" t="str">
            <v>Solyc04g071640.1</v>
          </cell>
          <cell r="C6016" t="str">
            <v>Solyc11g005500.1</v>
          </cell>
          <cell r="D6016" t="str">
            <v>Solyc11g005540.1</v>
          </cell>
        </row>
        <row r="6017">
          <cell r="A6017" t="str">
            <v>28.3.7 Plant reproduction.pollination and fertilization.karyogamy factor *(GEX1)</v>
          </cell>
          <cell r="B6017" t="str">
            <v>Solyc11g006310.2</v>
          </cell>
        </row>
        <row r="6018">
          <cell r="A6018" t="str">
            <v>28.4 Plant reproduction.embryogenesis</v>
          </cell>
          <cell r="B6018" t="str">
            <v>Solyc02g080650.3</v>
          </cell>
          <cell r="C6018" t="str">
            <v>Solyc09g009290.3</v>
          </cell>
        </row>
        <row r="6019">
          <cell r="A6019" t="str">
            <v>28.4 Plant reproduction.embryogenesis.regulatory protein *(ZIX)</v>
          </cell>
          <cell r="B6019" t="str">
            <v>Solyc02g080650.3</v>
          </cell>
        </row>
        <row r="6020">
          <cell r="A6020" t="str">
            <v>28.4.2 Plant reproduction.embryogenesis.regulatory protein *(Emb506)</v>
          </cell>
          <cell r="B6020" t="str">
            <v>Solyc09g009290.3</v>
          </cell>
        </row>
        <row r="6021">
          <cell r="A6021" t="str">
            <v>28.5 Plant reproduction.endosperm formation</v>
          </cell>
          <cell r="B6021" t="str">
            <v>Solyc11g008630.3</v>
          </cell>
        </row>
        <row r="6022">
          <cell r="A6022" t="str">
            <v>28.5 Plant reproduction.endosperm formation.endosperm formation factor *(GLAUCE)</v>
          </cell>
          <cell r="B6022" t="str">
            <v>Solyc11g008630.3</v>
          </cell>
        </row>
        <row r="6023">
          <cell r="A6023" t="str">
            <v>28.6 Plant reproduction.seed maturation</v>
          </cell>
          <cell r="B6023" t="str">
            <v>Solyc02g094460.2</v>
          </cell>
          <cell r="C6023" t="str">
            <v>Solyc06g083590.5</v>
          </cell>
          <cell r="D6023" t="str">
            <v>Solyc06g083600.3</v>
          </cell>
          <cell r="E6023" t="str">
            <v>Solyc02g032185.1</v>
          </cell>
          <cell r="F6023" t="str">
            <v>Solyc04g015060.3</v>
          </cell>
          <cell r="G6023" t="str">
            <v>Solyc05g005390.3</v>
          </cell>
          <cell r="H6023" t="str">
            <v>Solyc10g009440.4</v>
          </cell>
        </row>
        <row r="6024">
          <cell r="A6024" t="str">
            <v>28.6.1 Plant reproduction.seed maturation.transcription factor *(ABI3)</v>
          </cell>
          <cell r="B6024" t="str">
            <v>Solyc06g083590.5</v>
          </cell>
          <cell r="C6024" t="str">
            <v>Solyc06g083600.3</v>
          </cell>
        </row>
        <row r="6025">
          <cell r="A6025" t="str">
            <v>28.6.2 Plant reproduction.seed maturation.transcription factor *(LEC)</v>
          </cell>
          <cell r="B6025" t="str">
            <v>Solyc02g032185.1</v>
          </cell>
          <cell r="C6025" t="str">
            <v>Solyc04g015060.3</v>
          </cell>
          <cell r="D6025" t="str">
            <v>Solyc05g005390.3</v>
          </cell>
          <cell r="E6025" t="str">
            <v>Solyc10g009440.4</v>
          </cell>
        </row>
        <row r="6026">
          <cell r="A6026" t="str">
            <v>28.6.3 Plant reproduction.seed maturation.transcription factor *(FUS3)</v>
          </cell>
          <cell r="B6026" t="str">
            <v>Solyc02g094460.2</v>
          </cell>
        </row>
        <row r="6027">
          <cell r="A6027" t="str">
            <v>3 Carbohydrate metabolism</v>
          </cell>
          <cell r="B6027" t="str">
            <v>Solyc07g066610.3</v>
          </cell>
          <cell r="C6027" t="str">
            <v>Solyc01g111120.4</v>
          </cell>
          <cell r="D6027" t="str">
            <v>Solyc10g054870.3</v>
          </cell>
          <cell r="E6027" t="str">
            <v>Solyc01g110360.3</v>
          </cell>
          <cell r="F6027" t="str">
            <v>Solyc02g062340.3</v>
          </cell>
          <cell r="G6027" t="str">
            <v>Solyc02g084440.4</v>
          </cell>
          <cell r="H6027" t="str">
            <v>Solyc05g008600.3</v>
          </cell>
          <cell r="I6027" t="str">
            <v>Solyc01g018020.3</v>
          </cell>
          <cell r="J6027" t="str">
            <v>Solyc05g050970.5</v>
          </cell>
          <cell r="K6027" t="str">
            <v>Solyc10g018300.3</v>
          </cell>
          <cell r="L6027" t="str">
            <v>Solyc01g097460.3</v>
          </cell>
          <cell r="M6027" t="str">
            <v>Solyc07g065900.3</v>
          </cell>
          <cell r="N6027" t="str">
            <v>Solyc09g009260.3</v>
          </cell>
          <cell r="O6027" t="str">
            <v>Solyc10g083570.3</v>
          </cell>
          <cell r="P6027" t="str">
            <v>Solyc04g011510.5</v>
          </cell>
          <cell r="Q6027" t="str">
            <v>Solyc06g005490.3</v>
          </cell>
          <cell r="R6027" t="str">
            <v>Solyc01g010350.5</v>
          </cell>
          <cell r="S6027" t="str">
            <v>Solyc04g071340.5</v>
          </cell>
          <cell r="T6027" t="str">
            <v>Solyc12g056530.2</v>
          </cell>
          <cell r="U6027" t="str">
            <v>Solyc12g014380.3</v>
          </cell>
          <cell r="V6027" t="str">
            <v>Solyc04g045340.3</v>
          </cell>
          <cell r="W6027" t="str">
            <v>Solyc01g081520.3</v>
          </cell>
          <cell r="X6027" t="str">
            <v>Solyc05g054060.3</v>
          </cell>
          <cell r="Y6027" t="str">
            <v>Solyc11g011960.2</v>
          </cell>
          <cell r="Z6027" t="str">
            <v>Solyc07g007790.3</v>
          </cell>
          <cell r="AA6027" t="str">
            <v>Solyc08g042000.3</v>
          </cell>
          <cell r="AB6027" t="str">
            <v>Solyc09g092130.3</v>
          </cell>
          <cell r="AC6027" t="str">
            <v>Solyc11g045110.3</v>
          </cell>
          <cell r="AD6027" t="str">
            <v>Solyc01g006740.4</v>
          </cell>
          <cell r="AE6027" t="str">
            <v>Solyc10g081660.2</v>
          </cell>
          <cell r="AF6027" t="str">
            <v>Solyc05g007190.4</v>
          </cell>
          <cell r="AG6027" t="str">
            <v>Solyc03g121680.3</v>
          </cell>
          <cell r="AH6027" t="str">
            <v>Solyc06g064620.3</v>
          </cell>
          <cell r="AI6027" t="str">
            <v>Solyc09g010080.4</v>
          </cell>
          <cell r="AJ6027" t="str">
            <v>Solyc09g010090.6.1</v>
          </cell>
          <cell r="AK6027" t="str">
            <v>Solyc10g083290.4</v>
          </cell>
          <cell r="AL6027" t="str">
            <v>Solyc10g083300.2</v>
          </cell>
          <cell r="AM6027" t="str">
            <v>Solyc10g085360.3</v>
          </cell>
          <cell r="AN6027" t="str">
            <v>Solyc10g085640.1</v>
          </cell>
          <cell r="AO6027" t="str">
            <v>Solyc10g085650.2</v>
          </cell>
          <cell r="AP6027" t="str">
            <v>Solyc03g083910.6.1</v>
          </cell>
          <cell r="AQ6027" t="str">
            <v>Solyc08g079080.6.1</v>
          </cell>
          <cell r="AR6027" t="str">
            <v>Solyc01g100810.3</v>
          </cell>
          <cell r="AS6027" t="str">
            <v>Solyc01g111100.6.1</v>
          </cell>
          <cell r="AT6027" t="str">
            <v>Solyc04g081440.3</v>
          </cell>
          <cell r="AU6027" t="str">
            <v>Solyc06g065210.4</v>
          </cell>
          <cell r="AV6027" t="str">
            <v>Solyc11g007270.3</v>
          </cell>
          <cell r="AW6027" t="str">
            <v>Solyc11g020610.3</v>
          </cell>
          <cell r="AX6027" t="str">
            <v>Solyc11g067050.4</v>
          </cell>
          <cell r="AY6027" t="str">
            <v>Solyc11g005820.1</v>
          </cell>
          <cell r="AZ6027" t="str">
            <v>Solyc12g099190.1</v>
          </cell>
          <cell r="BA6027" t="str">
            <v>Solyc12g099200.2</v>
          </cell>
          <cell r="BB6027" t="str">
            <v>Solyc12g099210.2</v>
          </cell>
          <cell r="BC6027" t="str">
            <v>Solyc02g081300.3</v>
          </cell>
          <cell r="BD6027" t="str">
            <v>Solyc03g098290.4</v>
          </cell>
          <cell r="BE6027" t="str">
            <v>Solyc07g042520.4</v>
          </cell>
          <cell r="BF6027" t="str">
            <v>Solyc07g042550.3</v>
          </cell>
          <cell r="BG6027" t="str">
            <v>Solyc09g098590.4</v>
          </cell>
          <cell r="BH6027" t="str">
            <v>Solyc12g009300.3</v>
          </cell>
          <cell r="BI6027" t="str">
            <v>Solyc02g091830.3</v>
          </cell>
          <cell r="BJ6027" t="str">
            <v>Solyc03g121070.3</v>
          </cell>
          <cell r="BK6027" t="str">
            <v>Solyc04g081400.3</v>
          </cell>
          <cell r="BL6027" t="str">
            <v>Solyc06g066440.3</v>
          </cell>
          <cell r="BM6027" t="str">
            <v>Solyc11g065220.2</v>
          </cell>
          <cell r="BN6027" t="str">
            <v>Solyc12g008510.2</v>
          </cell>
          <cell r="BO6027" t="str">
            <v>Solyc02g091490.4</v>
          </cell>
          <cell r="BP6027" t="str">
            <v>Solyc03g006860.3</v>
          </cell>
          <cell r="BQ6027" t="str">
            <v>Solyc06g073190.3</v>
          </cell>
          <cell r="BR6027" t="str">
            <v>Solyc10g017620.3</v>
          </cell>
          <cell r="BS6027" t="str">
            <v>Solyc11g042850.2</v>
          </cell>
          <cell r="BT6027" t="str">
            <v>Solyc06g082150.4</v>
          </cell>
          <cell r="BU6027" t="str">
            <v>Solyc01g010470.2</v>
          </cell>
          <cell r="BV6027" t="str">
            <v>Solyc05g006930.3</v>
          </cell>
          <cell r="BW6027" t="str">
            <v>Solyc09g008260.3</v>
          </cell>
          <cell r="BX6027" t="str">
            <v>Solyc08g022030.3</v>
          </cell>
          <cell r="BY6027" t="str">
            <v>Solyc03g120230.3</v>
          </cell>
          <cell r="BZ6027" t="str">
            <v>Solyc04g076090.3</v>
          </cell>
          <cell r="CA6027" t="str">
            <v>Solyc03g006870.3</v>
          </cell>
          <cell r="CB6027" t="str">
            <v>Solyc01g079790.5</v>
          </cell>
          <cell r="CC6027" t="str">
            <v>Solyc01g109790.3</v>
          </cell>
          <cell r="CD6027" t="str">
            <v>Solyc07g019440.3</v>
          </cell>
          <cell r="CE6027" t="str">
            <v>Solyc07g056140.3</v>
          </cell>
          <cell r="CF6027" t="str">
            <v>Solyc12g011120.4</v>
          </cell>
          <cell r="CG6027" t="str">
            <v>Solyc03g083090.4</v>
          </cell>
          <cell r="CH6027" t="str">
            <v>Solyc02g088000.3</v>
          </cell>
          <cell r="CI6027" t="str">
            <v>Solyc02g080570.3</v>
          </cell>
          <cell r="CJ6027" t="str">
            <v>Solyc02g071040.3</v>
          </cell>
          <cell r="CK6027" t="str">
            <v>Solyc08g083320.4</v>
          </cell>
          <cell r="CL6027" t="str">
            <v>Solyc02g091530.4</v>
          </cell>
          <cell r="CM6027" t="str">
            <v>Solyc04g082400.3</v>
          </cell>
          <cell r="CN6027" t="str">
            <v>Solyc07g064830.3</v>
          </cell>
          <cell r="CO6027" t="str">
            <v>Solyc09g009190.5</v>
          </cell>
          <cell r="CP6027" t="str">
            <v>Solyc09g064800.3</v>
          </cell>
          <cell r="CQ6027" t="str">
            <v>Solyc05g005020.4</v>
          </cell>
          <cell r="CR6027" t="str">
            <v>Solyc09g098040.3</v>
          </cell>
          <cell r="CS6027" t="str">
            <v>Solyc04g082290.4</v>
          </cell>
          <cell r="CT6027" t="str">
            <v>Solyc12g094570.1</v>
          </cell>
          <cell r="CU6027" t="str">
            <v>Solyc06g053920.5</v>
          </cell>
          <cell r="CV6027" t="str">
            <v>Solyc03g111160.3</v>
          </cell>
          <cell r="CW6027" t="str">
            <v>Solyc11g007830.2</v>
          </cell>
          <cell r="CX6027" t="str">
            <v>Solyc06g050230.4</v>
          </cell>
          <cell r="CY6027" t="str">
            <v>Solyc12g062250.2</v>
          </cell>
          <cell r="CZ6027" t="str">
            <v>Solyc12g062260.2</v>
          </cell>
          <cell r="DA6027" t="str">
            <v>Solyc02g066950.5</v>
          </cell>
          <cell r="DB6027" t="str">
            <v>Solyc03g095710.4</v>
          </cell>
          <cell r="DC6027" t="str">
            <v>Solyc04g078930.4</v>
          </cell>
          <cell r="DD6027" t="str">
            <v>Solyc04g082090.3</v>
          </cell>
          <cell r="DE6027" t="str">
            <v>Solyc05g007070.2</v>
          </cell>
          <cell r="DF6027" t="str">
            <v>Solyc01g067660.3</v>
          </cell>
          <cell r="DG6027" t="str">
            <v>Solyc08g007130.5</v>
          </cell>
          <cell r="DH6027" t="str">
            <v>Solyc08g077530.4</v>
          </cell>
          <cell r="DI6027" t="str">
            <v>Solyc09g091030.3</v>
          </cell>
          <cell r="DJ6027" t="str">
            <v>Solyc06g009220.4</v>
          </cell>
          <cell r="DK6027" t="str">
            <v>Solyc11g008040.3</v>
          </cell>
          <cell r="DL6027" t="str">
            <v>Solyc11g008050.1</v>
          </cell>
          <cell r="DM6027" t="str">
            <v>Solyc04g053120.3</v>
          </cell>
          <cell r="DN6027" t="str">
            <v>Solyc03g065340.3</v>
          </cell>
          <cell r="DO6027" t="str">
            <v>Solyc05g012510.3</v>
          </cell>
          <cell r="DP6027" t="str">
            <v>Solyc04g064720.3</v>
          </cell>
          <cell r="DQ6027" t="str">
            <v>Solyc02g086160.4</v>
          </cell>
          <cell r="DR6027" t="str">
            <v>Solyc02g020980.4</v>
          </cell>
          <cell r="DS6027" t="str">
            <v>Solyc02g077680.4</v>
          </cell>
          <cell r="DT6027" t="str">
            <v>Solyc09g031970.3</v>
          </cell>
          <cell r="DU6027" t="str">
            <v>Solyc02g071590.3</v>
          </cell>
          <cell r="DV6027" t="str">
            <v>Solyc07g062140.3</v>
          </cell>
          <cell r="DW6027" t="str">
            <v>Solyc03g007290.4</v>
          </cell>
          <cell r="DX6027" t="str">
            <v>Solyc03g083960.3</v>
          </cell>
          <cell r="DY6027" t="str">
            <v>Solyc04g054930.3</v>
          </cell>
          <cell r="DZ6027" t="str">
            <v>Solyc04g072920.5</v>
          </cell>
          <cell r="EA6027" t="str">
            <v>Solyc04g082550.2</v>
          </cell>
          <cell r="EB6027" t="str">
            <v>Solyc06g060600.3</v>
          </cell>
          <cell r="EC6027" t="str">
            <v>Solyc08g079060.4</v>
          </cell>
          <cell r="ED6027" t="str">
            <v>Solyc08g082860.4</v>
          </cell>
          <cell r="EE6027" t="str">
            <v>Solyc01g079170.3</v>
          </cell>
          <cell r="EF6027" t="str">
            <v>Solyc01g100830.2</v>
          </cell>
          <cell r="EG6027" t="str">
            <v>Solyc02g062590.3</v>
          </cell>
          <cell r="EH6027" t="str">
            <v>Solyc02g084980.3</v>
          </cell>
          <cell r="EI6027" t="str">
            <v>Solyc07g007930.3</v>
          </cell>
          <cell r="EJ6027" t="str">
            <v>Solyc07g065980.3</v>
          </cell>
          <cell r="EK6027" t="str">
            <v>Solyc02g086530.4</v>
          </cell>
          <cell r="EL6027" t="str">
            <v>Solyc03g112500.4</v>
          </cell>
          <cell r="EM6027" t="str">
            <v>Solyc01g079300.5</v>
          </cell>
          <cell r="EN6027" t="str">
            <v>Solyc03g019790.3</v>
          </cell>
          <cell r="EO6027" t="str">
            <v>Solyc04g008730.3</v>
          </cell>
          <cell r="EP6027" t="str">
            <v>Solyc06g050130.3</v>
          </cell>
          <cell r="EQ6027" t="str">
            <v>Solyc01g110450.3</v>
          </cell>
          <cell r="ER6027" t="str">
            <v>Solyc01g006510.3</v>
          </cell>
          <cell r="ES6027" t="str">
            <v>Solyc02g063220.3</v>
          </cell>
          <cell r="ET6027" t="str">
            <v>Solyc06g060100.3</v>
          </cell>
          <cell r="EU6027" t="str">
            <v>Solyc04g005030.4</v>
          </cell>
          <cell r="EV6027" t="str">
            <v>Solyc05g026490.3</v>
          </cell>
          <cell r="EW6027" t="str">
            <v>Solyc08g007100.4</v>
          </cell>
          <cell r="EX6027" t="str">
            <v>Solyc08g013840.3</v>
          </cell>
          <cell r="EY6027" t="str">
            <v>Solyc08g077350.3</v>
          </cell>
          <cell r="EZ6027" t="str">
            <v>Solyc01g058390.3</v>
          </cell>
          <cell r="FA6027" t="str">
            <v>Solyc07g062070.3</v>
          </cell>
          <cell r="FB6027" t="str">
            <v>Solyc01g100960.3</v>
          </cell>
          <cell r="FC6027" t="str">
            <v>Solyc05g015950.3</v>
          </cell>
          <cell r="FD6027" t="str">
            <v>Solyc07g045540.4</v>
          </cell>
          <cell r="FE6027" t="str">
            <v>Solyc01g010250.4</v>
          </cell>
          <cell r="FF6027" t="str">
            <v>Solyc03g082580.3</v>
          </cell>
          <cell r="FG6027" t="str">
            <v>Solyc05g012110.4</v>
          </cell>
          <cell r="FH6027" t="str">
            <v>Solyc06g053200.3</v>
          </cell>
          <cell r="FI6027" t="str">
            <v>Solyc07g066270.5</v>
          </cell>
          <cell r="FJ6027" t="str">
            <v>Solyc04g005160.3</v>
          </cell>
          <cell r="FK6027" t="str">
            <v>Solyc05g010260.5</v>
          </cell>
          <cell r="FL6027" t="str">
            <v>Solyc12g056120.1</v>
          </cell>
          <cell r="FM6027" t="str">
            <v>Solyc05g008370.3</v>
          </cell>
          <cell r="FN6027" t="str">
            <v>Solyc05g007260.3</v>
          </cell>
          <cell r="FO6027" t="str">
            <v>Solyc11g033288.1</v>
          </cell>
          <cell r="FP6027" t="str">
            <v>Solyc04g076880.3</v>
          </cell>
          <cell r="FQ6027" t="str">
            <v>Solyc12g088160.3</v>
          </cell>
          <cell r="FR6027" t="str">
            <v>Solyc01g080460.3</v>
          </cell>
          <cell r="FS6027" t="str">
            <v>Solyc10g005370.3</v>
          </cell>
          <cell r="FT6027" t="str">
            <v>Solyc06g082130.3</v>
          </cell>
          <cell r="FU6027" t="str">
            <v>Solyc09g005110.3</v>
          </cell>
          <cell r="FV6027" t="str">
            <v>Solyc10g076510.2</v>
          </cell>
          <cell r="FW6027" t="str">
            <v>Solyc04g064710.3</v>
          </cell>
          <cell r="FX6027" t="str">
            <v>Solyc06g059740.4</v>
          </cell>
          <cell r="FY6027" t="str">
            <v>Solyc03g114150.3</v>
          </cell>
          <cell r="FZ6027" t="str">
            <v>Solyc08g068190.3</v>
          </cell>
          <cell r="GA6027" t="str">
            <v>Solyc08g007420.3</v>
          </cell>
          <cell r="GB6027" t="str">
            <v>Solyc08g078850.3</v>
          </cell>
          <cell r="GC6027" t="str">
            <v>Solyc04g014270.3</v>
          </cell>
          <cell r="GD6027" t="str">
            <v>Solyc11g010450.2</v>
          </cell>
          <cell r="GE6027" t="str">
            <v>Solyc10g005510.3</v>
          </cell>
          <cell r="GF6027" t="str">
            <v>Solyc04g054820.3</v>
          </cell>
          <cell r="GG6027" t="str">
            <v>Solyc04g072800.4</v>
          </cell>
          <cell r="GH6027" t="str">
            <v>Solyc03g114500.4</v>
          </cell>
          <cell r="GI6027" t="str">
            <v>Solyc01g106780.3</v>
          </cell>
          <cell r="GJ6027" t="str">
            <v>Solyc03g007810.3</v>
          </cell>
          <cell r="GK6027" t="str">
            <v>Solyc08g077180.3</v>
          </cell>
          <cell r="GL6027" t="str">
            <v>Solyc09g082970.3</v>
          </cell>
          <cell r="GM6027" t="str">
            <v>Solyc03g096730.3</v>
          </cell>
          <cell r="GN6027" t="str">
            <v>Solyc06g051270.3</v>
          </cell>
          <cell r="GO6027" t="str">
            <v>Solyc09g011220.3</v>
          </cell>
          <cell r="GP6027" t="str">
            <v>Solyc03g113790.4</v>
          </cell>
          <cell r="GQ6027" t="str">
            <v>Solyc11g072970.2</v>
          </cell>
          <cell r="GR6027" t="str">
            <v>Solyc02g084210.1</v>
          </cell>
          <cell r="GS6027" t="str">
            <v>Solyc03g118270.1</v>
          </cell>
          <cell r="GT6027" t="str">
            <v>Solyc07g006070.1</v>
          </cell>
          <cell r="GU6027" t="str">
            <v>Solyc01g096160.4</v>
          </cell>
          <cell r="GV6027" t="str">
            <v>Solyc02g067080.5</v>
          </cell>
          <cell r="GW6027" t="str">
            <v>Solyc02g088690.5</v>
          </cell>
          <cell r="GX6027" t="str">
            <v>Solyc03g115380.3</v>
          </cell>
          <cell r="GY6027" t="str">
            <v>Solyc06g069550.1</v>
          </cell>
          <cell r="GZ6027" t="str">
            <v>Solyc06g062430.3</v>
          </cell>
          <cell r="HA6027" t="str">
            <v>Solyc10g005400.3</v>
          </cell>
          <cell r="HB6027" t="str">
            <v>Solyc11g006570.3</v>
          </cell>
          <cell r="HC6027" t="str">
            <v>Solyc12g008650.2</v>
          </cell>
          <cell r="HD6027" t="str">
            <v>Solyc12g098120.3</v>
          </cell>
          <cell r="HE6027" t="str">
            <v>Solyc02g093440.4</v>
          </cell>
          <cell r="HF6027" t="str">
            <v>Solyc04g058070.3</v>
          </cell>
          <cell r="HG6027" t="str">
            <v>Solyc03g083550.1</v>
          </cell>
          <cell r="HH6027" t="str">
            <v>Solyc05g050990.1</v>
          </cell>
          <cell r="HI6027" t="str">
            <v>Solyc05g053790.1</v>
          </cell>
          <cell r="HJ6027" t="str">
            <v>Solyc07g006220.2</v>
          </cell>
          <cell r="HK6027" t="str">
            <v>Solyc08g079440.1</v>
          </cell>
          <cell r="HL6027" t="str">
            <v>Solyc09g092330.3</v>
          </cell>
          <cell r="HM6027" t="str">
            <v>Solyc10g018260.1</v>
          </cell>
          <cell r="HN6027" t="str">
            <v>Solyc12g010540.1</v>
          </cell>
          <cell r="HO6027" t="str">
            <v>Solyc07g014640.3</v>
          </cell>
          <cell r="HP6027" t="str">
            <v>Solyc09g031880.3</v>
          </cell>
          <cell r="HQ6027" t="str">
            <v>Solyc01g160360.1</v>
          </cell>
          <cell r="HR6027" t="str">
            <v>Solyc01g066700.4</v>
          </cell>
          <cell r="HS6027" t="str">
            <v>Solyc04g011400.3</v>
          </cell>
          <cell r="HT6027" t="str">
            <v>Solyc05g054590.4</v>
          </cell>
          <cell r="HU6027" t="str">
            <v>Solyc09g005530.3</v>
          </cell>
          <cell r="HV6027" t="str">
            <v>Solyc09g005810.4</v>
          </cell>
          <cell r="HW6027" t="str">
            <v>Solyc09g075120.3</v>
          </cell>
          <cell r="HX6027" t="str">
            <v>Solyc10g085920.3</v>
          </cell>
          <cell r="HY6027" t="str">
            <v>Solyc11g066150.3</v>
          </cell>
          <cell r="HZ6027" t="str">
            <v>Solyc12g099480.2</v>
          </cell>
          <cell r="IA6027" t="str">
            <v>Solyc01g009420.5</v>
          </cell>
          <cell r="IB6027" t="str">
            <v>Solyc06g074670.4</v>
          </cell>
          <cell r="IC6027" t="str">
            <v>Solyc11g066720.3</v>
          </cell>
          <cell r="ID6027" t="str">
            <v>Solyc07g062130.3</v>
          </cell>
          <cell r="IE6027" t="str">
            <v>Solyc08g069110.3</v>
          </cell>
          <cell r="IF6027" t="str">
            <v>Solyc10g007480.4</v>
          </cell>
          <cell r="IG6027" t="str">
            <v>Solyc02g030225.1</v>
          </cell>
          <cell r="IH6027" t="str">
            <v>Solyc02g069580.3</v>
          </cell>
          <cell r="II6027" t="str">
            <v>Solyc07g043550.3</v>
          </cell>
          <cell r="IJ6027" t="str">
            <v>Solyc12g006410.3</v>
          </cell>
          <cell r="IK6027" t="str">
            <v>Solyc07g016170.4</v>
          </cell>
          <cell r="IL6027" t="str">
            <v>Solyc08g069231.1</v>
          </cell>
          <cell r="IM6027" t="str">
            <v>Solyc02g065740.3</v>
          </cell>
          <cell r="IN6027" t="str">
            <v>Solyc02g089170.5</v>
          </cell>
          <cell r="IO6027" t="str">
            <v>Solyc03g070390.3</v>
          </cell>
          <cell r="IP6027" t="str">
            <v>Solyc03g019750.3</v>
          </cell>
          <cell r="IQ6027" t="str">
            <v>Solyc03g114860.4</v>
          </cell>
          <cell r="IR6027" t="str">
            <v>Solyc04g005340.2</v>
          </cell>
          <cell r="IS6027" t="str">
            <v>Solyc04g051200.2</v>
          </cell>
          <cell r="IT6027" t="str">
            <v>Solyc05g012070.3</v>
          </cell>
          <cell r="IU6027" t="str">
            <v>Solyc08g080570.4</v>
          </cell>
          <cell r="IV6027" t="str">
            <v>Solyc08g082440.3</v>
          </cell>
          <cell r="IW6027" t="str">
            <v>Solyc12g055930.3</v>
          </cell>
          <cell r="IX6027" t="str">
            <v>Solyc01g087870.5</v>
          </cell>
          <cell r="IY6027" t="str">
            <v>Solyc09g009780.4</v>
          </cell>
          <cell r="IZ6027" t="str">
            <v>Solyc08g077270.4</v>
          </cell>
          <cell r="JA6027" t="str">
            <v>Solyc02g068530.5</v>
          </cell>
          <cell r="JB6027" t="str">
            <v>Solyc02g023980.4</v>
          </cell>
          <cell r="JC6027" t="str">
            <v>Solyc07g044750.3</v>
          </cell>
        </row>
        <row r="6028">
          <cell r="A6028" t="str">
            <v>3.1 Carbohydrate metabolism.sucrose metabolism</v>
          </cell>
          <cell r="B6028" t="str">
            <v>Solyc07g065900.3</v>
          </cell>
          <cell r="C6028" t="str">
            <v>Solyc09g009260.3</v>
          </cell>
          <cell r="D6028" t="str">
            <v>Solyc10g083570.3</v>
          </cell>
          <cell r="E6028" t="str">
            <v>Solyc04g011510.5</v>
          </cell>
          <cell r="F6028" t="str">
            <v>Solyc06g005490.3</v>
          </cell>
          <cell r="G6028" t="str">
            <v>Solyc01g010350.5</v>
          </cell>
          <cell r="H6028" t="str">
            <v>Solyc04g071340.5</v>
          </cell>
          <cell r="I6028" t="str">
            <v>Solyc12g056530.2</v>
          </cell>
          <cell r="J6028" t="str">
            <v>Solyc12g014380.3</v>
          </cell>
          <cell r="K6028" t="str">
            <v>Solyc04g045340.3</v>
          </cell>
          <cell r="L6028" t="str">
            <v>Solyc01g081520.3</v>
          </cell>
          <cell r="M6028" t="str">
            <v>Solyc05g054060.3</v>
          </cell>
          <cell r="N6028" t="str">
            <v>Solyc11g011960.2</v>
          </cell>
          <cell r="O6028" t="str">
            <v>Solyc07g007790.3</v>
          </cell>
          <cell r="P6028" t="str">
            <v>Solyc08g042000.3</v>
          </cell>
          <cell r="Q6028" t="str">
            <v>Solyc09g092130.3</v>
          </cell>
          <cell r="R6028" t="str">
            <v>Solyc11g045110.3</v>
          </cell>
          <cell r="S6028" t="str">
            <v>Solyc01g006740.4</v>
          </cell>
          <cell r="T6028" t="str">
            <v>Solyc10g081660.2</v>
          </cell>
          <cell r="U6028" t="str">
            <v>Solyc05g007190.4</v>
          </cell>
          <cell r="V6028" t="str">
            <v>Solyc03g121680.3</v>
          </cell>
          <cell r="W6028" t="str">
            <v>Solyc06g064620.3</v>
          </cell>
          <cell r="X6028" t="str">
            <v>Solyc09g010080.4</v>
          </cell>
          <cell r="Y6028" t="str">
            <v>Solyc09g010090.6.1</v>
          </cell>
          <cell r="Z6028" t="str">
            <v>Solyc10g083290.4</v>
          </cell>
          <cell r="AA6028" t="str">
            <v>Solyc10g083300.2</v>
          </cell>
          <cell r="AB6028" t="str">
            <v>Solyc10g085360.3</v>
          </cell>
          <cell r="AC6028" t="str">
            <v>Solyc10g085640.1</v>
          </cell>
          <cell r="AD6028" t="str">
            <v>Solyc10g085650.2</v>
          </cell>
          <cell r="AE6028" t="str">
            <v>Solyc03g083910.6.1</v>
          </cell>
          <cell r="AF6028" t="str">
            <v>Solyc08g079080.6.1</v>
          </cell>
          <cell r="AG6028" t="str">
            <v>Solyc01g100810.3</v>
          </cell>
          <cell r="AH6028" t="str">
            <v>Solyc01g111100.6.1</v>
          </cell>
          <cell r="AI6028" t="str">
            <v>Solyc04g081440.3</v>
          </cell>
          <cell r="AJ6028" t="str">
            <v>Solyc06g065210.4</v>
          </cell>
          <cell r="AK6028" t="str">
            <v>Solyc11g007270.3</v>
          </cell>
          <cell r="AL6028" t="str">
            <v>Solyc11g020610.3</v>
          </cell>
          <cell r="AM6028" t="str">
            <v>Solyc11g067050.4</v>
          </cell>
          <cell r="AN6028" t="str">
            <v>Solyc11g005820.1</v>
          </cell>
          <cell r="AO6028" t="str">
            <v>Solyc12g099190.1</v>
          </cell>
          <cell r="AP6028" t="str">
            <v>Solyc12g099200.2</v>
          </cell>
          <cell r="AQ6028" t="str">
            <v>Solyc12g099210.2</v>
          </cell>
          <cell r="AR6028" t="str">
            <v>Solyc02g081300.3</v>
          </cell>
          <cell r="AS6028" t="str">
            <v>Solyc03g098290.4</v>
          </cell>
          <cell r="AT6028" t="str">
            <v>Solyc07g042520.4</v>
          </cell>
          <cell r="AU6028" t="str">
            <v>Solyc07g042550.3</v>
          </cell>
          <cell r="AV6028" t="str">
            <v>Solyc09g098590.4</v>
          </cell>
          <cell r="AW6028" t="str">
            <v>Solyc12g009300.3</v>
          </cell>
          <cell r="AX6028" t="str">
            <v>Solyc02g091830.3</v>
          </cell>
          <cell r="AY6028" t="str">
            <v>Solyc03g121070.3</v>
          </cell>
          <cell r="AZ6028" t="str">
            <v>Solyc04g081400.3</v>
          </cell>
          <cell r="BA6028" t="str">
            <v>Solyc06g066440.3</v>
          </cell>
          <cell r="BB6028" t="str">
            <v>Solyc11g065220.2</v>
          </cell>
          <cell r="BC6028" t="str">
            <v>Solyc12g008510.2</v>
          </cell>
          <cell r="BD6028" t="str">
            <v>Solyc02g091490.4</v>
          </cell>
          <cell r="BE6028" t="str">
            <v>Solyc03g006860.3</v>
          </cell>
          <cell r="BF6028" t="str">
            <v>Solyc06g073190.3</v>
          </cell>
          <cell r="BG6028" t="str">
            <v>Solyc10g017620.3</v>
          </cell>
          <cell r="BH6028" t="str">
            <v>Solyc11g042850.2</v>
          </cell>
          <cell r="BI6028" t="str">
            <v>Solyc06g082150.4</v>
          </cell>
        </row>
        <row r="6029">
          <cell r="A6029" t="str">
            <v>3.1 Carbohydrate metabolism.sucrose metabolism.triose-phosphate translocation</v>
          </cell>
          <cell r="B6029" t="str">
            <v>Solyc01g010350.5</v>
          </cell>
        </row>
        <row r="6030">
          <cell r="A6030" t="str">
            <v>3.1.1 Carbohydrate metabolism.sucrose metabolism.triose-phosphate translocation.triose phosphate:phosphate translocator</v>
          </cell>
          <cell r="B6030" t="str">
            <v>Solyc01g010350.5</v>
          </cell>
        </row>
        <row r="6031">
          <cell r="A6031" t="str">
            <v>3.1.2 Carbohydrate metabolism.sucrose metabolism.biosynthesis</v>
          </cell>
          <cell r="B6031" t="str">
            <v>Solyc07g065900.3</v>
          </cell>
          <cell r="C6031" t="str">
            <v>Solyc09g009260.3</v>
          </cell>
          <cell r="D6031" t="str">
            <v>Solyc10g083570.3</v>
          </cell>
          <cell r="E6031" t="str">
            <v>Solyc04g011510.5</v>
          </cell>
          <cell r="F6031" t="str">
            <v>Solyc06g005490.3</v>
          </cell>
          <cell r="G6031" t="str">
            <v>Solyc04g071340.5</v>
          </cell>
          <cell r="H6031" t="str">
            <v>Solyc12g056530.2</v>
          </cell>
          <cell r="I6031" t="str">
            <v>Solyc12g014380.3</v>
          </cell>
          <cell r="J6031" t="str">
            <v>Solyc04g045340.3</v>
          </cell>
          <cell r="K6031" t="str">
            <v>Solyc01g081520.3</v>
          </cell>
          <cell r="L6031" t="str">
            <v>Solyc05g054060.3</v>
          </cell>
          <cell r="M6031" t="str">
            <v>Solyc11g011960.2</v>
          </cell>
          <cell r="N6031" t="str">
            <v>Solyc07g007790.3</v>
          </cell>
          <cell r="O6031" t="str">
            <v>Solyc08g042000.3</v>
          </cell>
          <cell r="P6031" t="str">
            <v>Solyc09g092130.3</v>
          </cell>
          <cell r="Q6031" t="str">
            <v>Solyc11g045110.3</v>
          </cell>
          <cell r="R6031" t="str">
            <v>Solyc01g006740.4</v>
          </cell>
          <cell r="S6031" t="str">
            <v>Solyc10g081660.2</v>
          </cell>
        </row>
        <row r="6032">
          <cell r="A6032" t="str">
            <v>3.1.2 Carbohydrate metabolism.sucrose metabolism.biosynthesis.cytoSolic triose-phosphate isomerase</v>
          </cell>
          <cell r="B6032" t="str">
            <v>Solyc04g011510.5</v>
          </cell>
          <cell r="C6032" t="str">
            <v>Solyc06g005490.3</v>
          </cell>
        </row>
        <row r="6033">
          <cell r="A6033" t="str">
            <v>3.1.2.2 Carbohydrate metabolism.sucrose metabolism.biosynthesis.cytoSolic fructose-bisphosphate aldolase</v>
          </cell>
          <cell r="B6033" t="str">
            <v>Solyc07g065900.3</v>
          </cell>
          <cell r="C6033" t="str">
            <v>Solyc09g009260.3</v>
          </cell>
          <cell r="D6033" t="str">
            <v>Solyc10g083570.3</v>
          </cell>
        </row>
        <row r="6034">
          <cell r="A6034" t="str">
            <v>3.1.2.3 Carbohydrate metabolism.sucrose metabolism.biosynthesis.cytoSolic fructose-1,6-bisphosphatase</v>
          </cell>
          <cell r="B6034" t="str">
            <v>Solyc04g071340.5</v>
          </cell>
          <cell r="C6034" t="str">
            <v>Solyc12g056530.2</v>
          </cell>
        </row>
        <row r="6035">
          <cell r="A6035" t="str">
            <v>3.1.2.4 Carbohydrate metabolism.sucrose metabolism.biosynthesis.cytoSolic phosphoglucose isomerase</v>
          </cell>
          <cell r="B6035" t="str">
            <v>Solyc12g014380.3</v>
          </cell>
        </row>
        <row r="6036">
          <cell r="A6036" t="str">
            <v>3.1.2.5 Carbohydrate metabolism.sucrose metabolism.biosynthesis.cytoSolic phosphoglucomutase</v>
          </cell>
          <cell r="B6036" t="str">
            <v>Solyc04g045340.3</v>
          </cell>
        </row>
        <row r="6037">
          <cell r="A6037" t="str">
            <v>3.1.2.6 Carbohydrate metabolism.sucrose metabolism.biosynthesis.cytoSolic UDP-glucose pyrophosphorylase</v>
          </cell>
          <cell r="B6037" t="str">
            <v>Solyc01g081520.3</v>
          </cell>
          <cell r="C6037" t="str">
            <v>Solyc05g054060.3</v>
          </cell>
          <cell r="D6037" t="str">
            <v>Solyc11g011960.2</v>
          </cell>
        </row>
        <row r="6038">
          <cell r="A6038" t="str">
            <v>3.1.2.7 Carbohydrate metabolism.sucrose metabolism.biosynthesis.sucrose-phosphate synthase</v>
          </cell>
          <cell r="B6038" t="str">
            <v>Solyc07g007790.3</v>
          </cell>
          <cell r="C6038" t="str">
            <v>Solyc08g042000.3</v>
          </cell>
          <cell r="D6038" t="str">
            <v>Solyc09g092130.3</v>
          </cell>
          <cell r="E6038" t="str">
            <v>Solyc11g045110.3</v>
          </cell>
        </row>
        <row r="6039">
          <cell r="A6039" t="str">
            <v>3.1.2.8 Carbohydrate metabolism.sucrose metabolism.biosynthesis.sucrose-phosphate phosphatase</v>
          </cell>
          <cell r="B6039" t="str">
            <v>Solyc01g006740.4</v>
          </cell>
          <cell r="C6039" t="str">
            <v>Solyc10g081660.2</v>
          </cell>
        </row>
        <row r="6040">
          <cell r="A6040" t="str">
            <v>3.1.3 Carbohydrate metabolism.sucrose metabolism.translocation</v>
          </cell>
          <cell r="B6040" t="str">
            <v>Solyc05g007190.4</v>
          </cell>
        </row>
        <row r="6041">
          <cell r="A6041" t="str">
            <v>3.1.3 Carbohydrate metabolism.sucrose metabolism.translocation.sucrose transporter</v>
          </cell>
          <cell r="B6041" t="str">
            <v>Solyc05g007190.4</v>
          </cell>
        </row>
        <row r="6042">
          <cell r="A6042" t="str">
            <v>3.1.4 Carbohydrate metabolism.sucrose metabolism.degradation</v>
          </cell>
          <cell r="B6042" t="str">
            <v>Solyc03g121680.3</v>
          </cell>
          <cell r="C6042" t="str">
            <v>Solyc06g064620.3</v>
          </cell>
          <cell r="D6042" t="str">
            <v>Solyc09g010080.4</v>
          </cell>
          <cell r="E6042" t="str">
            <v>Solyc09g010090.6.1</v>
          </cell>
          <cell r="F6042" t="str">
            <v>Solyc10g083290.4</v>
          </cell>
          <cell r="G6042" t="str">
            <v>Solyc10g083300.2</v>
          </cell>
          <cell r="H6042" t="str">
            <v>Solyc10g085360.3</v>
          </cell>
          <cell r="I6042" t="str">
            <v>Solyc10g085640.1</v>
          </cell>
          <cell r="J6042" t="str">
            <v>Solyc10g085650.2</v>
          </cell>
          <cell r="K6042" t="str">
            <v>Solyc03g083910.6.1</v>
          </cell>
          <cell r="L6042" t="str">
            <v>Solyc08g079080.6.1</v>
          </cell>
          <cell r="M6042" t="str">
            <v>Solyc01g100810.3</v>
          </cell>
          <cell r="N6042" t="str">
            <v>Solyc01g111100.6.1</v>
          </cell>
          <cell r="O6042" t="str">
            <v>Solyc04g081440.3</v>
          </cell>
          <cell r="P6042" t="str">
            <v>Solyc06g065210.4</v>
          </cell>
          <cell r="Q6042" t="str">
            <v>Solyc11g007270.3</v>
          </cell>
          <cell r="R6042" t="str">
            <v>Solyc11g020610.3</v>
          </cell>
          <cell r="S6042" t="str">
            <v>Solyc11g067050.4</v>
          </cell>
          <cell r="T6042" t="str">
            <v>Solyc11g005820.1</v>
          </cell>
          <cell r="U6042" t="str">
            <v>Solyc12g099190.1</v>
          </cell>
          <cell r="V6042" t="str">
            <v>Solyc12g099200.2</v>
          </cell>
          <cell r="W6042" t="str">
            <v>Solyc12g099210.2</v>
          </cell>
          <cell r="X6042" t="str">
            <v>Solyc02g081300.3</v>
          </cell>
          <cell r="Y6042" t="str">
            <v>Solyc03g098290.4</v>
          </cell>
          <cell r="Z6042" t="str">
            <v>Solyc07g042520.4</v>
          </cell>
          <cell r="AA6042" t="str">
            <v>Solyc07g042550.3</v>
          </cell>
          <cell r="AB6042" t="str">
            <v>Solyc09g098590.4</v>
          </cell>
          <cell r="AC6042" t="str">
            <v>Solyc12g009300.3</v>
          </cell>
          <cell r="AD6042" t="str">
            <v>Solyc02g091830.3</v>
          </cell>
          <cell r="AE6042" t="str">
            <v>Solyc03g121070.3</v>
          </cell>
          <cell r="AF6042" t="str">
            <v>Solyc04g081400.3</v>
          </cell>
          <cell r="AG6042" t="str">
            <v>Solyc06g066440.3</v>
          </cell>
          <cell r="AH6042" t="str">
            <v>Solyc11g065220.2</v>
          </cell>
          <cell r="AI6042" t="str">
            <v>Solyc12g008510.2</v>
          </cell>
          <cell r="AJ6042" t="str">
            <v>Solyc02g091490.4</v>
          </cell>
          <cell r="AK6042" t="str">
            <v>Solyc03g006860.3</v>
          </cell>
          <cell r="AL6042" t="str">
            <v>Solyc06g073190.3</v>
          </cell>
          <cell r="AM6042" t="str">
            <v>Solyc10g017620.3</v>
          </cell>
          <cell r="AN6042" t="str">
            <v>Solyc11g042850.2</v>
          </cell>
        </row>
        <row r="6043">
          <cell r="A6043" t="str">
            <v>3.1.4 Carbohydrate metabolism.sucrose metabolism.degradation.invertase activities</v>
          </cell>
          <cell r="B6043" t="str">
            <v>Solyc03g121680.3</v>
          </cell>
          <cell r="C6043" t="str">
            <v>Solyc06g064620.3</v>
          </cell>
          <cell r="D6043" t="str">
            <v>Solyc09g010080.4</v>
          </cell>
          <cell r="E6043" t="str">
            <v>Solyc09g010090.6.1</v>
          </cell>
          <cell r="F6043" t="str">
            <v>Solyc10g083290.4</v>
          </cell>
          <cell r="G6043" t="str">
            <v>Solyc10g083300.2</v>
          </cell>
          <cell r="H6043" t="str">
            <v>Solyc10g085360.3</v>
          </cell>
          <cell r="I6043" t="str">
            <v>Solyc10g085640.1</v>
          </cell>
          <cell r="J6043" t="str">
            <v>Solyc10g085650.2</v>
          </cell>
          <cell r="K6043" t="str">
            <v>Solyc03g083910.6.1</v>
          </cell>
          <cell r="L6043" t="str">
            <v>Solyc08g079080.6.1</v>
          </cell>
          <cell r="M6043" t="str">
            <v>Solyc01g100810.3</v>
          </cell>
          <cell r="N6043" t="str">
            <v>Solyc01g111100.6.1</v>
          </cell>
          <cell r="O6043" t="str">
            <v>Solyc04g081440.3</v>
          </cell>
          <cell r="P6043" t="str">
            <v>Solyc06g065210.4</v>
          </cell>
          <cell r="Q6043" t="str">
            <v>Solyc11g007270.3</v>
          </cell>
          <cell r="R6043" t="str">
            <v>Solyc11g020610.3</v>
          </cell>
          <cell r="S6043" t="str">
            <v>Solyc11g067050.4</v>
          </cell>
          <cell r="T6043" t="str">
            <v>Solyc11g005820.1</v>
          </cell>
          <cell r="U6043" t="str">
            <v>Solyc12g099190.1</v>
          </cell>
          <cell r="V6043" t="str">
            <v>Solyc12g099200.2</v>
          </cell>
          <cell r="W6043" t="str">
            <v>Solyc12g099210.2</v>
          </cell>
        </row>
        <row r="6044">
          <cell r="A6044" t="str">
            <v>3.1.4 Carbohydrate metabolism.sucrose metabolism.degradation.invertase activities.cell wall acid beta-fructofuranosidase *(CWIN)</v>
          </cell>
          <cell r="B6044" t="str">
            <v>Solyc03g121680.3</v>
          </cell>
          <cell r="C6044" t="str">
            <v>Solyc06g064620.3</v>
          </cell>
          <cell r="D6044" t="str">
            <v>Solyc09g010080.4</v>
          </cell>
          <cell r="E6044" t="str">
            <v>Solyc09g010090.6.1</v>
          </cell>
          <cell r="F6044" t="str">
            <v>Solyc10g083290.4</v>
          </cell>
          <cell r="G6044" t="str">
            <v>Solyc10g083300.2</v>
          </cell>
          <cell r="H6044" t="str">
            <v>Solyc10g085360.3</v>
          </cell>
          <cell r="I6044" t="str">
            <v>Solyc10g085640.1</v>
          </cell>
          <cell r="J6044" t="str">
            <v>Solyc10g085650.2</v>
          </cell>
        </row>
        <row r="6045">
          <cell r="A6045" t="str">
            <v>3.1.4.2 Carbohydrate metabolism.sucrose metabolism.degradation.invertase activities.vacuolar acid beta-fructofuranosidase *(VIN)</v>
          </cell>
          <cell r="B6045" t="str">
            <v>Solyc03g083910.6.1</v>
          </cell>
          <cell r="C6045" t="str">
            <v>Solyc08g079080.6.1</v>
          </cell>
        </row>
        <row r="6046">
          <cell r="A6046" t="str">
            <v>3.1.4.3 Carbohydrate metabolism.sucrose metabolism.degradation.invertase activities.alkaline sucrose-specific invertase *(CIN)</v>
          </cell>
          <cell r="B6046" t="str">
            <v>Solyc01g100810.3</v>
          </cell>
          <cell r="C6046" t="str">
            <v>Solyc01g111100.6.1</v>
          </cell>
          <cell r="D6046" t="str">
            <v>Solyc04g081440.3</v>
          </cell>
          <cell r="E6046" t="str">
            <v>Solyc06g065210.4</v>
          </cell>
          <cell r="F6046" t="str">
            <v>Solyc11g007270.3</v>
          </cell>
          <cell r="G6046" t="str">
            <v>Solyc11g020610.3</v>
          </cell>
          <cell r="H6046" t="str">
            <v>Solyc11g067050.4</v>
          </cell>
        </row>
        <row r="6047">
          <cell r="A6047" t="str">
            <v>3.1.4.4 Carbohydrate metabolism.sucrose metabolism.degradation.invertase activities.vacuolar/cell wall invertase inhibitor *(VIF2)</v>
          </cell>
          <cell r="B6047" t="str">
            <v>Solyc11g005820.1</v>
          </cell>
        </row>
        <row r="6048">
          <cell r="A6048" t="str">
            <v>3.1.4.5 Carbohydrate metabolism.sucrose metabolism.degradation.invertase activities.vacuolar invertase inhibitor *(VIF1)</v>
          </cell>
          <cell r="B6048" t="str">
            <v>Solyc12g099190.1</v>
          </cell>
          <cell r="C6048" t="str">
            <v>Solyc12g099200.2</v>
          </cell>
          <cell r="D6048" t="str">
            <v>Solyc12g099210.2</v>
          </cell>
        </row>
        <row r="6049">
          <cell r="A6049" t="str">
            <v>3.1.4.2 Carbohydrate metabolism.sucrose metabolism.degradation.sucrose synthase</v>
          </cell>
          <cell r="B6049" t="str">
            <v>Solyc02g081300.3</v>
          </cell>
          <cell r="C6049" t="str">
            <v>Solyc03g098290.4</v>
          </cell>
          <cell r="D6049" t="str">
            <v>Solyc07g042520.4</v>
          </cell>
          <cell r="E6049" t="str">
            <v>Solyc07g042550.3</v>
          </cell>
          <cell r="F6049" t="str">
            <v>Solyc09g098590.4</v>
          </cell>
          <cell r="G6049" t="str">
            <v>Solyc12g009300.3</v>
          </cell>
        </row>
        <row r="6050">
          <cell r="A6050" t="str">
            <v>3.1.4.3 Carbohydrate metabolism.sucrose metabolism.degradation.hexokinase</v>
          </cell>
          <cell r="B6050" t="str">
            <v>Solyc02g091830.3</v>
          </cell>
          <cell r="C6050" t="str">
            <v>Solyc03g121070.3</v>
          </cell>
          <cell r="D6050" t="str">
            <v>Solyc04g081400.3</v>
          </cell>
          <cell r="E6050" t="str">
            <v>Solyc06g066440.3</v>
          </cell>
          <cell r="F6050" t="str">
            <v>Solyc11g065220.2</v>
          </cell>
          <cell r="G6050" t="str">
            <v>Solyc12g008510.2</v>
          </cell>
        </row>
        <row r="6051">
          <cell r="A6051" t="str">
            <v>3.1.4.4 Carbohydrate metabolism.sucrose metabolism.degradation.fructose kinase</v>
          </cell>
          <cell r="B6051" t="str">
            <v>Solyc02g091490.4</v>
          </cell>
          <cell r="C6051" t="str">
            <v>Solyc03g006860.3</v>
          </cell>
          <cell r="D6051" t="str">
            <v>Solyc06g073190.3</v>
          </cell>
          <cell r="E6051" t="str">
            <v>Solyc10g017620.3</v>
          </cell>
          <cell r="F6051" t="str">
            <v>Solyc11g042850.2</v>
          </cell>
        </row>
        <row r="6052">
          <cell r="A6052" t="str">
            <v>3.1.5 Carbohydrate metabolism.sucrose metabolism.regulation of sucrose/starch partitioning</v>
          </cell>
          <cell r="B6052" t="str">
            <v>Solyc06g082150.4</v>
          </cell>
        </row>
        <row r="6053">
          <cell r="A6053" t="str">
            <v>3.1.5 Carbohydrate metabolism.sucrose metabolism.regulation of sucrose/starch partitioning.bifunctional 6-phosphofructo-2-kinase and fructose-2,6-bisphosphatase</v>
          </cell>
          <cell r="B6053" t="str">
            <v>Solyc06g082150.4</v>
          </cell>
        </row>
        <row r="6054">
          <cell r="A6054" t="str">
            <v>3.10 Carbohydrate metabolism.gluconeogenesis</v>
          </cell>
          <cell r="B6054" t="str">
            <v>Solyc04g071340.5</v>
          </cell>
          <cell r="C6054" t="str">
            <v>Solyc12g056530.2</v>
          </cell>
          <cell r="D6054" t="str">
            <v>Solyc04g076880.3</v>
          </cell>
          <cell r="E6054" t="str">
            <v>Solyc12g088160.3</v>
          </cell>
          <cell r="F6054" t="str">
            <v>Solyc01g080460.3</v>
          </cell>
          <cell r="G6054" t="str">
            <v>Solyc10g005370.3</v>
          </cell>
        </row>
        <row r="6055">
          <cell r="A6055" t="str">
            <v>3.10.1 Carbohydrate metabolism.gluconeogenesis.phosphoenolpyruvate carboxykinase</v>
          </cell>
          <cell r="B6055" t="str">
            <v>Solyc04g076880.3</v>
          </cell>
          <cell r="C6055" t="str">
            <v>Solyc12g088160.3</v>
          </cell>
        </row>
        <row r="6056">
          <cell r="A6056" t="str">
            <v>3.10.2 Carbohydrate metabolism.gluconeogenesis.pyruvate orthophosphate dikinase activity</v>
          </cell>
          <cell r="B6056" t="str">
            <v>Solyc01g080460.3</v>
          </cell>
          <cell r="C6056" t="str">
            <v>Solyc10g005370.3</v>
          </cell>
        </row>
        <row r="6057">
          <cell r="A6057" t="str">
            <v>3.10.2 Carbohydrate metabolism.gluconeogenesis.pyruvate orthophosphate dikinase activity.pyruvate orthophosphate dikinase</v>
          </cell>
          <cell r="B6057" t="str">
            <v>Solyc01g080460.3</v>
          </cell>
        </row>
        <row r="6058">
          <cell r="A6058" t="str">
            <v>3.10.2.2 Carbohydrate metabolism.gluconeogenesis.pyruvate orthophosphate dikinase activity.regulatory pyruvate orthophosphate dikinase kinase</v>
          </cell>
          <cell r="B6058" t="str">
            <v>Solyc10g005370.3</v>
          </cell>
        </row>
        <row r="6059">
          <cell r="A6059" t="str">
            <v>3.10.3 Carbohydrate metabolism.gluconeogenesis.cytoSolic fructose-1,6-bisphosphatase</v>
          </cell>
          <cell r="B6059" t="str">
            <v>Solyc04g071340.5</v>
          </cell>
          <cell r="C6059" t="str">
            <v>Solyc12g056530.2</v>
          </cell>
        </row>
        <row r="6060">
          <cell r="A6060" t="str">
            <v>3.11 Carbohydrate metabolism.fermentation</v>
          </cell>
          <cell r="B6060" t="str">
            <v>Solyc06g082130.3</v>
          </cell>
          <cell r="C6060" t="str">
            <v>Solyc09g005110.3</v>
          </cell>
          <cell r="D6060" t="str">
            <v>Solyc10g076510.2</v>
          </cell>
          <cell r="E6060" t="str">
            <v>Solyc04g064710.3</v>
          </cell>
          <cell r="F6060" t="str">
            <v>Solyc06g059740.4</v>
          </cell>
          <cell r="G6060" t="str">
            <v>Solyc03g114150.3</v>
          </cell>
          <cell r="H6060" t="str">
            <v>Solyc08g068190.3</v>
          </cell>
          <cell r="I6060" t="str">
            <v>Solyc08g007420.3</v>
          </cell>
          <cell r="J6060" t="str">
            <v>Solyc08g078850.3</v>
          </cell>
        </row>
        <row r="6061">
          <cell r="A6061" t="str">
            <v>3.11.1 Carbohydrate metabolism.fermentation.acetic acid biosynthesis</v>
          </cell>
          <cell r="B6061" t="str">
            <v>Solyc06g082130.3</v>
          </cell>
          <cell r="C6061" t="str">
            <v>Solyc09g005110.3</v>
          </cell>
          <cell r="D6061" t="str">
            <v>Solyc10g076510.2</v>
          </cell>
          <cell r="E6061" t="str">
            <v>Solyc04g064710.3</v>
          </cell>
          <cell r="F6061" t="str">
            <v>Solyc06g059740.4</v>
          </cell>
          <cell r="G6061" t="str">
            <v>Solyc03g114150.3</v>
          </cell>
          <cell r="H6061" t="str">
            <v>Solyc08g068190.3</v>
          </cell>
        </row>
        <row r="6062">
          <cell r="A6062" t="str">
            <v>3.11.1 Carbohydrate metabolism.fermentation.acetic acid biosynthesis.pyruvate decarboxylase *(PDC)</v>
          </cell>
          <cell r="B6062" t="str">
            <v>Solyc06g082130.3</v>
          </cell>
          <cell r="C6062" t="str">
            <v>Solyc09g005110.3</v>
          </cell>
          <cell r="D6062" t="str">
            <v>Solyc10g076510.2</v>
          </cell>
        </row>
        <row r="6063">
          <cell r="A6063" t="str">
            <v>3.11.1.2 Carbohydrate metabolism.fermentation.acetic acid biosynthesis.alcohol dehydrogenase *(ADH)</v>
          </cell>
          <cell r="B6063" t="str">
            <v>Solyc04g064710.3</v>
          </cell>
          <cell r="C6063" t="str">
            <v>Solyc06g059740.4</v>
          </cell>
        </row>
        <row r="6064">
          <cell r="A6064" t="str">
            <v>3.11.1.3 Carbohydrate metabolism.fermentation.acetic acid biosynthesis.aldehyde dehydrogenase *(ALDH2B)</v>
          </cell>
          <cell r="B6064" t="str">
            <v>Solyc03g114150.3</v>
          </cell>
          <cell r="C6064" t="str">
            <v>Solyc08g068190.3</v>
          </cell>
        </row>
        <row r="6065">
          <cell r="A6065" t="str">
            <v>3.11.2 Carbohydrate metabolism.fermentation.lactic acid fermentation</v>
          </cell>
          <cell r="B6065" t="str">
            <v>Solyc08g007420.3</v>
          </cell>
          <cell r="C6065" t="str">
            <v>Solyc08g078850.3</v>
          </cell>
        </row>
        <row r="6066">
          <cell r="A6066" t="str">
            <v>3.11.2 Carbohydrate metabolism.fermentation.lactic acid fermentation.L-lactate dehydrogenase</v>
          </cell>
          <cell r="B6066" t="str">
            <v>Solyc08g007420.3</v>
          </cell>
          <cell r="C6066" t="str">
            <v>Solyc08g078850.3</v>
          </cell>
        </row>
        <row r="6067">
          <cell r="A6067" t="str">
            <v>3.12 Carbohydrate metabolism.plastidial glycolysis</v>
          </cell>
          <cell r="B6067" t="str">
            <v>Solyc07g066610.3</v>
          </cell>
          <cell r="C6067" t="str">
            <v>Solyc01g111120.4</v>
          </cell>
          <cell r="D6067" t="str">
            <v>Solyc10g054870.3</v>
          </cell>
          <cell r="E6067" t="str">
            <v>Solyc01g110360.3</v>
          </cell>
          <cell r="F6067" t="str">
            <v>Solyc02g062340.3</v>
          </cell>
          <cell r="G6067" t="str">
            <v>Solyc02g084440.4</v>
          </cell>
          <cell r="H6067" t="str">
            <v>Solyc05g008600.3</v>
          </cell>
          <cell r="I6067" t="str">
            <v>Solyc04g014270.3</v>
          </cell>
          <cell r="J6067" t="str">
            <v>Solyc11g010450.2</v>
          </cell>
          <cell r="K6067" t="str">
            <v>Solyc10g005510.3</v>
          </cell>
          <cell r="L6067" t="str">
            <v>Solyc04g054820.3</v>
          </cell>
          <cell r="M6067" t="str">
            <v>Solyc04g072800.4</v>
          </cell>
          <cell r="N6067" t="str">
            <v>Solyc03g114500.4</v>
          </cell>
          <cell r="O6067" t="str">
            <v>Solyc01g106780.3</v>
          </cell>
          <cell r="P6067" t="str">
            <v>Solyc03g007810.3</v>
          </cell>
          <cell r="Q6067" t="str">
            <v>Solyc08g077180.3</v>
          </cell>
          <cell r="R6067" t="str">
            <v>Solyc09g082970.3</v>
          </cell>
        </row>
        <row r="6068">
          <cell r="A6068" t="str">
            <v>3.12.1 Carbohydrate metabolism.plastidial glycolysis.ATP-dependent phosphofructokinase</v>
          </cell>
          <cell r="B6068" t="str">
            <v>Solyc04g014270.3</v>
          </cell>
          <cell r="C6068" t="str">
            <v>Solyc11g010450.2</v>
          </cell>
        </row>
        <row r="6069">
          <cell r="A6069" t="str">
            <v>3.12.2 Carbohydrate metabolism.plastidial glycolysis.fructose-1,6-bisphosphate aldolase</v>
          </cell>
          <cell r="B6069" t="str">
            <v>Solyc01g110360.3</v>
          </cell>
          <cell r="C6069" t="str">
            <v>Solyc02g062340.3</v>
          </cell>
          <cell r="D6069" t="str">
            <v>Solyc02g084440.4</v>
          </cell>
          <cell r="E6069" t="str">
            <v>Solyc05g008600.3</v>
          </cell>
        </row>
        <row r="6070">
          <cell r="A6070" t="str">
            <v>3.12.3 Carbohydrate metabolism.plastidial glycolysis.triosephosphate isomerase</v>
          </cell>
          <cell r="B6070" t="str">
            <v>Solyc01g111120.4</v>
          </cell>
          <cell r="C6070" t="str">
            <v>Solyc10g054870.3</v>
          </cell>
        </row>
        <row r="6071">
          <cell r="A6071" t="str">
            <v>3.12.4 Carbohydrate metabolism.plastidial glycolysis.glyceraldehyde 3-phosphate dehydrogenase</v>
          </cell>
          <cell r="B6071" t="str">
            <v>Solyc10g005510.3</v>
          </cell>
        </row>
        <row r="6072">
          <cell r="A6072" t="str">
            <v>3.12.5 Carbohydrate metabolism.plastidial glycolysis.phosphoglycerate kinase</v>
          </cell>
          <cell r="B6072" t="str">
            <v>Solyc07g066610.3</v>
          </cell>
        </row>
        <row r="6073">
          <cell r="A6073" t="str">
            <v>3.12.6 Carbohydrate metabolism.plastidial glycolysis.phosphoglycerate mutase</v>
          </cell>
          <cell r="B6073" t="str">
            <v>Solyc04g054820.3</v>
          </cell>
          <cell r="C6073" t="str">
            <v>Solyc04g072800.4</v>
          </cell>
        </row>
        <row r="6074">
          <cell r="A6074" t="str">
            <v>3.12.7 Carbohydrate metabolism.plastidial glycolysis.enolase</v>
          </cell>
          <cell r="B6074" t="str">
            <v>Solyc03g114500.4</v>
          </cell>
        </row>
        <row r="6075">
          <cell r="A6075" t="str">
            <v>3.12.8 Carbohydrate metabolism.plastidial glycolysis.pyruvate kinase</v>
          </cell>
          <cell r="B6075" t="str">
            <v>Solyc01g106780.3</v>
          </cell>
          <cell r="C6075" t="str">
            <v>Solyc03g007810.3</v>
          </cell>
          <cell r="D6075" t="str">
            <v>Solyc08g077180.3</v>
          </cell>
          <cell r="E6075" t="str">
            <v>Solyc09g082970.3</v>
          </cell>
        </row>
        <row r="6076">
          <cell r="A6076" t="str">
            <v>3.13 Carbohydrate metabolism.nucleotide sugar biosynthesis</v>
          </cell>
          <cell r="B6076" t="str">
            <v>Solyc03g096730.3</v>
          </cell>
          <cell r="C6076" t="str">
            <v>Solyc06g051270.3</v>
          </cell>
          <cell r="D6076" t="str">
            <v>Solyc09g011220.3</v>
          </cell>
          <cell r="E6076" t="str">
            <v>Solyc03g113790.4</v>
          </cell>
          <cell r="F6076" t="str">
            <v>Solyc11g072970.2</v>
          </cell>
          <cell r="G6076" t="str">
            <v>Solyc02g084210.1</v>
          </cell>
          <cell r="H6076" t="str">
            <v>Solyc03g118270.1</v>
          </cell>
          <cell r="I6076" t="str">
            <v>Solyc07g006070.1</v>
          </cell>
          <cell r="J6076" t="str">
            <v>Solyc01g096160.4</v>
          </cell>
          <cell r="K6076" t="str">
            <v>Solyc02g067080.5</v>
          </cell>
          <cell r="L6076" t="str">
            <v>Solyc02g088690.5</v>
          </cell>
          <cell r="M6076" t="str">
            <v>Solyc03g115380.3</v>
          </cell>
          <cell r="N6076" t="str">
            <v>Solyc06g069550.1</v>
          </cell>
          <cell r="O6076" t="str">
            <v>Solyc06g062430.3</v>
          </cell>
          <cell r="P6076" t="str">
            <v>Solyc10g005400.3</v>
          </cell>
          <cell r="Q6076" t="str">
            <v>Solyc11g006570.3</v>
          </cell>
          <cell r="R6076" t="str">
            <v>Solyc12g008650.2</v>
          </cell>
          <cell r="S6076" t="str">
            <v>Solyc12g098120.3</v>
          </cell>
          <cell r="T6076" t="str">
            <v>Solyc02g093440.4</v>
          </cell>
          <cell r="U6076" t="str">
            <v>Solyc04g058070.3</v>
          </cell>
          <cell r="V6076" t="str">
            <v>Solyc03g083550.1</v>
          </cell>
          <cell r="W6076" t="str">
            <v>Solyc05g050990.1</v>
          </cell>
          <cell r="X6076" t="str">
            <v>Solyc05g053790.1</v>
          </cell>
          <cell r="Y6076" t="str">
            <v>Solyc07g006220.2</v>
          </cell>
          <cell r="Z6076" t="str">
            <v>Solyc08g079440.1</v>
          </cell>
          <cell r="AA6076" t="str">
            <v>Solyc09g092330.3</v>
          </cell>
          <cell r="AB6076" t="str">
            <v>Solyc10g018260.1</v>
          </cell>
          <cell r="AC6076" t="str">
            <v>Solyc12g010540.1</v>
          </cell>
          <cell r="AD6076" t="str">
            <v>Solyc07g014640.3</v>
          </cell>
          <cell r="AE6076" t="str">
            <v>Solyc09g031880.3</v>
          </cell>
          <cell r="AF6076" t="str">
            <v>Solyc01g160360.1</v>
          </cell>
          <cell r="AG6076" t="str">
            <v>Solyc01g066700.4</v>
          </cell>
          <cell r="AH6076" t="str">
            <v>Solyc04g011400.3</v>
          </cell>
          <cell r="AI6076" t="str">
            <v>Solyc05g054590.4</v>
          </cell>
          <cell r="AJ6076" t="str">
            <v>Solyc09g005530.3</v>
          </cell>
          <cell r="AK6076" t="str">
            <v>Solyc09g005810.4</v>
          </cell>
          <cell r="AL6076" t="str">
            <v>Solyc09g075120.3</v>
          </cell>
          <cell r="AM6076" t="str">
            <v>Solyc10g085920.3</v>
          </cell>
          <cell r="AN6076" t="str">
            <v>Solyc11g066150.3</v>
          </cell>
          <cell r="AO6076" t="str">
            <v>Solyc12g099480.2</v>
          </cell>
          <cell r="AP6076" t="str">
            <v>Solyc01g009420.5</v>
          </cell>
          <cell r="AQ6076" t="str">
            <v>Solyc06g074670.4</v>
          </cell>
          <cell r="AR6076" t="str">
            <v>Solyc11g066720.3</v>
          </cell>
          <cell r="AS6076" t="str">
            <v>Solyc07g062130.3</v>
          </cell>
          <cell r="AT6076" t="str">
            <v>Solyc08g069110.3</v>
          </cell>
          <cell r="AU6076" t="str">
            <v>Solyc10g007480.4</v>
          </cell>
          <cell r="AV6076" t="str">
            <v>Solyc02g030225.1</v>
          </cell>
          <cell r="AW6076" t="str">
            <v>Solyc02g069580.3</v>
          </cell>
          <cell r="AX6076" t="str">
            <v>Solyc07g043550.3</v>
          </cell>
          <cell r="AY6076" t="str">
            <v>Solyc12g006410.3</v>
          </cell>
          <cell r="AZ6076" t="str">
            <v>Solyc07g016170.4</v>
          </cell>
          <cell r="BA6076" t="str">
            <v>Solyc08g069231.1</v>
          </cell>
          <cell r="BB6076" t="str">
            <v>Solyc02g065740.3</v>
          </cell>
          <cell r="BC6076" t="str">
            <v>Solyc02g089170.5</v>
          </cell>
          <cell r="BD6076" t="str">
            <v>Solyc03g070390.3</v>
          </cell>
          <cell r="BE6076" t="str">
            <v>Solyc03g019750.3</v>
          </cell>
          <cell r="BF6076" t="str">
            <v>Solyc03g114860.4</v>
          </cell>
          <cell r="BG6076" t="str">
            <v>Solyc04g005340.2</v>
          </cell>
          <cell r="BH6076" t="str">
            <v>Solyc04g051200.2</v>
          </cell>
          <cell r="BI6076" t="str">
            <v>Solyc05g012070.3</v>
          </cell>
          <cell r="BJ6076" t="str">
            <v>Solyc08g080570.4</v>
          </cell>
          <cell r="BK6076" t="str">
            <v>Solyc08g082440.3</v>
          </cell>
          <cell r="BL6076" t="str">
            <v>Solyc12g055930.3</v>
          </cell>
          <cell r="BM6076" t="str">
            <v>Solyc01g087870.5</v>
          </cell>
          <cell r="BN6076" t="str">
            <v>Solyc09g009780.4</v>
          </cell>
          <cell r="BO6076" t="str">
            <v>Solyc08g077270.4</v>
          </cell>
          <cell r="BP6076" t="str">
            <v>Solyc02g068530.5</v>
          </cell>
          <cell r="BQ6076" t="str">
            <v>Solyc02g023980.4</v>
          </cell>
          <cell r="BR6076" t="str">
            <v>Solyc07g044750.3</v>
          </cell>
        </row>
        <row r="6077">
          <cell r="A6077" t="str">
            <v>3.13.1 Carbohydrate metabolism.nucleotide sugar biosynthesis.GDP-D-mannose biosynthesis</v>
          </cell>
          <cell r="B6077" t="str">
            <v>Solyc03g096730.3</v>
          </cell>
          <cell r="C6077" t="str">
            <v>Solyc06g051270.3</v>
          </cell>
          <cell r="D6077" t="str">
            <v>Solyc09g011220.3</v>
          </cell>
          <cell r="E6077" t="str">
            <v>Solyc03g113790.4</v>
          </cell>
          <cell r="F6077" t="str">
            <v>Solyc11g072970.2</v>
          </cell>
        </row>
        <row r="6078">
          <cell r="A6078" t="str">
            <v>3.13.1 Carbohydrate metabolism.nucleotide sugar biosynthesis.GDP-D-mannose biosynthesis.GDP-D-mannose pyrophosphorylase *(VTC1)</v>
          </cell>
          <cell r="B6078" t="str">
            <v>Solyc03g096730.3</v>
          </cell>
          <cell r="C6078" t="str">
            <v>Solyc06g051270.3</v>
          </cell>
          <cell r="D6078" t="str">
            <v>Solyc09g011220.3</v>
          </cell>
        </row>
        <row r="6079">
          <cell r="A6079" t="str">
            <v>3.13.1.2 Carbohydrate metabolism.nucleotide sugar biosynthesis.GDP-D-mannose biosynthesis.GDP-D-mannose pyrophosphorylase activator *(KONJAC)</v>
          </cell>
          <cell r="B6079" t="str">
            <v>Solyc03g113790.4</v>
          </cell>
        </row>
        <row r="6080">
          <cell r="A6080" t="str">
            <v>3.13.1.3 Carbohydrate metabolism.nucleotide sugar biosynthesis.GDP-D-mannose biosynthesis.GDP-D-mannose pyrophosphohydrolase *(NUDT9)</v>
          </cell>
          <cell r="B6080" t="str">
            <v>Solyc11g072970.2</v>
          </cell>
        </row>
        <row r="6081">
          <cell r="A6081" t="str">
            <v>3.13.2 Carbohydrate metabolism.nucleotide sugar biosynthesis.GDP-L-fucose biosynthesis</v>
          </cell>
          <cell r="B6081" t="str">
            <v>Solyc02g084210.1</v>
          </cell>
          <cell r="C6081" t="str">
            <v>Solyc03g118270.1</v>
          </cell>
          <cell r="D6081" t="str">
            <v>Solyc07g006070.1</v>
          </cell>
          <cell r="E6081" t="str">
            <v>Solyc01g096160.4</v>
          </cell>
        </row>
        <row r="6082">
          <cell r="A6082" t="str">
            <v>3.13.2 Carbohydrate metabolism.nucleotide sugar biosynthesis.GDP-L-fucose biosynthesis.de novo biosynthesis</v>
          </cell>
          <cell r="B6082" t="str">
            <v>Solyc02g084210.1</v>
          </cell>
          <cell r="C6082" t="str">
            <v>Solyc03g118270.1</v>
          </cell>
          <cell r="D6082" t="str">
            <v>Solyc07g006070.1</v>
          </cell>
        </row>
        <row r="6083">
          <cell r="A6083" t="str">
            <v>3.13.2 Carbohydrate metabolism.nucleotide sugar biosynthesis.GDP-L-fucose biosynthesis.de novo biosynthesis.GDP-D-mannose 4,6-dehydratase *(MUR1)</v>
          </cell>
          <cell r="B6083" t="str">
            <v>Solyc02g084210.1</v>
          </cell>
          <cell r="C6083" t="str">
            <v>Solyc03g118270.1</v>
          </cell>
        </row>
        <row r="6084">
          <cell r="A6084" t="str">
            <v>3.13.2.2 Carbohydrate metabolism.nucleotide sugar biosynthesis.GDP-L-fucose biosynthesis.de novo biosynthesis.GDP-L-fucose synthase</v>
          </cell>
          <cell r="B6084" t="str">
            <v>Solyc07g006070.1</v>
          </cell>
        </row>
        <row r="6085">
          <cell r="A6085" t="str">
            <v>3.13.2.2 Carbohydrate metabolism.nucleotide sugar biosynthesis.GDP-L-fucose biosynthesis.salvage biosynthesis</v>
          </cell>
          <cell r="B6085" t="str">
            <v>Solyc01g096160.4</v>
          </cell>
        </row>
        <row r="6086">
          <cell r="A6086" t="str">
            <v>3.13.2.2 Carbohydrate metabolism.nucleotide sugar biosynthesis.GDP-L-fucose biosynthesis.salvage biosynthesis.bifunctional L-fucokinase and GDP-L-fucose pyrophosphorylase</v>
          </cell>
          <cell r="B6086" t="str">
            <v>Solyc01g096160.4</v>
          </cell>
        </row>
        <row r="6087">
          <cell r="A6087" t="str">
            <v>3.13.3 Carbohydrate metabolism.nucleotide sugar biosynthesis.UDP-D-glucuronic acid biosynthesis</v>
          </cell>
          <cell r="B6087" t="str">
            <v>Solyc02g067080.5</v>
          </cell>
          <cell r="C6087" t="str">
            <v>Solyc02g088690.5</v>
          </cell>
          <cell r="D6087" t="str">
            <v>Solyc03g115380.3</v>
          </cell>
          <cell r="E6087" t="str">
            <v>Solyc06g069550.1</v>
          </cell>
          <cell r="F6087" t="str">
            <v>Solyc06g062430.3</v>
          </cell>
          <cell r="G6087" t="str">
            <v>Solyc10g005400.3</v>
          </cell>
          <cell r="H6087" t="str">
            <v>Solyc11g006570.3</v>
          </cell>
          <cell r="I6087" t="str">
            <v>Solyc12g008650.2</v>
          </cell>
          <cell r="J6087" t="str">
            <v>Solyc12g098120.3</v>
          </cell>
          <cell r="K6087" t="str">
            <v>Solyc02g093440.4</v>
          </cell>
          <cell r="L6087" t="str">
            <v>Solyc04g058070.3</v>
          </cell>
        </row>
        <row r="6088">
          <cell r="A6088" t="str">
            <v>3.13.3 Carbohydrate metabolism.nucleotide sugar biosynthesis.UDP-D-glucuronic acid biosynthesis.UDP-D-glucose 6-dehydrogenase</v>
          </cell>
          <cell r="B6088" t="str">
            <v>Solyc02g067080.5</v>
          </cell>
          <cell r="C6088" t="str">
            <v>Solyc02g088690.5</v>
          </cell>
          <cell r="D6088" t="str">
            <v>Solyc03g115380.3</v>
          </cell>
          <cell r="E6088" t="str">
            <v>Solyc06g069550.1</v>
          </cell>
        </row>
        <row r="6089">
          <cell r="A6089" t="str">
            <v>3.13.3.2 Carbohydrate metabolism.nucleotide sugar biosynthesis.UDP-D-glucuronic acid biosynthesis.myo-inositol oxidation pathway (MIOP)</v>
          </cell>
          <cell r="B6089" t="str">
            <v>Solyc06g062430.3</v>
          </cell>
          <cell r="C6089" t="str">
            <v>Solyc10g005400.3</v>
          </cell>
          <cell r="D6089" t="str">
            <v>Solyc11g006570.3</v>
          </cell>
          <cell r="E6089" t="str">
            <v>Solyc12g008650.2</v>
          </cell>
          <cell r="F6089" t="str">
            <v>Solyc12g098120.3</v>
          </cell>
          <cell r="G6089" t="str">
            <v>Solyc02g093440.4</v>
          </cell>
          <cell r="H6089" t="str">
            <v>Solyc04g058070.3</v>
          </cell>
        </row>
        <row r="6090">
          <cell r="A6090" t="str">
            <v>3.13.3.2 Carbohydrate metabolism.nucleotide sugar biosynthesis.UDP-D-glucuronic acid biosynthesis.myo-inositol oxidation pathway (MIOP).myo-inositol oxygenase</v>
          </cell>
          <cell r="B6090" t="str">
            <v>Solyc06g062430.3</v>
          </cell>
          <cell r="C6090" t="str">
            <v>Solyc10g005400.3</v>
          </cell>
          <cell r="D6090" t="str">
            <v>Solyc11g006570.3</v>
          </cell>
          <cell r="E6090" t="str">
            <v>Solyc12g008650.2</v>
          </cell>
          <cell r="F6090" t="str">
            <v>Solyc12g098120.3</v>
          </cell>
        </row>
        <row r="6091">
          <cell r="A6091" t="str">
            <v>3.13.3.2.2 Carbohydrate metabolism.nucleotide sugar biosynthesis.UDP-D-glucuronic acid biosynthesis.myo-inositol oxidation pathway (MIOP).D-glucuronic acid kinase</v>
          </cell>
          <cell r="B6091" t="str">
            <v>Solyc02g093440.4</v>
          </cell>
        </row>
        <row r="6092">
          <cell r="A6092" t="str">
            <v>3.13.3.2.3 Carbohydrate metabolism.nucleotide sugar biosynthesis.UDP-D-glucuronic acid biosynthesis.myo-inositol oxidation pathway (MIOP).multifunctional UDP-monosaccharide pyrophosphorylase</v>
          </cell>
          <cell r="B6092" t="str">
            <v>Solyc04g058070.3</v>
          </cell>
        </row>
        <row r="6093">
          <cell r="A6093" t="str">
            <v>3.13.4 Carbohydrate metabolism.nucleotide sugar biosynthesis.UDP-D-galacturonic acid biosynthesis</v>
          </cell>
          <cell r="B6093" t="str">
            <v>Solyc03g083550.1</v>
          </cell>
          <cell r="C6093" t="str">
            <v>Solyc05g050990.1</v>
          </cell>
          <cell r="D6093" t="str">
            <v>Solyc05g053790.1</v>
          </cell>
          <cell r="E6093" t="str">
            <v>Solyc07g006220.2</v>
          </cell>
          <cell r="F6093" t="str">
            <v>Solyc08g079440.1</v>
          </cell>
          <cell r="G6093" t="str">
            <v>Solyc09g092330.3</v>
          </cell>
          <cell r="H6093" t="str">
            <v>Solyc10g018260.1</v>
          </cell>
          <cell r="I6093" t="str">
            <v>Solyc12g010540.1</v>
          </cell>
          <cell r="J6093" t="str">
            <v>Solyc07g014640.3</v>
          </cell>
          <cell r="K6093" t="str">
            <v>Solyc09g031880.3</v>
          </cell>
        </row>
        <row r="6094">
          <cell r="A6094" t="str">
            <v>3.13.4 Carbohydrate metabolism.nucleotide sugar biosynthesis.UDP-D-galacturonic acid biosynthesis.UDP-D-glucuronic acid 4-epimerase</v>
          </cell>
          <cell r="B6094" t="str">
            <v>Solyc03g083550.1</v>
          </cell>
          <cell r="C6094" t="str">
            <v>Solyc05g050990.1</v>
          </cell>
          <cell r="D6094" t="str">
            <v>Solyc05g053790.1</v>
          </cell>
          <cell r="E6094" t="str">
            <v>Solyc07g006220.2</v>
          </cell>
          <cell r="F6094" t="str">
            <v>Solyc08g079440.1</v>
          </cell>
          <cell r="G6094" t="str">
            <v>Solyc09g092330.3</v>
          </cell>
          <cell r="H6094" t="str">
            <v>Solyc10g018260.1</v>
          </cell>
          <cell r="I6094" t="str">
            <v>Solyc12g010540.1</v>
          </cell>
        </row>
        <row r="6095">
          <cell r="A6095" t="str">
            <v>3.13.4.2 Carbohydrate metabolism.nucleotide sugar biosynthesis.UDP-D-galacturonic acid biosynthesis.salvage biosynthesis</v>
          </cell>
          <cell r="B6095" t="str">
            <v>Solyc07g014640.3</v>
          </cell>
          <cell r="C6095" t="str">
            <v>Solyc09g031880.3</v>
          </cell>
        </row>
        <row r="6096">
          <cell r="A6096" t="str">
            <v>3.13.4.2 Carbohydrate metabolism.nucleotide sugar biosynthesis.UDP-D-galacturonic acid biosynthesis.salvage biosynthesis.galacturonokinase</v>
          </cell>
          <cell r="B6096" t="str">
            <v>Solyc07g014640.3</v>
          </cell>
          <cell r="C6096" t="str">
            <v>Solyc09g031880.3</v>
          </cell>
        </row>
        <row r="6097">
          <cell r="A6097" t="str">
            <v>3.13.5 Carbohydrate metabolism.nucleotide sugar biosynthesis.UDP-D-xylose biosynthesis</v>
          </cell>
          <cell r="B6097" t="str">
            <v>Solyc01g160360.1</v>
          </cell>
          <cell r="C6097" t="str">
            <v>Solyc01g066700.4</v>
          </cell>
          <cell r="D6097" t="str">
            <v>Solyc04g011400.3</v>
          </cell>
          <cell r="E6097" t="str">
            <v>Solyc05g054590.4</v>
          </cell>
          <cell r="F6097" t="str">
            <v>Solyc09g005530.3</v>
          </cell>
          <cell r="G6097" t="str">
            <v>Solyc09g005810.4</v>
          </cell>
          <cell r="H6097" t="str">
            <v>Solyc09g075120.3</v>
          </cell>
          <cell r="I6097" t="str">
            <v>Solyc10g085920.3</v>
          </cell>
          <cell r="J6097" t="str">
            <v>Solyc11g066150.3</v>
          </cell>
          <cell r="K6097" t="str">
            <v>Solyc12g099480.2</v>
          </cell>
          <cell r="L6097" t="str">
            <v>Solyc01g009420.5</v>
          </cell>
          <cell r="M6097" t="str">
            <v>Solyc06g074670.4</v>
          </cell>
          <cell r="N6097" t="str">
            <v>Solyc11g066720.3</v>
          </cell>
        </row>
        <row r="6098">
          <cell r="A6098" t="str">
            <v>3.13.5 Carbohydrate metabolism.nucleotide sugar biosynthesis.UDP-D-xylose biosynthesis.UDP-D-glucuronic acid decarboxylase</v>
          </cell>
          <cell r="B6098" t="str">
            <v>Solyc01g160360.1</v>
          </cell>
          <cell r="C6098" t="str">
            <v>Solyc01g066700.4</v>
          </cell>
          <cell r="D6098" t="str">
            <v>Solyc04g011400.3</v>
          </cell>
          <cell r="E6098" t="str">
            <v>Solyc05g054590.4</v>
          </cell>
          <cell r="F6098" t="str">
            <v>Solyc09g005530.3</v>
          </cell>
          <cell r="G6098" t="str">
            <v>Solyc09g005810.4</v>
          </cell>
          <cell r="H6098" t="str">
            <v>Solyc09g075120.3</v>
          </cell>
          <cell r="I6098" t="str">
            <v>Solyc10g085920.3</v>
          </cell>
          <cell r="J6098" t="str">
            <v>Solyc11g066150.3</v>
          </cell>
          <cell r="K6098" t="str">
            <v>Solyc12g099480.2</v>
          </cell>
        </row>
        <row r="6099">
          <cell r="A6099" t="str">
            <v>3.13.5.2 Carbohydrate metabolism.nucleotide sugar biosynthesis.UDP-D-xylose biosynthesis.UDP-D-apiose / UPD-D-xylose synthetase</v>
          </cell>
          <cell r="B6099" t="str">
            <v>Solyc01g009420.5</v>
          </cell>
          <cell r="C6099" t="str">
            <v>Solyc06g074670.4</v>
          </cell>
          <cell r="D6099" t="str">
            <v>Solyc11g066720.3</v>
          </cell>
        </row>
        <row r="6100">
          <cell r="A6100" t="str">
            <v>3.13.6 Carbohydrate metabolism.nucleotide sugar biosynthesis.nucleotide rhamnose biosynthesis</v>
          </cell>
          <cell r="B6100" t="str">
            <v>Solyc07g062130.3</v>
          </cell>
          <cell r="C6100" t="str">
            <v>Solyc08g069110.3</v>
          </cell>
          <cell r="D6100" t="str">
            <v>Solyc10g007480.4</v>
          </cell>
        </row>
        <row r="6101">
          <cell r="A6101" t="str">
            <v>3.13.6.1 Carbohydrate metabolism.nucleotide sugar biosynthesis.nucleotide rhamnose biosynthesis.UDP-L-rhamnose synthase *(RHM)</v>
          </cell>
          <cell r="B6101" t="str">
            <v>Solyc07g062130.3</v>
          </cell>
          <cell r="C6101" t="str">
            <v>Solyc08g069110.3</v>
          </cell>
          <cell r="D6101" t="str">
            <v>Solyc10g007480.4</v>
          </cell>
        </row>
        <row r="6102">
          <cell r="A6102" t="str">
            <v>3.13.7 Carbohydrate metabolism.nucleotide sugar biosynthesis.UDP-L-arabinose biosynthesis</v>
          </cell>
          <cell r="B6102" t="str">
            <v>Solyc02g030225.1</v>
          </cell>
          <cell r="C6102" t="str">
            <v>Solyc02g069580.3</v>
          </cell>
          <cell r="D6102" t="str">
            <v>Solyc07g043550.3</v>
          </cell>
          <cell r="E6102" t="str">
            <v>Solyc12g006410.3</v>
          </cell>
          <cell r="F6102" t="str">
            <v>Solyc07g016170.4</v>
          </cell>
          <cell r="G6102" t="str">
            <v>Solyc08g069231.1</v>
          </cell>
          <cell r="H6102" t="str">
            <v>Solyc02g065740.3</v>
          </cell>
          <cell r="I6102" t="str">
            <v>Solyc02g089170.5</v>
          </cell>
          <cell r="J6102" t="str">
            <v>Solyc03g070390.3</v>
          </cell>
          <cell r="K6102" t="str">
            <v>Solyc03g019750.3</v>
          </cell>
          <cell r="L6102" t="str">
            <v>Solyc03g114860.4</v>
          </cell>
          <cell r="M6102" t="str">
            <v>Solyc04g005340.2</v>
          </cell>
          <cell r="N6102" t="str">
            <v>Solyc04g051200.2</v>
          </cell>
          <cell r="O6102" t="str">
            <v>Solyc05g012070.3</v>
          </cell>
        </row>
        <row r="6103">
          <cell r="A6103" t="str">
            <v>3.13.7.1 Carbohydrate metabolism.nucleotide sugar biosynthesis.UDP-L-arabinose biosynthesis.UDP-D-xylose 4-epimerase</v>
          </cell>
          <cell r="B6103" t="str">
            <v>Solyc02g030225.1</v>
          </cell>
          <cell r="C6103" t="str">
            <v>Solyc02g069580.3</v>
          </cell>
          <cell r="D6103" t="str">
            <v>Solyc07g043550.3</v>
          </cell>
          <cell r="E6103" t="str">
            <v>Solyc12g006410.3</v>
          </cell>
        </row>
        <row r="6104">
          <cell r="A6104" t="str">
            <v>3.13.7.2 Carbohydrate metabolism.nucleotide sugar biosynthesis.UDP-L-arabinose biosynthesis.salvage biosynthesis</v>
          </cell>
          <cell r="B6104" t="str">
            <v>Solyc07g016170.4</v>
          </cell>
          <cell r="C6104" t="str">
            <v>Solyc08g069231.1</v>
          </cell>
        </row>
        <row r="6105">
          <cell r="A6105" t="str">
            <v>3.13.7.2 Carbohydrate metabolism.nucleotide sugar biosynthesis.UDP-L-arabinose biosynthesis.salvage biosynthesis.L-arabinose kinase</v>
          </cell>
          <cell r="B6105" t="str">
            <v>Solyc07g016170.4</v>
          </cell>
          <cell r="C6105" t="str">
            <v>Solyc08g069231.1</v>
          </cell>
        </row>
        <row r="6106">
          <cell r="A6106" t="str">
            <v>3.13.7.3 Carbohydrate metabolism.nucleotide sugar biosynthesis.UDP-L-arabinose biosynthesis.UDP-L-arabinose mutase</v>
          </cell>
          <cell r="B6106" t="str">
            <v>Solyc02g065740.3</v>
          </cell>
          <cell r="C6106" t="str">
            <v>Solyc02g089170.5</v>
          </cell>
          <cell r="D6106" t="str">
            <v>Solyc03g070390.3</v>
          </cell>
          <cell r="E6106" t="str">
            <v>Solyc03g019750.3</v>
          </cell>
          <cell r="F6106" t="str">
            <v>Solyc03g114860.4</v>
          </cell>
          <cell r="G6106" t="str">
            <v>Solyc04g005340.2</v>
          </cell>
          <cell r="H6106" t="str">
            <v>Solyc04g051200.2</v>
          </cell>
          <cell r="I6106" t="str">
            <v>Solyc05g012070.3</v>
          </cell>
        </row>
        <row r="6107">
          <cell r="A6107" t="str">
            <v>3.13.8 Carbohydrate metabolism.nucleotide sugar biosynthesis.UDP-D-glucose 4-epimerase</v>
          </cell>
          <cell r="B6107" t="str">
            <v>Solyc08g080570.4</v>
          </cell>
          <cell r="C6107" t="str">
            <v>Solyc08g082440.3</v>
          </cell>
          <cell r="D6107" t="str">
            <v>Solyc12g055930.3</v>
          </cell>
        </row>
        <row r="6108">
          <cell r="A6108" t="str">
            <v>3.13.9 Carbohydrate metabolism.nucleotide sugar biosynthesis.UDP-N-acetylglucosamine biosynthesis</v>
          </cell>
          <cell r="B6108" t="str">
            <v>Solyc01g087870.5</v>
          </cell>
          <cell r="C6108" t="str">
            <v>Solyc09g009780.4</v>
          </cell>
          <cell r="D6108" t="str">
            <v>Solyc08g077270.4</v>
          </cell>
          <cell r="E6108" t="str">
            <v>Solyc02g068530.5</v>
          </cell>
          <cell r="F6108" t="str">
            <v>Solyc02g023980.4</v>
          </cell>
          <cell r="G6108" t="str">
            <v>Solyc07g044750.3</v>
          </cell>
        </row>
        <row r="6109">
          <cell r="A6109" t="str">
            <v>3.13.9.1 Carbohydrate metabolism.nucleotide sugar biosynthesis.UDP-N-acetylglucosamine biosynthesis.de novo biosynthesis</v>
          </cell>
          <cell r="B6109" t="str">
            <v>Solyc01g087870.5</v>
          </cell>
          <cell r="C6109" t="str">
            <v>Solyc09g009780.4</v>
          </cell>
          <cell r="D6109" t="str">
            <v>Solyc08g077270.4</v>
          </cell>
          <cell r="E6109" t="str">
            <v>Solyc02g068530.5</v>
          </cell>
        </row>
        <row r="6110">
          <cell r="A6110" t="str">
            <v>3.13.9.1 Carbohydrate metabolism.nucleotide sugar biosynthesis.UDP-N-acetylglucosamine biosynthesis.de novo biosynthesis.glutamine:fructose-6-phosphate amidotransferase</v>
          </cell>
          <cell r="B6110" t="str">
            <v>Solyc01g087870.5</v>
          </cell>
        </row>
        <row r="6111">
          <cell r="A6111" t="str">
            <v>3.13.9.1.2 Carbohydrate metabolism.nucleotide sugar biosynthesis.UDP-N-acetylglucosamine biosynthesis.de novo biosynthesis.glucosamine 6-phosphate N-acetyltransferase</v>
          </cell>
          <cell r="B6111" t="str">
            <v>Solyc09g009780.4</v>
          </cell>
        </row>
        <row r="6112">
          <cell r="A6112" t="str">
            <v>3.13.9.1.3 Carbohydrate metabolism.nucleotide sugar biosynthesis.UDP-N-acetylglucosamine biosynthesis.de novo biosynthesis.N-acetylglucosamine-phosphate mutase</v>
          </cell>
          <cell r="B6112" t="str">
            <v>Solyc08g077270.4</v>
          </cell>
        </row>
        <row r="6113">
          <cell r="A6113" t="str">
            <v>3.13.9.1.4 Carbohydrate metabolism.nucleotide sugar biosynthesis.UDP-N-acetylglucosamine biosynthesis.de novo biosynthesis.UDP-N-acetylglucosamine pyrophosphorylase</v>
          </cell>
          <cell r="B6113" t="str">
            <v>Solyc02g068530.5</v>
          </cell>
        </row>
        <row r="6114">
          <cell r="A6114" t="str">
            <v>3.13.9.2 Carbohydrate metabolism.nucleotide sugar biosynthesis.UDP-N-acetylglucosamine biosynthesis.salvage biosynthesis</v>
          </cell>
          <cell r="B6114" t="str">
            <v>Solyc02g023980.4</v>
          </cell>
          <cell r="C6114" t="str">
            <v>Solyc07g044750.3</v>
          </cell>
        </row>
        <row r="6115">
          <cell r="A6115" t="str">
            <v>3.13.9.2 Carbohydrate metabolism.nucleotide sugar biosynthesis.UDP-N-acetylglucosamine biosynthesis.salvage biosynthesis.N-acetylglucosamine kinase</v>
          </cell>
          <cell r="B6115" t="str">
            <v>Solyc02g023980.4</v>
          </cell>
          <cell r="C6115" t="str">
            <v>Solyc07g044750.3</v>
          </cell>
        </row>
        <row r="6116">
          <cell r="A6116" t="str">
            <v>3.2 Carbohydrate metabolism.starch metabolism</v>
          </cell>
          <cell r="B6116" t="str">
            <v>Solyc01g010470.2</v>
          </cell>
          <cell r="C6116" t="str">
            <v>Solyc05g006930.3</v>
          </cell>
          <cell r="D6116" t="str">
            <v>Solyc09g008260.3</v>
          </cell>
          <cell r="E6116" t="str">
            <v>Solyc08g022030.3</v>
          </cell>
          <cell r="F6116" t="str">
            <v>Solyc03g120230.3</v>
          </cell>
          <cell r="G6116" t="str">
            <v>Solyc04g076090.3</v>
          </cell>
          <cell r="H6116" t="str">
            <v>Solyc03g006870.3</v>
          </cell>
          <cell r="I6116" t="str">
            <v>Solyc01g079790.5</v>
          </cell>
          <cell r="J6116" t="str">
            <v>Solyc01g109790.3</v>
          </cell>
          <cell r="K6116" t="str">
            <v>Solyc07g019440.3</v>
          </cell>
          <cell r="L6116" t="str">
            <v>Solyc07g056140.3</v>
          </cell>
          <cell r="M6116" t="str">
            <v>Solyc12g011120.4</v>
          </cell>
          <cell r="N6116" t="str">
            <v>Solyc03g083090.4</v>
          </cell>
          <cell r="O6116" t="str">
            <v>Solyc02g088000.3</v>
          </cell>
          <cell r="P6116" t="str">
            <v>Solyc02g080570.3</v>
          </cell>
          <cell r="Q6116" t="str">
            <v>Solyc02g071040.3</v>
          </cell>
          <cell r="R6116" t="str">
            <v>Solyc08g083320.4</v>
          </cell>
          <cell r="S6116" t="str">
            <v>Solyc02g091530.4</v>
          </cell>
          <cell r="T6116" t="str">
            <v>Solyc04g082400.3</v>
          </cell>
          <cell r="U6116" t="str">
            <v>Solyc07g064830.3</v>
          </cell>
          <cell r="V6116" t="str">
            <v>Solyc09g009190.5</v>
          </cell>
          <cell r="W6116" t="str">
            <v>Solyc09g064800.3</v>
          </cell>
          <cell r="X6116" t="str">
            <v>Solyc05g005020.4</v>
          </cell>
          <cell r="Y6116" t="str">
            <v>Solyc09g098040.3</v>
          </cell>
          <cell r="Z6116" t="str">
            <v>Solyc04g082290.4</v>
          </cell>
          <cell r="AA6116" t="str">
            <v>Solyc12g094570.1</v>
          </cell>
          <cell r="AB6116" t="str">
            <v>Solyc06g053920.5</v>
          </cell>
          <cell r="AC6116" t="str">
            <v>Solyc03g111160.3</v>
          </cell>
          <cell r="AD6116" t="str">
            <v>Solyc11g007830.2</v>
          </cell>
          <cell r="AE6116" t="str">
            <v>Solyc06g050230.4</v>
          </cell>
          <cell r="AF6116" t="str">
            <v>Solyc12g062250.2</v>
          </cell>
          <cell r="AG6116" t="str">
            <v>Solyc12g062260.2</v>
          </cell>
          <cell r="AH6116" t="str">
            <v>Solyc02g066950.5</v>
          </cell>
          <cell r="AI6116" t="str">
            <v>Solyc03g095710.4</v>
          </cell>
          <cell r="AJ6116" t="str">
            <v>Solyc04g078930.4</v>
          </cell>
          <cell r="AK6116" t="str">
            <v>Solyc04g082090.3</v>
          </cell>
          <cell r="AL6116" t="str">
            <v>Solyc05g007070.2</v>
          </cell>
          <cell r="AM6116" t="str">
            <v>Solyc01g067660.3</v>
          </cell>
          <cell r="AN6116" t="str">
            <v>Solyc08g007130.5</v>
          </cell>
          <cell r="AO6116" t="str">
            <v>Solyc08g077530.4</v>
          </cell>
          <cell r="AP6116" t="str">
            <v>Solyc09g091030.3</v>
          </cell>
          <cell r="AQ6116" t="str">
            <v>Solyc06g009220.4</v>
          </cell>
          <cell r="AR6116" t="str">
            <v>Solyc11g008040.3</v>
          </cell>
          <cell r="AS6116" t="str">
            <v>Solyc11g008050.1</v>
          </cell>
          <cell r="AT6116" t="str">
            <v>Solyc04g053120.3</v>
          </cell>
          <cell r="AU6116" t="str">
            <v>Solyc03g065340.3</v>
          </cell>
          <cell r="AV6116" t="str">
            <v>Solyc05g012510.3</v>
          </cell>
          <cell r="AW6116" t="str">
            <v>Solyc04g064720.3</v>
          </cell>
          <cell r="AX6116" t="str">
            <v>Solyc02g086160.4</v>
          </cell>
          <cell r="AY6116" t="str">
            <v>Solyc02g020980.4</v>
          </cell>
          <cell r="AZ6116" t="str">
            <v>Solyc02g077680.4</v>
          </cell>
          <cell r="BA6116" t="str">
            <v>Solyc09g031970.3</v>
          </cell>
        </row>
        <row r="6117">
          <cell r="A6117" t="str">
            <v>3.2 Carbohydrate metabolism.starch metabolism.granule initiation</v>
          </cell>
          <cell r="B6117" t="str">
            <v>Solyc01g010470.2</v>
          </cell>
          <cell r="C6117" t="str">
            <v>Solyc05g006930.3</v>
          </cell>
          <cell r="D6117" t="str">
            <v>Solyc09g008260.3</v>
          </cell>
          <cell r="E6117" t="str">
            <v>Solyc08g022030.3</v>
          </cell>
          <cell r="F6117" t="str">
            <v>Solyc03g120230.3</v>
          </cell>
        </row>
        <row r="6118">
          <cell r="A6118" t="str">
            <v>3.2 Carbohydrate metabolism.starch metabolism.granule initiation.initiation factor *(PTST2)</v>
          </cell>
          <cell r="B6118" t="str">
            <v>Solyc01g010470.2</v>
          </cell>
          <cell r="C6118" t="str">
            <v>Solyc05g006930.3</v>
          </cell>
        </row>
        <row r="6119">
          <cell r="A6119" t="str">
            <v>3.2.2 Carbohydrate metabolism.starch metabolism.granule initiation.initiation factor *(PTST3)</v>
          </cell>
          <cell r="B6119" t="str">
            <v>Solyc09g008260.3</v>
          </cell>
        </row>
        <row r="6120">
          <cell r="A6120" t="str">
            <v>3.2.3 Carbohydrate metabolism.starch metabolism.granule initiation.initiation factor *(MRC/PII1)</v>
          </cell>
          <cell r="B6120" t="str">
            <v>Solyc08g022030.3</v>
          </cell>
        </row>
        <row r="6121">
          <cell r="A6121" t="str">
            <v>3.2.4 Carbohydrate metabolism.starch metabolism.granule initiation.initiation factor *(MFP1)</v>
          </cell>
          <cell r="B6121" t="str">
            <v>Solyc03g120230.3</v>
          </cell>
        </row>
        <row r="6122">
          <cell r="A6122" t="str">
            <v>3.2.2 Carbohydrate metabolism.starch metabolism.biosynthesis</v>
          </cell>
          <cell r="B6122" t="str">
            <v>Solyc04g076090.3</v>
          </cell>
          <cell r="C6122" t="str">
            <v>Solyc03g006870.3</v>
          </cell>
          <cell r="D6122" t="str">
            <v>Solyc01g079790.5</v>
          </cell>
          <cell r="E6122" t="str">
            <v>Solyc01g109790.3</v>
          </cell>
          <cell r="F6122" t="str">
            <v>Solyc07g019440.3</v>
          </cell>
          <cell r="G6122" t="str">
            <v>Solyc07g056140.3</v>
          </cell>
          <cell r="H6122" t="str">
            <v>Solyc12g011120.4</v>
          </cell>
          <cell r="I6122" t="str">
            <v>Solyc03g083090.4</v>
          </cell>
          <cell r="J6122" t="str">
            <v>Solyc02g088000.3</v>
          </cell>
          <cell r="K6122" t="str">
            <v>Solyc02g080570.3</v>
          </cell>
          <cell r="L6122" t="str">
            <v>Solyc02g071040.3</v>
          </cell>
          <cell r="M6122" t="str">
            <v>Solyc08g083320.4</v>
          </cell>
          <cell r="N6122" t="str">
            <v>Solyc02g091530.4</v>
          </cell>
          <cell r="O6122" t="str">
            <v>Solyc04g082400.3</v>
          </cell>
          <cell r="P6122" t="str">
            <v>Solyc07g064830.3</v>
          </cell>
          <cell r="Q6122" t="str">
            <v>Solyc09g009190.5</v>
          </cell>
          <cell r="R6122" t="str">
            <v>Solyc09g064800.3</v>
          </cell>
        </row>
        <row r="6123">
          <cell r="A6123" t="str">
            <v>3.2.2 Carbohydrate metabolism.starch metabolism.biosynthesis.plastidial phosphoglucose isomerase</v>
          </cell>
          <cell r="B6123" t="str">
            <v>Solyc04g076090.3</v>
          </cell>
        </row>
        <row r="6124">
          <cell r="A6124" t="str">
            <v>3.2.2.2 Carbohydrate metabolism.starch metabolism.biosynthesis.plastidial phosphoglucomutase</v>
          </cell>
          <cell r="B6124" t="str">
            <v>Solyc03g006870.3</v>
          </cell>
        </row>
        <row r="6125">
          <cell r="A6125" t="str">
            <v>3.2.2.3 Carbohydrate metabolism.starch metabolism.biosynthesis.ADP-glucose pyrophosphorylase complex</v>
          </cell>
          <cell r="B6125" t="str">
            <v>Solyc01g079790.5</v>
          </cell>
          <cell r="C6125" t="str">
            <v>Solyc01g109790.3</v>
          </cell>
          <cell r="D6125" t="str">
            <v>Solyc07g019440.3</v>
          </cell>
          <cell r="E6125" t="str">
            <v>Solyc07g056140.3</v>
          </cell>
          <cell r="F6125" t="str">
            <v>Solyc12g011120.4</v>
          </cell>
        </row>
        <row r="6126">
          <cell r="A6126" t="str">
            <v>3.2.2.3 Carbohydrate metabolism.starch metabolism.biosynthesis.ADP-glucose pyrophosphorylase complex.large subunit *(APL)</v>
          </cell>
          <cell r="B6126" t="str">
            <v>Solyc01g079790.5</v>
          </cell>
          <cell r="C6126" t="str">
            <v>Solyc01g109790.3</v>
          </cell>
          <cell r="D6126" t="str">
            <v>Solyc07g019440.3</v>
          </cell>
        </row>
        <row r="6127">
          <cell r="A6127" t="str">
            <v>3.2.2.3.2 Carbohydrate metabolism.starch metabolism.biosynthesis.ADP-glucose pyrophosphorylase complex.small subunit *(APS)</v>
          </cell>
          <cell r="B6127" t="str">
            <v>Solyc07g056140.3</v>
          </cell>
          <cell r="C6127" t="str">
            <v>Solyc12g011120.4</v>
          </cell>
        </row>
        <row r="6128">
          <cell r="A6128" t="str">
            <v>3.2.2.4 Carbohydrate metabolism.starch metabolism.biosynthesis.starch synthase activities</v>
          </cell>
          <cell r="B6128" t="str">
            <v>Solyc03g083090.4</v>
          </cell>
          <cell r="C6128" t="str">
            <v>Solyc02g088000.3</v>
          </cell>
          <cell r="D6128" t="str">
            <v>Solyc02g080570.3</v>
          </cell>
          <cell r="E6128" t="str">
            <v>Solyc02g071040.3</v>
          </cell>
          <cell r="F6128" t="str">
            <v>Solyc08g083320.4</v>
          </cell>
          <cell r="G6128" t="str">
            <v>Solyc02g091530.4</v>
          </cell>
        </row>
        <row r="6129">
          <cell r="A6129" t="str">
            <v>3.2.2.4 Carbohydrate metabolism.starch metabolism.biosynthesis.starch synthase activities.starch synthase *(SS1)</v>
          </cell>
          <cell r="B6129" t="str">
            <v>Solyc03g083090.4</v>
          </cell>
        </row>
        <row r="6130">
          <cell r="A6130" t="str">
            <v>3.2.2.4.2 Carbohydrate metabolism.starch metabolism.biosynthesis.starch synthase activities.starch synthase *(SS2)</v>
          </cell>
          <cell r="B6130" t="str">
            <v>Solyc02g088000.3</v>
          </cell>
        </row>
        <row r="6131">
          <cell r="A6131" t="str">
            <v>3.2.2.4.3 Carbohydrate metabolism.starch metabolism.biosynthesis.starch synthase activities.starch synthase *(SS3)</v>
          </cell>
          <cell r="B6131" t="str">
            <v>Solyc02g080570.3</v>
          </cell>
        </row>
        <row r="6132">
          <cell r="A6132" t="str">
            <v>3.2.2.4.4 Carbohydrate metabolism.starch metabolism.biosynthesis.starch synthase activities.starch synthase *(SS4)</v>
          </cell>
          <cell r="B6132" t="str">
            <v>Solyc02g071040.3</v>
          </cell>
        </row>
        <row r="6133">
          <cell r="A6133" t="str">
            <v>3.2.2.4.6 Carbohydrate metabolism.starch metabolism.biosynthesis.starch synthase activities.granule-bound starch (amylose) synthase *(GBSS)</v>
          </cell>
          <cell r="B6133" t="str">
            <v>Solyc08g083320.4</v>
          </cell>
        </row>
        <row r="6134">
          <cell r="A6134" t="str">
            <v>3.2.2.4.7 Carbohydrate metabolism.starch metabolism.biosynthesis.starch synthase activities.scaffold protein of amylose biosynthesis *(PTST1)</v>
          </cell>
          <cell r="B6134" t="str">
            <v>Solyc02g091530.4</v>
          </cell>
        </row>
        <row r="6135">
          <cell r="A6135" t="str">
            <v>3.2.2.5 Carbohydrate metabolism.starch metabolism.biosynthesis.starch branching enzyme</v>
          </cell>
          <cell r="B6135" t="str">
            <v>Solyc04g082400.3</v>
          </cell>
          <cell r="C6135" t="str">
            <v>Solyc07g064830.3</v>
          </cell>
          <cell r="D6135" t="str">
            <v>Solyc09g009190.5</v>
          </cell>
        </row>
        <row r="6136">
          <cell r="A6136" t="str">
            <v>3.2.2.6 Carbohydrate metabolism.starch metabolism.biosynthesis.ISA1-ISA2 isoamylase-type starch debranching complex</v>
          </cell>
          <cell r="B6136" t="str">
            <v>Solyc09g064800.3</v>
          </cell>
        </row>
        <row r="6137">
          <cell r="A6137" t="str">
            <v>3.2.2.6.2 Carbohydrate metabolism.starch metabolism.biosynthesis.ISA1-ISA2 isoamylase-type starch debranching complex.component *(ISA2)</v>
          </cell>
          <cell r="B6137" t="str">
            <v>Solyc09g064800.3</v>
          </cell>
        </row>
        <row r="6138">
          <cell r="A6138" t="str">
            <v>3.2.3 Carbohydrate metabolism.starch metabolism.degradation</v>
          </cell>
          <cell r="B6138" t="str">
            <v>Solyc05g005020.4</v>
          </cell>
          <cell r="C6138" t="str">
            <v>Solyc09g098040.3</v>
          </cell>
          <cell r="D6138" t="str">
            <v>Solyc04g082290.4</v>
          </cell>
          <cell r="E6138" t="str">
            <v>Solyc12g094570.1</v>
          </cell>
          <cell r="F6138" t="str">
            <v>Solyc06g053920.5</v>
          </cell>
          <cell r="G6138" t="str">
            <v>Solyc03g111160.3</v>
          </cell>
          <cell r="H6138" t="str">
            <v>Solyc11g007830.2</v>
          </cell>
          <cell r="I6138" t="str">
            <v>Solyc06g050230.4</v>
          </cell>
          <cell r="J6138" t="str">
            <v>Solyc12g062250.2</v>
          </cell>
          <cell r="K6138" t="str">
            <v>Solyc12g062260.2</v>
          </cell>
          <cell r="L6138" t="str">
            <v>Solyc02g066950.5</v>
          </cell>
          <cell r="M6138" t="str">
            <v>Solyc03g095710.4</v>
          </cell>
          <cell r="N6138" t="str">
            <v>Solyc04g078930.4</v>
          </cell>
          <cell r="O6138" t="str">
            <v>Solyc04g082090.3</v>
          </cell>
          <cell r="P6138" t="str">
            <v>Solyc05g007070.2</v>
          </cell>
          <cell r="Q6138" t="str">
            <v>Solyc01g067660.3</v>
          </cell>
          <cell r="R6138" t="str">
            <v>Solyc08g007130.5</v>
          </cell>
          <cell r="S6138" t="str">
            <v>Solyc08g077530.4</v>
          </cell>
          <cell r="T6138" t="str">
            <v>Solyc09g091030.3</v>
          </cell>
          <cell r="U6138" t="str">
            <v>Solyc06g009220.4</v>
          </cell>
          <cell r="V6138" t="str">
            <v>Solyc11g008040.3</v>
          </cell>
          <cell r="W6138" t="str">
            <v>Solyc11g008050.1</v>
          </cell>
          <cell r="X6138" t="str">
            <v>Solyc04g053120.3</v>
          </cell>
          <cell r="Y6138" t="str">
            <v>Solyc03g065340.3</v>
          </cell>
          <cell r="Z6138" t="str">
            <v>Solyc05g012510.3</v>
          </cell>
          <cell r="AA6138" t="str">
            <v>Solyc04g064720.3</v>
          </cell>
          <cell r="AB6138" t="str">
            <v>Solyc02g086160.4</v>
          </cell>
          <cell r="AC6138" t="str">
            <v>Solyc02g020980.4</v>
          </cell>
          <cell r="AD6138" t="str">
            <v>Solyc02g077680.4</v>
          </cell>
          <cell r="AE6138" t="str">
            <v>Solyc09g031970.3</v>
          </cell>
        </row>
        <row r="6139">
          <cell r="A6139" t="str">
            <v>3.2.3 Carbohydrate metabolism.starch metabolism.degradation.phosphorylation</v>
          </cell>
          <cell r="B6139" t="str">
            <v>Solyc05g005020.4</v>
          </cell>
          <cell r="C6139" t="str">
            <v>Solyc09g098040.3</v>
          </cell>
          <cell r="D6139" t="str">
            <v>Solyc04g082290.4</v>
          </cell>
          <cell r="E6139" t="str">
            <v>Solyc12g094570.1</v>
          </cell>
          <cell r="F6139" t="str">
            <v>Solyc06g053920.5</v>
          </cell>
        </row>
        <row r="6140">
          <cell r="A6140" t="str">
            <v>3.2.3 Carbohydrate metabolism.starch metabolism.degradation.phosphorylation.alpha-glucan water dikinase *(GWD)</v>
          </cell>
          <cell r="B6140" t="str">
            <v>Solyc05g005020.4</v>
          </cell>
        </row>
        <row r="6141">
          <cell r="A6141" t="str">
            <v>3.2.3.2 Carbohydrate metabolism.starch metabolism.degradation.phosphorylation.phosphoglucan water dikinase *(PWD)</v>
          </cell>
          <cell r="B6141" t="str">
            <v>Solyc09g098040.3</v>
          </cell>
        </row>
        <row r="6142">
          <cell r="A6142" t="str">
            <v>3.2.3.3 Carbohydrate metabolism.starch metabolism.degradation.phosphorylation.regulatory protein *(ESV1) of dikinase activities</v>
          </cell>
          <cell r="B6142" t="str">
            <v>Solyc04g082290.4</v>
          </cell>
          <cell r="C6142" t="str">
            <v>Solyc12g094570.1</v>
          </cell>
        </row>
        <row r="6143">
          <cell r="A6143" t="str">
            <v>3.2.3.4 Carbohydrate metabolism.starch metabolism.degradation.phosphorylation.regulatory protein *(LESV)</v>
          </cell>
          <cell r="B6143" t="str">
            <v>Solyc06g053920.5</v>
          </cell>
        </row>
        <row r="6144">
          <cell r="A6144" t="str">
            <v>3.2.3.2 Carbohydrate metabolism.starch metabolism.degradation.dephosphorylation</v>
          </cell>
          <cell r="B6144" t="str">
            <v>Solyc03g111160.3</v>
          </cell>
          <cell r="C6144" t="str">
            <v>Solyc11g007830.2</v>
          </cell>
          <cell r="D6144" t="str">
            <v>Solyc06g050230.4</v>
          </cell>
          <cell r="E6144" t="str">
            <v>Solyc12g062250.2</v>
          </cell>
          <cell r="F6144" t="str">
            <v>Solyc12g062260.2</v>
          </cell>
        </row>
        <row r="6145">
          <cell r="A6145" t="str">
            <v>3.2.3.2 Carbohydrate metabolism.starch metabolism.degradation.dephosphorylation.phosphoglucan phosphatase *(SEX4)</v>
          </cell>
          <cell r="B6145" t="str">
            <v>Solyc03g111160.3</v>
          </cell>
          <cell r="C6145" t="str">
            <v>Solyc11g007830.2</v>
          </cell>
        </row>
        <row r="6146">
          <cell r="A6146" t="str">
            <v>3.2.3.2.2 Carbohydrate metabolism.starch metabolism.degradation.dephosphorylation.phosphoglucan phosphatase *(LSF2)</v>
          </cell>
          <cell r="B6146" t="str">
            <v>Solyc06g050230.4</v>
          </cell>
        </row>
        <row r="6147">
          <cell r="A6147" t="str">
            <v>3.2.3.2.3 Carbohydrate metabolism.starch metabolism.degradation.dephosphorylation.alpha-amylase-binding scaffold protein *(LSF1)</v>
          </cell>
          <cell r="B6147" t="str">
            <v>Solyc12g062250.2</v>
          </cell>
          <cell r="C6147" t="str">
            <v>Solyc12g062260.2</v>
          </cell>
        </row>
        <row r="6148">
          <cell r="A6148" t="str">
            <v>3.2.3.3 Carbohydrate metabolism.starch metabolism.degradation.hydrolysis and phosphorolysis</v>
          </cell>
          <cell r="B6148" t="str">
            <v>Solyc02g066950.5</v>
          </cell>
          <cell r="C6148" t="str">
            <v>Solyc03g095710.4</v>
          </cell>
          <cell r="D6148" t="str">
            <v>Solyc04g078930.4</v>
          </cell>
          <cell r="E6148" t="str">
            <v>Solyc04g082090.3</v>
          </cell>
          <cell r="F6148" t="str">
            <v>Solyc05g007070.2</v>
          </cell>
          <cell r="G6148" t="str">
            <v>Solyc01g067660.3</v>
          </cell>
          <cell r="H6148" t="str">
            <v>Solyc08g007130.5</v>
          </cell>
          <cell r="I6148" t="str">
            <v>Solyc08g077530.4</v>
          </cell>
          <cell r="J6148" t="str">
            <v>Solyc09g091030.3</v>
          </cell>
          <cell r="K6148" t="str">
            <v>Solyc06g009220.4</v>
          </cell>
          <cell r="L6148" t="str">
            <v>Solyc11g008040.3</v>
          </cell>
          <cell r="M6148" t="str">
            <v>Solyc11g008050.1</v>
          </cell>
          <cell r="N6148" t="str">
            <v>Solyc04g053120.3</v>
          </cell>
          <cell r="O6148" t="str">
            <v>Solyc03g065340.3</v>
          </cell>
          <cell r="P6148" t="str">
            <v>Solyc05g012510.3</v>
          </cell>
        </row>
        <row r="6149">
          <cell r="A6149" t="str">
            <v>3.2.3.3 Carbohydrate metabolism.starch metabolism.degradation.hydrolysis and phosphorolysis.amylase activities</v>
          </cell>
          <cell r="B6149" t="str">
            <v>Solyc02g066950.5</v>
          </cell>
          <cell r="C6149" t="str">
            <v>Solyc03g095710.4</v>
          </cell>
          <cell r="D6149" t="str">
            <v>Solyc04g078930.4</v>
          </cell>
          <cell r="E6149" t="str">
            <v>Solyc04g082090.3</v>
          </cell>
          <cell r="F6149" t="str">
            <v>Solyc05g007070.2</v>
          </cell>
          <cell r="G6149" t="str">
            <v>Solyc01g067660.3</v>
          </cell>
          <cell r="H6149" t="str">
            <v>Solyc08g007130.5</v>
          </cell>
          <cell r="I6149" t="str">
            <v>Solyc08g077530.4</v>
          </cell>
          <cell r="J6149" t="str">
            <v>Solyc09g091030.3</v>
          </cell>
        </row>
        <row r="6150">
          <cell r="A6150" t="str">
            <v>3.2.3.3 Carbohydrate metabolism.starch metabolism.degradation.hydrolysis and phosphorolysis.amylase activities.alpha amylase</v>
          </cell>
          <cell r="B6150" t="str">
            <v>Solyc02g066950.5</v>
          </cell>
          <cell r="C6150" t="str">
            <v>Solyc03g095710.4</v>
          </cell>
          <cell r="D6150" t="str">
            <v>Solyc04g078930.4</v>
          </cell>
          <cell r="E6150" t="str">
            <v>Solyc04g082090.3</v>
          </cell>
          <cell r="F6150" t="str">
            <v>Solyc05g007070.2</v>
          </cell>
        </row>
        <row r="6151">
          <cell r="A6151" t="str">
            <v>3.2.3.3.2 Carbohydrate metabolism.starch metabolism.degradation.hydrolysis and phosphorolysis.amylase activities.beta amylase</v>
          </cell>
          <cell r="B6151" t="str">
            <v>Solyc01g067660.3</v>
          </cell>
          <cell r="C6151" t="str">
            <v>Solyc08g007130.5</v>
          </cell>
          <cell r="D6151" t="str">
            <v>Solyc08g077530.4</v>
          </cell>
          <cell r="E6151" t="str">
            <v>Solyc09g091030.3</v>
          </cell>
        </row>
        <row r="6152">
          <cell r="A6152" t="str">
            <v>3.2.3.3.2 Carbohydrate metabolism.starch metabolism.degradation.hydrolysis and phosphorolysis.starch-debranching activities</v>
          </cell>
          <cell r="B6152" t="str">
            <v>Solyc06g009220.4</v>
          </cell>
          <cell r="C6152" t="str">
            <v>Solyc11g008040.3</v>
          </cell>
          <cell r="D6152" t="str">
            <v>Solyc11g008050.1</v>
          </cell>
        </row>
        <row r="6153">
          <cell r="A6153" t="str">
            <v>3.2.3.3.2 Carbohydrate metabolism.starch metabolism.degradation.hydrolysis and phosphorolysis.starch-debranching activities.isoamylase *(ISA3)</v>
          </cell>
          <cell r="B6153" t="str">
            <v>Solyc06g009220.4</v>
          </cell>
        </row>
        <row r="6154">
          <cell r="A6154" t="str">
            <v>3.2.3.3.2.2 Carbohydrate metabolism.starch metabolism.degradation.hydrolysis and phosphorolysis.starch-debranching activities.pullulan-6-glucanohydrolase *(PU1)</v>
          </cell>
          <cell r="B6154" t="str">
            <v>Solyc11g008040.3</v>
          </cell>
          <cell r="C6154" t="str">
            <v>Solyc11g008050.1</v>
          </cell>
        </row>
        <row r="6155">
          <cell r="A6155" t="str">
            <v>3.2.3.3.3 Carbohydrate metabolism.starch metabolism.degradation.hydrolysis and phosphorolysis.plastidial glucanotransferase *(DPE1)</v>
          </cell>
          <cell r="B6155" t="str">
            <v>Solyc04g053120.3</v>
          </cell>
        </row>
        <row r="6156">
          <cell r="A6156" t="str">
            <v>3.2.3.3.4 Carbohydrate metabolism.starch metabolism.degradation.hydrolysis and phosphorolysis.plastidial alpha-glucan phosphorylase *(PHS1)</v>
          </cell>
          <cell r="B6156" t="str">
            <v>Solyc03g065340.3</v>
          </cell>
          <cell r="C6156" t="str">
            <v>Solyc05g012510.3</v>
          </cell>
        </row>
        <row r="6157">
          <cell r="A6157" t="str">
            <v>3.2.3.4 Carbohydrate metabolism.starch metabolism.degradation.sugar translocation</v>
          </cell>
          <cell r="B6157" t="str">
            <v>Solyc04g064720.3</v>
          </cell>
          <cell r="C6157" t="str">
            <v>Solyc02g086160.4</v>
          </cell>
        </row>
        <row r="6158">
          <cell r="A6158" t="str">
            <v>3.2.3.4 Carbohydrate metabolism.starch metabolism.degradation.sugar translocation.maltose transporter *(MEX)</v>
          </cell>
          <cell r="B6158" t="str">
            <v>Solyc04g064720.3</v>
          </cell>
        </row>
        <row r="6159">
          <cell r="A6159" t="str">
            <v>3.2.3.4.2 Carbohydrate metabolism.starch metabolism.degradation.sugar translocation.glucose transporter *(GlcT)</v>
          </cell>
          <cell r="B6159" t="str">
            <v>Solyc02g086160.4</v>
          </cell>
        </row>
        <row r="6160">
          <cell r="A6160" t="str">
            <v>3.2.3.5 Carbohydrate metabolism.starch metabolism.degradation.maltose metabolism</v>
          </cell>
          <cell r="B6160" t="str">
            <v>Solyc02g020980.4</v>
          </cell>
          <cell r="C6160" t="str">
            <v>Solyc02g077680.4</v>
          </cell>
          <cell r="D6160" t="str">
            <v>Solyc09g031970.3</v>
          </cell>
        </row>
        <row r="6161">
          <cell r="A6161" t="str">
            <v>3.2.3.5 Carbohydrate metabolism.starch metabolism.degradation.maltose metabolism.cytoSolic glucanotransferase *(DPE2)</v>
          </cell>
          <cell r="B6161" t="str">
            <v>Solyc02g020980.4</v>
          </cell>
        </row>
        <row r="6162">
          <cell r="A6162" t="str">
            <v>3.2.3.5.2 Carbohydrate metabolism.starch metabolism.degradation.maltose metabolism.cytoSolic alpha-glucan phosphorylase</v>
          </cell>
          <cell r="B6162" t="str">
            <v>Solyc02g077680.4</v>
          </cell>
          <cell r="C6162" t="str">
            <v>Solyc09g031970.3</v>
          </cell>
        </row>
        <row r="6163">
          <cell r="A6163" t="str">
            <v>3.3 Carbohydrate metabolism.trehalose metabolism</v>
          </cell>
          <cell r="B6163" t="str">
            <v>Solyc02g071590.3</v>
          </cell>
          <cell r="C6163" t="str">
            <v>Solyc07g062140.3</v>
          </cell>
          <cell r="D6163" t="str">
            <v>Solyc03g007290.4</v>
          </cell>
          <cell r="E6163" t="str">
            <v>Solyc03g083960.3</v>
          </cell>
          <cell r="F6163" t="str">
            <v>Solyc04g054930.3</v>
          </cell>
          <cell r="G6163" t="str">
            <v>Solyc04g072920.5</v>
          </cell>
          <cell r="H6163" t="str">
            <v>Solyc04g082550.2</v>
          </cell>
          <cell r="I6163" t="str">
            <v>Solyc06g060600.3</v>
          </cell>
          <cell r="J6163" t="str">
            <v>Solyc08g079060.4</v>
          </cell>
          <cell r="K6163" t="str">
            <v>Solyc08g082860.4</v>
          </cell>
        </row>
        <row r="6164">
          <cell r="A6164" t="str">
            <v>3.3 Carbohydrate metabolism.trehalose metabolism.trehalose-6-phosphate synthase</v>
          </cell>
          <cell r="B6164" t="str">
            <v>Solyc02g071590.3</v>
          </cell>
          <cell r="C6164" t="str">
            <v>Solyc07g062140.3</v>
          </cell>
        </row>
        <row r="6165">
          <cell r="A6165" t="str">
            <v>3.3.2 Carbohydrate metabolism.trehalose metabolism.trehalose-6-phosphate phosphatase</v>
          </cell>
          <cell r="B6165" t="str">
            <v>Solyc03g007290.4</v>
          </cell>
          <cell r="C6165" t="str">
            <v>Solyc03g083960.3</v>
          </cell>
          <cell r="D6165" t="str">
            <v>Solyc04g054930.3</v>
          </cell>
          <cell r="E6165" t="str">
            <v>Solyc04g072920.5</v>
          </cell>
          <cell r="F6165" t="str">
            <v>Solyc04g082550.2</v>
          </cell>
          <cell r="G6165" t="str">
            <v>Solyc06g060600.3</v>
          </cell>
          <cell r="H6165" t="str">
            <v>Solyc08g079060.4</v>
          </cell>
        </row>
        <row r="6166">
          <cell r="A6166" t="str">
            <v>3.3.3 Carbohydrate metabolism.trehalose metabolism.trehalase</v>
          </cell>
          <cell r="B6166" t="str">
            <v>Solyc08g082860.4</v>
          </cell>
        </row>
        <row r="6167">
          <cell r="A6167" t="str">
            <v>3.4 Carbohydrate metabolism.oligosaccharide metabolism</v>
          </cell>
          <cell r="B6167" t="str">
            <v>Solyc01g079170.3</v>
          </cell>
          <cell r="C6167" t="str">
            <v>Solyc01g100830.2</v>
          </cell>
          <cell r="D6167" t="str">
            <v>Solyc02g062590.3</v>
          </cell>
          <cell r="E6167" t="str">
            <v>Solyc02g084980.3</v>
          </cell>
          <cell r="F6167" t="str">
            <v>Solyc07g007930.3</v>
          </cell>
          <cell r="G6167" t="str">
            <v>Solyc07g065980.3</v>
          </cell>
          <cell r="H6167" t="str">
            <v>Solyc02g086530.4</v>
          </cell>
          <cell r="I6167" t="str">
            <v>Solyc03g112500.4</v>
          </cell>
          <cell r="J6167" t="str">
            <v>Solyc01g079300.5</v>
          </cell>
          <cell r="K6167" t="str">
            <v>Solyc03g019790.3</v>
          </cell>
          <cell r="L6167" t="str">
            <v>Solyc04g008730.3</v>
          </cell>
          <cell r="M6167" t="str">
            <v>Solyc06g050130.3</v>
          </cell>
        </row>
        <row r="6168">
          <cell r="A6168" t="str">
            <v>3.4 Carbohydrate metabolism.oligosaccharide metabolism.galactinol synthase</v>
          </cell>
          <cell r="B6168" t="str">
            <v>Solyc01g079170.3</v>
          </cell>
          <cell r="C6168" t="str">
            <v>Solyc01g100830.2</v>
          </cell>
          <cell r="D6168" t="str">
            <v>Solyc02g062590.3</v>
          </cell>
          <cell r="E6168" t="str">
            <v>Solyc02g084980.3</v>
          </cell>
        </row>
        <row r="6169">
          <cell r="A6169" t="str">
            <v>3.4.2 Carbohydrate metabolism.oligosaccharide metabolism.galactinol-sucrose galactosyltransferase</v>
          </cell>
          <cell r="B6169" t="str">
            <v>Solyc07g007930.3</v>
          </cell>
          <cell r="C6169" t="str">
            <v>Solyc07g065980.3</v>
          </cell>
        </row>
        <row r="6170">
          <cell r="A6170" t="str">
            <v>3.4.3 Carbohydrate metabolism.oligosaccharide metabolism.raffinose synthase</v>
          </cell>
          <cell r="B6170" t="str">
            <v>Solyc02g086530.4</v>
          </cell>
          <cell r="C6170" t="str">
            <v>Solyc03g112500.4</v>
          </cell>
        </row>
        <row r="6171">
          <cell r="A6171" t="str">
            <v>3.4.4 Carbohydrate metabolism.oligosaccharide metabolism.stachyose synthase</v>
          </cell>
          <cell r="B6171" t="str">
            <v>Solyc01g079300.5</v>
          </cell>
        </row>
        <row r="6172">
          <cell r="A6172" t="str">
            <v>3.4.6 Carbohydrate metabolism.oligosaccharide metabolism.alpha-galactosidase *(AGAL)</v>
          </cell>
          <cell r="B6172" t="str">
            <v>Solyc03g019790.3</v>
          </cell>
          <cell r="C6172" t="str">
            <v>Solyc04g008730.3</v>
          </cell>
          <cell r="D6172" t="str">
            <v>Solyc06g050130.3</v>
          </cell>
        </row>
        <row r="6173">
          <cell r="A6173" t="str">
            <v>3.5 Carbohydrate metabolism.sorbitol metabolism</v>
          </cell>
          <cell r="B6173" t="str">
            <v>Solyc01g110450.3</v>
          </cell>
          <cell r="C6173" t="str">
            <v>Solyc01g006510.3</v>
          </cell>
        </row>
        <row r="6174">
          <cell r="A6174" t="str">
            <v>3.5 Carbohydrate metabolism.sorbitol metabolism.aldose 6-phosphate reductase</v>
          </cell>
          <cell r="B6174" t="str">
            <v>Solyc01g110450.3</v>
          </cell>
        </row>
        <row r="6175">
          <cell r="A6175" t="str">
            <v>3.5.2 Carbohydrate metabolism.sorbitol metabolism.sorbitol dehydrogenase</v>
          </cell>
          <cell r="B6175" t="str">
            <v>Solyc01g006510.3</v>
          </cell>
        </row>
        <row r="6176">
          <cell r="A6176" t="str">
            <v>3.6 Carbohydrate metabolism.mannose metabolism</v>
          </cell>
          <cell r="B6176" t="str">
            <v>Solyc01g110450.3</v>
          </cell>
          <cell r="C6176" t="str">
            <v>Solyc02g063220.3</v>
          </cell>
          <cell r="D6176" t="str">
            <v>Solyc06g060100.3</v>
          </cell>
          <cell r="E6176" t="str">
            <v>Solyc04g005030.4</v>
          </cell>
          <cell r="F6176" t="str">
            <v>Solyc05g026490.3</v>
          </cell>
          <cell r="G6176" t="str">
            <v>Solyc08g007100.4</v>
          </cell>
          <cell r="H6176" t="str">
            <v>Solyc08g013840.3</v>
          </cell>
          <cell r="I6176" t="str">
            <v>Solyc08g077350.3</v>
          </cell>
        </row>
        <row r="6177">
          <cell r="A6177" t="str">
            <v>3.6.1 Carbohydrate metabolism.mannose metabolism.phosphomannose isomerase *(PMI)</v>
          </cell>
          <cell r="B6177" t="str">
            <v>Solyc02g063220.3</v>
          </cell>
          <cell r="C6177" t="str">
            <v>Solyc06g060100.3</v>
          </cell>
        </row>
        <row r="6178">
          <cell r="A6178" t="str">
            <v>3.6.2 Carbohydrate metabolism.mannose metabolism.phosphomannomutase</v>
          </cell>
          <cell r="B6178" t="str">
            <v>Solyc04g005030.4</v>
          </cell>
          <cell r="C6178" t="str">
            <v>Solyc05g026490.3</v>
          </cell>
        </row>
        <row r="6179">
          <cell r="A6179" t="str">
            <v>3.6.3 Carbohydrate metabolism.mannose metabolism.aldose 6-phosphate reductase</v>
          </cell>
          <cell r="B6179" t="str">
            <v>Solyc01g110450.3</v>
          </cell>
        </row>
        <row r="6180">
          <cell r="A6180" t="str">
            <v>3.6.4 Carbohydrate metabolism.mannose metabolism.phosphosugar phosphatase</v>
          </cell>
          <cell r="B6180" t="str">
            <v>Solyc08g007100.4</v>
          </cell>
          <cell r="C6180" t="str">
            <v>Solyc08g013840.3</v>
          </cell>
          <cell r="D6180" t="str">
            <v>Solyc08g077350.3</v>
          </cell>
        </row>
        <row r="6181">
          <cell r="A6181" t="str">
            <v>3.7 Carbohydrate metabolism.galactose metabolism</v>
          </cell>
          <cell r="B6181" t="str">
            <v>Solyc01g058390.3</v>
          </cell>
        </row>
        <row r="6182">
          <cell r="A6182" t="str">
            <v>3.7.1 Carbohydrate metabolism.galactose metabolism.D-galactokinase</v>
          </cell>
          <cell r="B6182" t="str">
            <v>Solyc01g058390.3</v>
          </cell>
        </row>
        <row r="6183">
          <cell r="A6183" t="str">
            <v>3.8 Carbohydrate metabolism.ribose metabolism</v>
          </cell>
          <cell r="B6183" t="str">
            <v>Solyc07g062070.3</v>
          </cell>
        </row>
        <row r="6184">
          <cell r="A6184" t="str">
            <v>3.8.1 Carbohydrate metabolism.ribose metabolism.ribokinase</v>
          </cell>
          <cell r="B6184" t="str">
            <v>Solyc07g062070.3</v>
          </cell>
        </row>
        <row r="6185">
          <cell r="A6185" t="str">
            <v>3.9 Carbohydrate metabolism.oxidative pentose phosphate pathway</v>
          </cell>
          <cell r="B6185" t="str">
            <v>Solyc01g018020.3</v>
          </cell>
          <cell r="C6185" t="str">
            <v>Solyc05g050970.5</v>
          </cell>
          <cell r="D6185" t="str">
            <v>Solyc10g018300.3</v>
          </cell>
          <cell r="E6185" t="str">
            <v>Solyc01g097460.3</v>
          </cell>
          <cell r="F6185" t="str">
            <v>Solyc01g100960.3</v>
          </cell>
          <cell r="G6185" t="str">
            <v>Solyc05g015950.3</v>
          </cell>
          <cell r="H6185" t="str">
            <v>Solyc07g045540.4</v>
          </cell>
          <cell r="I6185" t="str">
            <v>Solyc01g010250.4</v>
          </cell>
          <cell r="J6185" t="str">
            <v>Solyc03g082580.3</v>
          </cell>
          <cell r="K6185" t="str">
            <v>Solyc05g012110.4</v>
          </cell>
          <cell r="L6185" t="str">
            <v>Solyc06g053200.3</v>
          </cell>
          <cell r="M6185" t="str">
            <v>Solyc07g066270.5</v>
          </cell>
          <cell r="N6185" t="str">
            <v>Solyc04g005160.3</v>
          </cell>
          <cell r="O6185" t="str">
            <v>Solyc05g010260.5</v>
          </cell>
          <cell r="P6185" t="str">
            <v>Solyc12g056120.1</v>
          </cell>
          <cell r="Q6185" t="str">
            <v>Solyc05g008370.3</v>
          </cell>
          <cell r="R6185" t="str">
            <v>Solyc05g007260.3</v>
          </cell>
          <cell r="S6185" t="str">
            <v>Solyc11g033288.1</v>
          </cell>
        </row>
        <row r="6186">
          <cell r="A6186" t="str">
            <v>3.9.1 Carbohydrate metabolism.oxidative pentose phosphate pathway.oxidative phase</v>
          </cell>
          <cell r="B6186" t="str">
            <v>Solyc01g100960.3</v>
          </cell>
          <cell r="C6186" t="str">
            <v>Solyc05g015950.3</v>
          </cell>
          <cell r="D6186" t="str">
            <v>Solyc07g045540.4</v>
          </cell>
          <cell r="E6186" t="str">
            <v>Solyc01g010250.4</v>
          </cell>
          <cell r="F6186" t="str">
            <v>Solyc03g082580.3</v>
          </cell>
          <cell r="G6186" t="str">
            <v>Solyc05g012110.4</v>
          </cell>
          <cell r="H6186" t="str">
            <v>Solyc06g053200.3</v>
          </cell>
          <cell r="I6186" t="str">
            <v>Solyc07g066270.5</v>
          </cell>
          <cell r="J6186" t="str">
            <v>Solyc04g005160.3</v>
          </cell>
          <cell r="K6186" t="str">
            <v>Solyc05g010260.5</v>
          </cell>
          <cell r="L6186" t="str">
            <v>Solyc12g056120.1</v>
          </cell>
        </row>
        <row r="6187">
          <cell r="A6187" t="str">
            <v>3.9.1 Carbohydrate metabolism.oxidative pentose phosphate pathway.oxidative phase.glucose-6-phosphate dehydrogenase</v>
          </cell>
          <cell r="B6187" t="str">
            <v>Solyc01g100960.3</v>
          </cell>
          <cell r="C6187" t="str">
            <v>Solyc05g015950.3</v>
          </cell>
          <cell r="D6187" t="str">
            <v>Solyc07g045540.4</v>
          </cell>
        </row>
        <row r="6188">
          <cell r="A6188" t="str">
            <v>3.9.1.2 Carbohydrate metabolism.oxidative pentose phosphate pathway.oxidative phase.6-phosphogluconolactonase</v>
          </cell>
          <cell r="B6188" t="str">
            <v>Solyc01g010250.4</v>
          </cell>
          <cell r="C6188" t="str">
            <v>Solyc03g082580.3</v>
          </cell>
          <cell r="D6188" t="str">
            <v>Solyc05g012110.4</v>
          </cell>
          <cell r="E6188" t="str">
            <v>Solyc06g053200.3</v>
          </cell>
          <cell r="F6188" t="str">
            <v>Solyc07g066270.5</v>
          </cell>
        </row>
        <row r="6189">
          <cell r="A6189" t="str">
            <v>3.9.1.3 Carbohydrate metabolism.oxidative pentose phosphate pathway.oxidative phase.6-phosphogluconate dehydrogenase</v>
          </cell>
          <cell r="B6189" t="str">
            <v>Solyc04g005160.3</v>
          </cell>
          <cell r="C6189" t="str">
            <v>Solyc05g010260.5</v>
          </cell>
          <cell r="D6189" t="str">
            <v>Solyc12g056120.1</v>
          </cell>
        </row>
        <row r="6190">
          <cell r="A6190" t="str">
            <v>3.9.2 Carbohydrate metabolism.oxidative pentose phosphate pathway.non-oxidative phase</v>
          </cell>
          <cell r="B6190" t="str">
            <v>Solyc01g018020.3</v>
          </cell>
          <cell r="C6190" t="str">
            <v>Solyc05g050970.5</v>
          </cell>
          <cell r="D6190" t="str">
            <v>Solyc10g018300.3</v>
          </cell>
          <cell r="E6190" t="str">
            <v>Solyc01g097460.3</v>
          </cell>
          <cell r="F6190" t="str">
            <v>Solyc05g008370.3</v>
          </cell>
          <cell r="G6190" t="str">
            <v>Solyc05g007260.3</v>
          </cell>
          <cell r="H6190" t="str">
            <v>Solyc11g033288.1</v>
          </cell>
        </row>
        <row r="6191">
          <cell r="A6191" t="str">
            <v>3.9.2 Carbohydrate metabolism.oxidative pentose phosphate pathway.non-oxidative phase.ribose 5-phosphate isomerase</v>
          </cell>
          <cell r="B6191" t="str">
            <v>Solyc01g097460.3</v>
          </cell>
          <cell r="C6191" t="str">
            <v>Solyc05g008370.3</v>
          </cell>
        </row>
        <row r="6192">
          <cell r="A6192" t="str">
            <v>3.9.2.2 Carbohydrate metabolism.oxidative pentose phosphate pathway.non-oxidative phase.ribulose-phosphate 3-epimerase</v>
          </cell>
          <cell r="B6192" t="str">
            <v>Solyc05g007260.3</v>
          </cell>
        </row>
        <row r="6193">
          <cell r="A6193" t="str">
            <v>3.9.2.3 Carbohydrate metabolism.oxidative pentose phosphate pathway.non-oxidative phase.transketolase</v>
          </cell>
          <cell r="B6193" t="str">
            <v>Solyc01g018020.3</v>
          </cell>
          <cell r="C6193" t="str">
            <v>Solyc05g050970.5</v>
          </cell>
          <cell r="D6193" t="str">
            <v>Solyc10g018300.3</v>
          </cell>
        </row>
        <row r="6194">
          <cell r="A6194" t="str">
            <v>3.9.2.4 Carbohydrate metabolism.oxidative pentose phosphate pathway.non-oxidative phase.transaldolase</v>
          </cell>
          <cell r="B6194" t="str">
            <v>Solyc11g033288.1</v>
          </cell>
        </row>
        <row r="6195">
          <cell r="A6195" t="str">
            <v>30 Clade-specific metabolism</v>
          </cell>
          <cell r="B6195" t="str">
            <v>Solyc03g005730.4</v>
          </cell>
          <cell r="C6195" t="str">
            <v>Solyc09g090900.4</v>
          </cell>
          <cell r="D6195" t="str">
            <v>Solyc06g060790.1</v>
          </cell>
          <cell r="E6195" t="str">
            <v>Solyc05g009030.5</v>
          </cell>
          <cell r="F6195" t="str">
            <v>Solyc01g106060.3</v>
          </cell>
          <cell r="G6195" t="str">
            <v>Solyc07g006090.3</v>
          </cell>
          <cell r="H6195" t="str">
            <v>Solyc02g081370.2</v>
          </cell>
          <cell r="I6195" t="str">
            <v>Solyc11g068730.2</v>
          </cell>
        </row>
        <row r="6196">
          <cell r="A6196" t="str">
            <v>30.1 Clade-specific metabolism.Brassicaceae</v>
          </cell>
          <cell r="B6196" t="str">
            <v>Solyc03g005730.4</v>
          </cell>
          <cell r="C6196" t="str">
            <v>Solyc09g090900.4</v>
          </cell>
          <cell r="D6196" t="str">
            <v>Solyc06g060790.1</v>
          </cell>
          <cell r="E6196" t="str">
            <v>Solyc05g009030.5</v>
          </cell>
          <cell r="F6196" t="str">
            <v>Solyc01g106060.3</v>
          </cell>
          <cell r="G6196" t="str">
            <v>Solyc07g006090.3</v>
          </cell>
          <cell r="H6196" t="str">
            <v>Solyc02g081370.2</v>
          </cell>
          <cell r="I6196" t="str">
            <v>Solyc11g068730.2</v>
          </cell>
        </row>
        <row r="6197">
          <cell r="A6197" t="str">
            <v>30.1 Clade-specific metabolism.Brassicaceae.glucosinolate biosynthesis</v>
          </cell>
          <cell r="B6197" t="str">
            <v>Solyc03g005730.4</v>
          </cell>
          <cell r="C6197" t="str">
            <v>Solyc09g090900.4</v>
          </cell>
          <cell r="D6197" t="str">
            <v>Solyc06g060790.1</v>
          </cell>
          <cell r="E6197" t="str">
            <v>Solyc05g009030.5</v>
          </cell>
          <cell r="F6197" t="str">
            <v>Solyc01g106060.3</v>
          </cell>
          <cell r="G6197" t="str">
            <v>Solyc07g006090.3</v>
          </cell>
          <cell r="H6197" t="str">
            <v>Solyc02g081370.2</v>
          </cell>
        </row>
        <row r="6198">
          <cell r="A6198" t="str">
            <v>30.1.10 Clade-specific metabolism.Brassicaceae.glucosinolate biosynthesis.secondary modifications</v>
          </cell>
          <cell r="B6198" t="str">
            <v>Solyc02g081370.2</v>
          </cell>
        </row>
        <row r="6199">
          <cell r="A6199" t="str">
            <v>30.1.10.5 Clade-specific metabolism.Brassicaceae.glucosinolate biosynthesis.secondary modifications.benzoyl-CoA ligase *(BZO1)</v>
          </cell>
          <cell r="B6199" t="str">
            <v>Solyc02g081370.2</v>
          </cell>
        </row>
        <row r="6200">
          <cell r="A6200" t="str">
            <v>30.1.3 Clade-specific metabolism.Brassicaceae.glucosinolate biosynthesis.methylthioalkylmalate isomerase heterodimer</v>
          </cell>
          <cell r="B6200" t="str">
            <v>Solyc03g005730.4</v>
          </cell>
          <cell r="C6200" t="str">
            <v>Solyc09g090900.4</v>
          </cell>
          <cell r="D6200" t="str">
            <v>Solyc06g060790.1</v>
          </cell>
        </row>
        <row r="6201">
          <cell r="A6201" t="str">
            <v>30.1.3 Clade-specific metabolism.Brassicaceae.glucosinolate biosynthesis.methylthioalkylmalate isomerase heterodimer.large subunit</v>
          </cell>
          <cell r="B6201" t="str">
            <v>Solyc03g005730.4</v>
          </cell>
          <cell r="C6201" t="str">
            <v>Solyc09g090900.4</v>
          </cell>
        </row>
        <row r="6202">
          <cell r="A6202" t="str">
            <v>30.1.3.2 Clade-specific metabolism.Brassicaceae.glucosinolate biosynthesis.methylthioalkylmalate isomerase heterodimer.small subunit</v>
          </cell>
          <cell r="B6202" t="str">
            <v>Solyc06g060790.1</v>
          </cell>
        </row>
        <row r="6203">
          <cell r="A6203" t="str">
            <v>30.1.4 Clade-specific metabolism.Brassicaceae.glucosinolate biosynthesis.methylthioalkylmalate dehydrogenase *(IPMDH)</v>
          </cell>
          <cell r="B6203" t="str">
            <v>Solyc05g009030.5</v>
          </cell>
        </row>
        <row r="6204">
          <cell r="A6204" t="str">
            <v>30.1.7 Clade-specific metabolism.Brassicaceae.glucosinolate biosynthesis.gamma-glutamyl peptidase</v>
          </cell>
          <cell r="B6204" t="str">
            <v>Solyc01g106060.3</v>
          </cell>
          <cell r="C6204" t="str">
            <v>Solyc07g006090.3</v>
          </cell>
        </row>
        <row r="6205">
          <cell r="A6205" t="str">
            <v>30.1.2 Clade-specific metabolism.Brassicaceae.glucosinolate degradation</v>
          </cell>
          <cell r="B6205" t="str">
            <v>Solyc11g068730.2</v>
          </cell>
        </row>
        <row r="6206">
          <cell r="A6206" t="str">
            <v>30.1.2.5 Clade-specific metabolism.Brassicaceae.glucosinolate degradation.nitrilase</v>
          </cell>
          <cell r="B6206" t="str">
            <v>Solyc11g068730.2</v>
          </cell>
        </row>
        <row r="6207">
          <cell r="A6207" t="str">
            <v>35 not assigned</v>
          </cell>
          <cell r="B6207" t="str">
            <v>Solyc00g160260.1</v>
          </cell>
          <cell r="C6207" t="str">
            <v>Solyc00g160270.1</v>
          </cell>
          <cell r="D6207" t="str">
            <v>Solyc00g500003.1</v>
          </cell>
          <cell r="E6207" t="str">
            <v>Solyc00g500004.1</v>
          </cell>
          <cell r="F6207" t="str">
            <v>Solyc00g500005.1</v>
          </cell>
          <cell r="G6207" t="str">
            <v>Solyc00g500006.1</v>
          </cell>
          <cell r="H6207" t="str">
            <v>Solyc00g500007.1</v>
          </cell>
          <cell r="I6207" t="str">
            <v>Solyc00g500008.1</v>
          </cell>
          <cell r="J6207" t="str">
            <v>Solyc00g500009.1</v>
          </cell>
          <cell r="K6207" t="str">
            <v>Solyc00g500010.1</v>
          </cell>
          <cell r="L6207" t="str">
            <v>Solyc00g500011.1</v>
          </cell>
          <cell r="M6207" t="str">
            <v>Solyc00g500013.1</v>
          </cell>
          <cell r="N6207" t="str">
            <v>Solyc00g500014.1</v>
          </cell>
          <cell r="O6207" t="str">
            <v>Solyc00g500015.1</v>
          </cell>
          <cell r="P6207" t="str">
            <v>Solyc02g010630.2</v>
          </cell>
          <cell r="Q6207" t="str">
            <v>Solyc02g010600.2</v>
          </cell>
          <cell r="R6207" t="str">
            <v>Solyc00g500016.1</v>
          </cell>
          <cell r="S6207" t="str">
            <v>Solyc00g500017.1</v>
          </cell>
          <cell r="T6207" t="str">
            <v>Solyc00g500018.1</v>
          </cell>
          <cell r="U6207" t="str">
            <v>Solyc00g014290.1</v>
          </cell>
          <cell r="V6207" t="str">
            <v>Solyc00g005280.1</v>
          </cell>
          <cell r="W6207" t="str">
            <v>Solyc00g500019.1</v>
          </cell>
          <cell r="X6207" t="str">
            <v>Solyc00g500025.1</v>
          </cell>
          <cell r="Y6207" t="str">
            <v>Solyc00g500028.1</v>
          </cell>
          <cell r="Z6207" t="str">
            <v>Solyc00g500029.1</v>
          </cell>
          <cell r="AA6207" t="str">
            <v>Solyc00g500032.1</v>
          </cell>
          <cell r="AB6207" t="str">
            <v>Solyc00g500033.1</v>
          </cell>
          <cell r="AC6207" t="str">
            <v>Solyc00g500035.1</v>
          </cell>
          <cell r="AD6207" t="str">
            <v>Solyc00g500036.1</v>
          </cell>
          <cell r="AE6207" t="str">
            <v>Solyc00g500038.1</v>
          </cell>
          <cell r="AF6207" t="str">
            <v>Solyc00g500039.1</v>
          </cell>
          <cell r="AG6207" t="str">
            <v>Solyc00g500040.1</v>
          </cell>
          <cell r="AH6207" t="str">
            <v>Solyc00g500044.1</v>
          </cell>
          <cell r="AI6207" t="str">
            <v>Solyc00g500045.1</v>
          </cell>
          <cell r="AJ6207" t="str">
            <v>Solyc00g500047.1</v>
          </cell>
          <cell r="AK6207" t="str">
            <v>Solyc00g500053.2</v>
          </cell>
          <cell r="AL6207" t="str">
            <v>Solyc00g500059.1</v>
          </cell>
          <cell r="AM6207" t="str">
            <v>Solyc00g500066.1</v>
          </cell>
          <cell r="AN6207" t="str">
            <v>Solyc00g500069.1</v>
          </cell>
          <cell r="AO6207" t="str">
            <v>Solyc00g500070.1</v>
          </cell>
          <cell r="AP6207" t="str">
            <v>Solyc00g500073.1</v>
          </cell>
          <cell r="AQ6207" t="str">
            <v>Solyc00g500074.1</v>
          </cell>
          <cell r="AR6207" t="str">
            <v>Solyc00g500077.1</v>
          </cell>
          <cell r="AS6207" t="str">
            <v>Solyc00g500078.1</v>
          </cell>
          <cell r="AT6207" t="str">
            <v>Solyc00g500079.1</v>
          </cell>
          <cell r="AU6207" t="str">
            <v>Solyc00g500080.1</v>
          </cell>
          <cell r="AV6207" t="str">
            <v>Solyc00g500082.1</v>
          </cell>
          <cell r="AW6207" t="str">
            <v>Solyc00g500083.1</v>
          </cell>
          <cell r="AX6207" t="str">
            <v>Solyc00g500084.1</v>
          </cell>
          <cell r="AY6207" t="str">
            <v>Solyc00g500089.1</v>
          </cell>
          <cell r="AZ6207" t="str">
            <v>Solyc00g160160.1</v>
          </cell>
          <cell r="BA6207" t="str">
            <v>Solyc00g160630.1</v>
          </cell>
          <cell r="BB6207" t="str">
            <v>Solyc00g160310.1</v>
          </cell>
          <cell r="BC6207" t="str">
            <v>Solyc00g160300.1</v>
          </cell>
          <cell r="BD6207" t="str">
            <v>Solyc00g011670.1</v>
          </cell>
          <cell r="BE6207" t="str">
            <v>Solyc00g011660.1</v>
          </cell>
          <cell r="BF6207" t="str">
            <v>Solyc00g500092.2</v>
          </cell>
          <cell r="BG6207" t="str">
            <v>Solyc00g500093.1</v>
          </cell>
          <cell r="BH6207" t="str">
            <v>Solyc00g160640.1</v>
          </cell>
          <cell r="BI6207" t="str">
            <v>Solyc00g011560.1</v>
          </cell>
          <cell r="BJ6207" t="str">
            <v>Solyc00g500097.1</v>
          </cell>
          <cell r="BK6207" t="str">
            <v>Solyc00g500098.1</v>
          </cell>
          <cell r="BL6207" t="str">
            <v>Solyc00g500099.1</v>
          </cell>
          <cell r="BM6207" t="str">
            <v>Solyc00g500101.1</v>
          </cell>
          <cell r="BN6207" t="str">
            <v>Solyc00g500102.1</v>
          </cell>
          <cell r="BO6207" t="str">
            <v>Solyc00g153980.1</v>
          </cell>
          <cell r="BP6207" t="str">
            <v>Solyc00g309530.1</v>
          </cell>
          <cell r="BQ6207" t="str">
            <v>Solyc00g164580.1</v>
          </cell>
          <cell r="BR6207" t="str">
            <v>Solyc00g210860.1</v>
          </cell>
          <cell r="BS6207" t="str">
            <v>Solyc00g025400.2</v>
          </cell>
          <cell r="BT6207" t="str">
            <v>Solyc00g022070.1</v>
          </cell>
          <cell r="BU6207" t="str">
            <v>Solyc00g022080.1</v>
          </cell>
          <cell r="BV6207" t="str">
            <v>Solyc00g022090.1</v>
          </cell>
          <cell r="BW6207" t="str">
            <v>Solyc00g022100.1</v>
          </cell>
          <cell r="BX6207" t="str">
            <v>Solyc00g500104.2</v>
          </cell>
          <cell r="BY6207" t="str">
            <v>Solyc00g500106.1</v>
          </cell>
          <cell r="BZ6207" t="str">
            <v>Solyc00g500107.1</v>
          </cell>
          <cell r="CA6207" t="str">
            <v>Solyc00g500108.1</v>
          </cell>
          <cell r="CB6207" t="str">
            <v>Solyc00g281110.1</v>
          </cell>
          <cell r="CC6207" t="str">
            <v>Solyc00g500109.1</v>
          </cell>
          <cell r="CD6207" t="str">
            <v>Solyc00g500110.1</v>
          </cell>
          <cell r="CE6207" t="str">
            <v>Solyc00g500111.1</v>
          </cell>
          <cell r="CF6207" t="str">
            <v>Solyc00g500112.1</v>
          </cell>
          <cell r="CG6207" t="str">
            <v>Solyc00g142160.1</v>
          </cell>
          <cell r="CH6207" t="str">
            <v>Solyc00g142170.2</v>
          </cell>
          <cell r="CI6207" t="str">
            <v>Solyc00g500114.1</v>
          </cell>
          <cell r="CJ6207" t="str">
            <v>Solyc00g500116.1</v>
          </cell>
          <cell r="CK6207" t="str">
            <v>Solyc00g500118.1</v>
          </cell>
          <cell r="CL6207" t="str">
            <v>Solyc00g500119.1</v>
          </cell>
          <cell r="CM6207" t="str">
            <v>Solyc00g500120.1</v>
          </cell>
          <cell r="CN6207" t="str">
            <v>Solyc00g500121.1</v>
          </cell>
          <cell r="CO6207" t="str">
            <v>Solyc00g015600.1</v>
          </cell>
          <cell r="CP6207" t="str">
            <v>Solyc00g500122.1</v>
          </cell>
          <cell r="CQ6207" t="str">
            <v>Solyc00g160650.1</v>
          </cell>
          <cell r="CR6207" t="str">
            <v>Solyc00g160320.1</v>
          </cell>
          <cell r="CS6207" t="str">
            <v>Solyc00g160010.1</v>
          </cell>
          <cell r="CT6207" t="str">
            <v>Solyc00g160330.1</v>
          </cell>
          <cell r="CU6207" t="str">
            <v>Solyc00g007340.1</v>
          </cell>
          <cell r="CV6207" t="str">
            <v>Solyc00g160020.1</v>
          </cell>
          <cell r="CW6207" t="str">
            <v>Solyc00g160340.1</v>
          </cell>
          <cell r="CX6207" t="str">
            <v>Solyc00g160670.1</v>
          </cell>
          <cell r="CY6207" t="str">
            <v>Solyc00g500127.1</v>
          </cell>
          <cell r="CZ6207" t="str">
            <v>Solyc00g500129.1</v>
          </cell>
          <cell r="DA6207" t="str">
            <v>Solyc00g160170.1</v>
          </cell>
          <cell r="DB6207" t="str">
            <v>Solyc00g500141.1</v>
          </cell>
          <cell r="DC6207" t="str">
            <v>Solyc00g500144.1</v>
          </cell>
          <cell r="DD6207" t="str">
            <v>Solyc00g500145.1</v>
          </cell>
          <cell r="DE6207" t="str">
            <v>Solyc00g500149.1</v>
          </cell>
          <cell r="DF6207" t="str">
            <v>Solyc00g500150.1</v>
          </cell>
          <cell r="DG6207" t="str">
            <v>Solyc00g500151.1</v>
          </cell>
          <cell r="DH6207" t="str">
            <v>Solyc00g500152.1</v>
          </cell>
          <cell r="DI6207" t="str">
            <v>Solyc00g500153.1</v>
          </cell>
          <cell r="DJ6207" t="str">
            <v>Solyc00g500154.1</v>
          </cell>
          <cell r="DK6207" t="str">
            <v>Solyc00g500159.1</v>
          </cell>
          <cell r="DL6207" t="str">
            <v>Solyc00g500161.1</v>
          </cell>
          <cell r="DM6207" t="str">
            <v>Solyc00g500162.1</v>
          </cell>
          <cell r="DN6207" t="str">
            <v>Solyc00g500163.1</v>
          </cell>
          <cell r="DO6207" t="str">
            <v>Solyc00g160360.1</v>
          </cell>
          <cell r="DP6207" t="str">
            <v>Solyc00g500164.1</v>
          </cell>
          <cell r="DQ6207" t="str">
            <v>Solyc00g500165.1</v>
          </cell>
          <cell r="DR6207" t="str">
            <v>Solyc00g112190.2</v>
          </cell>
          <cell r="DS6207" t="str">
            <v>Solyc00g160030.1</v>
          </cell>
          <cell r="DT6207" t="str">
            <v>Solyc00g500166.1</v>
          </cell>
          <cell r="DU6207" t="str">
            <v>Solyc00g500167.1</v>
          </cell>
          <cell r="DV6207" t="str">
            <v>Solyc00g230080.1</v>
          </cell>
          <cell r="DW6207" t="str">
            <v>Solyc00g316530.1</v>
          </cell>
          <cell r="DX6207" t="str">
            <v>Solyc00g069880.2</v>
          </cell>
          <cell r="DY6207" t="str">
            <v>Solyc00g013100.1</v>
          </cell>
          <cell r="DZ6207" t="str">
            <v>Solyc00g013110.1</v>
          </cell>
          <cell r="EA6207" t="str">
            <v>Solyc00g126010.1</v>
          </cell>
          <cell r="EB6207" t="str">
            <v>Solyc00g126000.1</v>
          </cell>
          <cell r="EC6207" t="str">
            <v>Solyc00g125990.1</v>
          </cell>
          <cell r="ED6207" t="str">
            <v>Solyc00g125980.1</v>
          </cell>
          <cell r="EE6207" t="str">
            <v>Solyc00g244300.1</v>
          </cell>
          <cell r="EF6207" t="str">
            <v>Solyc00g244290.1</v>
          </cell>
          <cell r="EG6207" t="str">
            <v>Solyc00g244280.1</v>
          </cell>
          <cell r="EH6207" t="str">
            <v>Solyc00g160370.1</v>
          </cell>
          <cell r="EI6207" t="str">
            <v>Solyc00g500170.1</v>
          </cell>
          <cell r="EJ6207" t="str">
            <v>Solyc00g160380.1</v>
          </cell>
          <cell r="EK6207" t="str">
            <v>Solyc00g013170.1</v>
          </cell>
          <cell r="EL6207" t="str">
            <v>Solyc00g013180.1</v>
          </cell>
          <cell r="EM6207" t="str">
            <v>Solyc00g160180.1</v>
          </cell>
          <cell r="EN6207" t="str">
            <v>Solyc00g500171.1</v>
          </cell>
          <cell r="EO6207" t="str">
            <v>Solyc00g500172.1</v>
          </cell>
          <cell r="EP6207" t="str">
            <v>Solyc00g320430.1</v>
          </cell>
          <cell r="EQ6207" t="str">
            <v>Solyc00g500174.1</v>
          </cell>
          <cell r="ER6207" t="str">
            <v>Solyc00g500176.1</v>
          </cell>
          <cell r="ES6207" t="str">
            <v>Solyc00g500177.1</v>
          </cell>
          <cell r="ET6207" t="str">
            <v>Solyc00g500178.1</v>
          </cell>
          <cell r="EU6207" t="str">
            <v>Solyc00g500179.1</v>
          </cell>
          <cell r="EV6207" t="str">
            <v>Solyc00g500180.1</v>
          </cell>
          <cell r="EW6207" t="str">
            <v>Solyc00g500181.1</v>
          </cell>
          <cell r="EX6207" t="str">
            <v>Solyc00g160410.1</v>
          </cell>
          <cell r="EY6207" t="str">
            <v>Solyc00g118690.1</v>
          </cell>
          <cell r="EZ6207" t="str">
            <v>Solyc00g160400.1</v>
          </cell>
          <cell r="FA6207" t="str">
            <v>Solyc00g023590.2</v>
          </cell>
          <cell r="FB6207" t="str">
            <v>Solyc00g023580.1</v>
          </cell>
          <cell r="FC6207" t="str">
            <v>Solyc00g023570.1</v>
          </cell>
          <cell r="FD6207" t="str">
            <v>Solyc00g014860.1</v>
          </cell>
          <cell r="FE6207" t="str">
            <v>Solyc00g014850.1</v>
          </cell>
          <cell r="FF6207" t="str">
            <v>Solyc00g500183.1</v>
          </cell>
          <cell r="FG6207" t="str">
            <v>Solyc00g500184.1</v>
          </cell>
          <cell r="FH6207" t="str">
            <v>Solyc00g500185.1</v>
          </cell>
          <cell r="FI6207" t="str">
            <v>Solyc00g014810.1</v>
          </cell>
          <cell r="FJ6207" t="str">
            <v>Solyc00g014790.2</v>
          </cell>
          <cell r="FK6207" t="str">
            <v>Solyc00g094550.1</v>
          </cell>
          <cell r="FL6207" t="str">
            <v>Solyc00g094540.1</v>
          </cell>
          <cell r="FM6207" t="str">
            <v>Solyc00g094530.1</v>
          </cell>
          <cell r="FN6207" t="str">
            <v>Solyc00g094520.1</v>
          </cell>
          <cell r="FO6207" t="str">
            <v>Solyc00g023700.2</v>
          </cell>
          <cell r="FP6207" t="str">
            <v>Solyc00g023710.1</v>
          </cell>
          <cell r="FQ6207" t="str">
            <v>Solyc00g049220.1</v>
          </cell>
          <cell r="FR6207" t="str">
            <v>Solyc00g500187.1</v>
          </cell>
          <cell r="FS6207" t="str">
            <v>Solyc00g500188.1</v>
          </cell>
          <cell r="FT6207" t="str">
            <v>Solyc00g500189.1</v>
          </cell>
          <cell r="FU6207" t="str">
            <v>Solyc00g160390.1</v>
          </cell>
          <cell r="FV6207" t="str">
            <v>Solyc00g021660.1</v>
          </cell>
          <cell r="FW6207" t="str">
            <v>Solyc00g500190.1</v>
          </cell>
          <cell r="FX6207" t="str">
            <v>Solyc00g500194.1</v>
          </cell>
          <cell r="FY6207" t="str">
            <v>Solyc00g500196.2</v>
          </cell>
          <cell r="FZ6207" t="str">
            <v>Solyc00g500197.1</v>
          </cell>
          <cell r="GA6207" t="str">
            <v>Solyc00g500199.1</v>
          </cell>
          <cell r="GB6207" t="str">
            <v>Solyc00g160190.1</v>
          </cell>
          <cell r="GC6207" t="str">
            <v>Solyc00g500211.1</v>
          </cell>
          <cell r="GD6207" t="str">
            <v>Solyc00g500213.1</v>
          </cell>
          <cell r="GE6207" t="str">
            <v>Solyc00g322630.1</v>
          </cell>
          <cell r="GF6207" t="str">
            <v>Solyc00g500215.1</v>
          </cell>
          <cell r="GG6207" t="str">
            <v>Solyc00g266110.1</v>
          </cell>
          <cell r="GH6207" t="str">
            <v>Solyc00g254910.1</v>
          </cell>
          <cell r="GI6207" t="str">
            <v>Solyc00g500219.1</v>
          </cell>
          <cell r="GJ6207" t="str">
            <v>Solyc00g500220.1</v>
          </cell>
          <cell r="GK6207" t="str">
            <v>Solyc00g500222.2</v>
          </cell>
          <cell r="GL6207" t="str">
            <v>Solyc03g042528.2</v>
          </cell>
          <cell r="GM6207" t="str">
            <v>Solyc00g160450.1</v>
          </cell>
          <cell r="GN6207" t="str">
            <v>Solyc00g160430.1</v>
          </cell>
          <cell r="GO6207" t="str">
            <v>Solyc00g036520.1</v>
          </cell>
          <cell r="GP6207" t="str">
            <v>Solyc00g052540.1</v>
          </cell>
          <cell r="GQ6207" t="str">
            <v>Solyc00g052530.2</v>
          </cell>
          <cell r="GR6207" t="str">
            <v>Solyc00g500224.1</v>
          </cell>
          <cell r="GS6207" t="str">
            <v>Solyc00g047180.1</v>
          </cell>
          <cell r="GT6207" t="str">
            <v>Solyc00g047190.1</v>
          </cell>
          <cell r="GU6207" t="str">
            <v>Solyc00g047200.1</v>
          </cell>
          <cell r="GV6207" t="str">
            <v>Solyc00g160040.1</v>
          </cell>
          <cell r="GW6207" t="str">
            <v>Solyc00g500226.1</v>
          </cell>
          <cell r="GX6207" t="str">
            <v>Solyc00g500227.1</v>
          </cell>
          <cell r="GY6207" t="str">
            <v>Solyc00g500229.1</v>
          </cell>
          <cell r="GZ6207" t="str">
            <v>Solyc00g500230.1</v>
          </cell>
          <cell r="HA6207" t="str">
            <v>Solyc00g160050.1</v>
          </cell>
          <cell r="HB6207" t="str">
            <v>Solyc00g500232.1</v>
          </cell>
          <cell r="HC6207" t="str">
            <v>Solyc00g160470.1</v>
          </cell>
          <cell r="HD6207" t="str">
            <v>Solyc00g160460.1</v>
          </cell>
          <cell r="HE6207" t="str">
            <v>Solyc00g500233.1</v>
          </cell>
          <cell r="HF6207" t="str">
            <v>Solyc00g500235.1</v>
          </cell>
          <cell r="HG6207" t="str">
            <v>Solyc00g500236.1</v>
          </cell>
          <cell r="HH6207" t="str">
            <v>Solyc00g230070.1</v>
          </cell>
          <cell r="HI6207" t="str">
            <v>Solyc00g025300.1</v>
          </cell>
          <cell r="HJ6207" t="str">
            <v>Solyc00g025290.1</v>
          </cell>
          <cell r="HK6207" t="str">
            <v>Solyc00g500238.1</v>
          </cell>
          <cell r="HL6207" t="str">
            <v>Solyc00g020030.1</v>
          </cell>
          <cell r="HM6207" t="str">
            <v>Solyc00g020020.2</v>
          </cell>
          <cell r="HN6207" t="str">
            <v>Solyc00g020010.1</v>
          </cell>
          <cell r="HO6207" t="str">
            <v>Solyc00g020000.1</v>
          </cell>
          <cell r="HP6207" t="str">
            <v>Solyc00g019990.1</v>
          </cell>
          <cell r="HQ6207" t="str">
            <v>Solyc00g019980.3</v>
          </cell>
          <cell r="HR6207" t="str">
            <v>Solyc00g019970.2</v>
          </cell>
          <cell r="HS6207" t="str">
            <v>Solyc00g500241.1</v>
          </cell>
          <cell r="HT6207" t="str">
            <v>Solyc00g036530.1</v>
          </cell>
          <cell r="HU6207" t="str">
            <v>Solyc00g500244.1</v>
          </cell>
          <cell r="HV6207" t="str">
            <v>Solyc00g500246.1</v>
          </cell>
          <cell r="HW6207" t="str">
            <v>Solyc00g160480.1</v>
          </cell>
          <cell r="HX6207" t="str">
            <v>Solyc00g016590.1</v>
          </cell>
          <cell r="HY6207" t="str">
            <v>Solyc00g500248.1</v>
          </cell>
          <cell r="HZ6207" t="str">
            <v>Solyc00g500251.1</v>
          </cell>
          <cell r="IA6207" t="str">
            <v>Solyc00g500252.1</v>
          </cell>
          <cell r="IB6207" t="str">
            <v>Solyc00g500253.1</v>
          </cell>
          <cell r="IC6207" t="str">
            <v>Solyc00g160500.1</v>
          </cell>
          <cell r="ID6207" t="str">
            <v>Solyc00g021650.1</v>
          </cell>
          <cell r="IE6207" t="str">
            <v>Solyc00g500254.1</v>
          </cell>
          <cell r="IF6207" t="str">
            <v>Solyc00g181240.1</v>
          </cell>
          <cell r="IG6207" t="str">
            <v>Solyc00g181250.2</v>
          </cell>
          <cell r="IH6207" t="str">
            <v>Solyc00g500255.1</v>
          </cell>
          <cell r="II6207" t="str">
            <v>Solyc00g500256.1</v>
          </cell>
          <cell r="IJ6207" t="str">
            <v>Solyc11g056320.2</v>
          </cell>
          <cell r="IK6207" t="str">
            <v>Solyc00g160510.1</v>
          </cell>
          <cell r="IL6207" t="str">
            <v>Solyc00g160520.1</v>
          </cell>
          <cell r="IM6207" t="str">
            <v>Solyc00g500258.1</v>
          </cell>
          <cell r="IN6207" t="str">
            <v>Solyc00g160700.1</v>
          </cell>
          <cell r="IO6207" t="str">
            <v>Solyc00g160220.1</v>
          </cell>
          <cell r="IP6207" t="str">
            <v>Solyc00g500259.1</v>
          </cell>
          <cell r="IQ6207" t="str">
            <v>Solyc00g160070.1</v>
          </cell>
          <cell r="IR6207" t="str">
            <v>Solyc00g160530.1</v>
          </cell>
          <cell r="IS6207" t="str">
            <v>Solyc00g500262.1</v>
          </cell>
          <cell r="IT6207" t="str">
            <v>Solyc00g500263.1</v>
          </cell>
          <cell r="IU6207" t="str">
            <v>Solyc00g160710.1</v>
          </cell>
          <cell r="IV6207" t="str">
            <v>Solyc00g500264.1</v>
          </cell>
          <cell r="IW6207" t="str">
            <v>Solyc00g500265.1</v>
          </cell>
          <cell r="IX6207" t="str">
            <v>Solyc00g500266.1</v>
          </cell>
          <cell r="IY6207" t="str">
            <v>Solyc00g500267.1</v>
          </cell>
          <cell r="IZ6207" t="str">
            <v>Solyc00g500269.1</v>
          </cell>
          <cell r="JA6207" t="str">
            <v>Solyc00g500270.1</v>
          </cell>
          <cell r="JB6207" t="str">
            <v>Solyc00g500271.1</v>
          </cell>
          <cell r="JC6207" t="str">
            <v>Solyc00g500272.1</v>
          </cell>
          <cell r="JD6207" t="str">
            <v>Solyc00g500275.1</v>
          </cell>
          <cell r="JE6207" t="str">
            <v>Solyc00g500276.1</v>
          </cell>
          <cell r="JF6207" t="str">
            <v>Solyc00g500279.1</v>
          </cell>
          <cell r="JG6207" t="str">
            <v>Solyc00g500280.1</v>
          </cell>
          <cell r="JH6207" t="str">
            <v>Solyc00g500282.1</v>
          </cell>
          <cell r="JI6207" t="str">
            <v>Solyc00g160080.1</v>
          </cell>
          <cell r="JJ6207" t="str">
            <v>Solyc00g160720.1</v>
          </cell>
          <cell r="JK6207" t="str">
            <v>Solyc00g160090.1</v>
          </cell>
          <cell r="JL6207" t="str">
            <v>Solyc00g160540.1</v>
          </cell>
          <cell r="JM6207" t="str">
            <v>Solyc00g500284.1</v>
          </cell>
          <cell r="JN6207" t="str">
            <v>Solyc00g500285.1</v>
          </cell>
          <cell r="JO6207" t="str">
            <v>Solyc00g500286.1</v>
          </cell>
          <cell r="JP6207" t="str">
            <v>Solyc00g500287.1</v>
          </cell>
          <cell r="JQ6207" t="str">
            <v>Solyc00g500288.1</v>
          </cell>
          <cell r="JR6207" t="str">
            <v>Solyc00g500289.1</v>
          </cell>
          <cell r="JS6207" t="str">
            <v>Solyc00g500294.1</v>
          </cell>
          <cell r="JT6207" t="str">
            <v>Solyc00g500297.1</v>
          </cell>
          <cell r="JU6207" t="str">
            <v>Solyc00g500298.1</v>
          </cell>
          <cell r="JV6207" t="str">
            <v>Solyc00g500299.1</v>
          </cell>
          <cell r="JW6207" t="str">
            <v>Solyc00g500300.1</v>
          </cell>
          <cell r="JX6207" t="str">
            <v>Solyc00g500301.1</v>
          </cell>
          <cell r="JY6207" t="str">
            <v>Solyc00g500305.1</v>
          </cell>
          <cell r="JZ6207" t="str">
            <v>Solyc00g500306.1</v>
          </cell>
          <cell r="KA6207" t="str">
            <v>Solyc00g500307.1</v>
          </cell>
          <cell r="KB6207" t="str">
            <v>Solyc00g500308.1</v>
          </cell>
          <cell r="KC6207" t="str">
            <v>Solyc00g171810.4</v>
          </cell>
          <cell r="KD6207" t="str">
            <v>Solyc00g500310.1</v>
          </cell>
          <cell r="KE6207" t="str">
            <v>Solyc00g160100.1</v>
          </cell>
          <cell r="KF6207" t="str">
            <v>Solyc00g160560.1</v>
          </cell>
          <cell r="KG6207" t="str">
            <v>Solyc00g500261.2</v>
          </cell>
          <cell r="KH6207" t="str">
            <v>Solyc06g030645.2</v>
          </cell>
          <cell r="KI6207" t="str">
            <v>Solyc00g160550.1</v>
          </cell>
          <cell r="KJ6207" t="str">
            <v>Solyc00g500313.1</v>
          </cell>
          <cell r="KK6207" t="str">
            <v>Solyc00g500314.1</v>
          </cell>
          <cell r="KL6207" t="str">
            <v>Solyc00g500315.1</v>
          </cell>
          <cell r="KM6207" t="str">
            <v>Solyc00g500316.1</v>
          </cell>
          <cell r="KN6207" t="str">
            <v>Solyc00g160570.1</v>
          </cell>
          <cell r="KO6207" t="str">
            <v>Solyc00g500317.1</v>
          </cell>
          <cell r="KP6207" t="str">
            <v>Solyc00g500318.1</v>
          </cell>
          <cell r="KQ6207" t="str">
            <v>Solyc00g500321.1</v>
          </cell>
          <cell r="KR6207" t="str">
            <v>Solyc00g500325.1</v>
          </cell>
          <cell r="KS6207" t="str">
            <v>Solyc00g500326.1</v>
          </cell>
          <cell r="KT6207" t="str">
            <v>Solyc00g500328.1</v>
          </cell>
          <cell r="KU6207" t="str">
            <v>Solyc00g500334.1</v>
          </cell>
          <cell r="KV6207" t="str">
            <v>Solyc00g500338.1</v>
          </cell>
          <cell r="KW6207" t="str">
            <v>Solyc00g160730.1</v>
          </cell>
          <cell r="KX6207" t="str">
            <v>Solyc00g500339.1</v>
          </cell>
          <cell r="KY6207" t="str">
            <v>Solyc00g500340.1</v>
          </cell>
          <cell r="KZ6207" t="str">
            <v>Solyc00g500341.1</v>
          </cell>
          <cell r="LA6207" t="str">
            <v>Solyc00g500342.1</v>
          </cell>
          <cell r="LB6207" t="str">
            <v>Solyc00g500343.1</v>
          </cell>
          <cell r="LC6207" t="str">
            <v>Solyc00g500344.1</v>
          </cell>
          <cell r="LD6207" t="str">
            <v>Solyc00g500347.1</v>
          </cell>
          <cell r="LE6207" t="str">
            <v>Solyc00g160120.1</v>
          </cell>
          <cell r="LF6207" t="str">
            <v>Solyc00g500350.1</v>
          </cell>
          <cell r="LG6207" t="str">
            <v>Solyc00g076250.1</v>
          </cell>
          <cell r="LH6207" t="str">
            <v>Solyc00g160740.1</v>
          </cell>
          <cell r="LI6207" t="str">
            <v>Solyc00g160580.1</v>
          </cell>
          <cell r="LJ6207" t="str">
            <v>Solyc00g160750.1</v>
          </cell>
          <cell r="LK6207" t="str">
            <v>Solyc00g500355.1</v>
          </cell>
          <cell r="LL6207" t="str">
            <v>Solyc00g500356.1</v>
          </cell>
          <cell r="LM6207" t="str">
            <v>Solyc00g500359.1</v>
          </cell>
          <cell r="LN6207" t="str">
            <v>Solyc00g500360.1</v>
          </cell>
          <cell r="LO6207" t="str">
            <v>Solyc11g056510.2</v>
          </cell>
          <cell r="LP6207" t="str">
            <v>Solyc00g500363.1</v>
          </cell>
          <cell r="LQ6207" t="str">
            <v>Solyc00g160240.1</v>
          </cell>
          <cell r="LR6207" t="str">
            <v>Solyc00g160130.1</v>
          </cell>
          <cell r="LS6207" t="str">
            <v>Solyc00g160590.1</v>
          </cell>
          <cell r="LT6207" t="str">
            <v>Solyc00g308530.1</v>
          </cell>
          <cell r="LU6207" t="str">
            <v>Solyc00g500365.1</v>
          </cell>
          <cell r="LV6207" t="str">
            <v>Solyc00g160620.1</v>
          </cell>
          <cell r="LW6207" t="str">
            <v>Solyc00g500366.1</v>
          </cell>
          <cell r="LX6207" t="str">
            <v>Solyc00g500367.1</v>
          </cell>
          <cell r="LY6207" t="str">
            <v>Solyc00g500368.1</v>
          </cell>
          <cell r="LZ6207" t="str">
            <v>Solyc00g500369.1</v>
          </cell>
          <cell r="MA6207" t="str">
            <v>Solyc00g500370.1</v>
          </cell>
          <cell r="MB6207" t="str">
            <v>Solyc00g500371.1</v>
          </cell>
          <cell r="MC6207" t="str">
            <v>Solyc00g500372.1</v>
          </cell>
          <cell r="MD6207" t="str">
            <v>Solyc00g500374.1</v>
          </cell>
          <cell r="ME6207" t="str">
            <v>Solyc00g500375.1</v>
          </cell>
          <cell r="MF6207" t="str">
            <v>Solyc00g160760.1</v>
          </cell>
          <cell r="MG6207" t="str">
            <v>Solyc00g160150.1</v>
          </cell>
          <cell r="MH6207" t="str">
            <v>Solyc00g500376.1</v>
          </cell>
          <cell r="MI6207" t="str">
            <v>Solyc00g160250.1</v>
          </cell>
          <cell r="MJ6207" t="str">
            <v>Solyc00g500379.1</v>
          </cell>
          <cell r="MK6207" t="str">
            <v>Solyc00g500380.1</v>
          </cell>
          <cell r="ML6207" t="str">
            <v>Solyc00g500381.1</v>
          </cell>
          <cell r="MM6207" t="str">
            <v>Solyc00g500382.1</v>
          </cell>
          <cell r="MN6207" t="str">
            <v>Solyc00g500383.1</v>
          </cell>
          <cell r="MO6207" t="str">
            <v>Solyc00g500384.1</v>
          </cell>
          <cell r="MP6207" t="str">
            <v>Solyc00g500385.1</v>
          </cell>
          <cell r="MQ6207" t="str">
            <v>Solyc00g500386.1</v>
          </cell>
          <cell r="MR6207" t="str">
            <v>Solyc00g500387.1</v>
          </cell>
          <cell r="MS6207" t="str">
            <v>Solyc00g500388.1</v>
          </cell>
          <cell r="MT6207" t="str">
            <v>Solyc00g500389.1</v>
          </cell>
          <cell r="MU6207" t="str">
            <v>Solyc00g500390.1</v>
          </cell>
          <cell r="MV6207" t="str">
            <v>Solyc00g500391.1</v>
          </cell>
          <cell r="MW6207" t="str">
            <v>Solyc00g500392.1</v>
          </cell>
          <cell r="MX6207" t="str">
            <v>Solyc00g500393.1</v>
          </cell>
          <cell r="MY6207" t="str">
            <v>Solyc00g500394.1</v>
          </cell>
          <cell r="MZ6207" t="str">
            <v>Solyc00g500395.1</v>
          </cell>
          <cell r="NA6207" t="str">
            <v>Solyc00g500396.1</v>
          </cell>
          <cell r="NB6207" t="str">
            <v>Solyc00g500397.1</v>
          </cell>
          <cell r="NC6207" t="str">
            <v>Solyc00g500398.1</v>
          </cell>
          <cell r="ND6207" t="str">
            <v>Solyc00g500399.1</v>
          </cell>
          <cell r="NE6207" t="str">
            <v>Solyc00g500400.1</v>
          </cell>
          <cell r="NF6207" t="str">
            <v>Solyc00g500401.1</v>
          </cell>
          <cell r="NG6207" t="str">
            <v>Solyc00g500402.1</v>
          </cell>
          <cell r="NH6207" t="str">
            <v>Solyc00g500403.1</v>
          </cell>
          <cell r="NI6207" t="str">
            <v>Solyc00g007920.1</v>
          </cell>
          <cell r="NJ6207" t="str">
            <v>Solyc00g007940.1</v>
          </cell>
          <cell r="NK6207" t="str">
            <v>Solyc00g007930.1</v>
          </cell>
          <cell r="NL6207" t="str">
            <v>Solyc00g500404.1</v>
          </cell>
          <cell r="NM6207" t="str">
            <v>Solyc00g500405.1</v>
          </cell>
          <cell r="NN6207" t="str">
            <v>Solyc00g500406.1</v>
          </cell>
          <cell r="NO6207" t="str">
            <v>Solyc00g500407.1</v>
          </cell>
          <cell r="NP6207" t="str">
            <v>Solyc00g160780.1</v>
          </cell>
          <cell r="NQ6207" t="str">
            <v>Solyc00g160770.1</v>
          </cell>
          <cell r="NR6207" t="str">
            <v>Solyc00g500408.1</v>
          </cell>
          <cell r="NS6207" t="str">
            <v>Solyc01g004000.1</v>
          </cell>
          <cell r="NT6207" t="str">
            <v>Solyc01g004002.1</v>
          </cell>
          <cell r="NU6207" t="str">
            <v>Solyc01g004004.1</v>
          </cell>
          <cell r="NV6207" t="str">
            <v>Solyc01g004006.1</v>
          </cell>
          <cell r="NW6207" t="str">
            <v>Solyc01g004008.1</v>
          </cell>
          <cell r="NX6207" t="str">
            <v>Solyc01g005010.5</v>
          </cell>
          <cell r="NY6207" t="str">
            <v>Solyc01g005040.3</v>
          </cell>
          <cell r="NZ6207" t="str">
            <v>Solyc01g005050.4</v>
          </cell>
          <cell r="OA6207" t="str">
            <v>Solyc01g005080.3</v>
          </cell>
          <cell r="OB6207" t="str">
            <v>Solyc01g005100.4</v>
          </cell>
          <cell r="OC6207" t="str">
            <v>Solyc01g005170.3</v>
          </cell>
          <cell r="OD6207" t="str">
            <v>Solyc01g005220.3</v>
          </cell>
          <cell r="OE6207" t="str">
            <v>Solyc01g005253.1</v>
          </cell>
          <cell r="OF6207" t="str">
            <v>Solyc01g005257.1</v>
          </cell>
          <cell r="OG6207" t="str">
            <v>Solyc01g005280.3</v>
          </cell>
          <cell r="OH6207" t="str">
            <v>Solyc01g005290.4</v>
          </cell>
          <cell r="OI6207" t="str">
            <v>Solyc01g005320.2</v>
          </cell>
          <cell r="OJ6207" t="str">
            <v>Solyc01g005330.3</v>
          </cell>
          <cell r="OK6207" t="str">
            <v>Solyc01g005340.3</v>
          </cell>
          <cell r="OL6207" t="str">
            <v>Solyc01g005385.2</v>
          </cell>
          <cell r="OM6207" t="str">
            <v>Solyc01g005390.3</v>
          </cell>
          <cell r="ON6207" t="str">
            <v>Solyc01g005420.2</v>
          </cell>
          <cell r="OO6207" t="str">
            <v>Solyc01g005430.3</v>
          </cell>
          <cell r="OP6207" t="str">
            <v>Solyc01g005460.4</v>
          </cell>
          <cell r="OQ6207" t="str">
            <v>Solyc01g005470.3</v>
          </cell>
          <cell r="OR6207" t="str">
            <v>Solyc01g005480.3</v>
          </cell>
          <cell r="OS6207" t="str">
            <v>Solyc01g005500.3</v>
          </cell>
          <cell r="OT6207" t="str">
            <v>Solyc01g005530.3</v>
          </cell>
          <cell r="OU6207" t="str">
            <v>Solyc01g160070.1</v>
          </cell>
          <cell r="OV6207" t="str">
            <v>Solyc01g005550.3</v>
          </cell>
          <cell r="OW6207" t="str">
            <v>Solyc01g005570.4</v>
          </cell>
          <cell r="OX6207" t="str">
            <v>Solyc01g005580.2</v>
          </cell>
          <cell r="OY6207" t="str">
            <v>Solyc01g005590.2</v>
          </cell>
          <cell r="OZ6207" t="str">
            <v>Solyc01g005600.4</v>
          </cell>
          <cell r="PA6207" t="str">
            <v>Solyc01g005610.4</v>
          </cell>
          <cell r="PB6207" t="str">
            <v>Solyc01g005640.4</v>
          </cell>
          <cell r="PC6207" t="str">
            <v>Solyc01g005690.4</v>
          </cell>
          <cell r="PD6207" t="str">
            <v>Solyc01g005710.2</v>
          </cell>
          <cell r="PE6207" t="str">
            <v>Solyc01g005730.3</v>
          </cell>
          <cell r="PF6207" t="str">
            <v>Solyc01g005750.1</v>
          </cell>
          <cell r="PG6207" t="str">
            <v>Solyc01g005760.3</v>
          </cell>
          <cell r="PH6207" t="str">
            <v>Solyc01g005770.3</v>
          </cell>
          <cell r="PI6207" t="str">
            <v>Solyc01g150100.1</v>
          </cell>
          <cell r="PJ6207" t="str">
            <v>Solyc01g005780.1</v>
          </cell>
          <cell r="PK6207" t="str">
            <v>Solyc01g005783.1</v>
          </cell>
          <cell r="PL6207" t="str">
            <v>Solyc01g005787.1</v>
          </cell>
          <cell r="PM6207" t="str">
            <v>Solyc01g005790.1</v>
          </cell>
          <cell r="PN6207" t="str">
            <v>Solyc01g005800.3</v>
          </cell>
          <cell r="PO6207" t="str">
            <v>Solyc01g005810.3</v>
          </cell>
          <cell r="PP6207" t="str">
            <v>Solyc01g005850.3</v>
          </cell>
          <cell r="PQ6207" t="str">
            <v>Solyc01g005860.2</v>
          </cell>
          <cell r="PR6207" t="str">
            <v>Solyc01g005870.4</v>
          </cell>
          <cell r="PS6207" t="str">
            <v>Solyc01g005880.1</v>
          </cell>
          <cell r="PT6207" t="str">
            <v>Solyc01g005890.1</v>
          </cell>
          <cell r="PU6207" t="str">
            <v>Solyc01g005910.3</v>
          </cell>
          <cell r="PV6207" t="str">
            <v>Solyc01g005930.3</v>
          </cell>
          <cell r="PW6207" t="str">
            <v>Solyc01g005980.4</v>
          </cell>
          <cell r="PX6207" t="str">
            <v>Solyc01g006010.3</v>
          </cell>
          <cell r="PY6207" t="str">
            <v>Solyc01g006050.2</v>
          </cell>
          <cell r="PZ6207" t="str">
            <v>Solyc01g006055.1</v>
          </cell>
          <cell r="QA6207" t="str">
            <v>Solyc01g006070.3</v>
          </cell>
          <cell r="QB6207" t="str">
            <v>Solyc01g006080.2</v>
          </cell>
          <cell r="QC6207" t="str">
            <v>Solyc01g006180.4</v>
          </cell>
          <cell r="QD6207" t="str">
            <v>Solyc01g006200.3</v>
          </cell>
          <cell r="QE6207" t="str">
            <v>Solyc01g006240.3</v>
          </cell>
          <cell r="QF6207" t="str">
            <v>Solyc01g006250.2</v>
          </cell>
          <cell r="QG6207" t="str">
            <v>Solyc01g006270.2</v>
          </cell>
          <cell r="QH6207" t="str">
            <v>Solyc01g006300.3</v>
          </cell>
          <cell r="QI6207" t="str">
            <v>Solyc01g006310.3</v>
          </cell>
          <cell r="QJ6207" t="str">
            <v>Solyc01g006330.5</v>
          </cell>
          <cell r="QK6207" t="str">
            <v>Solyc01g006340.3</v>
          </cell>
          <cell r="QL6207" t="str">
            <v>Solyc01g006360.4</v>
          </cell>
          <cell r="QM6207" t="str">
            <v>Solyc01g006380.2</v>
          </cell>
          <cell r="QN6207" t="str">
            <v>Solyc01g006390.2</v>
          </cell>
          <cell r="QO6207" t="str">
            <v>Solyc01g006400.4</v>
          </cell>
          <cell r="QP6207" t="str">
            <v>Solyc01g006410.4</v>
          </cell>
          <cell r="QQ6207" t="str">
            <v>Solyc01g006420.3</v>
          </cell>
          <cell r="QR6207" t="str">
            <v>Solyc01g006480.3</v>
          </cell>
          <cell r="QS6207" t="str">
            <v>Solyc01g006500.5</v>
          </cell>
          <cell r="QT6207" t="str">
            <v>Solyc01g006550.4</v>
          </cell>
          <cell r="QU6207" t="str">
            <v>Solyc01g006600.3</v>
          </cell>
          <cell r="QV6207" t="str">
            <v>Solyc01g006620.3</v>
          </cell>
          <cell r="QW6207" t="str">
            <v>Solyc01g006630.3</v>
          </cell>
          <cell r="QX6207" t="str">
            <v>Solyc01g006640.1</v>
          </cell>
          <cell r="QY6207" t="str">
            <v>Solyc01g006700.3</v>
          </cell>
          <cell r="QZ6207" t="str">
            <v>Solyc01g006750.2</v>
          </cell>
          <cell r="RA6207" t="str">
            <v>Solyc01g006760.3</v>
          </cell>
          <cell r="RB6207" t="str">
            <v>Solyc01g006770.2</v>
          </cell>
          <cell r="RC6207" t="str">
            <v>Solyc01g006780.4</v>
          </cell>
          <cell r="RD6207" t="str">
            <v>Solyc01g006820.2</v>
          </cell>
          <cell r="RE6207" t="str">
            <v>Solyc01g006845.1</v>
          </cell>
          <cell r="RF6207" t="str">
            <v>Solyc01g006850.1</v>
          </cell>
          <cell r="RG6207" t="str">
            <v>Solyc01g006870.4</v>
          </cell>
          <cell r="RH6207" t="str">
            <v>Solyc01g006890.3</v>
          </cell>
          <cell r="RI6207" t="str">
            <v>Solyc01g006900.3</v>
          </cell>
          <cell r="RJ6207" t="str">
            <v>Solyc01g006920.4</v>
          </cell>
          <cell r="RK6207" t="str">
            <v>Solyc01g006970.4</v>
          </cell>
          <cell r="RL6207" t="str">
            <v>Solyc01g007040.4</v>
          </cell>
          <cell r="RM6207" t="str">
            <v>Solyc01g007110.3</v>
          </cell>
          <cell r="RN6207" t="str">
            <v>Solyc01g007140.3</v>
          </cell>
          <cell r="RO6207" t="str">
            <v>Solyc01g007170.4</v>
          </cell>
          <cell r="RP6207" t="str">
            <v>Solyc01g007180.3</v>
          </cell>
          <cell r="RQ6207" t="str">
            <v>Solyc01g007200.2</v>
          </cell>
          <cell r="RR6207" t="str">
            <v>Solyc01g007210.3</v>
          </cell>
          <cell r="RS6207" t="str">
            <v>Solyc01g007220.5</v>
          </cell>
          <cell r="RT6207" t="str">
            <v>Solyc01g007240.3</v>
          </cell>
          <cell r="RU6207" t="str">
            <v>Solyc01g007267.1</v>
          </cell>
          <cell r="RV6207" t="str">
            <v>Solyc01g007770.2</v>
          </cell>
          <cell r="RW6207" t="str">
            <v>Solyc01g007780.4</v>
          </cell>
          <cell r="RX6207" t="str">
            <v>Solyc01g007790.4</v>
          </cell>
          <cell r="RY6207" t="str">
            <v>Solyc01g007830.2</v>
          </cell>
          <cell r="RZ6207" t="str">
            <v>Solyc01g007850.2</v>
          </cell>
          <cell r="SA6207" t="str">
            <v>Solyc01g007870.3</v>
          </cell>
          <cell r="SB6207" t="str">
            <v>Solyc01g007890.3</v>
          </cell>
          <cell r="SC6207" t="str">
            <v>Solyc01g008040.1</v>
          </cell>
          <cell r="SD6207" t="str">
            <v>Solyc01g008070.4</v>
          </cell>
          <cell r="SE6207" t="str">
            <v>Solyc01g008100.3</v>
          </cell>
          <cell r="SF6207" t="str">
            <v>Solyc01g008130.4</v>
          </cell>
          <cell r="SG6207" t="str">
            <v>Solyc01g008150.1</v>
          </cell>
          <cell r="SH6207" t="str">
            <v>Solyc01g008160.4</v>
          </cell>
          <cell r="SI6207" t="str">
            <v>Solyc01g008180.3</v>
          </cell>
          <cell r="SJ6207" t="str">
            <v>Solyc01g008190.5</v>
          </cell>
          <cell r="SK6207" t="str">
            <v>Solyc01g008200.3</v>
          </cell>
          <cell r="SL6207" t="str">
            <v>Solyc01g008220.3</v>
          </cell>
          <cell r="SM6207" t="str">
            <v>Solyc01g008260.5</v>
          </cell>
          <cell r="SN6207" t="str">
            <v>Solyc01g161350.1</v>
          </cell>
          <cell r="SO6207" t="str">
            <v>Solyc01g008400.3</v>
          </cell>
          <cell r="SP6207" t="str">
            <v>Solyc01g008390.3</v>
          </cell>
          <cell r="SQ6207" t="str">
            <v>Solyc01g008410.3</v>
          </cell>
          <cell r="SR6207" t="str">
            <v>Solyc01g008425.1</v>
          </cell>
          <cell r="SS6207" t="str">
            <v>Solyc01g008450.1</v>
          </cell>
          <cell r="ST6207" t="str">
            <v>Solyc01g150103.1</v>
          </cell>
          <cell r="SU6207" t="str">
            <v>Solyc01g150104.1</v>
          </cell>
          <cell r="SV6207" t="str">
            <v>Solyc01g008473.1</v>
          </cell>
          <cell r="SW6207" t="str">
            <v>Solyc01g150105.1</v>
          </cell>
          <cell r="SX6207" t="str">
            <v>Solyc01g008475.1</v>
          </cell>
          <cell r="SY6207" t="str">
            <v>Solyc01g150106.1</v>
          </cell>
          <cell r="SZ6207" t="str">
            <v>Solyc01g008477.1</v>
          </cell>
          <cell r="TA6207" t="str">
            <v>Solyc01g150107.1</v>
          </cell>
          <cell r="TB6207" t="str">
            <v>Solyc01g008479.1</v>
          </cell>
          <cell r="TC6207" t="str">
            <v>Solyc01g008480.4</v>
          </cell>
          <cell r="TD6207" t="str">
            <v>Solyc01g008530.3</v>
          </cell>
          <cell r="TE6207" t="str">
            <v>Solyc01g008540.4</v>
          </cell>
          <cell r="TF6207" t="str">
            <v>Solyc01g008550.4</v>
          </cell>
          <cell r="TG6207" t="str">
            <v>Solyc01g008600.5</v>
          </cell>
          <cell r="TH6207" t="str">
            <v>Solyc01g008660.4</v>
          </cell>
          <cell r="TI6207" t="str">
            <v>Solyc01g008780.3</v>
          </cell>
          <cell r="TJ6207" t="str">
            <v>Solyc01g008810.3</v>
          </cell>
          <cell r="TK6207" t="str">
            <v>Solyc01g008900.4</v>
          </cell>
          <cell r="TL6207" t="str">
            <v>Solyc01g008940.2</v>
          </cell>
          <cell r="TM6207" t="str">
            <v>Solyc01g009080.5</v>
          </cell>
          <cell r="TN6207" t="str">
            <v>Solyc01g009140.1</v>
          </cell>
          <cell r="TO6207" t="str">
            <v>Solyc01g009145.2</v>
          </cell>
          <cell r="TP6207" t="str">
            <v>Solyc01g009160.2</v>
          </cell>
          <cell r="TQ6207" t="str">
            <v>Solyc01g009190.3</v>
          </cell>
          <cell r="TR6207" t="str">
            <v>Solyc01g009210.2</v>
          </cell>
          <cell r="TS6207" t="str">
            <v>Solyc01g009220.3</v>
          </cell>
          <cell r="TT6207" t="str">
            <v>Solyc01g009250.3</v>
          </cell>
          <cell r="TU6207" t="str">
            <v>Solyc01g009305.1</v>
          </cell>
          <cell r="TV6207" t="str">
            <v>Solyc01g163000.1</v>
          </cell>
          <cell r="TW6207" t="str">
            <v>Solyc01g009340.5</v>
          </cell>
          <cell r="TX6207" t="str">
            <v>Solyc01g009350.2</v>
          </cell>
          <cell r="TY6207" t="str">
            <v>Solyc01g009360.1</v>
          </cell>
          <cell r="TZ6207" t="str">
            <v>Solyc01g009380.3</v>
          </cell>
          <cell r="UA6207" t="str">
            <v>Solyc01g009400.3</v>
          </cell>
          <cell r="UB6207" t="str">
            <v>Solyc01g009410.4</v>
          </cell>
          <cell r="UC6207" t="str">
            <v>Solyc01g009430.3</v>
          </cell>
          <cell r="UD6207" t="str">
            <v>Solyc01g163030.1</v>
          </cell>
          <cell r="UE6207" t="str">
            <v>Solyc01g009480.5</v>
          </cell>
          <cell r="UF6207" t="str">
            <v>Solyc01g163020.1</v>
          </cell>
          <cell r="UG6207" t="str">
            <v>Solyc01g009490.1</v>
          </cell>
          <cell r="UH6207" t="str">
            <v>Solyc01g009500.4</v>
          </cell>
          <cell r="UI6207" t="str">
            <v>Solyc01g009505.1</v>
          </cell>
          <cell r="UJ6207" t="str">
            <v>Solyc01g009530.1</v>
          </cell>
          <cell r="UK6207" t="str">
            <v>Solyc01g009540.1</v>
          </cell>
          <cell r="UL6207" t="str">
            <v>Solyc01g163040.1</v>
          </cell>
          <cell r="UM6207" t="str">
            <v>Solyc01g009550.1</v>
          </cell>
          <cell r="UN6207" t="str">
            <v>Solyc01g009565.1</v>
          </cell>
          <cell r="UO6207" t="str">
            <v>Solyc01g009600.5</v>
          </cell>
          <cell r="UP6207" t="str">
            <v>Solyc01g009610.3</v>
          </cell>
          <cell r="UQ6207" t="str">
            <v>Solyc01g009650.1</v>
          </cell>
          <cell r="UR6207" t="str">
            <v>Solyc01g009660.3</v>
          </cell>
          <cell r="US6207" t="str">
            <v>Solyc01g009670.5</v>
          </cell>
          <cell r="UT6207" t="str">
            <v>Solyc01g009690.3</v>
          </cell>
          <cell r="UU6207" t="str">
            <v>Solyc01g009700.3</v>
          </cell>
          <cell r="UV6207" t="str">
            <v>Solyc01g009705.1</v>
          </cell>
          <cell r="UW6207" t="str">
            <v>Solyc01g009710.1</v>
          </cell>
          <cell r="UX6207" t="str">
            <v>Solyc01g009720.2</v>
          </cell>
          <cell r="UY6207" t="str">
            <v>Solyc01g009730.4</v>
          </cell>
          <cell r="UZ6207" t="str">
            <v>Solyc01g009735.1</v>
          </cell>
          <cell r="VA6207" t="str">
            <v>Solyc01g009740.4</v>
          </cell>
          <cell r="VB6207" t="str">
            <v>Solyc01g009750.3</v>
          </cell>
          <cell r="VC6207" t="str">
            <v>Solyc01g009760.3</v>
          </cell>
          <cell r="VD6207" t="str">
            <v>Solyc01g009790.1</v>
          </cell>
          <cell r="VE6207" t="str">
            <v>Solyc01g009795.1</v>
          </cell>
          <cell r="VF6207" t="str">
            <v>Solyc01g009810.3</v>
          </cell>
          <cell r="VG6207" t="str">
            <v>Solyc01g009820.5</v>
          </cell>
          <cell r="VH6207" t="str">
            <v>Solyc01g009870.3</v>
          </cell>
          <cell r="VI6207" t="str">
            <v>Solyc01g009930.3</v>
          </cell>
          <cell r="VJ6207" t="str">
            <v>Solyc01g009935.2</v>
          </cell>
          <cell r="VK6207" t="str">
            <v>Solyc01g161860.1</v>
          </cell>
          <cell r="VL6207" t="str">
            <v>Solyc01g009940.1</v>
          </cell>
          <cell r="VM6207" t="str">
            <v>Solyc01g009970.3</v>
          </cell>
          <cell r="VN6207" t="str">
            <v>Solyc01g010000.3</v>
          </cell>
          <cell r="VO6207" t="str">
            <v>Solyc01g010060.2</v>
          </cell>
          <cell r="VP6207" t="str">
            <v>Solyc01g150108.1</v>
          </cell>
          <cell r="VQ6207" t="str">
            <v>Solyc01g150109.2</v>
          </cell>
          <cell r="VR6207" t="str">
            <v>Solyc04g071390.2</v>
          </cell>
          <cell r="VS6207" t="str">
            <v>Solyc00g144470.2</v>
          </cell>
          <cell r="VT6207" t="str">
            <v>Solyc01g010140.1</v>
          </cell>
          <cell r="VU6207" t="str">
            <v>Solyc01g160090.1</v>
          </cell>
          <cell r="VV6207" t="str">
            <v>Solyc01g010150.3</v>
          </cell>
          <cell r="VW6207" t="str">
            <v>Solyc01g010170.2</v>
          </cell>
          <cell r="VX6207" t="str">
            <v>Solyc01g010180.3</v>
          </cell>
          <cell r="VY6207" t="str">
            <v>Solyc01g010210.1</v>
          </cell>
          <cell r="VZ6207" t="str">
            <v>Solyc01g010215.1</v>
          </cell>
          <cell r="WA6207" t="str">
            <v>Solyc01g010230.2</v>
          </cell>
          <cell r="WB6207" t="str">
            <v>Solyc01g010280.3</v>
          </cell>
          <cell r="WC6207" t="str">
            <v>Solyc01g010310.4</v>
          </cell>
          <cell r="WD6207" t="str">
            <v>Solyc01g010315.2</v>
          </cell>
          <cell r="WE6207" t="str">
            <v>Solyc01g010365.1</v>
          </cell>
          <cell r="WF6207" t="str">
            <v>Solyc01g010400.1</v>
          </cell>
          <cell r="WG6207" t="str">
            <v>Solyc01g010430.4</v>
          </cell>
          <cell r="WH6207" t="str">
            <v>Solyc01g010440.5</v>
          </cell>
          <cell r="WI6207" t="str">
            <v>Solyc01g150111.1</v>
          </cell>
          <cell r="WJ6207" t="str">
            <v>Solyc01g010500.3</v>
          </cell>
          <cell r="WK6207" t="str">
            <v>Solyc01g010510.4</v>
          </cell>
          <cell r="WL6207" t="str">
            <v>Solyc01g010520.3</v>
          </cell>
          <cell r="WM6207" t="str">
            <v>Solyc01g010550.1</v>
          </cell>
          <cell r="WN6207" t="str">
            <v>Solyc01g010570.5</v>
          </cell>
          <cell r="WO6207" t="str">
            <v>Solyc01g010670.3</v>
          </cell>
          <cell r="WP6207" t="str">
            <v>Solyc01g163050.1</v>
          </cell>
          <cell r="WQ6207" t="str">
            <v>Solyc01g010690.1</v>
          </cell>
          <cell r="WR6207" t="str">
            <v>Solyc01g010750.4</v>
          </cell>
          <cell r="WS6207" t="str">
            <v>Solyc01g160310.1</v>
          </cell>
          <cell r="WT6207" t="str">
            <v>Solyc01g010770.4</v>
          </cell>
          <cell r="WU6207" t="str">
            <v>Solyc01g010830.4</v>
          </cell>
          <cell r="WV6207" t="str">
            <v>Solyc01g160170.1</v>
          </cell>
          <cell r="WW6207" t="str">
            <v>Solyc01g010840.1</v>
          </cell>
          <cell r="WX6207" t="str">
            <v>Solyc01g010870.3</v>
          </cell>
          <cell r="WY6207" t="str">
            <v>Solyc01g160180.1</v>
          </cell>
          <cell r="WZ6207" t="str">
            <v>Solyc01g010920.2</v>
          </cell>
          <cell r="XA6207" t="str">
            <v>Solyc01g010930.5</v>
          </cell>
          <cell r="XB6207" t="str">
            <v>Solyc01g010990.3</v>
          </cell>
          <cell r="XC6207" t="str">
            <v>Solyc01g011020.2</v>
          </cell>
          <cell r="XD6207" t="str">
            <v>Solyc01g011040.3</v>
          </cell>
          <cell r="XE6207" t="str">
            <v>Solyc01g011050.3</v>
          </cell>
          <cell r="XF6207" t="str">
            <v>Solyc01g011060.1</v>
          </cell>
          <cell r="XG6207" t="str">
            <v>Solyc01g011070.1</v>
          </cell>
          <cell r="XH6207" t="str">
            <v>Solyc01g011110.1</v>
          </cell>
          <cell r="XI6207" t="str">
            <v>Solyc01g011115.1</v>
          </cell>
          <cell r="XJ6207" t="str">
            <v>Solyc01g011150.2</v>
          </cell>
          <cell r="XK6207" t="str">
            <v>Solyc01g162810.1</v>
          </cell>
          <cell r="XL6207" t="str">
            <v>Solyc01g162800.1</v>
          </cell>
          <cell r="XM6207" t="str">
            <v>Solyc01g011117.1</v>
          </cell>
          <cell r="XN6207" t="str">
            <v>Solyc01g011170.1</v>
          </cell>
          <cell r="XO6207" t="str">
            <v>Solyc01g150113.1</v>
          </cell>
          <cell r="XP6207" t="str">
            <v>Solyc01g011200.3</v>
          </cell>
          <cell r="XQ6207" t="str">
            <v>Solyc01g011230.3</v>
          </cell>
          <cell r="XR6207" t="str">
            <v>Solyc01g011260.1</v>
          </cell>
          <cell r="XS6207" t="str">
            <v>Solyc01g162840.1</v>
          </cell>
          <cell r="XT6207" t="str">
            <v>Solyc01g011273.1</v>
          </cell>
          <cell r="XU6207" t="str">
            <v>Solyc01g011277.1</v>
          </cell>
          <cell r="XV6207" t="str">
            <v>Solyc01g162860.1</v>
          </cell>
          <cell r="XW6207" t="str">
            <v>Solyc01g150114.2</v>
          </cell>
          <cell r="XX6207" t="str">
            <v>Solyc01g011350.3</v>
          </cell>
          <cell r="XY6207" t="str">
            <v>Solyc01g011390.2</v>
          </cell>
          <cell r="XZ6207" t="str">
            <v>Solyc01g011413.1</v>
          </cell>
          <cell r="YA6207" t="str">
            <v>Solyc01g011417.1</v>
          </cell>
          <cell r="YB6207" t="str">
            <v>Solyc01g011460.3</v>
          </cell>
          <cell r="YC6207" t="str">
            <v>Solyc01g011465.1</v>
          </cell>
          <cell r="YD6207" t="str">
            <v>Solyc01g162920.1</v>
          </cell>
          <cell r="YE6207" t="str">
            <v>Solyc01g162910.1</v>
          </cell>
          <cell r="YF6207" t="str">
            <v>Solyc01g011470.1</v>
          </cell>
          <cell r="YG6207" t="str">
            <v>Solyc01g011480.1</v>
          </cell>
          <cell r="YH6207" t="str">
            <v>Solyc01g011490.1</v>
          </cell>
          <cell r="YI6207" t="str">
            <v>Solyc01g163230.1</v>
          </cell>
          <cell r="YJ6207" t="str">
            <v>Solyc01g011500.1</v>
          </cell>
          <cell r="YK6207" t="str">
            <v>Solyc01g011520.2</v>
          </cell>
          <cell r="YL6207" t="str">
            <v>Solyc01g011530.1</v>
          </cell>
          <cell r="YM6207" t="str">
            <v>Solyc01g011540.1</v>
          </cell>
          <cell r="YN6207" t="str">
            <v>Solyc01g012540.1</v>
          </cell>
          <cell r="YO6207" t="str">
            <v>Solyc01g012550.1</v>
          </cell>
          <cell r="YP6207" t="str">
            <v>Solyc01g012560.1</v>
          </cell>
          <cell r="YQ6207" t="str">
            <v>Solyc01g012580.1</v>
          </cell>
          <cell r="YR6207" t="str">
            <v>Solyc01g012590.1</v>
          </cell>
          <cell r="YS6207" t="str">
            <v>Solyc01g012610.1</v>
          </cell>
          <cell r="YT6207" t="str">
            <v>Solyc01g012650.1</v>
          </cell>
          <cell r="YU6207" t="str">
            <v>Solyc01g012670.3</v>
          </cell>
          <cell r="YV6207" t="str">
            <v>Solyc01g012680.1</v>
          </cell>
          <cell r="YW6207" t="str">
            <v>Solyc01g162930.1</v>
          </cell>
          <cell r="YX6207" t="str">
            <v>Solyc01g162940.1</v>
          </cell>
          <cell r="YY6207" t="str">
            <v>Solyc01g012690.1</v>
          </cell>
          <cell r="YZ6207" t="str">
            <v>Solyc01g012700.4</v>
          </cell>
          <cell r="ZA6207" t="str">
            <v>Solyc01g012720.1</v>
          </cell>
          <cell r="ZB6207" t="str">
            <v>Solyc01g160660.1</v>
          </cell>
          <cell r="ZC6207" t="str">
            <v>Solyc01g012730.1</v>
          </cell>
          <cell r="ZD6207" t="str">
            <v>Solyc01g012740.1</v>
          </cell>
          <cell r="ZE6207" t="str">
            <v>Solyc01g162950.1</v>
          </cell>
          <cell r="ZF6207" t="str">
            <v>Solyc01g012760.1</v>
          </cell>
          <cell r="ZG6207" t="str">
            <v>Solyc01g013760.1</v>
          </cell>
          <cell r="ZH6207" t="str">
            <v>Solyc01g013780.1</v>
          </cell>
          <cell r="ZI6207" t="str">
            <v>Solyc01g013790.1</v>
          </cell>
          <cell r="ZJ6207" t="str">
            <v>Solyc01g013810.1</v>
          </cell>
          <cell r="ZK6207" t="str">
            <v>Solyc01g013820.1</v>
          </cell>
          <cell r="ZL6207" t="str">
            <v>Solyc01g013840.1</v>
          </cell>
          <cell r="ZM6207" t="str">
            <v>Solyc01g013850.1</v>
          </cell>
          <cell r="ZN6207" t="str">
            <v>Solyc01g013860.1</v>
          </cell>
          <cell r="ZO6207" t="str">
            <v>Solyc01g013870.1</v>
          </cell>
          <cell r="ZP6207" t="str">
            <v>Solyc01g013880.1</v>
          </cell>
          <cell r="ZQ6207" t="str">
            <v>Solyc01g160200.1</v>
          </cell>
          <cell r="ZR6207" t="str">
            <v>Solyc01g013883.2</v>
          </cell>
          <cell r="ZS6207" t="str">
            <v>Solyc01g013887.1</v>
          </cell>
          <cell r="ZT6207" t="str">
            <v>Solyc01g013890.3</v>
          </cell>
          <cell r="ZU6207" t="str">
            <v>Solyc01g013910.1</v>
          </cell>
          <cell r="ZV6207" t="str">
            <v>Solyc01g160670.1</v>
          </cell>
          <cell r="ZW6207" t="str">
            <v>Solyc01g013920.1</v>
          </cell>
          <cell r="ZX6207" t="str">
            <v>Solyc01g013930.1</v>
          </cell>
          <cell r="ZY6207" t="str">
            <v>Solyc01g160680.1</v>
          </cell>
          <cell r="ZZ6207" t="str">
            <v>Solyc01g013970.1</v>
          </cell>
          <cell r="AAA6207" t="str">
            <v>Solyc01g013975.1</v>
          </cell>
          <cell r="AAB6207" t="str">
            <v>Solyc01g013980.1</v>
          </cell>
          <cell r="AAC6207" t="str">
            <v>Solyc01g160690.1</v>
          </cell>
          <cell r="AAD6207" t="str">
            <v>Solyc01g013985.1</v>
          </cell>
          <cell r="AAE6207" t="str">
            <v>Solyc01g013990.1</v>
          </cell>
          <cell r="AAF6207" t="str">
            <v>Solyc01g013995.2</v>
          </cell>
          <cell r="AAG6207" t="str">
            <v>Solyc01g014000.1</v>
          </cell>
          <cell r="AAH6207" t="str">
            <v>Solyc01g014010.1</v>
          </cell>
          <cell r="AAI6207" t="str">
            <v>Solyc01g160210.1</v>
          </cell>
          <cell r="AAJ6207" t="str">
            <v>Solyc01g160700.1</v>
          </cell>
          <cell r="AAK6207" t="str">
            <v>Solyc01g014020.1</v>
          </cell>
          <cell r="AAL6207" t="str">
            <v>Solyc01g014050.1</v>
          </cell>
          <cell r="AAM6207" t="str">
            <v>Solyc01g162960.1</v>
          </cell>
          <cell r="AAN6207" t="str">
            <v>Solyc01g014060.3</v>
          </cell>
          <cell r="AAO6207" t="str">
            <v>Solyc01g014065.2</v>
          </cell>
          <cell r="AAP6207" t="str">
            <v>Solyc01g014070.1</v>
          </cell>
          <cell r="AAQ6207" t="str">
            <v>Solyc01g162970.1</v>
          </cell>
          <cell r="AAR6207" t="str">
            <v>Solyc01g014090.1</v>
          </cell>
          <cell r="AAS6207" t="str">
            <v>Solyc01g162980.1</v>
          </cell>
          <cell r="AAT6207" t="str">
            <v>Solyc01g014105.1</v>
          </cell>
          <cell r="AAU6207" t="str">
            <v>Solyc01g014130.3</v>
          </cell>
          <cell r="AAV6207" t="str">
            <v>Solyc01g014140.3</v>
          </cell>
          <cell r="AAW6207" t="str">
            <v>Solyc01g014150.1</v>
          </cell>
          <cell r="AAX6207" t="str">
            <v>Solyc01g014160.1</v>
          </cell>
          <cell r="AAY6207" t="str">
            <v>Solyc01g014170.1</v>
          </cell>
          <cell r="AAZ6207" t="str">
            <v>Solyc01g160380.1</v>
          </cell>
          <cell r="ABA6207" t="str">
            <v>Solyc01g014220.3</v>
          </cell>
          <cell r="ABB6207" t="str">
            <v>Solyc01g014240.1</v>
          </cell>
          <cell r="ABC6207" t="str">
            <v>Solyc01g014260.1</v>
          </cell>
          <cell r="ABD6207" t="str">
            <v>Solyc01g014270.3</v>
          </cell>
          <cell r="ABE6207" t="str">
            <v>Solyc01g014275.1</v>
          </cell>
          <cell r="ABF6207" t="str">
            <v>Solyc01g044374.2</v>
          </cell>
          <cell r="ABG6207" t="str">
            <v>Solyc01g014300.1</v>
          </cell>
          <cell r="ABH6207" t="str">
            <v>Solyc01g160710.1</v>
          </cell>
          <cell r="ABI6207" t="str">
            <v>Solyc01g014315.1</v>
          </cell>
          <cell r="ABJ6207" t="str">
            <v>Solyc01g014340.2</v>
          </cell>
          <cell r="ABK6207" t="str">
            <v>Solyc01g014350.1</v>
          </cell>
          <cell r="ABL6207" t="str">
            <v>Solyc01g014355.1</v>
          </cell>
          <cell r="ABM6207" t="str">
            <v>Solyc01g014360.1</v>
          </cell>
          <cell r="ABN6207" t="str">
            <v>Solyc01g014367.1</v>
          </cell>
          <cell r="ABO6207" t="str">
            <v>Solyc01g014370.2</v>
          </cell>
          <cell r="ABP6207" t="str">
            <v>Solyc01g014373.1</v>
          </cell>
          <cell r="ABQ6207" t="str">
            <v>Solyc01g160720.1</v>
          </cell>
          <cell r="ABR6207" t="str">
            <v>Solyc01g014390.3</v>
          </cell>
          <cell r="ABS6207" t="str">
            <v>Solyc01g160730.1</v>
          </cell>
          <cell r="ABT6207" t="str">
            <v>Solyc01g014410.1</v>
          </cell>
          <cell r="ABU6207" t="str">
            <v>Solyc01g014420.1</v>
          </cell>
          <cell r="ABV6207" t="str">
            <v>Solyc01g014430.1</v>
          </cell>
          <cell r="ABW6207" t="str">
            <v>Solyc01g014450.1</v>
          </cell>
          <cell r="ABX6207" t="str">
            <v>Solyc01g014470.1</v>
          </cell>
          <cell r="ABY6207" t="str">
            <v>Solyc01g014530.2</v>
          </cell>
          <cell r="ABZ6207" t="str">
            <v>Solyc01g014534.2</v>
          </cell>
          <cell r="ACA6207" t="str">
            <v>Solyc01g160740.1</v>
          </cell>
          <cell r="ACB6207" t="str">
            <v>Solyc01g014540.3</v>
          </cell>
          <cell r="ACC6207" t="str">
            <v>Solyc01g014560.4</v>
          </cell>
          <cell r="ACD6207" t="str">
            <v>Solyc01g014561.2</v>
          </cell>
          <cell r="ACE6207" t="str">
            <v>Solyc01g014562.2</v>
          </cell>
          <cell r="ACF6207" t="str">
            <v>Solyc01g160750.1</v>
          </cell>
          <cell r="ACG6207" t="str">
            <v>Solyc01g014566.2</v>
          </cell>
          <cell r="ACH6207" t="str">
            <v>Solyc01g160770.1</v>
          </cell>
          <cell r="ACI6207" t="str">
            <v>Solyc01g014620.1</v>
          </cell>
          <cell r="ACJ6207" t="str">
            <v>Solyc01g014623.2</v>
          </cell>
          <cell r="ACK6207" t="str">
            <v>Solyc01g160760.1</v>
          </cell>
          <cell r="ACL6207" t="str">
            <v>Solyc01g014640.1</v>
          </cell>
          <cell r="ACM6207" t="str">
            <v>Solyc01g014647.2</v>
          </cell>
          <cell r="ACN6207" t="str">
            <v>Solyc01g014655.2</v>
          </cell>
          <cell r="ACO6207" t="str">
            <v>Solyc01g014660.1</v>
          </cell>
          <cell r="ACP6207" t="str">
            <v>Solyc01g014680.1</v>
          </cell>
          <cell r="ACQ6207" t="str">
            <v>Solyc01g014700.2</v>
          </cell>
          <cell r="ACR6207" t="str">
            <v>Solyc01g160790.1</v>
          </cell>
          <cell r="ACS6207" t="str">
            <v>Solyc01g014710.1</v>
          </cell>
          <cell r="ACT6207" t="str">
            <v>Solyc01g160780.1</v>
          </cell>
          <cell r="ACU6207" t="str">
            <v>Solyc01g014730.2</v>
          </cell>
          <cell r="ACV6207" t="str">
            <v>Solyc01g014740.1</v>
          </cell>
          <cell r="ACW6207" t="str">
            <v>Solyc01g160810.1</v>
          </cell>
          <cell r="ACX6207" t="str">
            <v>Solyc01g014760.1</v>
          </cell>
          <cell r="ACY6207" t="str">
            <v>Solyc01g160010.1</v>
          </cell>
          <cell r="ACZ6207" t="str">
            <v>Solyc01g160820.1</v>
          </cell>
          <cell r="ADA6207" t="str">
            <v>Solyc01g014800.1</v>
          </cell>
          <cell r="ADB6207" t="str">
            <v>Solyc01g160830.1</v>
          </cell>
          <cell r="ADC6207" t="str">
            <v>Solyc01g014820.2</v>
          </cell>
          <cell r="ADD6207" t="str">
            <v>Solyc01g014830.1</v>
          </cell>
          <cell r="ADE6207" t="str">
            <v>Solyc01g160850.1</v>
          </cell>
          <cell r="ADF6207" t="str">
            <v>Solyc01g160860.1</v>
          </cell>
          <cell r="ADG6207" t="str">
            <v>Solyc01g014930.3</v>
          </cell>
          <cell r="ADH6207" t="str">
            <v>Solyc01g014940.2</v>
          </cell>
          <cell r="ADI6207" t="str">
            <v>Solyc01g014960.1</v>
          </cell>
          <cell r="ADJ6207" t="str">
            <v>Solyc01g160870.1</v>
          </cell>
          <cell r="ADK6207" t="str">
            <v>Solyc01g014970.1</v>
          </cell>
          <cell r="ADL6207" t="str">
            <v>Solyc01g160880.1</v>
          </cell>
          <cell r="ADM6207" t="str">
            <v>Solyc01g160890.1</v>
          </cell>
          <cell r="ADN6207" t="str">
            <v>Solyc01g014980.4</v>
          </cell>
          <cell r="ADO6207" t="str">
            <v>Solyc01g014990.3</v>
          </cell>
          <cell r="ADP6207" t="str">
            <v>Solyc01g015000.3</v>
          </cell>
          <cell r="ADQ6207" t="str">
            <v>Solyc01g015010.1</v>
          </cell>
          <cell r="ADR6207" t="str">
            <v>Solyc01g015020.4</v>
          </cell>
          <cell r="ADS6207" t="str">
            <v>Solyc01g160900.1</v>
          </cell>
          <cell r="ADT6207" t="str">
            <v>Solyc01g015030.1</v>
          </cell>
          <cell r="ADU6207" t="str">
            <v>Solyc01g015035.1</v>
          </cell>
          <cell r="ADV6207" t="str">
            <v>Solyc01g015050.1</v>
          </cell>
          <cell r="ADW6207" t="str">
            <v>Solyc01g015080.3</v>
          </cell>
          <cell r="ADX6207" t="str">
            <v>Solyc01g150118.1</v>
          </cell>
          <cell r="ADY6207" t="str">
            <v>Solyc01g015130.1</v>
          </cell>
          <cell r="ADZ6207" t="str">
            <v>Solyc01g160910.1</v>
          </cell>
          <cell r="AEA6207" t="str">
            <v>Solyc01g160920.1</v>
          </cell>
          <cell r="AEB6207" t="str">
            <v>Solyc01g160930.1</v>
          </cell>
          <cell r="AEC6207" t="str">
            <v>Solyc01g160940.1</v>
          </cell>
          <cell r="AED6207" t="str">
            <v>Solyc01g160950.1</v>
          </cell>
          <cell r="AEE6207" t="str">
            <v>Solyc01g015180.1</v>
          </cell>
          <cell r="AEF6207" t="str">
            <v>Solyc01g160960.1</v>
          </cell>
          <cell r="AEG6207" t="str">
            <v>Solyc01g015200.1</v>
          </cell>
          <cell r="AEH6207" t="str">
            <v>Solyc01g015210.1</v>
          </cell>
          <cell r="AEI6207" t="str">
            <v>Solyc01g160970.1</v>
          </cell>
          <cell r="AEJ6207" t="str">
            <v>Solyc01g160980.1</v>
          </cell>
          <cell r="AEK6207" t="str">
            <v>Solyc01g162990.1</v>
          </cell>
          <cell r="AEL6207" t="str">
            <v>Solyc01g015250.1</v>
          </cell>
          <cell r="AEM6207" t="str">
            <v>Solyc01g160990.1</v>
          </cell>
          <cell r="AEN6207" t="str">
            <v>Solyc01g034040.2</v>
          </cell>
          <cell r="AEO6207" t="str">
            <v>Solyc01g015280.1</v>
          </cell>
          <cell r="AEP6207" t="str">
            <v>Solyc01g161000.1</v>
          </cell>
          <cell r="AEQ6207" t="str">
            <v>Solyc01g160220.1</v>
          </cell>
          <cell r="AER6207" t="str">
            <v>Solyc01g015297.1</v>
          </cell>
          <cell r="AES6207" t="str">
            <v>Solyc01g016300.1</v>
          </cell>
          <cell r="AET6207" t="str">
            <v>Solyc01g016350.1</v>
          </cell>
          <cell r="AEU6207" t="str">
            <v>Solyc01g016355.1</v>
          </cell>
          <cell r="AEV6207" t="str">
            <v>Solyc01g016370.3</v>
          </cell>
          <cell r="AEW6207" t="str">
            <v>Solyc01g161010.1</v>
          </cell>
          <cell r="AEX6207" t="str">
            <v>Solyc01g016390.4</v>
          </cell>
          <cell r="AEY6207" t="str">
            <v>Solyc01g016400.1</v>
          </cell>
          <cell r="AEZ6207" t="str">
            <v>Solyc01g016430.1</v>
          </cell>
          <cell r="AFA6207" t="str">
            <v>Solyc01g016450.1</v>
          </cell>
          <cell r="AFB6207" t="str">
            <v>Solyc01g161020.1</v>
          </cell>
          <cell r="AFC6207" t="str">
            <v>Solyc01g161030.1</v>
          </cell>
          <cell r="AFD6207" t="str">
            <v>Solyc01g016460.4</v>
          </cell>
          <cell r="AFE6207" t="str">
            <v>Solyc01g161040.1</v>
          </cell>
          <cell r="AFF6207" t="str">
            <v>Solyc01g161060.1</v>
          </cell>
          <cell r="AFG6207" t="str">
            <v>Solyc01g161050.1</v>
          </cell>
          <cell r="AFH6207" t="str">
            <v>Solyc01g161070.1</v>
          </cell>
          <cell r="AFI6207" t="str">
            <v>Solyc01g016540.4</v>
          </cell>
          <cell r="AFJ6207" t="str">
            <v>Solyc01g016520.1</v>
          </cell>
          <cell r="AFK6207" t="str">
            <v>Solyc01g016530.1</v>
          </cell>
          <cell r="AFL6207" t="str">
            <v>Solyc01g016580.1</v>
          </cell>
          <cell r="AFM6207" t="str">
            <v>Solyc01g016590.1</v>
          </cell>
          <cell r="AFN6207" t="str">
            <v>Solyc01g016600.2</v>
          </cell>
          <cell r="AFO6207" t="str">
            <v>Solyc01g016605.1</v>
          </cell>
          <cell r="AFP6207" t="str">
            <v>Solyc01g016630.1</v>
          </cell>
          <cell r="AFQ6207" t="str">
            <v>Solyc01g161080.1</v>
          </cell>
          <cell r="AFR6207" t="str">
            <v>Solyc01g161090.1</v>
          </cell>
          <cell r="AFS6207" t="str">
            <v>Solyc01g016640.3</v>
          </cell>
          <cell r="AFT6207" t="str">
            <v>Solyc01g016660.1</v>
          </cell>
          <cell r="AFU6207" t="str">
            <v>Solyc01g016680.3</v>
          </cell>
          <cell r="AFV6207" t="str">
            <v>Solyc01g161160.1</v>
          </cell>
          <cell r="AFW6207" t="str">
            <v>Solyc01g161170.1</v>
          </cell>
          <cell r="AFX6207" t="str">
            <v>Solyc01g161180.1</v>
          </cell>
          <cell r="AFY6207" t="str">
            <v>Solyc01g161110.1</v>
          </cell>
          <cell r="AFZ6207" t="str">
            <v>Solyc01g161120.1</v>
          </cell>
          <cell r="AGA6207" t="str">
            <v>Solyc01g161100.1</v>
          </cell>
          <cell r="AGB6207" t="str">
            <v>Solyc01g161130.1</v>
          </cell>
          <cell r="AGC6207" t="str">
            <v>Solyc01g161140.1</v>
          </cell>
          <cell r="AGD6207" t="str">
            <v>Solyc01g016690.1</v>
          </cell>
          <cell r="AGE6207" t="str">
            <v>Solyc01g161150.1</v>
          </cell>
          <cell r="AGF6207" t="str">
            <v>Solyc01g016700.3</v>
          </cell>
          <cell r="AGG6207" t="str">
            <v>Solyc01g161190.1</v>
          </cell>
          <cell r="AGH6207" t="str">
            <v>Solyc01g161200.1</v>
          </cell>
          <cell r="AGI6207" t="str">
            <v>Solyc01g161220.1</v>
          </cell>
          <cell r="AGJ6207" t="str">
            <v>Solyc01g161230.1</v>
          </cell>
          <cell r="AGK6207" t="str">
            <v>Solyc01g161210.1</v>
          </cell>
          <cell r="AGL6207" t="str">
            <v>Solyc01g016720.2</v>
          </cell>
          <cell r="AGM6207" t="str">
            <v>Solyc01g161250.1</v>
          </cell>
          <cell r="AGN6207" t="str">
            <v>Solyc01g161240.1</v>
          </cell>
          <cell r="AGO6207" t="str">
            <v>Solyc01g160390.1</v>
          </cell>
          <cell r="AGP6207" t="str">
            <v>Solyc01g016760.1</v>
          </cell>
          <cell r="AGQ6207" t="str">
            <v>Solyc01g016770.1</v>
          </cell>
          <cell r="AGR6207" t="str">
            <v>Solyc01g016780.1</v>
          </cell>
          <cell r="AGS6207" t="str">
            <v>Solyc01g161260.1</v>
          </cell>
          <cell r="AGT6207" t="str">
            <v>Solyc01g016790.1</v>
          </cell>
          <cell r="AGU6207" t="str">
            <v>Solyc01g016800.2</v>
          </cell>
          <cell r="AGV6207" t="str">
            <v>Solyc01g016830.1</v>
          </cell>
          <cell r="AGW6207" t="str">
            <v>Solyc01g016840.1</v>
          </cell>
          <cell r="AGX6207" t="str">
            <v>Solyc01g016870.1</v>
          </cell>
          <cell r="AGY6207" t="str">
            <v>Solyc01g016880.1</v>
          </cell>
          <cell r="AGZ6207" t="str">
            <v>Solyc01g016890.1</v>
          </cell>
          <cell r="AHA6207" t="str">
            <v>Solyc01g161270.1</v>
          </cell>
          <cell r="AHB6207" t="str">
            <v>Solyc01g161280.1</v>
          </cell>
          <cell r="AHC6207" t="str">
            <v>Solyc01g016900.1</v>
          </cell>
          <cell r="AHD6207" t="str">
            <v>Solyc01g016910.1</v>
          </cell>
          <cell r="AHE6207" t="str">
            <v>Solyc01g016920.2</v>
          </cell>
          <cell r="AHF6207" t="str">
            <v>Solyc01g016930.1</v>
          </cell>
          <cell r="AHG6207" t="str">
            <v>Solyc01g016960.1</v>
          </cell>
          <cell r="AHH6207" t="str">
            <v>Solyc01g016970.2</v>
          </cell>
          <cell r="AHI6207" t="str">
            <v>Solyc01g016980.1</v>
          </cell>
          <cell r="AHJ6207" t="str">
            <v>Solyc01g161300.1</v>
          </cell>
          <cell r="AHK6207" t="str">
            <v>Solyc01g017020.1</v>
          </cell>
          <cell r="AHL6207" t="str">
            <v>Solyc01g161290.1</v>
          </cell>
          <cell r="AHM6207" t="str">
            <v>Solyc01g161320.1</v>
          </cell>
          <cell r="AHN6207" t="str">
            <v>Solyc01g161330.1</v>
          </cell>
          <cell r="AHO6207" t="str">
            <v>Solyc01g017040.1</v>
          </cell>
          <cell r="AHP6207" t="str">
            <v>Solyc01g161310.1</v>
          </cell>
          <cell r="AHQ6207" t="str">
            <v>Solyc01g017050.1</v>
          </cell>
          <cell r="AHR6207" t="str">
            <v>Solyc01g017060.3</v>
          </cell>
          <cell r="AHS6207" t="str">
            <v>Solyc01g017070.1</v>
          </cell>
          <cell r="AHT6207" t="str">
            <v>Solyc01g017080.2</v>
          </cell>
          <cell r="AHU6207" t="str">
            <v>Solyc01g017090.2</v>
          </cell>
          <cell r="AHV6207" t="str">
            <v>Solyc01g017100.2</v>
          </cell>
          <cell r="AHW6207" t="str">
            <v>Solyc01g017120.1</v>
          </cell>
          <cell r="AHX6207" t="str">
            <v>Solyc01g017130.1</v>
          </cell>
          <cell r="AHY6207" t="str">
            <v>Solyc01g017140.1</v>
          </cell>
          <cell r="AHZ6207" t="str">
            <v>Solyc01g017145.2</v>
          </cell>
          <cell r="AIA6207" t="str">
            <v>Solyc01g017150.1</v>
          </cell>
          <cell r="AIB6207" t="str">
            <v>Solyc01g017160.2</v>
          </cell>
          <cell r="AIC6207" t="str">
            <v>Solyc01g017170.1</v>
          </cell>
          <cell r="AID6207" t="str">
            <v>Solyc01g017180.3</v>
          </cell>
          <cell r="AIE6207" t="str">
            <v>Solyc01g017210.1</v>
          </cell>
          <cell r="AIF6207" t="str">
            <v>Solyc01g017230.2</v>
          </cell>
          <cell r="AIG6207" t="str">
            <v>Solyc01g017240.1</v>
          </cell>
          <cell r="AIH6207" t="str">
            <v>Solyc01g017250.1</v>
          </cell>
          <cell r="AII6207" t="str">
            <v>Solyc01g017260.1</v>
          </cell>
          <cell r="AIJ6207" t="str">
            <v>Solyc01g017280.1</v>
          </cell>
          <cell r="AIK6207" t="str">
            <v>Solyc01g017300.2</v>
          </cell>
          <cell r="AIL6207" t="str">
            <v>Solyc01g017320.1</v>
          </cell>
          <cell r="AIM6207" t="str">
            <v>Solyc01g017330.3</v>
          </cell>
          <cell r="AIN6207" t="str">
            <v>Solyc01g017370.2</v>
          </cell>
          <cell r="AIO6207" t="str">
            <v>Solyc01g017380.1</v>
          </cell>
          <cell r="AIP6207" t="str">
            <v>Solyc01g017390.1</v>
          </cell>
          <cell r="AIQ6207" t="str">
            <v>Solyc01g017410.3</v>
          </cell>
          <cell r="AIR6207" t="str">
            <v>Solyc01g017420.1</v>
          </cell>
          <cell r="AIS6207" t="str">
            <v>Solyc01g017430.1</v>
          </cell>
          <cell r="AIT6207" t="str">
            <v>Solyc01g017440.1</v>
          </cell>
          <cell r="AIU6207" t="str">
            <v>Solyc01g017450.1</v>
          </cell>
          <cell r="AIV6207" t="str">
            <v>Solyc01g017460.3</v>
          </cell>
          <cell r="AIW6207" t="str">
            <v>Solyc01g017470.3</v>
          </cell>
          <cell r="AIX6207" t="str">
            <v>Solyc01g017480.1</v>
          </cell>
          <cell r="AIY6207" t="str">
            <v>Solyc01g017510.1</v>
          </cell>
          <cell r="AIZ6207" t="str">
            <v>Solyc01g017520.1</v>
          </cell>
          <cell r="AJA6207" t="str">
            <v>Solyc01g161340.1</v>
          </cell>
          <cell r="AJB6207" t="str">
            <v>Solyc01g017600.4</v>
          </cell>
          <cell r="AJC6207" t="str">
            <v>Solyc01g017610.1</v>
          </cell>
          <cell r="AJD6207" t="str">
            <v>Solyc01g017620.1</v>
          </cell>
          <cell r="AJE6207" t="str">
            <v>Solyc01g161360.1</v>
          </cell>
          <cell r="AJF6207" t="str">
            <v>Solyc01g017640.3</v>
          </cell>
          <cell r="AJG6207" t="str">
            <v>Solyc01g017670.2</v>
          </cell>
          <cell r="AJH6207" t="str">
            <v>Solyc01g017690.1</v>
          </cell>
          <cell r="AJI6207" t="str">
            <v>Solyc01g017700.1</v>
          </cell>
          <cell r="AJJ6207" t="str">
            <v>Solyc01g017720.2</v>
          </cell>
          <cell r="AJK6207" t="str">
            <v>Solyc01g160400.1</v>
          </cell>
          <cell r="AJL6207" t="str">
            <v>Solyc01g017740.3</v>
          </cell>
          <cell r="AJM6207" t="str">
            <v>Solyc01g161370.1</v>
          </cell>
          <cell r="AJN6207" t="str">
            <v>Solyc01g017750.1</v>
          </cell>
          <cell r="AJO6207" t="str">
            <v>Solyc01g150122.1</v>
          </cell>
          <cell r="AJP6207" t="str">
            <v>Solyc01g017795.1</v>
          </cell>
          <cell r="AJQ6207" t="str">
            <v>Solyc01g150123.2</v>
          </cell>
          <cell r="AJR6207" t="str">
            <v>Solyc01g017820.3</v>
          </cell>
          <cell r="AJS6207" t="str">
            <v>Solyc01g017825.1</v>
          </cell>
          <cell r="AJT6207" t="str">
            <v>Solyc01g017860.3</v>
          </cell>
          <cell r="AJU6207" t="str">
            <v>Solyc01g161380.1</v>
          </cell>
          <cell r="AJV6207" t="str">
            <v>Solyc01g160030.1</v>
          </cell>
          <cell r="AJW6207" t="str">
            <v>Solyc01g161390.1</v>
          </cell>
          <cell r="AJX6207" t="str">
            <v>Solyc01g017960.1</v>
          </cell>
          <cell r="AJY6207" t="str">
            <v>Solyc01g017970.1</v>
          </cell>
          <cell r="AJZ6207" t="str">
            <v>Solyc01g018010.2</v>
          </cell>
          <cell r="AKA6207" t="str">
            <v>Solyc01g018015.1</v>
          </cell>
          <cell r="AKB6207" t="str">
            <v>Solyc01g018025.2</v>
          </cell>
          <cell r="AKC6207" t="str">
            <v>Solyc01g161400.1</v>
          </cell>
          <cell r="AKD6207" t="str">
            <v>Solyc01g161420.1</v>
          </cell>
          <cell r="AKE6207" t="str">
            <v>Solyc01g161410.1</v>
          </cell>
          <cell r="AKF6207" t="str">
            <v>Solyc01g161430.1</v>
          </cell>
          <cell r="AKG6207" t="str">
            <v>Solyc01g161440.1</v>
          </cell>
          <cell r="AKH6207" t="str">
            <v>Solyc01g161450.1</v>
          </cell>
          <cell r="AKI6207" t="str">
            <v>Solyc01g018100.1</v>
          </cell>
          <cell r="AKJ6207" t="str">
            <v>Solyc01g019100.1</v>
          </cell>
          <cell r="AKK6207" t="str">
            <v>Solyc01g161460.1</v>
          </cell>
          <cell r="AKL6207" t="str">
            <v>Solyc01g020100.3</v>
          </cell>
          <cell r="AKM6207" t="str">
            <v>Solyc01g020110.2</v>
          </cell>
          <cell r="AKN6207" t="str">
            <v>Solyc01g020113.1</v>
          </cell>
          <cell r="AKO6207" t="str">
            <v>Solyc01g020120.4</v>
          </cell>
          <cell r="AKP6207" t="str">
            <v>Solyc01g020150.4</v>
          </cell>
          <cell r="AKQ6207" t="str">
            <v>Solyc01g020160.1</v>
          </cell>
          <cell r="AKR6207" t="str">
            <v>Solyc01g160230.1</v>
          </cell>
          <cell r="AKS6207" t="str">
            <v>Solyc01g020190.2</v>
          </cell>
          <cell r="AKT6207" t="str">
            <v>Solyc01g161470.1</v>
          </cell>
          <cell r="AKU6207" t="str">
            <v>Solyc01g161480.1</v>
          </cell>
          <cell r="AKV6207" t="str">
            <v>Solyc01g161500.1</v>
          </cell>
          <cell r="AKW6207" t="str">
            <v>Solyc01g161490.1</v>
          </cell>
          <cell r="AKX6207" t="str">
            <v>Solyc01g161510.1</v>
          </cell>
          <cell r="AKY6207" t="str">
            <v>Solyc01g160040.1</v>
          </cell>
          <cell r="AKZ6207" t="str">
            <v>Solyc01g020245.1</v>
          </cell>
          <cell r="ALA6207" t="str">
            <v>Solyc01g150124.1</v>
          </cell>
          <cell r="ALB6207" t="str">
            <v>Solyc01g020290.1</v>
          </cell>
          <cell r="ALC6207" t="str">
            <v>Solyc01g020300.4</v>
          </cell>
          <cell r="ALD6207" t="str">
            <v>Solyc01g161520.1</v>
          </cell>
          <cell r="ALE6207" t="str">
            <v>Solyc01g020320.3</v>
          </cell>
          <cell r="ALF6207" t="str">
            <v>Solyc01g020323.1</v>
          </cell>
          <cell r="ALG6207" t="str">
            <v>Solyc01g020327.1</v>
          </cell>
          <cell r="ALH6207" t="str">
            <v>Solyc01g020340.2</v>
          </cell>
          <cell r="ALI6207" t="str">
            <v>Solyc01g020343.1</v>
          </cell>
          <cell r="ALJ6207" t="str">
            <v>Solyc01g020347.1</v>
          </cell>
          <cell r="ALK6207" t="str">
            <v>Solyc01g020350.1</v>
          </cell>
          <cell r="ALL6207" t="str">
            <v>Solyc01g020357.1</v>
          </cell>
          <cell r="ALM6207" t="str">
            <v>Solyc01g020360.1</v>
          </cell>
          <cell r="ALN6207" t="str">
            <v>Solyc01g020370.2</v>
          </cell>
          <cell r="ALO6207" t="str">
            <v>Solyc01g161530.1</v>
          </cell>
          <cell r="ALP6207" t="str">
            <v>Solyc01g150125.2</v>
          </cell>
          <cell r="ALQ6207" t="str">
            <v>Solyc01g160050.1</v>
          </cell>
          <cell r="ALR6207" t="str">
            <v>Solyc01g161540.1</v>
          </cell>
          <cell r="ALS6207" t="str">
            <v>Solyc01g161550.1</v>
          </cell>
          <cell r="ALT6207" t="str">
            <v>Solyc01g150126.1</v>
          </cell>
          <cell r="ALU6207" t="str">
            <v>Solyc01g020401.2</v>
          </cell>
          <cell r="ALV6207" t="str">
            <v>Solyc01g150127.1</v>
          </cell>
          <cell r="ALW6207" t="str">
            <v>Solyc01g161580.1</v>
          </cell>
          <cell r="ALX6207" t="str">
            <v>Solyc01g161570.1</v>
          </cell>
          <cell r="ALY6207" t="str">
            <v>Solyc01g020408.2</v>
          </cell>
          <cell r="ALZ6207" t="str">
            <v>Solyc01g161590.1</v>
          </cell>
          <cell r="AMA6207" t="str">
            <v>Solyc01g150128.1</v>
          </cell>
          <cell r="AMB6207" t="str">
            <v>Solyc01g161600.1</v>
          </cell>
          <cell r="AMC6207" t="str">
            <v>Solyc01g020450.1</v>
          </cell>
          <cell r="AMD6207" t="str">
            <v>Solyc01g020460.3</v>
          </cell>
          <cell r="AME6207" t="str">
            <v>Solyc01g020470.3</v>
          </cell>
          <cell r="AMF6207" t="str">
            <v>Solyc01g020480.1</v>
          </cell>
          <cell r="AMG6207" t="str">
            <v>Solyc01g161610.1</v>
          </cell>
          <cell r="AMH6207" t="str">
            <v>Solyc01g020500.2</v>
          </cell>
          <cell r="AMI6207" t="str">
            <v>Solyc01g020510.1</v>
          </cell>
          <cell r="AMJ6207" t="str">
            <v>Solyc01g161630.1</v>
          </cell>
          <cell r="AMK6207" t="str">
            <v>Solyc01g161620.1</v>
          </cell>
          <cell r="AML6207" t="str">
            <v>Solyc01g161640.1</v>
          </cell>
          <cell r="AMM6207" t="str">
            <v>Solyc01g161650.1</v>
          </cell>
          <cell r="AMN6207" t="str">
            <v>Solyc01g020521.1</v>
          </cell>
          <cell r="AMO6207" t="str">
            <v>Solyc01g020522.1</v>
          </cell>
          <cell r="AMP6207" t="str">
            <v>Solyc01g020524.1</v>
          </cell>
          <cell r="AMQ6207" t="str">
            <v>Solyc01g020526.2</v>
          </cell>
          <cell r="AMR6207" t="str">
            <v>Solyc01g020570.3</v>
          </cell>
          <cell r="AMS6207" t="str">
            <v>Solyc01g020575.1</v>
          </cell>
          <cell r="AMT6207" t="str">
            <v>Solyc01g161660.1</v>
          </cell>
          <cell r="AMU6207" t="str">
            <v>Solyc01g161670.1</v>
          </cell>
          <cell r="AMV6207" t="str">
            <v>Solyc01g021600.5</v>
          </cell>
          <cell r="AMW6207" t="str">
            <v>Solyc01g021610.1</v>
          </cell>
          <cell r="AMX6207" t="str">
            <v>Solyc01g021620.3</v>
          </cell>
          <cell r="AMY6207" t="str">
            <v>Solyc01g161680.1</v>
          </cell>
          <cell r="AMZ6207" t="str">
            <v>Solyc01g160240.1</v>
          </cell>
          <cell r="ANA6207" t="str">
            <v>Solyc01g161690.1</v>
          </cell>
          <cell r="ANB6207" t="str">
            <v>Solyc01g021640.3</v>
          </cell>
          <cell r="ANC6207" t="str">
            <v>Solyc01g021680.1</v>
          </cell>
          <cell r="AND6207" t="str">
            <v>Solyc01g021690.1</v>
          </cell>
          <cell r="ANE6207" t="str">
            <v>Solyc01g021700.3</v>
          </cell>
          <cell r="ANF6207" t="str">
            <v>Solyc01g161700.1</v>
          </cell>
          <cell r="ANG6207" t="str">
            <v>Solyc01g021720.1</v>
          </cell>
          <cell r="ANH6207" t="str">
            <v>Solyc01g021740.1</v>
          </cell>
          <cell r="ANI6207" t="str">
            <v>Solyc01g022760.1</v>
          </cell>
          <cell r="ANJ6207" t="str">
            <v>Solyc01g022780.1</v>
          </cell>
          <cell r="ANK6207" t="str">
            <v>Solyc01g022785.1</v>
          </cell>
          <cell r="ANL6207" t="str">
            <v>Solyc01g033990.1</v>
          </cell>
          <cell r="ANM6207" t="str">
            <v>Solyc01g161710.1</v>
          </cell>
          <cell r="ANN6207" t="str">
            <v>Solyc01g033995.1</v>
          </cell>
          <cell r="ANO6207" t="str">
            <v>Solyc01g034010.2</v>
          </cell>
          <cell r="ANP6207" t="str">
            <v>Solyc01g161720.1</v>
          </cell>
          <cell r="ANQ6207" t="str">
            <v>Solyc01g160250.1</v>
          </cell>
          <cell r="ANR6207" t="str">
            <v>Solyc01g161730.1</v>
          </cell>
          <cell r="ANS6207" t="str">
            <v>Solyc01g161740.1</v>
          </cell>
          <cell r="ANT6207" t="str">
            <v>Solyc01g034050.1</v>
          </cell>
          <cell r="ANU6207" t="str">
            <v>Solyc01g034070.2</v>
          </cell>
          <cell r="ANV6207" t="str">
            <v>Solyc01g161750.1</v>
          </cell>
          <cell r="ANW6207" t="str">
            <v>Solyc01g034140.1</v>
          </cell>
          <cell r="ANX6207" t="str">
            <v>Solyc01g161760.1</v>
          </cell>
          <cell r="ANY6207" t="str">
            <v>Solyc01g150129.1</v>
          </cell>
          <cell r="ANZ6207" t="str">
            <v>Solyc01g034190.1</v>
          </cell>
          <cell r="AOA6207" t="str">
            <v>Solyc01g161770.1</v>
          </cell>
          <cell r="AOB6207" t="str">
            <v>Solyc01g034213.1</v>
          </cell>
          <cell r="AOC6207" t="str">
            <v>Solyc01g034217.1</v>
          </cell>
          <cell r="AOD6207" t="str">
            <v>Solyc01g038230.1</v>
          </cell>
          <cell r="AOE6207" t="str">
            <v>Solyc01g038231.1</v>
          </cell>
          <cell r="AOF6207" t="str">
            <v>Solyc01g038232.1</v>
          </cell>
          <cell r="AOG6207" t="str">
            <v>Solyc01g038233.1</v>
          </cell>
          <cell r="AOH6207" t="str">
            <v>Solyc01g038234.1</v>
          </cell>
          <cell r="AOI6207" t="str">
            <v>Solyc01g038236.1</v>
          </cell>
          <cell r="AOJ6207" t="str">
            <v>Solyc01g038238.1</v>
          </cell>
          <cell r="AOK6207" t="str">
            <v>Solyc01g028980.1</v>
          </cell>
          <cell r="AOL6207" t="str">
            <v>Solyc01g160060.1</v>
          </cell>
          <cell r="AOM6207" t="str">
            <v>Solyc01g028960.1</v>
          </cell>
          <cell r="AON6207" t="str">
            <v>Solyc01g163010.1</v>
          </cell>
          <cell r="AOO6207" t="str">
            <v>Solyc01g028910.3</v>
          </cell>
          <cell r="AOP6207" t="str">
            <v>Solyc01g028890.2</v>
          </cell>
          <cell r="AOQ6207" t="str">
            <v>Solyc01g028870.3</v>
          </cell>
          <cell r="AOR6207" t="str">
            <v>Solyc01g028800.3</v>
          </cell>
          <cell r="AOS6207" t="str">
            <v>Solyc01g028803.1</v>
          </cell>
          <cell r="AOT6207" t="str">
            <v>Solyc01g028807.1</v>
          </cell>
          <cell r="AOU6207" t="str">
            <v>Solyc01g044270.3</v>
          </cell>
          <cell r="AOV6207" t="str">
            <v>Solyc01g160260.1</v>
          </cell>
          <cell r="AOW6207" t="str">
            <v>Solyc01g044275.1</v>
          </cell>
          <cell r="AOX6207" t="str">
            <v>Solyc01g044300.3</v>
          </cell>
          <cell r="AOY6207" t="str">
            <v>Solyc01g044340.3</v>
          </cell>
          <cell r="AOZ6207" t="str">
            <v>Solyc01g044350.4</v>
          </cell>
          <cell r="APA6207" t="str">
            <v>Solyc01g044365.1</v>
          </cell>
          <cell r="APB6207" t="str">
            <v>Solyc01g044370.3</v>
          </cell>
          <cell r="APC6207" t="str">
            <v>Solyc01g044375.1</v>
          </cell>
          <cell r="APD6207" t="str">
            <v>Solyc01g044420.4</v>
          </cell>
          <cell r="APE6207" t="str">
            <v>Solyc01g044500.1</v>
          </cell>
          <cell r="APF6207" t="str">
            <v>Solyc01g044523.1</v>
          </cell>
          <cell r="APG6207" t="str">
            <v>Solyc01g161780.1</v>
          </cell>
          <cell r="APH6207" t="str">
            <v>Solyc01g044550.3</v>
          </cell>
          <cell r="API6207" t="str">
            <v>Solyc01g044551.1</v>
          </cell>
          <cell r="APJ6207" t="str">
            <v>Solyc01g044556.1</v>
          </cell>
          <cell r="APK6207" t="str">
            <v>Solyc01g044558.1</v>
          </cell>
          <cell r="APL6207" t="str">
            <v>Solyc01g161800.1</v>
          </cell>
          <cell r="APM6207" t="str">
            <v>Solyc01g161790.1</v>
          </cell>
          <cell r="APN6207" t="str">
            <v>Solyc01g047580.1</v>
          </cell>
          <cell r="APO6207" t="str">
            <v>Solyc01g161810.1</v>
          </cell>
          <cell r="APP6207" t="str">
            <v>Solyc01g049680.3</v>
          </cell>
          <cell r="APQ6207" t="str">
            <v>Solyc01g049690.5</v>
          </cell>
          <cell r="APR6207" t="str">
            <v>Solyc01g049720.1</v>
          </cell>
          <cell r="APS6207" t="str">
            <v>Solyc01g049740.1</v>
          </cell>
          <cell r="APT6207" t="str">
            <v>Solyc01g049750.1</v>
          </cell>
          <cell r="APU6207" t="str">
            <v>Solyc01g049760.1</v>
          </cell>
          <cell r="APV6207" t="str">
            <v>Solyc01g049765.2</v>
          </cell>
          <cell r="APW6207" t="str">
            <v>Solyc01g049790.1</v>
          </cell>
          <cell r="APX6207" t="str">
            <v>Solyc01g049810.4</v>
          </cell>
          <cell r="APY6207" t="str">
            <v>Solyc01g049820.2</v>
          </cell>
          <cell r="APZ6207" t="str">
            <v>Solyc01g049830.2</v>
          </cell>
          <cell r="AQA6207" t="str">
            <v>Solyc01g049840.1</v>
          </cell>
          <cell r="AQB6207" t="str">
            <v>Solyc01g161820.1</v>
          </cell>
          <cell r="AQC6207" t="str">
            <v>Solyc01g049880.3</v>
          </cell>
          <cell r="AQD6207" t="str">
            <v>Solyc01g049890.3</v>
          </cell>
          <cell r="AQE6207" t="str">
            <v>Solyc01g161830.1</v>
          </cell>
          <cell r="AQF6207" t="str">
            <v>Solyc01g150131.1</v>
          </cell>
          <cell r="AQG6207" t="str">
            <v>Solyc01g049950.1</v>
          </cell>
          <cell r="AQH6207" t="str">
            <v>Solyc01g049960.4</v>
          </cell>
          <cell r="AQI6207" t="str">
            <v>Solyc01g050010.3</v>
          </cell>
          <cell r="AQJ6207" t="str">
            <v>Solyc01g050045.1</v>
          </cell>
          <cell r="AQK6207" t="str">
            <v>Solyc01g050070.5</v>
          </cell>
          <cell r="AQL6207" t="str">
            <v>Solyc01g050050.1</v>
          </cell>
          <cell r="AQM6207" t="str">
            <v>Solyc01g161840.1</v>
          </cell>
          <cell r="AQN6207" t="str">
            <v>Solyc01g055160.1</v>
          </cell>
          <cell r="AQO6207" t="str">
            <v>Solyc01g161850.1</v>
          </cell>
          <cell r="AQP6207" t="str">
            <v>Solyc01g056200.1</v>
          </cell>
          <cell r="AQQ6207" t="str">
            <v>Solyc01g056220.2</v>
          </cell>
          <cell r="AQR6207" t="str">
            <v>Solyc01g056240.1</v>
          </cell>
          <cell r="AQS6207" t="str">
            <v>Solyc01g056250.2</v>
          </cell>
          <cell r="AQT6207" t="str">
            <v>Solyc01g056260.1</v>
          </cell>
          <cell r="AQU6207" t="str">
            <v>Solyc01g056280.4</v>
          </cell>
          <cell r="AQV6207" t="str">
            <v>Solyc01g056285.1</v>
          </cell>
          <cell r="AQW6207" t="str">
            <v>Solyc01g056290.2</v>
          </cell>
          <cell r="AQX6207" t="str">
            <v>Solyc01g161870.1</v>
          </cell>
          <cell r="AQY6207" t="str">
            <v>Solyc01g160420.1</v>
          </cell>
          <cell r="AQZ6207" t="str">
            <v>Solyc01g056320.1</v>
          </cell>
          <cell r="ARA6207" t="str">
            <v>Solyc01g160410.1</v>
          </cell>
          <cell r="ARB6207" t="str">
            <v>Solyc01g056370.3</v>
          </cell>
          <cell r="ARC6207" t="str">
            <v>Solyc01g056380.1</v>
          </cell>
          <cell r="ARD6207" t="str">
            <v>Solyc01g056390.1</v>
          </cell>
          <cell r="ARE6207" t="str">
            <v>Solyc01g056400.1</v>
          </cell>
          <cell r="ARF6207" t="str">
            <v>Solyc01g056410.1</v>
          </cell>
          <cell r="ARG6207" t="str">
            <v>Solyc01g056420.1</v>
          </cell>
          <cell r="ARH6207" t="str">
            <v>Solyc01g056440.1</v>
          </cell>
          <cell r="ARI6207" t="str">
            <v>Solyc01g056450.3</v>
          </cell>
          <cell r="ARJ6207" t="str">
            <v>Solyc01g056460.1</v>
          </cell>
          <cell r="ARK6207" t="str">
            <v>Solyc01g056470.1</v>
          </cell>
          <cell r="ARL6207" t="str">
            <v>Solyc01g056485.2</v>
          </cell>
          <cell r="ARM6207" t="str">
            <v>Solyc01g160080.1</v>
          </cell>
          <cell r="ARN6207" t="str">
            <v>Solyc01g056530.2</v>
          </cell>
          <cell r="ARO6207" t="str">
            <v>Solyc01g056570.3</v>
          </cell>
          <cell r="ARP6207" t="str">
            <v>Solyc01g160430.1</v>
          </cell>
          <cell r="ARQ6207" t="str">
            <v>Solyc01g056590.2</v>
          </cell>
          <cell r="ARR6207" t="str">
            <v>Solyc01g056600.2</v>
          </cell>
          <cell r="ARS6207" t="str">
            <v>Solyc01g056610.1</v>
          </cell>
          <cell r="ART6207" t="str">
            <v>Solyc01g161880.1</v>
          </cell>
          <cell r="ARU6207" t="str">
            <v>Solyc01g161890.1</v>
          </cell>
          <cell r="ARV6207" t="str">
            <v>Solyc01g161910.1</v>
          </cell>
          <cell r="ARW6207" t="str">
            <v>Solyc01g161900.1</v>
          </cell>
          <cell r="ARX6207" t="str">
            <v>Solyc01g056640.1</v>
          </cell>
          <cell r="ARY6207" t="str">
            <v>Solyc01g161920.1</v>
          </cell>
          <cell r="ARZ6207" t="str">
            <v>Solyc01g056650.1</v>
          </cell>
          <cell r="ASA6207" t="str">
            <v>Solyc01g150133.1</v>
          </cell>
          <cell r="ASB6207" t="str">
            <v>Solyc01g056657.1</v>
          </cell>
          <cell r="ASC6207" t="str">
            <v>Solyc01g056660.3</v>
          </cell>
          <cell r="ASD6207" t="str">
            <v>Solyc01g161930.1</v>
          </cell>
          <cell r="ASE6207" t="str">
            <v>Solyc01g161940.1</v>
          </cell>
          <cell r="ASF6207" t="str">
            <v>Solyc01g161950.1</v>
          </cell>
          <cell r="ASG6207" t="str">
            <v>Solyc01g161960.1</v>
          </cell>
          <cell r="ASH6207" t="str">
            <v>Solyc01g056730.3</v>
          </cell>
          <cell r="ASI6207" t="str">
            <v>Solyc01g056750.1</v>
          </cell>
          <cell r="ASJ6207" t="str">
            <v>Solyc01g056760.3</v>
          </cell>
          <cell r="ASK6207" t="str">
            <v>Solyc01g056770.1</v>
          </cell>
          <cell r="ASL6207" t="str">
            <v>Solyc01g056790.3</v>
          </cell>
          <cell r="ASM6207" t="str">
            <v>Solyc01g056800.1</v>
          </cell>
          <cell r="ASN6207" t="str">
            <v>Solyc01g056830.3</v>
          </cell>
          <cell r="ASO6207" t="str">
            <v>Solyc01g056840.1</v>
          </cell>
          <cell r="ASP6207" t="str">
            <v>Solyc01g056880.3</v>
          </cell>
          <cell r="ASQ6207" t="str">
            <v>Solyc01g056890.1</v>
          </cell>
          <cell r="ASR6207" t="str">
            <v>Solyc01g056900.1</v>
          </cell>
          <cell r="ASS6207" t="str">
            <v>Solyc01g056910.1</v>
          </cell>
          <cell r="AST6207" t="str">
            <v>Solyc01g161980.1</v>
          </cell>
          <cell r="ASU6207" t="str">
            <v>Solyc01g161990.1</v>
          </cell>
          <cell r="ASV6207" t="str">
            <v>Solyc01g161970.1</v>
          </cell>
          <cell r="ASW6207" t="str">
            <v>Solyc01g056950.1</v>
          </cell>
          <cell r="ASX6207" t="str">
            <v>Solyc01g056960.1</v>
          </cell>
          <cell r="ASY6207" t="str">
            <v>Solyc01g162000.1</v>
          </cell>
          <cell r="ASZ6207" t="str">
            <v>Solyc01g056970.1</v>
          </cell>
          <cell r="ATA6207" t="str">
            <v>Solyc01g057000.3</v>
          </cell>
          <cell r="ATB6207" t="str">
            <v>Solyc01g057003.1</v>
          </cell>
          <cell r="ATC6207" t="str">
            <v>Solyc01g057010.1</v>
          </cell>
          <cell r="ATD6207" t="str">
            <v>Solyc01g057020.3</v>
          </cell>
          <cell r="ATE6207" t="str">
            <v>Solyc01g162010.1</v>
          </cell>
          <cell r="ATF6207" t="str">
            <v>Solyc01g160270.1</v>
          </cell>
          <cell r="ATG6207" t="str">
            <v>Solyc01g162020.1</v>
          </cell>
          <cell r="ATH6207" t="str">
            <v>Solyc01g057110.1</v>
          </cell>
          <cell r="ATI6207" t="str">
            <v>Solyc01g057117.1</v>
          </cell>
          <cell r="ATJ6207" t="str">
            <v>Solyc01g057130.1</v>
          </cell>
          <cell r="ATK6207" t="str">
            <v>Solyc01g057137.1</v>
          </cell>
          <cell r="ATL6207" t="str">
            <v>Solyc03g095390.2</v>
          </cell>
          <cell r="ATM6207" t="str">
            <v>Solyc01g162030.1</v>
          </cell>
          <cell r="ATN6207" t="str">
            <v>Solyc01g057140.1</v>
          </cell>
          <cell r="ATO6207" t="str">
            <v>Solyc01g057150.1</v>
          </cell>
          <cell r="ATP6207" t="str">
            <v>Solyc01g057160.1</v>
          </cell>
          <cell r="ATQ6207" t="str">
            <v>Solyc01g057165.2</v>
          </cell>
          <cell r="ATR6207" t="str">
            <v>Solyc01g057180.2</v>
          </cell>
          <cell r="ATS6207" t="str">
            <v>Solyc01g057185.2</v>
          </cell>
          <cell r="ATT6207" t="str">
            <v>Solyc01g057190.1</v>
          </cell>
          <cell r="ATU6207" t="str">
            <v>Solyc01g057200.4</v>
          </cell>
          <cell r="ATV6207" t="str">
            <v>Solyc01g057250.2</v>
          </cell>
          <cell r="ATW6207" t="str">
            <v>Solyc01g162040.1</v>
          </cell>
          <cell r="ATX6207" t="str">
            <v>Solyc01g057260.4</v>
          </cell>
          <cell r="ATY6207" t="str">
            <v>Solyc01g057310.5</v>
          </cell>
          <cell r="ATZ6207" t="str">
            <v>Solyc01g057330.1</v>
          </cell>
          <cell r="AUA6207" t="str">
            <v>Solyc01g057340.3</v>
          </cell>
          <cell r="AUB6207" t="str">
            <v>Solyc01g160440.1</v>
          </cell>
          <cell r="AUC6207" t="str">
            <v>Solyc01g057350.1</v>
          </cell>
          <cell r="AUD6207" t="str">
            <v>Solyc01g057360.2</v>
          </cell>
          <cell r="AUE6207" t="str">
            <v>Solyc01g057390.2</v>
          </cell>
          <cell r="AUF6207" t="str">
            <v>Solyc01g057395.1</v>
          </cell>
          <cell r="AUG6207" t="str">
            <v>Solyc01g057410.1</v>
          </cell>
          <cell r="AUH6207" t="str">
            <v>Solyc01g057420.1</v>
          </cell>
          <cell r="AUI6207" t="str">
            <v>Solyc01g057430.3</v>
          </cell>
          <cell r="AUJ6207" t="str">
            <v>Solyc01g057440.3</v>
          </cell>
          <cell r="AUK6207" t="str">
            <v>Solyc01g057445.2</v>
          </cell>
          <cell r="AUL6207" t="str">
            <v>Solyc01g057470.1</v>
          </cell>
          <cell r="AUM6207" t="str">
            <v>Solyc12g040440.2</v>
          </cell>
          <cell r="AUN6207" t="str">
            <v>Solyc01g057510.2</v>
          </cell>
          <cell r="AUO6207" t="str">
            <v>Solyc01g160450.1</v>
          </cell>
          <cell r="AUP6207" t="str">
            <v>Solyc01g057530.1</v>
          </cell>
          <cell r="AUQ6207" t="str">
            <v>Solyc01g150136.1</v>
          </cell>
          <cell r="AUR6207" t="str">
            <v>Solyc01g160100.1</v>
          </cell>
          <cell r="AUS6207" t="str">
            <v>Solyc01g057570.3</v>
          </cell>
          <cell r="AUT6207" t="str">
            <v>Solyc01g162070.1</v>
          </cell>
          <cell r="AUU6207" t="str">
            <v>Solyc01g162060.1</v>
          </cell>
          <cell r="AUV6207" t="str">
            <v>Solyc01g057580.1</v>
          </cell>
          <cell r="AUW6207" t="str">
            <v>Solyc01g160460.1</v>
          </cell>
          <cell r="AUX6207" t="str">
            <v>Solyc01g160470.1</v>
          </cell>
          <cell r="AUY6207" t="str">
            <v>Solyc01g057585.1</v>
          </cell>
          <cell r="AUZ6207" t="str">
            <v>Solyc01g160480.1</v>
          </cell>
          <cell r="AVA6207" t="str">
            <v>Solyc01g057600.3</v>
          </cell>
          <cell r="AVB6207" t="str">
            <v>Solyc01g057610.1</v>
          </cell>
          <cell r="AVC6207" t="str">
            <v>Solyc01g162080.1</v>
          </cell>
          <cell r="AVD6207" t="str">
            <v>Solyc01g057640.1</v>
          </cell>
          <cell r="AVE6207" t="str">
            <v>Solyc01g160500.1</v>
          </cell>
          <cell r="AVF6207" t="str">
            <v>Solyc01g057660.1</v>
          </cell>
          <cell r="AVG6207" t="str">
            <v>Solyc01g057670.1</v>
          </cell>
          <cell r="AVH6207" t="str">
            <v>Solyc01g057675.1</v>
          </cell>
          <cell r="AVI6207" t="str">
            <v>Solyc01g057680.4</v>
          </cell>
          <cell r="AVJ6207" t="str">
            <v>Solyc01g057690.3</v>
          </cell>
          <cell r="AVK6207" t="str">
            <v>Solyc01g057700.1</v>
          </cell>
          <cell r="AVL6207" t="str">
            <v>Solyc01g057710.2</v>
          </cell>
          <cell r="AVM6207" t="str">
            <v>Solyc02g055510.2</v>
          </cell>
          <cell r="AVN6207" t="str">
            <v>Solyc01g057703.1</v>
          </cell>
          <cell r="AVO6207" t="str">
            <v>Solyc01g057705.1</v>
          </cell>
          <cell r="AVP6207" t="str">
            <v>Solyc01g057740.3</v>
          </cell>
          <cell r="AVQ6207" t="str">
            <v>Solyc01g057743.2</v>
          </cell>
          <cell r="AVR6207" t="str">
            <v>Solyc01g057745.2</v>
          </cell>
          <cell r="AVS6207" t="str">
            <v>Solyc01g057747.2</v>
          </cell>
          <cell r="AVT6207" t="str">
            <v>Solyc01g057760.4</v>
          </cell>
          <cell r="AVU6207" t="str">
            <v>Solyc01g160510.1</v>
          </cell>
          <cell r="AVV6207" t="str">
            <v>Solyc01g057853.2</v>
          </cell>
          <cell r="AVW6207" t="str">
            <v>Solyc01g162100.1</v>
          </cell>
          <cell r="AVX6207" t="str">
            <v>Solyc01g162090.1</v>
          </cell>
          <cell r="AVY6207" t="str">
            <v>Solyc01g057855.1</v>
          </cell>
          <cell r="AVZ6207" t="str">
            <v>Solyc01g160520.1</v>
          </cell>
          <cell r="AWA6207" t="str">
            <v>Solyc01g057907.2</v>
          </cell>
          <cell r="AWB6207" t="str">
            <v>Solyc01g057903.1</v>
          </cell>
          <cell r="AWC6207" t="str">
            <v>Solyc01g162110.1</v>
          </cell>
          <cell r="AWD6207" t="str">
            <v>Solyc01g057920.1</v>
          </cell>
          <cell r="AWE6207" t="str">
            <v>Solyc01g162120.1</v>
          </cell>
          <cell r="AWF6207" t="str">
            <v>Solyc01g057940.1</v>
          </cell>
          <cell r="AWG6207" t="str">
            <v>Solyc01g057960.3</v>
          </cell>
          <cell r="AWH6207" t="str">
            <v>Solyc01g057990.1</v>
          </cell>
          <cell r="AWI6207" t="str">
            <v>Solyc01g058000.3</v>
          </cell>
          <cell r="AWJ6207" t="str">
            <v>Solyc01g058010.3</v>
          </cell>
          <cell r="AWK6207" t="str">
            <v>Solyc01g058020.4</v>
          </cell>
          <cell r="AWL6207" t="str">
            <v>Solyc01g058040.2</v>
          </cell>
          <cell r="AWM6207" t="str">
            <v>Solyc01g058050.1</v>
          </cell>
          <cell r="AWN6207" t="str">
            <v>Solyc01g058060.1</v>
          </cell>
          <cell r="AWO6207" t="str">
            <v>Solyc01g058070.1</v>
          </cell>
          <cell r="AWP6207" t="str">
            <v>Solyc01g058080.1</v>
          </cell>
          <cell r="AWQ6207" t="str">
            <v>Solyc01g058100.2</v>
          </cell>
          <cell r="AWR6207" t="str">
            <v>Solyc01g160120.1</v>
          </cell>
          <cell r="AWS6207" t="str">
            <v>Solyc01g058120.1</v>
          </cell>
          <cell r="AWT6207" t="str">
            <v>Solyc01g058130.1</v>
          </cell>
          <cell r="AWU6207" t="str">
            <v>Solyc01g162130.1</v>
          </cell>
          <cell r="AWV6207" t="str">
            <v>Solyc01g163060.1</v>
          </cell>
          <cell r="AWW6207" t="str">
            <v>Solyc01g162140.1</v>
          </cell>
          <cell r="AWX6207" t="str">
            <v>Solyc01g058175.1</v>
          </cell>
          <cell r="AWY6207" t="str">
            <v>Solyc01g058190.4</v>
          </cell>
          <cell r="AWZ6207" t="str">
            <v>Solyc01g058205.1</v>
          </cell>
          <cell r="AXA6207" t="str">
            <v>Solyc01g058220.3</v>
          </cell>
          <cell r="AXB6207" t="str">
            <v>Solyc01g058225.1</v>
          </cell>
          <cell r="AXC6207" t="str">
            <v>Solyc01g058240.1</v>
          </cell>
          <cell r="AXD6207" t="str">
            <v>Solyc01g058280.4</v>
          </cell>
          <cell r="AXE6207" t="str">
            <v>Solyc01g058320.4</v>
          </cell>
          <cell r="AXF6207" t="str">
            <v>Solyc01g162150.1</v>
          </cell>
          <cell r="AXG6207" t="str">
            <v>Solyc01g058340.1</v>
          </cell>
          <cell r="AXH6207" t="str">
            <v>Solyc01g058327.2</v>
          </cell>
          <cell r="AXI6207" t="str">
            <v>Solyc01g058350.1</v>
          </cell>
          <cell r="AXJ6207" t="str">
            <v>Solyc01g150137.1</v>
          </cell>
          <cell r="AXK6207" t="str">
            <v>Solyc01g150138.1</v>
          </cell>
          <cell r="AXL6207" t="str">
            <v>Solyc01g058380.1</v>
          </cell>
          <cell r="AXM6207" t="str">
            <v>Solyc01g058385.1</v>
          </cell>
          <cell r="AXN6207" t="str">
            <v>Solyc01g058400.4</v>
          </cell>
          <cell r="AXO6207" t="str">
            <v>Solyc01g058470.1</v>
          </cell>
          <cell r="AXP6207" t="str">
            <v>Solyc01g058520.5</v>
          </cell>
          <cell r="AXQ6207" t="str">
            <v>Solyc01g058535.1</v>
          </cell>
          <cell r="AXR6207" t="str">
            <v>Solyc01g058550.1</v>
          </cell>
          <cell r="AXS6207" t="str">
            <v>Solyc01g162160.1</v>
          </cell>
          <cell r="AXT6207" t="str">
            <v>Solyc01g162180.1</v>
          </cell>
          <cell r="AXU6207" t="str">
            <v>Solyc01g058593.2</v>
          </cell>
          <cell r="AXV6207" t="str">
            <v>Solyc01g160530.1</v>
          </cell>
          <cell r="AXW6207" t="str">
            <v>Solyc01g160540.1</v>
          </cell>
          <cell r="AXX6207" t="str">
            <v>Solyc01g058597.1</v>
          </cell>
          <cell r="AXY6207" t="str">
            <v>Solyc01g058660.1</v>
          </cell>
          <cell r="AXZ6207" t="str">
            <v>Solyc01g058673.2</v>
          </cell>
          <cell r="AYA6207" t="str">
            <v>Solyc01g058677.1</v>
          </cell>
          <cell r="AYB6207" t="str">
            <v>Solyc01g162200.1</v>
          </cell>
          <cell r="AYC6207" t="str">
            <v>Solyc01g162190.1</v>
          </cell>
          <cell r="AYD6207" t="str">
            <v>Solyc01g058680.3</v>
          </cell>
          <cell r="AYE6207" t="str">
            <v>Solyc01g162210.1</v>
          </cell>
          <cell r="AYF6207" t="str">
            <v>Solyc01g058690.1</v>
          </cell>
          <cell r="AYG6207" t="str">
            <v>Solyc01g162230.1</v>
          </cell>
          <cell r="AYH6207" t="str">
            <v>Solyc01g058700.1</v>
          </cell>
          <cell r="AYI6207" t="str">
            <v>Solyc01g162250.1</v>
          </cell>
          <cell r="AYJ6207" t="str">
            <v>Solyc01g162240.1</v>
          </cell>
          <cell r="AYK6207" t="str">
            <v>Solyc01g163070.1</v>
          </cell>
          <cell r="AYL6207" t="str">
            <v>Solyc01g162220.1</v>
          </cell>
          <cell r="AYM6207" t="str">
            <v>Solyc01g162260.1</v>
          </cell>
          <cell r="AYN6207" t="str">
            <v>Solyc01g160130.1</v>
          </cell>
          <cell r="AYO6207" t="str">
            <v>Solyc01g163080.1</v>
          </cell>
          <cell r="AYP6207" t="str">
            <v>Solyc01g162270.1</v>
          </cell>
          <cell r="AYQ6207" t="str">
            <v>Solyc01g058705.1</v>
          </cell>
          <cell r="AYR6207" t="str">
            <v>Solyc01g058720.4</v>
          </cell>
          <cell r="AYS6207" t="str">
            <v>Solyc01g058730.4</v>
          </cell>
          <cell r="AYT6207" t="str">
            <v>Solyc01g058740.2</v>
          </cell>
          <cell r="AYU6207" t="str">
            <v>Solyc01g059740.1</v>
          </cell>
          <cell r="AYV6207" t="str">
            <v>Solyc01g059750.1</v>
          </cell>
          <cell r="AYW6207" t="str">
            <v>Solyc01g160140.1</v>
          </cell>
          <cell r="AYX6207" t="str">
            <v>Solyc01g059760.4</v>
          </cell>
          <cell r="AYY6207" t="str">
            <v>Solyc01g059765.1</v>
          </cell>
          <cell r="AYZ6207" t="str">
            <v>Solyc01g162280.1</v>
          </cell>
          <cell r="AZA6207" t="str">
            <v>Solyc01g059780.1</v>
          </cell>
          <cell r="AZB6207" t="str">
            <v>Solyc01g059800.1</v>
          </cell>
          <cell r="AZC6207" t="str">
            <v>Solyc01g059810.1</v>
          </cell>
          <cell r="AZD6207" t="str">
            <v>Solyc01g162290.1</v>
          </cell>
          <cell r="AZE6207" t="str">
            <v>Solyc01g059820.1</v>
          </cell>
          <cell r="AZF6207" t="str">
            <v>Solyc01g160550.1</v>
          </cell>
          <cell r="AZG6207" t="str">
            <v>Solyc01g059830.3</v>
          </cell>
          <cell r="AZH6207" t="str">
            <v>Solyc01g059840.3</v>
          </cell>
          <cell r="AZI6207" t="str">
            <v>Solyc01g059850.3</v>
          </cell>
          <cell r="AZJ6207" t="str">
            <v>Solyc01g162300.1</v>
          </cell>
          <cell r="AZK6207" t="str">
            <v>Solyc01g162310.1</v>
          </cell>
          <cell r="AZL6207" t="str">
            <v>Solyc01g163090.1</v>
          </cell>
          <cell r="AZM6207" t="str">
            <v>Solyc01g163100.1</v>
          </cell>
          <cell r="AZN6207" t="str">
            <v>Solyc01g160150.1</v>
          </cell>
          <cell r="AZO6207" t="str">
            <v>Solyc01g163110.1</v>
          </cell>
          <cell r="AZP6207" t="str">
            <v>Solyc01g163120.1</v>
          </cell>
          <cell r="AZQ6207" t="str">
            <v>Solyc01g162350.1</v>
          </cell>
          <cell r="AZR6207" t="str">
            <v>Solyc01g160160.1</v>
          </cell>
          <cell r="AZS6207" t="str">
            <v>Solyc01g059900.5</v>
          </cell>
          <cell r="AZT6207" t="str">
            <v>Solyc01g059920.5</v>
          </cell>
          <cell r="AZU6207" t="str">
            <v>Solyc01g059930.3</v>
          </cell>
          <cell r="AZV6207" t="str">
            <v>Solyc01g059940.2</v>
          </cell>
          <cell r="AZW6207" t="str">
            <v>Solyc01g059990.4</v>
          </cell>
          <cell r="AZX6207" t="str">
            <v>Solyc01g060030.3</v>
          </cell>
          <cell r="AZY6207" t="str">
            <v>Solyc01g163130.1</v>
          </cell>
          <cell r="AZZ6207" t="str">
            <v>Solyc01g060047.2</v>
          </cell>
          <cell r="BAA6207" t="str">
            <v>Solyc01g060053.1</v>
          </cell>
          <cell r="BAB6207" t="str">
            <v>Solyc01g060055.2</v>
          </cell>
          <cell r="BAC6207" t="str">
            <v>Solyc01g162360.1</v>
          </cell>
          <cell r="BAD6207" t="str">
            <v>Solyc01g060070.3</v>
          </cell>
          <cell r="BAE6207" t="str">
            <v>Solyc01g060100.2</v>
          </cell>
          <cell r="BAF6207" t="str">
            <v>Solyc01g060160.1</v>
          </cell>
          <cell r="BAG6207" t="str">
            <v>Solyc01g060183.1</v>
          </cell>
          <cell r="BAH6207" t="str">
            <v>Solyc01g060187.1</v>
          </cell>
          <cell r="BAI6207" t="str">
            <v>Solyc01g060200.3</v>
          </cell>
          <cell r="BAJ6207" t="str">
            <v>Solyc01g150139.1</v>
          </cell>
          <cell r="BAK6207" t="str">
            <v>Solyc01g060220.1</v>
          </cell>
          <cell r="BAL6207" t="str">
            <v>Solyc01g060240.5</v>
          </cell>
          <cell r="BAM6207" t="str">
            <v>Solyc01g060250.2</v>
          </cell>
          <cell r="BAN6207" t="str">
            <v>Solyc01g060260.5</v>
          </cell>
          <cell r="BAO6207" t="str">
            <v>Solyc01g060300.3</v>
          </cell>
          <cell r="BAP6207" t="str">
            <v>Solyc01g162390.1</v>
          </cell>
          <cell r="BAQ6207" t="str">
            <v>Solyc01g162410.1</v>
          </cell>
          <cell r="BAR6207" t="str">
            <v>Solyc01g162400.1</v>
          </cell>
          <cell r="BAS6207" t="str">
            <v>Solyc01g162420.1</v>
          </cell>
          <cell r="BAT6207" t="str">
            <v>Solyc01g162430.1</v>
          </cell>
          <cell r="BAU6207" t="str">
            <v>Solyc01g060340.1</v>
          </cell>
          <cell r="BAV6207" t="str">
            <v>Solyc01g060350.1</v>
          </cell>
          <cell r="BAW6207" t="str">
            <v>Solyc01g162440.1</v>
          </cell>
          <cell r="BAX6207" t="str">
            <v>Solyc01g162450.1</v>
          </cell>
          <cell r="BAY6207" t="str">
            <v>Solyc01g150140.2</v>
          </cell>
          <cell r="BAZ6207" t="str">
            <v>Solyc01g162470.1</v>
          </cell>
          <cell r="BBA6207" t="str">
            <v>Solyc01g162460.1</v>
          </cell>
          <cell r="BBB6207" t="str">
            <v>Solyc01g060355.2</v>
          </cell>
          <cell r="BBC6207" t="str">
            <v>Solyc01g060370.2</v>
          </cell>
          <cell r="BBD6207" t="str">
            <v>Solyc01g060390.1</v>
          </cell>
          <cell r="BBE6207" t="str">
            <v>Solyc01g060395.1</v>
          </cell>
          <cell r="BBF6207" t="str">
            <v>Solyc01g060410.4</v>
          </cell>
          <cell r="BBG6207" t="str">
            <v>Solyc11g042830.2</v>
          </cell>
          <cell r="BBH6207" t="str">
            <v>Solyc01g060430.1</v>
          </cell>
          <cell r="BBI6207" t="str">
            <v>Solyc01g060450.3</v>
          </cell>
          <cell r="BBJ6207" t="str">
            <v>Solyc01g065500.3</v>
          </cell>
          <cell r="BBK6207" t="str">
            <v>Solyc01g065510.3</v>
          </cell>
          <cell r="BBL6207" t="str">
            <v>Solyc01g065560.4</v>
          </cell>
          <cell r="BBM6207" t="str">
            <v>Solyc01g160570.1</v>
          </cell>
          <cell r="BBN6207" t="str">
            <v>Solyc01g065570.2</v>
          </cell>
          <cell r="BBO6207" t="str">
            <v>Solyc01g065585.1</v>
          </cell>
          <cell r="BBP6207" t="str">
            <v>Solyc01g162480.1</v>
          </cell>
          <cell r="BBQ6207" t="str">
            <v>Solyc01g065610.1</v>
          </cell>
          <cell r="BBR6207" t="str">
            <v>Solyc01g162490.1</v>
          </cell>
          <cell r="BBS6207" t="str">
            <v>Solyc01g065620.1</v>
          </cell>
          <cell r="BBT6207" t="str">
            <v>Solyc01g162500.1</v>
          </cell>
          <cell r="BBU6207" t="str">
            <v>Solyc01g065630.1</v>
          </cell>
          <cell r="BBV6207" t="str">
            <v>Solyc01g065640.3</v>
          </cell>
          <cell r="BBW6207" t="str">
            <v>Solyc01g065643.1</v>
          </cell>
          <cell r="BBX6207" t="str">
            <v>Solyc01g065647.1</v>
          </cell>
          <cell r="BBY6207" t="str">
            <v>Solyc01g065660.1</v>
          </cell>
          <cell r="BBZ6207" t="str">
            <v>Solyc01g065670.1</v>
          </cell>
          <cell r="BCA6207" t="str">
            <v>Solyc01g065690.3</v>
          </cell>
          <cell r="BCB6207" t="str">
            <v>Solyc01g065725.1</v>
          </cell>
          <cell r="BCC6207" t="str">
            <v>Solyc01g065740.4</v>
          </cell>
          <cell r="BCD6207" t="str">
            <v>Solyc01g065770.3</v>
          </cell>
          <cell r="BCE6207" t="str">
            <v>Solyc01g065795.2</v>
          </cell>
          <cell r="BCF6207" t="str">
            <v>Solyc01g065810.2</v>
          </cell>
          <cell r="BCG6207" t="str">
            <v>Solyc01g065840.4</v>
          </cell>
          <cell r="BCH6207" t="str">
            <v>Solyc01g065860.2</v>
          </cell>
          <cell r="BCI6207" t="str">
            <v>Solyc01g162510.1</v>
          </cell>
          <cell r="BCJ6207" t="str">
            <v>Solyc01g065900.3</v>
          </cell>
          <cell r="BCK6207" t="str">
            <v>Solyc01g065903.1</v>
          </cell>
          <cell r="BCL6207" t="str">
            <v>Solyc01g065907.1</v>
          </cell>
          <cell r="BCM6207" t="str">
            <v>Solyc01g065910.1</v>
          </cell>
          <cell r="BCN6207" t="str">
            <v>Solyc01g065930.1</v>
          </cell>
          <cell r="BCO6207" t="str">
            <v>Solyc01g065960.2</v>
          </cell>
          <cell r="BCP6207" t="str">
            <v>Solyc01g065970.1</v>
          </cell>
          <cell r="BCQ6207" t="str">
            <v>Solyc01g162530.1</v>
          </cell>
          <cell r="BCR6207" t="str">
            <v>Solyc01g162520.1</v>
          </cell>
          <cell r="BCS6207" t="str">
            <v>Solyc01g162540.1</v>
          </cell>
          <cell r="BCT6207" t="str">
            <v>Solyc01g162550.1</v>
          </cell>
          <cell r="BCU6207" t="str">
            <v>Solyc01g066040.2</v>
          </cell>
          <cell r="BCV6207" t="str">
            <v>Solyc01g066050.3</v>
          </cell>
          <cell r="BCW6207" t="str">
            <v>Solyc01g162560.1</v>
          </cell>
          <cell r="BCX6207" t="str">
            <v>Solyc01g066080.3</v>
          </cell>
          <cell r="BCY6207" t="str">
            <v>Solyc01g066090.3</v>
          </cell>
          <cell r="BCZ6207" t="str">
            <v>Solyc01g162590.1</v>
          </cell>
          <cell r="BDA6207" t="str">
            <v>Solyc01g162570.1</v>
          </cell>
          <cell r="BDB6207" t="str">
            <v>Solyc01g162580.1</v>
          </cell>
          <cell r="BDC6207" t="str">
            <v>Solyc01g066130.1</v>
          </cell>
          <cell r="BDD6207" t="str">
            <v>Solyc01g066145.1</v>
          </cell>
          <cell r="BDE6207" t="str">
            <v>Solyc01g066150.1</v>
          </cell>
          <cell r="BDF6207" t="str">
            <v>Solyc01g066160.1</v>
          </cell>
          <cell r="BDG6207" t="str">
            <v>Solyc01g066190.1</v>
          </cell>
          <cell r="BDH6207" t="str">
            <v>Solyc01g066200.1</v>
          </cell>
          <cell r="BDI6207" t="str">
            <v>Solyc01g066210.1</v>
          </cell>
          <cell r="BDJ6207" t="str">
            <v>Solyc01g066230.1</v>
          </cell>
          <cell r="BDK6207" t="str">
            <v>Solyc01g066235.1</v>
          </cell>
          <cell r="BDL6207" t="str">
            <v>Solyc01g066280.1</v>
          </cell>
          <cell r="BDM6207" t="str">
            <v>Solyc01g066293.1</v>
          </cell>
          <cell r="BDN6207" t="str">
            <v>Solyc01g066297.1</v>
          </cell>
          <cell r="BDO6207" t="str">
            <v>Solyc01g162600.1</v>
          </cell>
          <cell r="BDP6207" t="str">
            <v>Solyc01g066320.1</v>
          </cell>
          <cell r="BDQ6207" t="str">
            <v>Solyc01g162610.1</v>
          </cell>
          <cell r="BDR6207" t="str">
            <v>Solyc01g066330.1</v>
          </cell>
          <cell r="BDS6207" t="str">
            <v>Solyc01g066350.1</v>
          </cell>
          <cell r="BDT6207" t="str">
            <v>Solyc01g066425.1</v>
          </cell>
          <cell r="BDU6207" t="str">
            <v>Solyc01g066410.1</v>
          </cell>
          <cell r="BDV6207" t="str">
            <v>Solyc01g066380.4</v>
          </cell>
          <cell r="BDW6207" t="str">
            <v>Solyc01g066440.3</v>
          </cell>
          <cell r="BDX6207" t="str">
            <v>Solyc01g162620.1</v>
          </cell>
          <cell r="BDY6207" t="str">
            <v>Solyc01g066455.1</v>
          </cell>
          <cell r="BDZ6207" t="str">
            <v>Solyc01g162630.1</v>
          </cell>
          <cell r="BEA6207" t="str">
            <v>Solyc01g066480.3</v>
          </cell>
          <cell r="BEB6207" t="str">
            <v>Solyc01g066490.2</v>
          </cell>
          <cell r="BEC6207" t="str">
            <v>Solyc01g066590.3</v>
          </cell>
          <cell r="BED6207" t="str">
            <v>Solyc01g066610.4</v>
          </cell>
          <cell r="BEE6207" t="str">
            <v>Solyc01g162640.1</v>
          </cell>
          <cell r="BEF6207" t="str">
            <v>Solyc01g066614.1</v>
          </cell>
          <cell r="BEG6207" t="str">
            <v>Solyc01g066616.2</v>
          </cell>
          <cell r="BEH6207" t="str">
            <v>Solyc01g066630.1</v>
          </cell>
          <cell r="BEI6207" t="str">
            <v>Solyc01g066640.2</v>
          </cell>
          <cell r="BEJ6207" t="str">
            <v>Solyc01g066670.1</v>
          </cell>
          <cell r="BEK6207" t="str">
            <v>Solyc01g066680.3</v>
          </cell>
          <cell r="BEL6207" t="str">
            <v>Solyc01g066740.3</v>
          </cell>
          <cell r="BEM6207" t="str">
            <v>Solyc01g066750.1</v>
          </cell>
          <cell r="BEN6207" t="str">
            <v>Solyc01g066760.2</v>
          </cell>
          <cell r="BEO6207" t="str">
            <v>Solyc01g066770.4</v>
          </cell>
          <cell r="BEP6207" t="str">
            <v>Solyc01g066775.1</v>
          </cell>
          <cell r="BEQ6207" t="str">
            <v>Solyc01g066790.1</v>
          </cell>
          <cell r="BER6207" t="str">
            <v>Solyc01g066800.1</v>
          </cell>
          <cell r="BES6207" t="str">
            <v>Solyc01g066810.5</v>
          </cell>
          <cell r="BET6207" t="str">
            <v>Solyc01g066860.3</v>
          </cell>
          <cell r="BEU6207" t="str">
            <v>Solyc01g066880.3</v>
          </cell>
          <cell r="BEV6207" t="str">
            <v>Solyc01g066890.3</v>
          </cell>
          <cell r="BEW6207" t="str">
            <v>Solyc01g066895.1</v>
          </cell>
          <cell r="BEX6207" t="str">
            <v>Solyc01g066900.4</v>
          </cell>
          <cell r="BEY6207" t="str">
            <v>Solyc01g066910.3</v>
          </cell>
          <cell r="BEZ6207" t="str">
            <v>Solyc01g066913.2</v>
          </cell>
          <cell r="BFA6207" t="str">
            <v>Solyc01g066950.1</v>
          </cell>
          <cell r="BFB6207" t="str">
            <v>Solyc01g066970.2</v>
          </cell>
          <cell r="BFC6207" t="str">
            <v>Solyc01g066990.1</v>
          </cell>
          <cell r="BFD6207" t="str">
            <v>Solyc01g067005.1</v>
          </cell>
          <cell r="BFE6207" t="str">
            <v>Solyc01g067030.2</v>
          </cell>
          <cell r="BFF6207" t="str">
            <v>Solyc01g067040.2</v>
          </cell>
          <cell r="BFG6207" t="str">
            <v>Solyc01g067120.4</v>
          </cell>
          <cell r="BFH6207" t="str">
            <v>Solyc01g067145.1</v>
          </cell>
          <cell r="BFI6207" t="str">
            <v>Solyc01g067150.1</v>
          </cell>
          <cell r="BFJ6207" t="str">
            <v>Solyc01g067160.4</v>
          </cell>
          <cell r="BFK6207" t="str">
            <v>Solyc01g067170.1</v>
          </cell>
          <cell r="BFL6207" t="str">
            <v>Solyc01g067200.1</v>
          </cell>
          <cell r="BFM6207" t="str">
            <v>Solyc01g067190.1</v>
          </cell>
          <cell r="BFN6207" t="str">
            <v>Solyc01g067210.5</v>
          </cell>
          <cell r="BFO6207" t="str">
            <v>Solyc01g067220.1</v>
          </cell>
          <cell r="BFP6207" t="str">
            <v>Solyc01g067230.5</v>
          </cell>
          <cell r="BFQ6207" t="str">
            <v>Solyc01g067250.3</v>
          </cell>
          <cell r="BFR6207" t="str">
            <v>Solyc01g067270.4</v>
          </cell>
          <cell r="BFS6207" t="str">
            <v>Solyc01g067280.3</v>
          </cell>
          <cell r="BFT6207" t="str">
            <v>Solyc01g067300.3</v>
          </cell>
          <cell r="BFU6207" t="str">
            <v>Solyc01g067295.1</v>
          </cell>
          <cell r="BFV6207" t="str">
            <v>Solyc01g067330.3</v>
          </cell>
          <cell r="BFW6207" t="str">
            <v>Solyc01g162650.1</v>
          </cell>
          <cell r="BFX6207" t="str">
            <v>Solyc01g067370.3</v>
          </cell>
          <cell r="BFY6207" t="str">
            <v>Solyc01g067380.4</v>
          </cell>
          <cell r="BFZ6207" t="str">
            <v>Solyc01g067410.3</v>
          </cell>
          <cell r="BGA6207" t="str">
            <v>Solyc01g067445.1</v>
          </cell>
          <cell r="BGB6207" t="str">
            <v>Solyc05g018270.2</v>
          </cell>
          <cell r="BGC6207" t="str">
            <v>Solyc01g067480.4</v>
          </cell>
          <cell r="BGD6207" t="str">
            <v>Solyc01g067570.3</v>
          </cell>
          <cell r="BGE6207" t="str">
            <v>Solyc01g067580.5</v>
          </cell>
          <cell r="BGF6207" t="str">
            <v>Solyc01g067600.3</v>
          </cell>
          <cell r="BGG6207" t="str">
            <v>Solyc01g067630.3</v>
          </cell>
          <cell r="BGH6207" t="str">
            <v>Solyc01g067650.2</v>
          </cell>
          <cell r="BGI6207" t="str">
            <v>Solyc01g067690.4</v>
          </cell>
          <cell r="BGJ6207" t="str">
            <v>Solyc01g067700.3</v>
          </cell>
          <cell r="BGK6207" t="str">
            <v>Solyc01g067780.1</v>
          </cell>
          <cell r="BGL6207" t="str">
            <v>Solyc01g067820.3</v>
          </cell>
          <cell r="BGM6207" t="str">
            <v>Solyc01g067840.2</v>
          </cell>
          <cell r="BGN6207" t="str">
            <v>Solyc01g067850.2</v>
          </cell>
          <cell r="BGO6207" t="str">
            <v>Solyc01g067860.3</v>
          </cell>
          <cell r="BGP6207" t="str">
            <v>Solyc01g067870.3</v>
          </cell>
          <cell r="BGQ6207" t="str">
            <v>Solyc01g067880.3</v>
          </cell>
          <cell r="BGR6207" t="str">
            <v>Solyc01g067910.4</v>
          </cell>
          <cell r="BGS6207" t="str">
            <v>Solyc01g067940.2</v>
          </cell>
          <cell r="BGT6207" t="str">
            <v>Solyc01g067950.1</v>
          </cell>
          <cell r="BGU6207" t="str">
            <v>Solyc01g067960.1</v>
          </cell>
          <cell r="BGV6207" t="str">
            <v>Solyc01g067980.1</v>
          </cell>
          <cell r="BGW6207" t="str">
            <v>Solyc01g067990.1</v>
          </cell>
          <cell r="BGX6207" t="str">
            <v>Solyc01g068010.2</v>
          </cell>
          <cell r="BGY6207" t="str">
            <v>Solyc01g068020.4</v>
          </cell>
          <cell r="BGZ6207" t="str">
            <v>Solyc01g068030.3</v>
          </cell>
          <cell r="BHA6207" t="str">
            <v>Solyc01g068040.1</v>
          </cell>
          <cell r="BHB6207" t="str">
            <v>Solyc01g068075.1</v>
          </cell>
          <cell r="BHC6207" t="str">
            <v>Solyc01g160580.1</v>
          </cell>
          <cell r="BHD6207" t="str">
            <v>Solyc01g160590.1</v>
          </cell>
          <cell r="BHE6207" t="str">
            <v>Solyc01g068100.4</v>
          </cell>
          <cell r="BHF6207" t="str">
            <v>Solyc01g068130.4</v>
          </cell>
          <cell r="BHG6207" t="str">
            <v>Solyc01g068150.3</v>
          </cell>
          <cell r="BHH6207" t="str">
            <v>Solyc01g068170.3</v>
          </cell>
          <cell r="BHI6207" t="str">
            <v>Solyc01g068180.3</v>
          </cell>
          <cell r="BHJ6207" t="str">
            <v>Solyc01g162670.1</v>
          </cell>
          <cell r="BHK6207" t="str">
            <v>Solyc01g162660.1</v>
          </cell>
          <cell r="BHL6207" t="str">
            <v>Solyc01g068250.2</v>
          </cell>
          <cell r="BHM6207" t="str">
            <v>Solyc01g068305.1</v>
          </cell>
          <cell r="BHN6207" t="str">
            <v>Solyc01g068360.4</v>
          </cell>
          <cell r="BHO6207" t="str">
            <v>Solyc01g068380.3</v>
          </cell>
          <cell r="BHP6207" t="str">
            <v>Solyc01g068420.5</v>
          </cell>
          <cell r="BHQ6207" t="str">
            <v>Solyc01g068430.3</v>
          </cell>
          <cell r="BHR6207" t="str">
            <v>Solyc01g068435.1</v>
          </cell>
          <cell r="BHS6207" t="str">
            <v>Solyc01g068440.2</v>
          </cell>
          <cell r="BHT6207" t="str">
            <v>Solyc01g068450.5</v>
          </cell>
          <cell r="BHU6207" t="str">
            <v>Solyc01g068460.4</v>
          </cell>
          <cell r="BHV6207" t="str">
            <v>Solyc01g068510.1</v>
          </cell>
          <cell r="BHW6207" t="str">
            <v>Solyc01g068520.1</v>
          </cell>
          <cell r="BHX6207" t="str">
            <v>Solyc01g068540.3</v>
          </cell>
          <cell r="BHY6207" t="str">
            <v>Solyc01g068560.3</v>
          </cell>
          <cell r="BHZ6207" t="str">
            <v>Solyc01g068590.4</v>
          </cell>
          <cell r="BIA6207" t="str">
            <v>Solyc01g068620.4</v>
          </cell>
          <cell r="BIB6207" t="str">
            <v>Solyc01g068630.3</v>
          </cell>
          <cell r="BIC6207" t="str">
            <v>Solyc01g079060.5</v>
          </cell>
          <cell r="BID6207" t="str">
            <v>Solyc01g079115.1</v>
          </cell>
          <cell r="BIE6207" t="str">
            <v>Solyc01g079160.5</v>
          </cell>
          <cell r="BIF6207" t="str">
            <v>Solyc01g079190.2</v>
          </cell>
          <cell r="BIG6207" t="str">
            <v>Solyc01g079230.4</v>
          </cell>
          <cell r="BIH6207" t="str">
            <v>Solyc01g079280.1</v>
          </cell>
          <cell r="BII6207" t="str">
            <v>Solyc01g079285.1</v>
          </cell>
          <cell r="BIJ6207" t="str">
            <v>Solyc01g079290.1</v>
          </cell>
          <cell r="BIK6207" t="str">
            <v>Solyc01g079310.3</v>
          </cell>
          <cell r="BIL6207" t="str">
            <v>Solyc01g079320.5</v>
          </cell>
          <cell r="BIM6207" t="str">
            <v>Solyc01g079330.3</v>
          </cell>
          <cell r="BIN6207" t="str">
            <v>Solyc01g079390.5</v>
          </cell>
          <cell r="BIO6207" t="str">
            <v>Solyc01g079410.3</v>
          </cell>
          <cell r="BIP6207" t="str">
            <v>Solyc01g079430.2</v>
          </cell>
          <cell r="BIQ6207" t="str">
            <v>Solyc01g079440.1</v>
          </cell>
          <cell r="BIR6207" t="str">
            <v>Solyc01g079460.2</v>
          </cell>
          <cell r="BIS6207" t="str">
            <v>Solyc01g079550.2</v>
          </cell>
          <cell r="BIT6207" t="str">
            <v>Solyc01g079560.3</v>
          </cell>
          <cell r="BIU6207" t="str">
            <v>Solyc01g079580.3</v>
          </cell>
          <cell r="BIV6207" t="str">
            <v>Solyc01g079590.3</v>
          </cell>
          <cell r="BIW6207" t="str">
            <v>Solyc01g079640.5</v>
          </cell>
          <cell r="BIX6207" t="str">
            <v>Solyc01g079630.3</v>
          </cell>
          <cell r="BIY6207" t="str">
            <v>Solyc01g079660.2</v>
          </cell>
          <cell r="BIZ6207" t="str">
            <v>Solyc01g079670.2</v>
          </cell>
          <cell r="BJA6207" t="str">
            <v>Solyc01g079700.3</v>
          </cell>
          <cell r="BJB6207" t="str">
            <v>Solyc01g079710.3</v>
          </cell>
          <cell r="BJC6207" t="str">
            <v>Solyc01g079740.4</v>
          </cell>
          <cell r="BJD6207" t="str">
            <v>Solyc01g079770.2</v>
          </cell>
          <cell r="BJE6207" t="str">
            <v>Solyc01g079780.3</v>
          </cell>
          <cell r="BJF6207" t="str">
            <v>Solyc01g079800.5</v>
          </cell>
          <cell r="BJG6207" t="str">
            <v>Solyc01g079855.1</v>
          </cell>
          <cell r="BJH6207" t="str">
            <v>Solyc01g079860.3</v>
          </cell>
          <cell r="BJI6207" t="str">
            <v>Solyc01g079880.3</v>
          </cell>
          <cell r="BJJ6207" t="str">
            <v>Solyc01g162680.1</v>
          </cell>
          <cell r="BJK6207" t="str">
            <v>Solyc01g079990.3</v>
          </cell>
          <cell r="BJL6207" t="str">
            <v>Solyc01g080070.4</v>
          </cell>
          <cell r="BJM6207" t="str">
            <v>Solyc01g080100.3</v>
          </cell>
          <cell r="BJN6207" t="str">
            <v>Solyc01g080110.3</v>
          </cell>
          <cell r="BJO6207" t="str">
            <v>Solyc01g080120.2</v>
          </cell>
          <cell r="BJP6207" t="str">
            <v>Solyc01g080130.2</v>
          </cell>
          <cell r="BJQ6207" t="str">
            <v>Solyc01g080140.3</v>
          </cell>
          <cell r="BJR6207" t="str">
            <v>Solyc01g080180.3</v>
          </cell>
          <cell r="BJS6207" t="str">
            <v>Solyc01g080220.3</v>
          </cell>
          <cell r="BJT6207" t="str">
            <v>Solyc01g080230.3</v>
          </cell>
          <cell r="BJU6207" t="str">
            <v>Solyc01g080260.3</v>
          </cell>
          <cell r="BJV6207" t="str">
            <v>Solyc01g080270.3</v>
          </cell>
          <cell r="BJW6207" t="str">
            <v>Solyc01g080290.3</v>
          </cell>
          <cell r="BJX6207" t="str">
            <v>Solyc01g080310.4</v>
          </cell>
          <cell r="BJY6207" t="str">
            <v>Solyc01g080320.3</v>
          </cell>
          <cell r="BJZ6207" t="str">
            <v>Solyc01g080330.5</v>
          </cell>
          <cell r="BKA6207" t="str">
            <v>Solyc01g080370.3</v>
          </cell>
          <cell r="BKB6207" t="str">
            <v>Solyc01g160600.1</v>
          </cell>
          <cell r="BKC6207" t="str">
            <v>Solyc01g080400.3</v>
          </cell>
          <cell r="BKD6207" t="str">
            <v>Solyc01g080420.1</v>
          </cell>
          <cell r="BKE6207" t="str">
            <v>Solyc01g080440.2</v>
          </cell>
          <cell r="BKF6207" t="str">
            <v>Solyc01g080450.5</v>
          </cell>
          <cell r="BKG6207" t="str">
            <v>Solyc01g080470.3</v>
          </cell>
          <cell r="BKH6207" t="str">
            <v>Solyc01g080480.4</v>
          </cell>
          <cell r="BKI6207" t="str">
            <v>Solyc01g080490.2</v>
          </cell>
          <cell r="BKJ6207" t="str">
            <v>Solyc01g080500.2</v>
          </cell>
          <cell r="BKK6207" t="str">
            <v>Solyc01g080590.3</v>
          </cell>
          <cell r="BKL6207" t="str">
            <v>Solyc01g080610.3</v>
          </cell>
          <cell r="BKM6207" t="str">
            <v>Solyc01g080630.1</v>
          </cell>
          <cell r="BKN6207" t="str">
            <v>Solyc01g080720.4</v>
          </cell>
          <cell r="BKO6207" t="str">
            <v>Solyc01g080740.1</v>
          </cell>
          <cell r="BKP6207" t="str">
            <v>Solyc01g080750.3</v>
          </cell>
          <cell r="BKQ6207" t="str">
            <v>Solyc01g080760.4</v>
          </cell>
          <cell r="BKR6207" t="str">
            <v>Solyc01g162710.1</v>
          </cell>
          <cell r="BKS6207" t="str">
            <v>Solyc01g162700.1</v>
          </cell>
          <cell r="BKT6207" t="str">
            <v>Solyc01g080790.3</v>
          </cell>
          <cell r="BKU6207" t="str">
            <v>Solyc01g080800.3</v>
          </cell>
          <cell r="BKV6207" t="str">
            <v>Solyc01g080820.1</v>
          </cell>
          <cell r="BKW6207" t="str">
            <v>Solyc01g080850.4</v>
          </cell>
          <cell r="BKX6207" t="str">
            <v>Solyc01g080890.2</v>
          </cell>
          <cell r="BKY6207" t="str">
            <v>Solyc01g080910.2</v>
          </cell>
          <cell r="BKZ6207" t="str">
            <v>Solyc01g080950.3</v>
          </cell>
          <cell r="BLA6207" t="str">
            <v>Solyc01g080980.2</v>
          </cell>
          <cell r="BLB6207" t="str">
            <v>Solyc01g081000.3</v>
          </cell>
          <cell r="BLC6207" t="str">
            <v>Solyc01g081030.4</v>
          </cell>
          <cell r="BLD6207" t="str">
            <v>Solyc01g081033.1</v>
          </cell>
          <cell r="BLE6207" t="str">
            <v>Solyc01g081037.1</v>
          </cell>
          <cell r="BLF6207" t="str">
            <v>Solyc01g081050.4</v>
          </cell>
          <cell r="BLG6207" t="str">
            <v>Solyc01g081080.3</v>
          </cell>
          <cell r="BLH6207" t="str">
            <v>Solyc01g081110.4</v>
          </cell>
          <cell r="BLI6207" t="str">
            <v>Solyc01g081120.2</v>
          </cell>
          <cell r="BLJ6207" t="str">
            <v>Solyc01g081125.1</v>
          </cell>
          <cell r="BLK6207" t="str">
            <v>Solyc01g081185.1</v>
          </cell>
          <cell r="BLL6207" t="str">
            <v>Solyc01g081190.4</v>
          </cell>
          <cell r="BLM6207" t="str">
            <v>Solyc01g081200.3</v>
          </cell>
          <cell r="BLN6207" t="str">
            <v>Solyc01g081220.2</v>
          </cell>
          <cell r="BLO6207" t="str">
            <v>Solyc01g081230.2</v>
          </cell>
          <cell r="BLP6207" t="str">
            <v>Solyc01g081240.3</v>
          </cell>
          <cell r="BLQ6207" t="str">
            <v>Solyc01g081280.4</v>
          </cell>
          <cell r="BLR6207" t="str">
            <v>Solyc01g081320.5</v>
          </cell>
          <cell r="BLS6207" t="str">
            <v>Solyc01g081360.1</v>
          </cell>
          <cell r="BLT6207" t="str">
            <v>Solyc01g162720.1</v>
          </cell>
          <cell r="BLU6207" t="str">
            <v>Solyc01g081400.3</v>
          </cell>
          <cell r="BLV6207" t="str">
            <v>Solyc01g081420.3</v>
          </cell>
          <cell r="BLW6207" t="str">
            <v>Solyc01g081430.4</v>
          </cell>
          <cell r="BLX6207" t="str">
            <v>Solyc01g081440.3</v>
          </cell>
          <cell r="BLY6207" t="str">
            <v>Solyc01g081450.3</v>
          </cell>
          <cell r="BLZ6207" t="str">
            <v>Solyc01g081460.3</v>
          </cell>
          <cell r="BMA6207" t="str">
            <v>Solyc01g081480.3</v>
          </cell>
          <cell r="BMB6207" t="str">
            <v>Solyc01g081530.3</v>
          </cell>
          <cell r="BMC6207" t="str">
            <v>Solyc01g081560.2</v>
          </cell>
          <cell r="BMD6207" t="str">
            <v>Solyc01g081570.3</v>
          </cell>
          <cell r="BME6207" t="str">
            <v>Solyc01g081580.3</v>
          </cell>
          <cell r="BMF6207" t="str">
            <v>Solyc01g081582.2</v>
          </cell>
          <cell r="BMG6207" t="str">
            <v>Solyc01g081584.1</v>
          </cell>
          <cell r="BMH6207" t="str">
            <v>Solyc01g081586.1</v>
          </cell>
          <cell r="BMI6207" t="str">
            <v>Solyc01g081588.1</v>
          </cell>
          <cell r="BMJ6207" t="str">
            <v>Solyc01g081590.5</v>
          </cell>
          <cell r="BMK6207" t="str">
            <v>Solyc01g081600.3</v>
          </cell>
          <cell r="BML6207" t="str">
            <v>Solyc01g162730.1</v>
          </cell>
          <cell r="BMM6207" t="str">
            <v>Solyc01g081620.3</v>
          </cell>
          <cell r="BMN6207" t="str">
            <v>Solyc01g081630.5</v>
          </cell>
          <cell r="BMO6207" t="str">
            <v>Solyc01g073660.3</v>
          </cell>
          <cell r="BMP6207" t="str">
            <v>Solyc01g073670.3</v>
          </cell>
          <cell r="BMQ6207" t="str">
            <v>Solyc01g073700.3</v>
          </cell>
          <cell r="BMR6207" t="str">
            <v>Solyc01g073720.2</v>
          </cell>
          <cell r="BMS6207" t="str">
            <v>Solyc01g163140.1</v>
          </cell>
          <cell r="BMT6207" t="str">
            <v>Solyc01g073770.2</v>
          </cell>
          <cell r="BMU6207" t="str">
            <v>Solyc01g073780.2</v>
          </cell>
          <cell r="BMV6207" t="str">
            <v>Solyc01g073800.3</v>
          </cell>
          <cell r="BMW6207" t="str">
            <v>Solyc01g073810.2</v>
          </cell>
          <cell r="BMX6207" t="str">
            <v>Solyc01g073820.5</v>
          </cell>
          <cell r="BMY6207" t="str">
            <v>Solyc01g073840.1</v>
          </cell>
          <cell r="BMZ6207" t="str">
            <v>Solyc01g073850.1</v>
          </cell>
          <cell r="BNA6207" t="str">
            <v>Solyc01g073860.3</v>
          </cell>
          <cell r="BNB6207" t="str">
            <v>Solyc01g073880.3</v>
          </cell>
          <cell r="BNC6207" t="str">
            <v>Solyc01g073890.3</v>
          </cell>
          <cell r="BND6207" t="str">
            <v>Solyc01g073905.1</v>
          </cell>
          <cell r="BNE6207" t="str">
            <v>Solyc01g073950.5</v>
          </cell>
          <cell r="BNF6207" t="str">
            <v>Solyc01g073980.1</v>
          </cell>
          <cell r="BNG6207" t="str">
            <v>Solyc01g073985.1</v>
          </cell>
          <cell r="BNH6207" t="str">
            <v>Solyc01g074020.3</v>
          </cell>
          <cell r="BNI6207" t="str">
            <v>Solyc01g162740.1</v>
          </cell>
          <cell r="BNJ6207" t="str">
            <v>Solyc01g086640.2</v>
          </cell>
          <cell r="BNK6207" t="str">
            <v>Solyc01g086660.2</v>
          </cell>
          <cell r="BNL6207" t="str">
            <v>Solyc01g086670.3</v>
          </cell>
          <cell r="BNM6207" t="str">
            <v>Solyc01g086700.4</v>
          </cell>
          <cell r="BNN6207" t="str">
            <v>Solyc01g160620.1</v>
          </cell>
          <cell r="BNO6207" t="str">
            <v>Solyc01g086760.4</v>
          </cell>
          <cell r="BNP6207" t="str">
            <v>Solyc01g086770.1</v>
          </cell>
          <cell r="BNQ6207" t="str">
            <v>Solyc01g086780.1</v>
          </cell>
          <cell r="BNR6207" t="str">
            <v>Solyc01g086790.1</v>
          </cell>
          <cell r="BNS6207" t="str">
            <v>Solyc01g086800.4</v>
          </cell>
          <cell r="BNT6207" t="str">
            <v>Solyc01g086810.2</v>
          </cell>
          <cell r="BNU6207" t="str">
            <v>Solyc01g086815.1</v>
          </cell>
          <cell r="BNV6207" t="str">
            <v>Solyc01g086830.4</v>
          </cell>
          <cell r="BNW6207" t="str">
            <v>Solyc01g086840.3</v>
          </cell>
          <cell r="BNX6207" t="str">
            <v>Solyc01g086860.3</v>
          </cell>
          <cell r="BNY6207" t="str">
            <v>Solyc01g086880.3</v>
          </cell>
          <cell r="BNZ6207" t="str">
            <v>Solyc01g086890.3</v>
          </cell>
          <cell r="BOA6207" t="str">
            <v>Solyc01g086920.3</v>
          </cell>
          <cell r="BOB6207" t="str">
            <v>Solyc01g086940.2</v>
          </cell>
          <cell r="BOC6207" t="str">
            <v>Solyc01g086950.4</v>
          </cell>
          <cell r="BOD6207" t="str">
            <v>Solyc01g086960.3</v>
          </cell>
          <cell r="BOE6207" t="str">
            <v>Solyc01g086970.5</v>
          </cell>
          <cell r="BOF6207" t="str">
            <v>Solyc01g086975.1</v>
          </cell>
          <cell r="BOG6207" t="str">
            <v>Solyc01g086980.4</v>
          </cell>
          <cell r="BOH6207" t="str">
            <v>Solyc01g087000.3</v>
          </cell>
          <cell r="BOI6207" t="str">
            <v>Solyc01g087005.1</v>
          </cell>
          <cell r="BOJ6207" t="str">
            <v>Solyc01g087010.3</v>
          </cell>
          <cell r="BOK6207" t="str">
            <v>Solyc01g087020.2</v>
          </cell>
          <cell r="BOL6207" t="str">
            <v>Solyc01g087030.3</v>
          </cell>
          <cell r="BOM6207" t="str">
            <v>Solyc01g087040.2</v>
          </cell>
          <cell r="BON6207" t="str">
            <v>Solyc01g087075.1</v>
          </cell>
          <cell r="BOO6207" t="str">
            <v>Solyc01g087090.3</v>
          </cell>
          <cell r="BOP6207" t="str">
            <v>Solyc01g087140.5</v>
          </cell>
          <cell r="BOQ6207" t="str">
            <v>Solyc01g087160.2</v>
          </cell>
          <cell r="BOR6207" t="str">
            <v>Solyc01g087200.3</v>
          </cell>
          <cell r="BOS6207" t="str">
            <v>Solyc01g163150.1</v>
          </cell>
          <cell r="BOT6207" t="str">
            <v>Solyc01g087270.3</v>
          </cell>
          <cell r="BOU6207" t="str">
            <v>Solyc01g087340.3</v>
          </cell>
          <cell r="BOV6207" t="str">
            <v>Solyc01g087350.3</v>
          </cell>
          <cell r="BOW6207" t="str">
            <v>Solyc01g087390.2</v>
          </cell>
          <cell r="BOX6207" t="str">
            <v>Solyc01g087400.4</v>
          </cell>
          <cell r="BOY6207" t="str">
            <v>Solyc01g162750.1</v>
          </cell>
          <cell r="BOZ6207" t="str">
            <v>Solyc01g087450.3</v>
          </cell>
          <cell r="BPA6207" t="str">
            <v>Solyc01g087510.4</v>
          </cell>
          <cell r="BPB6207" t="str">
            <v>Solyc01g087540.5</v>
          </cell>
          <cell r="BPC6207" t="str">
            <v>Solyc01g087550.3</v>
          </cell>
          <cell r="BPD6207" t="str">
            <v>Solyc01g087570.2</v>
          </cell>
          <cell r="BPE6207" t="str">
            <v>Solyc01g087580.4</v>
          </cell>
          <cell r="BPF6207" t="str">
            <v>Solyc01g087610.3</v>
          </cell>
          <cell r="BPG6207" t="str">
            <v>Solyc01g087630.2</v>
          </cell>
          <cell r="BPH6207" t="str">
            <v>Solyc01g087640.3</v>
          </cell>
          <cell r="BPI6207" t="str">
            <v>Solyc01g087660.2</v>
          </cell>
          <cell r="BPJ6207" t="str">
            <v>Solyc01g087680.4</v>
          </cell>
          <cell r="BPK6207" t="str">
            <v>Solyc01g087700.1</v>
          </cell>
          <cell r="BPL6207" t="str">
            <v>Solyc01g087710.2</v>
          </cell>
          <cell r="BPM6207" t="str">
            <v>Solyc01g087750.5</v>
          </cell>
          <cell r="BPN6207" t="str">
            <v>Solyc01g087760.2</v>
          </cell>
          <cell r="BPO6207" t="str">
            <v>Solyc01g087770.4</v>
          </cell>
          <cell r="BPP6207" t="str">
            <v>Solyc01g087785.2</v>
          </cell>
          <cell r="BPQ6207" t="str">
            <v>Solyc01g087830.1</v>
          </cell>
          <cell r="BPR6207" t="str">
            <v>Solyc01g087840.3</v>
          </cell>
          <cell r="BPS6207" t="str">
            <v>Solyc01g087860.2</v>
          </cell>
          <cell r="BPT6207" t="str">
            <v>Solyc01g087880.3</v>
          </cell>
          <cell r="BPU6207" t="str">
            <v>Solyc01g087890.3</v>
          </cell>
          <cell r="BPV6207" t="str">
            <v>Solyc01g088000.4</v>
          </cell>
          <cell r="BPW6207" t="str">
            <v>Solyc01g088010.1</v>
          </cell>
          <cell r="BPX6207" t="str">
            <v>Solyc01g088013.1</v>
          </cell>
          <cell r="BPY6207" t="str">
            <v>Solyc01g088017.1</v>
          </cell>
          <cell r="BPZ6207" t="str">
            <v>Solyc01g088030.4</v>
          </cell>
          <cell r="BQA6207" t="str">
            <v>Solyc01g088060.3</v>
          </cell>
          <cell r="BQB6207" t="str">
            <v>Solyc01g088100.4</v>
          </cell>
          <cell r="BQC6207" t="str">
            <v>Solyc01g088105.1</v>
          </cell>
          <cell r="BQD6207" t="str">
            <v>Solyc01g088120.1</v>
          </cell>
          <cell r="BQE6207" t="str">
            <v>Solyc01g088140.3</v>
          </cell>
          <cell r="BQF6207" t="str">
            <v>Solyc01g088180.2</v>
          </cell>
          <cell r="BQG6207" t="str">
            <v>Solyc01g088230.3</v>
          </cell>
          <cell r="BQH6207" t="str">
            <v>Solyc01g088200.4</v>
          </cell>
          <cell r="BQI6207" t="str">
            <v>Solyc01g088220.3</v>
          </cell>
          <cell r="BQJ6207" t="str">
            <v>Solyc01g088250.4</v>
          </cell>
          <cell r="BQK6207" t="str">
            <v>Solyc01g088270.4</v>
          </cell>
          <cell r="BQL6207" t="str">
            <v>Solyc01g088260.3</v>
          </cell>
          <cell r="BQM6207" t="str">
            <v>Solyc01g088275.1</v>
          </cell>
          <cell r="BQN6207" t="str">
            <v>Solyc01g088300.3</v>
          </cell>
          <cell r="BQO6207" t="str">
            <v>Solyc01g088320.2</v>
          </cell>
          <cell r="BQP6207" t="str">
            <v>Solyc01g088330.1</v>
          </cell>
          <cell r="BQQ6207" t="str">
            <v>Solyc01g088340.2</v>
          </cell>
          <cell r="BQR6207" t="str">
            <v>Solyc01g160370.1</v>
          </cell>
          <cell r="BQS6207" t="str">
            <v>Solyc01g088390.3</v>
          </cell>
          <cell r="BQT6207" t="str">
            <v>Solyc01g088410.3</v>
          </cell>
          <cell r="BQU6207" t="str">
            <v>Solyc01g088440.2</v>
          </cell>
          <cell r="BQV6207" t="str">
            <v>Solyc00g217960.2</v>
          </cell>
          <cell r="BQW6207" t="str">
            <v>Solyc01g088450.2</v>
          </cell>
          <cell r="BQX6207" t="str">
            <v>Solyc01g088460.3</v>
          </cell>
          <cell r="BQY6207" t="str">
            <v>Solyc01g088470.3</v>
          </cell>
          <cell r="BQZ6207" t="str">
            <v>Solyc01g088500.3</v>
          </cell>
          <cell r="BRA6207" t="str">
            <v>Solyc01g088530.2</v>
          </cell>
          <cell r="BRB6207" t="str">
            <v>Solyc01g088540.1</v>
          </cell>
          <cell r="BRC6207" t="str">
            <v>Solyc01g162760.1</v>
          </cell>
          <cell r="BRD6207" t="str">
            <v>Solyc01g088620.3</v>
          </cell>
          <cell r="BRE6207" t="str">
            <v>Solyc01g088635.1</v>
          </cell>
          <cell r="BRF6207" t="str">
            <v>Solyc01g088640.4</v>
          </cell>
          <cell r="BRG6207" t="str">
            <v>Solyc01g088650.4</v>
          </cell>
          <cell r="BRH6207" t="str">
            <v>Solyc01g088670.3</v>
          </cell>
          <cell r="BRI6207" t="str">
            <v>Solyc01g088680.3</v>
          </cell>
          <cell r="BRJ6207" t="str">
            <v>Solyc01g088730.3</v>
          </cell>
          <cell r="BRK6207" t="str">
            <v>Solyc01g088750.3</v>
          </cell>
          <cell r="BRL6207" t="str">
            <v>Solyc01g088790.3</v>
          </cell>
          <cell r="BRM6207" t="str">
            <v>Solyc01g088800.4</v>
          </cell>
          <cell r="BRN6207" t="str">
            <v>Solyc01g088810.4</v>
          </cell>
          <cell r="BRO6207" t="str">
            <v>Solyc01g088830.2</v>
          </cell>
          <cell r="BRP6207" t="str">
            <v>Solyc01g089880.4</v>
          </cell>
          <cell r="BRQ6207" t="str">
            <v>Solyc01g089890.4</v>
          </cell>
          <cell r="BRR6207" t="str">
            <v>Solyc01g089915.1</v>
          </cell>
          <cell r="BRS6207" t="str">
            <v>Solyc01g089920.3</v>
          </cell>
          <cell r="BRT6207" t="str">
            <v>Solyc01g089930.2</v>
          </cell>
          <cell r="BRU6207" t="str">
            <v>Solyc01g089940.1</v>
          </cell>
          <cell r="BRV6207" t="str">
            <v>Solyc01g089950.3</v>
          </cell>
          <cell r="BRW6207" t="str">
            <v>Solyc01g089980.4</v>
          </cell>
          <cell r="BRX6207" t="str">
            <v>Solyc01g089990.3</v>
          </cell>
          <cell r="BRY6207" t="str">
            <v>Solyc01g090010.2</v>
          </cell>
          <cell r="BRZ6207" t="str">
            <v>Solyc01g090020.3</v>
          </cell>
          <cell r="BSA6207" t="str">
            <v>Solyc01g090030.2</v>
          </cell>
          <cell r="BSB6207" t="str">
            <v>Solyc01g090040.4</v>
          </cell>
          <cell r="BSC6207" t="str">
            <v>Solyc01g090050.4</v>
          </cell>
          <cell r="BSD6207" t="str">
            <v>Solyc01g090060.1</v>
          </cell>
          <cell r="BSE6207" t="str">
            <v>Solyc01g090070.2</v>
          </cell>
          <cell r="BSF6207" t="str">
            <v>Solyc01g090080.3</v>
          </cell>
          <cell r="BSG6207" t="str">
            <v>Solyc01g090090.3</v>
          </cell>
          <cell r="BSH6207" t="str">
            <v>Solyc01g090100.3</v>
          </cell>
          <cell r="BSI6207" t="str">
            <v>Solyc01g090110.2</v>
          </cell>
          <cell r="BSJ6207" t="str">
            <v>Solyc01g090120.3</v>
          </cell>
          <cell r="BSK6207" t="str">
            <v>Solyc01g090130.3</v>
          </cell>
          <cell r="BSL6207" t="str">
            <v>Solyc01g090150.1</v>
          </cell>
          <cell r="BSM6207" t="str">
            <v>Solyc01g090180.5</v>
          </cell>
          <cell r="BSN6207" t="str">
            <v>Solyc01g090210.4</v>
          </cell>
          <cell r="BSO6207" t="str">
            <v>Solyc01g090230.3</v>
          </cell>
          <cell r="BSP6207" t="str">
            <v>Solyc01g090280.4</v>
          </cell>
          <cell r="BSQ6207" t="str">
            <v>Solyc01g090320.5</v>
          </cell>
          <cell r="BSR6207" t="str">
            <v>Solyc01g160630.1</v>
          </cell>
          <cell r="BSS6207" t="str">
            <v>Solyc01g090345.1</v>
          </cell>
          <cell r="BST6207" t="str">
            <v>Solyc01g090350.3</v>
          </cell>
          <cell r="BSU6207" t="str">
            <v>Solyc01g090360.3</v>
          </cell>
          <cell r="BSV6207" t="str">
            <v>Solyc01g090380.3</v>
          </cell>
          <cell r="BSW6207" t="str">
            <v>Solyc01g090400.4</v>
          </cell>
          <cell r="BSX6207" t="str">
            <v>Solyc01g090430.3</v>
          </cell>
          <cell r="BSY6207" t="str">
            <v>Solyc01g090440.2</v>
          </cell>
          <cell r="BSZ6207" t="str">
            <v>Solyc01g090470.3</v>
          </cell>
          <cell r="BTA6207" t="str">
            <v>Solyc01g090480.5</v>
          </cell>
          <cell r="BTB6207" t="str">
            <v>Solyc01g090510.2</v>
          </cell>
          <cell r="BTC6207" t="str">
            <v>Solyc01g090515.1</v>
          </cell>
          <cell r="BTD6207" t="str">
            <v>Solyc01g090520.3</v>
          </cell>
          <cell r="BTE6207" t="str">
            <v>Solyc01g090523.1</v>
          </cell>
          <cell r="BTF6207" t="str">
            <v>Solyc01g090527.1</v>
          </cell>
          <cell r="BTG6207" t="str">
            <v>Solyc01g090540.1</v>
          </cell>
          <cell r="BTH6207" t="str">
            <v>Solyc01g090590.3</v>
          </cell>
          <cell r="BTI6207" t="str">
            <v>Solyc01g090610.3</v>
          </cell>
          <cell r="BTJ6207" t="str">
            <v>Solyc01g090630.5</v>
          </cell>
          <cell r="BTK6207" t="str">
            <v>Solyc01g090680.3</v>
          </cell>
          <cell r="BTL6207" t="str">
            <v>Solyc01g090720.3</v>
          </cell>
          <cell r="BTM6207" t="str">
            <v>Solyc01g090740.3</v>
          </cell>
          <cell r="BTN6207" t="str">
            <v>Solyc01g090770.4</v>
          </cell>
          <cell r="BTO6207" t="str">
            <v>Solyc01g090810.4</v>
          </cell>
          <cell r="BTP6207" t="str">
            <v>Solyc01g090820.2</v>
          </cell>
          <cell r="BTQ6207" t="str">
            <v>Solyc01g090850.3</v>
          </cell>
          <cell r="BTR6207" t="str">
            <v>Solyc01g090860.3</v>
          </cell>
          <cell r="BTS6207" t="str">
            <v>Solyc01g090870.1</v>
          </cell>
          <cell r="BTT6207" t="str">
            <v>Solyc01g090880.3</v>
          </cell>
          <cell r="BTU6207" t="str">
            <v>Solyc01g090900.3</v>
          </cell>
          <cell r="BTV6207" t="str">
            <v>Solyc01g090920.3</v>
          </cell>
          <cell r="BTW6207" t="str">
            <v>Solyc01g090960.2</v>
          </cell>
          <cell r="BTX6207" t="str">
            <v>Solyc01g090965.1</v>
          </cell>
          <cell r="BTY6207" t="str">
            <v>Solyc01g090980.1</v>
          </cell>
          <cell r="BTZ6207" t="str">
            <v>Solyc01g091030.3</v>
          </cell>
          <cell r="BUA6207" t="str">
            <v>Solyc01g091120.3</v>
          </cell>
          <cell r="BUB6207" t="str">
            <v>Solyc01g091130.4</v>
          </cell>
          <cell r="BUC6207" t="str">
            <v>Solyc01g091140.4</v>
          </cell>
          <cell r="BUD6207" t="str">
            <v>Solyc01g150147.1</v>
          </cell>
          <cell r="BUE6207" t="str">
            <v>Solyc01g091250.3</v>
          </cell>
          <cell r="BUF6207" t="str">
            <v>Solyc01g091260.3</v>
          </cell>
          <cell r="BUG6207" t="str">
            <v>Solyc01g091270.3</v>
          </cell>
          <cell r="BUH6207" t="str">
            <v>Solyc01g091290.4</v>
          </cell>
          <cell r="BUI6207" t="str">
            <v>Solyc01g091310.3</v>
          </cell>
          <cell r="BUJ6207" t="str">
            <v>Solyc01g091360.5</v>
          </cell>
          <cell r="BUK6207" t="str">
            <v>Solyc01g091380.5</v>
          </cell>
          <cell r="BUL6207" t="str">
            <v>Solyc01g091390.2</v>
          </cell>
          <cell r="BUM6207" t="str">
            <v>Solyc01g091410.3</v>
          </cell>
          <cell r="BUN6207" t="str">
            <v>Solyc01g091430.2</v>
          </cell>
          <cell r="BUO6207" t="str">
            <v>Solyc01g091440.4</v>
          </cell>
          <cell r="BUP6207" t="str">
            <v>Solyc01g091450.3</v>
          </cell>
          <cell r="BUQ6207" t="str">
            <v>Solyc01g091500.3</v>
          </cell>
          <cell r="BUR6207" t="str">
            <v>Solyc01g091550.3</v>
          </cell>
          <cell r="BUS6207" t="str">
            <v>Solyc01g091560.2</v>
          </cell>
          <cell r="BUT6207" t="str">
            <v>Solyc01g091570.3</v>
          </cell>
          <cell r="BUU6207" t="str">
            <v>Solyc01g091600.4</v>
          </cell>
          <cell r="BUV6207" t="str">
            <v>Solyc01g091660.3</v>
          </cell>
          <cell r="BUW6207" t="str">
            <v>Solyc01g091670.3</v>
          </cell>
          <cell r="BUX6207" t="str">
            <v>Solyc01g091690.3</v>
          </cell>
          <cell r="BUY6207" t="str">
            <v>Solyc01g091700.5</v>
          </cell>
          <cell r="BUZ6207" t="str">
            <v>Solyc01g091740.4</v>
          </cell>
          <cell r="BVA6207" t="str">
            <v>Solyc01g091780.5</v>
          </cell>
          <cell r="BVB6207" t="str">
            <v>Solyc01g091810.1</v>
          </cell>
          <cell r="BVC6207" t="str">
            <v>Solyc01g091830.3</v>
          </cell>
          <cell r="BVD6207" t="str">
            <v>Solyc01g091865.1</v>
          </cell>
          <cell r="BVE6207" t="str">
            <v>Solyc01g092950.3</v>
          </cell>
          <cell r="BVF6207" t="str">
            <v>Solyc01g093965.2</v>
          </cell>
          <cell r="BVG6207" t="str">
            <v>Solyc01g162780.1</v>
          </cell>
          <cell r="BVH6207" t="str">
            <v>Solyc01g162770.1</v>
          </cell>
          <cell r="BVI6207" t="str">
            <v>Solyc01g094010.3</v>
          </cell>
          <cell r="BVJ6207" t="str">
            <v>Solyc01g094030.3</v>
          </cell>
          <cell r="BVK6207" t="str">
            <v>Solyc01g094040.3</v>
          </cell>
          <cell r="BVL6207" t="str">
            <v>Solyc01g094050.1</v>
          </cell>
          <cell r="BVM6207" t="str">
            <v>Solyc01g094060.4</v>
          </cell>
          <cell r="BVN6207" t="str">
            <v>Solyc01g094070.3</v>
          </cell>
          <cell r="BVO6207" t="str">
            <v>Solyc01g094110.3</v>
          </cell>
          <cell r="BVP6207" t="str">
            <v>Solyc01g094160.1</v>
          </cell>
          <cell r="BVQ6207" t="str">
            <v>Solyc01g094180.4</v>
          </cell>
          <cell r="BVR6207" t="str">
            <v>Solyc01g094190.3</v>
          </cell>
          <cell r="BVS6207" t="str">
            <v>Solyc01g094230.4</v>
          </cell>
          <cell r="BVT6207" t="str">
            <v>Solyc01g094300.1</v>
          </cell>
          <cell r="BVU6207" t="str">
            <v>Solyc01g094310.1</v>
          </cell>
          <cell r="BVV6207" t="str">
            <v>Solyc01g094330.3</v>
          </cell>
          <cell r="BVW6207" t="str">
            <v>Solyc01g094370.3</v>
          </cell>
          <cell r="BVX6207" t="str">
            <v>Solyc01g094380.2</v>
          </cell>
          <cell r="BVY6207" t="str">
            <v>Solyc01g094390.2</v>
          </cell>
          <cell r="BVZ6207" t="str">
            <v>Solyc01g094410.3</v>
          </cell>
          <cell r="BWA6207" t="str">
            <v>Solyc01g094420.3</v>
          </cell>
          <cell r="BWB6207" t="str">
            <v>Solyc01g094430.1</v>
          </cell>
          <cell r="BWC6207" t="str">
            <v>Solyc01g094440.1</v>
          </cell>
          <cell r="BWD6207" t="str">
            <v>Solyc01g094450.1</v>
          </cell>
          <cell r="BWE6207" t="str">
            <v>Solyc01g094510.2</v>
          </cell>
          <cell r="BWF6207" t="str">
            <v>Solyc01g094570.3</v>
          </cell>
          <cell r="BWG6207" t="str">
            <v>Solyc01g094600.2</v>
          </cell>
          <cell r="BWH6207" t="str">
            <v>Solyc01g094630.3</v>
          </cell>
          <cell r="BWI6207" t="str">
            <v>Solyc01g094640.4</v>
          </cell>
          <cell r="BWJ6207" t="str">
            <v>Solyc01g094670.4</v>
          </cell>
          <cell r="BWK6207" t="str">
            <v>Solyc01g094705.1</v>
          </cell>
          <cell r="BWL6207" t="str">
            <v>Solyc01g162790.1</v>
          </cell>
          <cell r="BWM6207" t="str">
            <v>Solyc00g027120.2</v>
          </cell>
          <cell r="BWN6207" t="str">
            <v>Solyc01g094727.1</v>
          </cell>
          <cell r="BWO6207" t="str">
            <v>Solyc01g094780.5</v>
          </cell>
          <cell r="BWP6207" t="str">
            <v>Solyc01g094850.3</v>
          </cell>
          <cell r="BWQ6207" t="str">
            <v>Solyc01g094860.4</v>
          </cell>
          <cell r="BWR6207" t="str">
            <v>Solyc01g094870.3</v>
          </cell>
          <cell r="BWS6207" t="str">
            <v>Solyc01g094880.3</v>
          </cell>
          <cell r="BWT6207" t="str">
            <v>Solyc01g094920.4</v>
          </cell>
          <cell r="BWU6207" t="str">
            <v>Solyc01g094950.3</v>
          </cell>
          <cell r="BWV6207" t="str">
            <v>Solyc01g094990.2</v>
          </cell>
          <cell r="BWW6207" t="str">
            <v>Solyc01g095000.3</v>
          </cell>
          <cell r="BWX6207" t="str">
            <v>Solyc01g095020.3</v>
          </cell>
          <cell r="BWY6207" t="str">
            <v>Solyc01g095050.3</v>
          </cell>
          <cell r="BWZ6207" t="str">
            <v>Solyc01g095060.5</v>
          </cell>
          <cell r="BXA6207" t="str">
            <v>Solyc01g095070.5</v>
          </cell>
          <cell r="BXB6207" t="str">
            <v>Solyc01g095090.3</v>
          </cell>
          <cell r="BXC6207" t="str">
            <v>Solyc01g095110.5</v>
          </cell>
          <cell r="BXD6207" t="str">
            <v>Solyc01g095140.5</v>
          </cell>
          <cell r="BXE6207" t="str">
            <v>Solyc01g095150.3</v>
          </cell>
          <cell r="BXF6207" t="str">
            <v>Solyc01g095160.3</v>
          </cell>
          <cell r="BXG6207" t="str">
            <v>Solyc01g095190.2</v>
          </cell>
          <cell r="BXH6207" t="str">
            <v>Solyc01g095220.2</v>
          </cell>
          <cell r="BXI6207" t="str">
            <v>Solyc01g095240.4</v>
          </cell>
          <cell r="BXJ6207" t="str">
            <v>Solyc01g095270.3</v>
          </cell>
          <cell r="BXK6207" t="str">
            <v>Solyc01g095300.3</v>
          </cell>
          <cell r="BXL6207" t="str">
            <v>Solyc01g095330.2</v>
          </cell>
          <cell r="BXM6207" t="str">
            <v>Solyc01g095360.2</v>
          </cell>
          <cell r="BXN6207" t="str">
            <v>Solyc01g095380.1</v>
          </cell>
          <cell r="BXO6207" t="str">
            <v>Solyc01g095390.3</v>
          </cell>
          <cell r="BXP6207" t="str">
            <v>Solyc01g095440.2</v>
          </cell>
          <cell r="BXQ6207" t="str">
            <v>Solyc01g095450.5</v>
          </cell>
          <cell r="BXR6207" t="str">
            <v>Solyc01g095470.3</v>
          </cell>
          <cell r="BXS6207" t="str">
            <v>Solyc01g095515.1</v>
          </cell>
          <cell r="BXT6207" t="str">
            <v>Solyc01g095530.2</v>
          </cell>
          <cell r="BXU6207" t="str">
            <v>Solyc01g095560.3</v>
          </cell>
          <cell r="BXV6207" t="str">
            <v>Solyc01g095590.3</v>
          </cell>
          <cell r="BXW6207" t="str">
            <v>Solyc01g095600.4</v>
          </cell>
          <cell r="BXX6207" t="str">
            <v>Solyc01g095610.4</v>
          </cell>
          <cell r="BXY6207" t="str">
            <v>Solyc01g095680.2</v>
          </cell>
          <cell r="BXZ6207" t="str">
            <v>Solyc01g095690.2</v>
          </cell>
          <cell r="BYA6207" t="str">
            <v>Solyc01g095710.3</v>
          </cell>
          <cell r="BYB6207" t="str">
            <v>Solyc01g150148.1</v>
          </cell>
          <cell r="BYC6207" t="str">
            <v>Solyc01g095800.3</v>
          </cell>
          <cell r="BYD6207" t="str">
            <v>Solyc01g095820.2</v>
          </cell>
          <cell r="BYE6207" t="str">
            <v>Solyc01g095850.1</v>
          </cell>
          <cell r="BYF6207" t="str">
            <v>Solyc01g095860.3</v>
          </cell>
          <cell r="BYG6207" t="str">
            <v>Solyc01g095895.1</v>
          </cell>
          <cell r="BYH6207" t="str">
            <v>Solyc01g095900.4</v>
          </cell>
          <cell r="BYI6207" t="str">
            <v>Solyc01g095905.1</v>
          </cell>
          <cell r="BYJ6207" t="str">
            <v>Solyc01g095910.2</v>
          </cell>
          <cell r="BYK6207" t="str">
            <v>Solyc01g095920.4</v>
          </cell>
          <cell r="BYL6207" t="str">
            <v>Solyc01g095930.4</v>
          </cell>
          <cell r="BYM6207" t="str">
            <v>Solyc01g095950.1</v>
          </cell>
          <cell r="BYN6207" t="str">
            <v>Solyc01g095980.3</v>
          </cell>
          <cell r="BYO6207" t="str">
            <v>Solyc01g096000.2</v>
          </cell>
          <cell r="BYP6207" t="str">
            <v>Solyc01g096010.4</v>
          </cell>
          <cell r="BYQ6207" t="str">
            <v>Solyc01g096080.3</v>
          </cell>
          <cell r="BYR6207" t="str">
            <v>Solyc01g096100.2</v>
          </cell>
          <cell r="BYS6207" t="str">
            <v>Solyc01g096150.5</v>
          </cell>
          <cell r="BYT6207" t="str">
            <v>Solyc01g096210.5</v>
          </cell>
          <cell r="BYU6207" t="str">
            <v>Solyc01g096230.4</v>
          </cell>
          <cell r="BYV6207" t="str">
            <v>Solyc01g096240.4</v>
          </cell>
          <cell r="BYW6207" t="str">
            <v>Solyc01g096250.2</v>
          </cell>
          <cell r="BYX6207" t="str">
            <v>Solyc01g096260.5</v>
          </cell>
          <cell r="BYY6207" t="str">
            <v>Solyc01g096300.4</v>
          </cell>
          <cell r="BYZ6207" t="str">
            <v>Solyc01g096330.2</v>
          </cell>
          <cell r="BZA6207" t="str">
            <v>Solyc01g096340.3</v>
          </cell>
          <cell r="BZB6207" t="str">
            <v>Solyc01g096380.1</v>
          </cell>
          <cell r="BZC6207" t="str">
            <v>Solyc01g096400.5</v>
          </cell>
          <cell r="BZD6207" t="str">
            <v>Solyc01g096405.1</v>
          </cell>
          <cell r="BZE6207" t="str">
            <v>Solyc01g096420.3</v>
          </cell>
          <cell r="BZF6207" t="str">
            <v>Solyc01g096430.4</v>
          </cell>
          <cell r="BZG6207" t="str">
            <v>Solyc01g150149.1</v>
          </cell>
          <cell r="BZH6207" t="str">
            <v>Solyc01g096440.4</v>
          </cell>
          <cell r="BZI6207" t="str">
            <v>Solyc01g096460.2</v>
          </cell>
          <cell r="BZJ6207" t="str">
            <v>Solyc01g096560.3</v>
          </cell>
          <cell r="BZK6207" t="str">
            <v>Solyc01g096570.3</v>
          </cell>
          <cell r="BZL6207" t="str">
            <v>Solyc01g096610.4</v>
          </cell>
          <cell r="BZM6207" t="str">
            <v>Solyc01g096620.4</v>
          </cell>
          <cell r="BZN6207" t="str">
            <v>Solyc01g096630.3</v>
          </cell>
          <cell r="BZO6207" t="str">
            <v>Solyc01g096650.4</v>
          </cell>
          <cell r="BZP6207" t="str">
            <v>Solyc01g096680.4</v>
          </cell>
          <cell r="BZQ6207" t="str">
            <v>Solyc01g096760.3</v>
          </cell>
          <cell r="BZR6207" t="str">
            <v>Solyc01g096770.2</v>
          </cell>
          <cell r="BZS6207" t="str">
            <v>Solyc01g096790.4</v>
          </cell>
          <cell r="BZT6207" t="str">
            <v>Solyc01g096890.5</v>
          </cell>
          <cell r="BZU6207" t="str">
            <v>Solyc01g096980.3</v>
          </cell>
          <cell r="BZV6207" t="str">
            <v>Solyc01g096960.3</v>
          </cell>
          <cell r="BZW6207" t="str">
            <v>Solyc01g096970.3</v>
          </cell>
          <cell r="BZX6207" t="str">
            <v>Solyc01g097060.3</v>
          </cell>
          <cell r="BZY6207" t="str">
            <v>Solyc01g097070.5</v>
          </cell>
          <cell r="BZZ6207" t="str">
            <v>Solyc01g097080.1</v>
          </cell>
          <cell r="CAA6207" t="str">
            <v>Solyc01g097100.1</v>
          </cell>
          <cell r="CAB6207" t="str">
            <v>Solyc01g097130.4</v>
          </cell>
          <cell r="CAC6207" t="str">
            <v>Solyc01g097160.3</v>
          </cell>
          <cell r="CAD6207" t="str">
            <v>Solyc01g097170.3</v>
          </cell>
          <cell r="CAE6207" t="str">
            <v>Solyc01g097180.2</v>
          </cell>
          <cell r="CAF6207" t="str">
            <v>Solyc01g097190.4</v>
          </cell>
          <cell r="CAG6207" t="str">
            <v>Solyc01g097200.2</v>
          </cell>
          <cell r="CAH6207" t="str">
            <v>Solyc01g097220.3</v>
          </cell>
          <cell r="CAI6207" t="str">
            <v>Solyc01g097240.3</v>
          </cell>
          <cell r="CAJ6207" t="str">
            <v>Solyc01g097250.4</v>
          </cell>
          <cell r="CAK6207" t="str">
            <v>Solyc01g097260.5</v>
          </cell>
          <cell r="CAL6207" t="str">
            <v>Solyc01g097280.3</v>
          </cell>
          <cell r="CAM6207" t="str">
            <v>Solyc01g097360.5</v>
          </cell>
          <cell r="CAN6207" t="str">
            <v>Solyc01g097400.1</v>
          </cell>
          <cell r="CAO6207" t="str">
            <v>Solyc01g097420.1</v>
          </cell>
          <cell r="CAP6207" t="str">
            <v>Solyc01g097450.3</v>
          </cell>
          <cell r="CAQ6207" t="str">
            <v>Solyc01g097470.5</v>
          </cell>
          <cell r="CAR6207" t="str">
            <v>Solyc01g097480.1</v>
          </cell>
          <cell r="CAS6207" t="str">
            <v>Solyc01g097490.1</v>
          </cell>
          <cell r="CAT6207" t="str">
            <v>Solyc01g097510.4</v>
          </cell>
          <cell r="CAU6207" t="str">
            <v>Solyc01g097530.3</v>
          </cell>
          <cell r="CAV6207" t="str">
            <v>Solyc01g097540.4</v>
          </cell>
          <cell r="CAW6207" t="str">
            <v>Solyc01g097555.2</v>
          </cell>
          <cell r="CAX6207" t="str">
            <v>Solyc01g097570.2</v>
          </cell>
          <cell r="CAY6207" t="str">
            <v>Solyc01g097580.1</v>
          </cell>
          <cell r="CAZ6207" t="str">
            <v>Solyc01g097610.4</v>
          </cell>
          <cell r="CBA6207" t="str">
            <v>Solyc01g097620.2</v>
          </cell>
          <cell r="CBB6207" t="str">
            <v>Solyc01g097630.3</v>
          </cell>
          <cell r="CBC6207" t="str">
            <v>Solyc01g097640.3</v>
          </cell>
          <cell r="CBD6207" t="str">
            <v>Solyc01g097650.3</v>
          </cell>
          <cell r="CBE6207" t="str">
            <v>Solyc01g097660.2</v>
          </cell>
          <cell r="CBF6207" t="str">
            <v>Solyc01g097700.1</v>
          </cell>
          <cell r="CBG6207" t="str">
            <v>Solyc01g097710.1</v>
          </cell>
          <cell r="CBH6207" t="str">
            <v>Solyc01g097720.1</v>
          </cell>
          <cell r="CBI6207" t="str">
            <v>Solyc01g097730.4</v>
          </cell>
          <cell r="CBJ6207" t="str">
            <v>Solyc01g097740.3</v>
          </cell>
          <cell r="CBK6207" t="str">
            <v>Solyc01g097750.1</v>
          </cell>
          <cell r="CBL6207" t="str">
            <v>Solyc01g097780.1</v>
          </cell>
          <cell r="CBM6207" t="str">
            <v>Solyc01g097790.3</v>
          </cell>
          <cell r="CBN6207" t="str">
            <v>Solyc01g097800.3</v>
          </cell>
          <cell r="CBO6207" t="str">
            <v>Solyc01g097820.5</v>
          </cell>
          <cell r="CBP6207" t="str">
            <v>Solyc01g097830.2</v>
          </cell>
          <cell r="CBQ6207" t="str">
            <v>Solyc01g097900.1</v>
          </cell>
          <cell r="CBR6207" t="str">
            <v>Solyc01g097960.3</v>
          </cell>
          <cell r="CBS6207" t="str">
            <v>Solyc01g097990.4</v>
          </cell>
          <cell r="CBT6207" t="str">
            <v>Solyc01g098010.4</v>
          </cell>
          <cell r="CBU6207" t="str">
            <v>Solyc01g098020.2</v>
          </cell>
          <cell r="CBV6207" t="str">
            <v>Solyc01g098040.3</v>
          </cell>
          <cell r="CBW6207" t="str">
            <v>Solyc01g098100.3</v>
          </cell>
          <cell r="CBX6207" t="str">
            <v>Solyc01g098140.4</v>
          </cell>
          <cell r="CBY6207" t="str">
            <v>Solyc01g098150.3</v>
          </cell>
          <cell r="CBZ6207" t="str">
            <v>Solyc01g098210.3</v>
          </cell>
          <cell r="CCA6207" t="str">
            <v>Solyc01g098240.3</v>
          </cell>
          <cell r="CCB6207" t="str">
            <v>Solyc01g098250.4</v>
          </cell>
          <cell r="CCC6207" t="str">
            <v>Solyc01g098260.1</v>
          </cell>
          <cell r="CCD6207" t="str">
            <v>Solyc01g098270.1</v>
          </cell>
          <cell r="CCE6207" t="str">
            <v>Solyc01g098280.4</v>
          </cell>
          <cell r="CCF6207" t="str">
            <v>Solyc01g098290.1</v>
          </cell>
          <cell r="CCG6207" t="str">
            <v>Solyc01g098300.1</v>
          </cell>
          <cell r="CCH6207" t="str">
            <v>Solyc01g098310.3</v>
          </cell>
          <cell r="CCI6207" t="str">
            <v>Solyc01g098330.1</v>
          </cell>
          <cell r="CCJ6207" t="str">
            <v>Solyc01g098340.3</v>
          </cell>
          <cell r="CCK6207" t="str">
            <v>Solyc01g098360.1</v>
          </cell>
          <cell r="CCL6207" t="str">
            <v>Solyc01g098370.1</v>
          </cell>
          <cell r="CCM6207" t="str">
            <v>Solyc01g098420.3</v>
          </cell>
          <cell r="CCN6207" t="str">
            <v>Solyc01g098450.4</v>
          </cell>
          <cell r="CCO6207" t="str">
            <v>Solyc01g098470.2</v>
          </cell>
          <cell r="CCP6207" t="str">
            <v>Solyc01g098480.4</v>
          </cell>
          <cell r="CCQ6207" t="str">
            <v>Solyc01g098520.3</v>
          </cell>
          <cell r="CCR6207" t="str">
            <v>Solyc01g098530.3</v>
          </cell>
          <cell r="CCS6207" t="str">
            <v>Solyc01g098555.1</v>
          </cell>
          <cell r="CCT6207" t="str">
            <v>Solyc01g098570.2</v>
          </cell>
          <cell r="CCU6207" t="str">
            <v>Solyc01g098620.2</v>
          </cell>
          <cell r="CCV6207" t="str">
            <v>Solyc01g098630.3</v>
          </cell>
          <cell r="CCW6207" t="str">
            <v>Solyc01g098650.2</v>
          </cell>
          <cell r="CCX6207" t="str">
            <v>Solyc01g098660.2</v>
          </cell>
          <cell r="CCY6207" t="str">
            <v>Solyc01g098680.2</v>
          </cell>
          <cell r="CCZ6207" t="str">
            <v>Solyc01g098690.2</v>
          </cell>
          <cell r="CDA6207" t="str">
            <v>Solyc01g098700.4</v>
          </cell>
          <cell r="CDB6207" t="str">
            <v>Solyc01g098730.2</v>
          </cell>
          <cell r="CDC6207" t="str">
            <v>Solyc01g098760.4</v>
          </cell>
          <cell r="CDD6207" t="str">
            <v>Solyc01g098810.4</v>
          </cell>
          <cell r="CDE6207" t="str">
            <v>Solyc01g098820.3</v>
          </cell>
          <cell r="CDF6207" t="str">
            <v>Solyc01g098830.3</v>
          </cell>
          <cell r="CDG6207" t="str">
            <v>Solyc01g098850.3</v>
          </cell>
          <cell r="CDH6207" t="str">
            <v>Solyc01g098860.3</v>
          </cell>
          <cell r="CDI6207" t="str">
            <v>Solyc01g098870.3</v>
          </cell>
          <cell r="CDJ6207" t="str">
            <v>Solyc01g098990.5</v>
          </cell>
          <cell r="CDK6207" t="str">
            <v>Solyc01g099000.1</v>
          </cell>
          <cell r="CDL6207" t="str">
            <v>Solyc01g099010.3</v>
          </cell>
          <cell r="CDM6207" t="str">
            <v>Solyc01g099020.3</v>
          </cell>
          <cell r="CDN6207" t="str">
            <v>Solyc01g099030.4</v>
          </cell>
          <cell r="CDO6207" t="str">
            <v>Solyc01g099050.3</v>
          </cell>
          <cell r="CDP6207" t="str">
            <v>Solyc01g099070.1</v>
          </cell>
          <cell r="CDQ6207" t="str">
            <v>Solyc01g099080.4</v>
          </cell>
          <cell r="CDR6207" t="str">
            <v>Solyc01g099120.4</v>
          </cell>
          <cell r="CDS6207" t="str">
            <v>Solyc01g099140.4</v>
          </cell>
          <cell r="CDT6207" t="str">
            <v>Solyc01g099250.3</v>
          </cell>
          <cell r="CDU6207" t="str">
            <v>Solyc01g099260.3</v>
          </cell>
          <cell r="CDV6207" t="str">
            <v>Solyc01g099290.3</v>
          </cell>
          <cell r="CDW6207" t="str">
            <v>Solyc01g160650.1</v>
          </cell>
          <cell r="CDX6207" t="str">
            <v>Solyc01g099360.3</v>
          </cell>
          <cell r="CDY6207" t="str">
            <v>Solyc01g099380.4</v>
          </cell>
          <cell r="CDZ6207" t="str">
            <v>Solyc01g150150.1</v>
          </cell>
          <cell r="CEA6207" t="str">
            <v>Solyc01g099440.5</v>
          </cell>
          <cell r="CEB6207" t="str">
            <v>Solyc01g099420.3</v>
          </cell>
          <cell r="CEC6207" t="str">
            <v>Solyc01g099450.4</v>
          </cell>
          <cell r="CED6207" t="str">
            <v>Solyc01g099470.3</v>
          </cell>
          <cell r="CEE6207" t="str">
            <v>Solyc01g099480.4</v>
          </cell>
          <cell r="CEF6207" t="str">
            <v>Solyc01g099490.1</v>
          </cell>
          <cell r="CEG6207" t="str">
            <v>Solyc01g099500.1</v>
          </cell>
          <cell r="CEH6207" t="str">
            <v>Solyc01g099530.4</v>
          </cell>
          <cell r="CEI6207" t="str">
            <v>Solyc01g099540.2</v>
          </cell>
          <cell r="CEJ6207" t="str">
            <v>Solyc01g099565.1</v>
          </cell>
          <cell r="CEK6207" t="str">
            <v>Solyc01g099570.4</v>
          </cell>
          <cell r="CEL6207" t="str">
            <v>Solyc01g099580.3</v>
          </cell>
          <cell r="CEM6207" t="str">
            <v>Solyc01g099600.4</v>
          </cell>
          <cell r="CEN6207" t="str">
            <v>Solyc01g099645.2</v>
          </cell>
          <cell r="CEO6207" t="str">
            <v>Solyc01g099660.4</v>
          </cell>
          <cell r="CEP6207" t="str">
            <v>Solyc01g099700.3</v>
          </cell>
          <cell r="CEQ6207" t="str">
            <v>Solyc01g099730.3</v>
          </cell>
          <cell r="CER6207" t="str">
            <v>Solyc01g099750.2</v>
          </cell>
          <cell r="CES6207" t="str">
            <v>Solyc01g099770.3</v>
          </cell>
          <cell r="CET6207" t="str">
            <v>Solyc01g099780.3</v>
          </cell>
          <cell r="CEU6207" t="str">
            <v>Solyc01g099800.4</v>
          </cell>
          <cell r="CEV6207" t="str">
            <v>Solyc01g099840.3</v>
          </cell>
          <cell r="CEW6207" t="str">
            <v>Solyc01g099850.3</v>
          </cell>
          <cell r="CEX6207" t="str">
            <v>Solyc01g099890.3</v>
          </cell>
          <cell r="CEY6207" t="str">
            <v>Solyc01g099920.5</v>
          </cell>
          <cell r="CEZ6207" t="str">
            <v>Solyc01g099930.3</v>
          </cell>
          <cell r="CFA6207" t="str">
            <v>Solyc01g099980.4</v>
          </cell>
          <cell r="CFB6207" t="str">
            <v>Solyc01g099990.3</v>
          </cell>
          <cell r="CFC6207" t="str">
            <v>Solyc01g100000.3</v>
          </cell>
          <cell r="CFD6207" t="str">
            <v>Solyc01g100010.3</v>
          </cell>
          <cell r="CFE6207" t="str">
            <v>Solyc01g100070.3</v>
          </cell>
          <cell r="CFF6207" t="str">
            <v>Solyc01g100095.2</v>
          </cell>
          <cell r="CFG6207" t="str">
            <v>Solyc01g100100.4</v>
          </cell>
          <cell r="CFH6207" t="str">
            <v>Solyc01g100107.1</v>
          </cell>
          <cell r="CFI6207" t="str">
            <v>Solyc01g100130.3</v>
          </cell>
          <cell r="CFJ6207" t="str">
            <v>Solyc01g100140.4</v>
          </cell>
          <cell r="CFK6207" t="str">
            <v>Solyc01g100190.4</v>
          </cell>
          <cell r="CFL6207" t="str">
            <v>Solyc01g100230.3</v>
          </cell>
          <cell r="CFM6207" t="str">
            <v>Solyc01g100260.4</v>
          </cell>
          <cell r="CFN6207" t="str">
            <v>Solyc01g100280.4</v>
          </cell>
          <cell r="CFO6207" t="str">
            <v>Solyc01g100290.4</v>
          </cell>
          <cell r="CFP6207" t="str">
            <v>Solyc01g100310.3</v>
          </cell>
          <cell r="CFQ6207" t="str">
            <v>Solyc01g100340.5</v>
          </cell>
          <cell r="CFR6207" t="str">
            <v>Solyc01g100370.3</v>
          </cell>
          <cell r="CFS6207" t="str">
            <v>Solyc01g100440.3</v>
          </cell>
          <cell r="CFT6207" t="str">
            <v>Solyc01g100450.1</v>
          </cell>
          <cell r="CFU6207" t="str">
            <v>Solyc01g150151.1</v>
          </cell>
          <cell r="CFV6207" t="str">
            <v>Solyc01g100470.2</v>
          </cell>
          <cell r="CFW6207" t="str">
            <v>Solyc01g100480.3</v>
          </cell>
          <cell r="CFX6207" t="str">
            <v>Solyc01g100500.3</v>
          </cell>
          <cell r="CFY6207" t="str">
            <v>Solyc01g100580.3</v>
          </cell>
          <cell r="CFZ6207" t="str">
            <v>Solyc01g100590.3</v>
          </cell>
          <cell r="CGA6207" t="str">
            <v>Solyc01g100600.4</v>
          </cell>
          <cell r="CGB6207" t="str">
            <v>Solyc01g100620.3</v>
          </cell>
          <cell r="CGC6207" t="str">
            <v>Solyc01g100670.1</v>
          </cell>
          <cell r="CGD6207" t="str">
            <v>Solyc01g100680.1</v>
          </cell>
          <cell r="CGE6207" t="str">
            <v>Solyc01g100690.3</v>
          </cell>
          <cell r="CGF6207" t="str">
            <v>Solyc01g100730.3</v>
          </cell>
          <cell r="CGG6207" t="str">
            <v>Solyc01g100790.1</v>
          </cell>
          <cell r="CGH6207" t="str">
            <v>Solyc01g100850.3</v>
          </cell>
          <cell r="CGI6207" t="str">
            <v>Solyc01g100915.1</v>
          </cell>
          <cell r="CGJ6207" t="str">
            <v>Solyc01g100930.3</v>
          </cell>
          <cell r="CGK6207" t="str">
            <v>Solyc01g101015.1</v>
          </cell>
          <cell r="CGL6207" t="str">
            <v>Solyc01g101050.3</v>
          </cell>
          <cell r="CGM6207" t="str">
            <v>Solyc01g101120.4</v>
          </cell>
          <cell r="CGN6207" t="str">
            <v>Solyc01g101140.4</v>
          </cell>
          <cell r="CGO6207" t="str">
            <v>Solyc01g101150.3</v>
          </cell>
          <cell r="CGP6207" t="str">
            <v>Solyc01g101160.2</v>
          </cell>
          <cell r="CGQ6207" t="str">
            <v>Solyc01g101250.3</v>
          </cell>
          <cell r="CGR6207" t="str">
            <v>Solyc01g101260.2</v>
          </cell>
          <cell r="CGS6207" t="str">
            <v>Solyc01g102270.2</v>
          </cell>
          <cell r="CGT6207" t="str">
            <v>Solyc01g102280.3</v>
          </cell>
          <cell r="CGU6207" t="str">
            <v>Solyc01g150152.1</v>
          </cell>
          <cell r="CGV6207" t="str">
            <v>Solyc01g102290.3</v>
          </cell>
          <cell r="CGW6207" t="str">
            <v>Solyc01g102310.3</v>
          </cell>
          <cell r="CGX6207" t="str">
            <v>Solyc01g102320.2</v>
          </cell>
          <cell r="CGY6207" t="str">
            <v>Solyc01g102330.3</v>
          </cell>
          <cell r="CGZ6207" t="str">
            <v>Solyc01g102390.4</v>
          </cell>
          <cell r="CHA6207" t="str">
            <v>Solyc01g102400.3</v>
          </cell>
          <cell r="CHB6207" t="str">
            <v>Solyc01g102420.1</v>
          </cell>
          <cell r="CHC6207" t="str">
            <v>Solyc01g102430.2</v>
          </cell>
          <cell r="CHD6207" t="str">
            <v>Solyc01g102440.3</v>
          </cell>
          <cell r="CHE6207" t="str">
            <v>Solyc01g102450.3</v>
          </cell>
          <cell r="CHF6207" t="str">
            <v>Solyc01g102460.4</v>
          </cell>
          <cell r="CHG6207" t="str">
            <v>Solyc01g102470.2</v>
          </cell>
          <cell r="CHH6207" t="str">
            <v>Solyc01g102480.3</v>
          </cell>
          <cell r="CHI6207" t="str">
            <v>Solyc01g102500.3</v>
          </cell>
          <cell r="CHJ6207" t="str">
            <v>Solyc01g102520.5</v>
          </cell>
          <cell r="CHK6207" t="str">
            <v>Solyc01g102530.4</v>
          </cell>
          <cell r="CHL6207" t="str">
            <v>Solyc01g102550.4</v>
          </cell>
          <cell r="CHM6207" t="str">
            <v>Solyc01g102620.3</v>
          </cell>
          <cell r="CHN6207" t="str">
            <v>Solyc01g102630.4</v>
          </cell>
          <cell r="CHO6207" t="str">
            <v>Solyc01g102640.2</v>
          </cell>
          <cell r="CHP6207" t="str">
            <v>Solyc01g102650.2</v>
          </cell>
          <cell r="CHQ6207" t="str">
            <v>Solyc01g102670.3</v>
          </cell>
          <cell r="CHR6207" t="str">
            <v>Solyc01g102690.4</v>
          </cell>
          <cell r="CHS6207" t="str">
            <v>Solyc01g102720.3</v>
          </cell>
          <cell r="CHT6207" t="str">
            <v>Solyc01g102730.3</v>
          </cell>
          <cell r="CHU6207" t="str">
            <v>Solyc01g102790.3</v>
          </cell>
          <cell r="CHV6207" t="str">
            <v>Solyc01g102810.3</v>
          </cell>
          <cell r="CHW6207" t="str">
            <v>Solyc01g102860.2</v>
          </cell>
          <cell r="CHX6207" t="str">
            <v>Solyc01g102870.3</v>
          </cell>
          <cell r="CHY6207" t="str">
            <v>Solyc01g102890.4</v>
          </cell>
          <cell r="CHZ6207" t="str">
            <v>Solyc01g102895.1</v>
          </cell>
          <cell r="CIA6207" t="str">
            <v>Solyc01g102910.5</v>
          </cell>
          <cell r="CIB6207" t="str">
            <v>Solyc01g102930.1</v>
          </cell>
          <cell r="CIC6207" t="str">
            <v>Solyc01g102950.3</v>
          </cell>
          <cell r="CID6207" t="str">
            <v>Solyc01g102970.3</v>
          </cell>
          <cell r="CIE6207" t="str">
            <v>Solyc01g103000.3</v>
          </cell>
          <cell r="CIF6207" t="str">
            <v>Solyc01g160340.1</v>
          </cell>
          <cell r="CIG6207" t="str">
            <v>Solyc01g103070.2</v>
          </cell>
          <cell r="CIH6207" t="str">
            <v>Solyc01g103110.3</v>
          </cell>
          <cell r="CII6207" t="str">
            <v>Solyc01g103120.3</v>
          </cell>
          <cell r="CIJ6207" t="str">
            <v>Solyc01g103150.3</v>
          </cell>
          <cell r="CIK6207" t="str">
            <v>Solyc01g103160.3</v>
          </cell>
          <cell r="CIL6207" t="str">
            <v>Solyc01g103170.4</v>
          </cell>
          <cell r="CIM6207" t="str">
            <v>Solyc01g103200.5</v>
          </cell>
          <cell r="CIN6207" t="str">
            <v>Solyc01g103250.4</v>
          </cell>
          <cell r="CIO6207" t="str">
            <v>Solyc01g103260.2</v>
          </cell>
          <cell r="CIP6207" t="str">
            <v>Solyc01g103270.4</v>
          </cell>
          <cell r="CIQ6207" t="str">
            <v>Solyc01g150153.2</v>
          </cell>
          <cell r="CIR6207" t="str">
            <v>Solyc01g103320.3</v>
          </cell>
          <cell r="CIS6207" t="str">
            <v>Solyc01g103310.5</v>
          </cell>
          <cell r="CIT6207" t="str">
            <v>Solyc01g103340.4</v>
          </cell>
          <cell r="CIU6207" t="str">
            <v>Solyc01g103460.2</v>
          </cell>
          <cell r="CIV6207" t="str">
            <v>Solyc01g103470.2</v>
          </cell>
          <cell r="CIW6207" t="str">
            <v>Solyc01g103490.3</v>
          </cell>
          <cell r="CIX6207" t="str">
            <v>Solyc01g103590.4</v>
          </cell>
          <cell r="CIY6207" t="str">
            <v>Solyc01g103630.5</v>
          </cell>
          <cell r="CIZ6207" t="str">
            <v>Solyc01g103640.5</v>
          </cell>
          <cell r="CJA6207" t="str">
            <v>Solyc01g103650.3</v>
          </cell>
          <cell r="CJB6207" t="str">
            <v>Solyc01g103660.4</v>
          </cell>
          <cell r="CJC6207" t="str">
            <v>Solyc01g103670.4</v>
          </cell>
          <cell r="CJD6207" t="str">
            <v>Solyc01g103680.3</v>
          </cell>
          <cell r="CJE6207" t="str">
            <v>Solyc01g103690.4</v>
          </cell>
          <cell r="CJF6207" t="str">
            <v>Solyc01g103770.3</v>
          </cell>
          <cell r="CJG6207" t="str">
            <v>Solyc01g103790.3</v>
          </cell>
          <cell r="CJH6207" t="str">
            <v>Solyc01g103930.3</v>
          </cell>
          <cell r="CJI6207" t="str">
            <v>Solyc01g103990.3</v>
          </cell>
          <cell r="CJJ6207" t="str">
            <v>Solyc01g104010.3</v>
          </cell>
          <cell r="CJK6207" t="str">
            <v>Solyc01g104020.2</v>
          </cell>
          <cell r="CJL6207" t="str">
            <v>Solyc01g104080.4</v>
          </cell>
          <cell r="CJM6207" t="str">
            <v>Solyc01g104090.4</v>
          </cell>
          <cell r="CJN6207" t="str">
            <v>Solyc01g104150.4</v>
          </cell>
          <cell r="CJO6207" t="str">
            <v>Solyc01g104160.4</v>
          </cell>
          <cell r="CJP6207" t="str">
            <v>Solyc01g104190.2</v>
          </cell>
          <cell r="CJQ6207" t="str">
            <v>Solyc01g104240.3</v>
          </cell>
          <cell r="CJR6207" t="str">
            <v>Solyc01g104260.3</v>
          </cell>
          <cell r="CJS6207" t="str">
            <v>Solyc01g104270.4</v>
          </cell>
          <cell r="CJT6207" t="str">
            <v>Solyc01g104290.3</v>
          </cell>
          <cell r="CJU6207" t="str">
            <v>Solyc01g104300.3</v>
          </cell>
          <cell r="CJV6207" t="str">
            <v>Solyc01g104320.4</v>
          </cell>
          <cell r="CJW6207" t="str">
            <v>Solyc01g104330.1</v>
          </cell>
          <cell r="CJX6207" t="str">
            <v>Solyc01g104350.3</v>
          </cell>
          <cell r="CJY6207" t="str">
            <v>Solyc01g104360.1</v>
          </cell>
          <cell r="CJZ6207" t="str">
            <v>Solyc01g104380.3</v>
          </cell>
          <cell r="CKA6207" t="str">
            <v>Solyc01g104390.2</v>
          </cell>
          <cell r="CKB6207" t="str">
            <v>Solyc01g104400.3</v>
          </cell>
          <cell r="CKC6207" t="str">
            <v>Solyc01g104410.4</v>
          </cell>
          <cell r="CKD6207" t="str">
            <v>Solyc01g163170.1</v>
          </cell>
          <cell r="CKE6207" t="str">
            <v>Solyc01g104420.1</v>
          </cell>
          <cell r="CKF6207" t="str">
            <v>Solyc01g104430.3</v>
          </cell>
          <cell r="CKG6207" t="str">
            <v>Solyc01g162850.1</v>
          </cell>
          <cell r="CKH6207" t="str">
            <v>Solyc01g150156.1</v>
          </cell>
          <cell r="CKI6207" t="str">
            <v>Solyc01g150157.1</v>
          </cell>
          <cell r="CKJ6207" t="str">
            <v>Solyc01g150158.1</v>
          </cell>
          <cell r="CKK6207" t="str">
            <v>Solyc01g150159.1</v>
          </cell>
          <cell r="CKL6207" t="str">
            <v>Solyc01g150160.1</v>
          </cell>
          <cell r="CKM6207" t="str">
            <v>Solyc01g150161.1</v>
          </cell>
          <cell r="CKN6207" t="str">
            <v>Solyc01g150162.1</v>
          </cell>
          <cell r="CKO6207" t="str">
            <v>Solyc01g104440.1</v>
          </cell>
          <cell r="CKP6207" t="str">
            <v>Solyc01g104480.4</v>
          </cell>
          <cell r="CKQ6207" t="str">
            <v>Solyc01g104500.2</v>
          </cell>
          <cell r="CKR6207" t="str">
            <v>Solyc01g150163.1</v>
          </cell>
          <cell r="CKS6207" t="str">
            <v>Solyc01g104540.3</v>
          </cell>
          <cell r="CKT6207" t="str">
            <v>Solyc01g104580.3</v>
          </cell>
          <cell r="CKU6207" t="str">
            <v>Solyc01g104595.1</v>
          </cell>
          <cell r="CKV6207" t="str">
            <v>Solyc01g104630.3</v>
          </cell>
          <cell r="CKW6207" t="str">
            <v>Solyc01g104660.3</v>
          </cell>
          <cell r="CKX6207" t="str">
            <v>Solyc01g150164.1</v>
          </cell>
          <cell r="CKY6207" t="str">
            <v>Solyc01g104710.3</v>
          </cell>
          <cell r="CKZ6207" t="str">
            <v>Solyc01g104720.3</v>
          </cell>
          <cell r="CLA6207" t="str">
            <v>Solyc01g150165.2</v>
          </cell>
          <cell r="CLB6207" t="str">
            <v>Solyc01g104740.3</v>
          </cell>
          <cell r="CLC6207" t="str">
            <v>Solyc01g104760.2</v>
          </cell>
          <cell r="CLD6207" t="str">
            <v>Solyc01g104840.4</v>
          </cell>
          <cell r="CLE6207" t="str">
            <v>Solyc01g104860.4</v>
          </cell>
          <cell r="CLF6207" t="str">
            <v>Solyc01g104910.3</v>
          </cell>
          <cell r="CLG6207" t="str">
            <v>Solyc01g104940.3</v>
          </cell>
          <cell r="CLH6207" t="str">
            <v>Solyc01g105000.3</v>
          </cell>
          <cell r="CLI6207" t="str">
            <v>Solyc01g105020.3</v>
          </cell>
          <cell r="CLJ6207" t="str">
            <v>Solyc01g105035.1</v>
          </cell>
          <cell r="CLK6207" t="str">
            <v>Solyc01g105040.3</v>
          </cell>
          <cell r="CLL6207" t="str">
            <v>Solyc01g105070.3</v>
          </cell>
          <cell r="CLM6207" t="str">
            <v>Solyc01g105110.1</v>
          </cell>
          <cell r="CLN6207" t="str">
            <v>Solyc01g105130.5</v>
          </cell>
          <cell r="CLO6207" t="str">
            <v>Solyc01g105140.3</v>
          </cell>
          <cell r="CLP6207" t="str">
            <v>Solyc01g105190.5</v>
          </cell>
          <cell r="CLQ6207" t="str">
            <v>Solyc01g105250.1</v>
          </cell>
          <cell r="CLR6207" t="str">
            <v>Solyc01g105290.3</v>
          </cell>
          <cell r="CLS6207" t="str">
            <v>Solyc01g105330.3</v>
          </cell>
          <cell r="CLT6207" t="str">
            <v>Solyc01g105370.4</v>
          </cell>
          <cell r="CLU6207" t="str">
            <v>Solyc01g105410.4</v>
          </cell>
          <cell r="CLV6207" t="str">
            <v>Solyc01g105430.4</v>
          </cell>
          <cell r="CLW6207" t="str">
            <v>Solyc01g105440.1</v>
          </cell>
          <cell r="CLX6207" t="str">
            <v>Solyc01g105475.1</v>
          </cell>
          <cell r="CLY6207" t="str">
            <v>Solyc01g105500.4</v>
          </cell>
          <cell r="CLZ6207" t="str">
            <v>Solyc01g105510.3</v>
          </cell>
          <cell r="CMA6207" t="str">
            <v>Solyc01g105530.3</v>
          </cell>
          <cell r="CMB6207" t="str">
            <v>Solyc01g105540.5</v>
          </cell>
          <cell r="CMC6207" t="str">
            <v>Solyc01g105570.4</v>
          </cell>
          <cell r="CMD6207" t="str">
            <v>Solyc01g105600.3</v>
          </cell>
          <cell r="CME6207" t="str">
            <v>Solyc01g163180.1</v>
          </cell>
          <cell r="CMF6207" t="str">
            <v>Solyc01g105700.3</v>
          </cell>
          <cell r="CMG6207" t="str">
            <v>Solyc01g105720.2</v>
          </cell>
          <cell r="CMH6207" t="str">
            <v>Solyc01g162870.1</v>
          </cell>
          <cell r="CMI6207" t="str">
            <v>Solyc01g105730.1</v>
          </cell>
          <cell r="CMJ6207" t="str">
            <v>Solyc01g105740.1</v>
          </cell>
          <cell r="CMK6207" t="str">
            <v>Solyc01g105750.1</v>
          </cell>
          <cell r="CML6207" t="str">
            <v>Solyc01g105760.1</v>
          </cell>
          <cell r="CMM6207" t="str">
            <v>Solyc01g105767.1</v>
          </cell>
          <cell r="CMN6207" t="str">
            <v>Solyc01g105770.2</v>
          </cell>
          <cell r="CMO6207" t="str">
            <v>Solyc01g105790.3</v>
          </cell>
          <cell r="CMP6207" t="str">
            <v>Solyc01g105800.4</v>
          </cell>
          <cell r="CMQ6207" t="str">
            <v>Solyc01g105820.3</v>
          </cell>
          <cell r="CMR6207" t="str">
            <v>Solyc01g105970.3</v>
          </cell>
          <cell r="CMS6207" t="str">
            <v>Solyc01g105980.3</v>
          </cell>
          <cell r="CMT6207" t="str">
            <v>Solyc01g106020.3</v>
          </cell>
          <cell r="CMU6207" t="str">
            <v>Solyc01g106070.2</v>
          </cell>
          <cell r="CMV6207" t="str">
            <v>Solyc01g106110.2</v>
          </cell>
          <cell r="CMW6207" t="str">
            <v>Solyc01g106130.1</v>
          </cell>
          <cell r="CMX6207" t="str">
            <v>Solyc01g106140.2</v>
          </cell>
          <cell r="CMY6207" t="str">
            <v>Solyc01g106150.1</v>
          </cell>
          <cell r="CMZ6207" t="str">
            <v>Solyc01g150166.1</v>
          </cell>
          <cell r="CNA6207" t="str">
            <v>Solyc01g150167.1</v>
          </cell>
          <cell r="CNB6207" t="str">
            <v>Solyc01g106180.3</v>
          </cell>
          <cell r="CNC6207" t="str">
            <v>Solyc01g106190.4</v>
          </cell>
          <cell r="CND6207" t="str">
            <v>Solyc01g106220.5</v>
          </cell>
          <cell r="CNE6207" t="str">
            <v>Solyc01g106250.4</v>
          </cell>
          <cell r="CNF6207" t="str">
            <v>Solyc01g106270.1</v>
          </cell>
          <cell r="CNG6207" t="str">
            <v>Solyc01g106300.3</v>
          </cell>
          <cell r="CNH6207" t="str">
            <v>Solyc01g106310.3</v>
          </cell>
          <cell r="CNI6207" t="str">
            <v>Solyc01g106320.2</v>
          </cell>
          <cell r="CNJ6207" t="str">
            <v>Solyc01g106330.3</v>
          </cell>
          <cell r="CNK6207" t="str">
            <v>Solyc01g106340.3</v>
          </cell>
          <cell r="CNL6207" t="str">
            <v>Solyc01g106350.4</v>
          </cell>
          <cell r="CNM6207" t="str">
            <v>Solyc01g106360.3</v>
          </cell>
          <cell r="CNN6207" t="str">
            <v>Solyc01g106370.3</v>
          </cell>
          <cell r="CNO6207" t="str">
            <v>Solyc01g106380.2</v>
          </cell>
          <cell r="CNP6207" t="str">
            <v>Solyc01g106410.3</v>
          </cell>
          <cell r="CNQ6207" t="str">
            <v>Solyc01g106470.3</v>
          </cell>
          <cell r="CNR6207" t="str">
            <v>Solyc01g106500.4</v>
          </cell>
          <cell r="CNS6207" t="str">
            <v>Solyc01g106510.2</v>
          </cell>
          <cell r="CNT6207" t="str">
            <v>Solyc01g106540.5</v>
          </cell>
          <cell r="CNU6207" t="str">
            <v>Solyc01g106520.1</v>
          </cell>
          <cell r="CNV6207" t="str">
            <v>Solyc01g106530.1</v>
          </cell>
          <cell r="CNW6207" t="str">
            <v>Solyc01g106550.1</v>
          </cell>
          <cell r="CNX6207" t="str">
            <v>Solyc01g106590.4</v>
          </cell>
          <cell r="CNY6207" t="str">
            <v>Solyc01g106680.4</v>
          </cell>
          <cell r="CNZ6207" t="str">
            <v>Solyc01g106690.3</v>
          </cell>
          <cell r="COA6207" t="str">
            <v>Solyc01g106750.2</v>
          </cell>
          <cell r="COB6207" t="str">
            <v>Solyc01g106790.3</v>
          </cell>
          <cell r="COC6207" t="str">
            <v>Solyc01g106820.3</v>
          </cell>
          <cell r="COD6207" t="str">
            <v>Solyc01g106840.3</v>
          </cell>
          <cell r="COE6207" t="str">
            <v>Solyc01g106850.1</v>
          </cell>
          <cell r="COF6207" t="str">
            <v>Solyc01g106860.4</v>
          </cell>
          <cell r="COG6207" t="str">
            <v>Solyc01g106890.2</v>
          </cell>
          <cell r="COH6207" t="str">
            <v>Solyc01g106910.4</v>
          </cell>
          <cell r="COI6207" t="str">
            <v>Solyc01g106950.3</v>
          </cell>
          <cell r="COJ6207" t="str">
            <v>Solyc01g106953.1</v>
          </cell>
          <cell r="COK6207" t="str">
            <v>Solyc01g106955.1</v>
          </cell>
          <cell r="COL6207" t="str">
            <v>Solyc01g106957.1</v>
          </cell>
          <cell r="COM6207" t="str">
            <v>Solyc01g106960.2</v>
          </cell>
          <cell r="CON6207" t="str">
            <v>Solyc01g106963.1</v>
          </cell>
          <cell r="COO6207" t="str">
            <v>Solyc01g106970.3</v>
          </cell>
          <cell r="COP6207" t="str">
            <v>Solyc01g106980.3</v>
          </cell>
          <cell r="COQ6207" t="str">
            <v>Solyc01g106990.2</v>
          </cell>
          <cell r="COR6207" t="str">
            <v>Solyc01g107020.5</v>
          </cell>
          <cell r="COS6207" t="str">
            <v>Solyc01g107030.3</v>
          </cell>
          <cell r="COT6207" t="str">
            <v>Solyc01g107050.4</v>
          </cell>
          <cell r="COU6207" t="str">
            <v>Solyc01g107060.2</v>
          </cell>
          <cell r="COV6207" t="str">
            <v>Solyc01g107090.2</v>
          </cell>
          <cell r="COW6207" t="str">
            <v>Solyc01g107100.4</v>
          </cell>
          <cell r="COX6207" t="str">
            <v>Solyc01g107150.3</v>
          </cell>
          <cell r="COY6207" t="str">
            <v>Solyc01g107200.4</v>
          </cell>
          <cell r="COZ6207" t="str">
            <v>Solyc01g107230.2</v>
          </cell>
          <cell r="CPA6207" t="str">
            <v>Solyc01g107240.4</v>
          </cell>
          <cell r="CPB6207" t="str">
            <v>Solyc01g107250.3</v>
          </cell>
          <cell r="CPC6207" t="str">
            <v>Solyc01g107260.4</v>
          </cell>
          <cell r="CPD6207" t="str">
            <v>Solyc01g107270.4</v>
          </cell>
          <cell r="CPE6207" t="str">
            <v>Solyc01g107280.3</v>
          </cell>
          <cell r="CPF6207" t="str">
            <v>Solyc01g107290.3</v>
          </cell>
          <cell r="CPG6207" t="str">
            <v>Solyc01g107340.5</v>
          </cell>
          <cell r="CPH6207" t="str">
            <v>Solyc01g107380.3</v>
          </cell>
          <cell r="CPI6207" t="str">
            <v>Solyc01g107420.2</v>
          </cell>
          <cell r="CPJ6207" t="str">
            <v>Solyc01g107440.2</v>
          </cell>
          <cell r="CPK6207" t="str">
            <v>Solyc01g107450.4</v>
          </cell>
          <cell r="CPL6207" t="str">
            <v>Solyc01g107460.3</v>
          </cell>
          <cell r="CPM6207" t="str">
            <v>Solyc01g107470.5</v>
          </cell>
          <cell r="CPN6207" t="str">
            <v>Solyc01g107475.1</v>
          </cell>
          <cell r="CPO6207" t="str">
            <v>Solyc01g107520.3</v>
          </cell>
          <cell r="CPP6207" t="str">
            <v>Solyc01g107530.1</v>
          </cell>
          <cell r="CPQ6207" t="str">
            <v>Solyc01g107540.5</v>
          </cell>
          <cell r="CPR6207" t="str">
            <v>Solyc01g107600.3</v>
          </cell>
          <cell r="CPS6207" t="str">
            <v>Solyc01g107610.4</v>
          </cell>
          <cell r="CPT6207" t="str">
            <v>Solyc01g107670.3</v>
          </cell>
          <cell r="CPU6207" t="str">
            <v>Solyc01g107690.4</v>
          </cell>
          <cell r="CPV6207" t="str">
            <v>Solyc01g107710.2</v>
          </cell>
          <cell r="CPW6207" t="str">
            <v>Solyc01g107720.3</v>
          </cell>
          <cell r="CPX6207" t="str">
            <v>Solyc01g107740.3</v>
          </cell>
          <cell r="CPY6207" t="str">
            <v>Solyc01g107790.2</v>
          </cell>
          <cell r="CPZ6207" t="str">
            <v>Solyc01g107800.4</v>
          </cell>
          <cell r="CQA6207" t="str">
            <v>Solyc01g107850.4</v>
          </cell>
          <cell r="CQB6207" t="str">
            <v>Solyc01g107890.3</v>
          </cell>
          <cell r="CQC6207" t="str">
            <v>Solyc01g107900.3</v>
          </cell>
          <cell r="CQD6207" t="str">
            <v>Solyc01g107925.1</v>
          </cell>
          <cell r="CQE6207" t="str">
            <v>Solyc01g107962.2</v>
          </cell>
          <cell r="CQF6207" t="str">
            <v>Solyc01g163200.1</v>
          </cell>
          <cell r="CQG6207" t="str">
            <v>Solyc01g107968.2</v>
          </cell>
          <cell r="CQH6207" t="str">
            <v>Solyc01g107990.3</v>
          </cell>
          <cell r="CQI6207" t="str">
            <v>Solyc01g108010.3</v>
          </cell>
          <cell r="CQJ6207" t="str">
            <v>Solyc01g150170.2</v>
          </cell>
          <cell r="CQK6207" t="str">
            <v>Solyc01g108040.1</v>
          </cell>
          <cell r="CQL6207" t="str">
            <v>Solyc01g108050.3</v>
          </cell>
          <cell r="CQM6207" t="str">
            <v>Solyc01g108060.2</v>
          </cell>
          <cell r="CQN6207" t="str">
            <v>Solyc01g108070.4</v>
          </cell>
          <cell r="CQO6207" t="str">
            <v>Solyc01g108090.2</v>
          </cell>
          <cell r="CQP6207" t="str">
            <v>Solyc01g108170.3</v>
          </cell>
          <cell r="CQQ6207" t="str">
            <v>Solyc01g108220.3</v>
          </cell>
          <cell r="CQR6207" t="str">
            <v>Solyc01g108250.3</v>
          </cell>
          <cell r="CQS6207" t="str">
            <v>Solyc01g108270.5</v>
          </cell>
          <cell r="CQT6207" t="str">
            <v>Solyc01g108290.3</v>
          </cell>
          <cell r="CQU6207" t="str">
            <v>Solyc01g108320.3</v>
          </cell>
          <cell r="CQV6207" t="str">
            <v>Solyc01g108330.2</v>
          </cell>
          <cell r="CQW6207" t="str">
            <v>Solyc01g108350.5</v>
          </cell>
          <cell r="CQX6207" t="str">
            <v>Solyc01g108360.5</v>
          </cell>
          <cell r="CQY6207" t="str">
            <v>Solyc01g108380.2</v>
          </cell>
          <cell r="CQZ6207" t="str">
            <v>Solyc01g108390.3</v>
          </cell>
          <cell r="CRA6207" t="str">
            <v>Solyc01g108410.3</v>
          </cell>
          <cell r="CRB6207" t="str">
            <v>Solyc01g108412.1</v>
          </cell>
          <cell r="CRC6207" t="str">
            <v>Solyc01g108414.1</v>
          </cell>
          <cell r="CRD6207" t="str">
            <v>Solyc01g108416.1</v>
          </cell>
          <cell r="CRE6207" t="str">
            <v>Solyc01g108418.1</v>
          </cell>
          <cell r="CRF6207" t="str">
            <v>Solyc01g108420.2</v>
          </cell>
          <cell r="CRG6207" t="str">
            <v>Solyc01g108440.3</v>
          </cell>
          <cell r="CRH6207" t="str">
            <v>Solyc01g108510.3</v>
          </cell>
          <cell r="CRI6207" t="str">
            <v>Solyc01g108513.1</v>
          </cell>
          <cell r="CRJ6207" t="str">
            <v>Solyc01g108517.1</v>
          </cell>
          <cell r="CRK6207" t="str">
            <v>Solyc01g108520.2</v>
          </cell>
          <cell r="CRL6207" t="str">
            <v>Solyc01g108530.3</v>
          </cell>
          <cell r="CRM6207" t="str">
            <v>Solyc01g108540.3</v>
          </cell>
          <cell r="CRN6207" t="str">
            <v>Solyc01g108550.1</v>
          </cell>
          <cell r="CRO6207" t="str">
            <v>Solyc01g108560.4</v>
          </cell>
          <cell r="CRP6207" t="str">
            <v>Solyc01g108570.3</v>
          </cell>
          <cell r="CRQ6207" t="str">
            <v>Solyc01g108580.3</v>
          </cell>
          <cell r="CRR6207" t="str">
            <v>Solyc01g108590.1</v>
          </cell>
          <cell r="CRS6207" t="str">
            <v>Solyc01g108620.3</v>
          </cell>
          <cell r="CRT6207" t="str">
            <v>Solyc01g108640.1</v>
          </cell>
          <cell r="CRU6207" t="str">
            <v>Solyc01g108650.3</v>
          </cell>
          <cell r="CRV6207" t="str">
            <v>Solyc01g108680.5</v>
          </cell>
          <cell r="CRW6207" t="str">
            <v>Solyc01g108710.3</v>
          </cell>
          <cell r="CRX6207" t="str">
            <v>Solyc01g108720.2</v>
          </cell>
          <cell r="CRY6207" t="str">
            <v>Solyc01g108730.3</v>
          </cell>
          <cell r="CRZ6207" t="str">
            <v>Solyc01g108740.3</v>
          </cell>
          <cell r="CSA6207" t="str">
            <v>Solyc01g108750.3</v>
          </cell>
          <cell r="CSB6207" t="str">
            <v>Solyc01g108760.1</v>
          </cell>
          <cell r="CSC6207" t="str">
            <v>Solyc01g108770.1</v>
          </cell>
          <cell r="CSD6207" t="str">
            <v>Solyc01g108775.2</v>
          </cell>
          <cell r="CSE6207" t="str">
            <v>Solyc01g108780.4</v>
          </cell>
          <cell r="CSF6207" t="str">
            <v>Solyc01g108790.3</v>
          </cell>
          <cell r="CSG6207" t="str">
            <v>Solyc01g108810.3</v>
          </cell>
          <cell r="CSH6207" t="str">
            <v>Solyc01g108820.1</v>
          </cell>
          <cell r="CSI6207" t="str">
            <v>Solyc01g108830.3</v>
          </cell>
          <cell r="CSJ6207" t="str">
            <v>Solyc01g108835.1</v>
          </cell>
          <cell r="CSK6207" t="str">
            <v>Solyc01g108850.3</v>
          </cell>
          <cell r="CSL6207" t="str">
            <v>Solyc01g108890.3</v>
          </cell>
          <cell r="CSM6207" t="str">
            <v>Solyc01g108940.3</v>
          </cell>
          <cell r="CSN6207" t="str">
            <v>Solyc01g108920.4</v>
          </cell>
          <cell r="CSO6207" t="str">
            <v>Solyc01g108930.3</v>
          </cell>
          <cell r="CSP6207" t="str">
            <v>Solyc01g108950.3</v>
          </cell>
          <cell r="CSQ6207" t="str">
            <v>Solyc01g108960.1</v>
          </cell>
          <cell r="CSR6207" t="str">
            <v>Solyc01g108970.4</v>
          </cell>
          <cell r="CSS6207" t="str">
            <v>Solyc01g108990.3</v>
          </cell>
          <cell r="CST6207" t="str">
            <v>Solyc01g109000.1</v>
          </cell>
          <cell r="CSU6207" t="str">
            <v>Solyc01g109010.3</v>
          </cell>
          <cell r="CSV6207" t="str">
            <v>Solyc01g109020.3</v>
          </cell>
          <cell r="CSW6207" t="str">
            <v>Solyc01g109030.4</v>
          </cell>
          <cell r="CSX6207" t="str">
            <v>Solyc01g109060.4</v>
          </cell>
          <cell r="CSY6207" t="str">
            <v>Solyc01g109070.2</v>
          </cell>
          <cell r="CSZ6207" t="str">
            <v>Solyc01g109090.2</v>
          </cell>
          <cell r="CTA6207" t="str">
            <v>Solyc01g109100.2</v>
          </cell>
          <cell r="CTB6207" t="str">
            <v>Solyc01g109120.3</v>
          </cell>
          <cell r="CTC6207" t="str">
            <v>Solyc01g109170.3</v>
          </cell>
          <cell r="CTD6207" t="str">
            <v>Solyc01g109190.1</v>
          </cell>
          <cell r="CTE6207" t="str">
            <v>Solyc01g109230.3</v>
          </cell>
          <cell r="CTF6207" t="str">
            <v>Solyc01g109250.3</v>
          </cell>
          <cell r="CTG6207" t="str">
            <v>Solyc01g109270.3</v>
          </cell>
          <cell r="CTH6207" t="str">
            <v>Solyc01g109275.1</v>
          </cell>
          <cell r="CTI6207" t="str">
            <v>Solyc01g109290.3</v>
          </cell>
          <cell r="CTJ6207" t="str">
            <v>Solyc01g109390.3</v>
          </cell>
          <cell r="CTK6207" t="str">
            <v>Solyc01g109400.3</v>
          </cell>
          <cell r="CTL6207" t="str">
            <v>Solyc01g109420.3</v>
          </cell>
          <cell r="CTM6207" t="str">
            <v>Solyc01g109440.2</v>
          </cell>
          <cell r="CTN6207" t="str">
            <v>Solyc01g109470.3</v>
          </cell>
          <cell r="CTO6207" t="str">
            <v>Solyc01g109495.2</v>
          </cell>
          <cell r="CTP6207" t="str">
            <v>Solyc01g109500.4</v>
          </cell>
          <cell r="CTQ6207" t="str">
            <v>Solyc01g109600.4</v>
          </cell>
          <cell r="CTR6207" t="str">
            <v>Solyc01g109610.5</v>
          </cell>
          <cell r="CTS6207" t="str">
            <v>Solyc01g109615.1</v>
          </cell>
          <cell r="CTT6207" t="str">
            <v>Solyc01g162880.1</v>
          </cell>
          <cell r="CTU6207" t="str">
            <v>Solyc01g109660.2</v>
          </cell>
          <cell r="CTV6207" t="str">
            <v>Solyc01g109670.3</v>
          </cell>
          <cell r="CTW6207" t="str">
            <v>Solyc01g109680.3</v>
          </cell>
          <cell r="CTX6207" t="str">
            <v>Solyc01g109710.3</v>
          </cell>
          <cell r="CTY6207" t="str">
            <v>Solyc01g109720.3</v>
          </cell>
          <cell r="CTZ6207" t="str">
            <v>Solyc01g109730.1</v>
          </cell>
          <cell r="CUA6207" t="str">
            <v>Solyc01g163210.1</v>
          </cell>
          <cell r="CUB6207" t="str">
            <v>Solyc01g163220.1</v>
          </cell>
          <cell r="CUC6207" t="str">
            <v>Solyc01g109800.2</v>
          </cell>
          <cell r="CUD6207" t="str">
            <v>Solyc01g109810.2</v>
          </cell>
          <cell r="CUE6207" t="str">
            <v>Solyc01g109820.1</v>
          </cell>
          <cell r="CUF6207" t="str">
            <v>Solyc01g109840.3</v>
          </cell>
          <cell r="CUG6207" t="str">
            <v>Solyc01g109910.4</v>
          </cell>
          <cell r="CUH6207" t="str">
            <v>Solyc01g109920.3</v>
          </cell>
          <cell r="CUI6207" t="str">
            <v>Solyc01g109990.4</v>
          </cell>
          <cell r="CUJ6207" t="str">
            <v>Solyc01g110030.3</v>
          </cell>
          <cell r="CUK6207" t="str">
            <v>Solyc01g110050.1</v>
          </cell>
          <cell r="CUL6207" t="str">
            <v>Solyc01g110060.3</v>
          </cell>
          <cell r="CUM6207" t="str">
            <v>Solyc01g162890.1</v>
          </cell>
          <cell r="CUN6207" t="str">
            <v>Solyc01g110090.1</v>
          </cell>
          <cell r="CUO6207" t="str">
            <v>Solyc01g110170.1</v>
          </cell>
          <cell r="CUP6207" t="str">
            <v>Solyc01g110200.2</v>
          </cell>
          <cell r="CUQ6207" t="str">
            <v>Solyc01g110210.3</v>
          </cell>
          <cell r="CUR6207" t="str">
            <v>Solyc01g110220.1</v>
          </cell>
          <cell r="CUS6207" t="str">
            <v>Solyc01g110230.1</v>
          </cell>
          <cell r="CUT6207" t="str">
            <v>Solyc01g110240.1</v>
          </cell>
          <cell r="CUU6207" t="str">
            <v>Solyc01g160350.1</v>
          </cell>
          <cell r="CUV6207" t="str">
            <v>Solyc01g110260.3</v>
          </cell>
          <cell r="CUW6207" t="str">
            <v>Solyc01g110340.5</v>
          </cell>
          <cell r="CUX6207" t="str">
            <v>Solyc01g110350.2</v>
          </cell>
          <cell r="CUY6207" t="str">
            <v>Solyc01g110430.3</v>
          </cell>
          <cell r="CUZ6207" t="str">
            <v>Solyc01g110500.3</v>
          </cell>
          <cell r="CVA6207" t="str">
            <v>Solyc01g110510.3</v>
          </cell>
          <cell r="CVB6207" t="str">
            <v>Solyc01g110555.1</v>
          </cell>
          <cell r="CVC6207" t="str">
            <v>Solyc01g110570.3</v>
          </cell>
          <cell r="CVD6207" t="str">
            <v>Solyc01g110580.2</v>
          </cell>
          <cell r="CVE6207" t="str">
            <v>Solyc01g110590.5</v>
          </cell>
          <cell r="CVF6207" t="str">
            <v>Solyc01g110600.2</v>
          </cell>
          <cell r="CVG6207" t="str">
            <v>Solyc01g110610.4</v>
          </cell>
          <cell r="CVH6207" t="str">
            <v>Solyc01g110620.1</v>
          </cell>
          <cell r="CVI6207" t="str">
            <v>Solyc01g110630.5</v>
          </cell>
          <cell r="CVJ6207" t="str">
            <v>Solyc01g110640.2</v>
          </cell>
          <cell r="CVK6207" t="str">
            <v>Solyc01g150172.1</v>
          </cell>
          <cell r="CVL6207" t="str">
            <v>Solyc01g110647.1</v>
          </cell>
          <cell r="CVM6207" t="str">
            <v>Solyc01g110660.4</v>
          </cell>
          <cell r="CVN6207" t="str">
            <v>Solyc01g110670.3</v>
          </cell>
          <cell r="CVO6207" t="str">
            <v>Solyc01g110680.4</v>
          </cell>
          <cell r="CVP6207" t="str">
            <v>Solyc01g150173.1</v>
          </cell>
          <cell r="CVQ6207" t="str">
            <v>Solyc01g150174.1</v>
          </cell>
          <cell r="CVR6207" t="str">
            <v>Solyc01g110686.1</v>
          </cell>
          <cell r="CVS6207" t="str">
            <v>Solyc01g150175.1</v>
          </cell>
          <cell r="CVT6207" t="str">
            <v>Solyc01g110710.3</v>
          </cell>
          <cell r="CVU6207" t="str">
            <v>Solyc01g110720.2</v>
          </cell>
          <cell r="CVV6207" t="str">
            <v>Solyc01g110730.4</v>
          </cell>
          <cell r="CVW6207" t="str">
            <v>Solyc01g110770.2</v>
          </cell>
          <cell r="CVX6207" t="str">
            <v>Solyc01g110780.1</v>
          </cell>
          <cell r="CVY6207" t="str">
            <v>Solyc01g110790.3</v>
          </cell>
          <cell r="CVZ6207" t="str">
            <v>Solyc01g110800.3</v>
          </cell>
          <cell r="CWA6207" t="str">
            <v>Solyc01g110810.3</v>
          </cell>
          <cell r="CWB6207" t="str">
            <v>Solyc01g110825.1</v>
          </cell>
          <cell r="CWC6207" t="str">
            <v>Solyc01g110840.3</v>
          </cell>
          <cell r="CWD6207" t="str">
            <v>Solyc01g110860.1</v>
          </cell>
          <cell r="CWE6207" t="str">
            <v>Solyc01g110870.3</v>
          </cell>
          <cell r="CWF6207" t="str">
            <v>Solyc01g110880.1</v>
          </cell>
          <cell r="CWG6207" t="str">
            <v>Solyc01g110890.1</v>
          </cell>
          <cell r="CWH6207" t="str">
            <v>Solyc01g110900.1</v>
          </cell>
          <cell r="CWI6207" t="str">
            <v>Solyc01g110910.4</v>
          </cell>
          <cell r="CWJ6207" t="str">
            <v>Solyc01g110903.1</v>
          </cell>
          <cell r="CWK6207" t="str">
            <v>Solyc01g110907.1</v>
          </cell>
          <cell r="CWL6207" t="str">
            <v>Solyc01g110920.5</v>
          </cell>
          <cell r="CWM6207" t="str">
            <v>Solyc01g110930.1</v>
          </cell>
          <cell r="CWN6207" t="str">
            <v>Solyc01g110940.3</v>
          </cell>
          <cell r="CWO6207" t="str">
            <v>Solyc01g110960.5</v>
          </cell>
          <cell r="CWP6207" t="str">
            <v>Solyc01g110970.4</v>
          </cell>
          <cell r="CWQ6207" t="str">
            <v>Solyc01g110980.4</v>
          </cell>
          <cell r="CWR6207" t="str">
            <v>Solyc01g110990.3</v>
          </cell>
          <cell r="CWS6207" t="str">
            <v>Solyc01g111000.4</v>
          </cell>
          <cell r="CWT6207" t="str">
            <v>Solyc01g111090.3</v>
          </cell>
          <cell r="CWU6207" t="str">
            <v>Solyc01g111110.4</v>
          </cell>
          <cell r="CWV6207" t="str">
            <v>Solyc01g111150.2</v>
          </cell>
          <cell r="CWW6207" t="str">
            <v>Solyc01g111160.3</v>
          </cell>
          <cell r="CWX6207" t="str">
            <v>Solyc01g111190.4</v>
          </cell>
          <cell r="CWY6207" t="str">
            <v>Solyc01g111200.3</v>
          </cell>
          <cell r="CWZ6207" t="str">
            <v>Solyc01g111210.3</v>
          </cell>
          <cell r="CXA6207" t="str">
            <v>Solyc01g111220.3</v>
          </cell>
          <cell r="CXB6207" t="str">
            <v>Solyc01g111230.3</v>
          </cell>
          <cell r="CXC6207" t="str">
            <v>Solyc01g111250.3</v>
          </cell>
          <cell r="CXD6207" t="str">
            <v>Solyc01g111260.2</v>
          </cell>
          <cell r="CXE6207" t="str">
            <v>Solyc01g111290.1</v>
          </cell>
          <cell r="CXF6207" t="str">
            <v>Solyc01g111320.3</v>
          </cell>
          <cell r="CXG6207" t="str">
            <v>Solyc01g111330.4</v>
          </cell>
          <cell r="CXH6207" t="str">
            <v>Solyc01g111340.4</v>
          </cell>
          <cell r="CXI6207" t="str">
            <v>Solyc01g111370.3</v>
          </cell>
          <cell r="CXJ6207" t="str">
            <v>Solyc01g111410.3</v>
          </cell>
          <cell r="CXK6207" t="str">
            <v>Solyc01g111420.3</v>
          </cell>
          <cell r="CXL6207" t="str">
            <v>Solyc01g111430.2</v>
          </cell>
          <cell r="CXM6207" t="str">
            <v>Solyc01g150177.1</v>
          </cell>
          <cell r="CXN6207" t="str">
            <v>Solyc01g111470.4</v>
          </cell>
          <cell r="CXO6207" t="str">
            <v>Solyc01g111480.2</v>
          </cell>
          <cell r="CXP6207" t="str">
            <v>Solyc01g162900.1</v>
          </cell>
          <cell r="CXQ6207" t="str">
            <v>Solyc01g111540.4</v>
          </cell>
          <cell r="CXR6207" t="str">
            <v>Solyc01g111600.3</v>
          </cell>
          <cell r="CXS6207" t="str">
            <v>Solyc01g111610.3</v>
          </cell>
          <cell r="CXT6207" t="str">
            <v>Solyc01g111670.4</v>
          </cell>
          <cell r="CXU6207" t="str">
            <v>Solyc01g111740.3</v>
          </cell>
          <cell r="CXV6207" t="str">
            <v>Solyc01g111750.4</v>
          </cell>
          <cell r="CXW6207" t="str">
            <v>Solyc01g111770.2</v>
          </cell>
          <cell r="CXX6207" t="str">
            <v>Solyc01g111810.3</v>
          </cell>
          <cell r="CXY6207" t="str">
            <v>Solyc01g111820.2</v>
          </cell>
          <cell r="CXZ6207" t="str">
            <v>Solyc01g111825.1</v>
          </cell>
          <cell r="CYA6207" t="str">
            <v>Solyc01g111940.4</v>
          </cell>
          <cell r="CYB6207" t="str">
            <v>Solyc01g111960.3</v>
          </cell>
          <cell r="CYC6207" t="str">
            <v>Solyc01g112010.3</v>
          </cell>
          <cell r="CYD6207" t="str">
            <v>Solyc01g112020.3</v>
          </cell>
          <cell r="CYE6207" t="str">
            <v>Solyc01g112050.3</v>
          </cell>
          <cell r="CYF6207" t="str">
            <v>Solyc01g112070.5</v>
          </cell>
          <cell r="CYG6207" t="str">
            <v>Solyc01g112100.3</v>
          </cell>
          <cell r="CYH6207" t="str">
            <v>Solyc01g112105.1</v>
          </cell>
          <cell r="CYI6207" t="str">
            <v>Solyc01g112120.4</v>
          </cell>
          <cell r="CYJ6207" t="str">
            <v>Solyc01g112130.5</v>
          </cell>
          <cell r="CYK6207" t="str">
            <v>Solyc01g112140.5</v>
          </cell>
          <cell r="CYL6207" t="str">
            <v>Solyc01g112150.3</v>
          </cell>
          <cell r="CYM6207" t="str">
            <v>Solyc01g112160.4</v>
          </cell>
          <cell r="CYN6207" t="str">
            <v>Solyc01g112170.3</v>
          </cell>
          <cell r="CYO6207" t="str">
            <v>Solyc01g112200.3</v>
          </cell>
          <cell r="CYP6207" t="str">
            <v>Solyc01g112210.3</v>
          </cell>
          <cell r="CYQ6207" t="str">
            <v>Solyc01g112260.4</v>
          </cell>
          <cell r="CYR6207" t="str">
            <v>Solyc01g112270.1</v>
          </cell>
          <cell r="CYS6207" t="str">
            <v>Solyc01g112330.1</v>
          </cell>
          <cell r="CYT6207" t="str">
            <v>Solyc01g112340.3</v>
          </cell>
          <cell r="CYU6207" t="str">
            <v>Solyc01g112370.4</v>
          </cell>
          <cell r="CYV6207" t="str">
            <v>Solyc02g161460.1</v>
          </cell>
          <cell r="CYW6207" t="str">
            <v>Solyc02g004003.1</v>
          </cell>
          <cell r="CYX6207" t="str">
            <v>Solyc02g004005.1</v>
          </cell>
          <cell r="CYY6207" t="str">
            <v>Solyc02g004007.1</v>
          </cell>
          <cell r="CYZ6207" t="str">
            <v>Solyc02g044050.1</v>
          </cell>
          <cell r="CZA6207" t="str">
            <v>Solyc02g044040.3</v>
          </cell>
          <cell r="CZB6207" t="str">
            <v>Solyc02g044030.1</v>
          </cell>
          <cell r="CZC6207" t="str">
            <v>Solyc02g044020.4</v>
          </cell>
          <cell r="CZD6207" t="str">
            <v>Solyc02g161470.1</v>
          </cell>
          <cell r="CZE6207" t="str">
            <v>Solyc02g044005.1</v>
          </cell>
          <cell r="CZF6207" t="str">
            <v>Solyc02g043990.1</v>
          </cell>
          <cell r="CZG6207" t="str">
            <v>Solyc02g043980.1</v>
          </cell>
          <cell r="CZH6207" t="str">
            <v>Solyc02g043970.1</v>
          </cell>
          <cell r="CZI6207" t="str">
            <v>Solyc02g043963.2</v>
          </cell>
          <cell r="CZJ6207" t="str">
            <v>Solyc02g043965.1</v>
          </cell>
          <cell r="CZK6207" t="str">
            <v>Solyc02g043950.1</v>
          </cell>
          <cell r="CZL6207" t="str">
            <v>Solyc02g043940.1</v>
          </cell>
          <cell r="CZM6207" t="str">
            <v>Solyc02g161630.1</v>
          </cell>
          <cell r="CZN6207" t="str">
            <v>Solyc02g043900.1</v>
          </cell>
          <cell r="CZO6207" t="str">
            <v>Solyc02g161450.1</v>
          </cell>
          <cell r="CZP6207" t="str">
            <v>Solyc02g043880.1</v>
          </cell>
          <cell r="CZQ6207" t="str">
            <v>Solyc02g043875.2</v>
          </cell>
          <cell r="CZR6207" t="str">
            <v>Solyc02g160300.1</v>
          </cell>
          <cell r="CZS6207" t="str">
            <v>Solyc02g160010.1</v>
          </cell>
          <cell r="CZT6207" t="str">
            <v>Solyc02g043813.1</v>
          </cell>
          <cell r="CZU6207" t="str">
            <v>Solyc02g043817.1</v>
          </cell>
          <cell r="CZV6207" t="str">
            <v>Solyc02g055560.1</v>
          </cell>
          <cell r="CZW6207" t="str">
            <v>Solyc02g055550.3</v>
          </cell>
          <cell r="CZX6207" t="str">
            <v>Solyc02g055540.1</v>
          </cell>
          <cell r="CZY6207" t="str">
            <v>Solyc02g055530.5</v>
          </cell>
          <cell r="CZZ6207" t="str">
            <v>Solyc02g160020.1</v>
          </cell>
          <cell r="DAA6207" t="str">
            <v>Solyc02g160170.1</v>
          </cell>
          <cell r="DAB6207" t="str">
            <v>Solyc02g055537.2</v>
          </cell>
          <cell r="DAC6207" t="str">
            <v>Solyc02g150121.2</v>
          </cell>
          <cell r="DAD6207" t="str">
            <v>Solyc02g055505.2</v>
          </cell>
          <cell r="DAE6207" t="str">
            <v>Solyc02g160580.1</v>
          </cell>
          <cell r="DAF6207" t="str">
            <v>Solyc02g055470.3</v>
          </cell>
          <cell r="DAG6207" t="str">
            <v>Solyc02g055460.3</v>
          </cell>
          <cell r="DAH6207" t="str">
            <v>Solyc02g055440.4</v>
          </cell>
          <cell r="DAI6207" t="str">
            <v>Solyc02g160730.1</v>
          </cell>
          <cell r="DAJ6207" t="str">
            <v>Solyc02g160030.1</v>
          </cell>
          <cell r="DAK6207" t="str">
            <v>Solyc02g160040.1</v>
          </cell>
          <cell r="DAL6207" t="str">
            <v>Solyc02g161010.1</v>
          </cell>
          <cell r="DAM6207" t="str">
            <v>Solyc02g161020.1</v>
          </cell>
          <cell r="DAN6207" t="str">
            <v>Solyc02g160080.1</v>
          </cell>
          <cell r="DAO6207" t="str">
            <v>Solyc02g049070.5</v>
          </cell>
          <cell r="DAP6207" t="str">
            <v>Solyc02g049080.1</v>
          </cell>
          <cell r="DAQ6207" t="str">
            <v>Solyc02g049090.1</v>
          </cell>
          <cell r="DAR6207" t="str">
            <v>Solyc02g049100.1</v>
          </cell>
          <cell r="DAS6207" t="str">
            <v>Solyc02g049108.1</v>
          </cell>
          <cell r="DAT6207" t="str">
            <v>Solyc02g050180.5</v>
          </cell>
          <cell r="DAU6207" t="str">
            <v>Solyc02g050170.1</v>
          </cell>
          <cell r="DAV6207" t="str">
            <v>Solyc02g161240.1</v>
          </cell>
          <cell r="DAW6207" t="str">
            <v>Solyc02g050195.1</v>
          </cell>
          <cell r="DAX6207" t="str">
            <v>Solyc02g050240.5</v>
          </cell>
          <cell r="DAY6207" t="str">
            <v>Solyc02g050260.2</v>
          </cell>
          <cell r="DAZ6207" t="str">
            <v>Solyc02g161280.1</v>
          </cell>
          <cell r="DBA6207" t="str">
            <v>Solyc02g050265.1</v>
          </cell>
          <cell r="DBB6207" t="str">
            <v>Solyc02g050267.1</v>
          </cell>
          <cell r="DBC6207" t="str">
            <v>Solyc02g050300.1</v>
          </cell>
          <cell r="DBD6207" t="str">
            <v>Solyc02g050330.1</v>
          </cell>
          <cell r="DBE6207" t="str">
            <v>Solyc02g161370.1</v>
          </cell>
          <cell r="DBF6207" t="str">
            <v>Solyc02g160130.1</v>
          </cell>
          <cell r="DBG6207" t="str">
            <v>Solyc02g150120.1</v>
          </cell>
          <cell r="DBH6207" t="str">
            <v>Solyc02g005000.1</v>
          </cell>
          <cell r="DBI6207" t="str">
            <v>Solyc02g161380.1</v>
          </cell>
          <cell r="DBJ6207" t="str">
            <v>Solyc02g161390.1</v>
          </cell>
          <cell r="DBK6207" t="str">
            <v>Solyc02g161400.1</v>
          </cell>
          <cell r="DBL6207" t="str">
            <v>Solyc02g005003.1</v>
          </cell>
          <cell r="DBM6207" t="str">
            <v>Solyc02g005070.4</v>
          </cell>
          <cell r="DBN6207" t="str">
            <v>Solyc02g161410.1</v>
          </cell>
          <cell r="DBO6207" t="str">
            <v>Solyc02g005100.2</v>
          </cell>
          <cell r="DBP6207" t="str">
            <v>Solyc02g005110.3</v>
          </cell>
          <cell r="DBQ6207" t="str">
            <v>Solyc06g051580.2</v>
          </cell>
          <cell r="DBR6207" t="str">
            <v>Solyc02g005140.3</v>
          </cell>
          <cell r="DBS6207" t="str">
            <v>Solyc02g160140.1</v>
          </cell>
          <cell r="DBT6207" t="str">
            <v>Solyc02g160150.1</v>
          </cell>
          <cell r="DBU6207" t="str">
            <v>Solyc02g161620.1</v>
          </cell>
          <cell r="DBV6207" t="str">
            <v>Solyc02g005280.1</v>
          </cell>
          <cell r="DBW6207" t="str">
            <v>Solyc02g005300.1</v>
          </cell>
          <cell r="DBX6207" t="str">
            <v>Solyc02g005305.1</v>
          </cell>
          <cell r="DBY6207" t="str">
            <v>Solyc02g005310.3</v>
          </cell>
          <cell r="DBZ6207" t="str">
            <v>Solyc02g005320.2</v>
          </cell>
          <cell r="DCA6207" t="str">
            <v>Solyc02g005330.1</v>
          </cell>
          <cell r="DCB6207" t="str">
            <v>Solyc02g160380.1</v>
          </cell>
          <cell r="DCC6207" t="str">
            <v>Solyc02g005360.3</v>
          </cell>
          <cell r="DCD6207" t="str">
            <v>Solyc02g005370.1</v>
          </cell>
          <cell r="DCE6207" t="str">
            <v>Solyc02g005390.1</v>
          </cell>
          <cell r="DCF6207" t="str">
            <v>Solyc02g161420.1</v>
          </cell>
          <cell r="DCG6207" t="str">
            <v>Solyc02g161430.1</v>
          </cell>
          <cell r="DCH6207" t="str">
            <v>Solyc02g005395.2</v>
          </cell>
          <cell r="DCI6207" t="str">
            <v>Solyc02g005400.3</v>
          </cell>
          <cell r="DCJ6207" t="str">
            <v>Solyc02g005410.4</v>
          </cell>
          <cell r="DCK6207" t="str">
            <v>Solyc02g161440.1</v>
          </cell>
          <cell r="DCL6207" t="str">
            <v>Solyc02g005420.1</v>
          </cell>
          <cell r="DCM6207" t="str">
            <v>Solyc02g005430.2</v>
          </cell>
          <cell r="DCN6207" t="str">
            <v>Solyc02g005440.2</v>
          </cell>
          <cell r="DCO6207" t="str">
            <v>Solyc02g005480.4</v>
          </cell>
          <cell r="DCP6207" t="str">
            <v>Solyc02g005490.3</v>
          </cell>
          <cell r="DCQ6207" t="str">
            <v>Solyc02g005500.1</v>
          </cell>
          <cell r="DCR6207" t="str">
            <v>Solyc02g005520.2</v>
          </cell>
          <cell r="DCS6207" t="str">
            <v>Solyc02g005550.1</v>
          </cell>
          <cell r="DCT6207" t="str">
            <v>Solyc02g005560.1</v>
          </cell>
          <cell r="DCU6207" t="str">
            <v>Solyc02g005570.1</v>
          </cell>
          <cell r="DCV6207" t="str">
            <v>Solyc02g005580.1</v>
          </cell>
          <cell r="DCW6207" t="str">
            <v>Solyc02g005600.1</v>
          </cell>
          <cell r="DCX6207" t="str">
            <v>Solyc00g024170.2</v>
          </cell>
          <cell r="DCY6207" t="str">
            <v>Solyc02g005603.1</v>
          </cell>
          <cell r="DCZ6207" t="str">
            <v>Solyc02g160390.1</v>
          </cell>
          <cell r="DDA6207" t="str">
            <v>Solyc02g150100.1</v>
          </cell>
          <cell r="DDB6207" t="str">
            <v>Solyc02g005606.1</v>
          </cell>
          <cell r="DDC6207" t="str">
            <v>Solyc02g161480.1</v>
          </cell>
          <cell r="DDD6207" t="str">
            <v>Solyc02g010680.1</v>
          </cell>
          <cell r="DDE6207" t="str">
            <v>Solyc02g011680.4</v>
          </cell>
          <cell r="DDF6207" t="str">
            <v>Solyc02g160400.1</v>
          </cell>
          <cell r="DDG6207" t="str">
            <v>Solyc02g011700.1</v>
          </cell>
          <cell r="DDH6207" t="str">
            <v>Solyc02g011710.1</v>
          </cell>
          <cell r="DDI6207" t="str">
            <v>Solyc02g011720.1</v>
          </cell>
          <cell r="DDJ6207" t="str">
            <v>Solyc02g011730.1</v>
          </cell>
          <cell r="DDK6207" t="str">
            <v>Solyc02g011740.1</v>
          </cell>
          <cell r="DDL6207" t="str">
            <v>Solyc02g011750.1</v>
          </cell>
          <cell r="DDM6207" t="str">
            <v>Solyc02g011760.1</v>
          </cell>
          <cell r="DDN6207" t="str">
            <v>Solyc02g011780.3</v>
          </cell>
          <cell r="DDO6207" t="str">
            <v>Solyc02g011790.3</v>
          </cell>
          <cell r="DDP6207" t="str">
            <v>Solyc02g011800.1</v>
          </cell>
          <cell r="DDQ6207" t="str">
            <v>Solyc02g011810.3</v>
          </cell>
          <cell r="DDR6207" t="str">
            <v>Solyc02g160410.1</v>
          </cell>
          <cell r="DDS6207" t="str">
            <v>Solyc02g011820.3</v>
          </cell>
          <cell r="DDT6207" t="str">
            <v>Solyc02g011830.1</v>
          </cell>
          <cell r="DDU6207" t="str">
            <v>Solyc02g011840.1</v>
          </cell>
          <cell r="DDV6207" t="str">
            <v>Solyc02g011845.1</v>
          </cell>
          <cell r="DDW6207" t="str">
            <v>Solyc02g011850.3</v>
          </cell>
          <cell r="DDX6207" t="str">
            <v>Solyc02g011860.1</v>
          </cell>
          <cell r="DDY6207" t="str">
            <v>Solyc10g062330.2</v>
          </cell>
          <cell r="DDZ6207" t="str">
            <v>Solyc02g011890.1</v>
          </cell>
          <cell r="DEA6207" t="str">
            <v>Solyc02g011900.1</v>
          </cell>
          <cell r="DEB6207" t="str">
            <v>Solyc02g011910.1</v>
          </cell>
          <cell r="DEC6207" t="str">
            <v>Solyc02g160430.1</v>
          </cell>
          <cell r="DED6207" t="str">
            <v>Solyc02g160420.1</v>
          </cell>
          <cell r="DEE6207" t="str">
            <v>Solyc02g011940.3</v>
          </cell>
          <cell r="DEF6207" t="str">
            <v>Solyc02g011950.1</v>
          </cell>
          <cell r="DEG6207" t="str">
            <v>Solyc02g011960.1</v>
          </cell>
          <cell r="DEH6207" t="str">
            <v>Solyc02g011970.1</v>
          </cell>
          <cell r="DEI6207" t="str">
            <v>Solyc02g150102.1</v>
          </cell>
          <cell r="DEJ6207" t="str">
            <v>Solyc02g011990.1</v>
          </cell>
          <cell r="DEK6207" t="str">
            <v>Solyc02g012000.1</v>
          </cell>
          <cell r="DEL6207" t="str">
            <v>Solyc02g012010.3</v>
          </cell>
          <cell r="DEM6207" t="str">
            <v>Solyc02g012025.2</v>
          </cell>
          <cell r="DEN6207" t="str">
            <v>Solyc02g014020.3</v>
          </cell>
          <cell r="DEO6207" t="str">
            <v>Solyc02g160450.1</v>
          </cell>
          <cell r="DEP6207" t="str">
            <v>Solyc03g013260.3</v>
          </cell>
          <cell r="DEQ6207" t="str">
            <v>Solyc02g160440.1</v>
          </cell>
          <cell r="DER6207" t="str">
            <v>Solyc02g160160.1</v>
          </cell>
          <cell r="DES6207" t="str">
            <v>Solyc02g160470.1</v>
          </cell>
          <cell r="DET6207" t="str">
            <v>Solyc02g160460.1</v>
          </cell>
          <cell r="DEU6207" t="str">
            <v>Solyc02g150103.1</v>
          </cell>
          <cell r="DEV6207" t="str">
            <v>Solyc02g014090.3</v>
          </cell>
          <cell r="DEW6207" t="str">
            <v>Solyc02g014110.1</v>
          </cell>
          <cell r="DEX6207" t="str">
            <v>Solyc02g014130.3</v>
          </cell>
          <cell r="DEY6207" t="str">
            <v>Solyc02g014140.1</v>
          </cell>
          <cell r="DEZ6207" t="str">
            <v>Solyc02g014170.3</v>
          </cell>
          <cell r="DFA6207" t="str">
            <v>Solyc02g014180.2</v>
          </cell>
          <cell r="DFB6207" t="str">
            <v>Solyc02g014190.4</v>
          </cell>
          <cell r="DFC6207" t="str">
            <v>Solyc02g014230.1</v>
          </cell>
          <cell r="DFD6207" t="str">
            <v>Solyc02g014240.2</v>
          </cell>
          <cell r="DFE6207" t="str">
            <v>Solyc02g014250.3</v>
          </cell>
          <cell r="DFF6207" t="str">
            <v>Solyc02g014280.2</v>
          </cell>
          <cell r="DFG6207" t="str">
            <v>Solyc02g014320.1</v>
          </cell>
          <cell r="DFH6207" t="str">
            <v>Solyc02g150105.2</v>
          </cell>
          <cell r="DFI6207" t="str">
            <v>Solyc02g160480.1</v>
          </cell>
          <cell r="DFJ6207" t="str">
            <v>Solyc02g014340.1</v>
          </cell>
          <cell r="DFK6207" t="str">
            <v>Solyc02g014350.4</v>
          </cell>
          <cell r="DFL6207" t="str">
            <v>Solyc02g014380.3</v>
          </cell>
          <cell r="DFM6207" t="str">
            <v>Solyc02g014400.1</v>
          </cell>
          <cell r="DFN6207" t="str">
            <v>Solyc02g014410.1</v>
          </cell>
          <cell r="DFO6207" t="str">
            <v>Solyc02g160500.1</v>
          </cell>
          <cell r="DFP6207" t="str">
            <v>Solyc02g160520.1</v>
          </cell>
          <cell r="DFQ6207" t="str">
            <v>Solyc02g160510.1</v>
          </cell>
          <cell r="DFR6207" t="str">
            <v>Solyc02g014420.2</v>
          </cell>
          <cell r="DFS6207" t="str">
            <v>Solyc02g160490.1</v>
          </cell>
          <cell r="DFT6207" t="str">
            <v>Solyc02g160530.1</v>
          </cell>
          <cell r="DFU6207" t="str">
            <v>Solyc01g011400.2</v>
          </cell>
          <cell r="DFV6207" t="str">
            <v>Solyc02g160540.1</v>
          </cell>
          <cell r="DFW6207" t="str">
            <v>Solyc02g014440.1</v>
          </cell>
          <cell r="DFX6207" t="str">
            <v>Solyc02g014480.1</v>
          </cell>
          <cell r="DFY6207" t="str">
            <v>Solyc02g014530.4</v>
          </cell>
          <cell r="DFZ6207" t="str">
            <v>Solyc02g014543.1</v>
          </cell>
          <cell r="DGA6207" t="str">
            <v>Solyc02g160550.1</v>
          </cell>
          <cell r="DGB6207" t="str">
            <v>Solyc02g160560.1</v>
          </cell>
          <cell r="DGC6207" t="str">
            <v>Solyc02g014570.1</v>
          </cell>
          <cell r="DGD6207" t="str">
            <v>Solyc02g014580.1</v>
          </cell>
          <cell r="DGE6207" t="str">
            <v>Solyc02g014590.1</v>
          </cell>
          <cell r="DGF6207" t="str">
            <v>Solyc02g014600.1</v>
          </cell>
          <cell r="DGG6207" t="str">
            <v>Solyc02g014610.1</v>
          </cell>
          <cell r="DGH6207" t="str">
            <v>Solyc02g014620.1</v>
          </cell>
          <cell r="DGI6207" t="str">
            <v>Solyc02g014630.1</v>
          </cell>
          <cell r="DGJ6207" t="str">
            <v>Solyc02g160310.1</v>
          </cell>
          <cell r="DGK6207" t="str">
            <v>Solyc02g014640.1</v>
          </cell>
          <cell r="DGL6207" t="str">
            <v>Solyc02g014650.1</v>
          </cell>
          <cell r="DGM6207" t="str">
            <v>Solyc02g014660.1</v>
          </cell>
          <cell r="DGN6207" t="str">
            <v>Solyc02g014670.2</v>
          </cell>
          <cell r="DGO6207" t="str">
            <v>Solyc02g014680.1</v>
          </cell>
          <cell r="DGP6207" t="str">
            <v>Solyc02g014690.1</v>
          </cell>
          <cell r="DGQ6207" t="str">
            <v>Solyc02g160570.1</v>
          </cell>
          <cell r="DGR6207" t="str">
            <v>Solyc02g014700.1</v>
          </cell>
          <cell r="DGS6207" t="str">
            <v>Solyc02g014720.5</v>
          </cell>
          <cell r="DGT6207" t="str">
            <v>Solyc02g014773.1</v>
          </cell>
          <cell r="DGU6207" t="str">
            <v>Solyc02g014780.1</v>
          </cell>
          <cell r="DGV6207" t="str">
            <v>Solyc02g014820.1</v>
          </cell>
          <cell r="DGW6207" t="str">
            <v>Solyc02g014840.3</v>
          </cell>
          <cell r="DGX6207" t="str">
            <v>Solyc02g150107.1</v>
          </cell>
          <cell r="DGY6207" t="str">
            <v>Solyc02g160320.1</v>
          </cell>
          <cell r="DGZ6207" t="str">
            <v>Solyc02g014860.3</v>
          </cell>
          <cell r="DHA6207" t="str">
            <v>Solyc02g014870.5</v>
          </cell>
          <cell r="DHB6207" t="str">
            <v>Solyc02g014871.1</v>
          </cell>
          <cell r="DHC6207" t="str">
            <v>Solyc02g014872.1</v>
          </cell>
          <cell r="DHD6207" t="str">
            <v>Solyc02g150108.1</v>
          </cell>
          <cell r="DHE6207" t="str">
            <v>Solyc02g014874.1</v>
          </cell>
          <cell r="DHF6207" t="str">
            <v>Solyc02g014876.1</v>
          </cell>
          <cell r="DHG6207" t="str">
            <v>Solyc02g014878.1</v>
          </cell>
          <cell r="DHH6207" t="str">
            <v>Solyc02g020870.1</v>
          </cell>
          <cell r="DHI6207" t="str">
            <v>Solyc02g020880.2</v>
          </cell>
          <cell r="DHJ6207" t="str">
            <v>Solyc02g020890.4</v>
          </cell>
          <cell r="DHK6207" t="str">
            <v>Solyc02g020900.1</v>
          </cell>
          <cell r="DHL6207" t="str">
            <v>Solyc02g020920.1</v>
          </cell>
          <cell r="DHM6207" t="str">
            <v>Solyc02g020930.1</v>
          </cell>
          <cell r="DHN6207" t="str">
            <v>Solyc02g020960.3</v>
          </cell>
          <cell r="DHO6207" t="str">
            <v>Solyc02g020970.1</v>
          </cell>
          <cell r="DHP6207" t="str">
            <v>Solyc02g021010.2</v>
          </cell>
          <cell r="DHQ6207" t="str">
            <v>Solyc02g021020.4</v>
          </cell>
          <cell r="DHR6207" t="str">
            <v>Solyc02g021050.3</v>
          </cell>
          <cell r="DHS6207" t="str">
            <v>Solyc02g150109.1</v>
          </cell>
          <cell r="DHT6207" t="str">
            <v>Solyc02g021067.2</v>
          </cell>
          <cell r="DHU6207" t="str">
            <v>Solyc02g021100.3</v>
          </cell>
          <cell r="DHV6207" t="str">
            <v>Solyc02g021105.1</v>
          </cell>
          <cell r="DHW6207" t="str">
            <v>Solyc02g160590.1</v>
          </cell>
          <cell r="DHX6207" t="str">
            <v>Solyc02g021150.1</v>
          </cell>
          <cell r="DHY6207" t="str">
            <v>Solyc02g021160.2</v>
          </cell>
          <cell r="DHZ6207" t="str">
            <v>Solyc02g021163.1</v>
          </cell>
          <cell r="DIA6207" t="str">
            <v>Solyc02g021167.1</v>
          </cell>
          <cell r="DIB6207" t="str">
            <v>Solyc02g021210.1</v>
          </cell>
          <cell r="DIC6207" t="str">
            <v>Solyc02g021230.4</v>
          </cell>
          <cell r="DID6207" t="str">
            <v>Solyc02g021235.1</v>
          </cell>
          <cell r="DIE6207" t="str">
            <v>Solyc02g160600.1</v>
          </cell>
          <cell r="DIF6207" t="str">
            <v>Solyc02g160610.1</v>
          </cell>
          <cell r="DIG6207" t="str">
            <v>Solyc02g021250.1</v>
          </cell>
          <cell r="DIH6207" t="str">
            <v>Solyc02g021260.3</v>
          </cell>
          <cell r="DII6207" t="str">
            <v>Solyc02g021270.3</v>
          </cell>
          <cell r="DIJ6207" t="str">
            <v>Solyc02g021290.1</v>
          </cell>
          <cell r="DIK6207" t="str">
            <v>Solyc02g021340.4</v>
          </cell>
          <cell r="DIL6207" t="str">
            <v>Solyc02g021365.1</v>
          </cell>
          <cell r="DIM6207" t="str">
            <v>Solyc02g021366.2</v>
          </cell>
          <cell r="DIN6207" t="str">
            <v>Solyc02g021450.2</v>
          </cell>
          <cell r="DIO6207" t="str">
            <v>Solyc02g021520.1</v>
          </cell>
          <cell r="DIP6207" t="str">
            <v>Solyc02g160620.1</v>
          </cell>
          <cell r="DIQ6207" t="str">
            <v>Solyc02g021630.1</v>
          </cell>
          <cell r="DIR6207" t="str">
            <v>Solyc02g161490.1</v>
          </cell>
          <cell r="DIS6207" t="str">
            <v>Solyc02g021685.1</v>
          </cell>
          <cell r="DIT6207" t="str">
            <v>Solyc02g021700.5</v>
          </cell>
          <cell r="DIU6207" t="str">
            <v>Solyc02g161500.1</v>
          </cell>
          <cell r="DIV6207" t="str">
            <v>Solyc02g021770.1</v>
          </cell>
          <cell r="DIW6207" t="str">
            <v>Solyc02g161510.1</v>
          </cell>
          <cell r="DIX6207" t="str">
            <v>Solyc02g160630.1</v>
          </cell>
          <cell r="DIY6207" t="str">
            <v>Solyc02g021785.1</v>
          </cell>
          <cell r="DIZ6207" t="str">
            <v>Solyc02g021800.1</v>
          </cell>
          <cell r="DJA6207" t="str">
            <v>Solyc02g021810.1</v>
          </cell>
          <cell r="DJB6207" t="str">
            <v>Solyc02g022810.3</v>
          </cell>
          <cell r="DJC6207" t="str">
            <v>Solyc02g160640.1</v>
          </cell>
          <cell r="DJD6207" t="str">
            <v>Solyc00g006487.2</v>
          </cell>
          <cell r="DJE6207" t="str">
            <v>Solyc02g022870.4</v>
          </cell>
          <cell r="DJF6207" t="str">
            <v>Solyc02g022900.3</v>
          </cell>
          <cell r="DJG6207" t="str">
            <v>Solyc02g022920.1</v>
          </cell>
          <cell r="DJH6207" t="str">
            <v>Solyc02g023940.3</v>
          </cell>
          <cell r="DJI6207" t="str">
            <v>Solyc02g023970.3</v>
          </cell>
          <cell r="DJJ6207" t="str">
            <v>Solyc02g023990.3</v>
          </cell>
          <cell r="DJK6207" t="str">
            <v>Solyc02g024010.1</v>
          </cell>
          <cell r="DJL6207" t="str">
            <v>Solyc02g024040.1</v>
          </cell>
          <cell r="DJM6207" t="str">
            <v>Solyc02g024060.3</v>
          </cell>
          <cell r="DJN6207" t="str">
            <v>Solyc02g150111.1</v>
          </cell>
          <cell r="DJO6207" t="str">
            <v>Solyc02g026080.2</v>
          </cell>
          <cell r="DJP6207" t="str">
            <v>Solyc02g026085.2</v>
          </cell>
          <cell r="DJQ6207" t="str">
            <v>Solyc02g027080.2</v>
          </cell>
          <cell r="DJR6207" t="str">
            <v>Solyc02g030080.5</v>
          </cell>
          <cell r="DJS6207" t="str">
            <v>Solyc02g030090.1</v>
          </cell>
          <cell r="DJT6207" t="str">
            <v>Solyc02g030100.4</v>
          </cell>
          <cell r="DJU6207" t="str">
            <v>Solyc02g030120.3</v>
          </cell>
          <cell r="DJV6207" t="str">
            <v>Solyc02g030137.2</v>
          </cell>
          <cell r="DJW6207" t="str">
            <v>Solyc02g030135.1</v>
          </cell>
          <cell r="DJX6207" t="str">
            <v>Solyc02g030190.1</v>
          </cell>
          <cell r="DJY6207" t="str">
            <v>Solyc02g030200.1</v>
          </cell>
          <cell r="DJZ6207" t="str">
            <v>Solyc02g030220.1</v>
          </cell>
          <cell r="DKA6207" t="str">
            <v>Solyc02g030240.1</v>
          </cell>
          <cell r="DKB6207" t="str">
            <v>Solyc02g030247.1</v>
          </cell>
          <cell r="DKC6207" t="str">
            <v>Solyc02g030260.2</v>
          </cell>
          <cell r="DKD6207" t="str">
            <v>Solyc02g030270.1</v>
          </cell>
          <cell r="DKE6207" t="str">
            <v>Solyc02g030290.1</v>
          </cell>
          <cell r="DKF6207" t="str">
            <v>Solyc02g030310.1</v>
          </cell>
          <cell r="DKG6207" t="str">
            <v>Solyc02g030317.1</v>
          </cell>
          <cell r="DKH6207" t="str">
            <v>Solyc02g030330.1</v>
          </cell>
          <cell r="DKI6207" t="str">
            <v>Solyc02g160650.1</v>
          </cell>
          <cell r="DKJ6207" t="str">
            <v>Solyc02g030340.1</v>
          </cell>
          <cell r="DKK6207" t="str">
            <v>Solyc02g030350.1</v>
          </cell>
          <cell r="DKL6207" t="str">
            <v>Solyc02g030375.1</v>
          </cell>
          <cell r="DKM6207" t="str">
            <v>Solyc02g030380.4</v>
          </cell>
          <cell r="DKN6207" t="str">
            <v>Solyc02g030383.2</v>
          </cell>
          <cell r="DKO6207" t="str">
            <v>Solyc02g030420.1</v>
          </cell>
          <cell r="DKP6207" t="str">
            <v>Solyc02g160660.1</v>
          </cell>
          <cell r="DKQ6207" t="str">
            <v>Solyc02g160670.1</v>
          </cell>
          <cell r="DKR6207" t="str">
            <v>Solyc02g030430.1</v>
          </cell>
          <cell r="DKS6207" t="str">
            <v>Solyc02g030460.2</v>
          </cell>
          <cell r="DKT6207" t="str">
            <v>Solyc02g030461.2</v>
          </cell>
          <cell r="DKU6207" t="str">
            <v>Solyc02g030462.1</v>
          </cell>
          <cell r="DKV6207" t="str">
            <v>Solyc02g150113.2</v>
          </cell>
          <cell r="DKW6207" t="str">
            <v>Solyc02g150114.1</v>
          </cell>
          <cell r="DKX6207" t="str">
            <v>Solyc02g030468.1</v>
          </cell>
          <cell r="DKY6207" t="str">
            <v>Solyc02g030500.1</v>
          </cell>
          <cell r="DKZ6207" t="str">
            <v>Solyc02g030510.1</v>
          </cell>
          <cell r="DLA6207" t="str">
            <v>Solyc02g030520.1</v>
          </cell>
          <cell r="DLB6207" t="str">
            <v>Solyc02g030523.1</v>
          </cell>
          <cell r="DLC6207" t="str">
            <v>Solyc02g030525.1</v>
          </cell>
          <cell r="DLD6207" t="str">
            <v>Solyc02g030527.1</v>
          </cell>
          <cell r="DLE6207" t="str">
            <v>Solyc02g160680.1</v>
          </cell>
          <cell r="DLF6207" t="str">
            <v>Solyc02g160690.1</v>
          </cell>
          <cell r="DLG6207" t="str">
            <v>Solyc02g160700.1</v>
          </cell>
          <cell r="DLH6207" t="str">
            <v>Solyc02g030550.1</v>
          </cell>
          <cell r="DLI6207" t="str">
            <v>Solyc02g030560.1</v>
          </cell>
          <cell r="DLJ6207" t="str">
            <v>Solyc02g030565.1</v>
          </cell>
          <cell r="DLK6207" t="str">
            <v>Solyc02g030580.1</v>
          </cell>
          <cell r="DLL6207" t="str">
            <v>Solyc02g160720.1</v>
          </cell>
          <cell r="DLM6207" t="str">
            <v>Solyc02g030590.1</v>
          </cell>
          <cell r="DLN6207" t="str">
            <v>Solyc02g030600.3</v>
          </cell>
          <cell r="DLO6207" t="str">
            <v>Solyc02g160710.1</v>
          </cell>
          <cell r="DLP6207" t="str">
            <v>Solyc02g030625.2</v>
          </cell>
          <cell r="DLQ6207" t="str">
            <v>Solyc02g066905.2</v>
          </cell>
          <cell r="DLR6207" t="str">
            <v>Solyc02g032685.2</v>
          </cell>
          <cell r="DLS6207" t="str">
            <v>Solyc02g160740.1</v>
          </cell>
          <cell r="DLT6207" t="str">
            <v>Solyc02g030660.3</v>
          </cell>
          <cell r="DLU6207" t="str">
            <v>Solyc02g160750.1</v>
          </cell>
          <cell r="DLV6207" t="str">
            <v>Solyc02g160760.1</v>
          </cell>
          <cell r="DLW6207" t="str">
            <v>Solyc02g031680.1</v>
          </cell>
          <cell r="DLX6207" t="str">
            <v>Solyc02g031700.3</v>
          </cell>
          <cell r="DLY6207" t="str">
            <v>Solyc02g031730.1</v>
          </cell>
          <cell r="DLZ6207" t="str">
            <v>Solyc02g031740.3</v>
          </cell>
          <cell r="DMA6207" t="str">
            <v>Solyc02g031750.3</v>
          </cell>
          <cell r="DMB6207" t="str">
            <v>Solyc02g031755.1</v>
          </cell>
          <cell r="DMC6207" t="str">
            <v>Solyc02g031780.1</v>
          </cell>
          <cell r="DMD6207" t="str">
            <v>Solyc02g031800.1</v>
          </cell>
          <cell r="DME6207" t="str">
            <v>Solyc02g031810.1</v>
          </cell>
          <cell r="DMF6207" t="str">
            <v>Solyc02g031830.1</v>
          </cell>
          <cell r="DMG6207" t="str">
            <v>Solyc02g031890.3</v>
          </cell>
          <cell r="DMH6207" t="str">
            <v>Solyc02g031920.4</v>
          </cell>
          <cell r="DMI6207" t="str">
            <v>Solyc02g031930.2</v>
          </cell>
          <cell r="DMJ6207" t="str">
            <v>Solyc02g031940.3</v>
          </cell>
          <cell r="DMK6207" t="str">
            <v>Solyc02g031950.3</v>
          </cell>
          <cell r="DML6207" t="str">
            <v>Solyc02g031960.3</v>
          </cell>
          <cell r="DMM6207" t="str">
            <v>Solyc02g031990.1</v>
          </cell>
          <cell r="DMN6207" t="str">
            <v>Solyc02g032010.1</v>
          </cell>
          <cell r="DMO6207" t="str">
            <v>Solyc02g032020.3</v>
          </cell>
          <cell r="DMP6207" t="str">
            <v>Solyc02g032030.1</v>
          </cell>
          <cell r="DMQ6207" t="str">
            <v>Solyc02g032040.1</v>
          </cell>
          <cell r="DMR6207" t="str">
            <v>Solyc02g160770.1</v>
          </cell>
          <cell r="DMS6207" t="str">
            <v>Solyc02g032050.1</v>
          </cell>
          <cell r="DMT6207" t="str">
            <v>Solyc02g032060.1</v>
          </cell>
          <cell r="DMU6207" t="str">
            <v>Solyc02g032090.1</v>
          </cell>
          <cell r="DMV6207" t="str">
            <v>Solyc02g160780.1</v>
          </cell>
          <cell r="DMW6207" t="str">
            <v>Solyc02g032140.4</v>
          </cell>
          <cell r="DMX6207" t="str">
            <v>Solyc02g032130.1</v>
          </cell>
          <cell r="DMY6207" t="str">
            <v>Solyc02g032150.1</v>
          </cell>
          <cell r="DMZ6207" t="str">
            <v>Solyc02g160800.1</v>
          </cell>
          <cell r="DNA6207" t="str">
            <v>Solyc02g032155.2</v>
          </cell>
          <cell r="DNB6207" t="str">
            <v>Solyc02g032160.1</v>
          </cell>
          <cell r="DNC6207" t="str">
            <v>Solyc02g160790.1</v>
          </cell>
          <cell r="DND6207" t="str">
            <v>Solyc02g032173.2</v>
          </cell>
          <cell r="DNE6207" t="str">
            <v>Solyc02g032180.3</v>
          </cell>
          <cell r="DNF6207" t="str">
            <v>Solyc02g032190.1</v>
          </cell>
          <cell r="DNG6207" t="str">
            <v>Solyc02g032210.1</v>
          </cell>
          <cell r="DNH6207" t="str">
            <v>Solyc02g032220.1</v>
          </cell>
          <cell r="DNI6207" t="str">
            <v>Solyc02g032230.1</v>
          </cell>
          <cell r="DNJ6207" t="str">
            <v>Solyc02g032235.2</v>
          </cell>
          <cell r="DNK6207" t="str">
            <v>Solyc02g032240.1</v>
          </cell>
          <cell r="DNL6207" t="str">
            <v>Solyc02g032250.1</v>
          </cell>
          <cell r="DNM6207" t="str">
            <v>Solyc02g032260.1</v>
          </cell>
          <cell r="DNN6207" t="str">
            <v>Solyc02g160810.1</v>
          </cell>
          <cell r="DNO6207" t="str">
            <v>Solyc02g032270.1</v>
          </cell>
          <cell r="DNP6207" t="str">
            <v>Solyc02g032290.1</v>
          </cell>
          <cell r="DNQ6207" t="str">
            <v>Solyc02g160820.1</v>
          </cell>
          <cell r="DNR6207" t="str">
            <v>Solyc02g032320.1</v>
          </cell>
          <cell r="DNS6207" t="str">
            <v>Solyc02g032350.1</v>
          </cell>
          <cell r="DNT6207" t="str">
            <v>Solyc02g032420.1</v>
          </cell>
          <cell r="DNU6207" t="str">
            <v>Solyc02g032490.3</v>
          </cell>
          <cell r="DNV6207" t="str">
            <v>Solyc02g032520.1</v>
          </cell>
          <cell r="DNW6207" t="str">
            <v>Solyc02g160830.1</v>
          </cell>
          <cell r="DNX6207" t="str">
            <v>Solyc02g032570.1</v>
          </cell>
          <cell r="DNY6207" t="str">
            <v>Solyc02g032590.1</v>
          </cell>
          <cell r="DNZ6207" t="str">
            <v>Solyc02g032600.1</v>
          </cell>
          <cell r="DOA6207" t="str">
            <v>Solyc02g032620.1</v>
          </cell>
          <cell r="DOB6207" t="str">
            <v>Solyc02g032630.2</v>
          </cell>
          <cell r="DOC6207" t="str">
            <v>Solyc02g032650.3</v>
          </cell>
          <cell r="DOD6207" t="str">
            <v>Solyc02g032710.2</v>
          </cell>
          <cell r="DOE6207" t="str">
            <v>Solyc02g066860.3</v>
          </cell>
          <cell r="DOF6207" t="str">
            <v>Solyc02g032730.1</v>
          </cell>
          <cell r="DOG6207" t="str">
            <v>Solyc02g032740.1</v>
          </cell>
          <cell r="DOH6207" t="str">
            <v>Solyc02g032760.1</v>
          </cell>
          <cell r="DOI6207" t="str">
            <v>Solyc02g032770.1</v>
          </cell>
          <cell r="DOJ6207" t="str">
            <v>Solyc02g160850.1</v>
          </cell>
          <cell r="DOK6207" t="str">
            <v>Solyc02g032800.1</v>
          </cell>
          <cell r="DOL6207" t="str">
            <v>Solyc02g032810.1</v>
          </cell>
          <cell r="DOM6207" t="str">
            <v>Solyc02g032840.1</v>
          </cell>
          <cell r="DON6207" t="str">
            <v>Solyc02g032845.1</v>
          </cell>
          <cell r="DOO6207" t="str">
            <v>Solyc02g032875.2</v>
          </cell>
          <cell r="DOP6207" t="str">
            <v>Solyc02g032877.2</v>
          </cell>
          <cell r="DOQ6207" t="str">
            <v>Solyc02g032910.3</v>
          </cell>
          <cell r="DOR6207" t="str">
            <v>Solyc02g032930.3</v>
          </cell>
          <cell r="DOS6207" t="str">
            <v>Solyc02g032980.1</v>
          </cell>
          <cell r="DOT6207" t="str">
            <v>Solyc02g160190.1</v>
          </cell>
          <cell r="DOU6207" t="str">
            <v>Solyc02g032990.1</v>
          </cell>
          <cell r="DOV6207" t="str">
            <v>Solyc02g033000.2</v>
          </cell>
          <cell r="DOW6207" t="str">
            <v>Solyc02g033010.2</v>
          </cell>
          <cell r="DOX6207" t="str">
            <v>Solyc02g033020.1</v>
          </cell>
          <cell r="DOY6207" t="str">
            <v>Solyc02g160860.1</v>
          </cell>
          <cell r="DOZ6207" t="str">
            <v>Solyc02g033030.3</v>
          </cell>
          <cell r="DPA6207" t="str">
            <v>Solyc02g033040.3</v>
          </cell>
          <cell r="DPB6207" t="str">
            <v>Solyc02g033060.3</v>
          </cell>
          <cell r="DPC6207" t="str">
            <v>Solyc02g033070.1</v>
          </cell>
          <cell r="DPD6207" t="str">
            <v>Solyc02g033080.2</v>
          </cell>
          <cell r="DPE6207" t="str">
            <v>Solyc02g033090.1</v>
          </cell>
          <cell r="DPF6207" t="str">
            <v>Solyc02g036160.1</v>
          </cell>
          <cell r="DPG6207" t="str">
            <v>Solyc02g036185.1</v>
          </cell>
          <cell r="DPH6207" t="str">
            <v>Solyc02g036190.1</v>
          </cell>
          <cell r="DPI6207" t="str">
            <v>Solyc02g036210.1</v>
          </cell>
          <cell r="DPJ6207" t="str">
            <v>Solyc02g036250.1</v>
          </cell>
          <cell r="DPK6207" t="str">
            <v>Solyc02g036270.4</v>
          </cell>
          <cell r="DPL6207" t="str">
            <v>Solyc02g036280.3</v>
          </cell>
          <cell r="DPM6207" t="str">
            <v>Solyc02g036330.3</v>
          </cell>
          <cell r="DPN6207" t="str">
            <v>Solyc02g160930.1</v>
          </cell>
          <cell r="DPO6207" t="str">
            <v>Solyc02g036390.1</v>
          </cell>
          <cell r="DPP6207" t="str">
            <v>Solyc02g160330.1</v>
          </cell>
          <cell r="DPQ6207" t="str">
            <v>Solyc02g160940.1</v>
          </cell>
          <cell r="DPR6207" t="str">
            <v>Solyc02g036420.2</v>
          </cell>
          <cell r="DPS6207" t="str">
            <v>Solyc02g036460.3</v>
          </cell>
          <cell r="DPT6207" t="str">
            <v>Solyc02g036480.1</v>
          </cell>
          <cell r="DPU6207" t="str">
            <v>Solyc02g037490.1</v>
          </cell>
          <cell r="DPV6207" t="str">
            <v>Solyc02g037500.1</v>
          </cell>
          <cell r="DPW6207" t="str">
            <v>Solyc02g160950.1</v>
          </cell>
          <cell r="DPX6207" t="str">
            <v>Solyc02g037540.3</v>
          </cell>
          <cell r="DPY6207" t="str">
            <v>Solyc02g037555.1</v>
          </cell>
          <cell r="DPZ6207" t="str">
            <v>Solyc02g037590.3</v>
          </cell>
          <cell r="DQA6207" t="str">
            <v>Solyc08g062275.2</v>
          </cell>
          <cell r="DQB6207" t="str">
            <v>Solyc02g150116.1</v>
          </cell>
          <cell r="DQC6207" t="str">
            <v>Solyc02g160200.1</v>
          </cell>
          <cell r="DQD6207" t="str">
            <v>Solyc02g038640.3</v>
          </cell>
          <cell r="DQE6207" t="str">
            <v>Solyc02g160960.1</v>
          </cell>
          <cell r="DQF6207" t="str">
            <v>Solyc02g160970.1</v>
          </cell>
          <cell r="DQG6207" t="str">
            <v>Solyc02g038650.1</v>
          </cell>
          <cell r="DQH6207" t="str">
            <v>Solyc02g038660.3</v>
          </cell>
          <cell r="DQI6207" t="str">
            <v>Solyc02g038670.3</v>
          </cell>
          <cell r="DQJ6207" t="str">
            <v>Solyc02g038680.1</v>
          </cell>
          <cell r="DQK6207" t="str">
            <v>Solyc02g160340.1</v>
          </cell>
          <cell r="DQL6207" t="str">
            <v>Solyc02g038700.3</v>
          </cell>
          <cell r="DQM6207" t="str">
            <v>Solyc02g160050.1</v>
          </cell>
          <cell r="DQN6207" t="str">
            <v>Solyc02g038727.1</v>
          </cell>
          <cell r="DQO6207" t="str">
            <v>Solyc02g038750.3</v>
          </cell>
          <cell r="DQP6207" t="str">
            <v>Solyc02g038770.1</v>
          </cell>
          <cell r="DQQ6207" t="str">
            <v>Solyc02g160980.1</v>
          </cell>
          <cell r="DQR6207" t="str">
            <v>Solyc02g038800.1</v>
          </cell>
          <cell r="DQS6207" t="str">
            <v>Solyc02g160060.1</v>
          </cell>
          <cell r="DQT6207" t="str">
            <v>Solyc02g038802.1</v>
          </cell>
          <cell r="DQU6207" t="str">
            <v>Solyc00g007225.2</v>
          </cell>
          <cell r="DQV6207" t="str">
            <v>Solyc02g160350.1</v>
          </cell>
          <cell r="DQW6207" t="str">
            <v>Solyc02g038809.1</v>
          </cell>
          <cell r="DQX6207" t="str">
            <v>Solyc02g038816.1</v>
          </cell>
          <cell r="DQY6207" t="str">
            <v>Solyc02g161000.1</v>
          </cell>
          <cell r="DQZ6207" t="str">
            <v>Solyc02g038820.2</v>
          </cell>
          <cell r="DRA6207" t="str">
            <v>Solyc02g038825.1</v>
          </cell>
          <cell r="DRB6207" t="str">
            <v>Solyc02g060560.1</v>
          </cell>
          <cell r="DRC6207" t="str">
            <v>Solyc02g060580.3</v>
          </cell>
          <cell r="DRD6207" t="str">
            <v>Solyc02g060585.1</v>
          </cell>
          <cell r="DRE6207" t="str">
            <v>Solyc02g060590.2</v>
          </cell>
          <cell r="DRF6207" t="str">
            <v>Solyc02g060595.1</v>
          </cell>
          <cell r="DRG6207" t="str">
            <v>Solyc02g061600.1</v>
          </cell>
          <cell r="DRH6207" t="str">
            <v>Solyc02g061620.2</v>
          </cell>
          <cell r="DRI6207" t="str">
            <v>Solyc02g061630.1</v>
          </cell>
          <cell r="DRJ6207" t="str">
            <v>Solyc02g061640.2</v>
          </cell>
          <cell r="DRK6207" t="str">
            <v>Solyc02g061660.1</v>
          </cell>
          <cell r="DRL6207" t="str">
            <v>Solyc02g061665.1</v>
          </cell>
          <cell r="DRM6207" t="str">
            <v>Solyc02g061690.2</v>
          </cell>
          <cell r="DRN6207" t="str">
            <v>Solyc02g061700.1</v>
          </cell>
          <cell r="DRO6207" t="str">
            <v>Solyc02g061710.3</v>
          </cell>
          <cell r="DRP6207" t="str">
            <v>Solyc02g061730.3</v>
          </cell>
          <cell r="DRQ6207" t="str">
            <v>Solyc02g061740.4</v>
          </cell>
          <cell r="DRR6207" t="str">
            <v>Solyc02g061750.1</v>
          </cell>
          <cell r="DRS6207" t="str">
            <v>Solyc02g061820.4</v>
          </cell>
          <cell r="DRT6207" t="str">
            <v>Solyc02g061825.1</v>
          </cell>
          <cell r="DRU6207" t="str">
            <v>Solyc00g084750.4</v>
          </cell>
          <cell r="DRV6207" t="str">
            <v>Solyc02g061860.1</v>
          </cell>
          <cell r="DRW6207" t="str">
            <v>Solyc02g061880.1</v>
          </cell>
          <cell r="DRX6207" t="str">
            <v>Solyc02g061890.1</v>
          </cell>
          <cell r="DRY6207" t="str">
            <v>Solyc02g161040.1</v>
          </cell>
          <cell r="DRZ6207" t="str">
            <v>Solyc02g161030.1</v>
          </cell>
          <cell r="DSA6207" t="str">
            <v>Solyc02g160070.1</v>
          </cell>
          <cell r="DSB6207" t="str">
            <v>Solyc02g061940.5</v>
          </cell>
          <cell r="DSC6207" t="str">
            <v>Solyc02g061950.4</v>
          </cell>
          <cell r="DSD6207" t="str">
            <v>Solyc02g061960.3</v>
          </cell>
          <cell r="DSE6207" t="str">
            <v>Solyc02g061980.3</v>
          </cell>
          <cell r="DSF6207" t="str">
            <v>Solyc02g062010.1</v>
          </cell>
          <cell r="DSG6207" t="str">
            <v>Solyc02g062015.1</v>
          </cell>
          <cell r="DSH6207" t="str">
            <v>Solyc02g161050.1</v>
          </cell>
          <cell r="DSI6207" t="str">
            <v>Solyc02g062050.3</v>
          </cell>
          <cell r="DSJ6207" t="str">
            <v>Solyc02g062070.2</v>
          </cell>
          <cell r="DSK6207" t="str">
            <v>Solyc02g062080.1</v>
          </cell>
          <cell r="DSL6207" t="str">
            <v>Solyc02g062100.5</v>
          </cell>
          <cell r="DSM6207" t="str">
            <v>Solyc02g062120.3</v>
          </cell>
          <cell r="DSN6207" t="str">
            <v>Solyc02g062160.1</v>
          </cell>
          <cell r="DSO6207" t="str">
            <v>Solyc02g062170.3</v>
          </cell>
          <cell r="DSP6207" t="str">
            <v>Solyc02g062190.2</v>
          </cell>
          <cell r="DSQ6207" t="str">
            <v>Solyc02g062200.1</v>
          </cell>
          <cell r="DSR6207" t="str">
            <v>Solyc02g161060.1</v>
          </cell>
          <cell r="DSS6207" t="str">
            <v>Solyc02g161090.1</v>
          </cell>
          <cell r="DST6207" t="str">
            <v>Solyc02g062220.2</v>
          </cell>
          <cell r="DSU6207" t="str">
            <v>Solyc02g062230.1</v>
          </cell>
          <cell r="DSV6207" t="str">
            <v>Solyc02g161070.1</v>
          </cell>
          <cell r="DSW6207" t="str">
            <v>Solyc02g161080.1</v>
          </cell>
          <cell r="DSX6207" t="str">
            <v>Solyc02g062255.1</v>
          </cell>
          <cell r="DSY6207" t="str">
            <v>Solyc02g062290.2</v>
          </cell>
          <cell r="DSZ6207" t="str">
            <v>Solyc02g062300.3</v>
          </cell>
          <cell r="DTA6207" t="str">
            <v>Solyc02g062310.1</v>
          </cell>
          <cell r="DTB6207" t="str">
            <v>Solyc02g062313.1</v>
          </cell>
          <cell r="DTC6207" t="str">
            <v>Solyc02g062317.1</v>
          </cell>
          <cell r="DTD6207" t="str">
            <v>Solyc02g160360.1</v>
          </cell>
          <cell r="DTE6207" t="str">
            <v>Solyc02g062320.3</v>
          </cell>
          <cell r="DTF6207" t="str">
            <v>Solyc02g062390.3</v>
          </cell>
          <cell r="DTG6207" t="str">
            <v>Solyc02g062410.2</v>
          </cell>
          <cell r="DTH6207" t="str">
            <v>Solyc02g062435.2</v>
          </cell>
          <cell r="DTI6207" t="str">
            <v>Solyc02g160090.1</v>
          </cell>
          <cell r="DTJ6207" t="str">
            <v>Solyc02g062530.3</v>
          </cell>
          <cell r="DTK6207" t="str">
            <v>Solyc02g062550.3</v>
          </cell>
          <cell r="DTL6207" t="str">
            <v>Solyc02g062560.3</v>
          </cell>
          <cell r="DTM6207" t="str">
            <v>Solyc02g062610.3</v>
          </cell>
          <cell r="DTN6207" t="str">
            <v>Solyc02g062630.1</v>
          </cell>
          <cell r="DTO6207" t="str">
            <v>Solyc02g161100.1</v>
          </cell>
          <cell r="DTP6207" t="str">
            <v>Solyc02g062770.2</v>
          </cell>
          <cell r="DTQ6207" t="str">
            <v>Solyc02g062800.2</v>
          </cell>
          <cell r="DTR6207" t="str">
            <v>Solyc02g062815.1</v>
          </cell>
          <cell r="DTS6207" t="str">
            <v>Solyc02g161120.1</v>
          </cell>
          <cell r="DTT6207" t="str">
            <v>Solyc02g161110.1</v>
          </cell>
          <cell r="DTU6207" t="str">
            <v>Solyc02g062830.2</v>
          </cell>
          <cell r="DTV6207" t="str">
            <v>Solyc02g062840.1</v>
          </cell>
          <cell r="DTW6207" t="str">
            <v>Solyc02g161130.1</v>
          </cell>
          <cell r="DTX6207" t="str">
            <v>Solyc02g062850.4</v>
          </cell>
          <cell r="DTY6207" t="str">
            <v>Solyc02g062880.1</v>
          </cell>
          <cell r="DTZ6207" t="str">
            <v>Solyc02g062957.2</v>
          </cell>
          <cell r="DUA6207" t="str">
            <v>Solyc02g150123.1</v>
          </cell>
          <cell r="DUB6207" t="str">
            <v>Solyc02g063030.4</v>
          </cell>
          <cell r="DUC6207" t="str">
            <v>Solyc02g063050.3</v>
          </cell>
          <cell r="DUD6207" t="str">
            <v>Solyc02g063080.1</v>
          </cell>
          <cell r="DUE6207" t="str">
            <v>Solyc02g063110.1</v>
          </cell>
          <cell r="DUF6207" t="str">
            <v>Solyc02g063120.1</v>
          </cell>
          <cell r="DUG6207" t="str">
            <v>Solyc02g063133.1</v>
          </cell>
          <cell r="DUH6207" t="str">
            <v>Solyc02g063210.1</v>
          </cell>
          <cell r="DUI6207" t="str">
            <v>Solyc02g063230.1</v>
          </cell>
          <cell r="DUJ6207" t="str">
            <v>Solyc02g150124.1</v>
          </cell>
          <cell r="DUK6207" t="str">
            <v>Solyc02g063280.4</v>
          </cell>
          <cell r="DUL6207" t="str">
            <v>Solyc02g063300.3</v>
          </cell>
          <cell r="DUM6207" t="str">
            <v>Solyc02g160280.1</v>
          </cell>
          <cell r="DUN6207" t="str">
            <v>Solyc02g063310.2</v>
          </cell>
          <cell r="DUO6207" t="str">
            <v>Solyc02g063325.2</v>
          </cell>
          <cell r="DUP6207" t="str">
            <v>Solyc02g063380.1</v>
          </cell>
          <cell r="DUQ6207" t="str">
            <v>Solyc02g063390.5</v>
          </cell>
          <cell r="DUR6207" t="str">
            <v>Solyc02g063400.4</v>
          </cell>
          <cell r="DUS6207" t="str">
            <v>Solyc02g063410.3</v>
          </cell>
          <cell r="DUT6207" t="str">
            <v>Solyc02g063420.3</v>
          </cell>
          <cell r="DUU6207" t="str">
            <v>Solyc02g063440.3</v>
          </cell>
          <cell r="DUV6207" t="str">
            <v>Solyc02g063450.4</v>
          </cell>
          <cell r="DUW6207" t="str">
            <v>Solyc02g161140.1</v>
          </cell>
          <cell r="DUX6207" t="str">
            <v>Solyc02g063455.2</v>
          </cell>
          <cell r="DUY6207" t="str">
            <v>Solyc02g063460.1</v>
          </cell>
          <cell r="DUZ6207" t="str">
            <v>Solyc02g063470.1</v>
          </cell>
          <cell r="DVA6207" t="str">
            <v>Solyc02g063510.1</v>
          </cell>
          <cell r="DVB6207" t="str">
            <v>Solyc02g064560.1</v>
          </cell>
          <cell r="DVC6207" t="str">
            <v>Solyc02g064570.2</v>
          </cell>
          <cell r="DVD6207" t="str">
            <v>Solyc02g064660.1</v>
          </cell>
          <cell r="DVE6207" t="str">
            <v>Solyc02g064690.3</v>
          </cell>
          <cell r="DVF6207" t="str">
            <v>Solyc02g064730.3</v>
          </cell>
          <cell r="DVG6207" t="str">
            <v>Solyc02g064740.3</v>
          </cell>
          <cell r="DVH6207" t="str">
            <v>Solyc02g064760.3</v>
          </cell>
          <cell r="DVI6207" t="str">
            <v>Solyc02g064770.5</v>
          </cell>
          <cell r="DVJ6207" t="str">
            <v>Solyc02g064775.1</v>
          </cell>
          <cell r="DVK6207" t="str">
            <v>Solyc02g064780.1</v>
          </cell>
          <cell r="DVL6207" t="str">
            <v>Solyc02g064790.1</v>
          </cell>
          <cell r="DVM6207" t="str">
            <v>Solyc02g064810.1</v>
          </cell>
          <cell r="DVN6207" t="str">
            <v>Solyc02g064840.1</v>
          </cell>
          <cell r="DVO6207" t="str">
            <v>Solyc02g064860.3</v>
          </cell>
          <cell r="DVP6207" t="str">
            <v>Solyc02g064890.1</v>
          </cell>
          <cell r="DVQ6207" t="str">
            <v>Solyc02g064910.3</v>
          </cell>
          <cell r="DVR6207" t="str">
            <v>Solyc02g064940.1</v>
          </cell>
          <cell r="DVS6207" t="str">
            <v>Solyc02g064945.1</v>
          </cell>
          <cell r="DVT6207" t="str">
            <v>Solyc02g064970.5</v>
          </cell>
          <cell r="DVU6207" t="str">
            <v>Solyc02g064990.3</v>
          </cell>
          <cell r="DVV6207" t="str">
            <v>Solyc02g065010.1</v>
          </cell>
          <cell r="DVW6207" t="str">
            <v>Solyc02g065020.2</v>
          </cell>
          <cell r="DVX6207" t="str">
            <v>Solyc02g065030.1</v>
          </cell>
          <cell r="DVY6207" t="str">
            <v>Solyc02g065040.1</v>
          </cell>
          <cell r="DVZ6207" t="str">
            <v>Solyc02g065060.3</v>
          </cell>
          <cell r="DWA6207" t="str">
            <v>Solyc02g065080.4</v>
          </cell>
          <cell r="DWB6207" t="str">
            <v>Solyc02g065112.1</v>
          </cell>
          <cell r="DWC6207" t="str">
            <v>Solyc02g065114.1</v>
          </cell>
          <cell r="DWD6207" t="str">
            <v>Solyc02g065116.1</v>
          </cell>
          <cell r="DWE6207" t="str">
            <v>Solyc02g065118.1</v>
          </cell>
          <cell r="DWF6207" t="str">
            <v>Solyc02g065140.1</v>
          </cell>
          <cell r="DWG6207" t="str">
            <v>Solyc02g065160.2</v>
          </cell>
          <cell r="DWH6207" t="str">
            <v>Solyc02g065240.3</v>
          </cell>
          <cell r="DWI6207" t="str">
            <v>Solyc02g065250.2</v>
          </cell>
          <cell r="DWJ6207" t="str">
            <v>Solyc02g065253.2</v>
          </cell>
          <cell r="DWK6207" t="str">
            <v>Solyc02g065260.4</v>
          </cell>
          <cell r="DWL6207" t="str">
            <v>Solyc02g065270.1</v>
          </cell>
          <cell r="DWM6207" t="str">
            <v>Solyc02g065280.3</v>
          </cell>
          <cell r="DWN6207" t="str">
            <v>Solyc02g065310.1</v>
          </cell>
          <cell r="DWO6207" t="str">
            <v>Solyc02g065320.2</v>
          </cell>
          <cell r="DWP6207" t="str">
            <v>Solyc02g065330.1</v>
          </cell>
          <cell r="DWQ6207" t="str">
            <v>Solyc02g065340.3</v>
          </cell>
          <cell r="DWR6207" t="str">
            <v>Solyc02g065350.3</v>
          </cell>
          <cell r="DWS6207" t="str">
            <v>Solyc02g065360.4</v>
          </cell>
          <cell r="DWT6207" t="str">
            <v>Solyc02g065370.3</v>
          </cell>
          <cell r="DWU6207" t="str">
            <v>Solyc02g065380.3</v>
          </cell>
          <cell r="DWV6207" t="str">
            <v>Solyc02g065410.3</v>
          </cell>
          <cell r="DWW6207" t="str">
            <v>Solyc02g065420.3</v>
          </cell>
          <cell r="DWX6207" t="str">
            <v>Solyc02g065430.1</v>
          </cell>
          <cell r="DWY6207" t="str">
            <v>Solyc02g065440.3</v>
          </cell>
          <cell r="DWZ6207" t="str">
            <v>Solyc02g161150.1</v>
          </cell>
          <cell r="DXA6207" t="str">
            <v>Solyc02g065480.2</v>
          </cell>
          <cell r="DXB6207" t="str">
            <v>Solyc02g065500.4</v>
          </cell>
          <cell r="DXC6207" t="str">
            <v>Solyc02g065510.1</v>
          </cell>
          <cell r="DXD6207" t="str">
            <v>Solyc02g065560.1</v>
          </cell>
          <cell r="DXE6207" t="str">
            <v>Solyc02g160220.1</v>
          </cell>
          <cell r="DXF6207" t="str">
            <v>Solyc02g065590.3</v>
          </cell>
          <cell r="DXG6207" t="str">
            <v>Solyc02g065600.3</v>
          </cell>
          <cell r="DXH6207" t="str">
            <v>Solyc02g161160.1</v>
          </cell>
          <cell r="DXI6207" t="str">
            <v>Solyc02g065610.4</v>
          </cell>
          <cell r="DXJ6207" t="str">
            <v>Solyc02g065630.4</v>
          </cell>
          <cell r="DXK6207" t="str">
            <v>Solyc02g065640.3</v>
          </cell>
          <cell r="DXL6207" t="str">
            <v>Solyc02g065650.1</v>
          </cell>
          <cell r="DXM6207" t="str">
            <v>Solyc02g065710.3</v>
          </cell>
          <cell r="DXN6207" t="str">
            <v>Solyc02g065753.1</v>
          </cell>
          <cell r="DXO6207" t="str">
            <v>Solyc02g065757.2</v>
          </cell>
          <cell r="DXP6207" t="str">
            <v>Solyc02g065760.3</v>
          </cell>
          <cell r="DXQ6207" t="str">
            <v>Solyc02g065780.1</v>
          </cell>
          <cell r="DXR6207" t="str">
            <v>Solyc02g150126.1</v>
          </cell>
          <cell r="DXS6207" t="str">
            <v>Solyc02g066800.3</v>
          </cell>
          <cell r="DXT6207" t="str">
            <v>Solyc02g066807.1</v>
          </cell>
          <cell r="DXU6207" t="str">
            <v>Solyc02g066840.3</v>
          </cell>
          <cell r="DXV6207" t="str">
            <v>Solyc02g161170.1</v>
          </cell>
          <cell r="DXW6207" t="str">
            <v>Solyc02g161520.1</v>
          </cell>
          <cell r="DXX6207" t="str">
            <v>Solyc02g066880.3</v>
          </cell>
          <cell r="DXY6207" t="str">
            <v>Solyc02g160230.1</v>
          </cell>
          <cell r="DXZ6207" t="str">
            <v>Solyc02g161190.1</v>
          </cell>
          <cell r="DYA6207" t="str">
            <v>Solyc02g066940.5</v>
          </cell>
          <cell r="DYB6207" t="str">
            <v>Solyc02g066980.1</v>
          </cell>
          <cell r="DYC6207" t="str">
            <v>Solyc02g066990.3</v>
          </cell>
          <cell r="DYD6207" t="str">
            <v>Solyc02g066993.1</v>
          </cell>
          <cell r="DYE6207" t="str">
            <v>Solyc02g067040.3</v>
          </cell>
          <cell r="DYF6207" t="str">
            <v>Solyc02g067050.3</v>
          </cell>
          <cell r="DYG6207" t="str">
            <v>Solyc02g067060.3</v>
          </cell>
          <cell r="DYH6207" t="str">
            <v>Solyc02g067070.4</v>
          </cell>
          <cell r="DYI6207" t="str">
            <v>Solyc02g067085.1</v>
          </cell>
          <cell r="DYJ6207" t="str">
            <v>Solyc02g067100.3</v>
          </cell>
          <cell r="DYK6207" t="str">
            <v>Solyc02g067103.1</v>
          </cell>
          <cell r="DYL6207" t="str">
            <v>Solyc02g067120.4</v>
          </cell>
          <cell r="DYM6207" t="str">
            <v>Solyc02g067140.2</v>
          </cell>
          <cell r="DYN6207" t="str">
            <v>Solyc02g067150.5</v>
          </cell>
          <cell r="DYO6207" t="str">
            <v>Solyc02g067200.4</v>
          </cell>
          <cell r="DYP6207" t="str">
            <v>Solyc02g067210.3</v>
          </cell>
          <cell r="DYQ6207" t="str">
            <v>Solyc02g067220.4</v>
          </cell>
          <cell r="DYR6207" t="str">
            <v>Solyc02g067240.3</v>
          </cell>
          <cell r="DYS6207" t="str">
            <v>Solyc02g067250.3</v>
          </cell>
          <cell r="DYT6207" t="str">
            <v>Solyc02g067260.3</v>
          </cell>
          <cell r="DYU6207" t="str">
            <v>Solyc02g067270.3</v>
          </cell>
          <cell r="DYV6207" t="str">
            <v>Solyc02g067280.1</v>
          </cell>
          <cell r="DYW6207" t="str">
            <v>Solyc02g067290.3</v>
          </cell>
          <cell r="DYX6207" t="str">
            <v>Solyc02g067300.2</v>
          </cell>
          <cell r="DYY6207" t="str">
            <v>Solyc02g067350.3</v>
          </cell>
          <cell r="DYZ6207" t="str">
            <v>Solyc02g067390.3</v>
          </cell>
          <cell r="DZA6207" t="str">
            <v>Solyc02g067400.3</v>
          </cell>
          <cell r="DZB6207" t="str">
            <v>Solyc02g067470.4</v>
          </cell>
          <cell r="DZC6207" t="str">
            <v>Solyc02g067480.3</v>
          </cell>
          <cell r="DZD6207" t="str">
            <v>Solyc02g067490.3</v>
          </cell>
          <cell r="DZE6207" t="str">
            <v>Solyc02g067510.3</v>
          </cell>
          <cell r="DZF6207" t="str">
            <v>Solyc02g067580.3</v>
          </cell>
          <cell r="DZG6207" t="str">
            <v>Solyc02g067600.1</v>
          </cell>
          <cell r="DZH6207" t="str">
            <v>Solyc02g067605.1</v>
          </cell>
          <cell r="DZI6207" t="str">
            <v>Solyc02g067700.1</v>
          </cell>
          <cell r="DZJ6207" t="str">
            <v>Solyc02g067710.3</v>
          </cell>
          <cell r="DZK6207" t="str">
            <v>Solyc02g067720.1</v>
          </cell>
          <cell r="DZL6207" t="str">
            <v>Solyc02g067730.2</v>
          </cell>
          <cell r="DZM6207" t="str">
            <v>Solyc02g067740.4</v>
          </cell>
          <cell r="DZN6207" t="str">
            <v>Solyc02g067770.3</v>
          </cell>
          <cell r="DZO6207" t="str">
            <v>Solyc02g067840.3</v>
          </cell>
          <cell r="DZP6207" t="str">
            <v>Solyc02g067850.2</v>
          </cell>
          <cell r="DZQ6207" t="str">
            <v>Solyc02g067860.4</v>
          </cell>
          <cell r="DZR6207" t="str">
            <v>Solyc02g067870.3</v>
          </cell>
          <cell r="DZS6207" t="str">
            <v>Solyc02g067890.3</v>
          </cell>
          <cell r="DZT6207" t="str">
            <v>Solyc02g067900.3</v>
          </cell>
          <cell r="DZU6207" t="str">
            <v>Solyc02g067910.1</v>
          </cell>
          <cell r="DZV6207" t="str">
            <v>Solyc02g067935.1</v>
          </cell>
          <cell r="DZW6207" t="str">
            <v>Solyc02g067970.5</v>
          </cell>
          <cell r="DZX6207" t="str">
            <v>Solyc02g068020.1</v>
          </cell>
          <cell r="DZY6207" t="str">
            <v>Solyc02g068040.3</v>
          </cell>
          <cell r="DZZ6207" t="str">
            <v>Solyc02g068120.3</v>
          </cell>
          <cell r="EAA6207" t="str">
            <v>Solyc02g068160.1</v>
          </cell>
          <cell r="EAB6207" t="str">
            <v>Solyc02g068170.1</v>
          </cell>
          <cell r="EAC6207" t="str">
            <v>Solyc02g068180.3</v>
          </cell>
          <cell r="EAD6207" t="str">
            <v>Solyc02g068195.1</v>
          </cell>
          <cell r="EAE6207" t="str">
            <v>Solyc02g068210.1</v>
          </cell>
          <cell r="EAF6207" t="str">
            <v>Solyc02g068270.4</v>
          </cell>
          <cell r="EAG6207" t="str">
            <v>Solyc02g068280.4</v>
          </cell>
          <cell r="EAH6207" t="str">
            <v>Solyc02g068350.1</v>
          </cell>
          <cell r="EAI6207" t="str">
            <v>Solyc02g068415.1</v>
          </cell>
          <cell r="EAJ6207" t="str">
            <v>Solyc02g068440.3</v>
          </cell>
          <cell r="EAK6207" t="str">
            <v>Solyc02g068460.1</v>
          </cell>
          <cell r="EAL6207" t="str">
            <v>Solyc02g068485.1</v>
          </cell>
          <cell r="EAM6207" t="str">
            <v>Solyc02g068540.3</v>
          </cell>
          <cell r="EAN6207" t="str">
            <v>Solyc02g068580.1</v>
          </cell>
          <cell r="EAO6207" t="str">
            <v>Solyc02g161530.1</v>
          </cell>
          <cell r="EAP6207" t="str">
            <v>Solyc02g161210.1</v>
          </cell>
          <cell r="EAQ6207" t="str">
            <v>Solyc02g161200.1</v>
          </cell>
          <cell r="EAR6207" t="str">
            <v>Solyc02g068600.3</v>
          </cell>
          <cell r="EAS6207" t="str">
            <v>Solyc02g068610.2</v>
          </cell>
          <cell r="EAT6207" t="str">
            <v>Solyc02g068615.1</v>
          </cell>
          <cell r="EAU6207" t="str">
            <v>Solyc02g068620.1</v>
          </cell>
          <cell r="EAV6207" t="str">
            <v>Solyc02g068630.1</v>
          </cell>
          <cell r="EAW6207" t="str">
            <v>Solyc02g068670.3</v>
          </cell>
          <cell r="EAX6207" t="str">
            <v>Solyc02g068680.1</v>
          </cell>
          <cell r="EAY6207" t="str">
            <v>Solyc02g068780.4</v>
          </cell>
          <cell r="EAZ6207" t="str">
            <v>Solyc02g068793.1</v>
          </cell>
          <cell r="EBA6207" t="str">
            <v>Solyc02g150127.1</v>
          </cell>
          <cell r="EBB6207" t="str">
            <v>Solyc02g161540.1</v>
          </cell>
          <cell r="EBC6207" t="str">
            <v>Solyc02g068797.1</v>
          </cell>
          <cell r="EBD6207" t="str">
            <v>Solyc02g068810.1</v>
          </cell>
          <cell r="EBE6207" t="str">
            <v>Solyc02g161550.1</v>
          </cell>
          <cell r="EBF6207" t="str">
            <v>Solyc02g068840.1</v>
          </cell>
          <cell r="EBG6207" t="str">
            <v>Solyc02g068850.1</v>
          </cell>
          <cell r="EBH6207" t="str">
            <v>Solyc02g068877.2</v>
          </cell>
          <cell r="EBI6207" t="str">
            <v>Solyc02g068890.3</v>
          </cell>
          <cell r="EBJ6207" t="str">
            <v>Solyc02g068900.3</v>
          </cell>
          <cell r="EBK6207" t="str">
            <v>Solyc02g068910.3</v>
          </cell>
          <cell r="EBL6207" t="str">
            <v>Solyc02g068920.3</v>
          </cell>
          <cell r="EBM6207" t="str">
            <v>Solyc02g068960.1</v>
          </cell>
          <cell r="EBN6207" t="str">
            <v>Solyc02g160240.1</v>
          </cell>
          <cell r="EBO6207" t="str">
            <v>Solyc02g068970.2</v>
          </cell>
          <cell r="EBP6207" t="str">
            <v>Solyc02g068980.1</v>
          </cell>
          <cell r="EBQ6207" t="str">
            <v>Solyc02g068990.3</v>
          </cell>
          <cell r="EBR6207" t="str">
            <v>Solyc02g069000.1</v>
          </cell>
          <cell r="EBS6207" t="str">
            <v>Solyc02g069020.3</v>
          </cell>
          <cell r="EBT6207" t="str">
            <v>Solyc02g069040.5</v>
          </cell>
          <cell r="EBU6207" t="str">
            <v>Solyc02g069030.3</v>
          </cell>
          <cell r="EBV6207" t="str">
            <v>Solyc02g069050.1</v>
          </cell>
          <cell r="EBW6207" t="str">
            <v>Solyc02g069053.1</v>
          </cell>
          <cell r="EBX6207" t="str">
            <v>Solyc02g069055.1</v>
          </cell>
          <cell r="EBY6207" t="str">
            <v>Solyc02g069057.1</v>
          </cell>
          <cell r="EBZ6207" t="str">
            <v>Solyc02g069060.4</v>
          </cell>
          <cell r="ECA6207" t="str">
            <v>Solyc02g069065.1</v>
          </cell>
          <cell r="ECB6207" t="str">
            <v>Solyc02g069120.3</v>
          </cell>
          <cell r="ECC6207" t="str">
            <v>Solyc02g069175.1</v>
          </cell>
          <cell r="ECD6207" t="str">
            <v>Solyc02g069220.2</v>
          </cell>
          <cell r="ECE6207" t="str">
            <v>Solyc02g069290.3</v>
          </cell>
          <cell r="ECF6207" t="str">
            <v>Solyc02g069300.1</v>
          </cell>
          <cell r="ECG6207" t="str">
            <v>Solyc02g069340.4</v>
          </cell>
          <cell r="ECH6207" t="str">
            <v>Solyc02g069350.4</v>
          </cell>
          <cell r="ECI6207" t="str">
            <v>Solyc02g069380.3</v>
          </cell>
          <cell r="ECJ6207" t="str">
            <v>Solyc02g069390.2</v>
          </cell>
          <cell r="ECK6207" t="str">
            <v>Solyc02g069410.4</v>
          </cell>
          <cell r="ECL6207" t="str">
            <v>Solyc02g069530.1</v>
          </cell>
          <cell r="ECM6207" t="str">
            <v>Solyc02g069550.1</v>
          </cell>
          <cell r="ECN6207" t="str">
            <v>Solyc02g069560.3</v>
          </cell>
          <cell r="ECO6207" t="str">
            <v>Solyc02g069620.4</v>
          </cell>
          <cell r="ECP6207" t="str">
            <v>Solyc02g069640.4</v>
          </cell>
          <cell r="ECQ6207" t="str">
            <v>Solyc02g069650.3</v>
          </cell>
          <cell r="ECR6207" t="str">
            <v>Solyc02g069700.1</v>
          </cell>
          <cell r="ECS6207" t="str">
            <v>Solyc02g069730.3</v>
          </cell>
          <cell r="ECT6207" t="str">
            <v>Solyc02g069760.2</v>
          </cell>
          <cell r="ECU6207" t="str">
            <v>Solyc02g069780.3</v>
          </cell>
          <cell r="ECV6207" t="str">
            <v>Solyc02g069800.1</v>
          </cell>
          <cell r="ECW6207" t="str">
            <v>Solyc02g069820.3</v>
          </cell>
          <cell r="ECX6207" t="str">
            <v>Solyc02g069870.1</v>
          </cell>
          <cell r="ECY6207" t="str">
            <v>Solyc02g069890.1</v>
          </cell>
          <cell r="ECZ6207" t="str">
            <v>Solyc02g069900.1</v>
          </cell>
          <cell r="EDA6207" t="str">
            <v>Solyc02g069910.2</v>
          </cell>
          <cell r="EDB6207" t="str">
            <v>Solyc02g069930.1</v>
          </cell>
          <cell r="EDC6207" t="str">
            <v>Solyc02g069950.3</v>
          </cell>
          <cell r="EDD6207" t="str">
            <v>Solyc02g069980.5</v>
          </cell>
          <cell r="EDE6207" t="str">
            <v>Solyc02g069990.1</v>
          </cell>
          <cell r="EDF6207" t="str">
            <v>Solyc02g070010.1</v>
          </cell>
          <cell r="EDG6207" t="str">
            <v>Solyc02g070040.1</v>
          </cell>
          <cell r="EDH6207" t="str">
            <v>Solyc02g070055.2</v>
          </cell>
          <cell r="EDI6207" t="str">
            <v>Solyc02g150129.1</v>
          </cell>
          <cell r="EDJ6207" t="str">
            <v>Solyc02g161560.1</v>
          </cell>
          <cell r="EDK6207" t="str">
            <v>Solyc02g070100.3</v>
          </cell>
          <cell r="EDL6207" t="str">
            <v>Solyc02g070120.1</v>
          </cell>
          <cell r="EDM6207" t="str">
            <v>Solyc02g070150.2</v>
          </cell>
          <cell r="EDN6207" t="str">
            <v>Solyc02g070190.1</v>
          </cell>
          <cell r="EDO6207" t="str">
            <v>Solyc02g070210.3</v>
          </cell>
          <cell r="EDP6207" t="str">
            <v>Solyc02g070220.3</v>
          </cell>
          <cell r="EDQ6207" t="str">
            <v>Solyc02g070230.2</v>
          </cell>
          <cell r="EDR6207" t="str">
            <v>Solyc02g070380.1</v>
          </cell>
          <cell r="EDS6207" t="str">
            <v>Solyc02g070385.1</v>
          </cell>
          <cell r="EDT6207" t="str">
            <v>Solyc02g070410.2</v>
          </cell>
          <cell r="EDU6207" t="str">
            <v>Solyc02g070470.1</v>
          </cell>
          <cell r="EDV6207" t="str">
            <v>Solyc02g070540.3</v>
          </cell>
          <cell r="EDW6207" t="str">
            <v>Solyc02g070600.4</v>
          </cell>
          <cell r="EDX6207" t="str">
            <v>Solyc02g070610.3</v>
          </cell>
          <cell r="EDY6207" t="str">
            <v>Solyc02g070620.4</v>
          </cell>
          <cell r="EDZ6207" t="str">
            <v>Solyc02g070630.3</v>
          </cell>
          <cell r="EEA6207" t="str">
            <v>Solyc02g070660.3</v>
          </cell>
          <cell r="EEB6207" t="str">
            <v>Solyc02g070680.4</v>
          </cell>
          <cell r="EEC6207" t="str">
            <v>Solyc02g070690.1</v>
          </cell>
          <cell r="EED6207" t="str">
            <v>Solyc02g070700.3</v>
          </cell>
          <cell r="EEE6207" t="str">
            <v>Solyc02g070705.1</v>
          </cell>
          <cell r="EEF6207" t="str">
            <v>Solyc02g070710.3</v>
          </cell>
          <cell r="EEG6207" t="str">
            <v>Solyc02g070720.1</v>
          </cell>
          <cell r="EEH6207" t="str">
            <v>Solyc02g070740.1</v>
          </cell>
          <cell r="EEI6207" t="str">
            <v>Solyc02g070750.2</v>
          </cell>
          <cell r="EEJ6207" t="str">
            <v>Solyc02g070755.1</v>
          </cell>
          <cell r="EEK6207" t="str">
            <v>Solyc02g070760.4</v>
          </cell>
          <cell r="EEL6207" t="str">
            <v>Solyc02g070770.3</v>
          </cell>
          <cell r="EEM6207" t="str">
            <v>Solyc02g070800.2</v>
          </cell>
          <cell r="EEN6207" t="str">
            <v>Solyc02g070820.1</v>
          </cell>
          <cell r="EEO6207" t="str">
            <v>Solyc02g070830.1</v>
          </cell>
          <cell r="EEP6207" t="str">
            <v>Solyc02g070845.2</v>
          </cell>
          <cell r="EEQ6207" t="str">
            <v>Solyc02g070855.2</v>
          </cell>
          <cell r="EER6207" t="str">
            <v>Solyc02g161220.1</v>
          </cell>
          <cell r="EES6207" t="str">
            <v>Solyc02g070860.4</v>
          </cell>
          <cell r="EET6207" t="str">
            <v>Solyc02g070875.1</v>
          </cell>
          <cell r="EEU6207" t="str">
            <v>Solyc02g070900.1</v>
          </cell>
          <cell r="EEV6207" t="str">
            <v>Solyc02g070920.3</v>
          </cell>
          <cell r="EEW6207" t="str">
            <v>Solyc02g070930.1</v>
          </cell>
          <cell r="EEX6207" t="str">
            <v>Solyc02g071020.4</v>
          </cell>
          <cell r="EEY6207" t="str">
            <v>Solyc02g071160.4</v>
          </cell>
          <cell r="EEZ6207" t="str">
            <v>Solyc02g071180.3</v>
          </cell>
          <cell r="EFA6207" t="str">
            <v>Solyc02g071200.4</v>
          </cell>
          <cell r="EFB6207" t="str">
            <v>Solyc02g071210.3</v>
          </cell>
          <cell r="EFC6207" t="str">
            <v>Solyc02g071270.3</v>
          </cell>
          <cell r="EFD6207" t="str">
            <v>Solyc02g071280.3</v>
          </cell>
          <cell r="EFE6207" t="str">
            <v>Solyc02g161570.1</v>
          </cell>
          <cell r="EFF6207" t="str">
            <v>Solyc02g071290.1</v>
          </cell>
          <cell r="EFG6207" t="str">
            <v>Solyc02g071300.1</v>
          </cell>
          <cell r="EFH6207" t="str">
            <v>Solyc02g071310.3</v>
          </cell>
          <cell r="EFI6207" t="str">
            <v>Solyc02g071320.4</v>
          </cell>
          <cell r="EFJ6207" t="str">
            <v>Solyc02g071330.4</v>
          </cell>
          <cell r="EFK6207" t="str">
            <v>Solyc02g071370.1</v>
          </cell>
          <cell r="EFL6207" t="str">
            <v>Solyc02g071387.2</v>
          </cell>
          <cell r="EFM6207" t="str">
            <v>Solyc02g071435.1</v>
          </cell>
          <cell r="EFN6207" t="str">
            <v>Solyc02g071460.3</v>
          </cell>
          <cell r="EFO6207" t="str">
            <v>Solyc02g071535.1</v>
          </cell>
          <cell r="EFP6207" t="str">
            <v>Solyc02g071570.4</v>
          </cell>
          <cell r="EFQ6207" t="str">
            <v>Solyc02g071600.4</v>
          </cell>
          <cell r="EFR6207" t="str">
            <v>Solyc02g071610.3</v>
          </cell>
          <cell r="EFS6207" t="str">
            <v>Solyc02g071620.3</v>
          </cell>
          <cell r="EFT6207" t="str">
            <v>Solyc02g071630.1</v>
          </cell>
          <cell r="EFU6207" t="str">
            <v>Solyc02g071640.4</v>
          </cell>
          <cell r="EFV6207" t="str">
            <v>Solyc02g071660.4</v>
          </cell>
          <cell r="EFW6207" t="str">
            <v>Solyc02g071670.3</v>
          </cell>
          <cell r="EFX6207" t="str">
            <v>Solyc02g071680.1</v>
          </cell>
          <cell r="EFY6207" t="str">
            <v>Solyc02g071685.2</v>
          </cell>
          <cell r="EFZ6207" t="str">
            <v>Solyc02g161230.1</v>
          </cell>
          <cell r="EGA6207" t="str">
            <v>Solyc02g071690.2</v>
          </cell>
          <cell r="EGB6207" t="str">
            <v>Solyc02g071700.3</v>
          </cell>
          <cell r="EGC6207" t="str">
            <v>Solyc02g071710.3</v>
          </cell>
          <cell r="EGD6207" t="str">
            <v>Solyc02g071720.2</v>
          </cell>
          <cell r="EGE6207" t="str">
            <v>Solyc02g071750.3</v>
          </cell>
          <cell r="EGF6207" t="str">
            <v>Solyc02g071790.4</v>
          </cell>
          <cell r="EGG6207" t="str">
            <v>Solyc02g071840.1</v>
          </cell>
          <cell r="EGH6207" t="str">
            <v>Solyc02g071850.1</v>
          </cell>
          <cell r="EGI6207" t="str">
            <v>Solyc02g071910.1</v>
          </cell>
          <cell r="EGJ6207" t="str">
            <v>Solyc02g071940.1</v>
          </cell>
          <cell r="EGK6207" t="str">
            <v>Solyc02g071950.1</v>
          </cell>
          <cell r="EGL6207" t="str">
            <v>Solyc02g071970.1</v>
          </cell>
          <cell r="EGM6207" t="str">
            <v>Solyc02g071980.3</v>
          </cell>
          <cell r="EGN6207" t="str">
            <v>Solyc02g072010.4</v>
          </cell>
          <cell r="EGO6207" t="str">
            <v>Solyc02g072040.3</v>
          </cell>
          <cell r="EGP6207" t="str">
            <v>Solyc02g072050.2</v>
          </cell>
          <cell r="EGQ6207" t="str">
            <v>Solyc02g072090.2</v>
          </cell>
          <cell r="EGR6207" t="str">
            <v>Solyc02g072100.3</v>
          </cell>
          <cell r="EGS6207" t="str">
            <v>Solyc02g072140.1</v>
          </cell>
          <cell r="EGT6207" t="str">
            <v>Solyc02g072160.4</v>
          </cell>
          <cell r="EGU6207" t="str">
            <v>Solyc02g161250.1</v>
          </cell>
          <cell r="EGV6207" t="str">
            <v>Solyc02g072170.3</v>
          </cell>
          <cell r="EGW6207" t="str">
            <v>Solyc02g072210.1</v>
          </cell>
          <cell r="EGX6207" t="str">
            <v>Solyc02g072220.1</v>
          </cell>
          <cell r="EGY6207" t="str">
            <v>Solyc02g072230.3</v>
          </cell>
          <cell r="EGZ6207" t="str">
            <v>Solyc02g072250.1</v>
          </cell>
          <cell r="EHA6207" t="str">
            <v>Solyc02g072260.5</v>
          </cell>
          <cell r="EHB6207" t="str">
            <v>Solyc02g072270.3</v>
          </cell>
          <cell r="EHC6207" t="str">
            <v>Solyc02g072280.1</v>
          </cell>
          <cell r="EHD6207" t="str">
            <v>Solyc02g072290.1</v>
          </cell>
          <cell r="EHE6207" t="str">
            <v>Solyc02g072320.1</v>
          </cell>
          <cell r="EHF6207" t="str">
            <v>Solyc02g072330.3</v>
          </cell>
          <cell r="EHG6207" t="str">
            <v>Solyc02g072340.1</v>
          </cell>
          <cell r="EHH6207" t="str">
            <v>Solyc02g072350.1</v>
          </cell>
          <cell r="EHI6207" t="str">
            <v>Solyc02g072370.1</v>
          </cell>
          <cell r="EHJ6207" t="str">
            <v>Solyc02g072405.1</v>
          </cell>
          <cell r="EHK6207" t="str">
            <v>Solyc02g072410.1</v>
          </cell>
          <cell r="EHL6207" t="str">
            <v>Solyc02g072420.1</v>
          </cell>
          <cell r="EHM6207" t="str">
            <v>Solyc02g072423.1</v>
          </cell>
          <cell r="EHN6207" t="str">
            <v>Solyc02g072427.1</v>
          </cell>
          <cell r="EHO6207" t="str">
            <v>Solyc02g072490.3</v>
          </cell>
          <cell r="EHP6207" t="str">
            <v>Solyc02g072510.3</v>
          </cell>
          <cell r="EHQ6207" t="str">
            <v>Solyc02g072550.1</v>
          </cell>
          <cell r="EHR6207" t="str">
            <v>Solyc02g072560.1</v>
          </cell>
          <cell r="EHS6207" t="str">
            <v>Solyc02g076630.1</v>
          </cell>
          <cell r="EHT6207" t="str">
            <v>Solyc02g076640.1</v>
          </cell>
          <cell r="EHU6207" t="str">
            <v>Solyc02g076650.1</v>
          </cell>
          <cell r="EHV6207" t="str">
            <v>Solyc02g076680.3</v>
          </cell>
          <cell r="EHW6207" t="str">
            <v>Solyc02g076700.1</v>
          </cell>
          <cell r="EHX6207" t="str">
            <v>Solyc02g076740.3</v>
          </cell>
          <cell r="EHY6207" t="str">
            <v>Solyc02g076790.4</v>
          </cell>
          <cell r="EHZ6207" t="str">
            <v>Solyc02g076800.1</v>
          </cell>
          <cell r="EIA6207" t="str">
            <v>Solyc02g076830.1</v>
          </cell>
          <cell r="EIB6207" t="str">
            <v>Solyc02g076855.2</v>
          </cell>
          <cell r="EIC6207" t="str">
            <v>Solyc02g076860.3</v>
          </cell>
          <cell r="EID6207" t="str">
            <v>Solyc02g076870.4</v>
          </cell>
          <cell r="EIE6207" t="str">
            <v>Solyc02g076880.4</v>
          </cell>
          <cell r="EIF6207" t="str">
            <v>Solyc02g076900.5</v>
          </cell>
          <cell r="EIG6207" t="str">
            <v>Solyc02g076930.2</v>
          </cell>
          <cell r="EIH6207" t="str">
            <v>Solyc02g076950.2</v>
          </cell>
          <cell r="EII6207" t="str">
            <v>Solyc02g076945.2</v>
          </cell>
          <cell r="EIJ6207" t="str">
            <v>Solyc02g077060.2</v>
          </cell>
          <cell r="EIK6207" t="str">
            <v>Solyc02g077070.3</v>
          </cell>
          <cell r="EIL6207" t="str">
            <v>Solyc02g077080.3</v>
          </cell>
          <cell r="EIM6207" t="str">
            <v>Solyc02g077130.2</v>
          </cell>
          <cell r="EIN6207" t="str">
            <v>Solyc02g077170.3</v>
          </cell>
          <cell r="EIO6207" t="str">
            <v>Solyc02g077180.1</v>
          </cell>
          <cell r="EIP6207" t="str">
            <v>Solyc02g077190.4</v>
          </cell>
          <cell r="EIQ6207" t="str">
            <v>Solyc02g077210.1</v>
          </cell>
          <cell r="EIR6207" t="str">
            <v>Solyc02g077220.3</v>
          </cell>
          <cell r="EIS6207" t="str">
            <v>Solyc02g077230.3</v>
          </cell>
          <cell r="EIT6207" t="str">
            <v>Solyc02g077260.3</v>
          </cell>
          <cell r="EIU6207" t="str">
            <v>Solyc02g077300.2</v>
          </cell>
          <cell r="EIV6207" t="str">
            <v>Solyc02g077310.4</v>
          </cell>
          <cell r="EIW6207" t="str">
            <v>Solyc02g077330.3</v>
          </cell>
          <cell r="EIX6207" t="str">
            <v>Solyc02g077340.1</v>
          </cell>
          <cell r="EIY6207" t="str">
            <v>Solyc02g077350.1</v>
          </cell>
          <cell r="EIZ6207" t="str">
            <v>Solyc02g077410.3</v>
          </cell>
          <cell r="EJA6207" t="str">
            <v>Solyc02g077440.3</v>
          </cell>
          <cell r="EJB6207" t="str">
            <v>Solyc02g077470.4</v>
          </cell>
          <cell r="EJC6207" t="str">
            <v>Solyc02g077490.4</v>
          </cell>
          <cell r="EJD6207" t="str">
            <v>Solyc02g077500.2</v>
          </cell>
          <cell r="EJE6207" t="str">
            <v>Solyc02g077510.4</v>
          </cell>
          <cell r="EJF6207" t="str">
            <v>Solyc02g077540.4</v>
          </cell>
          <cell r="EJG6207" t="str">
            <v>Solyc02g077550.4</v>
          </cell>
          <cell r="EJH6207" t="str">
            <v>Solyc02g077570.3</v>
          </cell>
          <cell r="EJI6207" t="str">
            <v>Solyc02g077600.3</v>
          </cell>
          <cell r="EJJ6207" t="str">
            <v>Solyc02g077640.1</v>
          </cell>
          <cell r="EJK6207" t="str">
            <v>Solyc02g077650.2</v>
          </cell>
          <cell r="EJL6207" t="str">
            <v>Solyc02g077690.4</v>
          </cell>
          <cell r="EJM6207" t="str">
            <v>Solyc02g077700.1</v>
          </cell>
          <cell r="EJN6207" t="str">
            <v>Solyc02g077710.1</v>
          </cell>
          <cell r="EJO6207" t="str">
            <v>Solyc02g077720.4</v>
          </cell>
          <cell r="EJP6207" t="str">
            <v>Solyc02g077730.3</v>
          </cell>
          <cell r="EJQ6207" t="str">
            <v>Solyc02g077740.3</v>
          </cell>
          <cell r="EJR6207" t="str">
            <v>Solyc02g077760.2</v>
          </cell>
          <cell r="EJS6207" t="str">
            <v>Solyc02g077770.3</v>
          </cell>
          <cell r="EJT6207" t="str">
            <v>Solyc02g077790.1</v>
          </cell>
          <cell r="EJU6207" t="str">
            <v>Solyc02g077800.2</v>
          </cell>
          <cell r="EJV6207" t="str">
            <v>Solyc02g077810.1</v>
          </cell>
          <cell r="EJW6207" t="str">
            <v>Solyc02g077820.1</v>
          </cell>
          <cell r="EJX6207" t="str">
            <v>Solyc02g077830.1</v>
          </cell>
          <cell r="EJY6207" t="str">
            <v>Solyc02g077850.3</v>
          </cell>
          <cell r="EJZ6207" t="str">
            <v>Solyc02g077860.1</v>
          </cell>
          <cell r="EKA6207" t="str">
            <v>Solyc02g077870.1</v>
          </cell>
          <cell r="EKB6207" t="str">
            <v>Solyc02g077880.3</v>
          </cell>
          <cell r="EKC6207" t="str">
            <v>Solyc02g161260.1</v>
          </cell>
          <cell r="EKD6207" t="str">
            <v>Solyc02g077940.1</v>
          </cell>
          <cell r="EKE6207" t="str">
            <v>Solyc02g077970.5</v>
          </cell>
          <cell r="EKF6207" t="str">
            <v>Solyc02g077980.3</v>
          </cell>
          <cell r="EKG6207" t="str">
            <v>Solyc02g078020.3</v>
          </cell>
          <cell r="EKH6207" t="str">
            <v>Solyc02g078040.3</v>
          </cell>
          <cell r="EKI6207" t="str">
            <v>Solyc02g078050.5</v>
          </cell>
          <cell r="EKJ6207" t="str">
            <v>Solyc02g078060.1</v>
          </cell>
          <cell r="EKK6207" t="str">
            <v>Solyc02g078080.1</v>
          </cell>
          <cell r="EKL6207" t="str">
            <v>Solyc02g078090.1</v>
          </cell>
          <cell r="EKM6207" t="str">
            <v>Solyc02g078100.3</v>
          </cell>
          <cell r="EKN6207" t="str">
            <v>Solyc02g078150.5</v>
          </cell>
          <cell r="EKO6207" t="str">
            <v>Solyc02g078160.3</v>
          </cell>
          <cell r="EKP6207" t="str">
            <v>Solyc02g078220.1</v>
          </cell>
          <cell r="EKQ6207" t="str">
            <v>Solyc02g078240.4</v>
          </cell>
          <cell r="EKR6207" t="str">
            <v>Solyc02g078250.4</v>
          </cell>
          <cell r="EKS6207" t="str">
            <v>Solyc02g078330.3</v>
          </cell>
          <cell r="EKT6207" t="str">
            <v>Solyc02g078350.3</v>
          </cell>
          <cell r="EKU6207" t="str">
            <v>Solyc02g078370.1</v>
          </cell>
          <cell r="EKV6207" t="str">
            <v>Solyc02g078380.3</v>
          </cell>
          <cell r="EKW6207" t="str">
            <v>Solyc02g078390.3</v>
          </cell>
          <cell r="EKX6207" t="str">
            <v>Solyc02g078430.3</v>
          </cell>
          <cell r="EKY6207" t="str">
            <v>Solyc02g078450.3</v>
          </cell>
          <cell r="EKZ6207" t="str">
            <v>Solyc02g078470.4</v>
          </cell>
          <cell r="ELA6207" t="str">
            <v>Solyc02g078480.3</v>
          </cell>
          <cell r="ELB6207" t="str">
            <v>Solyc02g078490.3</v>
          </cell>
          <cell r="ELC6207" t="str">
            <v>Solyc02g078500.2</v>
          </cell>
          <cell r="ELD6207" t="str">
            <v>Solyc02g078510.4</v>
          </cell>
          <cell r="ELE6207" t="str">
            <v>Solyc02g078540.4</v>
          </cell>
          <cell r="ELF6207" t="str">
            <v>Solyc02g078570.3</v>
          </cell>
          <cell r="ELG6207" t="str">
            <v>Solyc02g078645.1</v>
          </cell>
          <cell r="ELH6207" t="str">
            <v>Solyc02g078660.4</v>
          </cell>
          <cell r="ELI6207" t="str">
            <v>Solyc02g078670.3</v>
          </cell>
          <cell r="ELJ6207" t="str">
            <v>Solyc02g078680.1</v>
          </cell>
          <cell r="ELK6207" t="str">
            <v>Solyc02g078710.1</v>
          </cell>
          <cell r="ELL6207" t="str">
            <v>Solyc02g078720.4</v>
          </cell>
          <cell r="ELM6207" t="str">
            <v>Solyc02g078760.1</v>
          </cell>
          <cell r="ELN6207" t="str">
            <v>Solyc02g078770.1</v>
          </cell>
          <cell r="ELO6207" t="str">
            <v>Solyc02g078810.4</v>
          </cell>
          <cell r="ELP6207" t="str">
            <v>Solyc02g078820.3</v>
          </cell>
          <cell r="ELQ6207" t="str">
            <v>Solyc02g078850.1</v>
          </cell>
          <cell r="ELR6207" t="str">
            <v>Solyc02g078870.1</v>
          </cell>
          <cell r="ELS6207" t="str">
            <v>Solyc02g078880.4</v>
          </cell>
          <cell r="ELT6207" t="str">
            <v>Solyc02g078890.1</v>
          </cell>
          <cell r="ELU6207" t="str">
            <v>Solyc02g078930.3</v>
          </cell>
          <cell r="ELV6207" t="str">
            <v>Solyc02g078960.4</v>
          </cell>
          <cell r="ELW6207" t="str">
            <v>Solyc02g078980.3</v>
          </cell>
          <cell r="ELX6207" t="str">
            <v>Solyc02g079010.5</v>
          </cell>
          <cell r="ELY6207" t="str">
            <v>Solyc02g079070.4</v>
          </cell>
          <cell r="ELZ6207" t="str">
            <v>Solyc02g079080.2</v>
          </cell>
          <cell r="EMA6207" t="str">
            <v>Solyc02g079090.4</v>
          </cell>
          <cell r="EMB6207" t="str">
            <v>Solyc02g079110.3</v>
          </cell>
          <cell r="EMC6207" t="str">
            <v>Solyc02g079120.1</v>
          </cell>
          <cell r="EMD6207" t="str">
            <v>Solyc02g079130.3</v>
          </cell>
          <cell r="EME6207" t="str">
            <v>Solyc02g079140.2</v>
          </cell>
          <cell r="EMF6207" t="str">
            <v>Solyc02g079160.2</v>
          </cell>
          <cell r="EMG6207" t="str">
            <v>Solyc02g079200.1</v>
          </cell>
          <cell r="EMH6207" t="str">
            <v>Solyc02g079240.1</v>
          </cell>
          <cell r="EMI6207" t="str">
            <v>Solyc02g079250.4</v>
          </cell>
          <cell r="EMJ6207" t="str">
            <v>Solyc02g079260.2</v>
          </cell>
          <cell r="EMK6207" t="str">
            <v>Solyc02g079270.4</v>
          </cell>
          <cell r="EML6207" t="str">
            <v>Solyc02g079290.3</v>
          </cell>
          <cell r="EMM6207" t="str">
            <v>Solyc02g079320.3</v>
          </cell>
          <cell r="EMN6207" t="str">
            <v>Solyc02g079340.3</v>
          </cell>
          <cell r="EMO6207" t="str">
            <v>Solyc02g079360.3</v>
          </cell>
          <cell r="EMP6207" t="str">
            <v>Solyc02g079365.1</v>
          </cell>
          <cell r="EMQ6207" t="str">
            <v>Solyc02g079390.4</v>
          </cell>
          <cell r="EMR6207" t="str">
            <v>Solyc02g079410.2</v>
          </cell>
          <cell r="EMS6207" t="str">
            <v>Solyc02g079500.4</v>
          </cell>
          <cell r="EMT6207" t="str">
            <v>Solyc02g079510.3</v>
          </cell>
          <cell r="EMU6207" t="str">
            <v>Solyc02g079520.3</v>
          </cell>
          <cell r="EMV6207" t="str">
            <v>Solyc02g079660.1</v>
          </cell>
          <cell r="EMW6207" t="str">
            <v>Solyc02g079680.1</v>
          </cell>
          <cell r="EMX6207" t="str">
            <v>Solyc02g079690.1</v>
          </cell>
          <cell r="EMY6207" t="str">
            <v>Solyc02g079700.1</v>
          </cell>
          <cell r="EMZ6207" t="str">
            <v>Solyc02g079720.1</v>
          </cell>
          <cell r="ENA6207" t="str">
            <v>Solyc02g079750.4</v>
          </cell>
          <cell r="ENB6207" t="str">
            <v>Solyc02g079780.1</v>
          </cell>
          <cell r="ENC6207" t="str">
            <v>Solyc02g079790.3</v>
          </cell>
          <cell r="END6207" t="str">
            <v>Solyc02g079800.1</v>
          </cell>
          <cell r="ENE6207" t="str">
            <v>Solyc02g079850.4</v>
          </cell>
          <cell r="ENF6207" t="str">
            <v>Solyc02g079880.3</v>
          </cell>
          <cell r="ENG6207" t="str">
            <v>Solyc02g160250.1</v>
          </cell>
          <cell r="ENH6207" t="str">
            <v>Solyc02g079920.3</v>
          </cell>
          <cell r="ENI6207" t="str">
            <v>Solyc02g079930.3</v>
          </cell>
          <cell r="ENJ6207" t="str">
            <v>Solyc02g079940.3</v>
          </cell>
          <cell r="ENK6207" t="str">
            <v>Solyc02g080000.1</v>
          </cell>
          <cell r="ENL6207" t="str">
            <v>Solyc02g080020.1</v>
          </cell>
          <cell r="ENM6207" t="str">
            <v>Solyc02g080050.1</v>
          </cell>
          <cell r="ENN6207" t="str">
            <v>Solyc02g080060.1</v>
          </cell>
          <cell r="ENO6207" t="str">
            <v>Solyc02g080100.1</v>
          </cell>
          <cell r="ENP6207" t="str">
            <v>Solyc02g080110.3</v>
          </cell>
          <cell r="ENQ6207" t="str">
            <v>Solyc02g080140.4</v>
          </cell>
          <cell r="ENR6207" t="str">
            <v>Solyc02g080145.1</v>
          </cell>
          <cell r="ENS6207" t="str">
            <v>Solyc02g080150.3</v>
          </cell>
          <cell r="ENT6207" t="str">
            <v>Solyc02g080170.1</v>
          </cell>
          <cell r="ENU6207" t="str">
            <v>Solyc02g080240.3</v>
          </cell>
          <cell r="ENV6207" t="str">
            <v>Solyc02g080350.1</v>
          </cell>
          <cell r="ENW6207" t="str">
            <v>Solyc02g080360.1</v>
          </cell>
          <cell r="ENX6207" t="str">
            <v>Solyc02g080400.3</v>
          </cell>
          <cell r="ENY6207" t="str">
            <v>Solyc02g080450.1</v>
          </cell>
          <cell r="ENZ6207" t="str">
            <v>Solyc02g080460.3</v>
          </cell>
          <cell r="EOA6207" t="str">
            <v>Solyc02g080500.3</v>
          </cell>
          <cell r="EOB6207" t="str">
            <v>Solyc02g080510.1</v>
          </cell>
          <cell r="EOC6207" t="str">
            <v>Solyc02g080520.4</v>
          </cell>
          <cell r="EOD6207" t="str">
            <v>Solyc02g080530.3</v>
          </cell>
          <cell r="EOE6207" t="str">
            <v>Solyc02g080550.1</v>
          </cell>
          <cell r="EOF6207" t="str">
            <v>Solyc02g080560.1</v>
          </cell>
          <cell r="EOG6207" t="str">
            <v>Solyc02g080580.1</v>
          </cell>
          <cell r="EOH6207" t="str">
            <v>Solyc02g080610.5</v>
          </cell>
          <cell r="EOI6207" t="str">
            <v>Solyc02g080600.1</v>
          </cell>
          <cell r="EOJ6207" t="str">
            <v>Solyc02g080680.3</v>
          </cell>
          <cell r="EOK6207" t="str">
            <v>Solyc02g161580.1</v>
          </cell>
          <cell r="EOL6207" t="str">
            <v>Solyc02g080690.1</v>
          </cell>
          <cell r="EOM6207" t="str">
            <v>Solyc02g080700.3</v>
          </cell>
          <cell r="EON6207" t="str">
            <v>Solyc02g150131.2</v>
          </cell>
          <cell r="EOO6207" t="str">
            <v>Solyc02g080760.1</v>
          </cell>
          <cell r="EOP6207" t="str">
            <v>Solyc02g080770.2</v>
          </cell>
          <cell r="EOQ6207" t="str">
            <v>Solyc02g080780.3</v>
          </cell>
          <cell r="EOR6207" t="str">
            <v>Solyc02g080820.3</v>
          </cell>
          <cell r="EOS6207" t="str">
            <v>Solyc02g080830.1</v>
          </cell>
          <cell r="EOT6207" t="str">
            <v>Solyc02g080840.1</v>
          </cell>
          <cell r="EOU6207" t="str">
            <v>Solyc02g080850.1</v>
          </cell>
          <cell r="EOV6207" t="str">
            <v>Solyc02g080870.3</v>
          </cell>
          <cell r="EOW6207" t="str">
            <v>Solyc02g080900.3</v>
          </cell>
          <cell r="EOX6207" t="str">
            <v>Solyc02g080940.3</v>
          </cell>
          <cell r="EOY6207" t="str">
            <v>Solyc02g080950.3</v>
          </cell>
          <cell r="EOZ6207" t="str">
            <v>Solyc02g080955.1</v>
          </cell>
          <cell r="EPA6207" t="str">
            <v>Solyc02g080970.4</v>
          </cell>
          <cell r="EPB6207" t="str">
            <v>Solyc02g150132.1</v>
          </cell>
          <cell r="EPC6207" t="str">
            <v>Solyc02g081015.1</v>
          </cell>
          <cell r="EPD6207" t="str">
            <v>Solyc02g161270.1</v>
          </cell>
          <cell r="EPE6207" t="str">
            <v>Solyc02g081080.3</v>
          </cell>
          <cell r="EPF6207" t="str">
            <v>Solyc02g081083.1</v>
          </cell>
          <cell r="EPG6207" t="str">
            <v>Solyc02g081087.1</v>
          </cell>
          <cell r="EPH6207" t="str">
            <v>Solyc02g081150.1</v>
          </cell>
          <cell r="EPI6207" t="str">
            <v>Solyc02g081180.2</v>
          </cell>
          <cell r="EPJ6207" t="str">
            <v>Solyc02g081220.3</v>
          </cell>
          <cell r="EPK6207" t="str">
            <v>Solyc02g081360.4</v>
          </cell>
          <cell r="EPL6207" t="str">
            <v>Solyc02g081420.3</v>
          </cell>
          <cell r="EPM6207" t="str">
            <v>Solyc02g081430.3</v>
          </cell>
          <cell r="EPN6207" t="str">
            <v>Solyc02g081440.4</v>
          </cell>
          <cell r="EPO6207" t="str">
            <v>Solyc02g081530.1</v>
          </cell>
          <cell r="EPP6207" t="str">
            <v>Solyc02g150133.1</v>
          </cell>
          <cell r="EPQ6207" t="str">
            <v>Solyc02g081540.2</v>
          </cell>
          <cell r="EPR6207" t="str">
            <v>Solyc02g081560.1</v>
          </cell>
          <cell r="EPS6207" t="str">
            <v>Solyc02g081580.3</v>
          </cell>
          <cell r="EPT6207" t="str">
            <v>Solyc02g081590.3</v>
          </cell>
          <cell r="EPU6207" t="str">
            <v>Solyc02g081640.4</v>
          </cell>
          <cell r="EPV6207" t="str">
            <v>Solyc02g081660.3</v>
          </cell>
          <cell r="EPW6207" t="str">
            <v>Solyc02g081720.2</v>
          </cell>
          <cell r="EPX6207" t="str">
            <v>Solyc02g161290.1</v>
          </cell>
          <cell r="EPY6207" t="str">
            <v>Solyc02g081780.3</v>
          </cell>
          <cell r="EPZ6207" t="str">
            <v>Solyc02g081820.3</v>
          </cell>
          <cell r="EQA6207" t="str">
            <v>Solyc02g081830.4</v>
          </cell>
          <cell r="EQB6207" t="str">
            <v>Solyc02g081840.4</v>
          </cell>
          <cell r="EQC6207" t="str">
            <v>Solyc02g081860.3</v>
          </cell>
          <cell r="EQD6207" t="str">
            <v>Solyc02g081880.3</v>
          </cell>
          <cell r="EQE6207" t="str">
            <v>Solyc02g081890.5</v>
          </cell>
          <cell r="EQF6207" t="str">
            <v>Solyc02g081940.3</v>
          </cell>
          <cell r="EQG6207" t="str">
            <v>Solyc02g081950.4</v>
          </cell>
          <cell r="EQH6207" t="str">
            <v>Solyc02g082020.3</v>
          </cell>
          <cell r="EQI6207" t="str">
            <v>Solyc02g082035.1</v>
          </cell>
          <cell r="EQJ6207" t="str">
            <v>Solyc02g082090.3</v>
          </cell>
          <cell r="EQK6207" t="str">
            <v>Solyc02g082100.4</v>
          </cell>
          <cell r="EQL6207" t="str">
            <v>Solyc02g082120.3</v>
          </cell>
          <cell r="EQM6207" t="str">
            <v>Solyc02g082130.2</v>
          </cell>
          <cell r="EQN6207" t="str">
            <v>Solyc02g082150.1</v>
          </cell>
          <cell r="EQO6207" t="str">
            <v>Solyc02g082160.2</v>
          </cell>
          <cell r="EQP6207" t="str">
            <v>Solyc02g082210.4</v>
          </cell>
          <cell r="EQQ6207" t="str">
            <v>Solyc02g082240.1</v>
          </cell>
          <cell r="EQR6207" t="str">
            <v>Solyc02g082270.3</v>
          </cell>
          <cell r="EQS6207" t="str">
            <v>Solyc02g082300.3</v>
          </cell>
          <cell r="EQT6207" t="str">
            <v>Solyc02g160290.1</v>
          </cell>
          <cell r="EQU6207" t="str">
            <v>Solyc02g082320.1</v>
          </cell>
          <cell r="EQV6207" t="str">
            <v>Solyc02g082330.1</v>
          </cell>
          <cell r="EQW6207" t="str">
            <v>Solyc02g082350.3</v>
          </cell>
          <cell r="EQX6207" t="str">
            <v>Solyc02g082370.1</v>
          </cell>
          <cell r="EQY6207" t="str">
            <v>Solyc02g082440.2</v>
          </cell>
          <cell r="EQZ6207" t="str">
            <v>Solyc02g082560.1</v>
          </cell>
          <cell r="ERA6207" t="str">
            <v>Solyc02g082570.3</v>
          </cell>
          <cell r="ERB6207" t="str">
            <v>Solyc02g082590.3</v>
          </cell>
          <cell r="ERC6207" t="str">
            <v>Solyc02g082600.4</v>
          </cell>
          <cell r="ERD6207" t="str">
            <v>Solyc02g082610.1</v>
          </cell>
          <cell r="ERE6207" t="str">
            <v>Solyc02g082630.2</v>
          </cell>
          <cell r="ERF6207" t="str">
            <v>Solyc02g082633.1</v>
          </cell>
          <cell r="ERG6207" t="str">
            <v>Solyc02g082635.1</v>
          </cell>
          <cell r="ERH6207" t="str">
            <v>Solyc02g082680.4</v>
          </cell>
          <cell r="ERI6207" t="str">
            <v>Solyc02g082720.4</v>
          </cell>
          <cell r="ERJ6207" t="str">
            <v>Solyc02g082725.1</v>
          </cell>
          <cell r="ERK6207" t="str">
            <v>Solyc02g082733.1</v>
          </cell>
          <cell r="ERL6207" t="str">
            <v>Solyc02g082737.1</v>
          </cell>
          <cell r="ERM6207" t="str">
            <v>Solyc02g082740.1</v>
          </cell>
          <cell r="ERN6207" t="str">
            <v>Solyc02g150135.1</v>
          </cell>
          <cell r="ERO6207" t="str">
            <v>Solyc02g082770.3</v>
          </cell>
          <cell r="ERP6207" t="str">
            <v>Solyc02g082775.1</v>
          </cell>
          <cell r="ERQ6207" t="str">
            <v>Solyc02g082780.1</v>
          </cell>
          <cell r="ERR6207" t="str">
            <v>Solyc02g082810.3</v>
          </cell>
          <cell r="ERS6207" t="str">
            <v>Solyc02g082870.5</v>
          </cell>
          <cell r="ERT6207" t="str">
            <v>Solyc02g082880.2</v>
          </cell>
          <cell r="ERU6207" t="str">
            <v>Solyc02g082890.1</v>
          </cell>
          <cell r="ERV6207" t="str">
            <v>Solyc02g082910.5</v>
          </cell>
          <cell r="ERW6207" t="str">
            <v>Solyc02g082920.5</v>
          </cell>
          <cell r="ERX6207" t="str">
            <v>Solyc02g082930.3</v>
          </cell>
          <cell r="ERY6207" t="str">
            <v>Solyc02g082970.1</v>
          </cell>
          <cell r="ERZ6207" t="str">
            <v>Solyc02g082980.1</v>
          </cell>
          <cell r="ESA6207" t="str">
            <v>Solyc02g082985.2</v>
          </cell>
          <cell r="ESB6207" t="str">
            <v>Solyc02g161300.1</v>
          </cell>
          <cell r="ESC6207" t="str">
            <v>Solyc02g082990.5</v>
          </cell>
          <cell r="ESD6207" t="str">
            <v>Solyc02g083000.1</v>
          </cell>
          <cell r="ESE6207" t="str">
            <v>Solyc02g083005.1</v>
          </cell>
          <cell r="ESF6207" t="str">
            <v>Solyc02g083010.1</v>
          </cell>
          <cell r="ESG6207" t="str">
            <v>Solyc02g083020.1</v>
          </cell>
          <cell r="ESH6207" t="str">
            <v>Solyc02g083030.1</v>
          </cell>
          <cell r="ESI6207" t="str">
            <v>Solyc02g083040.1</v>
          </cell>
          <cell r="ESJ6207" t="str">
            <v>Solyc02g083050.1</v>
          </cell>
          <cell r="ESK6207" t="str">
            <v>Solyc02g083060.1</v>
          </cell>
          <cell r="ESL6207" t="str">
            <v>Solyc02g083070.2</v>
          </cell>
          <cell r="ESM6207" t="str">
            <v>Solyc02g083075.1</v>
          </cell>
          <cell r="ESN6207" t="str">
            <v>Solyc02g083090.1</v>
          </cell>
          <cell r="ESO6207" t="str">
            <v>Solyc02g083100.2</v>
          </cell>
          <cell r="ESP6207" t="str">
            <v>Solyc02g083120.3</v>
          </cell>
          <cell r="ESQ6207" t="str">
            <v>Solyc02g083160.3</v>
          </cell>
          <cell r="ESR6207" t="str">
            <v>Solyc02g083170.3</v>
          </cell>
          <cell r="ESS6207" t="str">
            <v>Solyc02g083190.3</v>
          </cell>
          <cell r="EST6207" t="str">
            <v>Solyc02g083220.2</v>
          </cell>
          <cell r="ESU6207" t="str">
            <v>Solyc02g083250.3</v>
          </cell>
          <cell r="ESV6207" t="str">
            <v>Solyc02g083280.5</v>
          </cell>
          <cell r="ESW6207" t="str">
            <v>Solyc02g083285.3</v>
          </cell>
          <cell r="ESX6207" t="str">
            <v>Solyc02g083310.3</v>
          </cell>
          <cell r="ESY6207" t="str">
            <v>Solyc02g083330.2</v>
          </cell>
          <cell r="ESZ6207" t="str">
            <v>Solyc02g083350.4</v>
          </cell>
          <cell r="ETA6207" t="str">
            <v>Solyc02g083360.1</v>
          </cell>
          <cell r="ETB6207" t="str">
            <v>Solyc02g083370.1</v>
          </cell>
          <cell r="ETC6207" t="str">
            <v>Solyc02g083380.3</v>
          </cell>
          <cell r="ETD6207" t="str">
            <v>Solyc02g083440.3</v>
          </cell>
          <cell r="ETE6207" t="str">
            <v>Solyc02g083470.3</v>
          </cell>
          <cell r="ETF6207" t="str">
            <v>Solyc02g083500.3</v>
          </cell>
          <cell r="ETG6207" t="str">
            <v>Solyc02g083525.1</v>
          </cell>
          <cell r="ETH6207" t="str">
            <v>Solyc02g083550.2</v>
          </cell>
          <cell r="ETI6207" t="str">
            <v>Solyc02g083610.5</v>
          </cell>
          <cell r="ETJ6207" t="str">
            <v>Solyc02g083640.5</v>
          </cell>
          <cell r="ETK6207" t="str">
            <v>Solyc02g083650.3</v>
          </cell>
          <cell r="ETL6207" t="str">
            <v>Solyc02g083670.4</v>
          </cell>
          <cell r="ETM6207" t="str">
            <v>Solyc02g083660.1</v>
          </cell>
          <cell r="ETN6207" t="str">
            <v>Solyc02g083690.2</v>
          </cell>
          <cell r="ETO6207" t="str">
            <v>Solyc02g083720.4</v>
          </cell>
          <cell r="ETP6207" t="str">
            <v>Solyc02g083760.4</v>
          </cell>
          <cell r="ETQ6207" t="str">
            <v>Solyc02g083765.1</v>
          </cell>
          <cell r="ETR6207" t="str">
            <v>Solyc02g083780.3</v>
          </cell>
          <cell r="ETS6207" t="str">
            <v>Solyc02g083785.1</v>
          </cell>
          <cell r="ETT6207" t="str">
            <v>Solyc02g083790.4</v>
          </cell>
          <cell r="ETU6207" t="str">
            <v>Solyc02g150136.1</v>
          </cell>
          <cell r="ETV6207" t="str">
            <v>Solyc02g083835.1</v>
          </cell>
          <cell r="ETW6207" t="str">
            <v>Solyc02g083840.1</v>
          </cell>
          <cell r="ETX6207" t="str">
            <v>Solyc02g083890.4</v>
          </cell>
          <cell r="ETY6207" t="str">
            <v>Solyc02g083910.4</v>
          </cell>
          <cell r="ETZ6207" t="str">
            <v>Solyc02g083920.1</v>
          </cell>
          <cell r="EUA6207" t="str">
            <v>Solyc02g083930.1</v>
          </cell>
          <cell r="EUB6207" t="str">
            <v>Solyc02g083980.3</v>
          </cell>
          <cell r="EUC6207" t="str">
            <v>Solyc02g084005.1</v>
          </cell>
          <cell r="EUD6207" t="str">
            <v>Solyc02g084031.1</v>
          </cell>
          <cell r="EUE6207" t="str">
            <v>Solyc02g084032.1</v>
          </cell>
          <cell r="EUF6207" t="str">
            <v>Solyc02g084034.1</v>
          </cell>
          <cell r="EUG6207" t="str">
            <v>Solyc02g084090.3</v>
          </cell>
          <cell r="EUH6207" t="str">
            <v>Solyc02g084083.2</v>
          </cell>
          <cell r="EUI6207" t="str">
            <v>Solyc02g084085.1</v>
          </cell>
          <cell r="EUJ6207" t="str">
            <v>Solyc02g084087.1</v>
          </cell>
          <cell r="EUK6207" t="str">
            <v>Solyc02g161310.1</v>
          </cell>
          <cell r="EUL6207" t="str">
            <v>Solyc02g150137.1</v>
          </cell>
          <cell r="EUM6207" t="str">
            <v>Solyc02g161320.1</v>
          </cell>
          <cell r="EUN6207" t="str">
            <v>Solyc02g084150.2</v>
          </cell>
          <cell r="EUO6207" t="str">
            <v>Solyc02g084170.2</v>
          </cell>
          <cell r="EUP6207" t="str">
            <v>Solyc02g084173.1</v>
          </cell>
          <cell r="EUQ6207" t="str">
            <v>Solyc02g084220.3</v>
          </cell>
          <cell r="EUR6207" t="str">
            <v>Solyc02g084250.4</v>
          </cell>
          <cell r="EUS6207" t="str">
            <v>Solyc02g084260.3</v>
          </cell>
          <cell r="EUT6207" t="str">
            <v>Solyc02g150138.2</v>
          </cell>
          <cell r="EUU6207" t="str">
            <v>Solyc02g084280.3</v>
          </cell>
          <cell r="EUV6207" t="str">
            <v>Solyc02g084290.3</v>
          </cell>
          <cell r="EUW6207" t="str">
            <v>Solyc02g084300.1</v>
          </cell>
          <cell r="EUX6207" t="str">
            <v>Solyc02g084303.1</v>
          </cell>
          <cell r="EUY6207" t="str">
            <v>Solyc02g084305.1</v>
          </cell>
          <cell r="EUZ6207" t="str">
            <v>Solyc02g084307.1</v>
          </cell>
          <cell r="EVA6207" t="str">
            <v>Solyc02g150139.1</v>
          </cell>
          <cell r="EVB6207" t="str">
            <v>Solyc02g084410.3</v>
          </cell>
          <cell r="EVC6207" t="str">
            <v>Solyc02g084430.3</v>
          </cell>
          <cell r="EVD6207" t="str">
            <v>Solyc02g084450.4</v>
          </cell>
          <cell r="EVE6207" t="str">
            <v>Solyc02g084480.3</v>
          </cell>
          <cell r="EVF6207" t="str">
            <v>Solyc02g075630.3</v>
          </cell>
          <cell r="EVG6207" t="str">
            <v>Solyc02g084510.3</v>
          </cell>
          <cell r="EVH6207" t="str">
            <v>Solyc02g084530.2</v>
          </cell>
          <cell r="EVI6207" t="str">
            <v>Solyc02g084540.3</v>
          </cell>
          <cell r="EVJ6207" t="str">
            <v>Solyc02g084550.3</v>
          </cell>
          <cell r="EVK6207" t="str">
            <v>Solyc02g084600.4</v>
          </cell>
          <cell r="EVL6207" t="str">
            <v>Solyc02g084605.1</v>
          </cell>
          <cell r="EVM6207" t="str">
            <v>Solyc02g084610.1</v>
          </cell>
          <cell r="EVN6207" t="str">
            <v>Solyc02g084620.3</v>
          </cell>
          <cell r="EVO6207" t="str">
            <v>Solyc02g084650.3</v>
          </cell>
          <cell r="EVP6207" t="str">
            <v>Solyc02g084670.5</v>
          </cell>
          <cell r="EVQ6207" t="str">
            <v>Solyc02g084740.4</v>
          </cell>
          <cell r="EVR6207" t="str">
            <v>Solyc02g084750.4</v>
          </cell>
          <cell r="EVS6207" t="str">
            <v>Solyc02g084810.3</v>
          </cell>
          <cell r="EVT6207" t="str">
            <v>Solyc02g084820.3</v>
          </cell>
          <cell r="EVU6207" t="str">
            <v>Solyc02g084830.4</v>
          </cell>
          <cell r="EVV6207" t="str">
            <v>Solyc02g084840.3</v>
          </cell>
          <cell r="EVW6207" t="str">
            <v>Solyc02g084850.3</v>
          </cell>
          <cell r="EVX6207" t="str">
            <v>Solyc02g084900.2</v>
          </cell>
          <cell r="EVY6207" t="str">
            <v>Solyc02g084910.5</v>
          </cell>
          <cell r="EVZ6207" t="str">
            <v>Solyc02g084940.1</v>
          </cell>
          <cell r="EWA6207" t="str">
            <v>Solyc02g084960.1</v>
          </cell>
          <cell r="EWB6207" t="str">
            <v>Solyc02g085000.3</v>
          </cell>
          <cell r="EWC6207" t="str">
            <v>Solyc02g085005.1</v>
          </cell>
          <cell r="EWD6207" t="str">
            <v>Solyc02g085010.1</v>
          </cell>
          <cell r="EWE6207" t="str">
            <v>Solyc02g085030.4</v>
          </cell>
          <cell r="EWF6207" t="str">
            <v>Solyc02g085060.2</v>
          </cell>
          <cell r="EWG6207" t="str">
            <v>Solyc02g085070.1</v>
          </cell>
          <cell r="EWH6207" t="str">
            <v>Solyc02g085080.5</v>
          </cell>
          <cell r="EWI6207" t="str">
            <v>Solyc02g085100.3</v>
          </cell>
          <cell r="EWJ6207" t="str">
            <v>Solyc02g085150.4</v>
          </cell>
          <cell r="EWK6207" t="str">
            <v>Solyc02g085165.1</v>
          </cell>
          <cell r="EWL6207" t="str">
            <v>Solyc02g085180.5</v>
          </cell>
          <cell r="EWM6207" t="str">
            <v>Solyc02g085210.1</v>
          </cell>
          <cell r="EWN6207" t="str">
            <v>Solyc02g085250.4</v>
          </cell>
          <cell r="EWO6207" t="str">
            <v>Solyc02g085260.1</v>
          </cell>
          <cell r="EWP6207" t="str">
            <v>Solyc02g085270.1</v>
          </cell>
          <cell r="EWQ6207" t="str">
            <v>Solyc02g085290.3</v>
          </cell>
          <cell r="EWR6207" t="str">
            <v>Solyc02g085300.4</v>
          </cell>
          <cell r="EWS6207" t="str">
            <v>Solyc02g085320.1</v>
          </cell>
          <cell r="EWT6207" t="str">
            <v>Solyc02g085330.1</v>
          </cell>
          <cell r="EWU6207" t="str">
            <v>Solyc02g085370.4</v>
          </cell>
          <cell r="EWV6207" t="str">
            <v>Solyc02g085410.1</v>
          </cell>
          <cell r="EWW6207" t="str">
            <v>Solyc02g085440.5</v>
          </cell>
          <cell r="EWX6207" t="str">
            <v>Solyc02g085450.1</v>
          </cell>
          <cell r="EWY6207" t="str">
            <v>Solyc02g085460.1</v>
          </cell>
          <cell r="EWZ6207" t="str">
            <v>Solyc02g085480.5</v>
          </cell>
          <cell r="EXA6207" t="str">
            <v>Solyc02g085500.5</v>
          </cell>
          <cell r="EXB6207" t="str">
            <v>Solyc02g085530.3</v>
          </cell>
          <cell r="EXC6207" t="str">
            <v>Solyc02g085550.3</v>
          </cell>
          <cell r="EXD6207" t="str">
            <v>Solyc02g085615.1</v>
          </cell>
          <cell r="EXE6207" t="str">
            <v>Solyc02g085725.1</v>
          </cell>
          <cell r="EXF6207" t="str">
            <v>Solyc02g085740.5</v>
          </cell>
          <cell r="EXG6207" t="str">
            <v>Solyc02g085750.4</v>
          </cell>
          <cell r="EXH6207" t="str">
            <v>Solyc02g085770.5</v>
          </cell>
          <cell r="EXI6207" t="str">
            <v>Solyc02g085780.3</v>
          </cell>
          <cell r="EXJ6207" t="str">
            <v>Solyc02g085810.3</v>
          </cell>
          <cell r="EXK6207" t="str">
            <v>Solyc02g085850.1</v>
          </cell>
          <cell r="EXL6207" t="str">
            <v>Solyc02g085920.3</v>
          </cell>
          <cell r="EXM6207" t="str">
            <v>Solyc02g085930.3</v>
          </cell>
          <cell r="EXN6207" t="str">
            <v>Solyc02g085933.1</v>
          </cell>
          <cell r="EXO6207" t="str">
            <v>Solyc02g085960.1</v>
          </cell>
          <cell r="EXP6207" t="str">
            <v>Solyc02g085965.1</v>
          </cell>
          <cell r="EXQ6207" t="str">
            <v>Solyc02g085970.1</v>
          </cell>
          <cell r="EXR6207" t="str">
            <v>Solyc02g085980.1</v>
          </cell>
          <cell r="EXS6207" t="str">
            <v>Solyc02g085990.1</v>
          </cell>
          <cell r="EXT6207" t="str">
            <v>Solyc02g086000.2</v>
          </cell>
          <cell r="EXU6207" t="str">
            <v>Solyc02g086010.3</v>
          </cell>
          <cell r="EXV6207" t="str">
            <v>Solyc02g086020.2</v>
          </cell>
          <cell r="EXW6207" t="str">
            <v>Solyc02g086040.2</v>
          </cell>
          <cell r="EXX6207" t="str">
            <v>Solyc02g086080.4</v>
          </cell>
          <cell r="EXY6207" t="str">
            <v>Solyc02g086110.3</v>
          </cell>
          <cell r="EXZ6207" t="str">
            <v>Solyc02g086120.2</v>
          </cell>
          <cell r="EYA6207" t="str">
            <v>Solyc02g086130.4</v>
          </cell>
          <cell r="EYB6207" t="str">
            <v>Solyc02g086140.2</v>
          </cell>
          <cell r="EYC6207" t="str">
            <v>Solyc02g086170.3</v>
          </cell>
          <cell r="EYD6207" t="str">
            <v>Solyc02g086210.4</v>
          </cell>
          <cell r="EYE6207" t="str">
            <v>Solyc02g086215.1</v>
          </cell>
          <cell r="EYF6207" t="str">
            <v>Solyc02g086223.1</v>
          </cell>
          <cell r="EYG6207" t="str">
            <v>Solyc02g086227.1</v>
          </cell>
          <cell r="EYH6207" t="str">
            <v>Solyc02g086230.2</v>
          </cell>
          <cell r="EYI6207" t="str">
            <v>Solyc02g086250.4</v>
          </cell>
          <cell r="EYJ6207" t="str">
            <v>Solyc02g086260.1</v>
          </cell>
          <cell r="EYK6207" t="str">
            <v>Solyc02g086290.3</v>
          </cell>
          <cell r="EYL6207" t="str">
            <v>Solyc02g086300.4</v>
          </cell>
          <cell r="EYM6207" t="str">
            <v>Solyc02g086310.2</v>
          </cell>
          <cell r="EYN6207" t="str">
            <v>Solyc02g086320.1</v>
          </cell>
          <cell r="EYO6207" t="str">
            <v>Solyc02g086330.5</v>
          </cell>
          <cell r="EYP6207" t="str">
            <v>Solyc02g086360.3</v>
          </cell>
          <cell r="EYQ6207" t="str">
            <v>Solyc02g086380.1</v>
          </cell>
          <cell r="EYR6207" t="str">
            <v>Solyc02g086390.1</v>
          </cell>
          <cell r="EYS6207" t="str">
            <v>Solyc02g086400.3</v>
          </cell>
          <cell r="EYT6207" t="str">
            <v>Solyc02g086410.3</v>
          </cell>
          <cell r="EYU6207" t="str">
            <v>Solyc02g086415.1</v>
          </cell>
          <cell r="EYV6207" t="str">
            <v>Solyc02g150140.2</v>
          </cell>
          <cell r="EYW6207" t="str">
            <v>Solyc02g086454.2</v>
          </cell>
          <cell r="EYX6207" t="str">
            <v>Solyc02g086452.1</v>
          </cell>
          <cell r="EYY6207" t="str">
            <v>Solyc02g086458.2</v>
          </cell>
          <cell r="EYZ6207" t="str">
            <v>Solyc02g086550.3</v>
          </cell>
          <cell r="EZA6207" t="str">
            <v>Solyc02g086565.1</v>
          </cell>
          <cell r="EZB6207" t="str">
            <v>Solyc02g086570.3</v>
          </cell>
          <cell r="EZC6207" t="str">
            <v>Solyc02g161330.1</v>
          </cell>
          <cell r="EZD6207" t="str">
            <v>Solyc02g161340.1</v>
          </cell>
          <cell r="EZE6207" t="str">
            <v>Solyc02g086630.3</v>
          </cell>
          <cell r="EZF6207" t="str">
            <v>Solyc02g086660.4</v>
          </cell>
          <cell r="EZG6207" t="str">
            <v>Solyc02g086690.3</v>
          </cell>
          <cell r="EZH6207" t="str">
            <v>Solyc02g086750.3</v>
          </cell>
          <cell r="EZI6207" t="str">
            <v>Solyc02g086760.1</v>
          </cell>
          <cell r="EZJ6207" t="str">
            <v>Solyc02g086770.3</v>
          </cell>
          <cell r="EZK6207" t="str">
            <v>Solyc02g086810.1</v>
          </cell>
          <cell r="EZL6207" t="str">
            <v>Solyc02g086850.3</v>
          </cell>
          <cell r="EZM6207" t="str">
            <v>Solyc02g086940.3</v>
          </cell>
          <cell r="EZN6207" t="str">
            <v>Solyc02g086950.1</v>
          </cell>
          <cell r="EZO6207" t="str">
            <v>Solyc02g087010.2</v>
          </cell>
          <cell r="EZP6207" t="str">
            <v>Solyc02g087030.1</v>
          </cell>
          <cell r="EZQ6207" t="str">
            <v>Solyc02g087120.4</v>
          </cell>
          <cell r="EZR6207" t="str">
            <v>Solyc02g087190.1</v>
          </cell>
          <cell r="EZS6207" t="str">
            <v>Solyc02g087210.3</v>
          </cell>
          <cell r="EZT6207" t="str">
            <v>Solyc02g087220.4</v>
          </cell>
          <cell r="EZU6207" t="str">
            <v>Solyc02g087260.1</v>
          </cell>
          <cell r="EZV6207" t="str">
            <v>Solyc02g087270.2</v>
          </cell>
          <cell r="EZW6207" t="str">
            <v>Solyc02g087330.3</v>
          </cell>
          <cell r="EZX6207" t="str">
            <v>Solyc02g087340.3</v>
          </cell>
          <cell r="EZY6207" t="str">
            <v>Solyc02g087365.2</v>
          </cell>
          <cell r="EZZ6207" t="str">
            <v>Solyc02g087370.1</v>
          </cell>
          <cell r="FAA6207" t="str">
            <v>Solyc02g087373.1</v>
          </cell>
          <cell r="FAB6207" t="str">
            <v>Solyc02g087377.1</v>
          </cell>
          <cell r="FAC6207" t="str">
            <v>Solyc02g087380.1</v>
          </cell>
          <cell r="FAD6207" t="str">
            <v>Solyc02g087390.3</v>
          </cell>
          <cell r="FAE6207" t="str">
            <v>Solyc02g087420.3</v>
          </cell>
          <cell r="FAF6207" t="str">
            <v>Solyc02g087440.5</v>
          </cell>
          <cell r="FAG6207" t="str">
            <v>Solyc02g087450.3</v>
          </cell>
          <cell r="FAH6207" t="str">
            <v>Solyc02g087480.4</v>
          </cell>
          <cell r="FAI6207" t="str">
            <v>Solyc02g087485.1</v>
          </cell>
          <cell r="FAJ6207" t="str">
            <v>Solyc02g087520.3</v>
          </cell>
          <cell r="FAK6207" t="str">
            <v>Solyc02g087530.2</v>
          </cell>
          <cell r="FAL6207" t="str">
            <v>Solyc02g087540.3</v>
          </cell>
          <cell r="FAM6207" t="str">
            <v>Solyc02g087580.3</v>
          </cell>
          <cell r="FAN6207" t="str">
            <v>Solyc02g087610.1</v>
          </cell>
          <cell r="FAO6207" t="str">
            <v>Solyc02g087650.5</v>
          </cell>
          <cell r="FAP6207" t="str">
            <v>Solyc02g150142.1</v>
          </cell>
          <cell r="FAQ6207" t="str">
            <v>Solyc02g087680.1</v>
          </cell>
          <cell r="FAR6207" t="str">
            <v>Solyc02g087690.1</v>
          </cell>
          <cell r="FAS6207" t="str">
            <v>Solyc02g087720.1</v>
          </cell>
          <cell r="FAT6207" t="str">
            <v>Solyc02g087730.3</v>
          </cell>
          <cell r="FAU6207" t="str">
            <v>Solyc02g087760.3</v>
          </cell>
          <cell r="FAV6207" t="str">
            <v>Solyc02g087770.3</v>
          </cell>
          <cell r="FAW6207" t="str">
            <v>Solyc02g087780.3</v>
          </cell>
          <cell r="FAX6207" t="str">
            <v>Solyc02g087790.2</v>
          </cell>
          <cell r="FAY6207" t="str">
            <v>Solyc02g087800.3</v>
          </cell>
          <cell r="FAZ6207" t="str">
            <v>Solyc02g087810.3</v>
          </cell>
          <cell r="FBA6207" t="str">
            <v>Solyc02g087820.1</v>
          </cell>
          <cell r="FBB6207" t="str">
            <v>Solyc02g087850.1</v>
          </cell>
          <cell r="FBC6207" t="str">
            <v>Solyc02g087890.4</v>
          </cell>
          <cell r="FBD6207" t="str">
            <v>Solyc02g087910.3</v>
          </cell>
          <cell r="FBE6207" t="str">
            <v>Solyc02g087940.4</v>
          </cell>
          <cell r="FBF6207" t="str">
            <v>Solyc02g087950.3</v>
          </cell>
          <cell r="FBG6207" t="str">
            <v>Solyc02g087975.1</v>
          </cell>
          <cell r="FBH6207" t="str">
            <v>Solyc02g087990.5</v>
          </cell>
          <cell r="FBI6207" t="str">
            <v>Solyc02g088010.3</v>
          </cell>
          <cell r="FBJ6207" t="str">
            <v>Solyc02g088020.1</v>
          </cell>
          <cell r="FBK6207" t="str">
            <v>Solyc02g088030.1</v>
          </cell>
          <cell r="FBL6207" t="str">
            <v>Solyc02g088040.1</v>
          </cell>
          <cell r="FBM6207" t="str">
            <v>Solyc02g088050.1</v>
          </cell>
          <cell r="FBN6207" t="str">
            <v>Solyc02g088060.3</v>
          </cell>
          <cell r="FBO6207" t="str">
            <v>Solyc02g088080.2</v>
          </cell>
          <cell r="FBP6207" t="str">
            <v>Solyc02g088120.4</v>
          </cell>
          <cell r="FBQ6207" t="str">
            <v>Solyc02g088130.1</v>
          </cell>
          <cell r="FBR6207" t="str">
            <v>Solyc02g088140.3</v>
          </cell>
          <cell r="FBS6207" t="str">
            <v>Solyc02g088150.1</v>
          </cell>
          <cell r="FBT6207" t="str">
            <v>Solyc02g088170.2</v>
          </cell>
          <cell r="FBU6207" t="str">
            <v>Solyc02g088200.4</v>
          </cell>
          <cell r="FBV6207" t="str">
            <v>Solyc02g088260.3</v>
          </cell>
          <cell r="FBW6207" t="str">
            <v>Solyc02g088270.3</v>
          </cell>
          <cell r="FBX6207" t="str">
            <v>Solyc02g088280.3</v>
          </cell>
          <cell r="FBY6207" t="str">
            <v>Solyc02g088310.1</v>
          </cell>
          <cell r="FBZ6207" t="str">
            <v>Solyc02g088320.4</v>
          </cell>
          <cell r="FCA6207" t="str">
            <v>Solyc02g088360.1</v>
          </cell>
          <cell r="FCB6207" t="str">
            <v>Solyc02g088370.1</v>
          </cell>
          <cell r="FCC6207" t="str">
            <v>Solyc02g088380.4</v>
          </cell>
          <cell r="FCD6207" t="str">
            <v>Solyc02g088390.4</v>
          </cell>
          <cell r="FCE6207" t="str">
            <v>Solyc02g088410.1</v>
          </cell>
          <cell r="FCF6207" t="str">
            <v>Solyc02g088420.3</v>
          </cell>
          <cell r="FCG6207" t="str">
            <v>Solyc02g150144.1</v>
          </cell>
          <cell r="FCH6207" t="str">
            <v>Solyc02g088430.1</v>
          </cell>
          <cell r="FCI6207" t="str">
            <v>Solyc02g088440.1</v>
          </cell>
          <cell r="FCJ6207" t="str">
            <v>Solyc02g088450.4</v>
          </cell>
          <cell r="FCK6207" t="str">
            <v>Solyc02g088470.1</v>
          </cell>
          <cell r="FCL6207" t="str">
            <v>Solyc02g088480.3</v>
          </cell>
          <cell r="FCM6207" t="str">
            <v>Solyc02g088490.3</v>
          </cell>
          <cell r="FCN6207" t="str">
            <v>Solyc02g088510.4</v>
          </cell>
          <cell r="FCO6207" t="str">
            <v>Solyc02g088520.4</v>
          </cell>
          <cell r="FCP6207" t="str">
            <v>Solyc02g088530.1</v>
          </cell>
          <cell r="FCQ6207" t="str">
            <v>Solyc02g088590.5</v>
          </cell>
          <cell r="FCR6207" t="str">
            <v>Solyc02g088580.1</v>
          </cell>
          <cell r="FCS6207" t="str">
            <v>Solyc02g088600.4</v>
          </cell>
          <cell r="FCT6207" t="str">
            <v>Solyc02g088630.4</v>
          </cell>
          <cell r="FCU6207" t="str">
            <v>Solyc02g088650.1</v>
          </cell>
          <cell r="FCV6207" t="str">
            <v>Solyc02g088660.4</v>
          </cell>
          <cell r="FCW6207" t="str">
            <v>Solyc02g088680.1</v>
          </cell>
          <cell r="FCX6207" t="str">
            <v>Solyc02g088720.4</v>
          </cell>
          <cell r="FCY6207" t="str">
            <v>Solyc02g088735.1</v>
          </cell>
          <cell r="FCZ6207" t="str">
            <v>Solyc02g088760.2</v>
          </cell>
          <cell r="FDA6207" t="str">
            <v>Solyc02g088810.1</v>
          </cell>
          <cell r="FDB6207" t="str">
            <v>Solyc02g088830.5</v>
          </cell>
          <cell r="FDC6207" t="str">
            <v>Solyc02g088840.3</v>
          </cell>
          <cell r="FDD6207" t="str">
            <v>Solyc02g088850.3</v>
          </cell>
          <cell r="FDE6207" t="str">
            <v>Solyc02g088860.2</v>
          </cell>
          <cell r="FDF6207" t="str">
            <v>Solyc02g088870.1</v>
          </cell>
          <cell r="FDG6207" t="str">
            <v>Solyc02g088880.1</v>
          </cell>
          <cell r="FDH6207" t="str">
            <v>Solyc02g088890.2</v>
          </cell>
          <cell r="FDI6207" t="str">
            <v>Solyc02g088905.1</v>
          </cell>
          <cell r="FDJ6207" t="str">
            <v>Solyc02g088940.3</v>
          </cell>
          <cell r="FDK6207" t="str">
            <v>Solyc02g088950.3</v>
          </cell>
          <cell r="FDL6207" t="str">
            <v>Solyc02g088953.1</v>
          </cell>
          <cell r="FDM6207" t="str">
            <v>Solyc02g088955.1</v>
          </cell>
          <cell r="FDN6207" t="str">
            <v>Solyc02g088957.1</v>
          </cell>
          <cell r="FDO6207" t="str">
            <v>Solyc02g088980.3</v>
          </cell>
          <cell r="FDP6207" t="str">
            <v>Solyc02g088983.2</v>
          </cell>
          <cell r="FDQ6207" t="str">
            <v>Solyc02g150145.1</v>
          </cell>
          <cell r="FDR6207" t="str">
            <v>Solyc02g161350.1</v>
          </cell>
          <cell r="FDS6207" t="str">
            <v>Solyc02g089030.1</v>
          </cell>
          <cell r="FDT6207" t="str">
            <v>Solyc02g089040.3</v>
          </cell>
          <cell r="FDU6207" t="str">
            <v>Solyc02g089060.3</v>
          </cell>
          <cell r="FDV6207" t="str">
            <v>Solyc02g089080.2</v>
          </cell>
          <cell r="FDW6207" t="str">
            <v>Solyc02g089100.3</v>
          </cell>
          <cell r="FDX6207" t="str">
            <v>Solyc02g089140.3</v>
          </cell>
          <cell r="FDY6207" t="str">
            <v>Solyc02g089150.5</v>
          </cell>
          <cell r="FDZ6207" t="str">
            <v>Solyc02g089220.4</v>
          </cell>
          <cell r="FEA6207" t="str">
            <v>Solyc02g089230.3</v>
          </cell>
          <cell r="FEB6207" t="str">
            <v>Solyc02g089250.4</v>
          </cell>
          <cell r="FEC6207" t="str">
            <v>Solyc02g089270.1</v>
          </cell>
          <cell r="FED6207" t="str">
            <v>Solyc02g089295.1</v>
          </cell>
          <cell r="FEE6207" t="str">
            <v>Solyc02g089380.1</v>
          </cell>
          <cell r="FEF6207" t="str">
            <v>Solyc02g089390.3</v>
          </cell>
          <cell r="FEG6207" t="str">
            <v>Solyc02g089410.3</v>
          </cell>
          <cell r="FEH6207" t="str">
            <v>Solyc02g089430.1</v>
          </cell>
          <cell r="FEI6207" t="str">
            <v>Solyc02g089450.1</v>
          </cell>
          <cell r="FEJ6207" t="str">
            <v>Solyc02g089460.1</v>
          </cell>
          <cell r="FEK6207" t="str">
            <v>Solyc02g161600.1</v>
          </cell>
          <cell r="FEL6207" t="str">
            <v>Solyc02g161360.1</v>
          </cell>
          <cell r="FEM6207" t="str">
            <v>Solyc02g089465.2</v>
          </cell>
          <cell r="FEN6207" t="str">
            <v>Solyc02g089470.1</v>
          </cell>
          <cell r="FEO6207" t="str">
            <v>Solyc02g089480.1</v>
          </cell>
          <cell r="FEP6207" t="str">
            <v>Solyc02g089510.3</v>
          </cell>
          <cell r="FEQ6207" t="str">
            <v>Solyc02g089530.3</v>
          </cell>
          <cell r="FER6207" t="str">
            <v>Solyc02g089560.4</v>
          </cell>
          <cell r="FES6207" t="str">
            <v>Solyc02g089570.3</v>
          </cell>
          <cell r="FET6207" t="str">
            <v>Solyc02g089580.3</v>
          </cell>
          <cell r="FEU6207" t="str">
            <v>Solyc02g089590.3</v>
          </cell>
          <cell r="FEV6207" t="str">
            <v>Solyc02g150147.1</v>
          </cell>
          <cell r="FEW6207" t="str">
            <v>Solyc02g089650.3</v>
          </cell>
          <cell r="FEX6207" t="str">
            <v>Solyc02g089655.1</v>
          </cell>
          <cell r="FEY6207" t="str">
            <v>Solyc02g089660.2</v>
          </cell>
          <cell r="FEZ6207" t="str">
            <v>Solyc02g089670.4</v>
          </cell>
          <cell r="FFA6207" t="str">
            <v>Solyc02g089680.4</v>
          </cell>
          <cell r="FFB6207" t="str">
            <v>Solyc02g089690.3</v>
          </cell>
          <cell r="FFC6207" t="str">
            <v>Solyc02g089700.4</v>
          </cell>
          <cell r="FFD6207" t="str">
            <v>Solyc02g089710.3</v>
          </cell>
          <cell r="FFE6207" t="str">
            <v>Solyc02g089720.3</v>
          </cell>
          <cell r="FFF6207" t="str">
            <v>Solyc02g089730.1</v>
          </cell>
          <cell r="FFG6207" t="str">
            <v>Solyc02g089740.3</v>
          </cell>
          <cell r="FFH6207" t="str">
            <v>Solyc02g089780.3</v>
          </cell>
          <cell r="FFI6207" t="str">
            <v>Solyc02g089840.3</v>
          </cell>
          <cell r="FFJ6207" t="str">
            <v>Solyc02g089910.1</v>
          </cell>
          <cell r="FFK6207" t="str">
            <v>Solyc02g089960.3</v>
          </cell>
          <cell r="FFL6207" t="str">
            <v>Solyc02g089980.3</v>
          </cell>
          <cell r="FFM6207" t="str">
            <v>Solyc02g089990.1</v>
          </cell>
          <cell r="FFN6207" t="str">
            <v>Solyc02g090000.3</v>
          </cell>
          <cell r="FFO6207" t="str">
            <v>Solyc02g090020.4</v>
          </cell>
          <cell r="FFP6207" t="str">
            <v>Solyc02g090040.3</v>
          </cell>
          <cell r="FFQ6207" t="str">
            <v>Solyc02g090045.1</v>
          </cell>
          <cell r="FFR6207" t="str">
            <v>Solyc02g090060.1</v>
          </cell>
          <cell r="FFS6207" t="str">
            <v>Solyc02g090080.1</v>
          </cell>
          <cell r="FFT6207" t="str">
            <v>Solyc02g090100.1</v>
          </cell>
          <cell r="FFU6207" t="str">
            <v>Solyc02g090120.1</v>
          </cell>
          <cell r="FFV6207" t="str">
            <v>Solyc02g090130.4</v>
          </cell>
          <cell r="FFW6207" t="str">
            <v>Solyc02g090150.1</v>
          </cell>
          <cell r="FFX6207" t="str">
            <v>Solyc02g090180.3</v>
          </cell>
          <cell r="FFY6207" t="str">
            <v>Solyc02g090190.1</v>
          </cell>
          <cell r="FFZ6207" t="str">
            <v>Solyc02g090200.3</v>
          </cell>
          <cell r="FGA6207" t="str">
            <v>Solyc02g090210.3</v>
          </cell>
          <cell r="FGB6207" t="str">
            <v>Solyc02g090240.4</v>
          </cell>
          <cell r="FGC6207" t="str">
            <v>Solyc02g090260.3</v>
          </cell>
          <cell r="FGD6207" t="str">
            <v>Solyc02g090393.1</v>
          </cell>
          <cell r="FGE6207" t="str">
            <v>Solyc02g090440.3</v>
          </cell>
          <cell r="FGF6207" t="str">
            <v>Solyc02g090450.3</v>
          </cell>
          <cell r="FGG6207" t="str">
            <v>Solyc02g090460.2</v>
          </cell>
          <cell r="FGH6207" t="str">
            <v>Solyc02g090470.4</v>
          </cell>
          <cell r="FGI6207" t="str">
            <v>Solyc02g090500.3</v>
          </cell>
          <cell r="FGJ6207" t="str">
            <v>Solyc02g090530.4</v>
          </cell>
          <cell r="FGK6207" t="str">
            <v>Solyc02g090540.4</v>
          </cell>
          <cell r="FGL6207" t="str">
            <v>Solyc02g090545.1</v>
          </cell>
          <cell r="FGM6207" t="str">
            <v>Solyc02g090550.1</v>
          </cell>
          <cell r="FGN6207" t="str">
            <v>Solyc02g090560.3</v>
          </cell>
          <cell r="FGO6207" t="str">
            <v>Solyc02g090580.3</v>
          </cell>
          <cell r="FGP6207" t="str">
            <v>Solyc02g090600.3</v>
          </cell>
          <cell r="FGQ6207" t="str">
            <v>Solyc02g161610.1</v>
          </cell>
          <cell r="FGR6207" t="str">
            <v>Solyc02g090610.1</v>
          </cell>
          <cell r="FGS6207" t="str">
            <v>Solyc02g090620.3</v>
          </cell>
          <cell r="FGT6207" t="str">
            <v>Solyc02g090650.5</v>
          </cell>
          <cell r="FGU6207" t="str">
            <v>Solyc02g090643.1</v>
          </cell>
          <cell r="FGV6207" t="str">
            <v>Solyc02g090660.3</v>
          </cell>
          <cell r="FGW6207" t="str">
            <v>Solyc02g090690.4</v>
          </cell>
          <cell r="FGX6207" t="str">
            <v>Solyc02g090700.2</v>
          </cell>
          <cell r="FGY6207" t="str">
            <v>Solyc02g090720.3</v>
          </cell>
          <cell r="FGZ6207" t="str">
            <v>Solyc02g090730.3</v>
          </cell>
          <cell r="FHA6207" t="str">
            <v>Solyc02g090760.4</v>
          </cell>
          <cell r="FHB6207" t="str">
            <v>Solyc02g090780.1</v>
          </cell>
          <cell r="FHC6207" t="str">
            <v>Solyc02g090840.3</v>
          </cell>
          <cell r="FHD6207" t="str">
            <v>Solyc02g090850.3</v>
          </cell>
          <cell r="FHE6207" t="str">
            <v>Solyc02g090870.1</v>
          </cell>
          <cell r="FHF6207" t="str">
            <v>Solyc02g090900.3</v>
          </cell>
          <cell r="FHG6207" t="str">
            <v>Solyc02g090910.3</v>
          </cell>
          <cell r="FHH6207" t="str">
            <v>Solyc02g091020.3</v>
          </cell>
          <cell r="FHI6207" t="str">
            <v>Solyc02g091060.1</v>
          </cell>
          <cell r="FHJ6207" t="str">
            <v>Solyc02g091120.4</v>
          </cell>
          <cell r="FHK6207" t="str">
            <v>Solyc02g091150.3</v>
          </cell>
          <cell r="FHL6207" t="str">
            <v>Solyc02g091160.4</v>
          </cell>
          <cell r="FHM6207" t="str">
            <v>Solyc02g091180.1</v>
          </cell>
          <cell r="FHN6207" t="str">
            <v>Solyc02g091190.5</v>
          </cell>
          <cell r="FHO6207" t="str">
            <v>Solyc02g091193.1</v>
          </cell>
          <cell r="FHP6207" t="str">
            <v>Solyc02g091197.1</v>
          </cell>
          <cell r="FHQ6207" t="str">
            <v>Solyc02g091250.1</v>
          </cell>
          <cell r="FHR6207" t="str">
            <v>Solyc02g091260.1</v>
          </cell>
          <cell r="FHS6207" t="str">
            <v>Solyc02g091270.3</v>
          </cell>
          <cell r="FHT6207" t="str">
            <v>Solyc02g091300.3</v>
          </cell>
          <cell r="FHU6207" t="str">
            <v>Solyc02g091310.2</v>
          </cell>
          <cell r="FHV6207" t="str">
            <v>Solyc02g091320.4</v>
          </cell>
          <cell r="FHW6207" t="str">
            <v>Solyc02g091330.4</v>
          </cell>
          <cell r="FHX6207" t="str">
            <v>Solyc02g091360.1</v>
          </cell>
          <cell r="FHY6207" t="str">
            <v>Solyc02g091380.1</v>
          </cell>
          <cell r="FHZ6207" t="str">
            <v>Solyc02g091390.3</v>
          </cell>
          <cell r="FIA6207" t="str">
            <v>Solyc02g091400.1</v>
          </cell>
          <cell r="FIB6207" t="str">
            <v>Solyc02g091430.4</v>
          </cell>
          <cell r="FIC6207" t="str">
            <v>Solyc02g091450.2</v>
          </cell>
          <cell r="FID6207" t="str">
            <v>Solyc02g091460.3</v>
          </cell>
          <cell r="FIE6207" t="str">
            <v>Solyc02g091535.1</v>
          </cell>
          <cell r="FIF6207" t="str">
            <v>Solyc02g091570.1</v>
          </cell>
          <cell r="FIG6207" t="str">
            <v>Solyc02g091600.1</v>
          </cell>
          <cell r="FIH6207" t="str">
            <v>Solyc02g091620.4</v>
          </cell>
          <cell r="FII6207" t="str">
            <v>Solyc02g091630.1</v>
          </cell>
          <cell r="FIJ6207" t="str">
            <v>Solyc02g091650.4</v>
          </cell>
          <cell r="FIK6207" t="str">
            <v>Solyc02g150148.1</v>
          </cell>
          <cell r="FIL6207" t="str">
            <v>Solyc02g091665.1</v>
          </cell>
          <cell r="FIM6207" t="str">
            <v>Solyc02g091670.1</v>
          </cell>
          <cell r="FIN6207" t="str">
            <v>Solyc02g091700.3</v>
          </cell>
          <cell r="FIO6207" t="str">
            <v>Solyc02g091730.3</v>
          </cell>
          <cell r="FIP6207" t="str">
            <v>Solyc02g091750.3</v>
          </cell>
          <cell r="FIQ6207" t="str">
            <v>Solyc02g091760.1</v>
          </cell>
          <cell r="FIR6207" t="str">
            <v>Solyc02g091770.3</v>
          </cell>
          <cell r="FIS6207" t="str">
            <v>Solyc02g091835.1</v>
          </cell>
          <cell r="FIT6207" t="str">
            <v>Solyc02g091850.1</v>
          </cell>
          <cell r="FIU6207" t="str">
            <v>Solyc02g091890.3</v>
          </cell>
          <cell r="FIV6207" t="str">
            <v>Solyc02g091985.1</v>
          </cell>
          <cell r="FIW6207" t="str">
            <v>Solyc02g092010.4</v>
          </cell>
          <cell r="FIX6207" t="str">
            <v>Solyc02g092020.3</v>
          </cell>
          <cell r="FIY6207" t="str">
            <v>Solyc02g092040.1</v>
          </cell>
          <cell r="FIZ6207" t="str">
            <v>Solyc02g092060.1</v>
          </cell>
          <cell r="FJA6207" t="str">
            <v>Solyc02g092075.1</v>
          </cell>
          <cell r="FJB6207" t="str">
            <v>Solyc02g092080.2</v>
          </cell>
          <cell r="FJC6207" t="str">
            <v>Solyc02g092100.1</v>
          </cell>
          <cell r="FJD6207" t="str">
            <v>Solyc02g092130.2</v>
          </cell>
          <cell r="FJE6207" t="str">
            <v>Solyc02g092140.1</v>
          </cell>
          <cell r="FJF6207" t="str">
            <v>Solyc02g092150.3</v>
          </cell>
          <cell r="FJG6207" t="str">
            <v>Solyc02g092170.1</v>
          </cell>
          <cell r="FJH6207" t="str">
            <v>Solyc02g092180.1</v>
          </cell>
          <cell r="FJI6207" t="str">
            <v>Solyc02g092190.1</v>
          </cell>
          <cell r="FJJ6207" t="str">
            <v>Solyc02g092200.3</v>
          </cell>
          <cell r="FJK6207" t="str">
            <v>Solyc02g092220.1</v>
          </cell>
          <cell r="FJL6207" t="str">
            <v>Solyc02g092225.1</v>
          </cell>
          <cell r="FJM6207" t="str">
            <v>Solyc02g092230.3</v>
          </cell>
          <cell r="FJN6207" t="str">
            <v>Solyc02g092240.3</v>
          </cell>
          <cell r="FJO6207" t="str">
            <v>Solyc02g092280.1</v>
          </cell>
          <cell r="FJP6207" t="str">
            <v>Solyc02g092290.4</v>
          </cell>
          <cell r="FJQ6207" t="str">
            <v>Solyc02g092320.3</v>
          </cell>
          <cell r="FJR6207" t="str">
            <v>Solyc02g092340.3</v>
          </cell>
          <cell r="FJS6207" t="str">
            <v>Solyc02g092350.3</v>
          </cell>
          <cell r="FJT6207" t="str">
            <v>Solyc02g092375.1</v>
          </cell>
          <cell r="FJU6207" t="str">
            <v>Solyc02g092390.3</v>
          </cell>
          <cell r="FJV6207" t="str">
            <v>Solyc02g092400.1</v>
          </cell>
          <cell r="FJW6207" t="str">
            <v>Solyc02g092420.4</v>
          </cell>
          <cell r="FJX6207" t="str">
            <v>Solyc02g092490.3</v>
          </cell>
          <cell r="FJY6207" t="str">
            <v>Solyc02g092500.1</v>
          </cell>
          <cell r="FJZ6207" t="str">
            <v>Solyc02g092510.3</v>
          </cell>
          <cell r="FKA6207" t="str">
            <v>Solyc02g150149.1</v>
          </cell>
          <cell r="FKB6207" t="str">
            <v>Solyc02g092520.3</v>
          </cell>
          <cell r="FKC6207" t="str">
            <v>Solyc02g092525.1</v>
          </cell>
          <cell r="FKD6207" t="str">
            <v>Solyc02g092530.4</v>
          </cell>
          <cell r="FKE6207" t="str">
            <v>Solyc02g092540.2</v>
          </cell>
          <cell r="FKF6207" t="str">
            <v>Solyc02g092580.3</v>
          </cell>
          <cell r="FKG6207" t="str">
            <v>Solyc02g092590.3</v>
          </cell>
          <cell r="FKH6207" t="str">
            <v>Solyc02g092600.3</v>
          </cell>
          <cell r="FKI6207" t="str">
            <v>Solyc02g092610.3</v>
          </cell>
          <cell r="FKJ6207" t="str">
            <v>Solyc02g092620.3</v>
          </cell>
          <cell r="FKK6207" t="str">
            <v>Solyc02g092650.4</v>
          </cell>
          <cell r="FKL6207" t="str">
            <v>Solyc02g092690.1</v>
          </cell>
          <cell r="FKM6207" t="str">
            <v>Solyc02g092700.3</v>
          </cell>
          <cell r="FKN6207" t="str">
            <v>Solyc02g092720.1</v>
          </cell>
          <cell r="FKO6207" t="str">
            <v>Solyc02g092740.1</v>
          </cell>
          <cell r="FKP6207" t="str">
            <v>Solyc02g092760.3</v>
          </cell>
          <cell r="FKQ6207" t="str">
            <v>Solyc02g092770.3</v>
          </cell>
          <cell r="FKR6207" t="str">
            <v>Solyc02g092783.1</v>
          </cell>
          <cell r="FKS6207" t="str">
            <v>Solyc02g092810.4</v>
          </cell>
          <cell r="FKT6207" t="str">
            <v>Solyc02g092830.4</v>
          </cell>
          <cell r="FKU6207" t="str">
            <v>Solyc02g092845.1</v>
          </cell>
          <cell r="FKV6207" t="str">
            <v>Solyc02g092850.3</v>
          </cell>
          <cell r="FKW6207" t="str">
            <v>Solyc02g092870.2</v>
          </cell>
          <cell r="FKX6207" t="str">
            <v>Solyc02g092880.3</v>
          </cell>
          <cell r="FKY6207" t="str">
            <v>Solyc02g092960.1</v>
          </cell>
          <cell r="FKZ6207" t="str">
            <v>Solyc02g093020.3</v>
          </cell>
          <cell r="FLA6207" t="str">
            <v>Solyc02g093090.1</v>
          </cell>
          <cell r="FLB6207" t="str">
            <v>Solyc02g093120.4</v>
          </cell>
          <cell r="FLC6207" t="str">
            <v>Solyc02g093160.3</v>
          </cell>
          <cell r="FLD6207" t="str">
            <v>Solyc02g093190.3</v>
          </cell>
          <cell r="FLE6207" t="str">
            <v>Solyc02g093195.1</v>
          </cell>
          <cell r="FLF6207" t="str">
            <v>Solyc02g093210.3</v>
          </cell>
          <cell r="FLG6207" t="str">
            <v>Solyc02g093285.1</v>
          </cell>
          <cell r="FLH6207" t="str">
            <v>Solyc02g093310.3</v>
          </cell>
          <cell r="FLI6207" t="str">
            <v>Solyc02g160260.1</v>
          </cell>
          <cell r="FLJ6207" t="str">
            <v>Solyc02g093320.4</v>
          </cell>
          <cell r="FLK6207" t="str">
            <v>Solyc02g093340.3</v>
          </cell>
          <cell r="FLL6207" t="str">
            <v>Solyc02g093350.3</v>
          </cell>
          <cell r="FLM6207" t="str">
            <v>Solyc02g093370.3</v>
          </cell>
          <cell r="FLN6207" t="str">
            <v>Solyc02g093380.1</v>
          </cell>
          <cell r="FLO6207" t="str">
            <v>Solyc02g093390.4</v>
          </cell>
          <cell r="FLP6207" t="str">
            <v>Solyc02g093400.3</v>
          </cell>
          <cell r="FLQ6207" t="str">
            <v>Solyc02g093430.3</v>
          </cell>
          <cell r="FLR6207" t="str">
            <v>Solyc02g093470.4</v>
          </cell>
          <cell r="FLS6207" t="str">
            <v>Solyc02g093480.4</v>
          </cell>
          <cell r="FLT6207" t="str">
            <v>Solyc02g093500.4</v>
          </cell>
          <cell r="FLU6207" t="str">
            <v>Solyc02g093510.3</v>
          </cell>
          <cell r="FLV6207" t="str">
            <v>Solyc02g093525.1</v>
          </cell>
          <cell r="FLW6207" t="str">
            <v>Solyc02g093545.1</v>
          </cell>
          <cell r="FLX6207" t="str">
            <v>Solyc02g093550.3</v>
          </cell>
          <cell r="FLY6207" t="str">
            <v>Solyc02g093600.3</v>
          </cell>
          <cell r="FLZ6207" t="str">
            <v>Solyc02g093610.3</v>
          </cell>
          <cell r="FMA6207" t="str">
            <v>Solyc02g093630.3</v>
          </cell>
          <cell r="FMB6207" t="str">
            <v>Solyc02g093660.1</v>
          </cell>
          <cell r="FMC6207" t="str">
            <v>Solyc02g093670.3</v>
          </cell>
          <cell r="FMD6207" t="str">
            <v>Solyc02g093700.3</v>
          </cell>
          <cell r="FME6207" t="str">
            <v>Solyc02g093710.1</v>
          </cell>
          <cell r="FMF6207" t="str">
            <v>Solyc02g093730.5</v>
          </cell>
          <cell r="FMG6207" t="str">
            <v>Solyc02g093740.3</v>
          </cell>
          <cell r="FMH6207" t="str">
            <v>Solyc02g093750.3</v>
          </cell>
          <cell r="FMI6207" t="str">
            <v>Solyc02g093775.1</v>
          </cell>
          <cell r="FMJ6207" t="str">
            <v>Solyc02g093790.3</v>
          </cell>
          <cell r="FMK6207" t="str">
            <v>Solyc02g093850.3</v>
          </cell>
          <cell r="FML6207" t="str">
            <v>Solyc02g093910.3</v>
          </cell>
          <cell r="FMM6207" t="str">
            <v>Solyc02g093950.3</v>
          </cell>
          <cell r="FMN6207" t="str">
            <v>Solyc02g093960.3</v>
          </cell>
          <cell r="FMO6207" t="str">
            <v>Solyc02g093980.3</v>
          </cell>
          <cell r="FMP6207" t="str">
            <v>Solyc02g094030.3</v>
          </cell>
          <cell r="FMQ6207" t="str">
            <v>Solyc02g094050.5</v>
          </cell>
          <cell r="FMR6207" t="str">
            <v>Solyc02g094080.1</v>
          </cell>
          <cell r="FMS6207" t="str">
            <v>Solyc02g094125.1</v>
          </cell>
          <cell r="FMT6207" t="str">
            <v>Solyc02g094130.3</v>
          </cell>
          <cell r="FMU6207" t="str">
            <v>Solyc02g094170.3</v>
          </cell>
          <cell r="FMV6207" t="str">
            <v>Solyc02g094180.3</v>
          </cell>
          <cell r="FMW6207" t="str">
            <v>Solyc02g094210.1</v>
          </cell>
          <cell r="FMX6207" t="str">
            <v>Solyc02g094220.2</v>
          </cell>
          <cell r="FMY6207" t="str">
            <v>Solyc02g160270.1</v>
          </cell>
          <cell r="FMZ6207" t="str">
            <v>Solyc02g094230.1</v>
          </cell>
          <cell r="FNA6207" t="str">
            <v>Solyc02g094240.1</v>
          </cell>
          <cell r="FNB6207" t="str">
            <v>Solyc02g094250.4</v>
          </cell>
          <cell r="FNC6207" t="str">
            <v>Solyc02g150150.1</v>
          </cell>
          <cell r="FND6207" t="str">
            <v>Solyc02g094300.4</v>
          </cell>
          <cell r="FNE6207" t="str">
            <v>Solyc02g094310.3</v>
          </cell>
          <cell r="FNF6207" t="str">
            <v>Solyc02g094330.3</v>
          </cell>
          <cell r="FNG6207" t="str">
            <v>Solyc02g094360.3</v>
          </cell>
          <cell r="FNH6207" t="str">
            <v>Solyc02g094410.4</v>
          </cell>
          <cell r="FNI6207" t="str">
            <v>Solyc02g094440.4</v>
          </cell>
          <cell r="FNJ6207" t="str">
            <v>Solyc02g094450.2</v>
          </cell>
          <cell r="FNK6207" t="str">
            <v>Solyc02g094490.4</v>
          </cell>
          <cell r="FNL6207" t="str">
            <v>Solyc02g094510.4</v>
          </cell>
          <cell r="FNM6207" t="str">
            <v>Solyc02g094540.4</v>
          </cell>
          <cell r="FNN6207" t="str">
            <v>Solyc02g094560.3</v>
          </cell>
          <cell r="FNO6207" t="str">
            <v>Solyc02g094580.3</v>
          </cell>
          <cell r="FNP6207" t="str">
            <v>Solyc02g094585.1</v>
          </cell>
          <cell r="FNQ6207" t="str">
            <v>Solyc02g094590.3</v>
          </cell>
          <cell r="FNR6207" t="str">
            <v>Solyc02g094600.2</v>
          </cell>
          <cell r="FNS6207" t="str">
            <v>Solyc02g094740.1</v>
          </cell>
          <cell r="FNT6207" t="str">
            <v>Solyc02g094750.1</v>
          </cell>
          <cell r="FNU6207" t="str">
            <v>Solyc03g004000.1</v>
          </cell>
          <cell r="FNV6207" t="str">
            <v>Solyc03g004003.1</v>
          </cell>
          <cell r="FNW6207" t="str">
            <v>Solyc03g004007.1</v>
          </cell>
          <cell r="FNX6207" t="str">
            <v>Solyc03g005010.4</v>
          </cell>
          <cell r="FNY6207" t="str">
            <v>Solyc03g005030.3</v>
          </cell>
          <cell r="FNZ6207" t="str">
            <v>Solyc03g005060.4</v>
          </cell>
          <cell r="FOA6207" t="str">
            <v>Solyc03g005090.4</v>
          </cell>
          <cell r="FOB6207" t="str">
            <v>Solyc03g005100.3</v>
          </cell>
          <cell r="FOC6207" t="str">
            <v>Solyc03g005110.3</v>
          </cell>
          <cell r="FOD6207" t="str">
            <v>Solyc03g005120.3</v>
          </cell>
          <cell r="FOE6207" t="str">
            <v>Solyc03g005170.3</v>
          </cell>
          <cell r="FOF6207" t="str">
            <v>Solyc03g005190.3</v>
          </cell>
          <cell r="FOG6207" t="str">
            <v>Solyc03g005210.4</v>
          </cell>
          <cell r="FOH6207" t="str">
            <v>Solyc03g005213.1</v>
          </cell>
          <cell r="FOI6207" t="str">
            <v>Solyc03g005217.1</v>
          </cell>
          <cell r="FOJ6207" t="str">
            <v>Solyc03g005290.2</v>
          </cell>
          <cell r="FOK6207" t="str">
            <v>Solyc03g005370.1</v>
          </cell>
          <cell r="FOL6207" t="str">
            <v>Solyc03g005393.1</v>
          </cell>
          <cell r="FOM6207" t="str">
            <v>Solyc03g005395.1</v>
          </cell>
          <cell r="FON6207" t="str">
            <v>Solyc03g005397.1</v>
          </cell>
          <cell r="FOO6207" t="str">
            <v>Solyc03g005430.5</v>
          </cell>
          <cell r="FOP6207" t="str">
            <v>Solyc03g005440.3</v>
          </cell>
          <cell r="FOQ6207" t="str">
            <v>Solyc03g005450.3</v>
          </cell>
          <cell r="FOR6207" t="str">
            <v>Solyc03g005455.1</v>
          </cell>
          <cell r="FOS6207" t="str">
            <v>Solyc03g005470.3</v>
          </cell>
          <cell r="FOT6207" t="str">
            <v>Solyc03g005550.3</v>
          </cell>
          <cell r="FOU6207" t="str">
            <v>Solyc03g005590.2</v>
          </cell>
          <cell r="FOV6207" t="str">
            <v>Solyc03g005600.3</v>
          </cell>
          <cell r="FOW6207" t="str">
            <v>Solyc03g005610.5</v>
          </cell>
          <cell r="FOX6207" t="str">
            <v>Solyc03g005630.3</v>
          </cell>
          <cell r="FOY6207" t="str">
            <v>Solyc03g005640.1</v>
          </cell>
          <cell r="FOZ6207" t="str">
            <v>Solyc03g005650.1</v>
          </cell>
          <cell r="FPA6207" t="str">
            <v>Solyc03g005660.5</v>
          </cell>
          <cell r="FPB6207" t="str">
            <v>Solyc03g005670.3</v>
          </cell>
          <cell r="FPC6207" t="str">
            <v>Solyc03g005680.3</v>
          </cell>
          <cell r="FPD6207" t="str">
            <v>Solyc03g005720.3</v>
          </cell>
          <cell r="FPE6207" t="str">
            <v>Solyc03g005750.3</v>
          </cell>
          <cell r="FPF6207" t="str">
            <v>Solyc03g005850.2</v>
          </cell>
          <cell r="FPG6207" t="str">
            <v>Solyc03g005900.5</v>
          </cell>
          <cell r="FPH6207" t="str">
            <v>Solyc03g005910.3</v>
          </cell>
          <cell r="FPI6207" t="str">
            <v>Solyc03g005930.3</v>
          </cell>
          <cell r="FPJ6207" t="str">
            <v>Solyc03g006010.3</v>
          </cell>
          <cell r="FPK6207" t="str">
            <v>Solyc03g006020.3</v>
          </cell>
          <cell r="FPL6207" t="str">
            <v>Solyc03g006040.3</v>
          </cell>
          <cell r="FPM6207" t="str">
            <v>Solyc03g006050.5</v>
          </cell>
          <cell r="FPN6207" t="str">
            <v>Solyc03g006060.3</v>
          </cell>
          <cell r="FPO6207" t="str">
            <v>Solyc03g006160.1</v>
          </cell>
          <cell r="FPP6207" t="str">
            <v>Solyc03g006170.4</v>
          </cell>
          <cell r="FPQ6207" t="str">
            <v>Solyc03g006177.2</v>
          </cell>
          <cell r="FPR6207" t="str">
            <v>Solyc03g006220.5</v>
          </cell>
          <cell r="FPS6207" t="str">
            <v>Solyc03g006230.1</v>
          </cell>
          <cell r="FPT6207" t="str">
            <v>Solyc03g006240.3</v>
          </cell>
          <cell r="FPU6207" t="str">
            <v>Solyc03g006250.2</v>
          </cell>
          <cell r="FPV6207" t="str">
            <v>Solyc03g006290.5</v>
          </cell>
          <cell r="FPW6207" t="str">
            <v>Solyc03g006310.4</v>
          </cell>
          <cell r="FPX6207" t="str">
            <v>Solyc03g006330.5</v>
          </cell>
          <cell r="FPY6207" t="str">
            <v>Solyc03g006360.3</v>
          </cell>
          <cell r="FPZ6207" t="str">
            <v>Solyc03g006365.1</v>
          </cell>
          <cell r="FQA6207" t="str">
            <v>Solyc03g006370.3</v>
          </cell>
          <cell r="FQB6207" t="str">
            <v>Solyc03g006380.4</v>
          </cell>
          <cell r="FQC6207" t="str">
            <v>Solyc03g006390.2</v>
          </cell>
          <cell r="FQD6207" t="str">
            <v>Solyc03g006410.3</v>
          </cell>
          <cell r="FQE6207" t="str">
            <v>Solyc03g006454.1</v>
          </cell>
          <cell r="FQF6207" t="str">
            <v>Solyc03g006456.1</v>
          </cell>
          <cell r="FQG6207" t="str">
            <v>Solyc03g006470.4</v>
          </cell>
          <cell r="FQH6207" t="str">
            <v>Solyc03g006480.4</v>
          </cell>
          <cell r="FQI6207" t="str">
            <v>Solyc03g006490.3</v>
          </cell>
          <cell r="FQJ6207" t="str">
            <v>Solyc03g006530.3</v>
          </cell>
          <cell r="FQK6207" t="str">
            <v>Solyc03g006540.3</v>
          </cell>
          <cell r="FQL6207" t="str">
            <v>Solyc03g006545.1</v>
          </cell>
          <cell r="FQM6207" t="str">
            <v>Solyc03g006590.3</v>
          </cell>
          <cell r="FQN6207" t="str">
            <v>Solyc03g006600.1</v>
          </cell>
          <cell r="FQO6207" t="str">
            <v>Solyc03g006620.3</v>
          </cell>
          <cell r="FQP6207" t="str">
            <v>Solyc03g006680.3</v>
          </cell>
          <cell r="FQQ6207" t="str">
            <v>Solyc03g006690.1</v>
          </cell>
          <cell r="FQR6207" t="str">
            <v>Solyc03g006700.3</v>
          </cell>
          <cell r="FQS6207" t="str">
            <v>Solyc03g006710.1</v>
          </cell>
          <cell r="FQT6207" t="str">
            <v>Solyc03g006712.1</v>
          </cell>
          <cell r="FQU6207" t="str">
            <v>Solyc03g006714.1</v>
          </cell>
          <cell r="FQV6207" t="str">
            <v>Solyc03g006716.1</v>
          </cell>
          <cell r="FQW6207" t="str">
            <v>Solyc03g006718.1</v>
          </cell>
          <cell r="FQX6207" t="str">
            <v>Solyc03g006740.3</v>
          </cell>
          <cell r="FQY6207" t="str">
            <v>Solyc03g006750.1</v>
          </cell>
          <cell r="FQZ6207" t="str">
            <v>Solyc03g006760.4</v>
          </cell>
          <cell r="FRA6207" t="str">
            <v>Solyc03g006820.3</v>
          </cell>
          <cell r="FRB6207" t="str">
            <v>Solyc03g006840.5</v>
          </cell>
          <cell r="FRC6207" t="str">
            <v>Solyc03g006850.3</v>
          </cell>
          <cell r="FRD6207" t="str">
            <v>Solyc03g006900.2</v>
          </cell>
          <cell r="FRE6207" t="str">
            <v>Solyc03g006903.1</v>
          </cell>
          <cell r="FRF6207" t="str">
            <v>Solyc03g150100.1</v>
          </cell>
          <cell r="FRG6207" t="str">
            <v>Solyc03g006907.1</v>
          </cell>
          <cell r="FRH6207" t="str">
            <v>Solyc03g006915.1</v>
          </cell>
          <cell r="FRI6207" t="str">
            <v>Solyc03g006990.1</v>
          </cell>
          <cell r="FRJ6207" t="str">
            <v>Solyc03g007010.4</v>
          </cell>
          <cell r="FRK6207" t="str">
            <v>Solyc03g007080.5</v>
          </cell>
          <cell r="FRL6207" t="str">
            <v>Solyc03g007090.1</v>
          </cell>
          <cell r="FRM6207" t="str">
            <v>Solyc03g007120.3</v>
          </cell>
          <cell r="FRN6207" t="str">
            <v>Solyc03g007140.3</v>
          </cell>
          <cell r="FRO6207" t="str">
            <v>Solyc03g007160.1</v>
          </cell>
          <cell r="FRP6207" t="str">
            <v>Solyc03g007180.1</v>
          </cell>
          <cell r="FRQ6207" t="str">
            <v>Solyc03g007190.3</v>
          </cell>
          <cell r="FRR6207" t="str">
            <v>Solyc03g007220.3</v>
          </cell>
          <cell r="FRS6207" t="str">
            <v>Solyc03g160300.1</v>
          </cell>
          <cell r="FRT6207" t="str">
            <v>Solyc03g007340.5</v>
          </cell>
          <cell r="FRU6207" t="str">
            <v>Solyc03g007350.1</v>
          </cell>
          <cell r="FRV6207" t="str">
            <v>Solyc03g007390.4</v>
          </cell>
          <cell r="FRW6207" t="str">
            <v>Solyc03g007400.2</v>
          </cell>
          <cell r="FRX6207" t="str">
            <v>Solyc03g007420.3</v>
          </cell>
          <cell r="FRY6207" t="str">
            <v>Solyc03g007480.3</v>
          </cell>
          <cell r="FRZ6207" t="str">
            <v>Solyc03g007520.3</v>
          </cell>
          <cell r="FSA6207" t="str">
            <v>Solyc03g007540.3</v>
          </cell>
          <cell r="FSB6207" t="str">
            <v>Solyc03g007550.4</v>
          </cell>
          <cell r="FSC6207" t="str">
            <v>Solyc03g007590.4</v>
          </cell>
          <cell r="FSD6207" t="str">
            <v>Solyc03g007600.3</v>
          </cell>
          <cell r="FSE6207" t="str">
            <v>Solyc03g007620.3</v>
          </cell>
          <cell r="FSF6207" t="str">
            <v>Solyc03g007650.2</v>
          </cell>
          <cell r="FSG6207" t="str">
            <v>Solyc03g007700.1</v>
          </cell>
          <cell r="FSH6207" t="str">
            <v>Solyc03g007710.3</v>
          </cell>
          <cell r="FSI6207" t="str">
            <v>Solyc03g007720.3</v>
          </cell>
          <cell r="FSJ6207" t="str">
            <v>Solyc03g007760.3</v>
          </cell>
          <cell r="FSK6207" t="str">
            <v>Solyc03g007775.2</v>
          </cell>
          <cell r="FSL6207" t="str">
            <v>Solyc03g007780.1</v>
          </cell>
          <cell r="FSM6207" t="str">
            <v>Solyc03g007800.3</v>
          </cell>
          <cell r="FSN6207" t="str">
            <v>Solyc03g007820.3</v>
          </cell>
          <cell r="FSO6207" t="str">
            <v>Solyc03g007840.1</v>
          </cell>
          <cell r="FSP6207" t="str">
            <v>Solyc03g007870.3</v>
          </cell>
          <cell r="FSQ6207" t="str">
            <v>Solyc03g007880.3</v>
          </cell>
          <cell r="FSR6207" t="str">
            <v>Solyc03g007900.3</v>
          </cell>
          <cell r="FSS6207" t="str">
            <v>Solyc03g007920.4</v>
          </cell>
          <cell r="FST6207" t="str">
            <v>Solyc03g007930.4</v>
          </cell>
          <cell r="FSU6207" t="str">
            <v>Solyc03g007990.2</v>
          </cell>
          <cell r="FSV6207" t="str">
            <v>Solyc03g160810.1</v>
          </cell>
          <cell r="FSW6207" t="str">
            <v>Solyc03g008017.1</v>
          </cell>
          <cell r="FSX6207" t="str">
            <v>Solyc03g025100.1</v>
          </cell>
          <cell r="FSY6207" t="str">
            <v>Solyc03g025110.1</v>
          </cell>
          <cell r="FSZ6207" t="str">
            <v>Solyc03g025120.1</v>
          </cell>
          <cell r="FTA6207" t="str">
            <v>Solyc03g025125.1</v>
          </cell>
          <cell r="FTB6207" t="str">
            <v>Solyc03g025130.1</v>
          </cell>
          <cell r="FTC6207" t="str">
            <v>Solyc03g025140.1</v>
          </cell>
          <cell r="FTD6207" t="str">
            <v>Solyc03g025150.4</v>
          </cell>
          <cell r="FTE6207" t="str">
            <v>Solyc03g025160.4</v>
          </cell>
          <cell r="FTF6207" t="str">
            <v>Solyc03g025180.2</v>
          </cell>
          <cell r="FTG6207" t="str">
            <v>Solyc03g025290.3</v>
          </cell>
          <cell r="FTH6207" t="str">
            <v>Solyc03g025330.4</v>
          </cell>
          <cell r="FTI6207" t="str">
            <v>Solyc03g025340.1</v>
          </cell>
          <cell r="FTJ6207" t="str">
            <v>Solyc03g025380.3</v>
          </cell>
          <cell r="FTK6207" t="str">
            <v>Solyc03g025430.1</v>
          </cell>
          <cell r="FTL6207" t="str">
            <v>Solyc03g025440.3</v>
          </cell>
          <cell r="FTM6207" t="str">
            <v>Solyc03g025460.3</v>
          </cell>
          <cell r="FTN6207" t="str">
            <v>Solyc03g025510.3</v>
          </cell>
          <cell r="FTO6207" t="str">
            <v>Solyc03g025530.3</v>
          </cell>
          <cell r="FTP6207" t="str">
            <v>Solyc03g025560.4</v>
          </cell>
          <cell r="FTQ6207" t="str">
            <v>Solyc03g025580.1</v>
          </cell>
          <cell r="FTR6207" t="str">
            <v>Solyc03g025630.3</v>
          </cell>
          <cell r="FTS6207" t="str">
            <v>Solyc03g025660.1</v>
          </cell>
          <cell r="FTT6207" t="str">
            <v>Solyc03g025670.3</v>
          </cell>
          <cell r="FTU6207" t="str">
            <v>Solyc03g025680.3</v>
          </cell>
          <cell r="FTV6207" t="str">
            <v>Solyc03g025710.3</v>
          </cell>
          <cell r="FTW6207" t="str">
            <v>Solyc03g025720.3</v>
          </cell>
          <cell r="FTX6207" t="str">
            <v>Solyc03g025740.4</v>
          </cell>
          <cell r="FTY6207" t="str">
            <v>Solyc03g025760.4</v>
          </cell>
          <cell r="FTZ6207" t="str">
            <v>Solyc03g025770.5</v>
          </cell>
          <cell r="FUA6207" t="str">
            <v>Solyc03g025780.3</v>
          </cell>
          <cell r="FUB6207" t="str">
            <v>Solyc03g025790.4</v>
          </cell>
          <cell r="FUC6207" t="str">
            <v>Solyc03g025800.3</v>
          </cell>
          <cell r="FUD6207" t="str">
            <v>Solyc03g025810.4</v>
          </cell>
          <cell r="FUE6207" t="str">
            <v>Solyc03g025830.5</v>
          </cell>
          <cell r="FUF6207" t="str">
            <v>Solyc03g025850.3</v>
          </cell>
          <cell r="FUG6207" t="str">
            <v>Solyc03g150102.1</v>
          </cell>
          <cell r="FUH6207" t="str">
            <v>Solyc03g150103.1</v>
          </cell>
          <cell r="FUI6207" t="str">
            <v>Solyc03g150104.1</v>
          </cell>
          <cell r="FUJ6207" t="str">
            <v>Solyc03g160940.1</v>
          </cell>
          <cell r="FUK6207" t="str">
            <v>Solyc03g025970.3</v>
          </cell>
          <cell r="FUL6207" t="str">
            <v>Solyc03g025980.3</v>
          </cell>
          <cell r="FUM6207" t="str">
            <v>Solyc03g025990.1</v>
          </cell>
          <cell r="FUN6207" t="str">
            <v>Solyc03g026010.3</v>
          </cell>
          <cell r="FUO6207" t="str">
            <v>Solyc03g026015.1</v>
          </cell>
          <cell r="FUP6207" t="str">
            <v>Solyc03g026030.1</v>
          </cell>
          <cell r="FUQ6207" t="str">
            <v>Solyc03g026090.4</v>
          </cell>
          <cell r="FUR6207" t="str">
            <v>Solyc03g026110.4</v>
          </cell>
          <cell r="FUS6207" t="str">
            <v>Solyc03g026120.3</v>
          </cell>
          <cell r="FUT6207" t="str">
            <v>Solyc03g026160.4</v>
          </cell>
          <cell r="FUU6207" t="str">
            <v>Solyc03g026180.1</v>
          </cell>
          <cell r="FUV6207" t="str">
            <v>Solyc03g026250.3</v>
          </cell>
          <cell r="FUW6207" t="str">
            <v>Solyc03g026260.4</v>
          </cell>
          <cell r="FUX6207" t="str">
            <v>Solyc03g026330.5</v>
          </cell>
          <cell r="FUY6207" t="str">
            <v>Solyc03g026320.4</v>
          </cell>
          <cell r="FUZ6207" t="str">
            <v>Solyc03g026360.1</v>
          </cell>
          <cell r="FVA6207" t="str">
            <v>Solyc03g026370.1</v>
          </cell>
          <cell r="FVB6207" t="str">
            <v>Solyc03g026400.3</v>
          </cell>
          <cell r="FVC6207" t="str">
            <v>Solyc03g026413.2</v>
          </cell>
          <cell r="FVD6207" t="str">
            <v>Solyc03g026415.2</v>
          </cell>
          <cell r="FVE6207" t="str">
            <v>Solyc03g026411.1</v>
          </cell>
          <cell r="FVF6207" t="str">
            <v>Solyc03g026412.1</v>
          </cell>
          <cell r="FVG6207" t="str">
            <v>Solyc03g026414.1</v>
          </cell>
          <cell r="FVH6207" t="str">
            <v>Solyc03g026416.1</v>
          </cell>
          <cell r="FVI6207" t="str">
            <v>Solyc03g026418.1</v>
          </cell>
          <cell r="FVJ6207" t="str">
            <v>Solyc03g031410.1</v>
          </cell>
          <cell r="FVK6207" t="str">
            <v>Solyc03g031420.1</v>
          </cell>
          <cell r="FVL6207" t="str">
            <v>Solyc03g031440.4</v>
          </cell>
          <cell r="FVM6207" t="str">
            <v>Solyc03g031480.3</v>
          </cell>
          <cell r="FVN6207" t="str">
            <v>Solyc03g031483.1</v>
          </cell>
          <cell r="FVO6207" t="str">
            <v>Solyc03g031500.1</v>
          </cell>
          <cell r="FVP6207" t="str">
            <v>Solyc03g031510.5</v>
          </cell>
          <cell r="FVQ6207" t="str">
            <v>Solyc03g031520.5</v>
          </cell>
          <cell r="FVR6207" t="str">
            <v>Solyc03g161100.1</v>
          </cell>
          <cell r="FVS6207" t="str">
            <v>Solyc03g031550.1</v>
          </cell>
          <cell r="FVT6207" t="str">
            <v>Solyc03g031570.5</v>
          </cell>
          <cell r="FVU6207" t="str">
            <v>Solyc03g031600.3</v>
          </cell>
          <cell r="FVV6207" t="str">
            <v>Solyc03g031610.1</v>
          </cell>
          <cell r="FVW6207" t="str">
            <v>Solyc03g031660.1</v>
          </cell>
          <cell r="FVX6207" t="str">
            <v>Solyc03g031680.3</v>
          </cell>
          <cell r="FVY6207" t="str">
            <v>Solyc03g031710.4</v>
          </cell>
          <cell r="FVZ6207" t="str">
            <v>Solyc03g031780.4</v>
          </cell>
          <cell r="FWA6207" t="str">
            <v>Solyc03g031830.1</v>
          </cell>
          <cell r="FWB6207" t="str">
            <v>Solyc03g031870.3</v>
          </cell>
          <cell r="FWC6207" t="str">
            <v>Solyc03g031890.3</v>
          </cell>
          <cell r="FWD6207" t="str">
            <v>Solyc03g031895.1</v>
          </cell>
          <cell r="FWE6207" t="str">
            <v>Solyc03g031900.2</v>
          </cell>
          <cell r="FWF6207" t="str">
            <v>Solyc03g031910.3</v>
          </cell>
          <cell r="FWG6207" t="str">
            <v>Solyc03g031930.1</v>
          </cell>
          <cell r="FWH6207" t="str">
            <v>Solyc03g031940.5</v>
          </cell>
          <cell r="FWI6207" t="str">
            <v>Solyc03g031950.3</v>
          </cell>
          <cell r="FWJ6207" t="str">
            <v>Solyc03g031955.1</v>
          </cell>
          <cell r="FWK6207" t="str">
            <v>Solyc03g031960.2</v>
          </cell>
          <cell r="FWL6207" t="str">
            <v>Solyc03g032050.5</v>
          </cell>
          <cell r="FWM6207" t="str">
            <v>Solyc03g032065.1</v>
          </cell>
          <cell r="FWN6207" t="str">
            <v>Solyc03g032075.1</v>
          </cell>
          <cell r="FWO6207" t="str">
            <v>Solyc03g032100.2</v>
          </cell>
          <cell r="FWP6207" t="str">
            <v>Solyc03g032110.3</v>
          </cell>
          <cell r="FWQ6207" t="str">
            <v>Solyc03g032120.3</v>
          </cell>
          <cell r="FWR6207" t="str">
            <v>Solyc03g032140.5</v>
          </cell>
          <cell r="FWS6207" t="str">
            <v>Solyc03g032170.2</v>
          </cell>
          <cell r="FWT6207" t="str">
            <v>Solyc03g032180.3</v>
          </cell>
          <cell r="FWU6207" t="str">
            <v>Solyc03g032210.3</v>
          </cell>
          <cell r="FWV6207" t="str">
            <v>Solyc03g032230.1</v>
          </cell>
          <cell r="FWW6207" t="str">
            <v>Solyc03g032243.2</v>
          </cell>
          <cell r="FWX6207" t="str">
            <v>Solyc03g033295.1</v>
          </cell>
          <cell r="FWY6207" t="str">
            <v>Solyc03g033350.3</v>
          </cell>
          <cell r="FWZ6207" t="str">
            <v>Solyc03g033370.3</v>
          </cell>
          <cell r="FXA6207" t="str">
            <v>Solyc03g033430.1</v>
          </cell>
          <cell r="FXB6207" t="str">
            <v>Solyc03g033440.1</v>
          </cell>
          <cell r="FXC6207" t="str">
            <v>Solyc03g033490.3</v>
          </cell>
          <cell r="FXD6207" t="str">
            <v>Solyc03g033515.1</v>
          </cell>
          <cell r="FXE6207" t="str">
            <v>Solyc03g033550.3</v>
          </cell>
          <cell r="FXF6207" t="str">
            <v>Solyc03g033560.3</v>
          </cell>
          <cell r="FXG6207" t="str">
            <v>Solyc03g033590.1</v>
          </cell>
          <cell r="FXH6207" t="str">
            <v>Solyc03g033630.3</v>
          </cell>
          <cell r="FXI6207" t="str">
            <v>Solyc03g033640.3</v>
          </cell>
          <cell r="FXJ6207" t="str">
            <v>Solyc03g033650.3</v>
          </cell>
          <cell r="FXK6207" t="str">
            <v>Solyc03g033680.1</v>
          </cell>
          <cell r="FXL6207" t="str">
            <v>Solyc03g033695.2</v>
          </cell>
          <cell r="FXM6207" t="str">
            <v>Solyc03g033700.1</v>
          </cell>
          <cell r="FXN6207" t="str">
            <v>Solyc03g033720.5</v>
          </cell>
          <cell r="FXO6207" t="str">
            <v>Solyc03g161760.1</v>
          </cell>
          <cell r="FXP6207" t="str">
            <v>Solyc03g033740.4</v>
          </cell>
          <cell r="FXQ6207" t="str">
            <v>Solyc03g160100.1</v>
          </cell>
          <cell r="FXR6207" t="str">
            <v>Solyc03g033760.3</v>
          </cell>
          <cell r="FXS6207" t="str">
            <v>Solyc03g033770.1</v>
          </cell>
          <cell r="FXT6207" t="str">
            <v>Solyc03g033790.4</v>
          </cell>
          <cell r="FXU6207" t="str">
            <v>Solyc03g033795.1</v>
          </cell>
          <cell r="FXV6207" t="str">
            <v>Solyc03g033813.2</v>
          </cell>
          <cell r="FXW6207" t="str">
            <v>Solyc03g033820.1</v>
          </cell>
          <cell r="FXX6207" t="str">
            <v>Solyc03g033830.2</v>
          </cell>
          <cell r="FXY6207" t="str">
            <v>Solyc03g033835.2</v>
          </cell>
          <cell r="FXZ6207" t="str">
            <v>Solyc03g033860.1</v>
          </cell>
          <cell r="FYA6207" t="str">
            <v>Solyc03g033910.1</v>
          </cell>
          <cell r="FYB6207" t="str">
            <v>Solyc03g033920.1</v>
          </cell>
          <cell r="FYC6207" t="str">
            <v>Solyc03g161770.1</v>
          </cell>
          <cell r="FYD6207" t="str">
            <v>Solyc03g160130.1</v>
          </cell>
          <cell r="FYE6207" t="str">
            <v>Solyc03g033930.1</v>
          </cell>
          <cell r="FYF6207" t="str">
            <v>Solyc03g034030.3</v>
          </cell>
          <cell r="FYG6207" t="str">
            <v>Solyc03g034057.1</v>
          </cell>
          <cell r="FYH6207" t="str">
            <v>Solyc03g034070.1</v>
          </cell>
          <cell r="FYI6207" t="str">
            <v>Solyc03g034090.3</v>
          </cell>
          <cell r="FYJ6207" t="str">
            <v>Solyc03g161580.1</v>
          </cell>
          <cell r="FYK6207" t="str">
            <v>Solyc03g034155.1</v>
          </cell>
          <cell r="FYL6207" t="str">
            <v>Solyc03g034160.5</v>
          </cell>
          <cell r="FYM6207" t="str">
            <v>Solyc03g034200.3</v>
          </cell>
          <cell r="FYN6207" t="str">
            <v>Solyc03g034203.1</v>
          </cell>
          <cell r="FYO6207" t="str">
            <v>Solyc03g034205.1</v>
          </cell>
          <cell r="FYP6207" t="str">
            <v>Solyc03g034207.1</v>
          </cell>
          <cell r="FYQ6207" t="str">
            <v>Solyc03g034230.3</v>
          </cell>
          <cell r="FYR6207" t="str">
            <v>Solyc03g034250.4</v>
          </cell>
          <cell r="FYS6207" t="str">
            <v>Solyc03g034300.1</v>
          </cell>
          <cell r="FYT6207" t="str">
            <v>Solyc03g034320.3</v>
          </cell>
          <cell r="FYU6207" t="str">
            <v>Solyc03g034330.1</v>
          </cell>
          <cell r="FYV6207" t="str">
            <v>Solyc03g034332.1</v>
          </cell>
          <cell r="FYW6207" t="str">
            <v>Solyc03g161600.1</v>
          </cell>
          <cell r="FYX6207" t="str">
            <v>Solyc03g161610.1</v>
          </cell>
          <cell r="FYY6207" t="str">
            <v>Solyc03g034336.2</v>
          </cell>
          <cell r="FYZ6207" t="str">
            <v>Solyc03g034370.1</v>
          </cell>
          <cell r="FZA6207" t="str">
            <v>Solyc03g034380.1</v>
          </cell>
          <cell r="FZB6207" t="str">
            <v>Solyc03g034390.1</v>
          </cell>
          <cell r="FZC6207" t="str">
            <v>Solyc03g034392.1</v>
          </cell>
          <cell r="FZD6207" t="str">
            <v>Solyc03g034410.1</v>
          </cell>
          <cell r="FZE6207" t="str">
            <v>Solyc03g150106.1</v>
          </cell>
          <cell r="FZF6207" t="str">
            <v>Solyc11g020217.2</v>
          </cell>
          <cell r="FZG6207" t="str">
            <v>Solyc03g042500.1</v>
          </cell>
          <cell r="FZH6207" t="str">
            <v>Solyc03g036477.2</v>
          </cell>
          <cell r="FZI6207" t="str">
            <v>Solyc03g043600.3</v>
          </cell>
          <cell r="FZJ6207" t="str">
            <v>Solyc03g043640.3</v>
          </cell>
          <cell r="FZK6207" t="str">
            <v>Solyc03g043700.3</v>
          </cell>
          <cell r="FZL6207" t="str">
            <v>Solyc03g043730.1</v>
          </cell>
          <cell r="FZM6207" t="str">
            <v>Solyc03g043740.5</v>
          </cell>
          <cell r="FZN6207" t="str">
            <v>Solyc03g043760.4</v>
          </cell>
          <cell r="FZO6207" t="str">
            <v>Solyc03g161640.1</v>
          </cell>
          <cell r="FZP6207" t="str">
            <v>Solyc03g043790.1</v>
          </cell>
          <cell r="FZQ6207" t="str">
            <v>Solyc03g043795.2</v>
          </cell>
          <cell r="FZR6207" t="str">
            <v>Solyc03g043870.3</v>
          </cell>
          <cell r="FZS6207" t="str">
            <v>Solyc03g043895.2</v>
          </cell>
          <cell r="FZT6207" t="str">
            <v>Solyc03g043930.4</v>
          </cell>
          <cell r="FZU6207" t="str">
            <v>Solyc03g043940.4</v>
          </cell>
          <cell r="FZV6207" t="str">
            <v>Solyc00g005285.2</v>
          </cell>
          <cell r="FZW6207" t="str">
            <v>Solyc03g160250.1</v>
          </cell>
          <cell r="FZX6207" t="str">
            <v>Solyc03g150110.1</v>
          </cell>
          <cell r="FZY6207" t="str">
            <v>Solyc03g150111.1</v>
          </cell>
          <cell r="FZZ6207" t="str">
            <v>Solyc03g150112.1</v>
          </cell>
          <cell r="GAA6207" t="str">
            <v>Solyc03g044080.5</v>
          </cell>
          <cell r="GAB6207" t="str">
            <v>Solyc03g150113.1</v>
          </cell>
          <cell r="GAC6207" t="str">
            <v>Solyc03g044100.4</v>
          </cell>
          <cell r="GAD6207" t="str">
            <v>Solyc03g043580.3</v>
          </cell>
          <cell r="GAE6207" t="str">
            <v>Solyc03g043585.1</v>
          </cell>
          <cell r="GAF6207" t="str">
            <v>Solyc03g150114.1</v>
          </cell>
          <cell r="GAG6207" t="str">
            <v>Solyc03g160260.1</v>
          </cell>
          <cell r="GAH6207" t="str">
            <v>Solyc03g044190.3</v>
          </cell>
          <cell r="GAI6207" t="str">
            <v>Solyc03g044200.3</v>
          </cell>
          <cell r="GAJ6207" t="str">
            <v>Solyc03g044235.1</v>
          </cell>
          <cell r="GAK6207" t="str">
            <v>Solyc03g044237.1</v>
          </cell>
          <cell r="GAL6207" t="str">
            <v>Solyc03g044250.1</v>
          </cell>
          <cell r="GAM6207" t="str">
            <v>Solyc03g150115.1</v>
          </cell>
          <cell r="GAN6207" t="str">
            <v>Solyc03g150116.1</v>
          </cell>
          <cell r="GAO6207" t="str">
            <v>Solyc03g161650.1</v>
          </cell>
          <cell r="GAP6207" t="str">
            <v>Solyc03g161800.1</v>
          </cell>
          <cell r="GAQ6207" t="str">
            <v>Solyc07g017827.2</v>
          </cell>
          <cell r="GAR6207" t="str">
            <v>Solyc03g160490.1</v>
          </cell>
          <cell r="GAS6207" t="str">
            <v>Solyc03g044410.1</v>
          </cell>
          <cell r="GAT6207" t="str">
            <v>Solyc03g044420.2</v>
          </cell>
          <cell r="GAU6207" t="str">
            <v>Solyc03g161660.1</v>
          </cell>
          <cell r="GAV6207" t="str">
            <v>Solyc03g161670.1</v>
          </cell>
          <cell r="GAW6207" t="str">
            <v>Solyc03g044485.1</v>
          </cell>
          <cell r="GAX6207" t="str">
            <v>Solyc03g044510.3</v>
          </cell>
          <cell r="GAY6207" t="str">
            <v>Solyc03g161680.1</v>
          </cell>
          <cell r="GAZ6207" t="str">
            <v>Solyc03g044540.1</v>
          </cell>
          <cell r="GBA6207" t="str">
            <v>Solyc03g160200.1</v>
          </cell>
          <cell r="GBB6207" t="str">
            <v>Solyc03g044560.1</v>
          </cell>
          <cell r="GBC6207" t="str">
            <v>Solyc03g044580.1</v>
          </cell>
          <cell r="GBD6207" t="str">
            <v>Solyc03g044590.2</v>
          </cell>
          <cell r="GBE6207" t="str">
            <v>Solyc03g044600.2</v>
          </cell>
          <cell r="GBF6207" t="str">
            <v>Solyc11g068850.2</v>
          </cell>
          <cell r="GBG6207" t="str">
            <v>Solyc03g044620.4</v>
          </cell>
          <cell r="GBH6207" t="str">
            <v>Solyc03g044630.2</v>
          </cell>
          <cell r="GBI6207" t="str">
            <v>Solyc03g161690.1</v>
          </cell>
          <cell r="GBJ6207" t="str">
            <v>Solyc03g160210.1</v>
          </cell>
          <cell r="GBK6207" t="str">
            <v>Solyc03g044666.1</v>
          </cell>
          <cell r="GBL6207" t="str">
            <v>Solyc03g044700.1</v>
          </cell>
          <cell r="GBM6207" t="str">
            <v>Solyc03g044740.5</v>
          </cell>
          <cell r="GBN6207" t="str">
            <v>Solyc03g044744.1</v>
          </cell>
          <cell r="GBO6207" t="str">
            <v>Solyc03g044746.2</v>
          </cell>
          <cell r="GBP6207" t="str">
            <v>Solyc03g044790.3</v>
          </cell>
          <cell r="GBQ6207" t="str">
            <v>Solyc03g044793.1</v>
          </cell>
          <cell r="GBR6207" t="str">
            <v>Solyc03g044800.2</v>
          </cell>
          <cell r="GBS6207" t="str">
            <v>Solyc03g044810.2</v>
          </cell>
          <cell r="GBT6207" t="str">
            <v>Solyc03g161710.1</v>
          </cell>
          <cell r="GBU6207" t="str">
            <v>Solyc03g161700.1</v>
          </cell>
          <cell r="GBV6207" t="str">
            <v>Solyc03g044820.4</v>
          </cell>
          <cell r="GBW6207" t="str">
            <v>Solyc03g044830.5</v>
          </cell>
          <cell r="GBX6207" t="str">
            <v>Solyc03g044833.2</v>
          </cell>
          <cell r="GBY6207" t="str">
            <v>Solyc03g044850.1</v>
          </cell>
          <cell r="GBZ6207" t="str">
            <v>Solyc03g044860.1</v>
          </cell>
          <cell r="GCA6207" t="str">
            <v>Solyc03g044880.4</v>
          </cell>
          <cell r="GCB6207" t="str">
            <v>Solyc03g044930.3</v>
          </cell>
          <cell r="GCC6207" t="str">
            <v>Solyc10g017760.3</v>
          </cell>
          <cell r="GCD6207" t="str">
            <v>Solyc03g096440.2</v>
          </cell>
          <cell r="GCE6207" t="str">
            <v>Solyc03g044933.1</v>
          </cell>
          <cell r="GCF6207" t="str">
            <v>Solyc03g044970.1</v>
          </cell>
          <cell r="GCG6207" t="str">
            <v>Solyc03g044980.1</v>
          </cell>
          <cell r="GCH6207" t="str">
            <v>Solyc03g044990.1</v>
          </cell>
          <cell r="GCI6207" t="str">
            <v>Solyc03g045000.1</v>
          </cell>
          <cell r="GCJ6207" t="str">
            <v>Solyc03g045010.1</v>
          </cell>
          <cell r="GCK6207" t="str">
            <v>Solyc03g045040.1</v>
          </cell>
          <cell r="GCL6207" t="str">
            <v>Solyc03g045090.3</v>
          </cell>
          <cell r="GCM6207" t="str">
            <v>Solyc03g045100.1</v>
          </cell>
          <cell r="GCN6207" t="str">
            <v>Solyc03g045110.3</v>
          </cell>
          <cell r="GCO6207" t="str">
            <v>Solyc03g045120.1</v>
          </cell>
          <cell r="GCP6207" t="str">
            <v>Solyc03g045130.1</v>
          </cell>
          <cell r="GCQ6207" t="str">
            <v>Solyc03g045150.1</v>
          </cell>
          <cell r="GCR6207" t="str">
            <v>Solyc03g160500.1</v>
          </cell>
          <cell r="GCS6207" t="str">
            <v>Solyc03g160010.1</v>
          </cell>
          <cell r="GCT6207" t="str">
            <v>Solyc03g160510.1</v>
          </cell>
          <cell r="GCU6207" t="str">
            <v>Solyc11g050903.2</v>
          </cell>
          <cell r="GCV6207" t="str">
            <v>Solyc03g160520.1</v>
          </cell>
          <cell r="GCW6207" t="str">
            <v>Solyc03g046200.1</v>
          </cell>
          <cell r="GCX6207" t="str">
            <v>Solyc03g161720.1</v>
          </cell>
          <cell r="GCY6207" t="str">
            <v>Solyc03g046205.2</v>
          </cell>
          <cell r="GCZ6207" t="str">
            <v>Solyc03g160020.1</v>
          </cell>
          <cell r="GDA6207" t="str">
            <v>Solyc03g046250.1</v>
          </cell>
          <cell r="GDB6207" t="str">
            <v>Solyc03g046260.3</v>
          </cell>
          <cell r="GDC6207" t="str">
            <v>Solyc03g046270.5</v>
          </cell>
          <cell r="GDD6207" t="str">
            <v>Solyc03g150118.1</v>
          </cell>
          <cell r="GDE6207" t="str">
            <v>Solyc03g046280.1</v>
          </cell>
          <cell r="GDF6207" t="str">
            <v>Solyc03g046290.1</v>
          </cell>
          <cell r="GDG6207" t="str">
            <v>Solyc03g046300.3</v>
          </cell>
          <cell r="GDH6207" t="str">
            <v>Solyc03g046310.1</v>
          </cell>
          <cell r="GDI6207" t="str">
            <v>Solyc03g046320.5</v>
          </cell>
          <cell r="GDJ6207" t="str">
            <v>Solyc03g046340.3</v>
          </cell>
          <cell r="GDK6207" t="str">
            <v>Solyc03g046380.1</v>
          </cell>
          <cell r="GDL6207" t="str">
            <v>Solyc03g046390.1</v>
          </cell>
          <cell r="GDM6207" t="str">
            <v>Solyc03g046410.4</v>
          </cell>
          <cell r="GDN6207" t="str">
            <v>Solyc03g046420.1</v>
          </cell>
          <cell r="GDO6207" t="str">
            <v>Solyc03g046430.1</v>
          </cell>
          <cell r="GDP6207" t="str">
            <v>Solyc03g160530.1</v>
          </cell>
          <cell r="GDQ6207" t="str">
            <v>Solyc03g046470.3</v>
          </cell>
          <cell r="GDR6207" t="str">
            <v>Solyc03g046580.1</v>
          </cell>
          <cell r="GDS6207" t="str">
            <v>Solyc03g046591.1</v>
          </cell>
          <cell r="GDT6207" t="str">
            <v>Solyc03g046592.1</v>
          </cell>
          <cell r="GDU6207" t="str">
            <v>Solyc03g046593.1</v>
          </cell>
          <cell r="GDV6207" t="str">
            <v>Solyc03g150119.1</v>
          </cell>
          <cell r="GDW6207" t="str">
            <v>Solyc03g046595.1</v>
          </cell>
          <cell r="GDX6207" t="str">
            <v>Solyc03g150120.1</v>
          </cell>
          <cell r="GDY6207" t="str">
            <v>Solyc03g070380.3</v>
          </cell>
          <cell r="GDZ6207" t="str">
            <v>Solyc03g070410.3</v>
          </cell>
          <cell r="GEA6207" t="str">
            <v>Solyc03g070420.1</v>
          </cell>
          <cell r="GEB6207" t="str">
            <v>Solyc03g070430.1</v>
          </cell>
          <cell r="GEC6207" t="str">
            <v>Solyc03g070450.1</v>
          </cell>
          <cell r="GED6207" t="str">
            <v>Solyc03g070460.1</v>
          </cell>
          <cell r="GEE6207" t="str">
            <v>Solyc03g070465.1</v>
          </cell>
          <cell r="GEF6207" t="str">
            <v>Solyc03g070480.1</v>
          </cell>
          <cell r="GEG6207" t="str">
            <v>Solyc03g071480.1</v>
          </cell>
          <cell r="GEH6207" t="str">
            <v>Solyc03g071500.1</v>
          </cell>
          <cell r="GEI6207" t="str">
            <v>Solyc03g071530.1</v>
          </cell>
          <cell r="GEJ6207" t="str">
            <v>Solyc03g160550.1</v>
          </cell>
          <cell r="GEK6207" t="str">
            <v>Solyc03g160570.1</v>
          </cell>
          <cell r="GEL6207" t="str">
            <v>Solyc03g160560.1</v>
          </cell>
          <cell r="GEM6207" t="str">
            <v>Solyc03g071540.1</v>
          </cell>
          <cell r="GEN6207" t="str">
            <v>Solyc03g160580.1</v>
          </cell>
          <cell r="GEO6207" t="str">
            <v>Solyc03g160590.1</v>
          </cell>
          <cell r="GEP6207" t="str">
            <v>Solyc03g160600.1</v>
          </cell>
          <cell r="GEQ6207" t="str">
            <v>Solyc03g071550.3</v>
          </cell>
          <cell r="GER6207" t="str">
            <v>Solyc03g071610.1</v>
          </cell>
          <cell r="GES6207" t="str">
            <v>Solyc03g071623.1</v>
          </cell>
          <cell r="GET6207" t="str">
            <v>Solyc03g071680.2</v>
          </cell>
          <cell r="GEU6207" t="str">
            <v>Solyc03g071690.4</v>
          </cell>
          <cell r="GEV6207" t="str">
            <v>Solyc03g071700.1</v>
          </cell>
          <cell r="GEW6207" t="str">
            <v>Solyc03g071730.1</v>
          </cell>
          <cell r="GEX6207" t="str">
            <v>Solyc03g071735.1</v>
          </cell>
          <cell r="GEY6207" t="str">
            <v>Solyc03g071760.1</v>
          </cell>
          <cell r="GEZ6207" t="str">
            <v>Solyc03g071790.1</v>
          </cell>
          <cell r="GFA6207" t="str">
            <v>Solyc03g150133.1</v>
          </cell>
          <cell r="GFB6207" t="str">
            <v>Solyc03g071800.2</v>
          </cell>
          <cell r="GFC6207" t="str">
            <v>Solyc03g071810.1</v>
          </cell>
          <cell r="GFD6207" t="str">
            <v>Solyc03g071820.2</v>
          </cell>
          <cell r="GFE6207" t="str">
            <v>Solyc03g071830.1</v>
          </cell>
          <cell r="GFF6207" t="str">
            <v>Solyc03g071840.3</v>
          </cell>
          <cell r="GFG6207" t="str">
            <v>Solyc03g160610.1</v>
          </cell>
          <cell r="GFH6207" t="str">
            <v>Solyc03g071855.1</v>
          </cell>
          <cell r="GFI6207" t="str">
            <v>Solyc03g071870.1</v>
          </cell>
          <cell r="GFJ6207" t="str">
            <v>Solyc03g160290.1</v>
          </cell>
          <cell r="GFK6207" t="str">
            <v>Solyc03g051620.3</v>
          </cell>
          <cell r="GFL6207" t="str">
            <v>Solyc03g160640.1</v>
          </cell>
          <cell r="GFM6207" t="str">
            <v>Solyc03g160620.1</v>
          </cell>
          <cell r="GFN6207" t="str">
            <v>Solyc03g160630.1</v>
          </cell>
          <cell r="GFO6207" t="str">
            <v>Solyc03g160030.1</v>
          </cell>
          <cell r="GFP6207" t="str">
            <v>Solyc03g150122.1</v>
          </cell>
          <cell r="GFQ6207" t="str">
            <v>Solyc03g051640.3</v>
          </cell>
          <cell r="GFR6207" t="str">
            <v>Solyc03g150123.2</v>
          </cell>
          <cell r="GFS6207" t="str">
            <v>Solyc03g051650.1</v>
          </cell>
          <cell r="GFT6207" t="str">
            <v>Solyc03g051660.3</v>
          </cell>
          <cell r="GFU6207" t="str">
            <v>Solyc03g051663.1</v>
          </cell>
          <cell r="GFV6207" t="str">
            <v>Solyc03g051665.1</v>
          </cell>
          <cell r="GFW6207" t="str">
            <v>Solyc03g051667.1</v>
          </cell>
          <cell r="GFX6207" t="str">
            <v>Solyc03g051670.1</v>
          </cell>
          <cell r="GFY6207" t="str">
            <v>Solyc03g051690.1</v>
          </cell>
          <cell r="GFZ6207" t="str">
            <v>Solyc03g051700.3</v>
          </cell>
          <cell r="GGA6207" t="str">
            <v>Solyc03g051710.1</v>
          </cell>
          <cell r="GGB6207" t="str">
            <v>Solyc03g051720.1</v>
          </cell>
          <cell r="GGC6207" t="str">
            <v>Solyc03g051780.3</v>
          </cell>
          <cell r="GGD6207" t="str">
            <v>Solyc03g051790.3</v>
          </cell>
          <cell r="GGE6207" t="str">
            <v>Solyc03g051810.4</v>
          </cell>
          <cell r="GGF6207" t="str">
            <v>Solyc03g051880.1</v>
          </cell>
          <cell r="GGG6207" t="str">
            <v>Solyc03g160650.1</v>
          </cell>
          <cell r="GGH6207" t="str">
            <v>Solyc03g051923.1</v>
          </cell>
          <cell r="GGI6207" t="str">
            <v>Solyc03g160660.1</v>
          </cell>
          <cell r="GGJ6207" t="str">
            <v>Solyc03g052970.1</v>
          </cell>
          <cell r="GGK6207" t="str">
            <v>Solyc03g160670.1</v>
          </cell>
          <cell r="GGL6207" t="str">
            <v>Solyc03g053000.4</v>
          </cell>
          <cell r="GGM6207" t="str">
            <v>Solyc03g053010.4</v>
          </cell>
          <cell r="GGN6207" t="str">
            <v>Solyc03g053020.4</v>
          </cell>
          <cell r="GGO6207" t="str">
            <v>Solyc03g160680.1</v>
          </cell>
          <cell r="GGP6207" t="str">
            <v>Solyc03g160690.1</v>
          </cell>
          <cell r="GGQ6207" t="str">
            <v>Solyc03g053040.1</v>
          </cell>
          <cell r="GGR6207" t="str">
            <v>Solyc03g053050.1</v>
          </cell>
          <cell r="GGS6207" t="str">
            <v>Solyc03g053070.1</v>
          </cell>
          <cell r="GGT6207" t="str">
            <v>Solyc03g053085.1</v>
          </cell>
          <cell r="GGU6207" t="str">
            <v>Solyc03g053110.3</v>
          </cell>
          <cell r="GGV6207" t="str">
            <v>Solyc03g053120.1</v>
          </cell>
          <cell r="GGW6207" t="str">
            <v>Solyc03g053135.1</v>
          </cell>
          <cell r="GGX6207" t="str">
            <v>Solyc03g160700.1</v>
          </cell>
          <cell r="GGY6207" t="str">
            <v>Solyc03g160710.1</v>
          </cell>
          <cell r="GGZ6207" t="str">
            <v>Solyc03g058150.1</v>
          </cell>
          <cell r="GHA6207" t="str">
            <v>Solyc03g058190.3</v>
          </cell>
          <cell r="GHB6207" t="str">
            <v>Solyc03g058200.1</v>
          </cell>
          <cell r="GHC6207" t="str">
            <v>Solyc03g058210.3</v>
          </cell>
          <cell r="GHD6207" t="str">
            <v>Solyc03g150125.1</v>
          </cell>
          <cell r="GHE6207" t="str">
            <v>Solyc03g150126.1</v>
          </cell>
          <cell r="GHF6207" t="str">
            <v>Solyc03g058230.1</v>
          </cell>
          <cell r="GHG6207" t="str">
            <v>Solyc03g058240.1</v>
          </cell>
          <cell r="GHH6207" t="str">
            <v>Solyc03g058250.1</v>
          </cell>
          <cell r="GHI6207" t="str">
            <v>Solyc03g058260.1</v>
          </cell>
          <cell r="GHJ6207" t="str">
            <v>Solyc03g058300.1</v>
          </cell>
          <cell r="GHK6207" t="str">
            <v>Solyc03g058305.1</v>
          </cell>
          <cell r="GHL6207" t="str">
            <v>Solyc03g058310.1</v>
          </cell>
          <cell r="GHM6207" t="str">
            <v>Solyc03g058320.1</v>
          </cell>
          <cell r="GHN6207" t="str">
            <v>Solyc03g160720.1</v>
          </cell>
          <cell r="GHO6207" t="str">
            <v>Solyc03g058330.3</v>
          </cell>
          <cell r="GHP6207" t="str">
            <v>Solyc03g160730.1</v>
          </cell>
          <cell r="GHQ6207" t="str">
            <v>Solyc03g058340.3</v>
          </cell>
          <cell r="GHR6207" t="str">
            <v>Solyc03g058343.2</v>
          </cell>
          <cell r="GHS6207" t="str">
            <v>Solyc03g058347.1</v>
          </cell>
          <cell r="GHT6207" t="str">
            <v>Solyc03g160740.1</v>
          </cell>
          <cell r="GHU6207" t="str">
            <v>Solyc03g058420.3</v>
          </cell>
          <cell r="GHV6207" t="str">
            <v>Solyc03g058433.1</v>
          </cell>
          <cell r="GHW6207" t="str">
            <v>Solyc03g058437.1</v>
          </cell>
          <cell r="GHX6207" t="str">
            <v>Solyc03g058440.1</v>
          </cell>
          <cell r="GHY6207" t="str">
            <v>Solyc03g058460.1</v>
          </cell>
          <cell r="GHZ6207" t="str">
            <v>Solyc03g160750.1</v>
          </cell>
          <cell r="GIA6207" t="str">
            <v>Solyc03g058490.1</v>
          </cell>
          <cell r="GIB6207" t="str">
            <v>Solyc03g058500.1</v>
          </cell>
          <cell r="GIC6207" t="str">
            <v>Solyc03g058570.1</v>
          </cell>
          <cell r="GID6207" t="str">
            <v>Solyc03g058630.1</v>
          </cell>
          <cell r="GIE6207" t="str">
            <v>Solyc03g058640.2</v>
          </cell>
          <cell r="GIF6207" t="str">
            <v>Solyc03g058650.1</v>
          </cell>
          <cell r="GIG6207" t="str">
            <v>Solyc03g058680.1</v>
          </cell>
          <cell r="GIH6207" t="str">
            <v>Solyc03g058720.1</v>
          </cell>
          <cell r="GII6207" t="str">
            <v>Solyc03g058730.1</v>
          </cell>
          <cell r="GIJ6207" t="str">
            <v>Solyc03g058800.1</v>
          </cell>
          <cell r="GIK6207" t="str">
            <v>Solyc03g160760.1</v>
          </cell>
          <cell r="GIL6207" t="str">
            <v>Solyc03g058850.1</v>
          </cell>
          <cell r="GIM6207" t="str">
            <v>Solyc03g058855.1</v>
          </cell>
          <cell r="GIN6207" t="str">
            <v>Solyc03g058860.3</v>
          </cell>
          <cell r="GIO6207" t="str">
            <v>Solyc03g160040.1</v>
          </cell>
          <cell r="GIP6207" t="str">
            <v>Solyc03g058880.5</v>
          </cell>
          <cell r="GIQ6207" t="str">
            <v>Solyc03g058882.2</v>
          </cell>
          <cell r="GIR6207" t="str">
            <v>Solyc03g160770.1</v>
          </cell>
          <cell r="GIS6207" t="str">
            <v>Solyc03g058888.2</v>
          </cell>
          <cell r="GIT6207" t="str">
            <v>Solyc03g058900.3</v>
          </cell>
          <cell r="GIU6207" t="str">
            <v>Solyc03g058930.4</v>
          </cell>
          <cell r="GIV6207" t="str">
            <v>Solyc03g058940.4</v>
          </cell>
          <cell r="GIW6207" t="str">
            <v>Solyc03g160780.1</v>
          </cell>
          <cell r="GIX6207" t="str">
            <v>Solyc03g058970.4</v>
          </cell>
          <cell r="GIY6207" t="str">
            <v>Solyc03g059030.4</v>
          </cell>
          <cell r="GIZ6207" t="str">
            <v>Solyc03g059040.1</v>
          </cell>
          <cell r="GJA6207" t="str">
            <v>Solyc03g160790.1</v>
          </cell>
          <cell r="GJB6207" t="str">
            <v>Solyc03g059110.1</v>
          </cell>
          <cell r="GJC6207" t="str">
            <v>Solyc03g160800.1</v>
          </cell>
          <cell r="GJD6207" t="str">
            <v>Solyc03g059120.1</v>
          </cell>
          <cell r="GJE6207" t="str">
            <v>Solyc03g150129.1</v>
          </cell>
          <cell r="GJF6207" t="str">
            <v>Solyc03g059127.2</v>
          </cell>
          <cell r="GJG6207" t="str">
            <v>Solyc03g059140.4</v>
          </cell>
          <cell r="GJH6207" t="str">
            <v>Solyc03g059170.3</v>
          </cell>
          <cell r="GJI6207" t="str">
            <v>Solyc03g059203.1</v>
          </cell>
          <cell r="GJJ6207" t="str">
            <v>Solyc03g059205.1</v>
          </cell>
          <cell r="GJK6207" t="str">
            <v>Solyc03g059270.4</v>
          </cell>
          <cell r="GJL6207" t="str">
            <v>Solyc03g059290.1</v>
          </cell>
          <cell r="GJM6207" t="str">
            <v>Solyc03g160050.1</v>
          </cell>
          <cell r="GJN6207" t="str">
            <v>Solyc03g059350.3</v>
          </cell>
          <cell r="GJO6207" t="str">
            <v>Solyc03g059360.1</v>
          </cell>
          <cell r="GJP6207" t="str">
            <v>Solyc03g059370.1</v>
          </cell>
          <cell r="GJQ6207" t="str">
            <v>Solyc03g059390.3</v>
          </cell>
          <cell r="GJR6207" t="str">
            <v>Solyc03g059393.1</v>
          </cell>
          <cell r="GJS6207" t="str">
            <v>Solyc03g160310.1</v>
          </cell>
          <cell r="GJT6207" t="str">
            <v>Solyc03g059395.1</v>
          </cell>
          <cell r="GJU6207" t="str">
            <v>Solyc03g059397.1</v>
          </cell>
          <cell r="GJV6207" t="str">
            <v>Solyc03g059400.1</v>
          </cell>
          <cell r="GJW6207" t="str">
            <v>Solyc03g059425.1</v>
          </cell>
          <cell r="GJX6207" t="str">
            <v>Solyc02g094753.2</v>
          </cell>
          <cell r="GJY6207" t="str">
            <v>Solyc03g059500.3</v>
          </cell>
          <cell r="GJZ6207" t="str">
            <v>Solyc03g060510.5</v>
          </cell>
          <cell r="GKA6207" t="str">
            <v>Solyc03g060520.1</v>
          </cell>
          <cell r="GKB6207" t="str">
            <v>Solyc03g061580.1</v>
          </cell>
          <cell r="GKC6207" t="str">
            <v>Solyc03g061590.4</v>
          </cell>
          <cell r="GKD6207" t="str">
            <v>Solyc03g160820.1</v>
          </cell>
          <cell r="GKE6207" t="str">
            <v>Solyc03g061630.1</v>
          </cell>
          <cell r="GKF6207" t="str">
            <v>Solyc03g061640.1</v>
          </cell>
          <cell r="GKG6207" t="str">
            <v>Solyc03g160850.1</v>
          </cell>
          <cell r="GKH6207" t="str">
            <v>Solyc03g160840.1</v>
          </cell>
          <cell r="GKI6207" t="str">
            <v>Solyc03g160830.1</v>
          </cell>
          <cell r="GKJ6207" t="str">
            <v>Solyc03g061650.4</v>
          </cell>
          <cell r="GKK6207" t="str">
            <v>Solyc03g061653.1</v>
          </cell>
          <cell r="GKL6207" t="str">
            <v>Solyc03g150130.1</v>
          </cell>
          <cell r="GKM6207" t="str">
            <v>Solyc03g061657.1</v>
          </cell>
          <cell r="GKN6207" t="str">
            <v>Solyc03g062665.2</v>
          </cell>
          <cell r="GKO6207" t="str">
            <v>Solyc03g160860.1</v>
          </cell>
          <cell r="GKP6207" t="str">
            <v>Solyc03g062725.1</v>
          </cell>
          <cell r="GKQ6207" t="str">
            <v>Solyc03g062740.4</v>
          </cell>
          <cell r="GKR6207" t="str">
            <v>Solyc03g062780.1</v>
          </cell>
          <cell r="GKS6207" t="str">
            <v>Solyc03g160320.1</v>
          </cell>
          <cell r="GKT6207" t="str">
            <v>Solyc03g062810.1</v>
          </cell>
          <cell r="GKU6207" t="str">
            <v>Solyc03g062900.3</v>
          </cell>
          <cell r="GKV6207" t="str">
            <v>Solyc03g062920.1</v>
          </cell>
          <cell r="GKW6207" t="str">
            <v>Solyc03g062930.3</v>
          </cell>
          <cell r="GKX6207" t="str">
            <v>Solyc03g062950.1</v>
          </cell>
          <cell r="GKY6207" t="str">
            <v>Solyc03g062960.1</v>
          </cell>
          <cell r="GKZ6207" t="str">
            <v>Solyc03g161730.1</v>
          </cell>
          <cell r="GLA6207" t="str">
            <v>Solyc03g160870.1</v>
          </cell>
          <cell r="GLB6207" t="str">
            <v>Solyc03g063020.1</v>
          </cell>
          <cell r="GLC6207" t="str">
            <v>Solyc03g063040.4</v>
          </cell>
          <cell r="GLD6207" t="str">
            <v>Solyc03g063050.1</v>
          </cell>
          <cell r="GLE6207" t="str">
            <v>Solyc03g063070.1</v>
          </cell>
          <cell r="GLF6207" t="str">
            <v>Solyc03g063090.1</v>
          </cell>
          <cell r="GLG6207" t="str">
            <v>Solyc03g063160.1</v>
          </cell>
          <cell r="GLH6207" t="str">
            <v>Solyc03g063164.2</v>
          </cell>
          <cell r="GLI6207" t="str">
            <v>Solyc03g063166.2</v>
          </cell>
          <cell r="GLJ6207" t="str">
            <v>Solyc03g063168.2</v>
          </cell>
          <cell r="GLK6207" t="str">
            <v>Solyc03g063180.1</v>
          </cell>
          <cell r="GLL6207" t="str">
            <v>Solyc03g063210.3</v>
          </cell>
          <cell r="GLM6207" t="str">
            <v>Solyc03g063250.1</v>
          </cell>
          <cell r="GLN6207" t="str">
            <v>Solyc03g063260.4</v>
          </cell>
          <cell r="GLO6207" t="str">
            <v>Solyc03g063290.3</v>
          </cell>
          <cell r="GLP6207" t="str">
            <v>Solyc03g063300.1</v>
          </cell>
          <cell r="GLQ6207" t="str">
            <v>Solyc03g063310.1</v>
          </cell>
          <cell r="GLR6207" t="str">
            <v>Solyc03g063350.3</v>
          </cell>
          <cell r="GLS6207" t="str">
            <v>Solyc03g063353.1</v>
          </cell>
          <cell r="GLT6207" t="str">
            <v>Solyc03g063357.1</v>
          </cell>
          <cell r="GLU6207" t="str">
            <v>Solyc03g160890.1</v>
          </cell>
          <cell r="GLV6207" t="str">
            <v>Solyc03g063370.3</v>
          </cell>
          <cell r="GLW6207" t="str">
            <v>Solyc03g063380.3</v>
          </cell>
          <cell r="GLX6207" t="str">
            <v>Solyc03g160880.1</v>
          </cell>
          <cell r="GLY6207" t="str">
            <v>Solyc03g063440.1</v>
          </cell>
          <cell r="GLZ6207" t="str">
            <v>Solyc03g063450.2</v>
          </cell>
          <cell r="GMA6207" t="str">
            <v>Solyc03g063460.1</v>
          </cell>
          <cell r="GMB6207" t="str">
            <v>Solyc03g063470.1</v>
          </cell>
          <cell r="GMC6207" t="str">
            <v>Solyc03g063490.1</v>
          </cell>
          <cell r="GMD6207" t="str">
            <v>Solyc03g063500.1</v>
          </cell>
          <cell r="GME6207" t="str">
            <v>Solyc03g063510.1</v>
          </cell>
          <cell r="GMF6207" t="str">
            <v>Solyc03g063520.1</v>
          </cell>
          <cell r="GMG6207" t="str">
            <v>Solyc03g063530.1</v>
          </cell>
          <cell r="GMH6207" t="str">
            <v>Solyc03g160900.1</v>
          </cell>
          <cell r="GMI6207" t="str">
            <v>Solyc03g063550.1</v>
          </cell>
          <cell r="GMJ6207" t="str">
            <v>Solyc03g063563.2</v>
          </cell>
          <cell r="GMK6207" t="str">
            <v>Solyc03g063567.2</v>
          </cell>
          <cell r="GML6207" t="str">
            <v>Solyc03g063640.1</v>
          </cell>
          <cell r="GMM6207" t="str">
            <v>Solyc03g063700.1</v>
          </cell>
          <cell r="GMN6207" t="str">
            <v>Solyc03g063710.1</v>
          </cell>
          <cell r="GMO6207" t="str">
            <v>Solyc03g063720.4</v>
          </cell>
          <cell r="GMP6207" t="str">
            <v>Solyc03g160060.1</v>
          </cell>
          <cell r="GMQ6207" t="str">
            <v>Solyc03g063760.4</v>
          </cell>
          <cell r="GMR6207" t="str">
            <v>Solyc03g063780.1</v>
          </cell>
          <cell r="GMS6207" t="str">
            <v>Solyc03g160910.1</v>
          </cell>
          <cell r="GMT6207" t="str">
            <v>Solyc03g063850.1</v>
          </cell>
          <cell r="GMU6207" t="str">
            <v>Solyc03g160920.1</v>
          </cell>
          <cell r="GMV6207" t="str">
            <v>Solyc03g160930.1</v>
          </cell>
          <cell r="GMW6207" t="str">
            <v>Solyc03g063900.1</v>
          </cell>
          <cell r="GMX6207" t="str">
            <v>Solyc03g064030.3</v>
          </cell>
          <cell r="GMY6207" t="str">
            <v>Solyc03g160950.1</v>
          </cell>
          <cell r="GMZ6207" t="str">
            <v>Solyc03g160960.1</v>
          </cell>
          <cell r="GNA6207" t="str">
            <v>Solyc03g160970.1</v>
          </cell>
          <cell r="GNB6207" t="str">
            <v>Solyc03g064043.2</v>
          </cell>
          <cell r="GNC6207" t="str">
            <v>Solyc03g160990.1</v>
          </cell>
          <cell r="GND6207" t="str">
            <v>Solyc03g160980.1</v>
          </cell>
          <cell r="GNE6207" t="str">
            <v>Solyc03g065060.1</v>
          </cell>
          <cell r="GNF6207" t="str">
            <v>Solyc03g161000.1</v>
          </cell>
          <cell r="GNG6207" t="str">
            <v>Solyc03g065150.1</v>
          </cell>
          <cell r="GNH6207" t="str">
            <v>Solyc03g161010.1</v>
          </cell>
          <cell r="GNI6207" t="str">
            <v>Solyc03g160070.1</v>
          </cell>
          <cell r="GNJ6207" t="str">
            <v>Solyc03g160330.1</v>
          </cell>
          <cell r="GNK6207" t="str">
            <v>Solyc03g065190.1</v>
          </cell>
          <cell r="GNL6207" t="str">
            <v>Solyc03g065200.4</v>
          </cell>
          <cell r="GNM6207" t="str">
            <v>Solyc03g065230.1</v>
          </cell>
          <cell r="GNN6207" t="str">
            <v>Solyc03g065233.1</v>
          </cell>
          <cell r="GNO6207" t="str">
            <v>Solyc03g065235.1</v>
          </cell>
          <cell r="GNP6207" t="str">
            <v>Solyc03g065237.1</v>
          </cell>
          <cell r="GNQ6207" t="str">
            <v>Solyc03g161020.1</v>
          </cell>
          <cell r="GNR6207" t="str">
            <v>Solyc03g161030.1</v>
          </cell>
          <cell r="GNS6207" t="str">
            <v>Solyc03g065310.1</v>
          </cell>
          <cell r="GNT6207" t="str">
            <v>Solyc03g065330.1</v>
          </cell>
          <cell r="GNU6207" t="str">
            <v>Solyc03g065350.3</v>
          </cell>
          <cell r="GNV6207" t="str">
            <v>Solyc03g161040.1</v>
          </cell>
          <cell r="GNW6207" t="str">
            <v>Solyc03g065353.1</v>
          </cell>
          <cell r="GNX6207" t="str">
            <v>Solyc03g065357.1</v>
          </cell>
          <cell r="GNY6207" t="str">
            <v>Solyc03g104790.3</v>
          </cell>
          <cell r="GNZ6207" t="str">
            <v>Solyc03g013630.4</v>
          </cell>
          <cell r="GOA6207" t="str">
            <v>Solyc03g013620.1</v>
          </cell>
          <cell r="GOB6207" t="str">
            <v>Solyc03g013510.1</v>
          </cell>
          <cell r="GOC6207" t="str">
            <v>Solyc03g013500.1</v>
          </cell>
          <cell r="GOD6207" t="str">
            <v>Solyc03g013480.1</v>
          </cell>
          <cell r="GOE6207" t="str">
            <v>Solyc03g013470.1</v>
          </cell>
          <cell r="GOF6207" t="str">
            <v>Solyc03g013460.1</v>
          </cell>
          <cell r="GOG6207" t="str">
            <v>Solyc03g013450.3</v>
          </cell>
          <cell r="GOH6207" t="str">
            <v>Solyc03g160340.1</v>
          </cell>
          <cell r="GOI6207" t="str">
            <v>Solyc03g161090.1</v>
          </cell>
          <cell r="GOJ6207" t="str">
            <v>Solyc03g161080.1</v>
          </cell>
          <cell r="GOK6207" t="str">
            <v>Solyc03g161070.1</v>
          </cell>
          <cell r="GOL6207" t="str">
            <v>Solyc03g161060.1</v>
          </cell>
          <cell r="GOM6207" t="str">
            <v>Solyc03g160350.1</v>
          </cell>
          <cell r="GON6207" t="str">
            <v>Solyc03g013420.1</v>
          </cell>
          <cell r="GOO6207" t="str">
            <v>Solyc03g013370.1</v>
          </cell>
          <cell r="GOP6207" t="str">
            <v>Solyc03g161110.1</v>
          </cell>
          <cell r="GOQ6207" t="str">
            <v>Solyc03g161160.1</v>
          </cell>
          <cell r="GOR6207" t="str">
            <v>Solyc03g161130.1</v>
          </cell>
          <cell r="GOS6207" t="str">
            <v>Solyc03g161140.1</v>
          </cell>
          <cell r="GOT6207" t="str">
            <v>Solyc03g161190.1</v>
          </cell>
          <cell r="GOU6207" t="str">
            <v>Solyc03g161200.1</v>
          </cell>
          <cell r="GOV6207" t="str">
            <v>Solyc03g161210.1</v>
          </cell>
          <cell r="GOW6207" t="str">
            <v>Solyc03g161170.1</v>
          </cell>
          <cell r="GOX6207" t="str">
            <v>Solyc03g161180.1</v>
          </cell>
          <cell r="GOY6207" t="str">
            <v>Solyc03g013330.1</v>
          </cell>
          <cell r="GOZ6207" t="str">
            <v>Solyc03g161230.1</v>
          </cell>
          <cell r="GPA6207" t="str">
            <v>Solyc03g161220.1</v>
          </cell>
          <cell r="GPB6207" t="str">
            <v>Solyc03g161240.1</v>
          </cell>
          <cell r="GPC6207" t="str">
            <v>Solyc03g013335.1</v>
          </cell>
          <cell r="GPD6207" t="str">
            <v>Solyc03g013320.1</v>
          </cell>
          <cell r="GPE6207" t="str">
            <v>Solyc03g013300.1</v>
          </cell>
          <cell r="GPF6207" t="str">
            <v>Solyc03g161250.1</v>
          </cell>
          <cell r="GPG6207" t="str">
            <v>Solyc03g013290.1</v>
          </cell>
          <cell r="GPH6207" t="str">
            <v>Solyc03g013304.2</v>
          </cell>
          <cell r="GPI6207" t="str">
            <v>Solyc03g013297.1</v>
          </cell>
          <cell r="GPJ6207" t="str">
            <v>Solyc03g013250.4</v>
          </cell>
          <cell r="GPK6207" t="str">
            <v>Solyc03g013240.5</v>
          </cell>
          <cell r="GPL6207" t="str">
            <v>Solyc03g161260.1</v>
          </cell>
          <cell r="GPM6207" t="str">
            <v>Solyc03g013230.1</v>
          </cell>
          <cell r="GPN6207" t="str">
            <v>Solyc03g013220.1</v>
          </cell>
          <cell r="GPO6207" t="str">
            <v>Solyc03g013180.1</v>
          </cell>
          <cell r="GPP6207" t="str">
            <v>Solyc03g013150.1</v>
          </cell>
          <cell r="GPQ6207" t="str">
            <v>Solyc03g161270.1</v>
          </cell>
          <cell r="GPR6207" t="str">
            <v>Solyc03g013140.1</v>
          </cell>
          <cell r="GPS6207" t="str">
            <v>Solyc03g013130.1</v>
          </cell>
          <cell r="GPT6207" t="str">
            <v>Solyc03g013100.1</v>
          </cell>
          <cell r="GPU6207" t="str">
            <v>Solyc03g013090.1</v>
          </cell>
          <cell r="GPV6207" t="str">
            <v>Solyc03g013080.1</v>
          </cell>
          <cell r="GPW6207" t="str">
            <v>Solyc03g013070.1</v>
          </cell>
          <cell r="GPX6207" t="str">
            <v>Solyc03g013050.1</v>
          </cell>
          <cell r="GPY6207" t="str">
            <v>Solyc03g013040.1</v>
          </cell>
          <cell r="GPZ6207" t="str">
            <v>Solyc03g160360.1</v>
          </cell>
          <cell r="GQA6207" t="str">
            <v>Solyc03g013020.1</v>
          </cell>
          <cell r="GQB6207" t="str">
            <v>Solyc03g077880.1</v>
          </cell>
          <cell r="GQC6207" t="str">
            <v>Solyc03g077890.2</v>
          </cell>
          <cell r="GQD6207" t="str">
            <v>Solyc03g077900.1</v>
          </cell>
          <cell r="GQE6207" t="str">
            <v>Solyc03g077905.1</v>
          </cell>
          <cell r="GQF6207" t="str">
            <v>Solyc03g161290.1</v>
          </cell>
          <cell r="GQG6207" t="str">
            <v>Solyc03g161280.1</v>
          </cell>
          <cell r="GQH6207" t="str">
            <v>Solyc03g077990.1</v>
          </cell>
          <cell r="GQI6207" t="str">
            <v>Solyc03g078030.1</v>
          </cell>
          <cell r="GQJ6207" t="str">
            <v>Solyc03g161300.1</v>
          </cell>
          <cell r="GQK6207" t="str">
            <v>Solyc03g078060.4</v>
          </cell>
          <cell r="GQL6207" t="str">
            <v>Solyc03g078070.3</v>
          </cell>
          <cell r="GQM6207" t="str">
            <v>Solyc03g078105.1</v>
          </cell>
          <cell r="GQN6207" t="str">
            <v>Solyc03g078110.1</v>
          </cell>
          <cell r="GQO6207" t="str">
            <v>Solyc03g078130.1</v>
          </cell>
          <cell r="GQP6207" t="str">
            <v>Solyc03g078140.1</v>
          </cell>
          <cell r="GQQ6207" t="str">
            <v>Solyc03g078160.3</v>
          </cell>
          <cell r="GQR6207" t="str">
            <v>Solyc03g078170.1</v>
          </cell>
          <cell r="GQS6207" t="str">
            <v>Solyc03g078175.2</v>
          </cell>
          <cell r="GQT6207" t="str">
            <v>Solyc03g078190.1</v>
          </cell>
          <cell r="GQU6207" t="str">
            <v>Solyc03g078210.4</v>
          </cell>
          <cell r="GQV6207" t="str">
            <v>Solyc03g078230.3</v>
          </cell>
          <cell r="GQW6207" t="str">
            <v>Solyc03g078300.3</v>
          </cell>
          <cell r="GQX6207" t="str">
            <v>Solyc03g078310.1</v>
          </cell>
          <cell r="GQY6207" t="str">
            <v>Solyc03g078320.1</v>
          </cell>
          <cell r="GQZ6207" t="str">
            <v>Solyc03g161740.1</v>
          </cell>
          <cell r="GRA6207" t="str">
            <v>Solyc03g161310.1</v>
          </cell>
          <cell r="GRB6207" t="str">
            <v>Solyc03g078350.3</v>
          </cell>
          <cell r="GRC6207" t="str">
            <v>Solyc03g078380.1</v>
          </cell>
          <cell r="GRD6207" t="str">
            <v>Solyc03g150134.2</v>
          </cell>
          <cell r="GRE6207" t="str">
            <v>Solyc03g078420.4</v>
          </cell>
          <cell r="GRF6207" t="str">
            <v>Solyc03g078433.2</v>
          </cell>
          <cell r="GRG6207" t="str">
            <v>Solyc03g078437.2</v>
          </cell>
          <cell r="GRH6207" t="str">
            <v>Solyc03g161320.1</v>
          </cell>
          <cell r="GRI6207" t="str">
            <v>Solyc03g078480.3</v>
          </cell>
          <cell r="GRJ6207" t="str">
            <v>Solyc04g054385.2</v>
          </cell>
          <cell r="GRK6207" t="str">
            <v>Solyc03g078530.1</v>
          </cell>
          <cell r="GRL6207" t="str">
            <v>Solyc03g161330.1</v>
          </cell>
          <cell r="GRM6207" t="str">
            <v>Solyc03g160080.1</v>
          </cell>
          <cell r="GRN6207" t="str">
            <v>Solyc03g078533.1</v>
          </cell>
          <cell r="GRO6207" t="str">
            <v>Solyc03g150135.1</v>
          </cell>
          <cell r="GRP6207" t="str">
            <v>Solyc03g078560.1</v>
          </cell>
          <cell r="GRQ6207" t="str">
            <v>Solyc03g078590.1</v>
          </cell>
          <cell r="GRR6207" t="str">
            <v>Solyc03g078610.3</v>
          </cell>
          <cell r="GRS6207" t="str">
            <v>Solyc03g078620.1</v>
          </cell>
          <cell r="GRT6207" t="str">
            <v>Solyc03g078623.1</v>
          </cell>
          <cell r="GRU6207" t="str">
            <v>Solyc03g078625.1</v>
          </cell>
          <cell r="GRV6207" t="str">
            <v>Solyc03g078630.3</v>
          </cell>
          <cell r="GRW6207" t="str">
            <v>Solyc03g078640.1</v>
          </cell>
          <cell r="GRX6207" t="str">
            <v>Solyc03g161340.1</v>
          </cell>
          <cell r="GRY6207" t="str">
            <v>Solyc03g078700.2</v>
          </cell>
          <cell r="GRZ6207" t="str">
            <v>Solyc03g078710.3</v>
          </cell>
          <cell r="GSA6207" t="str">
            <v>Solyc03g078783.1</v>
          </cell>
          <cell r="GSB6207" t="str">
            <v>Solyc03g078830.1</v>
          </cell>
          <cell r="GSC6207" t="str">
            <v>Solyc03g078840.1</v>
          </cell>
          <cell r="GSD6207" t="str">
            <v>Solyc03g161350.1</v>
          </cell>
          <cell r="GSE6207" t="str">
            <v>Solyc03g079860.2</v>
          </cell>
          <cell r="GSF6207" t="str">
            <v>Solyc03g150136.1</v>
          </cell>
          <cell r="GSG6207" t="str">
            <v>Solyc03g079870.1</v>
          </cell>
          <cell r="GSH6207" t="str">
            <v>Solyc03g079880.4</v>
          </cell>
          <cell r="GSI6207" t="str">
            <v>Solyc03g079915.2</v>
          </cell>
          <cell r="GSJ6207" t="str">
            <v>Solyc03g079930.3</v>
          </cell>
          <cell r="GSK6207" t="str">
            <v>Solyc03g079960.5</v>
          </cell>
          <cell r="GSL6207" t="str">
            <v>Solyc03g079970.1</v>
          </cell>
          <cell r="GSM6207" t="str">
            <v>Solyc03g079980.2</v>
          </cell>
          <cell r="GSN6207" t="str">
            <v>Solyc03g080000.1</v>
          </cell>
          <cell r="GSO6207" t="str">
            <v>Solyc03g080010.3</v>
          </cell>
          <cell r="GSP6207" t="str">
            <v>Solyc03g080020.4</v>
          </cell>
          <cell r="GSQ6207" t="str">
            <v>Solyc03g080030.5</v>
          </cell>
          <cell r="GSR6207" t="str">
            <v>Solyc03g080040.1</v>
          </cell>
          <cell r="GSS6207" t="str">
            <v>Solyc03g080050.3</v>
          </cell>
          <cell r="GST6207" t="str">
            <v>Solyc03g080080.4</v>
          </cell>
          <cell r="GSU6207" t="str">
            <v>Solyc03g080100.4</v>
          </cell>
          <cell r="GSV6207" t="str">
            <v>Solyc03g080110.3</v>
          </cell>
          <cell r="GSW6207" t="str">
            <v>Solyc03g080113.1</v>
          </cell>
          <cell r="GSX6207" t="str">
            <v>Solyc03g080120.1</v>
          </cell>
          <cell r="GSY6207" t="str">
            <v>Solyc03g080130.1</v>
          </cell>
          <cell r="GSZ6207" t="str">
            <v>Solyc03g080140.3</v>
          </cell>
          <cell r="GTA6207" t="str">
            <v>Solyc03g080150.3</v>
          </cell>
          <cell r="GTB6207" t="str">
            <v>Solyc03g080170.3</v>
          </cell>
          <cell r="GTC6207" t="str">
            <v>Solyc03g081200.3</v>
          </cell>
          <cell r="GTD6207" t="str">
            <v>Solyc03g081210.1</v>
          </cell>
          <cell r="GTE6207" t="str">
            <v>Solyc03g081220.1</v>
          </cell>
          <cell r="GTF6207" t="str">
            <v>Solyc03g081230.1</v>
          </cell>
          <cell r="GTG6207" t="str">
            <v>Solyc03g081250.3</v>
          </cell>
          <cell r="GTH6207" t="str">
            <v>Solyc03g081270.2</v>
          </cell>
          <cell r="GTI6207" t="str">
            <v>Solyc03g081290.1</v>
          </cell>
          <cell r="GTJ6207" t="str">
            <v>Solyc03g081320.3</v>
          </cell>
          <cell r="GTK6207" t="str">
            <v>Solyc03g081330.1</v>
          </cell>
          <cell r="GTL6207" t="str">
            <v>Solyc03g081340.1</v>
          </cell>
          <cell r="GTM6207" t="str">
            <v>Solyc03g082340.1</v>
          </cell>
          <cell r="GTN6207" t="str">
            <v>Solyc03g082350.2</v>
          </cell>
          <cell r="GTO6207" t="str">
            <v>Solyc03g082360.1</v>
          </cell>
          <cell r="GTP6207" t="str">
            <v>Solyc03g082370.1</v>
          </cell>
          <cell r="GTQ6207" t="str">
            <v>Solyc03g161360.1</v>
          </cell>
          <cell r="GTR6207" t="str">
            <v>Solyc03g082390.3</v>
          </cell>
          <cell r="GTS6207" t="str">
            <v>Solyc03g082400.3</v>
          </cell>
          <cell r="GTT6207" t="str">
            <v>Solyc03g082410.4</v>
          </cell>
          <cell r="GTU6207" t="str">
            <v>Solyc03g082445.1</v>
          </cell>
          <cell r="GTV6207" t="str">
            <v>Solyc03g082460.1</v>
          </cell>
          <cell r="GTW6207" t="str">
            <v>Solyc03g082490.4</v>
          </cell>
          <cell r="GTX6207" t="str">
            <v>Solyc03g082510.1</v>
          </cell>
          <cell r="GTY6207" t="str">
            <v>Solyc03g082520.1</v>
          </cell>
          <cell r="GTZ6207" t="str">
            <v>Solyc03g082530.1</v>
          </cell>
          <cell r="GUA6207" t="str">
            <v>Solyc03g082560.3</v>
          </cell>
          <cell r="GUB6207" t="str">
            <v>Solyc03g082610.1</v>
          </cell>
          <cell r="GUC6207" t="str">
            <v>Solyc03g082630.3</v>
          </cell>
          <cell r="GUD6207" t="str">
            <v>Solyc03g082640.3</v>
          </cell>
          <cell r="GUE6207" t="str">
            <v>Solyc03g082650.1</v>
          </cell>
          <cell r="GUF6207" t="str">
            <v>Solyc03g082670.3</v>
          </cell>
          <cell r="GUG6207" t="str">
            <v>Solyc03g082720.3</v>
          </cell>
          <cell r="GUH6207" t="str">
            <v>Solyc03g082730.1</v>
          </cell>
          <cell r="GUI6207" t="str">
            <v>Solyc03g082740.3</v>
          </cell>
          <cell r="GUJ6207" t="str">
            <v>Solyc03g082760.1</v>
          </cell>
          <cell r="GUK6207" t="str">
            <v>Solyc03g082770.1</v>
          </cell>
          <cell r="GUL6207" t="str">
            <v>Solyc03g082780.3</v>
          </cell>
          <cell r="GUM6207" t="str">
            <v>Solyc03g082790.5</v>
          </cell>
          <cell r="GUN6207" t="str">
            <v>Solyc03g082800.2</v>
          </cell>
          <cell r="GUO6207" t="str">
            <v>Solyc03g082805.1</v>
          </cell>
          <cell r="GUP6207" t="str">
            <v>Solyc03g082820.3</v>
          </cell>
          <cell r="GUQ6207" t="str">
            <v>Solyc03g082830.3</v>
          </cell>
          <cell r="GUR6207" t="str">
            <v>Solyc03g082850.3</v>
          </cell>
          <cell r="GUS6207" t="str">
            <v>Solyc03g082870.4</v>
          </cell>
          <cell r="GUT6207" t="str">
            <v>Solyc03g082880.1</v>
          </cell>
          <cell r="GUU6207" t="str">
            <v>Solyc03g082890.4</v>
          </cell>
          <cell r="GUV6207" t="str">
            <v>Solyc03g082920.4</v>
          </cell>
          <cell r="GUW6207" t="str">
            <v>Solyc03g083000.3</v>
          </cell>
          <cell r="GUX6207" t="str">
            <v>Solyc03g083010.3</v>
          </cell>
          <cell r="GUY6207" t="str">
            <v>Solyc03g083050.3</v>
          </cell>
          <cell r="GUZ6207" t="str">
            <v>Solyc03g083060.3</v>
          </cell>
          <cell r="GVA6207" t="str">
            <v>Solyc03g083080.1</v>
          </cell>
          <cell r="GVB6207" t="str">
            <v>Solyc03g083120.3</v>
          </cell>
          <cell r="GVC6207" t="str">
            <v>Solyc03g083130.3</v>
          </cell>
          <cell r="GVD6207" t="str">
            <v>Solyc03g083140.3</v>
          </cell>
          <cell r="GVE6207" t="str">
            <v>Solyc03g083160.3</v>
          </cell>
          <cell r="GVF6207" t="str">
            <v>Solyc03g083180.1</v>
          </cell>
          <cell r="GVG6207" t="str">
            <v>Solyc03g083190.3</v>
          </cell>
          <cell r="GVH6207" t="str">
            <v>Solyc03g083200.5</v>
          </cell>
          <cell r="GVI6207" t="str">
            <v>Solyc03g083230.2</v>
          </cell>
          <cell r="GVJ6207" t="str">
            <v>Solyc03g083215.1</v>
          </cell>
          <cell r="GVK6207" t="str">
            <v>Solyc03g083260.1</v>
          </cell>
          <cell r="GVL6207" t="str">
            <v>Solyc03g083275.1</v>
          </cell>
          <cell r="GVM6207" t="str">
            <v>Solyc03g083280.4</v>
          </cell>
          <cell r="GVN6207" t="str">
            <v>Solyc03g083330.3</v>
          </cell>
          <cell r="GVO6207" t="str">
            <v>Solyc03g083340.4</v>
          </cell>
          <cell r="GVP6207" t="str">
            <v>Solyc03g083370.3</v>
          </cell>
          <cell r="GVQ6207" t="str">
            <v>Solyc03g083390.5</v>
          </cell>
          <cell r="GVR6207" t="str">
            <v>Solyc03g083420.4</v>
          </cell>
          <cell r="GVS6207" t="str">
            <v>Solyc03g083445.1</v>
          </cell>
          <cell r="GVT6207" t="str">
            <v>Solyc03g083460.3</v>
          </cell>
          <cell r="GVU6207" t="str">
            <v>Solyc03g083480.5</v>
          </cell>
          <cell r="GVV6207" t="str">
            <v>Solyc03g083490.3</v>
          </cell>
          <cell r="GVW6207" t="str">
            <v>Solyc03g083500.3</v>
          </cell>
          <cell r="GVX6207" t="str">
            <v>Solyc03g083560.1</v>
          </cell>
          <cell r="GVY6207" t="str">
            <v>Solyc03g083620.1</v>
          </cell>
          <cell r="GVZ6207" t="str">
            <v>Solyc03g083640.1</v>
          </cell>
          <cell r="GWA6207" t="str">
            <v>Solyc03g083670.3</v>
          </cell>
          <cell r="GWB6207" t="str">
            <v>Solyc03g161370.1</v>
          </cell>
          <cell r="GWC6207" t="str">
            <v>Solyc03g083680.1</v>
          </cell>
          <cell r="GWD6207" t="str">
            <v>Solyc03g083690.1</v>
          </cell>
          <cell r="GWE6207" t="str">
            <v>Solyc03g160370.1</v>
          </cell>
          <cell r="GWF6207" t="str">
            <v>Solyc03g083735.1</v>
          </cell>
          <cell r="GWG6207" t="str">
            <v>Solyc03g083780.1</v>
          </cell>
          <cell r="GWH6207" t="str">
            <v>Solyc03g150138.2</v>
          </cell>
          <cell r="GWI6207" t="str">
            <v>Solyc03g083810.4</v>
          </cell>
          <cell r="GWJ6207" t="str">
            <v>Solyc03g083820.3</v>
          </cell>
          <cell r="GWK6207" t="str">
            <v>Solyc03g083830.1</v>
          </cell>
          <cell r="GWL6207" t="str">
            <v>Solyc03g083835.2</v>
          </cell>
          <cell r="GWM6207" t="str">
            <v>Solyc03g161380.1</v>
          </cell>
          <cell r="GWN6207" t="str">
            <v>Solyc03g083980.1</v>
          </cell>
          <cell r="GWO6207" t="str">
            <v>Solyc03g083990.1</v>
          </cell>
          <cell r="GWP6207" t="str">
            <v>Solyc03g083991.1</v>
          </cell>
          <cell r="GWQ6207" t="str">
            <v>Solyc03g083992.1</v>
          </cell>
          <cell r="GWR6207" t="str">
            <v>Solyc03g083993.1</v>
          </cell>
          <cell r="GWS6207" t="str">
            <v>Solyc03g083994.1</v>
          </cell>
          <cell r="GWT6207" t="str">
            <v>Solyc03g083995.1</v>
          </cell>
          <cell r="GWU6207" t="str">
            <v>Solyc03g083996.1</v>
          </cell>
          <cell r="GWV6207" t="str">
            <v>Solyc03g083998.1</v>
          </cell>
          <cell r="GWW6207" t="str">
            <v>Solyc03g090990.1</v>
          </cell>
          <cell r="GWX6207" t="str">
            <v>Solyc03g091000.1</v>
          </cell>
          <cell r="GWY6207" t="str">
            <v>Solyc03g091010.1</v>
          </cell>
          <cell r="GWZ6207" t="str">
            <v>Solyc03g091020.1</v>
          </cell>
          <cell r="GXA6207" t="str">
            <v>Solyc03g091030.1</v>
          </cell>
          <cell r="GXB6207" t="str">
            <v>Solyc03g091035.1</v>
          </cell>
          <cell r="GXC6207" t="str">
            <v>Solyc03g093050.1</v>
          </cell>
          <cell r="GXD6207" t="str">
            <v>Solyc03g093055.1</v>
          </cell>
          <cell r="GXE6207" t="str">
            <v>Solyc03g093060.1</v>
          </cell>
          <cell r="GXF6207" t="str">
            <v>Solyc03g093070.1</v>
          </cell>
          <cell r="GXG6207" t="str">
            <v>Solyc03g093090.2</v>
          </cell>
          <cell r="GXH6207" t="str">
            <v>Solyc03g160380.1</v>
          </cell>
          <cell r="GXI6207" t="str">
            <v>Solyc03g093150.3</v>
          </cell>
          <cell r="GXJ6207" t="str">
            <v>Solyc03g093170.1</v>
          </cell>
          <cell r="GXK6207" t="str">
            <v>Solyc03g093200.3</v>
          </cell>
          <cell r="GXL6207" t="str">
            <v>Solyc03g093210.3</v>
          </cell>
          <cell r="GXM6207" t="str">
            <v>Solyc03g093220.3</v>
          </cell>
          <cell r="GXN6207" t="str">
            <v>Solyc03g093240.5</v>
          </cell>
          <cell r="GXO6207" t="str">
            <v>Solyc03g093290.2</v>
          </cell>
          <cell r="GXP6207" t="str">
            <v>Solyc03g093300.3</v>
          </cell>
          <cell r="GXQ6207" t="str">
            <v>Solyc03g093310.3</v>
          </cell>
          <cell r="GXR6207" t="str">
            <v>Solyc03g150141.1</v>
          </cell>
          <cell r="GXS6207" t="str">
            <v>Solyc03g093340.4</v>
          </cell>
          <cell r="GXT6207" t="str">
            <v>Solyc03g093343.1</v>
          </cell>
          <cell r="GXU6207" t="str">
            <v>Solyc03g093347.1</v>
          </cell>
          <cell r="GXV6207" t="str">
            <v>Solyc03g093360.3</v>
          </cell>
          <cell r="GXW6207" t="str">
            <v>Solyc03g093390.4</v>
          </cell>
          <cell r="GXX6207" t="str">
            <v>Solyc03g093430.3</v>
          </cell>
          <cell r="GXY6207" t="str">
            <v>Solyc03g093510.2</v>
          </cell>
          <cell r="GXZ6207" t="str">
            <v>Solyc03g093530.3</v>
          </cell>
          <cell r="GYA6207" t="str">
            <v>Solyc03g160090.1</v>
          </cell>
          <cell r="GYB6207" t="str">
            <v>Solyc03g160390.1</v>
          </cell>
          <cell r="GYC6207" t="str">
            <v>Solyc03g093613.2</v>
          </cell>
          <cell r="GYD6207" t="str">
            <v>Solyc03g160400.1</v>
          </cell>
          <cell r="GYE6207" t="str">
            <v>Solyc03g093617.1</v>
          </cell>
          <cell r="GYF6207" t="str">
            <v>Solyc03g150142.1</v>
          </cell>
          <cell r="GYG6207" t="str">
            <v>Solyc03g093630.3</v>
          </cell>
          <cell r="GYH6207" t="str">
            <v>Solyc03g161400.1</v>
          </cell>
          <cell r="GYI6207" t="str">
            <v>Solyc03g161390.1</v>
          </cell>
          <cell r="GYJ6207" t="str">
            <v>Solyc05g023850.3</v>
          </cell>
          <cell r="GYK6207" t="str">
            <v>Solyc03g093720.3</v>
          </cell>
          <cell r="GYL6207" t="str">
            <v>Solyc03g161410.1</v>
          </cell>
          <cell r="GYM6207" t="str">
            <v>Solyc03g093730.1</v>
          </cell>
          <cell r="GYN6207" t="str">
            <v>Solyc03g161420.1</v>
          </cell>
          <cell r="GYO6207" t="str">
            <v>Solyc03g093740.1</v>
          </cell>
          <cell r="GYP6207" t="str">
            <v>Solyc03g093750.3</v>
          </cell>
          <cell r="GYQ6207" t="str">
            <v>Solyc03g093770.1</v>
          </cell>
          <cell r="GYR6207" t="str">
            <v>Solyc03g093800.1</v>
          </cell>
          <cell r="GYS6207" t="str">
            <v>Solyc03g093810.1</v>
          </cell>
          <cell r="GYT6207" t="str">
            <v>Solyc03g093820.1</v>
          </cell>
          <cell r="GYU6207" t="str">
            <v>Solyc03g093830.3</v>
          </cell>
          <cell r="GYV6207" t="str">
            <v>Solyc03g093850.3</v>
          </cell>
          <cell r="GYW6207" t="str">
            <v>Solyc03g093890.3</v>
          </cell>
          <cell r="GYX6207" t="str">
            <v>Solyc03g093920.1</v>
          </cell>
          <cell r="GYY6207" t="str">
            <v>Solyc03g093930.5</v>
          </cell>
          <cell r="GYZ6207" t="str">
            <v>Solyc03g093940.2</v>
          </cell>
          <cell r="GZA6207" t="str">
            <v>Solyc03g161430.1</v>
          </cell>
          <cell r="GZB6207" t="str">
            <v>Solyc03g161750.1</v>
          </cell>
          <cell r="GZC6207" t="str">
            <v>Solyc03g093980.2</v>
          </cell>
          <cell r="GZD6207" t="str">
            <v>Solyc03g093990.4</v>
          </cell>
          <cell r="GZE6207" t="str">
            <v>Solyc03g094020.3</v>
          </cell>
          <cell r="GZF6207" t="str">
            <v>Solyc03g094070.4</v>
          </cell>
          <cell r="GZG6207" t="str">
            <v>Solyc03g094090.3</v>
          </cell>
          <cell r="GZH6207" t="str">
            <v>Solyc03g161460.1</v>
          </cell>
          <cell r="GZI6207" t="str">
            <v>Solyc03g094100.1</v>
          </cell>
          <cell r="GZJ6207" t="str">
            <v>Solyc03g161440.1</v>
          </cell>
          <cell r="GZK6207" t="str">
            <v>Solyc03g161450.1</v>
          </cell>
          <cell r="GZL6207" t="str">
            <v>Solyc03g094110.4</v>
          </cell>
          <cell r="GZM6207" t="str">
            <v>Solyc03g094120.3</v>
          </cell>
          <cell r="GZN6207" t="str">
            <v>Solyc03g094130.1</v>
          </cell>
          <cell r="GZO6207" t="str">
            <v>Solyc03g094140.1</v>
          </cell>
          <cell r="GZP6207" t="str">
            <v>Solyc03g094150.1</v>
          </cell>
          <cell r="GZQ6207" t="str">
            <v>Solyc03g094155.1</v>
          </cell>
          <cell r="GZR6207" t="str">
            <v>Solyc03g094170.3</v>
          </cell>
          <cell r="GZS6207" t="str">
            <v>Solyc03g094173.2</v>
          </cell>
          <cell r="GZT6207" t="str">
            <v>Solyc00g024160.3</v>
          </cell>
          <cell r="GZU6207" t="str">
            <v>Solyc03g160220.1</v>
          </cell>
          <cell r="GZV6207" t="str">
            <v>Solyc03g095200.1</v>
          </cell>
          <cell r="GZW6207" t="str">
            <v>Solyc03g095210.2</v>
          </cell>
          <cell r="GZX6207" t="str">
            <v>Solyc03g160410.1</v>
          </cell>
          <cell r="GZY6207" t="str">
            <v>Solyc03g095230.2</v>
          </cell>
          <cell r="GZZ6207" t="str">
            <v>Solyc03g095250.3</v>
          </cell>
          <cell r="HAA6207" t="str">
            <v>Solyc03g095260.3</v>
          </cell>
          <cell r="HAB6207" t="str">
            <v>Solyc03g095270.1</v>
          </cell>
          <cell r="HAC6207" t="str">
            <v>Solyc03g095290.3</v>
          </cell>
          <cell r="HAD6207" t="str">
            <v>Solyc03g095300.5</v>
          </cell>
          <cell r="HAE6207" t="str">
            <v>Solyc03g095320.1</v>
          </cell>
          <cell r="HAF6207" t="str">
            <v>Solyc03g095330.3</v>
          </cell>
          <cell r="HAG6207" t="str">
            <v>Solyc03g095370.3</v>
          </cell>
          <cell r="HAH6207" t="str">
            <v>Solyc03g095380.1</v>
          </cell>
          <cell r="HAI6207" t="str">
            <v>Solyc03g150143.1</v>
          </cell>
          <cell r="HAJ6207" t="str">
            <v>Solyc03g095420.3</v>
          </cell>
          <cell r="HAK6207" t="str">
            <v>Solyc03g095425.1</v>
          </cell>
          <cell r="HAL6207" t="str">
            <v>Solyc03g095440.1</v>
          </cell>
          <cell r="HAM6207" t="str">
            <v>Solyc03g095450.3</v>
          </cell>
          <cell r="HAN6207" t="str">
            <v>Solyc03g095470.3</v>
          </cell>
          <cell r="HAO6207" t="str">
            <v>Solyc03g095515.1</v>
          </cell>
          <cell r="HAP6207" t="str">
            <v>Solyc03g095520.1</v>
          </cell>
          <cell r="HAQ6207" t="str">
            <v>Solyc03g095530.1</v>
          </cell>
          <cell r="HAR6207" t="str">
            <v>Solyc03g095533.1</v>
          </cell>
          <cell r="HAS6207" t="str">
            <v>Solyc03g095537.1</v>
          </cell>
          <cell r="HAT6207" t="str">
            <v>Solyc03g161470.1</v>
          </cell>
          <cell r="HAU6207" t="str">
            <v>Solyc03g095540.1</v>
          </cell>
          <cell r="HAV6207" t="str">
            <v>Solyc03g095610.4</v>
          </cell>
          <cell r="HAW6207" t="str">
            <v>Solyc03g095660.3</v>
          </cell>
          <cell r="HAX6207" t="str">
            <v>Solyc03g095700.1</v>
          </cell>
          <cell r="HAY6207" t="str">
            <v>Solyc03g095750.2</v>
          </cell>
          <cell r="HAZ6207" t="str">
            <v>Solyc03g161480.1</v>
          </cell>
          <cell r="HBA6207" t="str">
            <v>Solyc03g095760.3</v>
          </cell>
          <cell r="HBB6207" t="str">
            <v>Solyc03g160420.1</v>
          </cell>
          <cell r="HBC6207" t="str">
            <v>Solyc03g150145.1</v>
          </cell>
          <cell r="HBD6207" t="str">
            <v>Solyc03g095785.1</v>
          </cell>
          <cell r="HBE6207" t="str">
            <v>Solyc03g161490.1</v>
          </cell>
          <cell r="HBF6207" t="str">
            <v>Solyc03g095787.1</v>
          </cell>
          <cell r="HBG6207" t="str">
            <v>Solyc03g095830.3</v>
          </cell>
          <cell r="HBH6207" t="str">
            <v>Solyc03g095845.1</v>
          </cell>
          <cell r="HBI6207" t="str">
            <v>Solyc03g095850.1</v>
          </cell>
          <cell r="HBJ6207" t="str">
            <v>Solyc03g095860.3</v>
          </cell>
          <cell r="HBK6207" t="str">
            <v>Solyc03g095870.3</v>
          </cell>
          <cell r="HBL6207" t="str">
            <v>Solyc03g095880.1</v>
          </cell>
          <cell r="HBM6207" t="str">
            <v>Solyc03g161500.1</v>
          </cell>
          <cell r="HBN6207" t="str">
            <v>Solyc03g095950.3</v>
          </cell>
          <cell r="HBO6207" t="str">
            <v>Solyc03g095960.1</v>
          </cell>
          <cell r="HBP6207" t="str">
            <v>Solyc03g161530.1</v>
          </cell>
          <cell r="HBQ6207" t="str">
            <v>Solyc03g161510.1</v>
          </cell>
          <cell r="HBR6207" t="str">
            <v>Solyc03g161520.1</v>
          </cell>
          <cell r="HBS6207" t="str">
            <v>Solyc03g095970.3</v>
          </cell>
          <cell r="HBT6207" t="str">
            <v>Solyc03g095990.1</v>
          </cell>
          <cell r="HBU6207" t="str">
            <v>Solyc03g096020.3</v>
          </cell>
          <cell r="HBV6207" t="str">
            <v>Solyc03g096007.1</v>
          </cell>
          <cell r="HBW6207" t="str">
            <v>Solyc03g150147.2</v>
          </cell>
          <cell r="HBX6207" t="str">
            <v>Solyc03g160230.1</v>
          </cell>
          <cell r="HBY6207" t="str">
            <v>Solyc03g096080.4</v>
          </cell>
          <cell r="HBZ6207" t="str">
            <v>Solyc03g096090.4</v>
          </cell>
          <cell r="HCA6207" t="str">
            <v>Solyc03g096100.2</v>
          </cell>
          <cell r="HCB6207" t="str">
            <v>Solyc03g096110.3</v>
          </cell>
          <cell r="HCC6207" t="str">
            <v>Solyc03g096120.1</v>
          </cell>
          <cell r="HCD6207" t="str">
            <v>Solyc03g096130.2</v>
          </cell>
          <cell r="HCE6207" t="str">
            <v>Solyc03g096140.2</v>
          </cell>
          <cell r="HCF6207" t="str">
            <v>Solyc03g096150.3</v>
          </cell>
          <cell r="HCG6207" t="str">
            <v>Solyc03g096160.3</v>
          </cell>
          <cell r="HCH6207" t="str">
            <v>Solyc03g096180.4</v>
          </cell>
          <cell r="HCI6207" t="str">
            <v>Solyc03g096200.1</v>
          </cell>
          <cell r="HCJ6207" t="str">
            <v>Solyc03g096225.1</v>
          </cell>
          <cell r="HCK6207" t="str">
            <v>Solyc03g096250.3</v>
          </cell>
          <cell r="HCL6207" t="str">
            <v>Solyc03g096260.3</v>
          </cell>
          <cell r="HCM6207" t="str">
            <v>Solyc03g096280.1</v>
          </cell>
          <cell r="HCN6207" t="str">
            <v>Solyc03g096303.1</v>
          </cell>
          <cell r="HCO6207" t="str">
            <v>Solyc03g096305.1</v>
          </cell>
          <cell r="HCP6207" t="str">
            <v>Solyc03g160430.1</v>
          </cell>
          <cell r="HCQ6207" t="str">
            <v>Solyc03g096385.1</v>
          </cell>
          <cell r="HCR6207" t="str">
            <v>Solyc03g096410.1</v>
          </cell>
          <cell r="HCS6207" t="str">
            <v>Solyc03g096420.1</v>
          </cell>
          <cell r="HCT6207" t="str">
            <v>Solyc03g096430.1</v>
          </cell>
          <cell r="HCU6207" t="str">
            <v>Solyc03g096433.1</v>
          </cell>
          <cell r="HCV6207" t="str">
            <v>Solyc03g096450.3</v>
          </cell>
          <cell r="HCW6207" t="str">
            <v>Solyc03g096500.1</v>
          </cell>
          <cell r="HCX6207" t="str">
            <v>Solyc03g096520.1</v>
          </cell>
          <cell r="HCY6207" t="str">
            <v>Solyc03g161540.1</v>
          </cell>
          <cell r="HCZ6207" t="str">
            <v>Solyc03g096530.1</v>
          </cell>
          <cell r="HDA6207" t="str">
            <v>Solyc03g096540.3</v>
          </cell>
          <cell r="HDB6207" t="str">
            <v>Solyc03g096545.1</v>
          </cell>
          <cell r="HDC6207" t="str">
            <v>Solyc03g096600.1</v>
          </cell>
          <cell r="HDD6207" t="str">
            <v>Solyc03g096610.3</v>
          </cell>
          <cell r="HDE6207" t="str">
            <v>Solyc03g096650.2</v>
          </cell>
          <cell r="HDF6207" t="str">
            <v>Solyc03g096700.3</v>
          </cell>
          <cell r="HDG6207" t="str">
            <v>Solyc03g096710.1</v>
          </cell>
          <cell r="HDH6207" t="str">
            <v>Solyc03g096810.3</v>
          </cell>
          <cell r="HDI6207" t="str">
            <v>Solyc03g096840.5</v>
          </cell>
          <cell r="HDJ6207" t="str">
            <v>Solyc03g096850.4</v>
          </cell>
          <cell r="HDK6207" t="str">
            <v>Solyc03g096860.3</v>
          </cell>
          <cell r="HDL6207" t="str">
            <v>Solyc03g096900.5</v>
          </cell>
          <cell r="HDM6207" t="str">
            <v>Solyc03g096960.4</v>
          </cell>
          <cell r="HDN6207" t="str">
            <v>Solyc03g097040.2</v>
          </cell>
          <cell r="HDO6207" t="str">
            <v>Solyc03g097060.4</v>
          </cell>
          <cell r="HDP6207" t="str">
            <v>Solyc03g097080.4</v>
          </cell>
          <cell r="HDQ6207" t="str">
            <v>Solyc03g097090.5</v>
          </cell>
          <cell r="HDR6207" t="str">
            <v>Solyc03g097110.4</v>
          </cell>
          <cell r="HDS6207" t="str">
            <v>Solyc03g097130.3</v>
          </cell>
          <cell r="HDT6207" t="str">
            <v>Solyc03g097170.3</v>
          </cell>
          <cell r="HDU6207" t="str">
            <v>Solyc03g097180.3</v>
          </cell>
          <cell r="HDV6207" t="str">
            <v>Solyc03g097190.3</v>
          </cell>
          <cell r="HDW6207" t="str">
            <v>Solyc03g097200.3</v>
          </cell>
          <cell r="HDX6207" t="str">
            <v>Solyc03g097210.3</v>
          </cell>
          <cell r="HDY6207" t="str">
            <v>Solyc03g097220.1</v>
          </cell>
          <cell r="HDZ6207" t="str">
            <v>Solyc03g097230.1</v>
          </cell>
          <cell r="HEA6207" t="str">
            <v>Solyc03g097240.3</v>
          </cell>
          <cell r="HEB6207" t="str">
            <v>Solyc03g097280.4</v>
          </cell>
          <cell r="HEC6207" t="str">
            <v>Solyc03g097330.1</v>
          </cell>
          <cell r="HED6207" t="str">
            <v>Solyc03g097340.1</v>
          </cell>
          <cell r="HEE6207" t="str">
            <v>Solyc03g097370.4</v>
          </cell>
          <cell r="HEF6207" t="str">
            <v>Solyc03g097380.4</v>
          </cell>
          <cell r="HEG6207" t="str">
            <v>Solyc03g097420.3</v>
          </cell>
          <cell r="HEH6207" t="str">
            <v>Solyc03g097430.1</v>
          </cell>
          <cell r="HEI6207" t="str">
            <v>Solyc03g097510.1</v>
          </cell>
          <cell r="HEJ6207" t="str">
            <v>Solyc03g097540.2</v>
          </cell>
          <cell r="HEK6207" t="str">
            <v>Solyc03g097660.3</v>
          </cell>
          <cell r="HEL6207" t="str">
            <v>Solyc03g097670.4</v>
          </cell>
          <cell r="HEM6207" t="str">
            <v>Solyc03g097703.1</v>
          </cell>
          <cell r="HEN6207" t="str">
            <v>Solyc03g097707.1</v>
          </cell>
          <cell r="HEO6207" t="str">
            <v>Solyc03g097710.4</v>
          </cell>
          <cell r="HEP6207" t="str">
            <v>Solyc03g097720.5</v>
          </cell>
          <cell r="HEQ6207" t="str">
            <v>Solyc03g097730.2</v>
          </cell>
          <cell r="HER6207" t="str">
            <v>Solyc03g097740.1</v>
          </cell>
          <cell r="HES6207" t="str">
            <v>Solyc03g097750.4</v>
          </cell>
          <cell r="HET6207" t="str">
            <v>Solyc03g097760.2</v>
          </cell>
          <cell r="HEU6207" t="str">
            <v>Solyc03g097770.2</v>
          </cell>
          <cell r="HEV6207" t="str">
            <v>Solyc03g097810.1</v>
          </cell>
          <cell r="HEW6207" t="str">
            <v>Solyc03g097830.3</v>
          </cell>
          <cell r="HEX6207" t="str">
            <v>Solyc03g097850.1</v>
          </cell>
          <cell r="HEY6207" t="str">
            <v>Solyc03g097855.1</v>
          </cell>
          <cell r="HEZ6207" t="str">
            <v>Solyc03g097880.1</v>
          </cell>
          <cell r="HFA6207" t="str">
            <v>Solyc03g097960.1</v>
          </cell>
          <cell r="HFB6207" t="str">
            <v>Solyc03g098000.3</v>
          </cell>
          <cell r="HFC6207" t="str">
            <v>Solyc03g098010.3</v>
          </cell>
          <cell r="HFD6207" t="str">
            <v>Solyc03g098020.4</v>
          </cell>
          <cell r="HFE6207" t="str">
            <v>Solyc03g098040.2</v>
          </cell>
          <cell r="HFF6207" t="str">
            <v>Solyc03g098080.1</v>
          </cell>
          <cell r="HFG6207" t="str">
            <v>Solyc03g098090.2</v>
          </cell>
          <cell r="HFH6207" t="str">
            <v>Solyc03g098110.4</v>
          </cell>
          <cell r="HFI6207" t="str">
            <v>Solyc03g098120.3</v>
          </cell>
          <cell r="HFJ6207" t="str">
            <v>Solyc03g098130.3</v>
          </cell>
          <cell r="HFK6207" t="str">
            <v>Solyc03g098160.3</v>
          </cell>
          <cell r="HFL6207" t="str">
            <v>Solyc03g098175.1</v>
          </cell>
          <cell r="HFM6207" t="str">
            <v>Solyc03g098180.3</v>
          </cell>
          <cell r="HFN6207" t="str">
            <v>Solyc03g098230.3</v>
          </cell>
          <cell r="HFO6207" t="str">
            <v>Solyc03g098270.1</v>
          </cell>
          <cell r="HFP6207" t="str">
            <v>Solyc03g098330.3</v>
          </cell>
          <cell r="HFQ6207" t="str">
            <v>Solyc03g161570.1</v>
          </cell>
          <cell r="HFR6207" t="str">
            <v>Solyc03g161560.1</v>
          </cell>
          <cell r="HFS6207" t="str">
            <v>Solyc03g098360.2</v>
          </cell>
          <cell r="HFT6207" t="str">
            <v>Solyc03g098380.2</v>
          </cell>
          <cell r="HFU6207" t="str">
            <v>Solyc03g098410.1</v>
          </cell>
          <cell r="HFV6207" t="str">
            <v>Solyc03g098420.3</v>
          </cell>
          <cell r="HFW6207" t="str">
            <v>Solyc03g098440.4</v>
          </cell>
          <cell r="HFX6207" t="str">
            <v>Solyc03g098450.3</v>
          </cell>
          <cell r="HFY6207" t="str">
            <v>Solyc03g098460.3</v>
          </cell>
          <cell r="HFZ6207" t="str">
            <v>Solyc03g098480.1</v>
          </cell>
          <cell r="HGA6207" t="str">
            <v>Solyc03g098490.1</v>
          </cell>
          <cell r="HGB6207" t="str">
            <v>Solyc03g098520.1</v>
          </cell>
          <cell r="HGC6207" t="str">
            <v>Solyc03g098540.2</v>
          </cell>
          <cell r="HGD6207" t="str">
            <v>Solyc03g160440.1</v>
          </cell>
          <cell r="HGE6207" t="str">
            <v>Solyc03g160450.1</v>
          </cell>
          <cell r="HGF6207" t="str">
            <v>Solyc03g098560.2</v>
          </cell>
          <cell r="HGG6207" t="str">
            <v>Solyc03g098570.1</v>
          </cell>
          <cell r="HGH6207" t="str">
            <v>Solyc03g098580.1</v>
          </cell>
          <cell r="HGI6207" t="str">
            <v>Solyc03g098630.4</v>
          </cell>
          <cell r="HGJ6207" t="str">
            <v>Solyc03g098640.4</v>
          </cell>
          <cell r="HGK6207" t="str">
            <v>Solyc03g098650.3</v>
          </cell>
          <cell r="HGL6207" t="str">
            <v>Solyc03g098660.3</v>
          </cell>
          <cell r="HGM6207" t="str">
            <v>Solyc03g098735.1</v>
          </cell>
          <cell r="HGN6207" t="str">
            <v>Solyc03g098760.3</v>
          </cell>
          <cell r="HGO6207" t="str">
            <v>Solyc03g098770.1</v>
          </cell>
          <cell r="HGP6207" t="str">
            <v>Solyc03g098795.1</v>
          </cell>
          <cell r="HGQ6207" t="str">
            <v>Solyc03g020100.2</v>
          </cell>
          <cell r="HGR6207" t="str">
            <v>Solyc03g020090.1</v>
          </cell>
          <cell r="HGS6207" t="str">
            <v>Solyc03g020080.4</v>
          </cell>
          <cell r="HGT6207" t="str">
            <v>Solyc03g020070.5</v>
          </cell>
          <cell r="HGU6207" t="str">
            <v>Solyc03g020060.3</v>
          </cell>
          <cell r="HGV6207" t="str">
            <v>Solyc03g020050.3</v>
          </cell>
          <cell r="HGW6207" t="str">
            <v>Solyc03g020040.3</v>
          </cell>
          <cell r="HGX6207" t="str">
            <v>Solyc03g020030.3</v>
          </cell>
          <cell r="HGY6207" t="str">
            <v>Solyc03g020000.3</v>
          </cell>
          <cell r="HGZ6207" t="str">
            <v>Solyc03g019990.2</v>
          </cell>
          <cell r="HHA6207" t="str">
            <v>Solyc03g019950.3</v>
          </cell>
          <cell r="HHB6207" t="str">
            <v>Solyc03g019930.5</v>
          </cell>
          <cell r="HHC6207" t="str">
            <v>Solyc03g019920.1</v>
          </cell>
          <cell r="HHD6207" t="str">
            <v>Solyc03g019880.3</v>
          </cell>
          <cell r="HHE6207" t="str">
            <v>Solyc03g019860.3</v>
          </cell>
          <cell r="HHF6207" t="str">
            <v>Solyc03g019840.4</v>
          </cell>
          <cell r="HHG6207" t="str">
            <v>Solyc03g019810.3</v>
          </cell>
          <cell r="HHH6207" t="str">
            <v>Solyc03g019770.4</v>
          </cell>
          <cell r="HHI6207" t="str">
            <v>Solyc03g019740.1</v>
          </cell>
          <cell r="HHJ6207" t="str">
            <v>Solyc03g019700.1</v>
          </cell>
          <cell r="HHK6207" t="str">
            <v>Solyc03g019680.3</v>
          </cell>
          <cell r="HHL6207" t="str">
            <v>Solyc03g019660.5</v>
          </cell>
          <cell r="HHM6207" t="str">
            <v>Solyc03g019640.1</v>
          </cell>
          <cell r="HHN6207" t="str">
            <v>Solyc03g019630.1</v>
          </cell>
          <cell r="HHO6207" t="str">
            <v>Solyc03g110870.3</v>
          </cell>
          <cell r="HHP6207" t="str">
            <v>Solyc03g110890.1</v>
          </cell>
          <cell r="HHQ6207" t="str">
            <v>Solyc03g110920.2</v>
          </cell>
          <cell r="HHR6207" t="str">
            <v>Solyc03g110975.1</v>
          </cell>
          <cell r="HHS6207" t="str">
            <v>Solyc03g110980.4</v>
          </cell>
          <cell r="HHT6207" t="str">
            <v>Solyc03g110990.1</v>
          </cell>
          <cell r="HHU6207" t="str">
            <v>Solyc03g111000.3</v>
          </cell>
          <cell r="HHV6207" t="str">
            <v>Solyc03g111030.3</v>
          </cell>
          <cell r="HHW6207" t="str">
            <v>Solyc03g111060.3</v>
          </cell>
          <cell r="HHX6207" t="str">
            <v>Solyc03g111070.3</v>
          </cell>
          <cell r="HHY6207" t="str">
            <v>Solyc03g111080.3</v>
          </cell>
          <cell r="HHZ6207" t="str">
            <v>Solyc03g111090.4</v>
          </cell>
          <cell r="HIA6207" t="str">
            <v>Solyc03g111110.1</v>
          </cell>
          <cell r="HIB6207" t="str">
            <v>Solyc03g111170.3</v>
          </cell>
          <cell r="HIC6207" t="str">
            <v>Solyc03g111190.4</v>
          </cell>
          <cell r="HID6207" t="str">
            <v>Solyc03g111220.1</v>
          </cell>
          <cell r="HIE6207" t="str">
            <v>Solyc03g111270.2</v>
          </cell>
          <cell r="HIF6207" t="str">
            <v>Solyc03g111370.3</v>
          </cell>
          <cell r="HIG6207" t="str">
            <v>Solyc03g111390.4</v>
          </cell>
          <cell r="HIH6207" t="str">
            <v>Solyc03g111410.3</v>
          </cell>
          <cell r="HII6207" t="str">
            <v>Solyc03g111415.1</v>
          </cell>
          <cell r="HIJ6207" t="str">
            <v>Solyc03g111500.3</v>
          </cell>
          <cell r="HIK6207" t="str">
            <v>Solyc03g111520.3</v>
          </cell>
          <cell r="HIL6207" t="str">
            <v>Solyc03g111530.5</v>
          </cell>
          <cell r="HIM6207" t="str">
            <v>Solyc03g111550.4</v>
          </cell>
          <cell r="HIN6207" t="str">
            <v>Solyc03g111620.1</v>
          </cell>
          <cell r="HIO6207" t="str">
            <v>Solyc03g111650.4</v>
          </cell>
          <cell r="HIP6207" t="str">
            <v>Solyc03g111680.3</v>
          </cell>
          <cell r="HIQ6207" t="str">
            <v>Solyc03g111700.3</v>
          </cell>
          <cell r="HIR6207" t="str">
            <v>Solyc03g111750.3</v>
          </cell>
          <cell r="HIS6207" t="str">
            <v>Solyc03g111760.3</v>
          </cell>
          <cell r="HIT6207" t="str">
            <v>Solyc03g111780.1</v>
          </cell>
          <cell r="HIU6207" t="str">
            <v>Solyc03g111810.2</v>
          </cell>
          <cell r="HIV6207" t="str">
            <v>Solyc03g111815.1</v>
          </cell>
          <cell r="HIW6207" t="str">
            <v>Solyc03g111860.1</v>
          </cell>
          <cell r="HIX6207" t="str">
            <v>Solyc03g150149.1</v>
          </cell>
          <cell r="HIY6207" t="str">
            <v>Solyc03g111957.1</v>
          </cell>
          <cell r="HIZ6207" t="str">
            <v>Solyc03g112017.1</v>
          </cell>
          <cell r="HJA6207" t="str">
            <v>Solyc03g150152.1</v>
          </cell>
          <cell r="HJB6207" t="str">
            <v>Solyc03g112110.1</v>
          </cell>
          <cell r="HJC6207" t="str">
            <v>Solyc03g112120.3</v>
          </cell>
          <cell r="HJD6207" t="str">
            <v>Solyc03g112130.1</v>
          </cell>
          <cell r="HJE6207" t="str">
            <v>Solyc03g112170.1</v>
          </cell>
          <cell r="HJF6207" t="str">
            <v>Solyc03g112200.1</v>
          </cell>
          <cell r="HJG6207" t="str">
            <v>Solyc03g112210.1</v>
          </cell>
          <cell r="HJH6207" t="str">
            <v>Solyc03g112220.1</v>
          </cell>
          <cell r="HJI6207" t="str">
            <v>Solyc03g112240.1</v>
          </cell>
          <cell r="HJJ6207" t="str">
            <v>Solyc03g112270.3</v>
          </cell>
          <cell r="HJK6207" t="str">
            <v>Solyc03g112280.3</v>
          </cell>
          <cell r="HJL6207" t="str">
            <v>Solyc03g112290.2</v>
          </cell>
          <cell r="HJM6207" t="str">
            <v>Solyc03g112300.3</v>
          </cell>
          <cell r="HJN6207" t="str">
            <v>Solyc03g112330.3</v>
          </cell>
          <cell r="HJO6207" t="str">
            <v>Solyc03g112370.1</v>
          </cell>
          <cell r="HJP6207" t="str">
            <v>Solyc03g112380.1</v>
          </cell>
          <cell r="HJQ6207" t="str">
            <v>Solyc03g112400.1</v>
          </cell>
          <cell r="HJR6207" t="str">
            <v>Solyc03g112425.1</v>
          </cell>
          <cell r="HJS6207" t="str">
            <v>Solyc03g112490.1</v>
          </cell>
          <cell r="HJT6207" t="str">
            <v>Solyc03g112510.2</v>
          </cell>
          <cell r="HJU6207" t="str">
            <v>Solyc03g112540.4</v>
          </cell>
          <cell r="HJV6207" t="str">
            <v>Solyc03g112560.4</v>
          </cell>
          <cell r="HJW6207" t="str">
            <v>Solyc03g112570.2</v>
          </cell>
          <cell r="HJX6207" t="str">
            <v>Solyc03g112630.3</v>
          </cell>
          <cell r="HJY6207" t="str">
            <v>Solyc03g112660.3</v>
          </cell>
          <cell r="HJZ6207" t="str">
            <v>Solyc03g112670.3</v>
          </cell>
          <cell r="HKA6207" t="str">
            <v>Solyc03g112700.1</v>
          </cell>
          <cell r="HKB6207" t="str">
            <v>Solyc03g112730.4</v>
          </cell>
          <cell r="HKC6207" t="str">
            <v>Solyc03g112750.4</v>
          </cell>
          <cell r="HKD6207" t="str">
            <v>Solyc03g150153.1</v>
          </cell>
          <cell r="HKE6207" t="str">
            <v>Solyc03g112760.3</v>
          </cell>
          <cell r="HKF6207" t="str">
            <v>Solyc03g112780.1</v>
          </cell>
          <cell r="HKG6207" t="str">
            <v>Solyc03g112790.3</v>
          </cell>
          <cell r="HKH6207" t="str">
            <v>Solyc03g112800.2</v>
          </cell>
          <cell r="HKI6207" t="str">
            <v>Solyc03g112810.3</v>
          </cell>
          <cell r="HKJ6207" t="str">
            <v>Solyc03g112830.4</v>
          </cell>
          <cell r="HKK6207" t="str">
            <v>Solyc03g112840.2</v>
          </cell>
          <cell r="HKL6207" t="str">
            <v>Solyc03g112860.3</v>
          </cell>
          <cell r="HKM6207" t="str">
            <v>Solyc03g112920.1</v>
          </cell>
          <cell r="HKN6207" t="str">
            <v>Solyc03g112960.1</v>
          </cell>
          <cell r="HKO6207" t="str">
            <v>Solyc03g112970.1</v>
          </cell>
          <cell r="HKP6207" t="str">
            <v>Solyc03g112980.1</v>
          </cell>
          <cell r="HKQ6207" t="str">
            <v>Solyc03g112990.1</v>
          </cell>
          <cell r="HKR6207" t="str">
            <v>Solyc03g113030.5</v>
          </cell>
          <cell r="HKS6207" t="str">
            <v>Solyc03g113090.3</v>
          </cell>
          <cell r="HKT6207" t="str">
            <v>Solyc03g113110.1</v>
          </cell>
          <cell r="HKU6207" t="str">
            <v>Solyc03g113160.1</v>
          </cell>
          <cell r="HKV6207" t="str">
            <v>Solyc03g113170.3</v>
          </cell>
          <cell r="HKW6207" t="str">
            <v>Solyc03g113180.3</v>
          </cell>
          <cell r="HKX6207" t="str">
            <v>Solyc03g113190.1</v>
          </cell>
          <cell r="HKY6207" t="str">
            <v>Solyc03g113200.1</v>
          </cell>
          <cell r="HKZ6207" t="str">
            <v>Solyc03g113220.3</v>
          </cell>
          <cell r="HLA6207" t="str">
            <v>Solyc03g113260.1</v>
          </cell>
          <cell r="HLB6207" t="str">
            <v>Solyc03g113290.2</v>
          </cell>
          <cell r="HLC6207" t="str">
            <v>Solyc03g113300.5</v>
          </cell>
          <cell r="HLD6207" t="str">
            <v>Solyc03g113310.1</v>
          </cell>
          <cell r="HLE6207" t="str">
            <v>Solyc03g113320.1</v>
          </cell>
          <cell r="HLF6207" t="str">
            <v>Solyc03g113370.3</v>
          </cell>
          <cell r="HLG6207" t="str">
            <v>Solyc03g113380.5</v>
          </cell>
          <cell r="HLH6207" t="str">
            <v>Solyc03g113410.2</v>
          </cell>
          <cell r="HLI6207" t="str">
            <v>Solyc03g113460.1</v>
          </cell>
          <cell r="HLJ6207" t="str">
            <v>Solyc03g113470.3</v>
          </cell>
          <cell r="HLK6207" t="str">
            <v>Solyc03g113480.1</v>
          </cell>
          <cell r="HLL6207" t="str">
            <v>Solyc03g113490.3</v>
          </cell>
          <cell r="HLM6207" t="str">
            <v>Solyc03g113510.2</v>
          </cell>
          <cell r="HLN6207" t="str">
            <v>Solyc03g113530.3</v>
          </cell>
          <cell r="HLO6207" t="str">
            <v>Solyc03g113540.3</v>
          </cell>
          <cell r="HLP6207" t="str">
            <v>Solyc03g113550.2</v>
          </cell>
          <cell r="HLQ6207" t="str">
            <v>Solyc03g113570.1</v>
          </cell>
          <cell r="HLR6207" t="str">
            <v>Solyc03g113580.1</v>
          </cell>
          <cell r="HLS6207" t="str">
            <v>Solyc03g113640.4</v>
          </cell>
          <cell r="HLT6207" t="str">
            <v>Solyc03g113650.2</v>
          </cell>
          <cell r="HLU6207" t="str">
            <v>Solyc03g113660.5</v>
          </cell>
          <cell r="HLV6207" t="str">
            <v>Solyc03g113680.4</v>
          </cell>
          <cell r="HLW6207" t="str">
            <v>Solyc03g113730.3</v>
          </cell>
          <cell r="HLX6207" t="str">
            <v>Solyc03g113810.1</v>
          </cell>
          <cell r="HLY6207" t="str">
            <v>Solyc03g113820.3</v>
          </cell>
          <cell r="HLZ6207" t="str">
            <v>Solyc00g112930.4</v>
          </cell>
          <cell r="HMA6207" t="str">
            <v>Solyc03g113825.1</v>
          </cell>
          <cell r="HMB6207" t="str">
            <v>Solyc03g113840.3</v>
          </cell>
          <cell r="HMC6207" t="str">
            <v>Solyc03g160240.1</v>
          </cell>
          <cell r="HMD6207" t="str">
            <v>Solyc03g150154.1</v>
          </cell>
          <cell r="HME6207" t="str">
            <v>Solyc03g113850.1</v>
          </cell>
          <cell r="HMF6207" t="str">
            <v>Solyc03g113880.5</v>
          </cell>
          <cell r="HMG6207" t="str">
            <v>Solyc03g113990.4</v>
          </cell>
          <cell r="HMH6207" t="str">
            <v>Solyc03g114010.3</v>
          </cell>
          <cell r="HMI6207" t="str">
            <v>Solyc03g114020.3</v>
          </cell>
          <cell r="HMJ6207" t="str">
            <v>Solyc03g114033.1</v>
          </cell>
          <cell r="HMK6207" t="str">
            <v>Solyc03g114037.1</v>
          </cell>
          <cell r="HML6207" t="str">
            <v>Solyc03g114100.1</v>
          </cell>
          <cell r="HMM6207" t="str">
            <v>Solyc03g114120.3</v>
          </cell>
          <cell r="HMN6207" t="str">
            <v>Solyc03g114130.1</v>
          </cell>
          <cell r="HMO6207" t="str">
            <v>Solyc03g114190.1</v>
          </cell>
          <cell r="HMP6207" t="str">
            <v>Solyc03g114230.2</v>
          </cell>
          <cell r="HMQ6207" t="str">
            <v>Solyc03g114250.4</v>
          </cell>
          <cell r="HMR6207" t="str">
            <v>Solyc03g114270.1</v>
          </cell>
          <cell r="HMS6207" t="str">
            <v>Solyc03g114290.4</v>
          </cell>
          <cell r="HMT6207" t="str">
            <v>Solyc03g114320.4</v>
          </cell>
          <cell r="HMU6207" t="str">
            <v>Solyc03g114350.1</v>
          </cell>
          <cell r="HMV6207" t="str">
            <v>Solyc03g114360.4</v>
          </cell>
          <cell r="HMW6207" t="str">
            <v>Solyc03g114390.1</v>
          </cell>
          <cell r="HMX6207" t="str">
            <v>Solyc03g114430.1</v>
          </cell>
          <cell r="HMY6207" t="str">
            <v>Solyc03g114460.3</v>
          </cell>
          <cell r="HMZ6207" t="str">
            <v>Solyc03g114480.4</v>
          </cell>
          <cell r="HNA6207" t="str">
            <v>Solyc03g114490.3</v>
          </cell>
          <cell r="HNB6207" t="str">
            <v>Solyc03g114610.1</v>
          </cell>
          <cell r="HNC6207" t="str">
            <v>Solyc03g114620.1</v>
          </cell>
          <cell r="HND6207" t="str">
            <v>Solyc03g114650.3</v>
          </cell>
          <cell r="HNE6207" t="str">
            <v>Solyc03g114670.4</v>
          </cell>
          <cell r="HNF6207" t="str">
            <v>Solyc03g114700.2</v>
          </cell>
          <cell r="HNG6207" t="str">
            <v>Solyc03g114705.1</v>
          </cell>
          <cell r="HNH6207" t="str">
            <v>Solyc03g114750.3</v>
          </cell>
          <cell r="HNI6207" t="str">
            <v>Solyc03g114810.3</v>
          </cell>
          <cell r="HNJ6207" t="str">
            <v>Solyc03g114820.3</v>
          </cell>
          <cell r="HNK6207" t="str">
            <v>Solyc03g114850.4</v>
          </cell>
          <cell r="HNL6207" t="str">
            <v>Solyc03g114870.1</v>
          </cell>
          <cell r="HNM6207" t="str">
            <v>Solyc03g114880.3</v>
          </cell>
          <cell r="HNN6207" t="str">
            <v>Solyc03g114915.1</v>
          </cell>
          <cell r="HNO6207" t="str">
            <v>Solyc03g114960.4</v>
          </cell>
          <cell r="HNP6207" t="str">
            <v>Solyc03g114980.4</v>
          </cell>
          <cell r="HNQ6207" t="str">
            <v>Solyc03g115060.3</v>
          </cell>
          <cell r="HNR6207" t="str">
            <v>Solyc03g150156.1</v>
          </cell>
          <cell r="HNS6207" t="str">
            <v>Solyc03g115080.2</v>
          </cell>
          <cell r="HNT6207" t="str">
            <v>Solyc03g115090.1</v>
          </cell>
          <cell r="HNU6207" t="str">
            <v>Solyc03g115100.4</v>
          </cell>
          <cell r="HNV6207" t="str">
            <v>Solyc03g115160.3</v>
          </cell>
          <cell r="HNW6207" t="str">
            <v>Solyc03g115165.1</v>
          </cell>
          <cell r="HNX6207" t="str">
            <v>Solyc03g115170.1</v>
          </cell>
          <cell r="HNY6207" t="str">
            <v>Solyc03g115180.3</v>
          </cell>
          <cell r="HNZ6207" t="str">
            <v>Solyc03g161590.1</v>
          </cell>
          <cell r="HOA6207" t="str">
            <v>Solyc03g115190.5</v>
          </cell>
          <cell r="HOB6207" t="str">
            <v>Solyc03g115200.3</v>
          </cell>
          <cell r="HOC6207" t="str">
            <v>Solyc03g115250.4</v>
          </cell>
          <cell r="HOD6207" t="str">
            <v>Solyc03g115280.1</v>
          </cell>
          <cell r="HOE6207" t="str">
            <v>Solyc03g115290.3</v>
          </cell>
          <cell r="HOF6207" t="str">
            <v>Solyc03g115330.2</v>
          </cell>
          <cell r="HOG6207" t="str">
            <v>Solyc03g115340.3</v>
          </cell>
          <cell r="HOH6207" t="str">
            <v>Solyc03g115400.2</v>
          </cell>
          <cell r="HOI6207" t="str">
            <v>Solyc03g115410.3</v>
          </cell>
          <cell r="HOJ6207" t="str">
            <v>Solyc03g115420.3</v>
          </cell>
          <cell r="HOK6207" t="str">
            <v>Solyc03g115430.2</v>
          </cell>
          <cell r="HOL6207" t="str">
            <v>Solyc03g115440.3</v>
          </cell>
          <cell r="HOM6207" t="str">
            <v>Solyc03g115460.3</v>
          </cell>
          <cell r="HON6207" t="str">
            <v>Solyc03g115465.1</v>
          </cell>
          <cell r="HOO6207" t="str">
            <v>Solyc03g115480.1</v>
          </cell>
          <cell r="HOP6207" t="str">
            <v>Solyc03g115500.3</v>
          </cell>
          <cell r="HOQ6207" t="str">
            <v>Solyc03g115510.3</v>
          </cell>
          <cell r="HOR6207" t="str">
            <v>Solyc03g115550.3</v>
          </cell>
          <cell r="HOS6207" t="str">
            <v>Solyc03g115560.3</v>
          </cell>
          <cell r="HOT6207" t="str">
            <v>Solyc03g115580.5</v>
          </cell>
          <cell r="HOU6207" t="str">
            <v>Solyc03g115570.1</v>
          </cell>
          <cell r="HOV6207" t="str">
            <v>Solyc03g115590.4</v>
          </cell>
          <cell r="HOW6207" t="str">
            <v>Solyc03g115620.2</v>
          </cell>
          <cell r="HOX6207" t="str">
            <v>Solyc03g115640.3</v>
          </cell>
          <cell r="HOY6207" t="str">
            <v>Solyc03g115655.1</v>
          </cell>
          <cell r="HOZ6207" t="str">
            <v>Solyc03g115665.1</v>
          </cell>
          <cell r="HPA6207" t="str">
            <v>Solyc03g115680.4</v>
          </cell>
          <cell r="HPB6207" t="str">
            <v>Solyc03g115690.1</v>
          </cell>
          <cell r="HPC6207" t="str">
            <v>Solyc03g115730.3</v>
          </cell>
          <cell r="HPD6207" t="str">
            <v>Solyc03g115790.1</v>
          </cell>
          <cell r="HPE6207" t="str">
            <v>Solyc03g115800.1</v>
          </cell>
          <cell r="HPF6207" t="str">
            <v>Solyc03g115815.1</v>
          </cell>
          <cell r="HPG6207" t="str">
            <v>Solyc03g115840.4</v>
          </cell>
          <cell r="HPH6207" t="str">
            <v>Solyc03g115860.3</v>
          </cell>
          <cell r="HPI6207" t="str">
            <v>Solyc03g115880.1</v>
          </cell>
          <cell r="HPJ6207" t="str">
            <v>Solyc03g115960.3</v>
          </cell>
          <cell r="HPK6207" t="str">
            <v>Solyc03g115970.2</v>
          </cell>
          <cell r="HPL6207" t="str">
            <v>Solyc03g115985.1</v>
          </cell>
          <cell r="HPM6207" t="str">
            <v>Solyc03g116000.1</v>
          </cell>
          <cell r="HPN6207" t="str">
            <v>Solyc03g116020.3</v>
          </cell>
          <cell r="HPO6207" t="str">
            <v>Solyc03g116040.2</v>
          </cell>
          <cell r="HPP6207" t="str">
            <v>Solyc03g116090.2</v>
          </cell>
          <cell r="HPQ6207" t="str">
            <v>Solyc03g116110.3</v>
          </cell>
          <cell r="HPR6207" t="str">
            <v>Solyc03g116140.3</v>
          </cell>
          <cell r="HPS6207" t="str">
            <v>Solyc03g116150.4</v>
          </cell>
          <cell r="HPT6207" t="str">
            <v>Solyc03g116200.3</v>
          </cell>
          <cell r="HPU6207" t="str">
            <v>Solyc03g116220.1</v>
          </cell>
          <cell r="HPV6207" t="str">
            <v>Solyc03g116230.4</v>
          </cell>
          <cell r="HPW6207" t="str">
            <v>Solyc03g150157.1</v>
          </cell>
          <cell r="HPX6207" t="str">
            <v>Solyc03g150158.1</v>
          </cell>
          <cell r="HPY6207" t="str">
            <v>Solyc03g116250.2</v>
          </cell>
          <cell r="HPZ6207" t="str">
            <v>Solyc03g116330.3</v>
          </cell>
          <cell r="HQA6207" t="str">
            <v>Solyc03g116350.3</v>
          </cell>
          <cell r="HQB6207" t="str">
            <v>Solyc03g116360.2</v>
          </cell>
          <cell r="HQC6207" t="str">
            <v>Solyc03g116390.5</v>
          </cell>
          <cell r="HQD6207" t="str">
            <v>Solyc03g116410.3</v>
          </cell>
          <cell r="HQE6207" t="str">
            <v>Solyc03g116420.1</v>
          </cell>
          <cell r="HQF6207" t="str">
            <v>Solyc03g116460.4</v>
          </cell>
          <cell r="HQG6207" t="str">
            <v>Solyc03g116470.2</v>
          </cell>
          <cell r="HQH6207" t="str">
            <v>Solyc03g116480.1</v>
          </cell>
          <cell r="HQI6207" t="str">
            <v>Solyc03g116490.1</v>
          </cell>
          <cell r="HQJ6207" t="str">
            <v>Solyc03g116510.1</v>
          </cell>
          <cell r="HQK6207" t="str">
            <v>Solyc03g116520.1</v>
          </cell>
          <cell r="HQL6207" t="str">
            <v>Solyc03g116530.3</v>
          </cell>
          <cell r="HQM6207" t="str">
            <v>Solyc03g116540.1</v>
          </cell>
          <cell r="HQN6207" t="str">
            <v>Solyc03g116550.4</v>
          </cell>
          <cell r="HQO6207" t="str">
            <v>Solyc03g116570.3</v>
          </cell>
          <cell r="HQP6207" t="str">
            <v>Solyc03g116590.3</v>
          </cell>
          <cell r="HQQ6207" t="str">
            <v>Solyc03g116625.1</v>
          </cell>
          <cell r="HQR6207" t="str">
            <v>Solyc03g116630.3</v>
          </cell>
          <cell r="HQS6207" t="str">
            <v>Solyc03g116640.4</v>
          </cell>
          <cell r="HQT6207" t="str">
            <v>Solyc03g116660.3</v>
          </cell>
          <cell r="HQU6207" t="str">
            <v>Solyc03g116670.4</v>
          </cell>
          <cell r="HQV6207" t="str">
            <v>Solyc03g116690.3</v>
          </cell>
          <cell r="HQW6207" t="str">
            <v>Solyc03g116700.5</v>
          </cell>
          <cell r="HQX6207" t="str">
            <v>Solyc03g116710.3</v>
          </cell>
          <cell r="HQY6207" t="str">
            <v>Solyc03g116780.3</v>
          </cell>
          <cell r="HQZ6207" t="str">
            <v>Solyc03g116800.5</v>
          </cell>
          <cell r="HRA6207" t="str">
            <v>Solyc03g116820.4</v>
          </cell>
          <cell r="HRB6207" t="str">
            <v>Solyc03g116860.3</v>
          </cell>
          <cell r="HRC6207" t="str">
            <v>Solyc03g116880.3</v>
          </cell>
          <cell r="HRD6207" t="str">
            <v>Solyc03g116940.3</v>
          </cell>
          <cell r="HRE6207" t="str">
            <v>Solyc03g116950.2</v>
          </cell>
          <cell r="HRF6207" t="str">
            <v>Solyc03g116960.4</v>
          </cell>
          <cell r="HRG6207" t="str">
            <v>Solyc03g116970.3</v>
          </cell>
          <cell r="HRH6207" t="str">
            <v>Solyc03g116973.1</v>
          </cell>
          <cell r="HRI6207" t="str">
            <v>Solyc03g116977.1</v>
          </cell>
          <cell r="HRJ6207" t="str">
            <v>Solyc03g117080.4</v>
          </cell>
          <cell r="HRK6207" t="str">
            <v>Solyc03g117090.3</v>
          </cell>
          <cell r="HRL6207" t="str">
            <v>Solyc03g117110.4</v>
          </cell>
          <cell r="HRM6207" t="str">
            <v>Solyc03g117160.4</v>
          </cell>
          <cell r="HRN6207" t="str">
            <v>Solyc03g117170.1</v>
          </cell>
          <cell r="HRO6207" t="str">
            <v>Solyc03g117190.1</v>
          </cell>
          <cell r="HRP6207" t="str">
            <v>Solyc03g117210.5</v>
          </cell>
          <cell r="HRQ6207" t="str">
            <v>Solyc03g117230.1</v>
          </cell>
          <cell r="HRR6207" t="str">
            <v>Solyc03g117240.1</v>
          </cell>
          <cell r="HRS6207" t="str">
            <v>Solyc03g117255.1</v>
          </cell>
          <cell r="HRT6207" t="str">
            <v>Solyc03g117260.2</v>
          </cell>
          <cell r="HRU6207" t="str">
            <v>Solyc03g117270.1</v>
          </cell>
          <cell r="HRV6207" t="str">
            <v>Solyc03g117280.4</v>
          </cell>
          <cell r="HRW6207" t="str">
            <v>Solyc03g117290.1</v>
          </cell>
          <cell r="HRX6207" t="str">
            <v>Solyc03g117310.1</v>
          </cell>
          <cell r="HRY6207" t="str">
            <v>Solyc03g117340.1</v>
          </cell>
          <cell r="HRZ6207" t="str">
            <v>Solyc03g117345.1</v>
          </cell>
          <cell r="HSA6207" t="str">
            <v>Solyc03g117370.3</v>
          </cell>
          <cell r="HSB6207" t="str">
            <v>Solyc03g117380.4</v>
          </cell>
          <cell r="HSC6207" t="str">
            <v>Solyc03g117390.3</v>
          </cell>
          <cell r="HSD6207" t="str">
            <v>Solyc03g117400.4</v>
          </cell>
          <cell r="HSE6207" t="str">
            <v>Solyc03g117410.2</v>
          </cell>
          <cell r="HSF6207" t="str">
            <v>Solyc03g117420.4</v>
          </cell>
          <cell r="HSG6207" t="str">
            <v>Solyc03g150159.2</v>
          </cell>
          <cell r="HSH6207" t="str">
            <v>Solyc03g117440.3</v>
          </cell>
          <cell r="HSI6207" t="str">
            <v>Solyc03g117450.1</v>
          </cell>
          <cell r="HSJ6207" t="str">
            <v>Solyc03g117460.1</v>
          </cell>
          <cell r="HSK6207" t="str">
            <v>Solyc03g117470.3</v>
          </cell>
          <cell r="HSL6207" t="str">
            <v>Solyc03g117500.1</v>
          </cell>
          <cell r="HSM6207" t="str">
            <v>Solyc03g117560.3</v>
          </cell>
          <cell r="HSN6207" t="str">
            <v>Solyc03g117570.3</v>
          </cell>
          <cell r="HSO6207" t="str">
            <v>Solyc03g117580.3</v>
          </cell>
          <cell r="HSP6207" t="str">
            <v>Solyc03g117610.2</v>
          </cell>
          <cell r="HSQ6207" t="str">
            <v>Solyc03g117620.4</v>
          </cell>
          <cell r="HSR6207" t="str">
            <v>Solyc03g117660.4</v>
          </cell>
          <cell r="HSS6207" t="str">
            <v>Solyc03g117670.4</v>
          </cell>
          <cell r="HST6207" t="str">
            <v>Solyc03g117680.4</v>
          </cell>
          <cell r="HSU6207" t="str">
            <v>Solyc03g117710.3</v>
          </cell>
          <cell r="HSV6207" t="str">
            <v>Solyc03g117740.3</v>
          </cell>
          <cell r="HSW6207" t="str">
            <v>Solyc03g117760.4</v>
          </cell>
          <cell r="HSX6207" t="str">
            <v>Solyc03g117770.3</v>
          </cell>
          <cell r="HSY6207" t="str">
            <v>Solyc03g117810.4</v>
          </cell>
          <cell r="HSZ6207" t="str">
            <v>Solyc03g117840.5</v>
          </cell>
          <cell r="HTA6207" t="str">
            <v>Solyc03g117850.5</v>
          </cell>
          <cell r="HTB6207" t="str">
            <v>Solyc03g117880.1</v>
          </cell>
          <cell r="HTC6207" t="str">
            <v>Solyc03g117890.3</v>
          </cell>
          <cell r="HTD6207" t="str">
            <v>Solyc03g117920.1</v>
          </cell>
          <cell r="HTE6207" t="str">
            <v>Solyc03g117955.1</v>
          </cell>
          <cell r="HTF6207" t="str">
            <v>Solyc03g117990.1</v>
          </cell>
          <cell r="HTG6207" t="str">
            <v>Solyc03g118005.1</v>
          </cell>
          <cell r="HTH6207" t="str">
            <v>Solyc03g118030.3</v>
          </cell>
          <cell r="HTI6207" t="str">
            <v>Solyc03g118050.3</v>
          </cell>
          <cell r="HTJ6207" t="str">
            <v>Solyc03g118060.3</v>
          </cell>
          <cell r="HTK6207" t="str">
            <v>Solyc03g118080.4</v>
          </cell>
          <cell r="HTL6207" t="str">
            <v>Solyc03g118120.3</v>
          </cell>
          <cell r="HTM6207" t="str">
            <v>Solyc03g118130.3</v>
          </cell>
          <cell r="HTN6207" t="str">
            <v>Solyc03g118135.1</v>
          </cell>
          <cell r="HTO6207" t="str">
            <v>Solyc03g118140.3</v>
          </cell>
          <cell r="HTP6207" t="str">
            <v>Solyc03g118150.3</v>
          </cell>
          <cell r="HTQ6207" t="str">
            <v>Solyc03g118180.3</v>
          </cell>
          <cell r="HTR6207" t="str">
            <v>Solyc03g118220.4</v>
          </cell>
          <cell r="HTS6207" t="str">
            <v>Solyc03g118210.3</v>
          </cell>
          <cell r="HTT6207" t="str">
            <v>Solyc03g118230.3</v>
          </cell>
          <cell r="HTU6207" t="str">
            <v>Solyc03g118255.1</v>
          </cell>
          <cell r="HTV6207" t="str">
            <v>Solyc03g118280.1</v>
          </cell>
          <cell r="HTW6207" t="str">
            <v>Solyc03g118300.1</v>
          </cell>
          <cell r="HTX6207" t="str">
            <v>Solyc03g118305.1</v>
          </cell>
          <cell r="HTY6207" t="str">
            <v>Solyc03g118320.1</v>
          </cell>
          <cell r="HTZ6207" t="str">
            <v>Solyc03g118360.2</v>
          </cell>
          <cell r="HUA6207" t="str">
            <v>Solyc03g118400.1</v>
          </cell>
          <cell r="HUB6207" t="str">
            <v>Solyc03g118450.1</v>
          </cell>
          <cell r="HUC6207" t="str">
            <v>Solyc03g118470.4</v>
          </cell>
          <cell r="HUD6207" t="str">
            <v>Solyc03g118480.4</v>
          </cell>
          <cell r="HUE6207" t="str">
            <v>Solyc03g118490.4</v>
          </cell>
          <cell r="HUF6207" t="str">
            <v>Solyc03g118580.3</v>
          </cell>
          <cell r="HUG6207" t="str">
            <v>Solyc03g118620.3</v>
          </cell>
          <cell r="HUH6207" t="str">
            <v>Solyc03g118630.3</v>
          </cell>
          <cell r="HUI6207" t="str">
            <v>Solyc03g160460.1</v>
          </cell>
          <cell r="HUJ6207" t="str">
            <v>Solyc03g118650.3</v>
          </cell>
          <cell r="HUK6207" t="str">
            <v>Solyc03g118690.4</v>
          </cell>
          <cell r="HUL6207" t="str">
            <v>Solyc03g118700.3</v>
          </cell>
          <cell r="HUM6207" t="str">
            <v>Solyc03g118780.3</v>
          </cell>
          <cell r="HUN6207" t="str">
            <v>Solyc03g118830.3</v>
          </cell>
          <cell r="HUO6207" t="str">
            <v>Solyc03g118850.5</v>
          </cell>
          <cell r="HUP6207" t="str">
            <v>Solyc03g118870.5</v>
          </cell>
          <cell r="HUQ6207" t="str">
            <v>Solyc03g118880.3</v>
          </cell>
          <cell r="HUR6207" t="str">
            <v>Solyc03g118890.5</v>
          </cell>
          <cell r="HUS6207" t="str">
            <v>Solyc03g118920.3</v>
          </cell>
          <cell r="HUT6207" t="str">
            <v>Solyc03g118930.2</v>
          </cell>
          <cell r="HUU6207" t="str">
            <v>Solyc03g118940.5</v>
          </cell>
          <cell r="HUV6207" t="str">
            <v>Solyc03g118950.3</v>
          </cell>
          <cell r="HUW6207" t="str">
            <v>Solyc03g118980.2</v>
          </cell>
          <cell r="HUX6207" t="str">
            <v>Solyc03g119020.2</v>
          </cell>
          <cell r="HUY6207" t="str">
            <v>Solyc03g119100.2</v>
          </cell>
          <cell r="HUZ6207" t="str">
            <v>Solyc03g119110.5</v>
          </cell>
          <cell r="HVA6207" t="str">
            <v>Solyc03g119120.3</v>
          </cell>
          <cell r="HVB6207" t="str">
            <v>Solyc03g119160.3</v>
          </cell>
          <cell r="HVC6207" t="str">
            <v>Solyc03g119180.1</v>
          </cell>
          <cell r="HVD6207" t="str">
            <v>Solyc03g119200.4</v>
          </cell>
          <cell r="HVE6207" t="str">
            <v>Solyc03g119210.1</v>
          </cell>
          <cell r="HVF6207" t="str">
            <v>Solyc03g119230.1</v>
          </cell>
          <cell r="HVG6207" t="str">
            <v>Solyc03g119260.4</v>
          </cell>
          <cell r="HVH6207" t="str">
            <v>Solyc03g119310.3</v>
          </cell>
          <cell r="HVI6207" t="str">
            <v>Solyc03g119320.1</v>
          </cell>
          <cell r="HVJ6207" t="str">
            <v>Solyc03g119350.3</v>
          </cell>
          <cell r="HVK6207" t="str">
            <v>Solyc03g119400.3</v>
          </cell>
          <cell r="HVL6207" t="str">
            <v>Solyc03g119410.1</v>
          </cell>
          <cell r="HVM6207" t="str">
            <v>Solyc03g119440.3</v>
          </cell>
          <cell r="HVN6207" t="str">
            <v>Solyc03g119450.3</v>
          </cell>
          <cell r="HVO6207" t="str">
            <v>Solyc03g119470.2</v>
          </cell>
          <cell r="HVP6207" t="str">
            <v>Solyc03g119485.1</v>
          </cell>
          <cell r="HVQ6207" t="str">
            <v>Solyc03g119500.1</v>
          </cell>
          <cell r="HVR6207" t="str">
            <v>Solyc03g161620.1</v>
          </cell>
          <cell r="HVS6207" t="str">
            <v>Solyc03g119520.5</v>
          </cell>
          <cell r="HVT6207" t="str">
            <v>Solyc03g119550.3</v>
          </cell>
          <cell r="HVU6207" t="str">
            <v>Solyc03g119560.1</v>
          </cell>
          <cell r="HVV6207" t="str">
            <v>Solyc03g119570.3</v>
          </cell>
          <cell r="HVW6207" t="str">
            <v>Solyc03g119610.1</v>
          </cell>
          <cell r="HVX6207" t="str">
            <v>Solyc03g119620.1</v>
          </cell>
          <cell r="HVY6207" t="str">
            <v>Solyc03g119660.2</v>
          </cell>
          <cell r="HVZ6207" t="str">
            <v>Solyc03g119670.3</v>
          </cell>
          <cell r="HWA6207" t="str">
            <v>Solyc03g119710.5</v>
          </cell>
          <cell r="HWB6207" t="str">
            <v>Solyc03g119723.1</v>
          </cell>
          <cell r="HWC6207" t="str">
            <v>Solyc03g119727.1</v>
          </cell>
          <cell r="HWD6207" t="str">
            <v>Solyc03g119750.4</v>
          </cell>
          <cell r="HWE6207" t="str">
            <v>Solyc03g119810.1</v>
          </cell>
          <cell r="HWF6207" t="str">
            <v>Solyc03g119830.4</v>
          </cell>
          <cell r="HWG6207" t="str">
            <v>Solyc03g119840.3</v>
          </cell>
          <cell r="HWH6207" t="str">
            <v>Solyc03g119850.2</v>
          </cell>
          <cell r="HWI6207" t="str">
            <v>Solyc03g119880.3</v>
          </cell>
          <cell r="HWJ6207" t="str">
            <v>Solyc03g119890.5</v>
          </cell>
          <cell r="HWK6207" t="str">
            <v>Solyc03g119900.4</v>
          </cell>
          <cell r="HWL6207" t="str">
            <v>Solyc03g119920.1</v>
          </cell>
          <cell r="HWM6207" t="str">
            <v>Solyc03g119940.3</v>
          </cell>
          <cell r="HWN6207" t="str">
            <v>Solyc03g119990.4</v>
          </cell>
          <cell r="HWO6207" t="str">
            <v>Solyc03g120010.4</v>
          </cell>
          <cell r="HWP6207" t="str">
            <v>Solyc03g120030.1</v>
          </cell>
          <cell r="HWQ6207" t="str">
            <v>Solyc03g120040.3</v>
          </cell>
          <cell r="HWR6207" t="str">
            <v>Solyc03g120050.3</v>
          </cell>
          <cell r="HWS6207" t="str">
            <v>Solyc03g120070.4</v>
          </cell>
          <cell r="HWT6207" t="str">
            <v>Solyc03g120085.1</v>
          </cell>
          <cell r="HWU6207" t="str">
            <v>Solyc03g120130.4</v>
          </cell>
          <cell r="HWV6207" t="str">
            <v>Solyc03g120140.3</v>
          </cell>
          <cell r="HWW6207" t="str">
            <v>Solyc03g120150.3</v>
          </cell>
          <cell r="HWX6207" t="str">
            <v>Solyc03g120155.1</v>
          </cell>
          <cell r="HWY6207" t="str">
            <v>Solyc03g120160.1</v>
          </cell>
          <cell r="HWZ6207" t="str">
            <v>Solyc03g120170.1</v>
          </cell>
          <cell r="HXA6207" t="str">
            <v>Solyc03g120240.3</v>
          </cell>
          <cell r="HXB6207" t="str">
            <v>Solyc03g120260.4</v>
          </cell>
          <cell r="HXC6207" t="str">
            <v>Solyc03g120290.3</v>
          </cell>
          <cell r="HXD6207" t="str">
            <v>Solyc03g120310.3</v>
          </cell>
          <cell r="HXE6207" t="str">
            <v>Solyc03g120360.1</v>
          </cell>
          <cell r="HXF6207" t="str">
            <v>Solyc03g120370.1</v>
          </cell>
          <cell r="HXG6207" t="str">
            <v>Solyc03g120410.3</v>
          </cell>
          <cell r="HXH6207" t="str">
            <v>Solyc03g120420.3</v>
          </cell>
          <cell r="HXI6207" t="str">
            <v>Solyc03g120460.5</v>
          </cell>
          <cell r="HXJ6207" t="str">
            <v>Solyc03g120480.3</v>
          </cell>
          <cell r="HXK6207" t="str">
            <v>Solyc03g120490.3</v>
          </cell>
          <cell r="HXL6207" t="str">
            <v>Solyc03g120510.1</v>
          </cell>
          <cell r="HXM6207" t="str">
            <v>Solyc03g120520.2</v>
          </cell>
          <cell r="HXN6207" t="str">
            <v>Solyc03g120540.3</v>
          </cell>
          <cell r="HXO6207" t="str">
            <v>Solyc03g120580.3</v>
          </cell>
          <cell r="HXP6207" t="str">
            <v>Solyc03g120585.1</v>
          </cell>
          <cell r="HXQ6207" t="str">
            <v>Solyc03g120600.4</v>
          </cell>
          <cell r="HXR6207" t="str">
            <v>Solyc03g120660.4</v>
          </cell>
          <cell r="HXS6207" t="str">
            <v>Solyc03g120690.3</v>
          </cell>
          <cell r="HXT6207" t="str">
            <v>Solyc03g120710.2</v>
          </cell>
          <cell r="HXU6207" t="str">
            <v>Solyc03g120740.1</v>
          </cell>
          <cell r="HXV6207" t="str">
            <v>Solyc03g120770.4</v>
          </cell>
          <cell r="HXW6207" t="str">
            <v>Solyc03g120790.1</v>
          </cell>
          <cell r="HXX6207" t="str">
            <v>Solyc03g120800.4</v>
          </cell>
          <cell r="HXY6207" t="str">
            <v>Solyc03g120830.3</v>
          </cell>
          <cell r="HXZ6207" t="str">
            <v>Solyc03g120860.2</v>
          </cell>
          <cell r="HYA6207" t="str">
            <v>Solyc03g120870.3</v>
          </cell>
          <cell r="HYB6207" t="str">
            <v>Solyc03g120920.1</v>
          </cell>
          <cell r="HYC6207" t="str">
            <v>Solyc03g120930.1</v>
          </cell>
          <cell r="HYD6207" t="str">
            <v>Solyc03g120950.3</v>
          </cell>
          <cell r="HYE6207" t="str">
            <v>Solyc03g120970.3</v>
          </cell>
          <cell r="HYF6207" t="str">
            <v>Solyc03g121000.3</v>
          </cell>
          <cell r="HYG6207" t="str">
            <v>Solyc03g121010.4</v>
          </cell>
          <cell r="HYH6207" t="str">
            <v>Solyc03g121040.5</v>
          </cell>
          <cell r="HYI6207" t="str">
            <v>Solyc03g121080.3</v>
          </cell>
          <cell r="HYJ6207" t="str">
            <v>Solyc03g121090.4</v>
          </cell>
          <cell r="HYK6207" t="str">
            <v>Solyc03g121140.4</v>
          </cell>
          <cell r="HYL6207" t="str">
            <v>Solyc03g121170.3</v>
          </cell>
          <cell r="HYM6207" t="str">
            <v>Solyc03g121180.4</v>
          </cell>
          <cell r="HYN6207" t="str">
            <v>Solyc03g121190.4</v>
          </cell>
          <cell r="HYO6207" t="str">
            <v>Solyc03g121200.4</v>
          </cell>
          <cell r="HYP6207" t="str">
            <v>Solyc03g121220.2</v>
          </cell>
          <cell r="HYQ6207" t="str">
            <v>Solyc03g121250.3</v>
          </cell>
          <cell r="HYR6207" t="str">
            <v>Solyc03g121280.4</v>
          </cell>
          <cell r="HYS6207" t="str">
            <v>Solyc03g121290.5</v>
          </cell>
          <cell r="HYT6207" t="str">
            <v>Solyc03g121300.2</v>
          </cell>
          <cell r="HYU6207" t="str">
            <v>Solyc03g121310.2</v>
          </cell>
          <cell r="HYV6207" t="str">
            <v>Solyc03g121340.1</v>
          </cell>
          <cell r="HYW6207" t="str">
            <v>Solyc03g121365.1</v>
          </cell>
          <cell r="HYX6207" t="str">
            <v>Solyc03g121390.1</v>
          </cell>
          <cell r="HYY6207" t="str">
            <v>Solyc03g121450.3</v>
          </cell>
          <cell r="HYZ6207" t="str">
            <v>Solyc03g121500.3</v>
          </cell>
          <cell r="HZA6207" t="str">
            <v>Solyc03g121520.3</v>
          </cell>
          <cell r="HZB6207" t="str">
            <v>Solyc03g121550.3</v>
          </cell>
          <cell r="HZC6207" t="str">
            <v>Solyc03g121560.3</v>
          </cell>
          <cell r="HZD6207" t="str">
            <v>Solyc03g121570.3</v>
          </cell>
          <cell r="HZE6207" t="str">
            <v>Solyc03g121620.1</v>
          </cell>
          <cell r="HZF6207" t="str">
            <v>Solyc03g121650.3</v>
          </cell>
          <cell r="HZG6207" t="str">
            <v>Solyc03g121670.4</v>
          </cell>
          <cell r="HZH6207" t="str">
            <v>Solyc03g121690.1</v>
          </cell>
          <cell r="HZI6207" t="str">
            <v>Solyc03g121710.2</v>
          </cell>
          <cell r="HZJ6207" t="str">
            <v>Solyc03g121730.3</v>
          </cell>
          <cell r="HZK6207" t="str">
            <v>Solyc03g121760.3</v>
          </cell>
          <cell r="HZL6207" t="str">
            <v>Solyc03g121770.2</v>
          </cell>
          <cell r="HZM6207" t="str">
            <v>Solyc03g160470.1</v>
          </cell>
          <cell r="HZN6207" t="str">
            <v>Solyc03g121840.3</v>
          </cell>
          <cell r="HZO6207" t="str">
            <v>Solyc03g121850.3</v>
          </cell>
          <cell r="HZP6207" t="str">
            <v>Solyc03g121890.1</v>
          </cell>
          <cell r="HZQ6207" t="str">
            <v>Solyc03g121900.1</v>
          </cell>
          <cell r="HZR6207" t="str">
            <v>Solyc03g121950.3</v>
          </cell>
          <cell r="HZS6207" t="str">
            <v>Solyc03g121970.1</v>
          </cell>
          <cell r="HZT6207" t="str">
            <v>Solyc03g121980.3</v>
          </cell>
          <cell r="HZU6207" t="str">
            <v>Solyc03g122000.4</v>
          </cell>
          <cell r="HZV6207" t="str">
            <v>Solyc03g122010.1</v>
          </cell>
          <cell r="HZW6207" t="str">
            <v>Solyc03g122040.4</v>
          </cell>
          <cell r="HZX6207" t="str">
            <v>Solyc03g122050.1</v>
          </cell>
          <cell r="HZY6207" t="str">
            <v>Solyc03g122060.3</v>
          </cell>
          <cell r="HZZ6207" t="str">
            <v>Solyc03g122100.3</v>
          </cell>
          <cell r="IAA6207" t="str">
            <v>Solyc03g122150.3</v>
          </cell>
          <cell r="IAB6207" t="str">
            <v>Solyc03g122160.1</v>
          </cell>
          <cell r="IAC6207" t="str">
            <v>Solyc03g122210.2</v>
          </cell>
          <cell r="IAD6207" t="str">
            <v>Solyc03g122220.2</v>
          </cell>
          <cell r="IAE6207" t="str">
            <v>Solyc03g122250.3</v>
          </cell>
          <cell r="IAF6207" t="str">
            <v>Solyc03g122270.4</v>
          </cell>
          <cell r="IAG6207" t="str">
            <v>Solyc03g122280.3</v>
          </cell>
          <cell r="IAH6207" t="str">
            <v>Solyc03g122300.3</v>
          </cell>
          <cell r="IAI6207" t="str">
            <v>Solyc03g122320.1</v>
          </cell>
          <cell r="IAJ6207" t="str">
            <v>Solyc03g122330.1</v>
          </cell>
          <cell r="IAK6207" t="str">
            <v>Solyc03g122375.1</v>
          </cell>
          <cell r="IAL6207" t="str">
            <v>Solyc03g123380.1</v>
          </cell>
          <cell r="IAM6207" t="str">
            <v>Solyc03g123390.4</v>
          </cell>
          <cell r="IAN6207" t="str">
            <v>Solyc03g123410.1</v>
          </cell>
          <cell r="IAO6207" t="str">
            <v>Solyc03g123420.1</v>
          </cell>
          <cell r="IAP6207" t="str">
            <v>Solyc03g123450.1</v>
          </cell>
          <cell r="IAQ6207" t="str">
            <v>Solyc03g123470.1</v>
          </cell>
          <cell r="IAR6207" t="str">
            <v>Solyc03g123480.2</v>
          </cell>
          <cell r="IAS6207" t="str">
            <v>Solyc03g161630.1</v>
          </cell>
          <cell r="IAT6207" t="str">
            <v>Solyc03g123510.3</v>
          </cell>
          <cell r="IAU6207" t="str">
            <v>Solyc03g123550.1</v>
          </cell>
          <cell r="IAV6207" t="str">
            <v>Solyc03g123560.3</v>
          </cell>
          <cell r="IAW6207" t="str">
            <v>Solyc03g123580.5</v>
          </cell>
          <cell r="IAX6207" t="str">
            <v>Solyc03g123590.4</v>
          </cell>
          <cell r="IAY6207" t="str">
            <v>Solyc03g123650.3</v>
          </cell>
          <cell r="IAZ6207" t="str">
            <v>Solyc03g123670.3</v>
          </cell>
          <cell r="IBA6207" t="str">
            <v>Solyc03g123690.1</v>
          </cell>
          <cell r="IBB6207" t="str">
            <v>Solyc03g123700.4</v>
          </cell>
          <cell r="IBC6207" t="str">
            <v>Solyc03g123710.3</v>
          </cell>
          <cell r="IBD6207" t="str">
            <v>Solyc03g123720.4</v>
          </cell>
          <cell r="IBE6207" t="str">
            <v>Solyc03g123770.1</v>
          </cell>
          <cell r="IBF6207" t="str">
            <v>Solyc03g123810.1</v>
          </cell>
          <cell r="IBG6207" t="str">
            <v>Solyc03g123820.2</v>
          </cell>
          <cell r="IBH6207" t="str">
            <v>Solyc03g123840.4</v>
          </cell>
          <cell r="IBI6207" t="str">
            <v>Solyc03g123850.2</v>
          </cell>
          <cell r="IBJ6207" t="str">
            <v>Solyc03g123910.3</v>
          </cell>
          <cell r="IBK6207" t="str">
            <v>Solyc03g123940.1</v>
          </cell>
          <cell r="IBL6207" t="str">
            <v>Solyc03g123970.1</v>
          </cell>
          <cell r="IBM6207" t="str">
            <v>Solyc03g123980.4</v>
          </cell>
          <cell r="IBN6207" t="str">
            <v>Solyc03g124030.5</v>
          </cell>
          <cell r="IBO6207" t="str">
            <v>Solyc03g124020.1</v>
          </cell>
          <cell r="IBP6207" t="str">
            <v>Solyc03g124060.3</v>
          </cell>
          <cell r="IBQ6207" t="str">
            <v>Solyc03g124061.1</v>
          </cell>
          <cell r="IBR6207" t="str">
            <v>Solyc03g124064.1</v>
          </cell>
          <cell r="IBS6207" t="str">
            <v>Solyc04g004000.1</v>
          </cell>
          <cell r="IBT6207" t="str">
            <v>Solyc04g004005.1</v>
          </cell>
          <cell r="IBU6207" t="str">
            <v>Solyc04g005000.1</v>
          </cell>
          <cell r="IBV6207" t="str">
            <v>Solyc04g005020.3</v>
          </cell>
          <cell r="IBW6207" t="str">
            <v>Solyc04g005060.3</v>
          </cell>
          <cell r="IBX6207" t="str">
            <v>Solyc04g005140.2</v>
          </cell>
          <cell r="IBY6207" t="str">
            <v>Solyc04g005180.5</v>
          </cell>
          <cell r="IBZ6207" t="str">
            <v>Solyc04g005200.4</v>
          </cell>
          <cell r="ICA6207" t="str">
            <v>Solyc04g150100.1</v>
          </cell>
          <cell r="ICB6207" t="str">
            <v>Solyc04g005230.3</v>
          </cell>
          <cell r="ICC6207" t="str">
            <v>Solyc04g005260.3</v>
          </cell>
          <cell r="ICD6207" t="str">
            <v>Solyc04g005290.3</v>
          </cell>
          <cell r="ICE6207" t="str">
            <v>Solyc04g005300.4</v>
          </cell>
          <cell r="ICF6207" t="str">
            <v>Solyc04g005310.3</v>
          </cell>
          <cell r="ICG6207" t="str">
            <v>Solyc04g005330.3</v>
          </cell>
          <cell r="ICH6207" t="str">
            <v>Solyc04g005350.3</v>
          </cell>
          <cell r="ICI6207" t="str">
            <v>Solyc04g005400.1</v>
          </cell>
          <cell r="ICJ6207" t="str">
            <v>Solyc04g005420.4</v>
          </cell>
          <cell r="ICK6207" t="str">
            <v>Solyc04g005450.3</v>
          </cell>
          <cell r="ICL6207" t="str">
            <v>Solyc04g005460.1</v>
          </cell>
          <cell r="ICM6207" t="str">
            <v>Solyc04g005470.3</v>
          </cell>
          <cell r="ICN6207" t="str">
            <v>Solyc04g005480.1</v>
          </cell>
          <cell r="ICO6207" t="str">
            <v>Solyc04g005490.3</v>
          </cell>
          <cell r="ICP6207" t="str">
            <v>Solyc04g005500.3</v>
          </cell>
          <cell r="ICQ6207" t="str">
            <v>Solyc04g005540.3</v>
          </cell>
          <cell r="ICR6207" t="str">
            <v>Solyc04g005550.2</v>
          </cell>
          <cell r="ICS6207" t="str">
            <v>Solyc04g005555.1</v>
          </cell>
          <cell r="ICT6207" t="str">
            <v>Solyc04g005590.4</v>
          </cell>
          <cell r="ICU6207" t="str">
            <v>Solyc04g005580.1</v>
          </cell>
          <cell r="ICV6207" t="str">
            <v>Solyc04g005657.1</v>
          </cell>
          <cell r="ICW6207" t="str">
            <v>Solyc04g161910.1</v>
          </cell>
          <cell r="ICX6207" t="str">
            <v>Solyc04g005740.1</v>
          </cell>
          <cell r="ICY6207" t="str">
            <v>Solyc04g005750.1</v>
          </cell>
          <cell r="ICZ6207" t="str">
            <v>Solyc04g005760.1</v>
          </cell>
          <cell r="IDA6207" t="str">
            <v>Solyc04g160220.1</v>
          </cell>
          <cell r="IDB6207" t="str">
            <v>Solyc04g005770.3</v>
          </cell>
          <cell r="IDC6207" t="str">
            <v>Solyc04g005780.1</v>
          </cell>
          <cell r="IDD6207" t="str">
            <v>Solyc04g005820.4</v>
          </cell>
          <cell r="IDE6207" t="str">
            <v>Solyc04g005830.3</v>
          </cell>
          <cell r="IDF6207" t="str">
            <v>Solyc04g005860.3</v>
          </cell>
          <cell r="IDG6207" t="str">
            <v>Solyc04g005870.1</v>
          </cell>
          <cell r="IDH6207" t="str">
            <v>Solyc04g005880.1</v>
          </cell>
          <cell r="IDI6207" t="str">
            <v>Solyc04g005890.3</v>
          </cell>
          <cell r="IDJ6207" t="str">
            <v>Solyc04g005920.1</v>
          </cell>
          <cell r="IDK6207" t="str">
            <v>Solyc04g160400.1</v>
          </cell>
          <cell r="IDL6207" t="str">
            <v>Solyc04g162410.1</v>
          </cell>
          <cell r="IDM6207" t="str">
            <v>Solyc04g160410.1</v>
          </cell>
          <cell r="IDN6207" t="str">
            <v>Solyc04g006983.1</v>
          </cell>
          <cell r="IDO6207" t="str">
            <v>Solyc04g006987.1</v>
          </cell>
          <cell r="IDP6207" t="str">
            <v>Solyc04g007010.3</v>
          </cell>
          <cell r="IDQ6207" t="str">
            <v>Solyc04g007030.4</v>
          </cell>
          <cell r="IDR6207" t="str">
            <v>Solyc04g007050.4</v>
          </cell>
          <cell r="IDS6207" t="str">
            <v>Solyc04g007070.3</v>
          </cell>
          <cell r="IDT6207" t="str">
            <v>Solyc04g007075.2</v>
          </cell>
          <cell r="IDU6207" t="str">
            <v>Solyc04g007090.1</v>
          </cell>
          <cell r="IDV6207" t="str">
            <v>Solyc04g007110.4</v>
          </cell>
          <cell r="IDW6207" t="str">
            <v>Solyc04g150101.1</v>
          </cell>
          <cell r="IDX6207" t="str">
            <v>Solyc04g007130.1</v>
          </cell>
          <cell r="IDY6207" t="str">
            <v>Solyc04g007220.4</v>
          </cell>
          <cell r="IDZ6207" t="str">
            <v>Solyc04g007243.1</v>
          </cell>
          <cell r="IEA6207" t="str">
            <v>Solyc04g160430.1</v>
          </cell>
          <cell r="IEB6207" t="str">
            <v>Solyc04g007250.1</v>
          </cell>
          <cell r="IEC6207" t="str">
            <v>Solyc04g007290.4</v>
          </cell>
          <cell r="IED6207" t="str">
            <v>Solyc04g007310.2</v>
          </cell>
          <cell r="IEE6207" t="str">
            <v>Solyc04g007340.4</v>
          </cell>
          <cell r="IEF6207" t="str">
            <v>Solyc04g007350.3</v>
          </cell>
          <cell r="IEG6207" t="str">
            <v>Solyc04g007360.1</v>
          </cell>
          <cell r="IEH6207" t="str">
            <v>Solyc04g007410.4</v>
          </cell>
          <cell r="IEI6207" t="str">
            <v>Solyc04g007425.1</v>
          </cell>
          <cell r="IEJ6207" t="str">
            <v>Solyc04g007440.1</v>
          </cell>
          <cell r="IEK6207" t="str">
            <v>Solyc04g007450.4</v>
          </cell>
          <cell r="IEL6207" t="str">
            <v>Solyc04g007460.5</v>
          </cell>
          <cell r="IEM6207" t="str">
            <v>Solyc04g007480.1</v>
          </cell>
          <cell r="IEN6207" t="str">
            <v>Solyc04g007490.3</v>
          </cell>
          <cell r="IEO6207" t="str">
            <v>Solyc04g007510.4</v>
          </cell>
          <cell r="IEP6207" t="str">
            <v>Solyc04g007570.2</v>
          </cell>
          <cell r="IEQ6207" t="str">
            <v>Solyc04g007580.1</v>
          </cell>
          <cell r="IER6207" t="str">
            <v>Solyc04g007620.1</v>
          </cell>
          <cell r="IES6207" t="str">
            <v>Solyc04g007630.2</v>
          </cell>
          <cell r="IET6207" t="str">
            <v>Solyc04g007660.1</v>
          </cell>
          <cell r="IEU6207" t="str">
            <v>Solyc04g007670.1</v>
          </cell>
          <cell r="IEV6207" t="str">
            <v>Solyc04g007680.5</v>
          </cell>
          <cell r="IEW6207" t="str">
            <v>Solyc04g007700.3</v>
          </cell>
          <cell r="IEX6207" t="str">
            <v>Solyc04g007730.3</v>
          </cell>
          <cell r="IEY6207" t="str">
            <v>Solyc04g007740.1</v>
          </cell>
          <cell r="IEZ6207" t="str">
            <v>Solyc04g007750.5</v>
          </cell>
          <cell r="IFA6207" t="str">
            <v>Solyc04g007760.3</v>
          </cell>
          <cell r="IFB6207" t="str">
            <v>Solyc04g150102.1</v>
          </cell>
          <cell r="IFC6207" t="str">
            <v>Solyc04g007765.1</v>
          </cell>
          <cell r="IFD6207" t="str">
            <v>Solyc04g150103.1</v>
          </cell>
          <cell r="IFE6207" t="str">
            <v>Solyc04g007770.3</v>
          </cell>
          <cell r="IFF6207" t="str">
            <v>Solyc04g007780.3</v>
          </cell>
          <cell r="IFG6207" t="str">
            <v>Solyc04g007790.3</v>
          </cell>
          <cell r="IFH6207" t="str">
            <v>Solyc04g150104.1</v>
          </cell>
          <cell r="IFI6207" t="str">
            <v>Solyc04g007810.1</v>
          </cell>
          <cell r="IFJ6207" t="str">
            <v>Solyc04g007820.3</v>
          </cell>
          <cell r="IFK6207" t="str">
            <v>Solyc04g007823.1</v>
          </cell>
          <cell r="IFL6207" t="str">
            <v>Solyc04g007840.3</v>
          </cell>
          <cell r="IFM6207" t="str">
            <v>Solyc04g007850.3</v>
          </cell>
          <cell r="IFN6207" t="str">
            <v>Solyc04g007900.3</v>
          </cell>
          <cell r="IFO6207" t="str">
            <v>Solyc04g007920.1</v>
          </cell>
          <cell r="IFP6207" t="str">
            <v>Solyc04g007925.1</v>
          </cell>
          <cell r="IFQ6207" t="str">
            <v>Solyc04g007990.1</v>
          </cell>
          <cell r="IFR6207" t="str">
            <v>Solyc04g008040.4</v>
          </cell>
          <cell r="IFS6207" t="str">
            <v>Solyc04g008080.1</v>
          </cell>
          <cell r="IFT6207" t="str">
            <v>Solyc04g008120.4</v>
          </cell>
          <cell r="IFU6207" t="str">
            <v>Solyc04g008150.3</v>
          </cell>
          <cell r="IFV6207" t="str">
            <v>Solyc04g008130.4</v>
          </cell>
          <cell r="IFW6207" t="str">
            <v>Solyc04g008170.1</v>
          </cell>
          <cell r="IFX6207" t="str">
            <v>Solyc04g008190.1</v>
          </cell>
          <cell r="IFY6207" t="str">
            <v>Solyc04g008240.3</v>
          </cell>
          <cell r="IFZ6207" t="str">
            <v>Solyc04g008245.1</v>
          </cell>
          <cell r="IGA6207" t="str">
            <v>Solyc04g008260.3</v>
          </cell>
          <cell r="IGB6207" t="str">
            <v>Solyc04g008270.4</v>
          </cell>
          <cell r="IGC6207" t="str">
            <v>Solyc04g008280.2</v>
          </cell>
          <cell r="IGD6207" t="str">
            <v>Solyc04g008290.4</v>
          </cell>
          <cell r="IGE6207" t="str">
            <v>Solyc04g008303.1</v>
          </cell>
          <cell r="IGF6207" t="str">
            <v>Solyc04g008307.1</v>
          </cell>
          <cell r="IGG6207" t="str">
            <v>Solyc04g008320.3</v>
          </cell>
          <cell r="IGH6207" t="str">
            <v>Solyc04g008370.4</v>
          </cell>
          <cell r="IGI6207" t="str">
            <v>Solyc04g008403.1</v>
          </cell>
          <cell r="IGJ6207" t="str">
            <v>Solyc04g008410.3</v>
          </cell>
          <cell r="IGK6207" t="str">
            <v>Solyc04g160680.1</v>
          </cell>
          <cell r="IGL6207" t="str">
            <v>Solyc04g008530.2</v>
          </cell>
          <cell r="IGM6207" t="str">
            <v>Solyc04g008560.3</v>
          </cell>
          <cell r="IGN6207" t="str">
            <v>Solyc04g008570.4</v>
          </cell>
          <cell r="IGO6207" t="str">
            <v>Solyc04g008580.3</v>
          </cell>
          <cell r="IGP6207" t="str">
            <v>Solyc04g008620.3</v>
          </cell>
          <cell r="IGQ6207" t="str">
            <v>Solyc04g008680.4</v>
          </cell>
          <cell r="IGR6207" t="str">
            <v>Solyc04g008690.3</v>
          </cell>
          <cell r="IGS6207" t="str">
            <v>Solyc04g008790.1</v>
          </cell>
          <cell r="IGT6207" t="str">
            <v>Solyc04g008840.3</v>
          </cell>
          <cell r="IGU6207" t="str">
            <v>Solyc04g008860.5</v>
          </cell>
          <cell r="IGV6207" t="str">
            <v>Solyc04g008900.4</v>
          </cell>
          <cell r="IGW6207" t="str">
            <v>Solyc04g008910.3</v>
          </cell>
          <cell r="IGX6207" t="str">
            <v>Solyc04g008920.1</v>
          </cell>
          <cell r="IGY6207" t="str">
            <v>Solyc04g008930.2</v>
          </cell>
          <cell r="IGZ6207" t="str">
            <v>Solyc04g008940.4</v>
          </cell>
          <cell r="IHA6207" t="str">
            <v>Solyc04g008950.5</v>
          </cell>
          <cell r="IHB6207" t="str">
            <v>Solyc04g008960.3</v>
          </cell>
          <cell r="IHC6207" t="str">
            <v>Solyc04g008970.3</v>
          </cell>
          <cell r="IHD6207" t="str">
            <v>Solyc04g008980.3</v>
          </cell>
          <cell r="IHE6207" t="str">
            <v>Solyc04g009060.4</v>
          </cell>
          <cell r="IHF6207" t="str">
            <v>Solyc04g009070.1</v>
          </cell>
          <cell r="IHG6207" t="str">
            <v>Solyc04g009080.1</v>
          </cell>
          <cell r="IHH6207" t="str">
            <v>Solyc04g009100.1</v>
          </cell>
          <cell r="IHI6207" t="str">
            <v>Solyc04g009110.1</v>
          </cell>
          <cell r="IHJ6207" t="str">
            <v>Solyc04g009120.3</v>
          </cell>
          <cell r="IHK6207" t="str">
            <v>Solyc04g009130.5</v>
          </cell>
          <cell r="IHL6207" t="str">
            <v>Solyc04g009150.1</v>
          </cell>
          <cell r="IHM6207" t="str">
            <v>Solyc04g009160.4</v>
          </cell>
          <cell r="IHN6207" t="str">
            <v>Solyc04g009190.3</v>
          </cell>
          <cell r="IHO6207" t="str">
            <v>Solyc04g009215.1</v>
          </cell>
          <cell r="IHP6207" t="str">
            <v>Solyc04g009220.2</v>
          </cell>
          <cell r="IHQ6207" t="str">
            <v>Solyc04g009240.2</v>
          </cell>
          <cell r="IHR6207" t="str">
            <v>Solyc04g009300.5</v>
          </cell>
          <cell r="IHS6207" t="str">
            <v>Solyc04g009250.1</v>
          </cell>
          <cell r="IHT6207" t="str">
            <v>Solyc04g009260.3</v>
          </cell>
          <cell r="IHU6207" t="str">
            <v>Solyc04g009280.1</v>
          </cell>
          <cell r="IHV6207" t="str">
            <v>Solyc04g009290.1</v>
          </cell>
          <cell r="IHW6207" t="str">
            <v>Solyc04g009305.2</v>
          </cell>
          <cell r="IHX6207" t="str">
            <v>Solyc04g009310.5</v>
          </cell>
          <cell r="IHY6207" t="str">
            <v>Solyc04g009390.3</v>
          </cell>
          <cell r="IHZ6207" t="str">
            <v>Solyc04g009400.5</v>
          </cell>
          <cell r="IIA6207" t="str">
            <v>Solyc04g009420.3</v>
          </cell>
          <cell r="IIB6207" t="str">
            <v>Solyc04g009450.1</v>
          </cell>
          <cell r="IIC6207" t="str">
            <v>Solyc04g009453.1</v>
          </cell>
          <cell r="IID6207" t="str">
            <v>Solyc04g009457.1</v>
          </cell>
          <cell r="IIE6207" t="str">
            <v>Solyc04g009470.4</v>
          </cell>
          <cell r="IIF6207" t="str">
            <v>Solyc04g009480.1</v>
          </cell>
          <cell r="IIG6207" t="str">
            <v>Solyc04g162620.1</v>
          </cell>
          <cell r="IIH6207" t="str">
            <v>Solyc04g009490.1</v>
          </cell>
          <cell r="III6207" t="str">
            <v>Solyc04g009525.1</v>
          </cell>
          <cell r="IIJ6207" t="str">
            <v>Solyc04g009570.3</v>
          </cell>
          <cell r="IIK6207" t="str">
            <v>Solyc04g009600.3</v>
          </cell>
          <cell r="IIL6207" t="str">
            <v>Solyc04g009670.1</v>
          </cell>
          <cell r="IIM6207" t="str">
            <v>Solyc04g009680.2</v>
          </cell>
          <cell r="IIN6207" t="str">
            <v>Solyc04g009690.2</v>
          </cell>
          <cell r="IIO6207" t="str">
            <v>Solyc04g009700.3</v>
          </cell>
          <cell r="IIP6207" t="str">
            <v>Solyc04g009720.1</v>
          </cell>
          <cell r="IIQ6207" t="str">
            <v>Solyc04g009760.2</v>
          </cell>
          <cell r="IIR6207" t="str">
            <v>Solyc04g009780.1</v>
          </cell>
          <cell r="IIS6207" t="str">
            <v>Solyc04g009840.4</v>
          </cell>
          <cell r="IIT6207" t="str">
            <v>Solyc04g009870.1</v>
          </cell>
          <cell r="IIU6207" t="str">
            <v>Solyc04g009880.1</v>
          </cell>
          <cell r="IIV6207" t="str">
            <v>Solyc04g009940.5</v>
          </cell>
          <cell r="IIW6207" t="str">
            <v>Solyc04g009970.4</v>
          </cell>
          <cell r="IIX6207" t="str">
            <v>Solyc04g010000.4</v>
          </cell>
          <cell r="IIY6207" t="str">
            <v>Solyc04g010040.3</v>
          </cell>
          <cell r="IIZ6207" t="str">
            <v>Solyc04g010045.1</v>
          </cell>
          <cell r="IJA6207" t="str">
            <v>Solyc04g010050.5</v>
          </cell>
          <cell r="IJB6207" t="str">
            <v>Solyc04g010060.2</v>
          </cell>
          <cell r="IJC6207" t="str">
            <v>Solyc04g010130.1</v>
          </cell>
          <cell r="IJD6207" t="str">
            <v>Solyc04g010140.1</v>
          </cell>
          <cell r="IJE6207" t="str">
            <v>Solyc04g010150.1</v>
          </cell>
          <cell r="IJF6207" t="str">
            <v>Solyc04g010160.1</v>
          </cell>
          <cell r="IJG6207" t="str">
            <v>Solyc04g161190.1</v>
          </cell>
          <cell r="IJH6207" t="str">
            <v>Solyc04g160180.1</v>
          </cell>
          <cell r="IJI6207" t="str">
            <v>Solyc04g010220.3</v>
          </cell>
          <cell r="IJJ6207" t="str">
            <v>Solyc04g010270.1</v>
          </cell>
          <cell r="IJK6207" t="str">
            <v>Solyc04g010280.2</v>
          </cell>
          <cell r="IJL6207" t="str">
            <v>Solyc04g010285.2</v>
          </cell>
          <cell r="IJM6207" t="str">
            <v>Solyc04g010290.5</v>
          </cell>
          <cell r="IJN6207" t="str">
            <v>Solyc04g010300.4</v>
          </cell>
          <cell r="IJO6207" t="str">
            <v>Solyc04g010330.3</v>
          </cell>
          <cell r="IJP6207" t="str">
            <v>Solyc04g150106.1</v>
          </cell>
          <cell r="IJQ6207" t="str">
            <v>Solyc04g150107.1</v>
          </cell>
          <cell r="IJR6207" t="str">
            <v>Solyc04g011330.1</v>
          </cell>
          <cell r="IJS6207" t="str">
            <v>Solyc04g011333.1</v>
          </cell>
          <cell r="IJT6207" t="str">
            <v>Solyc04g011337.1</v>
          </cell>
          <cell r="IJU6207" t="str">
            <v>Solyc04g011450.2</v>
          </cell>
          <cell r="IJV6207" t="str">
            <v>Solyc04g011460.3</v>
          </cell>
          <cell r="IJW6207" t="str">
            <v>Solyc04g011463.1</v>
          </cell>
          <cell r="IJX6207" t="str">
            <v>Solyc04g011480.3</v>
          </cell>
          <cell r="IJY6207" t="str">
            <v>Solyc04g011490.4</v>
          </cell>
          <cell r="IJZ6207" t="str">
            <v>Solyc04g011530.3</v>
          </cell>
          <cell r="IKA6207" t="str">
            <v>Solyc04g011540.4</v>
          </cell>
          <cell r="IKB6207" t="str">
            <v>Solyc04g011550.2</v>
          </cell>
          <cell r="IKC6207" t="str">
            <v>Solyc04g011580.4</v>
          </cell>
          <cell r="IKD6207" t="str">
            <v>Solyc04g011615.1</v>
          </cell>
          <cell r="IKE6207" t="str">
            <v>Solyc04g011710.1</v>
          </cell>
          <cell r="IKF6207" t="str">
            <v>Solyc04g011735.1</v>
          </cell>
          <cell r="IKG6207" t="str">
            <v>Solyc04g011750.3</v>
          </cell>
          <cell r="IKH6207" t="str">
            <v>Solyc04g011760.3</v>
          </cell>
          <cell r="IKI6207" t="str">
            <v>Solyc04g011770.2</v>
          </cell>
          <cell r="IKJ6207" t="str">
            <v>Solyc04g011890.1</v>
          </cell>
          <cell r="IKK6207" t="str">
            <v>Solyc04g011900.4</v>
          </cell>
          <cell r="IKL6207" t="str">
            <v>Solyc04g011910.3</v>
          </cell>
          <cell r="IKM6207" t="str">
            <v>Solyc04g011960.2</v>
          </cell>
          <cell r="IKN6207" t="str">
            <v>Solyc04g011980.1</v>
          </cell>
          <cell r="IKO6207" t="str">
            <v>Solyc04g011990.4</v>
          </cell>
          <cell r="IKP6207" t="str">
            <v>Solyc04g012000.1</v>
          </cell>
          <cell r="IKQ6207" t="str">
            <v>Solyc04g012010.3</v>
          </cell>
          <cell r="IKR6207" t="str">
            <v>Solyc04g012080.4</v>
          </cell>
          <cell r="IKS6207" t="str">
            <v>Solyc04g012140.1</v>
          </cell>
          <cell r="IKT6207" t="str">
            <v>Solyc04g012200.1</v>
          </cell>
          <cell r="IKU6207" t="str">
            <v>Solyc04g014230.1</v>
          </cell>
          <cell r="IKV6207" t="str">
            <v>Solyc04g014250.3</v>
          </cell>
          <cell r="IKW6207" t="str">
            <v>Solyc04g013200.1</v>
          </cell>
          <cell r="IKX6207" t="str">
            <v>Solyc04g014280.1</v>
          </cell>
          <cell r="IKY6207" t="str">
            <v>Solyc04g014290.1</v>
          </cell>
          <cell r="IKZ6207" t="str">
            <v>Solyc04g014300.1</v>
          </cell>
          <cell r="ILA6207" t="str">
            <v>Solyc04g014310.1</v>
          </cell>
          <cell r="ILB6207" t="str">
            <v>Solyc04g014320.1</v>
          </cell>
          <cell r="ILC6207" t="str">
            <v>Solyc04g014330.1</v>
          </cell>
          <cell r="ILD6207" t="str">
            <v>Solyc04g014340.1</v>
          </cell>
          <cell r="ILE6207" t="str">
            <v>Solyc04g014350.1</v>
          </cell>
          <cell r="ILF6207" t="str">
            <v>Solyc04g014400.4</v>
          </cell>
          <cell r="ILG6207" t="str">
            <v>Solyc04g014420.4</v>
          </cell>
          <cell r="ILH6207" t="str">
            <v>Solyc04g014430.2</v>
          </cell>
          <cell r="ILI6207" t="str">
            <v>Solyc04g014450.2</v>
          </cell>
          <cell r="ILJ6207" t="str">
            <v>Solyc04g014490.1</v>
          </cell>
          <cell r="ILK6207" t="str">
            <v>Solyc04g014500.3</v>
          </cell>
          <cell r="ILL6207" t="str">
            <v>Solyc04g014515.1</v>
          </cell>
          <cell r="ILM6207" t="str">
            <v>Solyc04g014520.1</v>
          </cell>
          <cell r="ILN6207" t="str">
            <v>Solyc04g014550.3</v>
          </cell>
          <cell r="ILO6207" t="str">
            <v>Solyc04g014560.4</v>
          </cell>
          <cell r="ILP6207" t="str">
            <v>Solyc04g014570.3</v>
          </cell>
          <cell r="ILQ6207" t="str">
            <v>Solyc04g014600.3</v>
          </cell>
          <cell r="ILR6207" t="str">
            <v>Solyc04g014610.4</v>
          </cell>
          <cell r="ILS6207" t="str">
            <v>Solyc04g014613.1</v>
          </cell>
          <cell r="ILT6207" t="str">
            <v>Solyc04g014617.1</v>
          </cell>
          <cell r="ILU6207" t="str">
            <v>Solyc04g014640.2</v>
          </cell>
          <cell r="ILV6207" t="str">
            <v>Solyc04g014650.4</v>
          </cell>
          <cell r="ILW6207" t="str">
            <v>Solyc04g014670.3</v>
          </cell>
          <cell r="ILX6207" t="str">
            <v>Solyc04g014680.4</v>
          </cell>
          <cell r="ILY6207" t="str">
            <v>Solyc04g161840.1</v>
          </cell>
          <cell r="ILZ6207" t="str">
            <v>Solyc04g014740.3</v>
          </cell>
          <cell r="IMA6207" t="str">
            <v>Solyc04g014750.1</v>
          </cell>
          <cell r="IMB6207" t="str">
            <v>Solyc04g014770.1</v>
          </cell>
          <cell r="IMC6207" t="str">
            <v>Solyc04g014775.2</v>
          </cell>
          <cell r="IMD6207" t="str">
            <v>Solyc04g014810.3</v>
          </cell>
          <cell r="IME6207" t="str">
            <v>Solyc04g014820.4</v>
          </cell>
          <cell r="IMF6207" t="str">
            <v>Solyc04g014835.1</v>
          </cell>
          <cell r="IMG6207" t="str">
            <v>Solyc04g014840.3</v>
          </cell>
          <cell r="IMH6207" t="str">
            <v>Solyc04g014850.3</v>
          </cell>
          <cell r="IMI6207" t="str">
            <v>Solyc04g014853.2</v>
          </cell>
          <cell r="IMJ6207" t="str">
            <v>Solyc04g014855.1</v>
          </cell>
          <cell r="IMK6207" t="str">
            <v>Solyc04g161950.1</v>
          </cell>
          <cell r="IML6207" t="str">
            <v>Solyc04g150110.1</v>
          </cell>
          <cell r="IMM6207" t="str">
            <v>Solyc04g014920.3</v>
          </cell>
          <cell r="IMN6207" t="str">
            <v>Solyc04g014930.3</v>
          </cell>
          <cell r="IMO6207" t="str">
            <v>Solyc04g014940.2</v>
          </cell>
          <cell r="IMP6207" t="str">
            <v>Solyc04g014950.4</v>
          </cell>
          <cell r="IMQ6207" t="str">
            <v>Solyc04g014960.4</v>
          </cell>
          <cell r="IMR6207" t="str">
            <v>Solyc04g014970.2</v>
          </cell>
          <cell r="IMS6207" t="str">
            <v>Solyc04g014980.1</v>
          </cell>
          <cell r="IMT6207" t="str">
            <v>Solyc04g014995.1</v>
          </cell>
          <cell r="IMU6207" t="str">
            <v>Solyc04g015010.4</v>
          </cell>
          <cell r="IMV6207" t="str">
            <v>Solyc04g015020.3</v>
          </cell>
          <cell r="IMW6207" t="str">
            <v>Solyc04g015030.5</v>
          </cell>
          <cell r="IMX6207" t="str">
            <v>Solyc04g015070.3</v>
          </cell>
          <cell r="IMY6207" t="str">
            <v>Solyc04g015080.5</v>
          </cell>
          <cell r="IMZ6207" t="str">
            <v>Solyc04g015090.3</v>
          </cell>
          <cell r="INA6207" t="str">
            <v>Solyc04g015110.3</v>
          </cell>
          <cell r="INB6207" t="str">
            <v>Solyc04g015120.3</v>
          </cell>
          <cell r="INC6207" t="str">
            <v>Solyc04g015160.3</v>
          </cell>
          <cell r="IND6207" t="str">
            <v>Solyc04g015170.3</v>
          </cell>
          <cell r="INE6207" t="str">
            <v>Solyc04g015200.3</v>
          </cell>
          <cell r="INF6207" t="str">
            <v>Solyc04g015210.4</v>
          </cell>
          <cell r="ING6207" t="str">
            <v>Solyc04g015220.5</v>
          </cell>
          <cell r="INH6207" t="str">
            <v>Solyc04g015250.1</v>
          </cell>
          <cell r="INI6207" t="str">
            <v>Solyc04g015260.1</v>
          </cell>
          <cell r="INJ6207" t="str">
            <v>Solyc04g015270.3</v>
          </cell>
          <cell r="INK6207" t="str">
            <v>Solyc04g015280.3</v>
          </cell>
          <cell r="INL6207" t="str">
            <v>Solyc04g015300.3</v>
          </cell>
          <cell r="INM6207" t="str">
            <v>Solyc04g015330.3</v>
          </cell>
          <cell r="INN6207" t="str">
            <v>Solyc04g015380.1</v>
          </cell>
          <cell r="INO6207" t="str">
            <v>Solyc04g015390.2</v>
          </cell>
          <cell r="INP6207" t="str">
            <v>Solyc04g015400.3</v>
          </cell>
          <cell r="INQ6207" t="str">
            <v>Solyc04g015430.4</v>
          </cell>
          <cell r="INR6207" t="str">
            <v>Solyc04g015440.4</v>
          </cell>
          <cell r="INS6207" t="str">
            <v>Solyc04g015450.3</v>
          </cell>
          <cell r="INT6207" t="str">
            <v>Solyc04g015480.3</v>
          </cell>
          <cell r="INU6207" t="str">
            <v>Solyc04g162290.1</v>
          </cell>
          <cell r="INV6207" t="str">
            <v>Solyc04g015500.3</v>
          </cell>
          <cell r="INW6207" t="str">
            <v>Solyc04g015510.1</v>
          </cell>
          <cell r="INX6207" t="str">
            <v>Solyc04g015520.3</v>
          </cell>
          <cell r="INY6207" t="str">
            <v>Solyc04g015540.1</v>
          </cell>
          <cell r="INZ6207" t="str">
            <v>Solyc04g015570.3</v>
          </cell>
          <cell r="IOA6207" t="str">
            <v>Solyc04g015590.4</v>
          </cell>
          <cell r="IOB6207" t="str">
            <v>Solyc04g015610.3</v>
          </cell>
          <cell r="IOC6207" t="str">
            <v>Solyc04g015620.3</v>
          </cell>
          <cell r="IOD6207" t="str">
            <v>Solyc04g015630.2</v>
          </cell>
          <cell r="IOE6207" t="str">
            <v>Solyc04g015640.1</v>
          </cell>
          <cell r="IOF6207" t="str">
            <v>Solyc04g162320.1</v>
          </cell>
          <cell r="IOG6207" t="str">
            <v>Solyc04g015660.3</v>
          </cell>
          <cell r="IOH6207" t="str">
            <v>Solyc04g015700.1</v>
          </cell>
          <cell r="IOI6207" t="str">
            <v>Solyc04g015705.1</v>
          </cell>
          <cell r="IOJ6207" t="str">
            <v>Solyc04g015710.3</v>
          </cell>
          <cell r="IOK6207" t="str">
            <v>Solyc04g015720.2</v>
          </cell>
          <cell r="IOL6207" t="str">
            <v>Solyc04g015730.4</v>
          </cell>
          <cell r="IOM6207" t="str">
            <v>Solyc04g015770.1</v>
          </cell>
          <cell r="ION6207" t="str">
            <v>Solyc04g015780.1</v>
          </cell>
          <cell r="IOO6207" t="str">
            <v>Solyc04g015790.1</v>
          </cell>
          <cell r="IOP6207" t="str">
            <v>Solyc04g015800.1</v>
          </cell>
          <cell r="IOQ6207" t="str">
            <v>Solyc04g015810.1</v>
          </cell>
          <cell r="IOR6207" t="str">
            <v>Solyc04g015820.1</v>
          </cell>
          <cell r="IOS6207" t="str">
            <v>Solyc04g015850.4</v>
          </cell>
          <cell r="IOT6207" t="str">
            <v>Solyc04g015930.1</v>
          </cell>
          <cell r="IOU6207" t="str">
            <v>Solyc04g015935.1</v>
          </cell>
          <cell r="IOV6207" t="str">
            <v>Solyc04g015940.3</v>
          </cell>
          <cell r="IOW6207" t="str">
            <v>Solyc04g015950.3</v>
          </cell>
          <cell r="IOX6207" t="str">
            <v>Solyc04g150112.2</v>
          </cell>
          <cell r="IOY6207" t="str">
            <v>Solyc04g016020.1</v>
          </cell>
          <cell r="IOZ6207" t="str">
            <v>Solyc04g162420.1</v>
          </cell>
          <cell r="IPA6207" t="str">
            <v>Solyc04g016030.1</v>
          </cell>
          <cell r="IPB6207" t="str">
            <v>Solyc04g162430.1</v>
          </cell>
          <cell r="IPC6207" t="str">
            <v>Solyc04g016040.1</v>
          </cell>
          <cell r="IPD6207" t="str">
            <v>Solyc04g016060.1</v>
          </cell>
          <cell r="IPE6207" t="str">
            <v>Solyc04g016070.2</v>
          </cell>
          <cell r="IPF6207" t="str">
            <v>Solyc04g016085.2</v>
          </cell>
          <cell r="IPG6207" t="str">
            <v>Solyc04g016120.2</v>
          </cell>
          <cell r="IPH6207" t="str">
            <v>Solyc04g016180.3</v>
          </cell>
          <cell r="IPI6207" t="str">
            <v>Solyc04g016175.2</v>
          </cell>
          <cell r="IPJ6207" t="str">
            <v>Solyc04g162460.1</v>
          </cell>
          <cell r="IPK6207" t="str">
            <v>Solyc04g162450.1</v>
          </cell>
          <cell r="IPL6207" t="str">
            <v>Solyc04g162440.1</v>
          </cell>
          <cell r="IPM6207" t="str">
            <v>Solyc04g016250.3</v>
          </cell>
          <cell r="IPN6207" t="str">
            <v>Solyc04g016270.2</v>
          </cell>
          <cell r="IPO6207" t="str">
            <v>Solyc04g016290.3</v>
          </cell>
          <cell r="IPP6207" t="str">
            <v>Solyc04g150113.2</v>
          </cell>
          <cell r="IPQ6207" t="str">
            <v>Solyc04g162470.1</v>
          </cell>
          <cell r="IPR6207" t="str">
            <v>Solyc04g016310.4</v>
          </cell>
          <cell r="IPS6207" t="str">
            <v>Solyc04g162480.1</v>
          </cell>
          <cell r="IPT6207" t="str">
            <v>Solyc04g016335.1</v>
          </cell>
          <cell r="IPU6207" t="str">
            <v>Solyc04g016410.3</v>
          </cell>
          <cell r="IPV6207" t="str">
            <v>Solyc04g016420.3</v>
          </cell>
          <cell r="IPW6207" t="str">
            <v>Solyc04g016460.3</v>
          </cell>
          <cell r="IPX6207" t="str">
            <v>Solyc04g016470.4</v>
          </cell>
          <cell r="IPY6207" t="str">
            <v>Solyc04g016480.3</v>
          </cell>
          <cell r="IPZ6207" t="str">
            <v>Solyc04g016490.4</v>
          </cell>
          <cell r="IQA6207" t="str">
            <v>Solyc04g162490.1</v>
          </cell>
          <cell r="IQB6207" t="str">
            <v>Solyc04g016540.2</v>
          </cell>
          <cell r="IQC6207" t="str">
            <v>Solyc04g016560.2</v>
          </cell>
          <cell r="IQD6207" t="str">
            <v>Solyc04g016570.1</v>
          </cell>
          <cell r="IQE6207" t="str">
            <v>Solyc04g016580.1</v>
          </cell>
          <cell r="IQF6207" t="str">
            <v>Solyc04g016590.3</v>
          </cell>
          <cell r="IQG6207" t="str">
            <v>Solyc04g016595.1</v>
          </cell>
          <cell r="IQH6207" t="str">
            <v>Solyc04g017590.1</v>
          </cell>
          <cell r="IQI6207" t="str">
            <v>Solyc04g017610.2</v>
          </cell>
          <cell r="IQJ6207" t="str">
            <v>Solyc03g122200.2</v>
          </cell>
          <cell r="IQK6207" t="str">
            <v>Solyc04g017640.1</v>
          </cell>
          <cell r="IQL6207" t="str">
            <v>Solyc04g017650.5</v>
          </cell>
          <cell r="IQM6207" t="str">
            <v>Solyc04g017660.1</v>
          </cell>
          <cell r="IQN6207" t="str">
            <v>Solyc04g017665.1</v>
          </cell>
          <cell r="IQO6207" t="str">
            <v>Solyc04g017670.3</v>
          </cell>
          <cell r="IQP6207" t="str">
            <v>Solyc04g017690.3</v>
          </cell>
          <cell r="IQQ6207" t="str">
            <v>Solyc04g017740.1</v>
          </cell>
          <cell r="IQR6207" t="str">
            <v>Solyc04g017750.4</v>
          </cell>
          <cell r="IQS6207" t="str">
            <v>Solyc04g017770.1</v>
          </cell>
          <cell r="IQT6207" t="str">
            <v>Solyc04g162500.1</v>
          </cell>
          <cell r="IQU6207" t="str">
            <v>Solyc04g162510.1</v>
          </cell>
          <cell r="IQV6207" t="str">
            <v>Solyc04g017780.3</v>
          </cell>
          <cell r="IQW6207" t="str">
            <v>Solyc04g017790.1</v>
          </cell>
          <cell r="IQX6207" t="str">
            <v>Solyc04g017800.1</v>
          </cell>
          <cell r="IQY6207" t="str">
            <v>Solyc04g160250.1</v>
          </cell>
          <cell r="IQZ6207" t="str">
            <v>Solyc04g160100.1</v>
          </cell>
          <cell r="IRA6207" t="str">
            <v>Solyc04g017830.3</v>
          </cell>
          <cell r="IRB6207" t="str">
            <v>Solyc04g160110.1</v>
          </cell>
          <cell r="IRC6207" t="str">
            <v>Solyc04g017840.1</v>
          </cell>
          <cell r="IRD6207" t="str">
            <v>Solyc04g017850.1</v>
          </cell>
          <cell r="IRE6207" t="str">
            <v>Solyc04g017860.1</v>
          </cell>
          <cell r="IRF6207" t="str">
            <v>Solyc04g017870.1</v>
          </cell>
          <cell r="IRG6207" t="str">
            <v>Solyc04g017873.1</v>
          </cell>
          <cell r="IRH6207" t="str">
            <v>Solyc04g162700.1</v>
          </cell>
          <cell r="IRI6207" t="str">
            <v>Solyc04g162710.1</v>
          </cell>
          <cell r="IRJ6207" t="str">
            <v>Solyc04g017880.1</v>
          </cell>
          <cell r="IRK6207" t="str">
            <v>Solyc04g017890.3</v>
          </cell>
          <cell r="IRL6207" t="str">
            <v>Solyc04g017900.1</v>
          </cell>
          <cell r="IRM6207" t="str">
            <v>Solyc04g017910.1</v>
          </cell>
          <cell r="IRN6207" t="str">
            <v>Solyc04g017920.1</v>
          </cell>
          <cell r="IRO6207" t="str">
            <v>Solyc04g017925.2</v>
          </cell>
          <cell r="IRP6207" t="str">
            <v>Solyc04g017930.1</v>
          </cell>
          <cell r="IRQ6207" t="str">
            <v>Solyc04g017940.4</v>
          </cell>
          <cell r="IRR6207" t="str">
            <v>Solyc04g017945.2</v>
          </cell>
          <cell r="IRS6207" t="str">
            <v>Solyc04g017950.1</v>
          </cell>
          <cell r="IRT6207" t="str">
            <v>Solyc04g017960.3</v>
          </cell>
          <cell r="IRU6207" t="str">
            <v>Solyc04g017980.2</v>
          </cell>
          <cell r="IRV6207" t="str">
            <v>Solyc04g160120.1</v>
          </cell>
          <cell r="IRW6207" t="str">
            <v>Solyc04g018000.3</v>
          </cell>
          <cell r="IRX6207" t="str">
            <v>Solyc04g018005.1</v>
          </cell>
          <cell r="IRY6207" t="str">
            <v>Solyc04g018010.1</v>
          </cell>
          <cell r="IRZ6207" t="str">
            <v>Solyc04g018030.1</v>
          </cell>
          <cell r="ISA6207" t="str">
            <v>Solyc04g018040.1</v>
          </cell>
          <cell r="ISB6207" t="str">
            <v>Solyc04g160130.1</v>
          </cell>
          <cell r="ISC6207" t="str">
            <v>Solyc04g018050.1</v>
          </cell>
          <cell r="ISD6207" t="str">
            <v>Solyc04g162520.1</v>
          </cell>
          <cell r="ISE6207" t="str">
            <v>Solyc04g162550.1</v>
          </cell>
          <cell r="ISF6207" t="str">
            <v>Solyc04g162540.1</v>
          </cell>
          <cell r="ISG6207" t="str">
            <v>Solyc04g162530.1</v>
          </cell>
          <cell r="ISH6207" t="str">
            <v>Solyc04g160260.1</v>
          </cell>
          <cell r="ISI6207" t="str">
            <v>Solyc04g018080.4</v>
          </cell>
          <cell r="ISJ6207" t="str">
            <v>Solyc04g018085.1</v>
          </cell>
          <cell r="ISK6207" t="str">
            <v>Solyc04g162720.1</v>
          </cell>
          <cell r="ISL6207" t="str">
            <v>Solyc01g034160.2</v>
          </cell>
          <cell r="ISM6207" t="str">
            <v>Solyc04g162560.1</v>
          </cell>
          <cell r="ISN6207" t="str">
            <v>Solyc04g160140.1</v>
          </cell>
          <cell r="ISO6207" t="str">
            <v>Solyc04g018120.1</v>
          </cell>
          <cell r="ISP6207" t="str">
            <v>Solyc04g018130.1</v>
          </cell>
          <cell r="ISQ6207" t="str">
            <v>Solyc04g162570.1</v>
          </cell>
          <cell r="ISR6207" t="str">
            <v>Solyc04g018140.1</v>
          </cell>
          <cell r="ISS6207" t="str">
            <v>Solyc04g160420.1</v>
          </cell>
          <cell r="IST6207" t="str">
            <v>Solyc04g018160.1</v>
          </cell>
          <cell r="ISU6207" t="str">
            <v>Solyc04g018170.1</v>
          </cell>
          <cell r="ISV6207" t="str">
            <v>Solyc04g162580.1</v>
          </cell>
          <cell r="ISW6207" t="str">
            <v>Solyc04g018210.1</v>
          </cell>
          <cell r="ISX6207" t="str">
            <v>Solyc04g018250.1</v>
          </cell>
          <cell r="ISY6207" t="str">
            <v>Solyc04g018255.1</v>
          </cell>
          <cell r="ISZ6207" t="str">
            <v>Solyc04g018197.2</v>
          </cell>
          <cell r="ITA6207" t="str">
            <v>Solyc04g018300.1</v>
          </cell>
          <cell r="ITB6207" t="str">
            <v>Solyc04g162590.1</v>
          </cell>
          <cell r="ITC6207" t="str">
            <v>Solyc04g019310.3</v>
          </cell>
          <cell r="ITD6207" t="str">
            <v>Solyc04g160440.1</v>
          </cell>
          <cell r="ITE6207" t="str">
            <v>Solyc04g019313.1</v>
          </cell>
          <cell r="ITF6207" t="str">
            <v>Solyc04g150116.1</v>
          </cell>
          <cell r="ITG6207" t="str">
            <v>Solyc04g040210.5</v>
          </cell>
          <cell r="ITH6207" t="str">
            <v>Solyc04g040200.3</v>
          </cell>
          <cell r="ITI6207" t="str">
            <v>Solyc04g040180.3</v>
          </cell>
          <cell r="ITJ6207" t="str">
            <v>Solyc04g040160.4</v>
          </cell>
          <cell r="ITK6207" t="str">
            <v>Solyc04g040140.2</v>
          </cell>
          <cell r="ITL6207" t="str">
            <v>Solyc04g040115.1</v>
          </cell>
          <cell r="ITM6207" t="str">
            <v>Solyc04g160450.1</v>
          </cell>
          <cell r="ITN6207" t="str">
            <v>Solyc04g040050.1</v>
          </cell>
          <cell r="ITO6207" t="str">
            <v>Solyc04g040057.1</v>
          </cell>
          <cell r="ITP6207" t="str">
            <v>Solyc04g040040.1</v>
          </cell>
          <cell r="ITQ6207" t="str">
            <v>Solyc04g040000.2</v>
          </cell>
          <cell r="ITR6207" t="str">
            <v>Solyc04g039980.3</v>
          </cell>
          <cell r="ITS6207" t="str">
            <v>Solyc04g039970.1</v>
          </cell>
          <cell r="ITT6207" t="str">
            <v>Solyc04g039960.4</v>
          </cell>
          <cell r="ITU6207" t="str">
            <v>Solyc04g039900.1</v>
          </cell>
          <cell r="ITV6207" t="str">
            <v>Solyc04g160460.1</v>
          </cell>
          <cell r="ITW6207" t="str">
            <v>Solyc04g039890.1</v>
          </cell>
          <cell r="ITX6207" t="str">
            <v>Solyc04g039880.3</v>
          </cell>
          <cell r="ITY6207" t="str">
            <v>Solyc04g039870.3</v>
          </cell>
          <cell r="ITZ6207" t="str">
            <v>Solyc04g039850.1</v>
          </cell>
          <cell r="IUA6207" t="str">
            <v>Solyc04g039840.1</v>
          </cell>
          <cell r="IUB6207" t="str">
            <v>Solyc04g039845.1</v>
          </cell>
          <cell r="IUC6207" t="str">
            <v>Solyc04g039830.3</v>
          </cell>
          <cell r="IUD6207" t="str">
            <v>Solyc04g039820.3</v>
          </cell>
          <cell r="IUE6207" t="str">
            <v>Solyc04g039810.1</v>
          </cell>
          <cell r="IUF6207" t="str">
            <v>Solyc04g039800.3</v>
          </cell>
          <cell r="IUG6207" t="str">
            <v>Solyc04g039790.3</v>
          </cell>
          <cell r="IUH6207" t="str">
            <v>Solyc04g039780.1</v>
          </cell>
          <cell r="IUI6207" t="str">
            <v>Solyc04g039775.1</v>
          </cell>
          <cell r="IUJ6207" t="str">
            <v>Solyc04g039750.3</v>
          </cell>
          <cell r="IUK6207" t="str">
            <v>Solyc04g039740.2</v>
          </cell>
          <cell r="IUL6207" t="str">
            <v>Solyc04g039700.1</v>
          </cell>
          <cell r="IUM6207" t="str">
            <v>Solyc04g039690.1</v>
          </cell>
          <cell r="IUN6207" t="str">
            <v>Solyc09g031685.2</v>
          </cell>
          <cell r="IUO6207" t="str">
            <v>Solyc04g160290.1</v>
          </cell>
          <cell r="IUP6207" t="str">
            <v>Solyc04g028580.3</v>
          </cell>
          <cell r="IUQ6207" t="str">
            <v>Solyc04g028560.5</v>
          </cell>
          <cell r="IUR6207" t="str">
            <v>Solyc04g160470.1</v>
          </cell>
          <cell r="IUS6207" t="str">
            <v>Solyc04g160480.1</v>
          </cell>
          <cell r="IUT6207" t="str">
            <v>Solyc04g028470.2</v>
          </cell>
          <cell r="IUU6207" t="str">
            <v>Solyc04g160490.1</v>
          </cell>
          <cell r="IUV6207" t="str">
            <v>Solyc04g160500.1</v>
          </cell>
          <cell r="IUW6207" t="str">
            <v>Solyc04g028460.1</v>
          </cell>
          <cell r="IUX6207" t="str">
            <v>Solyc04g028440.1</v>
          </cell>
          <cell r="IUY6207" t="str">
            <v>Solyc04g028445.1</v>
          </cell>
          <cell r="IUZ6207" t="str">
            <v>Solyc04g160510.1</v>
          </cell>
          <cell r="IVA6207" t="str">
            <v>Solyc04g026380.5</v>
          </cell>
          <cell r="IVB6207" t="str">
            <v>Solyc04g026360.3</v>
          </cell>
          <cell r="IVC6207" t="str">
            <v>Solyc04g026340.3</v>
          </cell>
          <cell r="IVD6207" t="str">
            <v>Solyc04g026320.1</v>
          </cell>
          <cell r="IVE6207" t="str">
            <v>Solyc04g026310.1</v>
          </cell>
          <cell r="IVF6207" t="str">
            <v>Solyc04g026315.2</v>
          </cell>
          <cell r="IVG6207" t="str">
            <v>Solyc04g026300.1</v>
          </cell>
          <cell r="IVH6207" t="str">
            <v>Solyc04g026278.2</v>
          </cell>
          <cell r="IVI6207" t="str">
            <v>Solyc04g026260.1</v>
          </cell>
          <cell r="IVJ6207" t="str">
            <v>Solyc04g026250.1</v>
          </cell>
          <cell r="IVK6207" t="str">
            <v>Solyc04g026220.4</v>
          </cell>
          <cell r="IVL6207" t="str">
            <v>Solyc04g160520.1</v>
          </cell>
          <cell r="IVM6207" t="str">
            <v>Solyc04g026180.1</v>
          </cell>
          <cell r="IVN6207" t="str">
            <v>Solyc04g160530.1</v>
          </cell>
          <cell r="IVO6207" t="str">
            <v>Solyc04g026150.2</v>
          </cell>
          <cell r="IVP6207" t="str">
            <v>Solyc04g026140.1</v>
          </cell>
          <cell r="IVQ6207" t="str">
            <v>Solyc04g026110.4</v>
          </cell>
          <cell r="IVR6207" t="str">
            <v>Solyc04g026080.3</v>
          </cell>
          <cell r="IVS6207" t="str">
            <v>Solyc04g026070.1</v>
          </cell>
          <cell r="IVT6207" t="str">
            <v>Solyc04g026060.1</v>
          </cell>
          <cell r="IVU6207" t="str">
            <v>Solyc04g026050.1</v>
          </cell>
          <cell r="IVV6207" t="str">
            <v>Solyc04g160540.1</v>
          </cell>
          <cell r="IVW6207" t="str">
            <v>Solyc04g160550.1</v>
          </cell>
          <cell r="IVX6207" t="str">
            <v>Solyc04g160560.1</v>
          </cell>
          <cell r="IVY6207" t="str">
            <v>Solyc04g026040.1</v>
          </cell>
          <cell r="IVZ6207" t="str">
            <v>Solyc04g160610.1</v>
          </cell>
          <cell r="IWA6207" t="str">
            <v>Solyc04g026020.3</v>
          </cell>
          <cell r="IWB6207" t="str">
            <v>Solyc04g160600.1</v>
          </cell>
          <cell r="IWC6207" t="str">
            <v>Solyc04g026023.2</v>
          </cell>
          <cell r="IWD6207" t="str">
            <v>Solyc04g026000.2</v>
          </cell>
          <cell r="IWE6207" t="str">
            <v>Solyc04g025995.1</v>
          </cell>
          <cell r="IWF6207" t="str">
            <v>Solyc04g025933.1</v>
          </cell>
          <cell r="IWG6207" t="str">
            <v>Solyc04g025937.1</v>
          </cell>
          <cell r="IWH6207" t="str">
            <v>Solyc04g025910.1</v>
          </cell>
          <cell r="IWI6207" t="str">
            <v>Solyc04g025860.1</v>
          </cell>
          <cell r="IWJ6207" t="str">
            <v>Solyc04g025850.1</v>
          </cell>
          <cell r="IWK6207" t="str">
            <v>Solyc04g025840.3</v>
          </cell>
          <cell r="IWL6207" t="str">
            <v>Solyc04g160620.1</v>
          </cell>
          <cell r="IWM6207" t="str">
            <v>Solyc04g160640.1</v>
          </cell>
          <cell r="IWN6207" t="str">
            <v>Solyc04g025820.1</v>
          </cell>
          <cell r="IWO6207" t="str">
            <v>Solyc04g160630.1</v>
          </cell>
          <cell r="IWP6207" t="str">
            <v>Solyc04g160650.1</v>
          </cell>
          <cell r="IWQ6207" t="str">
            <v>Solyc04g150122.1</v>
          </cell>
          <cell r="IWR6207" t="str">
            <v>Solyc04g025790.1</v>
          </cell>
          <cell r="IWS6207" t="str">
            <v>Solyc04g025770.1</v>
          </cell>
          <cell r="IWT6207" t="str">
            <v>Solyc04g025755.2</v>
          </cell>
          <cell r="IWU6207" t="str">
            <v>Solyc04g160310.1</v>
          </cell>
          <cell r="IWV6207" t="str">
            <v>Solyc04g160320.1</v>
          </cell>
          <cell r="IWW6207" t="str">
            <v>Solyc04g162600.1</v>
          </cell>
          <cell r="IWX6207" t="str">
            <v>Solyc04g025730.1</v>
          </cell>
          <cell r="IWY6207" t="str">
            <v>Solyc04g025735.2</v>
          </cell>
          <cell r="IWZ6207" t="str">
            <v>Solyc04g025710.3</v>
          </cell>
          <cell r="IXA6207" t="str">
            <v>Solyc04g160660.1</v>
          </cell>
          <cell r="IXB6207" t="str">
            <v>Solyc07g019573.2</v>
          </cell>
          <cell r="IXC6207" t="str">
            <v>Solyc04g025690.1</v>
          </cell>
          <cell r="IXD6207" t="str">
            <v>Solyc04g025670.5</v>
          </cell>
          <cell r="IXE6207" t="str">
            <v>Solyc04g025660.1</v>
          </cell>
          <cell r="IXF6207" t="str">
            <v>Solyc04g025650.3</v>
          </cell>
          <cell r="IXG6207" t="str">
            <v>Solyc04g160670.1</v>
          </cell>
          <cell r="IXH6207" t="str">
            <v>Solyc04g025653.1</v>
          </cell>
          <cell r="IXI6207" t="str">
            <v>Solyc04g025657.1</v>
          </cell>
          <cell r="IXJ6207" t="str">
            <v>Solyc04g025640.1</v>
          </cell>
          <cell r="IXK6207" t="str">
            <v>Solyc04g025610.2</v>
          </cell>
          <cell r="IXL6207" t="str">
            <v>Solyc04g025580.3</v>
          </cell>
          <cell r="IXM6207" t="str">
            <v>Solyc04g025560.4</v>
          </cell>
          <cell r="IXN6207" t="str">
            <v>Solyc04g025550.1</v>
          </cell>
          <cell r="IXO6207" t="str">
            <v>Solyc04g025540.3</v>
          </cell>
          <cell r="IXP6207" t="str">
            <v>Solyc04g160710.1</v>
          </cell>
          <cell r="IXQ6207" t="str">
            <v>Solyc04g160690.1</v>
          </cell>
          <cell r="IXR6207" t="str">
            <v>Solyc04g160700.1</v>
          </cell>
          <cell r="IXS6207" t="str">
            <v>Solyc04g160720.1</v>
          </cell>
          <cell r="IXT6207" t="str">
            <v>Solyc04g025500.3</v>
          </cell>
          <cell r="IXU6207" t="str">
            <v>Solyc04g160730.1</v>
          </cell>
          <cell r="IXV6207" t="str">
            <v>Solyc04g160750.1</v>
          </cell>
          <cell r="IXW6207" t="str">
            <v>Solyc04g025470.1</v>
          </cell>
          <cell r="IXX6207" t="str">
            <v>Solyc04g160330.1</v>
          </cell>
          <cell r="IXY6207" t="str">
            <v>Solyc04g025450.3</v>
          </cell>
          <cell r="IXZ6207" t="str">
            <v>Solyc04g160760.1</v>
          </cell>
          <cell r="IYA6207" t="str">
            <v>Solyc04g160770.1</v>
          </cell>
          <cell r="IYB6207" t="str">
            <v>Solyc04g160780.1</v>
          </cell>
          <cell r="IYC6207" t="str">
            <v>Solyc04g025430.1</v>
          </cell>
          <cell r="IYD6207" t="str">
            <v>Solyc04g160800.1</v>
          </cell>
          <cell r="IYE6207" t="str">
            <v>Solyc04g160790.1</v>
          </cell>
          <cell r="IYF6207" t="str">
            <v>Solyc04g160820.1</v>
          </cell>
          <cell r="IYG6207" t="str">
            <v>Solyc04g160810.1</v>
          </cell>
          <cell r="IYH6207" t="str">
            <v>Solyc04g160160.1</v>
          </cell>
          <cell r="IYI6207" t="str">
            <v>Solyc04g160830.1</v>
          </cell>
          <cell r="IYJ6207" t="str">
            <v>Solyc04g160840.1</v>
          </cell>
          <cell r="IYK6207" t="str">
            <v>Solyc04g162610.1</v>
          </cell>
          <cell r="IYL6207" t="str">
            <v>Solyc04g025375.1</v>
          </cell>
          <cell r="IYM6207" t="str">
            <v>Solyc04g160850.1</v>
          </cell>
          <cell r="IYN6207" t="str">
            <v>Solyc04g160860.1</v>
          </cell>
          <cell r="IYO6207" t="str">
            <v>Solyc04g160880.1</v>
          </cell>
          <cell r="IYP6207" t="str">
            <v>Solyc04g160870.1</v>
          </cell>
          <cell r="IYQ6207" t="str">
            <v>Solyc04g025280.4</v>
          </cell>
          <cell r="IYR6207" t="str">
            <v>Solyc04g025283.1</v>
          </cell>
          <cell r="IYS6207" t="str">
            <v>Solyc04g160890.1</v>
          </cell>
          <cell r="IYT6207" t="str">
            <v>Solyc04g025210.5</v>
          </cell>
          <cell r="IYU6207" t="str">
            <v>Solyc04g025190.1</v>
          </cell>
          <cell r="IYV6207" t="str">
            <v>Solyc04g025180.4</v>
          </cell>
          <cell r="IYW6207" t="str">
            <v>Solyc04g025120.2</v>
          </cell>
          <cell r="IYX6207" t="str">
            <v>Solyc04g025125.1</v>
          </cell>
          <cell r="IYY6207" t="str">
            <v>Solyc04g025117.2</v>
          </cell>
          <cell r="IYZ6207" t="str">
            <v>Solyc04g025100.1</v>
          </cell>
          <cell r="IZA6207" t="str">
            <v>Solyc04g160900.1</v>
          </cell>
          <cell r="IZB6207" t="str">
            <v>Solyc04g025090.1</v>
          </cell>
          <cell r="IZC6207" t="str">
            <v>Solyc04g025080.1</v>
          </cell>
          <cell r="IZD6207" t="str">
            <v>Solyc04g025070.1</v>
          </cell>
          <cell r="IZE6207" t="str">
            <v>Solyc04g025060.1</v>
          </cell>
          <cell r="IZF6207" t="str">
            <v>Solyc04g160910.1</v>
          </cell>
          <cell r="IZG6207" t="str">
            <v>Solyc04g025040.1</v>
          </cell>
          <cell r="IZH6207" t="str">
            <v>Solyc04g160920.1</v>
          </cell>
          <cell r="IZI6207" t="str">
            <v>Solyc04g025000.2</v>
          </cell>
          <cell r="IZJ6207" t="str">
            <v>Solyc04g160930.1</v>
          </cell>
          <cell r="IZK6207" t="str">
            <v>Solyc04g025005.1</v>
          </cell>
          <cell r="IZL6207" t="str">
            <v>Solyc04g024990.3</v>
          </cell>
          <cell r="IZM6207" t="str">
            <v>Solyc04g160170.1</v>
          </cell>
          <cell r="IZN6207" t="str">
            <v>Solyc04g160940.1</v>
          </cell>
          <cell r="IZO6207" t="str">
            <v>Solyc04g024980.3</v>
          </cell>
          <cell r="IZP6207" t="str">
            <v>Solyc04g024970.1</v>
          </cell>
          <cell r="IZQ6207" t="str">
            <v>Solyc04g024960.1</v>
          </cell>
          <cell r="IZR6207" t="str">
            <v>Solyc04g024967.1</v>
          </cell>
          <cell r="IZS6207" t="str">
            <v>Solyc04g024920.1</v>
          </cell>
          <cell r="IZT6207" t="str">
            <v>Solyc04g024910.1</v>
          </cell>
          <cell r="IZU6207" t="str">
            <v>Solyc04g160340.1</v>
          </cell>
          <cell r="IZV6207" t="str">
            <v>Solyc04g160950.1</v>
          </cell>
          <cell r="IZW6207" t="str">
            <v>Solyc04g024880.4</v>
          </cell>
          <cell r="IZX6207" t="str">
            <v>Solyc04g160960.1</v>
          </cell>
          <cell r="IZY6207" t="str">
            <v>Solyc04g160980.1</v>
          </cell>
          <cell r="IZZ6207" t="str">
            <v>Solyc04g160970.1</v>
          </cell>
          <cell r="JAA6207" t="str">
            <v>Solyc04g024840.3</v>
          </cell>
          <cell r="JAB6207" t="str">
            <v>Solyc04g024820.1</v>
          </cell>
          <cell r="JAC6207" t="str">
            <v>Solyc04g024810.2</v>
          </cell>
          <cell r="JAD6207" t="str">
            <v>Solyc04g160990.1</v>
          </cell>
          <cell r="JAE6207" t="str">
            <v>Solyc04g024780.1</v>
          </cell>
          <cell r="JAF6207" t="str">
            <v>Solyc04g161000.1</v>
          </cell>
          <cell r="JAG6207" t="str">
            <v>Solyc04g161020.1</v>
          </cell>
          <cell r="JAH6207" t="str">
            <v>Solyc04g161010.1</v>
          </cell>
          <cell r="JAI6207" t="str">
            <v>Solyc04g161030.1</v>
          </cell>
          <cell r="JAJ6207" t="str">
            <v>Solyc04g161040.1</v>
          </cell>
          <cell r="JAK6207" t="str">
            <v>Solyc04g150117.1</v>
          </cell>
          <cell r="JAL6207" t="str">
            <v>Solyc04g024750.1</v>
          </cell>
          <cell r="JAM6207" t="str">
            <v>Solyc04g024740.1</v>
          </cell>
          <cell r="JAN6207" t="str">
            <v>Solyc04g024730.1</v>
          </cell>
          <cell r="JAO6207" t="str">
            <v>Solyc04g024720.1</v>
          </cell>
          <cell r="JAP6207" t="str">
            <v>Solyc04g024690.1</v>
          </cell>
          <cell r="JAQ6207" t="str">
            <v>Solyc04g024650.3</v>
          </cell>
          <cell r="JAR6207" t="str">
            <v>Solyc04g024640.1</v>
          </cell>
          <cell r="JAS6207" t="str">
            <v>Solyc04g024643.2</v>
          </cell>
          <cell r="JAT6207" t="str">
            <v>Solyc04g024600.1</v>
          </cell>
          <cell r="JAU6207" t="str">
            <v>Solyc04g024590.3</v>
          </cell>
          <cell r="JAV6207" t="str">
            <v>Solyc04g024580.3</v>
          </cell>
          <cell r="JAW6207" t="str">
            <v>Solyc04g161050.1</v>
          </cell>
          <cell r="JAX6207" t="str">
            <v>Solyc04g160350.1</v>
          </cell>
          <cell r="JAY6207" t="str">
            <v>Solyc04g024560.3</v>
          </cell>
          <cell r="JAZ6207" t="str">
            <v>Solyc04g024550.1</v>
          </cell>
          <cell r="JBA6207" t="str">
            <v>Solyc04g161060.1</v>
          </cell>
          <cell r="JBB6207" t="str">
            <v>Solyc04g161070.1</v>
          </cell>
          <cell r="JBC6207" t="str">
            <v>Solyc04g024480.1</v>
          </cell>
          <cell r="JBD6207" t="str">
            <v>Solyc04g024450.1</v>
          </cell>
          <cell r="JBE6207" t="str">
            <v>Solyc04g024430.3</v>
          </cell>
          <cell r="JBF6207" t="str">
            <v>Solyc04g024410.2</v>
          </cell>
          <cell r="JBG6207" t="str">
            <v>Solyc04g161090.1</v>
          </cell>
          <cell r="JBH6207" t="str">
            <v>Solyc04g161100.1</v>
          </cell>
          <cell r="JBI6207" t="str">
            <v>Solyc04g161080.1</v>
          </cell>
          <cell r="JBJ6207" t="str">
            <v>Solyc04g161110.1</v>
          </cell>
          <cell r="JBK6207" t="str">
            <v>Solyc04g024380.1</v>
          </cell>
          <cell r="JBL6207" t="str">
            <v>Solyc04g024340.4</v>
          </cell>
          <cell r="JBM6207" t="str">
            <v>Solyc05g021247.2</v>
          </cell>
          <cell r="JBN6207" t="str">
            <v>Solyc04g161120.1</v>
          </cell>
          <cell r="JBO6207" t="str">
            <v>Solyc04g150124.2</v>
          </cell>
          <cell r="JBP6207" t="str">
            <v>Solyc04g045290.1</v>
          </cell>
          <cell r="JBQ6207" t="str">
            <v>Solyc04g045300.1</v>
          </cell>
          <cell r="JBR6207" t="str">
            <v>Solyc04g045310.4</v>
          </cell>
          <cell r="JBS6207" t="str">
            <v>Solyc04g045320.1</v>
          </cell>
          <cell r="JBT6207" t="str">
            <v>Solyc04g045330.2</v>
          </cell>
          <cell r="JBU6207" t="str">
            <v>Solyc04g161130.1</v>
          </cell>
          <cell r="JBV6207" t="str">
            <v>Solyc04g160010.1</v>
          </cell>
          <cell r="JBW6207" t="str">
            <v>Solyc04g161140.1</v>
          </cell>
          <cell r="JBX6207" t="str">
            <v>Solyc04g161150.1</v>
          </cell>
          <cell r="JBY6207" t="str">
            <v>Solyc04g150125.1</v>
          </cell>
          <cell r="JBZ6207" t="str">
            <v>Solyc04g045410.4</v>
          </cell>
          <cell r="JCA6207" t="str">
            <v>Solyc04g045420.1</v>
          </cell>
          <cell r="JCB6207" t="str">
            <v>Solyc04g161160.1</v>
          </cell>
          <cell r="JCC6207" t="str">
            <v>Solyc04g045430.4</v>
          </cell>
          <cell r="JCD6207" t="str">
            <v>Solyc04g045450.1</v>
          </cell>
          <cell r="JCE6207" t="str">
            <v>Solyc04g045520.3</v>
          </cell>
          <cell r="JCF6207" t="str">
            <v>Solyc04g045525.1</v>
          </cell>
          <cell r="JCG6207" t="str">
            <v>Solyc04g045540.1</v>
          </cell>
          <cell r="JCH6207" t="str">
            <v>Solyc04g045550.1</v>
          </cell>
          <cell r="JCI6207" t="str">
            <v>Solyc04g045565.1</v>
          </cell>
          <cell r="JCJ6207" t="str">
            <v>Solyc04g045580.4</v>
          </cell>
          <cell r="JCK6207" t="str">
            <v>Solyc04g045590.3</v>
          </cell>
          <cell r="JCL6207" t="str">
            <v>Solyc04g161170.1</v>
          </cell>
          <cell r="JCM6207" t="str">
            <v>Solyc04g161180.1</v>
          </cell>
          <cell r="JCN6207" t="str">
            <v>Solyc04g045640.1</v>
          </cell>
          <cell r="JCO6207" t="str">
            <v>Solyc04g045650.3</v>
          </cell>
          <cell r="JCP6207" t="str">
            <v>Solyc04g047670.2</v>
          </cell>
          <cell r="JCQ6207" t="str">
            <v>Solyc04g047680.1</v>
          </cell>
          <cell r="JCR6207" t="str">
            <v>Solyc04g047700.1</v>
          </cell>
          <cell r="JCS6207" t="str">
            <v>Solyc04g047720.4</v>
          </cell>
          <cell r="JCT6207" t="str">
            <v>Solyc04g161200.1</v>
          </cell>
          <cell r="JCU6207" t="str">
            <v>Solyc04g047750.3</v>
          </cell>
          <cell r="JCV6207" t="str">
            <v>Solyc04g161210.1</v>
          </cell>
          <cell r="JCW6207" t="str">
            <v>Solyc04g047780.1</v>
          </cell>
          <cell r="JCX6207" t="str">
            <v>Solyc04g047790.1</v>
          </cell>
          <cell r="JCY6207" t="str">
            <v>Solyc04g047800.1</v>
          </cell>
          <cell r="JCZ6207" t="str">
            <v>Solyc04g047810.1</v>
          </cell>
          <cell r="JDA6207" t="str">
            <v>Solyc04g047830.1</v>
          </cell>
          <cell r="JDB6207" t="str">
            <v>Solyc04g161220.1</v>
          </cell>
          <cell r="JDC6207" t="str">
            <v>Solyc04g047860.1</v>
          </cell>
          <cell r="JDD6207" t="str">
            <v>Solyc04g047880.1</v>
          </cell>
          <cell r="JDE6207" t="str">
            <v>Solyc04g047885.1</v>
          </cell>
          <cell r="JDF6207" t="str">
            <v>Solyc04g047900.1</v>
          </cell>
          <cell r="JDG6207" t="str">
            <v>Solyc04g048905.1</v>
          </cell>
          <cell r="JDH6207" t="str">
            <v>Solyc04g048910.1</v>
          </cell>
          <cell r="JDI6207" t="str">
            <v>Solyc04g048920.1</v>
          </cell>
          <cell r="JDJ6207" t="str">
            <v>Solyc04g048930.1</v>
          </cell>
          <cell r="JDK6207" t="str">
            <v>Solyc04g048950.4</v>
          </cell>
          <cell r="JDL6207" t="str">
            <v>Solyc04g161230.1</v>
          </cell>
          <cell r="JDM6207" t="str">
            <v>Solyc04g161240.1</v>
          </cell>
          <cell r="JDN6207" t="str">
            <v>Solyc04g161250.1</v>
          </cell>
          <cell r="JDO6207" t="str">
            <v>Solyc04g049000.3</v>
          </cell>
          <cell r="JDP6207" t="str">
            <v>Solyc04g049005.2</v>
          </cell>
          <cell r="JDQ6207" t="str">
            <v>Solyc04g049017.2</v>
          </cell>
          <cell r="JDR6207" t="str">
            <v>Solyc12g039045.2</v>
          </cell>
          <cell r="JDS6207" t="str">
            <v>Solyc04g049020.3</v>
          </cell>
          <cell r="JDT6207" t="str">
            <v>Solyc04g161290.1</v>
          </cell>
          <cell r="JDU6207" t="str">
            <v>Solyc04g049040.2</v>
          </cell>
          <cell r="JDV6207" t="str">
            <v>Solyc04g161280.1</v>
          </cell>
          <cell r="JDW6207" t="str">
            <v>Solyc04g161300.1</v>
          </cell>
          <cell r="JDX6207" t="str">
            <v>Solyc04g161270.1</v>
          </cell>
          <cell r="JDY6207" t="str">
            <v>Solyc04g161260.1</v>
          </cell>
          <cell r="JDZ6207" t="str">
            <v>Solyc04g161310.1</v>
          </cell>
          <cell r="JEA6207" t="str">
            <v>Solyc04g049080.4</v>
          </cell>
          <cell r="JEB6207" t="str">
            <v>Solyc04g049130.4</v>
          </cell>
          <cell r="JEC6207" t="str">
            <v>Solyc04g150126.1</v>
          </cell>
          <cell r="JED6207" t="str">
            <v>Solyc04g049150.3</v>
          </cell>
          <cell r="JEE6207" t="str">
            <v>Solyc04g049170.3</v>
          </cell>
          <cell r="JEF6207" t="str">
            <v>Solyc04g161330.1</v>
          </cell>
          <cell r="JEG6207" t="str">
            <v>Solyc04g161320.1</v>
          </cell>
          <cell r="JEH6207" t="str">
            <v>Solyc04g049190.1</v>
          </cell>
          <cell r="JEI6207" t="str">
            <v>Solyc04g161340.1</v>
          </cell>
          <cell r="JEJ6207" t="str">
            <v>Solyc04g161350.1</v>
          </cell>
          <cell r="JEK6207" t="str">
            <v>Solyc04g161360.1</v>
          </cell>
          <cell r="JEL6207" t="str">
            <v>Solyc04g049210.3</v>
          </cell>
          <cell r="JEM6207" t="str">
            <v>Solyc04g049220.4</v>
          </cell>
          <cell r="JEN6207" t="str">
            <v>Solyc04g161370.1</v>
          </cell>
          <cell r="JEO6207" t="str">
            <v>Solyc04g161380.1</v>
          </cell>
          <cell r="JEP6207" t="str">
            <v>Solyc04g150128.2</v>
          </cell>
          <cell r="JEQ6207" t="str">
            <v>Solyc04g161390.1</v>
          </cell>
          <cell r="JER6207" t="str">
            <v>Solyc04g049255.2</v>
          </cell>
          <cell r="JES6207" t="str">
            <v>Solyc04g049270.1</v>
          </cell>
          <cell r="JET6207" t="str">
            <v>Solyc04g049290.2</v>
          </cell>
          <cell r="JEU6207" t="str">
            <v>Solyc04g049305.1</v>
          </cell>
          <cell r="JEV6207" t="str">
            <v>Solyc04g161400.1</v>
          </cell>
          <cell r="JEW6207" t="str">
            <v>Solyc04g161410.1</v>
          </cell>
          <cell r="JEX6207" t="str">
            <v>Solyc04g161420.1</v>
          </cell>
          <cell r="JEY6207" t="str">
            <v>Solyc04g049370.1</v>
          </cell>
          <cell r="JEZ6207" t="str">
            <v>Solyc04g049390.3</v>
          </cell>
          <cell r="JFA6207" t="str">
            <v>Solyc04g049403.1</v>
          </cell>
          <cell r="JFB6207" t="str">
            <v>Solyc04g049405.1</v>
          </cell>
          <cell r="JFC6207" t="str">
            <v>Solyc04g049407.1</v>
          </cell>
          <cell r="JFD6207" t="str">
            <v>Solyc04g161440.1</v>
          </cell>
          <cell r="JFE6207" t="str">
            <v>Solyc04g161430.1</v>
          </cell>
          <cell r="JFF6207" t="str">
            <v>Solyc04g049430.1</v>
          </cell>
          <cell r="JFG6207" t="str">
            <v>Solyc04g150129.1</v>
          </cell>
          <cell r="JFH6207" t="str">
            <v>Solyc04g049470.2</v>
          </cell>
          <cell r="JFI6207" t="str">
            <v>Solyc04g150130.1</v>
          </cell>
          <cell r="JFJ6207" t="str">
            <v>Solyc04g049540.4</v>
          </cell>
          <cell r="JFK6207" t="str">
            <v>Solyc04g049620.2</v>
          </cell>
          <cell r="JFL6207" t="str">
            <v>Solyc04g049625.1</v>
          </cell>
          <cell r="JFM6207" t="str">
            <v>Solyc04g049630.3</v>
          </cell>
          <cell r="JFN6207" t="str">
            <v>Solyc04g049640.3</v>
          </cell>
          <cell r="JFO6207" t="str">
            <v>Solyc04g049660.3</v>
          </cell>
          <cell r="JFP6207" t="str">
            <v>Solyc04g049680.2</v>
          </cell>
          <cell r="JFQ6207" t="str">
            <v>Solyc04g049740.1</v>
          </cell>
          <cell r="JFR6207" t="str">
            <v>Solyc04g049750.3</v>
          </cell>
          <cell r="JFS6207" t="str">
            <v>Solyc04g049773.1</v>
          </cell>
          <cell r="JFT6207" t="str">
            <v>Solyc04g049780.3</v>
          </cell>
          <cell r="JFU6207" t="str">
            <v>Solyc04g161450.1</v>
          </cell>
          <cell r="JFV6207" t="str">
            <v>Solyc04g049795.1</v>
          </cell>
          <cell r="JFW6207" t="str">
            <v>Solyc04g161460.1</v>
          </cell>
          <cell r="JFX6207" t="str">
            <v>Solyc04g049850.3</v>
          </cell>
          <cell r="JFY6207" t="str">
            <v>Solyc04g049860.2</v>
          </cell>
          <cell r="JFZ6207" t="str">
            <v>Solyc04g161470.1</v>
          </cell>
          <cell r="JGA6207" t="str">
            <v>Solyc04g049873.1</v>
          </cell>
          <cell r="JGB6207" t="str">
            <v>Solyc04g049875.1</v>
          </cell>
          <cell r="JGC6207" t="str">
            <v>Solyc04g049890.4</v>
          </cell>
          <cell r="JGD6207" t="str">
            <v>Solyc04g049893.1</v>
          </cell>
          <cell r="JGE6207" t="str">
            <v>Solyc04g049897.1</v>
          </cell>
          <cell r="JGF6207" t="str">
            <v>Solyc04g049920.4</v>
          </cell>
          <cell r="JGG6207" t="str">
            <v>Solyc04g049930.2</v>
          </cell>
          <cell r="JGH6207" t="str">
            <v>Solyc04g049940.2</v>
          </cell>
          <cell r="JGI6207" t="str">
            <v>Solyc04g049950.1</v>
          </cell>
          <cell r="JGJ6207" t="str">
            <v>Solyc04g049960.3</v>
          </cell>
          <cell r="JGK6207" t="str">
            <v>Solyc04g049970.4</v>
          </cell>
          <cell r="JGL6207" t="str">
            <v>Solyc04g049980.1</v>
          </cell>
          <cell r="JGM6207" t="str">
            <v>Solyc04g050000.3</v>
          </cell>
          <cell r="JGN6207" t="str">
            <v>Solyc04g162630.1</v>
          </cell>
          <cell r="JGO6207" t="str">
            <v>Solyc04g162640.1</v>
          </cell>
          <cell r="JGP6207" t="str">
            <v>Solyc04g050015.1</v>
          </cell>
          <cell r="JGQ6207" t="str">
            <v>Solyc04g050030.1</v>
          </cell>
          <cell r="JGR6207" t="str">
            <v>Solyc04g050050.3</v>
          </cell>
          <cell r="JGS6207" t="str">
            <v>Solyc04g050060.1</v>
          </cell>
          <cell r="JGT6207" t="str">
            <v>Solyc04g050080.1</v>
          </cell>
          <cell r="JGU6207" t="str">
            <v>Solyc04g161480.1</v>
          </cell>
          <cell r="JGV6207" t="str">
            <v>Solyc04g050090.1</v>
          </cell>
          <cell r="JGW6207" t="str">
            <v>Solyc04g050100.1</v>
          </cell>
          <cell r="JGX6207" t="str">
            <v>Solyc04g161490.1</v>
          </cell>
          <cell r="JGY6207" t="str">
            <v>Solyc04g050130.1</v>
          </cell>
          <cell r="JGZ6207" t="str">
            <v>Solyc04g050140.3</v>
          </cell>
          <cell r="JHA6207" t="str">
            <v>Solyc04g050160.5</v>
          </cell>
          <cell r="JHB6207" t="str">
            <v>Solyc04g050180.3</v>
          </cell>
          <cell r="JHC6207" t="str">
            <v>Solyc04g161500.1</v>
          </cell>
          <cell r="JHD6207" t="str">
            <v>Solyc04g161510.1</v>
          </cell>
          <cell r="JHE6207" t="str">
            <v>Solyc04g050200.1</v>
          </cell>
          <cell r="JHF6207" t="str">
            <v>Solyc04g161520.1</v>
          </cell>
          <cell r="JHG6207" t="str">
            <v>Solyc04g161540.1</v>
          </cell>
          <cell r="JHH6207" t="str">
            <v>Solyc04g050220.2</v>
          </cell>
          <cell r="JHI6207" t="str">
            <v>Solyc04g150132.1</v>
          </cell>
          <cell r="JHJ6207" t="str">
            <v>Solyc04g050250.1</v>
          </cell>
          <cell r="JHK6207" t="str">
            <v>Solyc04g050270.1</v>
          </cell>
          <cell r="JHL6207" t="str">
            <v>Solyc04g050300.1</v>
          </cell>
          <cell r="JHM6207" t="str">
            <v>Solyc04g150134.1</v>
          </cell>
          <cell r="JHN6207" t="str">
            <v>Solyc04g050320.1</v>
          </cell>
          <cell r="JHO6207" t="str">
            <v>Solyc04g161560.1</v>
          </cell>
          <cell r="JHP6207" t="str">
            <v>Solyc04g050330.3</v>
          </cell>
          <cell r="JHQ6207" t="str">
            <v>Solyc04g050340.3</v>
          </cell>
          <cell r="JHR6207" t="str">
            <v>Solyc04g150135.1</v>
          </cell>
          <cell r="JHS6207" t="str">
            <v>Solyc04g050360.2</v>
          </cell>
          <cell r="JHT6207" t="str">
            <v>Solyc04g050365.1</v>
          </cell>
          <cell r="JHU6207" t="str">
            <v>Solyc04g050370.1</v>
          </cell>
          <cell r="JHV6207" t="str">
            <v>Solyc04g160020.1</v>
          </cell>
          <cell r="JHW6207" t="str">
            <v>Solyc04g161570.1</v>
          </cell>
          <cell r="JHX6207" t="str">
            <v>Solyc04g050403.1</v>
          </cell>
          <cell r="JHY6207" t="str">
            <v>Solyc04g050407.1</v>
          </cell>
          <cell r="JHZ6207" t="str">
            <v>Solyc04g050430.1</v>
          </cell>
          <cell r="JIA6207" t="str">
            <v>Solyc04g050445.1</v>
          </cell>
          <cell r="JIB6207" t="str">
            <v>Solyc04g050470.5</v>
          </cell>
          <cell r="JIC6207" t="str">
            <v>Solyc04g050490.4</v>
          </cell>
          <cell r="JID6207" t="str">
            <v>Solyc04g161590.1</v>
          </cell>
          <cell r="JIE6207" t="str">
            <v>Solyc04g161580.1</v>
          </cell>
          <cell r="JIF6207" t="str">
            <v>Solyc04g161600.1</v>
          </cell>
          <cell r="JIG6207" t="str">
            <v>Solyc04g050495.2</v>
          </cell>
          <cell r="JIH6207" t="str">
            <v>Solyc04g050520.3</v>
          </cell>
          <cell r="JII6207" t="str">
            <v>Solyc04g161610.1</v>
          </cell>
          <cell r="JIJ6207" t="str">
            <v>Solyc04g050545.1</v>
          </cell>
          <cell r="JIK6207" t="str">
            <v>Solyc04g050550.3</v>
          </cell>
          <cell r="JIL6207" t="str">
            <v>Solyc04g050577.1</v>
          </cell>
          <cell r="JIM6207" t="str">
            <v>Solyc04g161620.1</v>
          </cell>
          <cell r="JIN6207" t="str">
            <v>Solyc04g050623.1</v>
          </cell>
          <cell r="JIO6207" t="str">
            <v>Solyc04g161630.1</v>
          </cell>
          <cell r="JIP6207" t="str">
            <v>Solyc04g161640.1</v>
          </cell>
          <cell r="JIQ6207" t="str">
            <v>Solyc04g050670.1</v>
          </cell>
          <cell r="JIR6207" t="str">
            <v>Solyc04g050680.2</v>
          </cell>
          <cell r="JIS6207" t="str">
            <v>Solyc04g050685.1</v>
          </cell>
          <cell r="JIT6207" t="str">
            <v>Solyc04g050700.3</v>
          </cell>
          <cell r="JIU6207" t="str">
            <v>Solyc04g050740.1</v>
          </cell>
          <cell r="JIV6207" t="str">
            <v>Solyc04g050755.1</v>
          </cell>
          <cell r="JIW6207" t="str">
            <v>Solyc04g050790.3</v>
          </cell>
          <cell r="JIX6207" t="str">
            <v>Solyc04g050822.1</v>
          </cell>
          <cell r="JIY6207" t="str">
            <v>Solyc04g050824.1</v>
          </cell>
          <cell r="JIZ6207" t="str">
            <v>Solyc04g161650.1</v>
          </cell>
          <cell r="JJA6207" t="str">
            <v>Solyc10g018980.4</v>
          </cell>
          <cell r="JJB6207" t="str">
            <v>Solyc04g050850.3</v>
          </cell>
          <cell r="JJC6207" t="str">
            <v>Solyc04g161670.1</v>
          </cell>
          <cell r="JJD6207" t="str">
            <v>Solyc04g161660.1</v>
          </cell>
          <cell r="JJE6207" t="str">
            <v>Solyc04g050860.4</v>
          </cell>
          <cell r="JJF6207" t="str">
            <v>Solyc04g050863.1</v>
          </cell>
          <cell r="JJG6207" t="str">
            <v>Solyc04g161680.1</v>
          </cell>
          <cell r="JJH6207" t="str">
            <v>Solyc04g050890.1</v>
          </cell>
          <cell r="JJI6207" t="str">
            <v>Solyc04g150136.1</v>
          </cell>
          <cell r="JJJ6207" t="str">
            <v>Solyc04g050910.1</v>
          </cell>
          <cell r="JJK6207" t="str">
            <v>Solyc04g050920.3</v>
          </cell>
          <cell r="JJL6207" t="str">
            <v>Solyc04g161690.1</v>
          </cell>
          <cell r="JJM6207" t="str">
            <v>Solyc04g050950.3</v>
          </cell>
          <cell r="JJN6207" t="str">
            <v>Solyc04g050960.3</v>
          </cell>
          <cell r="JJO6207" t="str">
            <v>Solyc04g161700.1</v>
          </cell>
          <cell r="JJP6207" t="str">
            <v>Solyc04g050980.1</v>
          </cell>
          <cell r="JJQ6207" t="str">
            <v>Solyc04g050990.3</v>
          </cell>
          <cell r="JJR6207" t="str">
            <v>Solyc04g160190.1</v>
          </cell>
          <cell r="JJS6207" t="str">
            <v>Solyc04g051020.2</v>
          </cell>
          <cell r="JJT6207" t="str">
            <v>Solyc04g051030.1</v>
          </cell>
          <cell r="JJU6207" t="str">
            <v>Solyc04g051040.1</v>
          </cell>
          <cell r="JJV6207" t="str">
            <v>Solyc04g161730.1</v>
          </cell>
          <cell r="JJW6207" t="str">
            <v>Solyc04g150138.1</v>
          </cell>
          <cell r="JJX6207" t="str">
            <v>Solyc04g051050.1</v>
          </cell>
          <cell r="JJY6207" t="str">
            <v>Solyc04g051070.1</v>
          </cell>
          <cell r="JJZ6207" t="str">
            <v>Solyc04g051080.3</v>
          </cell>
          <cell r="JKA6207" t="str">
            <v>Solyc04g051090.2</v>
          </cell>
          <cell r="JKB6207" t="str">
            <v>Solyc04g161740.1</v>
          </cell>
          <cell r="JKC6207" t="str">
            <v>Solyc04g161770.1</v>
          </cell>
          <cell r="JKD6207" t="str">
            <v>Solyc04g051095.1</v>
          </cell>
          <cell r="JKE6207" t="str">
            <v>Solyc04g051120.4</v>
          </cell>
          <cell r="JKF6207" t="str">
            <v>Solyc04g051140.3</v>
          </cell>
          <cell r="JKG6207" t="str">
            <v>Solyc04g051155.1</v>
          </cell>
          <cell r="JKH6207" t="str">
            <v>Solyc04g161780.1</v>
          </cell>
          <cell r="JKI6207" t="str">
            <v>Solyc04g051160.1</v>
          </cell>
          <cell r="JKJ6207" t="str">
            <v>Solyc04g051170.1</v>
          </cell>
          <cell r="JKK6207" t="str">
            <v>Solyc04g051183.1</v>
          </cell>
          <cell r="JKL6207" t="str">
            <v>Solyc04g160360.1</v>
          </cell>
          <cell r="JKM6207" t="str">
            <v>Solyc04g051187.1</v>
          </cell>
          <cell r="JKN6207" t="str">
            <v>Solyc04g150139.1</v>
          </cell>
          <cell r="JKO6207" t="str">
            <v>Solyc04g161790.1</v>
          </cell>
          <cell r="JKP6207" t="str">
            <v>Solyc04g051210.2</v>
          </cell>
          <cell r="JKQ6207" t="str">
            <v>Solyc04g161800.1</v>
          </cell>
          <cell r="JKR6207" t="str">
            <v>Solyc04g071265.2</v>
          </cell>
          <cell r="JKS6207" t="str">
            <v>Solyc04g051230.3</v>
          </cell>
          <cell r="JKT6207" t="str">
            <v>Solyc04g051235.1</v>
          </cell>
          <cell r="JKU6207" t="str">
            <v>Solyc04g051240.1</v>
          </cell>
          <cell r="JKV6207" t="str">
            <v>Solyc04g051242.1</v>
          </cell>
          <cell r="JKW6207" t="str">
            <v>Solyc04g051270.2</v>
          </cell>
          <cell r="JKX6207" t="str">
            <v>Solyc04g051275.2</v>
          </cell>
          <cell r="JKY6207" t="str">
            <v>Solyc04g161810.1</v>
          </cell>
          <cell r="JKZ6207" t="str">
            <v>Solyc04g051290.1</v>
          </cell>
          <cell r="JLA6207" t="str">
            <v>Solyc04g051297.1</v>
          </cell>
          <cell r="JLB6207" t="str">
            <v>Solyc04g051310.4</v>
          </cell>
          <cell r="JLC6207" t="str">
            <v>Solyc04g051320.1</v>
          </cell>
          <cell r="JLD6207" t="str">
            <v>Solyc04g051330.1</v>
          </cell>
          <cell r="JLE6207" t="str">
            <v>Solyc04g051380.1</v>
          </cell>
          <cell r="JLF6207" t="str">
            <v>Solyc04g051390.2</v>
          </cell>
          <cell r="JLG6207" t="str">
            <v>Solyc04g161820.1</v>
          </cell>
          <cell r="JLH6207" t="str">
            <v>Solyc04g051397.2</v>
          </cell>
          <cell r="JLI6207" t="str">
            <v>Solyc11g028175.2</v>
          </cell>
          <cell r="JLJ6207" t="str">
            <v>Solyc04g051400.2</v>
          </cell>
          <cell r="JLK6207" t="str">
            <v>Solyc04g051440.1</v>
          </cell>
          <cell r="JLL6207" t="str">
            <v>Solyc04g051470.1</v>
          </cell>
          <cell r="JLM6207" t="str">
            <v>Solyc04g051475.1</v>
          </cell>
          <cell r="JLN6207" t="str">
            <v>Solyc04g051480.1</v>
          </cell>
          <cell r="JLO6207" t="str">
            <v>Solyc04g161830.1</v>
          </cell>
          <cell r="JLP6207" t="str">
            <v>Solyc04g051513.2</v>
          </cell>
          <cell r="JLQ6207" t="str">
            <v>Solyc04g051570.4</v>
          </cell>
          <cell r="JLR6207" t="str">
            <v>Solyc04g051610.3</v>
          </cell>
          <cell r="JLS6207" t="str">
            <v>Solyc04g051630.1</v>
          </cell>
          <cell r="JLT6207" t="str">
            <v>Solyc04g051640.3</v>
          </cell>
          <cell r="JLU6207" t="str">
            <v>Solyc04g051650.3</v>
          </cell>
          <cell r="JLV6207" t="str">
            <v>Solyc04g051660.3</v>
          </cell>
          <cell r="JLW6207" t="str">
            <v>Solyc04g160370.1</v>
          </cell>
          <cell r="JLX6207" t="str">
            <v>Solyc04g051700.3</v>
          </cell>
          <cell r="JLY6207" t="str">
            <v>Solyc04g051710.2</v>
          </cell>
          <cell r="JLZ6207" t="str">
            <v>Solyc04g051720.3</v>
          </cell>
          <cell r="JMA6207" t="str">
            <v>Solyc04g051760.1</v>
          </cell>
          <cell r="JMB6207" t="str">
            <v>Solyc04g161850.1</v>
          </cell>
          <cell r="JMC6207" t="str">
            <v>Solyc04g051765.1</v>
          </cell>
          <cell r="JMD6207" t="str">
            <v>Solyc04g051780.3</v>
          </cell>
          <cell r="JME6207" t="str">
            <v>Solyc04g051783.1</v>
          </cell>
          <cell r="JMF6207" t="str">
            <v>Solyc04g051787.1</v>
          </cell>
          <cell r="JMG6207" t="str">
            <v>Solyc04g161860.1</v>
          </cell>
          <cell r="JMH6207" t="str">
            <v>Solyc04g161870.1</v>
          </cell>
          <cell r="JMI6207" t="str">
            <v>Solyc04g051800.3</v>
          </cell>
          <cell r="JMJ6207" t="str">
            <v>Solyc04g051820.4</v>
          </cell>
          <cell r="JMK6207" t="str">
            <v>Solyc04g051830.5</v>
          </cell>
          <cell r="JML6207" t="str">
            <v>Solyc04g051885.1</v>
          </cell>
          <cell r="JMM6207" t="str">
            <v>Solyc04g052890.3</v>
          </cell>
          <cell r="JMN6207" t="str">
            <v>Solyc04g052910.3</v>
          </cell>
          <cell r="JMO6207" t="str">
            <v>Solyc04g052940.1</v>
          </cell>
          <cell r="JMP6207" t="str">
            <v>Solyc04g052960.1</v>
          </cell>
          <cell r="JMQ6207" t="str">
            <v>Solyc04g052970.3</v>
          </cell>
          <cell r="JMR6207" t="str">
            <v>Solyc04g052980.1</v>
          </cell>
          <cell r="JMS6207" t="str">
            <v>Solyc04g052985.1</v>
          </cell>
          <cell r="JMT6207" t="str">
            <v>Solyc04g052990.1</v>
          </cell>
          <cell r="JMU6207" t="str">
            <v>Solyc04g053000.1</v>
          </cell>
          <cell r="JMV6207" t="str">
            <v>Solyc04g053010.1</v>
          </cell>
          <cell r="JMW6207" t="str">
            <v>Solyc04g053020.2</v>
          </cell>
          <cell r="JMX6207" t="str">
            <v>Solyc04g053030.1</v>
          </cell>
          <cell r="JMY6207" t="str">
            <v>Solyc04g053037.1</v>
          </cell>
          <cell r="JMZ6207" t="str">
            <v>Solyc04g053040.3</v>
          </cell>
          <cell r="JNA6207" t="str">
            <v>Solyc04g053050.4</v>
          </cell>
          <cell r="JNB6207" t="str">
            <v>Solyc04g160200.1</v>
          </cell>
          <cell r="JNC6207" t="str">
            <v>Solyc04g150140.2</v>
          </cell>
          <cell r="JND6207" t="str">
            <v>Solyc04g161880.1</v>
          </cell>
          <cell r="JNE6207" t="str">
            <v>Solyc04g053085.2</v>
          </cell>
          <cell r="JNF6207" t="str">
            <v>Solyc04g053091.1</v>
          </cell>
          <cell r="JNG6207" t="str">
            <v>Solyc04g150141.1</v>
          </cell>
          <cell r="JNH6207" t="str">
            <v>Solyc04g053094.2</v>
          </cell>
          <cell r="JNI6207" t="str">
            <v>Solyc04g161890.1</v>
          </cell>
          <cell r="JNJ6207" t="str">
            <v>Solyc04g150142.1</v>
          </cell>
          <cell r="JNK6207" t="str">
            <v>Solyc04g150143.1</v>
          </cell>
          <cell r="JNL6207" t="str">
            <v>Solyc04g053100.4</v>
          </cell>
          <cell r="JNM6207" t="str">
            <v>Solyc04g053102.1</v>
          </cell>
          <cell r="JNN6207" t="str">
            <v>Solyc04g053104.1</v>
          </cell>
          <cell r="JNO6207" t="str">
            <v>Solyc04g053106.2</v>
          </cell>
          <cell r="JNP6207" t="str">
            <v>Solyc04g053108.1</v>
          </cell>
          <cell r="JNQ6207" t="str">
            <v>Solyc04g053107.2</v>
          </cell>
          <cell r="JNR6207" t="str">
            <v>Solyc04g161900.1</v>
          </cell>
          <cell r="JNS6207" t="str">
            <v>Solyc04g054143.1</v>
          </cell>
          <cell r="JNT6207" t="str">
            <v>Solyc04g150144.1</v>
          </cell>
          <cell r="JNU6207" t="str">
            <v>Solyc04g054153.1</v>
          </cell>
          <cell r="JNV6207" t="str">
            <v>Solyc04g162650.1</v>
          </cell>
          <cell r="JNW6207" t="str">
            <v>Solyc04g150145.1</v>
          </cell>
          <cell r="JNX6207" t="str">
            <v>Solyc04g054157.2</v>
          </cell>
          <cell r="JNY6207" t="str">
            <v>Solyc04g054270.5</v>
          </cell>
          <cell r="JNZ6207" t="str">
            <v>Solyc04g054290.3</v>
          </cell>
          <cell r="JOA6207" t="str">
            <v>Solyc04g054300.1</v>
          </cell>
          <cell r="JOB6207" t="str">
            <v>Solyc04g054340.1</v>
          </cell>
          <cell r="JOC6207" t="str">
            <v>Solyc04g054370.1</v>
          </cell>
          <cell r="JOD6207" t="str">
            <v>Solyc04g161920.1</v>
          </cell>
          <cell r="JOE6207" t="str">
            <v>Solyc04g054400.3</v>
          </cell>
          <cell r="JOF6207" t="str">
            <v>Solyc04g054410.3</v>
          </cell>
          <cell r="JOG6207" t="str">
            <v>Solyc04g161930.1</v>
          </cell>
          <cell r="JOH6207" t="str">
            <v>Solyc04g161940.1</v>
          </cell>
          <cell r="JOI6207" t="str">
            <v>Solyc04g054450.1</v>
          </cell>
          <cell r="JOJ6207" t="str">
            <v>Solyc04g054460.3</v>
          </cell>
          <cell r="JOK6207" t="str">
            <v>Solyc04g150148.1</v>
          </cell>
          <cell r="JOL6207" t="str">
            <v>Solyc04g054500.3</v>
          </cell>
          <cell r="JOM6207" t="str">
            <v>Solyc11g065570.2</v>
          </cell>
          <cell r="JON6207" t="str">
            <v>Solyc04g054521.1</v>
          </cell>
          <cell r="JOO6207" t="str">
            <v>Solyc04g054522.2</v>
          </cell>
          <cell r="JOP6207" t="str">
            <v>Solyc04g054523.1</v>
          </cell>
          <cell r="JOQ6207" t="str">
            <v>Solyc04g160210.1</v>
          </cell>
          <cell r="JOR6207" t="str">
            <v>Solyc04g054524.1</v>
          </cell>
          <cell r="JOS6207" t="str">
            <v>Solyc04g054526.1</v>
          </cell>
          <cell r="JOT6207" t="str">
            <v>Solyc04g054528.1</v>
          </cell>
          <cell r="JOU6207" t="str">
            <v>Solyc04g054530.1</v>
          </cell>
          <cell r="JOV6207" t="str">
            <v>Solyc04g161960.1</v>
          </cell>
          <cell r="JOW6207" t="str">
            <v>Solyc04g161970.1</v>
          </cell>
          <cell r="JOX6207" t="str">
            <v>Solyc04g162000.1</v>
          </cell>
          <cell r="JOY6207" t="str">
            <v>Solyc04g161980.1</v>
          </cell>
          <cell r="JOZ6207" t="str">
            <v>Solyc04g161990.1</v>
          </cell>
          <cell r="JPA6207" t="str">
            <v>Solyc04g162010.1</v>
          </cell>
          <cell r="JPB6207" t="str">
            <v>Solyc04g054535.1</v>
          </cell>
          <cell r="JPC6207" t="str">
            <v>Solyc04g162030.1</v>
          </cell>
          <cell r="JPD6207" t="str">
            <v>Solyc04g162020.1</v>
          </cell>
          <cell r="JPE6207" t="str">
            <v>Solyc04g054537.2</v>
          </cell>
          <cell r="JPF6207" t="str">
            <v>Solyc04g162040.1</v>
          </cell>
          <cell r="JPG6207" t="str">
            <v>Solyc04g054682.1</v>
          </cell>
          <cell r="JPH6207" t="str">
            <v>Solyc04g054686.1</v>
          </cell>
          <cell r="JPI6207" t="str">
            <v>Solyc04g054725.1</v>
          </cell>
          <cell r="JPJ6207" t="str">
            <v>Solyc04g150150.1</v>
          </cell>
          <cell r="JPK6207" t="str">
            <v>Solyc04g054770.1</v>
          </cell>
          <cell r="JPL6207" t="str">
            <v>Solyc04g054780.3</v>
          </cell>
          <cell r="JPM6207" t="str">
            <v>Solyc04g054790.2</v>
          </cell>
          <cell r="JPN6207" t="str">
            <v>Solyc04g054800.3</v>
          </cell>
          <cell r="JPO6207" t="str">
            <v>Solyc04g054810.3</v>
          </cell>
          <cell r="JPP6207" t="str">
            <v>Solyc04g054850.1</v>
          </cell>
          <cell r="JPQ6207" t="str">
            <v>Solyc04g054860.1</v>
          </cell>
          <cell r="JPR6207" t="str">
            <v>Solyc04g054870.1</v>
          </cell>
          <cell r="JPS6207" t="str">
            <v>Solyc04g054875.1</v>
          </cell>
          <cell r="JPT6207" t="str">
            <v>Solyc04g054880.3</v>
          </cell>
          <cell r="JPU6207" t="str">
            <v>Solyc04g054895.1</v>
          </cell>
          <cell r="JPV6207" t="str">
            <v>Solyc04g054900.3</v>
          </cell>
          <cell r="JPW6207" t="str">
            <v>Solyc04g054915.1</v>
          </cell>
          <cell r="JPX6207" t="str">
            <v>Solyc04g054960.1</v>
          </cell>
          <cell r="JPY6207" t="str">
            <v>Solyc04g054970.3</v>
          </cell>
          <cell r="JPZ6207" t="str">
            <v>Solyc04g054980.3</v>
          </cell>
          <cell r="JQA6207" t="str">
            <v>Solyc04g055000.3</v>
          </cell>
          <cell r="JQB6207" t="str">
            <v>Solyc04g055050.1</v>
          </cell>
          <cell r="JQC6207" t="str">
            <v>Solyc04g055060.3</v>
          </cell>
          <cell r="JQD6207" t="str">
            <v>Solyc04g055090.1</v>
          </cell>
          <cell r="JQE6207" t="str">
            <v>Solyc04g055100.1</v>
          </cell>
          <cell r="JQF6207" t="str">
            <v>Solyc04g055110.3</v>
          </cell>
          <cell r="JQG6207" t="str">
            <v>Solyc04g055130.1</v>
          </cell>
          <cell r="JQH6207" t="str">
            <v>Solyc04g055140.1</v>
          </cell>
          <cell r="JQI6207" t="str">
            <v>Solyc04g055150.1</v>
          </cell>
          <cell r="JQJ6207" t="str">
            <v>Solyc04g055160.3</v>
          </cell>
          <cell r="JQK6207" t="str">
            <v>Solyc04g055170.3</v>
          </cell>
          <cell r="JQL6207" t="str">
            <v>Solyc04g055180.3</v>
          </cell>
          <cell r="JQM6207" t="str">
            <v>Solyc04g055220.2</v>
          </cell>
          <cell r="JQN6207" t="str">
            <v>Solyc04g055230.2</v>
          </cell>
          <cell r="JQO6207" t="str">
            <v>Solyc04g056330.1</v>
          </cell>
          <cell r="JQP6207" t="str">
            <v>Solyc04g056370.3</v>
          </cell>
          <cell r="JQQ6207" t="str">
            <v>Solyc04g056420.1</v>
          </cell>
          <cell r="JQR6207" t="str">
            <v>Solyc04g056425.2</v>
          </cell>
          <cell r="JQS6207" t="str">
            <v>Solyc04g160230.1</v>
          </cell>
          <cell r="JQT6207" t="str">
            <v>Solyc04g162070.1</v>
          </cell>
          <cell r="JQU6207" t="str">
            <v>Solyc04g162060.1</v>
          </cell>
          <cell r="JQV6207" t="str">
            <v>Solyc04g162050.1</v>
          </cell>
          <cell r="JQW6207" t="str">
            <v>Solyc04g056470.1</v>
          </cell>
          <cell r="JQX6207" t="str">
            <v>Solyc04g056480.2</v>
          </cell>
          <cell r="JQY6207" t="str">
            <v>Solyc04g056490.3</v>
          </cell>
          <cell r="JQZ6207" t="str">
            <v>Solyc04g162660.1</v>
          </cell>
          <cell r="JRA6207" t="str">
            <v>Solyc04g162100.1</v>
          </cell>
          <cell r="JRB6207" t="str">
            <v>Solyc04g162090.1</v>
          </cell>
          <cell r="JRC6207" t="str">
            <v>Solyc04g150155.1</v>
          </cell>
          <cell r="JRD6207" t="str">
            <v>Solyc04g056500.3</v>
          </cell>
          <cell r="JRE6207" t="str">
            <v>Solyc04g150156.1</v>
          </cell>
          <cell r="JRF6207" t="str">
            <v>Solyc04g162140.1</v>
          </cell>
          <cell r="JRG6207" t="str">
            <v>Solyc04g162670.1</v>
          </cell>
          <cell r="JRH6207" t="str">
            <v>Solyc04g056505.2</v>
          </cell>
          <cell r="JRI6207" t="str">
            <v>Solyc04g056510.1</v>
          </cell>
          <cell r="JRJ6207" t="str">
            <v>Solyc04g056520.1</v>
          </cell>
          <cell r="JRK6207" t="str">
            <v>Solyc04g056525.1</v>
          </cell>
          <cell r="JRL6207" t="str">
            <v>Solyc04g056530.2</v>
          </cell>
          <cell r="JRM6207" t="str">
            <v>Solyc04g056580.3</v>
          </cell>
          <cell r="JRN6207" t="str">
            <v>Solyc04g056610.3</v>
          </cell>
          <cell r="JRO6207" t="str">
            <v>Solyc04g056630.3</v>
          </cell>
          <cell r="JRP6207" t="str">
            <v>Solyc04g056640.1</v>
          </cell>
          <cell r="JRQ6207" t="str">
            <v>Solyc04g056660.1</v>
          </cell>
          <cell r="JRR6207" t="str">
            <v>Solyc04g162180.1</v>
          </cell>
          <cell r="JRS6207" t="str">
            <v>Solyc04g056680.2</v>
          </cell>
          <cell r="JRT6207" t="str">
            <v>Solyc04g056690.2</v>
          </cell>
          <cell r="JRU6207" t="str">
            <v>Solyc04g056700.1</v>
          </cell>
          <cell r="JRV6207" t="str">
            <v>Solyc04g056710.3</v>
          </cell>
          <cell r="JRW6207" t="str">
            <v>Solyc04g162680.1</v>
          </cell>
          <cell r="JRX6207" t="str">
            <v>Solyc04g162150.1</v>
          </cell>
          <cell r="JRY6207" t="str">
            <v>Solyc04g160040.1</v>
          </cell>
          <cell r="JRZ6207" t="str">
            <v>Solyc04g162170.1</v>
          </cell>
          <cell r="JSA6207" t="str">
            <v>Solyc04g162160.1</v>
          </cell>
          <cell r="JSB6207" t="str">
            <v>Solyc04g056720.1</v>
          </cell>
          <cell r="JSC6207" t="str">
            <v>Solyc04g056723.1</v>
          </cell>
          <cell r="JSD6207" t="str">
            <v>Solyc04g160030.1</v>
          </cell>
          <cell r="JSE6207" t="str">
            <v>Solyc04g162210.1</v>
          </cell>
          <cell r="JSF6207" t="str">
            <v>Solyc04g162190.1</v>
          </cell>
          <cell r="JSG6207" t="str">
            <v>Solyc04g162200.1</v>
          </cell>
          <cell r="JSH6207" t="str">
            <v>Solyc04g160050.1</v>
          </cell>
          <cell r="JSI6207" t="str">
            <v>Solyc04g056741.2</v>
          </cell>
          <cell r="JSJ6207" t="str">
            <v>Solyc04g056743.2</v>
          </cell>
          <cell r="JSK6207" t="str">
            <v>Solyc04g160060.1</v>
          </cell>
          <cell r="JSL6207" t="str">
            <v>Solyc04g150157.1</v>
          </cell>
          <cell r="JSM6207" t="str">
            <v>Solyc04g056747.1</v>
          </cell>
          <cell r="JSN6207" t="str">
            <v>Solyc04g057780.5</v>
          </cell>
          <cell r="JSO6207" t="str">
            <v>Solyc04g057790.1</v>
          </cell>
          <cell r="JSP6207" t="str">
            <v>Solyc04g057820.1</v>
          </cell>
          <cell r="JSQ6207" t="str">
            <v>Solyc04g057830.1</v>
          </cell>
          <cell r="JSR6207" t="str">
            <v>Solyc04g057840.1</v>
          </cell>
          <cell r="JSS6207" t="str">
            <v>Solyc04g057850.1</v>
          </cell>
          <cell r="JST6207" t="str">
            <v>Solyc04g057900.1</v>
          </cell>
          <cell r="JSU6207" t="str">
            <v>Solyc04g057910.5</v>
          </cell>
          <cell r="JSV6207" t="str">
            <v>Solyc04g057920.1</v>
          </cell>
          <cell r="JSW6207" t="str">
            <v>Solyc04g057950.2</v>
          </cell>
          <cell r="JSX6207" t="str">
            <v>Solyc04g057970.3</v>
          </cell>
          <cell r="JSY6207" t="str">
            <v>Solyc04g058030.3</v>
          </cell>
          <cell r="JSZ6207" t="str">
            <v>Solyc04g058050.1</v>
          </cell>
          <cell r="JTA6207" t="str">
            <v>Solyc04g058060.3</v>
          </cell>
          <cell r="JTB6207" t="str">
            <v>Solyc04g058080.3</v>
          </cell>
          <cell r="JTC6207" t="str">
            <v>Solyc04g058120.3</v>
          </cell>
          <cell r="JTD6207" t="str">
            <v>Solyc04g058130.3</v>
          </cell>
          <cell r="JTE6207" t="str">
            <v>Solyc04g058140.3</v>
          </cell>
          <cell r="JTF6207" t="str">
            <v>Solyc04g058180.4</v>
          </cell>
          <cell r="JTG6207" t="str">
            <v>Solyc04g058190.3</v>
          </cell>
          <cell r="JTH6207" t="str">
            <v>Solyc04g058200.3</v>
          </cell>
          <cell r="JTI6207" t="str">
            <v>Solyc04g063200.1</v>
          </cell>
          <cell r="JTJ6207" t="str">
            <v>Solyc04g063220.1</v>
          </cell>
          <cell r="JTK6207" t="str">
            <v>Solyc04g063230.3</v>
          </cell>
          <cell r="JTL6207" t="str">
            <v>Solyc04g063270.3</v>
          </cell>
          <cell r="JTM6207" t="str">
            <v>Solyc04g063300.3</v>
          </cell>
          <cell r="JTN6207" t="str">
            <v>Solyc04g063310.1</v>
          </cell>
          <cell r="JTO6207" t="str">
            <v>Solyc04g063313.1</v>
          </cell>
          <cell r="JTP6207" t="str">
            <v>Solyc04g063317.1</v>
          </cell>
          <cell r="JTQ6207" t="str">
            <v>Solyc04g063320.1</v>
          </cell>
          <cell r="JTR6207" t="str">
            <v>Solyc04g063330.1</v>
          </cell>
          <cell r="JTS6207" t="str">
            <v>Solyc04g063340.3</v>
          </cell>
          <cell r="JTT6207" t="str">
            <v>Solyc04g063400.3</v>
          </cell>
          <cell r="JTU6207" t="str">
            <v>Solyc04g063410.1</v>
          </cell>
          <cell r="JTV6207" t="str">
            <v>Solyc04g063415.2</v>
          </cell>
          <cell r="JTW6207" t="str">
            <v>Solyc04g063430.3</v>
          </cell>
          <cell r="JTX6207" t="str">
            <v>Solyc04g063440.3</v>
          </cell>
          <cell r="JTY6207" t="str">
            <v>Solyc04g162230.1</v>
          </cell>
          <cell r="JTZ6207" t="str">
            <v>Solyc04g064440.1</v>
          </cell>
          <cell r="JUA6207" t="str">
            <v>Solyc04g064450.1</v>
          </cell>
          <cell r="JUB6207" t="str">
            <v>Solyc04g162240.1</v>
          </cell>
          <cell r="JUC6207" t="str">
            <v>Solyc04g162220.1</v>
          </cell>
          <cell r="JUD6207" t="str">
            <v>Solyc04g064480.3</v>
          </cell>
          <cell r="JUE6207" t="str">
            <v>Solyc04g064490.3</v>
          </cell>
          <cell r="JUF6207" t="str">
            <v>Solyc04g064520.4</v>
          </cell>
          <cell r="JUG6207" t="str">
            <v>Solyc04g064530.1</v>
          </cell>
          <cell r="JUH6207" t="str">
            <v>Solyc04g064545.1</v>
          </cell>
          <cell r="JUI6207" t="str">
            <v>Solyc04g064580.1</v>
          </cell>
          <cell r="JUJ6207" t="str">
            <v>Solyc04g064600.1</v>
          </cell>
          <cell r="JUK6207" t="str">
            <v>Solyc04g064650.1</v>
          </cell>
          <cell r="JUL6207" t="str">
            <v>Solyc04g064660.1</v>
          </cell>
          <cell r="JUM6207" t="str">
            <v>Solyc04g064670.3</v>
          </cell>
          <cell r="JUN6207" t="str">
            <v>Solyc04g064690.5</v>
          </cell>
          <cell r="JUO6207" t="str">
            <v>Solyc04g064730.2</v>
          </cell>
          <cell r="JUP6207" t="str">
            <v>Solyc04g064740.4</v>
          </cell>
          <cell r="JUQ6207" t="str">
            <v>Solyc04g064830.5</v>
          </cell>
          <cell r="JUR6207" t="str">
            <v>Solyc04g064840.1</v>
          </cell>
          <cell r="JUS6207" t="str">
            <v>Solyc04g064850.3</v>
          </cell>
          <cell r="JUT6207" t="str">
            <v>Solyc04g064870.3</v>
          </cell>
          <cell r="JUU6207" t="str">
            <v>Solyc04g064880.4</v>
          </cell>
          <cell r="JUV6207" t="str">
            <v>Solyc04g064900.1</v>
          </cell>
          <cell r="JUW6207" t="str">
            <v>Solyc04g064910.1</v>
          </cell>
          <cell r="JUX6207" t="str">
            <v>Solyc04g064930.3</v>
          </cell>
          <cell r="JUY6207" t="str">
            <v>Solyc04g064950.1</v>
          </cell>
          <cell r="JUZ6207" t="str">
            <v>Solyc04g064952.1</v>
          </cell>
          <cell r="JVA6207" t="str">
            <v>Solyc04g064954.1</v>
          </cell>
          <cell r="JVB6207" t="str">
            <v>Solyc04g064958.1</v>
          </cell>
          <cell r="JVC6207" t="str">
            <v>Solyc04g070990.4</v>
          </cell>
          <cell r="JVD6207" t="str">
            <v>Solyc04g071020.1</v>
          </cell>
          <cell r="JVE6207" t="str">
            <v>Solyc04g071060.4</v>
          </cell>
          <cell r="JVF6207" t="str">
            <v>Solyc04g071070.2</v>
          </cell>
          <cell r="JVG6207" t="str">
            <v>Solyc04g071080.2</v>
          </cell>
          <cell r="JVH6207" t="str">
            <v>Solyc04g071083.1</v>
          </cell>
          <cell r="JVI6207" t="str">
            <v>Solyc04g071085.2</v>
          </cell>
          <cell r="JVJ6207" t="str">
            <v>Solyc04g071087.1</v>
          </cell>
          <cell r="JVK6207" t="str">
            <v>Solyc04g071180.3</v>
          </cell>
          <cell r="JVL6207" t="str">
            <v>Solyc04g071190.1</v>
          </cell>
          <cell r="JVM6207" t="str">
            <v>Solyc04g071200.3</v>
          </cell>
          <cell r="JVN6207" t="str">
            <v>Solyc04g162250.1</v>
          </cell>
          <cell r="JVO6207" t="str">
            <v>Solyc04g162260.1</v>
          </cell>
          <cell r="JVP6207" t="str">
            <v>Solyc04g162270.1</v>
          </cell>
          <cell r="JVQ6207" t="str">
            <v>Solyc04g071210.1</v>
          </cell>
          <cell r="JVR6207" t="str">
            <v>Solyc04g071220.1</v>
          </cell>
          <cell r="JVS6207" t="str">
            <v>Solyc04g071230.3</v>
          </cell>
          <cell r="JVT6207" t="str">
            <v>Solyc04g071240.1</v>
          </cell>
          <cell r="JVU6207" t="str">
            <v>Solyc04g071250.1</v>
          </cell>
          <cell r="JVV6207" t="str">
            <v>Solyc04g071270.1</v>
          </cell>
          <cell r="JVW6207" t="str">
            <v>Solyc04g150163.1</v>
          </cell>
          <cell r="JVX6207" t="str">
            <v>Solyc04g071290.4</v>
          </cell>
          <cell r="JVY6207" t="str">
            <v>Solyc04g071295.1</v>
          </cell>
          <cell r="JVZ6207" t="str">
            <v>Solyc04g071300.3</v>
          </cell>
          <cell r="JWA6207" t="str">
            <v>Solyc04g071320.5</v>
          </cell>
          <cell r="JWB6207" t="str">
            <v>Solyc04g071330.4</v>
          </cell>
          <cell r="JWC6207" t="str">
            <v>Solyc04g071370.1</v>
          </cell>
          <cell r="JWD6207" t="str">
            <v>Solyc04g162690.1</v>
          </cell>
          <cell r="JWE6207" t="str">
            <v>Solyc04g071410.3</v>
          </cell>
          <cell r="JWF6207" t="str">
            <v>Solyc04g071470.3</v>
          </cell>
          <cell r="JWG6207" t="str">
            <v>Solyc04g071480.1</v>
          </cell>
          <cell r="JWH6207" t="str">
            <v>Solyc04g071490.3</v>
          </cell>
          <cell r="JWI6207" t="str">
            <v>Solyc04g071500.5</v>
          </cell>
          <cell r="JWJ6207" t="str">
            <v>Solyc04g071520.3</v>
          </cell>
          <cell r="JWK6207" t="str">
            <v>Solyc04g071523.1</v>
          </cell>
          <cell r="JWL6207" t="str">
            <v>Solyc04g071560.5</v>
          </cell>
          <cell r="JWM6207" t="str">
            <v>Solyc04g071550.2</v>
          </cell>
          <cell r="JWN6207" t="str">
            <v>Solyc04g071580.3</v>
          </cell>
          <cell r="JWO6207" t="str">
            <v>Solyc04g071590.3</v>
          </cell>
          <cell r="JWP6207" t="str">
            <v>Solyc04g071600.3</v>
          </cell>
          <cell r="JWQ6207" t="str">
            <v>Solyc04g071610.5</v>
          </cell>
          <cell r="JWR6207" t="str">
            <v>Solyc04g071630.3</v>
          </cell>
          <cell r="JWS6207" t="str">
            <v>Solyc04g071660.3</v>
          </cell>
          <cell r="JWT6207" t="str">
            <v>Solyc04g071670.1</v>
          </cell>
          <cell r="JWU6207" t="str">
            <v>Solyc04g071775.1</v>
          </cell>
          <cell r="JWV6207" t="str">
            <v>Solyc04g071850.1</v>
          </cell>
          <cell r="JWW6207" t="str">
            <v>Solyc04g071890.4</v>
          </cell>
          <cell r="JWX6207" t="str">
            <v>Solyc04g071900.5</v>
          </cell>
          <cell r="JWY6207" t="str">
            <v>Solyc04g071950.2</v>
          </cell>
          <cell r="JWZ6207" t="str">
            <v>Solyc04g071970.4</v>
          </cell>
          <cell r="JXA6207" t="str">
            <v>Solyc04g071980.3</v>
          </cell>
          <cell r="JXB6207" t="str">
            <v>Solyc04g072000.5</v>
          </cell>
          <cell r="JXC6207" t="str">
            <v>Solyc04g072030.1</v>
          </cell>
          <cell r="JXD6207" t="str">
            <v>Solyc04g072031.1</v>
          </cell>
          <cell r="JXE6207" t="str">
            <v>Solyc04g162280.1</v>
          </cell>
          <cell r="JXF6207" t="str">
            <v>Solyc04g072033.1</v>
          </cell>
          <cell r="JXG6207" t="str">
            <v>Solyc04g072034.1</v>
          </cell>
          <cell r="JXH6207" t="str">
            <v>Solyc04g072040.1</v>
          </cell>
          <cell r="JXI6207" t="str">
            <v>Solyc04g072120.2</v>
          </cell>
          <cell r="JXJ6207" t="str">
            <v>Solyc04g072050.5</v>
          </cell>
          <cell r="JXK6207" t="str">
            <v>Solyc04g072080.1</v>
          </cell>
          <cell r="JXL6207" t="str">
            <v>Solyc04g072090.1</v>
          </cell>
          <cell r="JXM6207" t="str">
            <v>Solyc04g072100.1</v>
          </cell>
          <cell r="JXN6207" t="str">
            <v>Solyc04g160240.1</v>
          </cell>
          <cell r="JXO6207" t="str">
            <v>Solyc04g150166.1</v>
          </cell>
          <cell r="JXP6207" t="str">
            <v>Solyc04g072150.3</v>
          </cell>
          <cell r="JXQ6207" t="str">
            <v>Solyc04g072170.1</v>
          </cell>
          <cell r="JXR6207" t="str">
            <v>Solyc04g072200.3</v>
          </cell>
          <cell r="JXS6207" t="str">
            <v>Solyc04g072240.3</v>
          </cell>
          <cell r="JXT6207" t="str">
            <v>Solyc04g072250.5</v>
          </cell>
          <cell r="JXU6207" t="str">
            <v>Solyc04g072270.1</v>
          </cell>
          <cell r="JXV6207" t="str">
            <v>Solyc04g072300.1</v>
          </cell>
          <cell r="JXW6207" t="str">
            <v>Solyc04g072320.3</v>
          </cell>
          <cell r="JXX6207" t="str">
            <v>Solyc04g072330.1</v>
          </cell>
          <cell r="JXY6207" t="str">
            <v>Solyc04g072340.1</v>
          </cell>
          <cell r="JXZ6207" t="str">
            <v>Solyc04g162300.1</v>
          </cell>
          <cell r="JYA6207" t="str">
            <v>Solyc04g072350.1</v>
          </cell>
          <cell r="JYB6207" t="str">
            <v>Solyc04g072360.2</v>
          </cell>
          <cell r="JYC6207" t="str">
            <v>Solyc04g072370.3</v>
          </cell>
          <cell r="JYD6207" t="str">
            <v>Solyc04g072380.3</v>
          </cell>
          <cell r="JYE6207" t="str">
            <v>Solyc04g072400.4</v>
          </cell>
          <cell r="JYF6207" t="str">
            <v>Solyc04g072420.1</v>
          </cell>
          <cell r="JYG6207" t="str">
            <v>Solyc04g150167.2</v>
          </cell>
          <cell r="JYH6207" t="str">
            <v>Solyc04g072430.1</v>
          </cell>
          <cell r="JYI6207" t="str">
            <v>Solyc04g072435.1</v>
          </cell>
          <cell r="JYJ6207" t="str">
            <v>Solyc04g072450.3</v>
          </cell>
          <cell r="JYK6207" t="str">
            <v>Solyc04g072590.3</v>
          </cell>
          <cell r="JYL6207" t="str">
            <v>Solyc04g072600.3</v>
          </cell>
          <cell r="JYM6207" t="str">
            <v>Solyc04g072603.1</v>
          </cell>
          <cell r="JYN6207" t="str">
            <v>Solyc04g072607.1</v>
          </cell>
          <cell r="JYO6207" t="str">
            <v>Solyc04g072630.4</v>
          </cell>
          <cell r="JYP6207" t="str">
            <v>Solyc04g072650.1</v>
          </cell>
          <cell r="JYQ6207" t="str">
            <v>Solyc04g072700.4</v>
          </cell>
          <cell r="JYR6207" t="str">
            <v>Solyc04g072720.4</v>
          </cell>
          <cell r="JYS6207" t="str">
            <v>Solyc04g072725.1</v>
          </cell>
          <cell r="JYT6207" t="str">
            <v>Solyc04g072730.3</v>
          </cell>
          <cell r="JYU6207" t="str">
            <v>Solyc04g072810.4</v>
          </cell>
          <cell r="JYV6207" t="str">
            <v>Solyc04g072830.4</v>
          </cell>
          <cell r="JYW6207" t="str">
            <v>Solyc04g072840.3</v>
          </cell>
          <cell r="JYX6207" t="str">
            <v>Solyc04g072940.4</v>
          </cell>
          <cell r="JYY6207" t="str">
            <v>Solyc04g073940.4</v>
          </cell>
          <cell r="JYZ6207" t="str">
            <v>Solyc04g073970.4</v>
          </cell>
          <cell r="JZA6207" t="str">
            <v>Solyc04g073980.3</v>
          </cell>
          <cell r="JZB6207" t="str">
            <v>Solyc04g073990.3</v>
          </cell>
          <cell r="JZC6207" t="str">
            <v>Solyc04g074040.3</v>
          </cell>
          <cell r="JZD6207" t="str">
            <v>Solyc04g074080.3</v>
          </cell>
          <cell r="JZE6207" t="str">
            <v>Solyc04g074100.3</v>
          </cell>
          <cell r="JZF6207" t="str">
            <v>Solyc04g074110.4</v>
          </cell>
          <cell r="JZG6207" t="str">
            <v>Solyc04g074140.4</v>
          </cell>
          <cell r="JZH6207" t="str">
            <v>Solyc04g074160.3</v>
          </cell>
          <cell r="JZI6207" t="str">
            <v>Solyc04g074163.1</v>
          </cell>
          <cell r="JZJ6207" t="str">
            <v>Solyc04g074220.4</v>
          </cell>
          <cell r="JZK6207" t="str">
            <v>Solyc04g074240.3</v>
          </cell>
          <cell r="JZL6207" t="str">
            <v>Solyc04g074250.3</v>
          </cell>
          <cell r="JZM6207" t="str">
            <v>Solyc04g074260.1</v>
          </cell>
          <cell r="JZN6207" t="str">
            <v>Solyc04g074280.1</v>
          </cell>
          <cell r="JZO6207" t="str">
            <v>Solyc04g074290.3</v>
          </cell>
          <cell r="JZP6207" t="str">
            <v>Solyc04g074310.4</v>
          </cell>
          <cell r="JZQ6207" t="str">
            <v>Solyc04g074400.1</v>
          </cell>
          <cell r="JZR6207" t="str">
            <v>Solyc04g074410.2</v>
          </cell>
          <cell r="JZS6207" t="str">
            <v>Solyc04g074420.1</v>
          </cell>
          <cell r="JZT6207" t="str">
            <v>Solyc04g074430.3</v>
          </cell>
          <cell r="JZU6207" t="str">
            <v>Solyc04g074440.1</v>
          </cell>
          <cell r="JZV6207" t="str">
            <v>Solyc04g074450.1</v>
          </cell>
          <cell r="JZW6207" t="str">
            <v>Solyc04g074460.2</v>
          </cell>
          <cell r="JZX6207" t="str">
            <v>Solyc04g074470.1</v>
          </cell>
          <cell r="JZY6207" t="str">
            <v>Solyc04g074530.3</v>
          </cell>
          <cell r="JZZ6207" t="str">
            <v>Solyc04g074535.1</v>
          </cell>
          <cell r="KAA6207" t="str">
            <v>Solyc04g074560.1</v>
          </cell>
          <cell r="KAB6207" t="str">
            <v>Solyc04g074570.1</v>
          </cell>
          <cell r="KAC6207" t="str">
            <v>Solyc04g074620.1</v>
          </cell>
          <cell r="KAD6207" t="str">
            <v>Solyc04g074640.5</v>
          </cell>
          <cell r="KAE6207" t="str">
            <v>Solyc04g074660.3</v>
          </cell>
          <cell r="KAF6207" t="str">
            <v>Solyc04g074670.4</v>
          </cell>
          <cell r="KAG6207" t="str">
            <v>Solyc04g074680.1</v>
          </cell>
          <cell r="KAH6207" t="str">
            <v>Solyc04g074710.3</v>
          </cell>
          <cell r="KAI6207" t="str">
            <v>Solyc04g074720.3</v>
          </cell>
          <cell r="KAJ6207" t="str">
            <v>Solyc04g074740.5</v>
          </cell>
          <cell r="KAK6207" t="str">
            <v>Solyc04g074750.3</v>
          </cell>
          <cell r="KAL6207" t="str">
            <v>Solyc04g074760.3</v>
          </cell>
          <cell r="KAM6207" t="str">
            <v>Solyc04g074770.2</v>
          </cell>
          <cell r="KAN6207" t="str">
            <v>Solyc04g074780.5</v>
          </cell>
          <cell r="KAO6207" t="str">
            <v>Solyc04g074800.3</v>
          </cell>
          <cell r="KAP6207" t="str">
            <v>Solyc04g074830.1</v>
          </cell>
          <cell r="KAQ6207" t="str">
            <v>Solyc04g160070.1</v>
          </cell>
          <cell r="KAR6207" t="str">
            <v>Solyc04g074890.2</v>
          </cell>
          <cell r="KAS6207" t="str">
            <v>Solyc04g074920.2</v>
          </cell>
          <cell r="KAT6207" t="str">
            <v>Solyc04g074925.1</v>
          </cell>
          <cell r="KAU6207" t="str">
            <v>Solyc04g074930.4</v>
          </cell>
          <cell r="KAV6207" t="str">
            <v>Solyc04g074950.3</v>
          </cell>
          <cell r="KAW6207" t="str">
            <v>Solyc04g074960.5</v>
          </cell>
          <cell r="KAX6207" t="str">
            <v>Solyc04g074963.1</v>
          </cell>
          <cell r="KAY6207" t="str">
            <v>Solyc04g074967.1</v>
          </cell>
          <cell r="KAZ6207" t="str">
            <v>Solyc04g075010.1</v>
          </cell>
          <cell r="KBA6207" t="str">
            <v>Solyc04g075012.1</v>
          </cell>
          <cell r="KBB6207" t="str">
            <v>Solyc04g075016.1</v>
          </cell>
          <cell r="KBC6207" t="str">
            <v>Solyc04g075018.1</v>
          </cell>
          <cell r="KBD6207" t="str">
            <v>Solyc04g076010.3</v>
          </cell>
          <cell r="KBE6207" t="str">
            <v>Solyc04g076033.1</v>
          </cell>
          <cell r="KBF6207" t="str">
            <v>Solyc04g076037.1</v>
          </cell>
          <cell r="KBG6207" t="str">
            <v>Solyc04g076050.4</v>
          </cell>
          <cell r="KBH6207" t="str">
            <v>Solyc04g076070.1</v>
          </cell>
          <cell r="KBI6207" t="str">
            <v>Solyc04g076080.3</v>
          </cell>
          <cell r="KBJ6207" t="str">
            <v>Solyc04g076100.4</v>
          </cell>
          <cell r="KBK6207" t="str">
            <v>Solyc04g076110.4</v>
          </cell>
          <cell r="KBL6207" t="str">
            <v>Solyc04g076150.3</v>
          </cell>
          <cell r="KBM6207" t="str">
            <v>Solyc04g076160.3</v>
          </cell>
          <cell r="KBN6207" t="str">
            <v>Solyc04g076155.1</v>
          </cell>
          <cell r="KBO6207" t="str">
            <v>Solyc04g076170.1</v>
          </cell>
          <cell r="KBP6207" t="str">
            <v>Solyc04g076200.3</v>
          </cell>
          <cell r="KBQ6207" t="str">
            <v>Solyc04g076250.3</v>
          </cell>
          <cell r="KBR6207" t="str">
            <v>Solyc04g076260.2</v>
          </cell>
          <cell r="KBS6207" t="str">
            <v>Solyc04g076280.4</v>
          </cell>
          <cell r="KBT6207" t="str">
            <v>Solyc04g076290.3</v>
          </cell>
          <cell r="KBU6207" t="str">
            <v>Solyc04g076330.3</v>
          </cell>
          <cell r="KBV6207" t="str">
            <v>Solyc04g076340.3</v>
          </cell>
          <cell r="KBW6207" t="str">
            <v>Solyc04g076370.4</v>
          </cell>
          <cell r="KBX6207" t="str">
            <v>Solyc04g076440.1</v>
          </cell>
          <cell r="KBY6207" t="str">
            <v>Solyc04g076450.1</v>
          </cell>
          <cell r="KBZ6207" t="str">
            <v>Solyc04g076460.4</v>
          </cell>
          <cell r="KCA6207" t="str">
            <v>Solyc04g076470.1</v>
          </cell>
          <cell r="KCB6207" t="str">
            <v>Solyc04g076500.4</v>
          </cell>
          <cell r="KCC6207" t="str">
            <v>Solyc04g076510.3</v>
          </cell>
          <cell r="KCD6207" t="str">
            <v>Solyc04g076520.3</v>
          </cell>
          <cell r="KCE6207" t="str">
            <v>Solyc04g076550.3</v>
          </cell>
          <cell r="KCF6207" t="str">
            <v>Solyc04g076560.3</v>
          </cell>
          <cell r="KCG6207" t="str">
            <v>Solyc04g076600.3</v>
          </cell>
          <cell r="KCH6207" t="str">
            <v>Solyc04g076610.3</v>
          </cell>
          <cell r="KCI6207" t="str">
            <v>Solyc04g076630.3</v>
          </cell>
          <cell r="KCJ6207" t="str">
            <v>Solyc04g076640.3</v>
          </cell>
          <cell r="KCK6207" t="str">
            <v>Solyc04g076650.2</v>
          </cell>
          <cell r="KCL6207" t="str">
            <v>Solyc04g076660.3</v>
          </cell>
          <cell r="KCM6207" t="str">
            <v>Solyc04g076670.3</v>
          </cell>
          <cell r="KCN6207" t="str">
            <v>Solyc04g076700.4</v>
          </cell>
          <cell r="KCO6207" t="str">
            <v>Solyc04g076800.3</v>
          </cell>
          <cell r="KCP6207" t="str">
            <v>Solyc04g076820.1</v>
          </cell>
          <cell r="KCQ6207" t="str">
            <v>Solyc04g076830.4</v>
          </cell>
          <cell r="KCR6207" t="str">
            <v>Solyc04g076840.1</v>
          </cell>
          <cell r="KCS6207" t="str">
            <v>Solyc04g076940.3</v>
          </cell>
          <cell r="KCT6207" t="str">
            <v>Solyc04g077060.3</v>
          </cell>
          <cell r="KCU6207" t="str">
            <v>Solyc04g160080.1</v>
          </cell>
          <cell r="KCV6207" t="str">
            <v>Solyc04g077110.3</v>
          </cell>
          <cell r="KCW6207" t="str">
            <v>Solyc04g077140.3</v>
          </cell>
          <cell r="KCX6207" t="str">
            <v>Solyc04g077160.1</v>
          </cell>
          <cell r="KCY6207" t="str">
            <v>Solyc04g077180.3</v>
          </cell>
          <cell r="KCZ6207" t="str">
            <v>Solyc04g162330.1</v>
          </cell>
          <cell r="KDA6207" t="str">
            <v>Solyc04g077230.1</v>
          </cell>
          <cell r="KDB6207" t="str">
            <v>Solyc04g162340.1</v>
          </cell>
          <cell r="KDC6207" t="str">
            <v>Solyc04g162350.1</v>
          </cell>
          <cell r="KDD6207" t="str">
            <v>Solyc04g162360.1</v>
          </cell>
          <cell r="KDE6207" t="str">
            <v>Solyc04g077295.2</v>
          </cell>
          <cell r="KDF6207" t="str">
            <v>Solyc04g077320.3</v>
          </cell>
          <cell r="KDG6207" t="str">
            <v>Solyc04g077350.1</v>
          </cell>
          <cell r="KDH6207" t="str">
            <v>Solyc04g077430.4</v>
          </cell>
          <cell r="KDI6207" t="str">
            <v>Solyc04g077450.3</v>
          </cell>
          <cell r="KDJ6207" t="str">
            <v>Solyc04g077500.4</v>
          </cell>
          <cell r="KDK6207" t="str">
            <v>Solyc04g077520.3</v>
          </cell>
          <cell r="KDL6207" t="str">
            <v>Solyc04g077530.1</v>
          </cell>
          <cell r="KDM6207" t="str">
            <v>Solyc04g077535.2</v>
          </cell>
          <cell r="KDN6207" t="str">
            <v>Solyc04g077540.4</v>
          </cell>
          <cell r="KDO6207" t="str">
            <v>Solyc04g077550.1</v>
          </cell>
          <cell r="KDP6207" t="str">
            <v>Solyc04g077560.3</v>
          </cell>
          <cell r="KDQ6207" t="str">
            <v>Solyc04g077570.1</v>
          </cell>
          <cell r="KDR6207" t="str">
            <v>Solyc04g077590.4</v>
          </cell>
          <cell r="KDS6207" t="str">
            <v>Solyc04g077620.1</v>
          </cell>
          <cell r="KDT6207" t="str">
            <v>Solyc04g077700.1</v>
          </cell>
          <cell r="KDU6207" t="str">
            <v>Solyc04g077710.3</v>
          </cell>
          <cell r="KDV6207" t="str">
            <v>Solyc04g077750.2</v>
          </cell>
          <cell r="KDW6207" t="str">
            <v>Solyc04g077770.2</v>
          </cell>
          <cell r="KDX6207" t="str">
            <v>Solyc04g077800.1</v>
          </cell>
          <cell r="KDY6207" t="str">
            <v>Solyc04g077810.1</v>
          </cell>
          <cell r="KDZ6207" t="str">
            <v>Solyc04g077820.5</v>
          </cell>
          <cell r="KEA6207" t="str">
            <v>Solyc04g077840.2</v>
          </cell>
          <cell r="KEB6207" t="str">
            <v>Solyc04g077850.3</v>
          </cell>
          <cell r="KEC6207" t="str">
            <v>Solyc04g077890.1</v>
          </cell>
          <cell r="KED6207" t="str">
            <v>Solyc04g077900.3</v>
          </cell>
          <cell r="KEE6207" t="str">
            <v>Solyc04g077910.1</v>
          </cell>
          <cell r="KEF6207" t="str">
            <v>Solyc04g077920.3</v>
          </cell>
          <cell r="KEG6207" t="str">
            <v>Solyc04g077930.4</v>
          </cell>
          <cell r="KEH6207" t="str">
            <v>Solyc04g077940.4</v>
          </cell>
          <cell r="KEI6207" t="str">
            <v>Solyc04g077950.2</v>
          </cell>
          <cell r="KEJ6207" t="str">
            <v>Solyc04g078000.3</v>
          </cell>
          <cell r="KEK6207" t="str">
            <v>Solyc04g078030.3</v>
          </cell>
          <cell r="KEL6207" t="str">
            <v>Solyc04g078040.3</v>
          </cell>
          <cell r="KEM6207" t="str">
            <v>Solyc04g078060.1</v>
          </cell>
          <cell r="KEN6207" t="str">
            <v>Solyc04g078070.5</v>
          </cell>
          <cell r="KEO6207" t="str">
            <v>Solyc04g162370.1</v>
          </cell>
          <cell r="KEP6207" t="str">
            <v>Solyc04g078080.1</v>
          </cell>
          <cell r="KEQ6207" t="str">
            <v>Solyc04g078130.4</v>
          </cell>
          <cell r="KER6207" t="str">
            <v>Solyc04g078160.4</v>
          </cell>
          <cell r="KES6207" t="str">
            <v>Solyc04g078170.2</v>
          </cell>
          <cell r="KET6207" t="str">
            <v>Solyc04g078180.1</v>
          </cell>
          <cell r="KEU6207" t="str">
            <v>Solyc04g078190.4</v>
          </cell>
          <cell r="KEV6207" t="str">
            <v>Solyc04g078210.3</v>
          </cell>
          <cell r="KEW6207" t="str">
            <v>Solyc04g078220.3</v>
          </cell>
          <cell r="KEX6207" t="str">
            <v>Solyc04g078230.1</v>
          </cell>
          <cell r="KEY6207" t="str">
            <v>Solyc04g078240.3</v>
          </cell>
          <cell r="KEZ6207" t="str">
            <v>Solyc04g078280.3</v>
          </cell>
          <cell r="KFA6207" t="str">
            <v>Solyc04g078350.1</v>
          </cell>
          <cell r="KFB6207" t="str">
            <v>Solyc04g078430.3</v>
          </cell>
          <cell r="KFC6207" t="str">
            <v>Solyc04g078440.4</v>
          </cell>
          <cell r="KFD6207" t="str">
            <v>Solyc04g078450.4</v>
          </cell>
          <cell r="KFE6207" t="str">
            <v>Solyc04g078480.3</v>
          </cell>
          <cell r="KFF6207" t="str">
            <v>Solyc04g078520.3</v>
          </cell>
          <cell r="KFG6207" t="str">
            <v>Solyc04g078530.3</v>
          </cell>
          <cell r="KFH6207" t="str">
            <v>Solyc04g078560.1</v>
          </cell>
          <cell r="KFI6207" t="str">
            <v>Solyc04g150170.1</v>
          </cell>
          <cell r="KFJ6207" t="str">
            <v>Solyc04g078600.3</v>
          </cell>
          <cell r="KFK6207" t="str">
            <v>Solyc04g078630.3</v>
          </cell>
          <cell r="KFL6207" t="str">
            <v>Solyc04g078660.3</v>
          </cell>
          <cell r="KFM6207" t="str">
            <v>Solyc04g078710.3</v>
          </cell>
          <cell r="KFN6207" t="str">
            <v>Solyc04g078760.5</v>
          </cell>
          <cell r="KFO6207" t="str">
            <v>Solyc04g078810.4</v>
          </cell>
          <cell r="KFP6207" t="str">
            <v>Solyc04g078820.4</v>
          </cell>
          <cell r="KFQ6207" t="str">
            <v>Solyc04g078850.4</v>
          </cell>
          <cell r="KFR6207" t="str">
            <v>Solyc04g078890.5</v>
          </cell>
          <cell r="KFS6207" t="str">
            <v>Solyc04g078910.3</v>
          </cell>
          <cell r="KFT6207" t="str">
            <v>Solyc04g078920.3</v>
          </cell>
          <cell r="KFU6207" t="str">
            <v>Solyc04g078940.3</v>
          </cell>
          <cell r="KFV6207" t="str">
            <v>Solyc04g078950.1</v>
          </cell>
          <cell r="KFW6207" t="str">
            <v>Solyc04g078960.1</v>
          </cell>
          <cell r="KFX6207" t="str">
            <v>Solyc04g079010.1</v>
          </cell>
          <cell r="KFY6207" t="str">
            <v>Solyc04g079020.4</v>
          </cell>
          <cell r="KFZ6207" t="str">
            <v>Solyc04g079080.2</v>
          </cell>
          <cell r="KGA6207" t="str">
            <v>Solyc04g079140.3</v>
          </cell>
          <cell r="KGB6207" t="str">
            <v>Solyc04g079150.1</v>
          </cell>
          <cell r="KGC6207" t="str">
            <v>Solyc04g079160.4</v>
          </cell>
          <cell r="KGD6207" t="str">
            <v>Solyc04g079170.4</v>
          </cell>
          <cell r="KGE6207" t="str">
            <v>Solyc04g079190.5</v>
          </cell>
          <cell r="KGF6207" t="str">
            <v>Solyc04g079230.5</v>
          </cell>
          <cell r="KGG6207" t="str">
            <v>Solyc04g079280.4</v>
          </cell>
          <cell r="KGH6207" t="str">
            <v>Solyc04g079300.3</v>
          </cell>
          <cell r="KGI6207" t="str">
            <v>Solyc04g079340.3</v>
          </cell>
          <cell r="KGJ6207" t="str">
            <v>Solyc04g079350.1</v>
          </cell>
          <cell r="KGK6207" t="str">
            <v>Solyc04g150171.1</v>
          </cell>
          <cell r="KGL6207" t="str">
            <v>Solyc04g162380.1</v>
          </cell>
          <cell r="KGM6207" t="str">
            <v>Solyc04g079540.3</v>
          </cell>
          <cell r="KGN6207" t="str">
            <v>Solyc04g079603.2</v>
          </cell>
          <cell r="KGO6207" t="str">
            <v>Solyc04g162390.1</v>
          </cell>
          <cell r="KGP6207" t="str">
            <v>Solyc04g079670.1</v>
          </cell>
          <cell r="KGQ6207" t="str">
            <v>Solyc04g079700.3</v>
          </cell>
          <cell r="KGR6207" t="str">
            <v>Solyc04g079740.3</v>
          </cell>
          <cell r="KGS6207" t="str">
            <v>Solyc04g079760.4</v>
          </cell>
          <cell r="KGT6207" t="str">
            <v>Solyc04g079770.3</v>
          </cell>
          <cell r="KGU6207" t="str">
            <v>Solyc04g079800.4</v>
          </cell>
          <cell r="KGV6207" t="str">
            <v>Solyc04g079850.2</v>
          </cell>
          <cell r="KGW6207" t="str">
            <v>Solyc04g079870.2</v>
          </cell>
          <cell r="KGX6207" t="str">
            <v>Solyc04g079950.4</v>
          </cell>
          <cell r="KGY6207" t="str">
            <v>Solyc04g079990.5</v>
          </cell>
          <cell r="KGZ6207" t="str">
            <v>Solyc04g080050.4</v>
          </cell>
          <cell r="KHA6207" t="str">
            <v>Solyc04g080070.1</v>
          </cell>
          <cell r="KHB6207" t="str">
            <v>Solyc04g080090.4</v>
          </cell>
          <cell r="KHC6207" t="str">
            <v>Solyc04g080120.1</v>
          </cell>
          <cell r="KHD6207" t="str">
            <v>Solyc04g080140.4</v>
          </cell>
          <cell r="KHE6207" t="str">
            <v>Solyc04g080150.3</v>
          </cell>
          <cell r="KHF6207" t="str">
            <v>Solyc04g080200.4</v>
          </cell>
          <cell r="KHG6207" t="str">
            <v>Solyc04g080230.3</v>
          </cell>
          <cell r="KHH6207" t="str">
            <v>Solyc04g080270.4</v>
          </cell>
          <cell r="KHI6207" t="str">
            <v>Solyc04g080280.3</v>
          </cell>
          <cell r="KHJ6207" t="str">
            <v>Solyc04g080290.3</v>
          </cell>
          <cell r="KHK6207" t="str">
            <v>Solyc04g080300.4</v>
          </cell>
          <cell r="KHL6207" t="str">
            <v>Solyc04g080310.1</v>
          </cell>
          <cell r="KHM6207" t="str">
            <v>Solyc04g162400.1</v>
          </cell>
          <cell r="KHN6207" t="str">
            <v>Solyc04g080320.1</v>
          </cell>
          <cell r="KHO6207" t="str">
            <v>Solyc04g080330.3</v>
          </cell>
          <cell r="KHP6207" t="str">
            <v>Solyc04g080360.4</v>
          </cell>
          <cell r="KHQ6207" t="str">
            <v>Solyc04g080380.3</v>
          </cell>
          <cell r="KHR6207" t="str">
            <v>Solyc04g080390.5</v>
          </cell>
          <cell r="KHS6207" t="str">
            <v>Solyc04g080410.4</v>
          </cell>
          <cell r="KHT6207" t="str">
            <v>Solyc04g080420.5</v>
          </cell>
          <cell r="KHU6207" t="str">
            <v>Solyc04g080440.4</v>
          </cell>
          <cell r="KHV6207" t="str">
            <v>Solyc04g080470.4</v>
          </cell>
          <cell r="KHW6207" t="str">
            <v>Solyc04g080480.1</v>
          </cell>
          <cell r="KHX6207" t="str">
            <v>Solyc04g080510.3</v>
          </cell>
          <cell r="KHY6207" t="str">
            <v>Solyc04g080520.1</v>
          </cell>
          <cell r="KHZ6207" t="str">
            <v>Solyc04g080540.2</v>
          </cell>
          <cell r="KIA6207" t="str">
            <v>Solyc04g080580.3</v>
          </cell>
          <cell r="KIB6207" t="str">
            <v>Solyc04g080640.1</v>
          </cell>
          <cell r="KIC6207" t="str">
            <v>Solyc04g080680.5</v>
          </cell>
          <cell r="KID6207" t="str">
            <v>Solyc04g080700.4</v>
          </cell>
          <cell r="KIE6207" t="str">
            <v>Solyc04g080750.5</v>
          </cell>
          <cell r="KIF6207" t="str">
            <v>Solyc04g080770.3</v>
          </cell>
          <cell r="KIG6207" t="str">
            <v>Solyc04g080860.1</v>
          </cell>
          <cell r="KIH6207" t="str">
            <v>Solyc04g080900.3</v>
          </cell>
          <cell r="KII6207" t="str">
            <v>Solyc04g080915.1</v>
          </cell>
          <cell r="KIJ6207" t="str">
            <v>Solyc04g080920.3</v>
          </cell>
          <cell r="KIK6207" t="str">
            <v>Solyc04g081010.2</v>
          </cell>
          <cell r="KIL6207" t="str">
            <v>Solyc04g081050.2</v>
          </cell>
          <cell r="KIM6207" t="str">
            <v>Solyc04g081160.3</v>
          </cell>
          <cell r="KIN6207" t="str">
            <v>Solyc04g081180.1</v>
          </cell>
          <cell r="KIO6207" t="str">
            <v>Solyc04g081200.3</v>
          </cell>
          <cell r="KIP6207" t="str">
            <v>Solyc04g081210.4</v>
          </cell>
          <cell r="KIQ6207" t="str">
            <v>Solyc04g081230.3</v>
          </cell>
          <cell r="KIR6207" t="str">
            <v>Solyc04g081250.1</v>
          </cell>
          <cell r="KIS6207" t="str">
            <v>Solyc04g081270.1</v>
          </cell>
          <cell r="KIT6207" t="str">
            <v>Solyc04g081300.4</v>
          </cell>
          <cell r="KIU6207" t="str">
            <v>Solyc04g081330.5</v>
          </cell>
          <cell r="KIV6207" t="str">
            <v>Solyc04g081340.3</v>
          </cell>
          <cell r="KIW6207" t="str">
            <v>Solyc04g081370.2</v>
          </cell>
          <cell r="KIX6207" t="str">
            <v>Solyc04g081390.5</v>
          </cell>
          <cell r="KIY6207" t="str">
            <v>Solyc04g081380.1</v>
          </cell>
          <cell r="KIZ6207" t="str">
            <v>Solyc04g081420.4</v>
          </cell>
          <cell r="KJA6207" t="str">
            <v>Solyc04g081450.3</v>
          </cell>
          <cell r="KJB6207" t="str">
            <v>Solyc04g081460.2</v>
          </cell>
          <cell r="KJC6207" t="str">
            <v>Solyc04g081470.4</v>
          </cell>
          <cell r="KJD6207" t="str">
            <v>Solyc04g081510.4</v>
          </cell>
          <cell r="KJE6207" t="str">
            <v>Solyc04g081530.1</v>
          </cell>
          <cell r="KJF6207" t="str">
            <v>Solyc04g081540.3</v>
          </cell>
          <cell r="KJG6207" t="str">
            <v>Solyc04g081550.3</v>
          </cell>
          <cell r="KJH6207" t="str">
            <v>Solyc04g081580.4</v>
          </cell>
          <cell r="KJI6207" t="str">
            <v>Solyc04g081600.3</v>
          </cell>
          <cell r="KJJ6207" t="str">
            <v>Solyc04g081610.1</v>
          </cell>
          <cell r="KJK6207" t="str">
            <v>Solyc04g081620.1</v>
          </cell>
          <cell r="KJL6207" t="str">
            <v>Solyc04g081630.2</v>
          </cell>
          <cell r="KJM6207" t="str">
            <v>Solyc04g081640.3</v>
          </cell>
          <cell r="KJN6207" t="str">
            <v>Solyc04g081650.3</v>
          </cell>
          <cell r="KJO6207" t="str">
            <v>Solyc04g081660.3</v>
          </cell>
          <cell r="KJP6207" t="str">
            <v>Solyc04g081690.2</v>
          </cell>
          <cell r="KJQ6207" t="str">
            <v>Solyc04g081700.3</v>
          </cell>
          <cell r="KJR6207" t="str">
            <v>Solyc04g081710.2</v>
          </cell>
          <cell r="KJS6207" t="str">
            <v>Solyc04g081720.2</v>
          </cell>
          <cell r="KJT6207" t="str">
            <v>Solyc04g081730.3</v>
          </cell>
          <cell r="KJU6207" t="str">
            <v>Solyc04g081740.3</v>
          </cell>
          <cell r="KJV6207" t="str">
            <v>Solyc04g081755.3</v>
          </cell>
          <cell r="KJW6207" t="str">
            <v>Solyc04g081780.4</v>
          </cell>
          <cell r="KJX6207" t="str">
            <v>Solyc04g081790.4</v>
          </cell>
          <cell r="KJY6207" t="str">
            <v>Solyc04g081820.3</v>
          </cell>
          <cell r="KJZ6207" t="str">
            <v>Solyc04g081840.4</v>
          </cell>
          <cell r="KKA6207" t="str">
            <v>Solyc04g081890.1</v>
          </cell>
          <cell r="KKB6207" t="str">
            <v>Solyc04g081950.4</v>
          </cell>
          <cell r="KKC6207" t="str">
            <v>Solyc04g081960.1</v>
          </cell>
          <cell r="KKD6207" t="str">
            <v>Solyc04g081980.2</v>
          </cell>
          <cell r="KKE6207" t="str">
            <v>Solyc04g082020.3</v>
          </cell>
          <cell r="KKF6207" t="str">
            <v>Solyc04g082050.3</v>
          </cell>
          <cell r="KKG6207" t="str">
            <v>Solyc04g082060.4</v>
          </cell>
          <cell r="KKH6207" t="str">
            <v>Solyc04g082080.1</v>
          </cell>
          <cell r="KKI6207" t="str">
            <v>Solyc04g082150.1</v>
          </cell>
          <cell r="KKJ6207" t="str">
            <v>Solyc04g082155.1</v>
          </cell>
          <cell r="KKK6207" t="str">
            <v>Solyc04g082160.4</v>
          </cell>
          <cell r="KKL6207" t="str">
            <v>Solyc04g082170.3</v>
          </cell>
          <cell r="KKM6207" t="str">
            <v>Solyc04g082180.4</v>
          </cell>
          <cell r="KKN6207" t="str">
            <v>Solyc04g082210.3</v>
          </cell>
          <cell r="KKO6207" t="str">
            <v>Solyc04g082230.1</v>
          </cell>
          <cell r="KKP6207" t="str">
            <v>Solyc04g082240.1</v>
          </cell>
          <cell r="KKQ6207" t="str">
            <v>Solyc04g082270.3</v>
          </cell>
          <cell r="KKR6207" t="str">
            <v>Solyc04g082280.3</v>
          </cell>
          <cell r="KKS6207" t="str">
            <v>Solyc04g082310.3</v>
          </cell>
          <cell r="KKT6207" t="str">
            <v>Solyc04g082320.3</v>
          </cell>
          <cell r="KKU6207" t="str">
            <v>Solyc04g082330.3</v>
          </cell>
          <cell r="KKV6207" t="str">
            <v>Solyc04g082355.1</v>
          </cell>
          <cell r="KKW6207" t="str">
            <v>Solyc04g082360.2</v>
          </cell>
          <cell r="KKX6207" t="str">
            <v>Solyc04g082380.4</v>
          </cell>
          <cell r="KKY6207" t="str">
            <v>Solyc04g082475.2</v>
          </cell>
          <cell r="KKZ6207" t="str">
            <v>Solyc04g082490.3</v>
          </cell>
          <cell r="KLA6207" t="str">
            <v>Solyc04g082520.3</v>
          </cell>
          <cell r="KLB6207" t="str">
            <v>Solyc04g082540.2</v>
          </cell>
          <cell r="KLC6207" t="str">
            <v>Solyc04g082590.3</v>
          </cell>
          <cell r="KLD6207" t="str">
            <v>Solyc04g082720.3</v>
          </cell>
          <cell r="KLE6207" t="str">
            <v>Solyc04g082730.2</v>
          </cell>
          <cell r="KLF6207" t="str">
            <v>Solyc04g082740.4</v>
          </cell>
          <cell r="KLG6207" t="str">
            <v>Solyc04g082745.1</v>
          </cell>
          <cell r="KLH6207" t="str">
            <v>Solyc04g082770.4</v>
          </cell>
          <cell r="KLI6207" t="str">
            <v>Solyc04g082800.3</v>
          </cell>
          <cell r="KLJ6207" t="str">
            <v>Solyc04g082865.1</v>
          </cell>
          <cell r="KLK6207" t="str">
            <v>Solyc04g082915.1</v>
          </cell>
          <cell r="KLL6207" t="str">
            <v>Solyc04g082930.3</v>
          </cell>
          <cell r="KLM6207" t="str">
            <v>Solyc04g082940.3</v>
          </cell>
          <cell r="KLN6207" t="str">
            <v>Solyc04g082960.1</v>
          </cell>
          <cell r="KLO6207" t="str">
            <v>Solyc04g082970.4</v>
          </cell>
          <cell r="KLP6207" t="str">
            <v>Solyc04g082990.3</v>
          </cell>
          <cell r="KLQ6207" t="str">
            <v>Solyc04g083000.1</v>
          </cell>
          <cell r="KLR6207" t="str">
            <v>Solyc04g150173.2</v>
          </cell>
          <cell r="KLS6207" t="str">
            <v>Solyc05g004003.1</v>
          </cell>
          <cell r="KLT6207" t="str">
            <v>Solyc05g004007.1</v>
          </cell>
          <cell r="KLU6207" t="str">
            <v>Solyc05g005030.5</v>
          </cell>
          <cell r="KLV6207" t="str">
            <v>Solyc05g005050.3</v>
          </cell>
          <cell r="KLW6207" t="str">
            <v>Solyc05g162360.1</v>
          </cell>
          <cell r="KLX6207" t="str">
            <v>Solyc05g005110.1</v>
          </cell>
          <cell r="KLY6207" t="str">
            <v>Solyc05g005120.4</v>
          </cell>
          <cell r="KLZ6207" t="str">
            <v>Solyc05g005130.3</v>
          </cell>
          <cell r="KMA6207" t="str">
            <v>Solyc05g005220.1</v>
          </cell>
          <cell r="KMB6207" t="str">
            <v>Solyc05g005230.3</v>
          </cell>
          <cell r="KMC6207" t="str">
            <v>Solyc05g005260.3</v>
          </cell>
          <cell r="KMD6207" t="str">
            <v>Solyc05g005280.4</v>
          </cell>
          <cell r="KME6207" t="str">
            <v>Solyc05g005290.4</v>
          </cell>
          <cell r="KMF6207" t="str">
            <v>Solyc05g005320.1</v>
          </cell>
          <cell r="KMG6207" t="str">
            <v>Solyc05g005330.3</v>
          </cell>
          <cell r="KMH6207" t="str">
            <v>Solyc05g005337.2</v>
          </cell>
          <cell r="KMI6207" t="str">
            <v>Solyc05g005370.4</v>
          </cell>
          <cell r="KMJ6207" t="str">
            <v>Solyc05g161300.1</v>
          </cell>
          <cell r="KMK6207" t="str">
            <v>Solyc05g150100.1</v>
          </cell>
          <cell r="KML6207" t="str">
            <v>Solyc05g005400.2</v>
          </cell>
          <cell r="KMM6207" t="str">
            <v>Solyc05g150101.1</v>
          </cell>
          <cell r="KMN6207" t="str">
            <v>Solyc05g005410.1</v>
          </cell>
          <cell r="KMO6207" t="str">
            <v>Solyc05g005420.3</v>
          </cell>
          <cell r="KMP6207" t="str">
            <v>Solyc05g005430.2</v>
          </cell>
          <cell r="KMQ6207" t="str">
            <v>Solyc05g005500.1</v>
          </cell>
          <cell r="KMR6207" t="str">
            <v>Solyc05g005510.3</v>
          </cell>
          <cell r="KMS6207" t="str">
            <v>Solyc05g005520.1</v>
          </cell>
          <cell r="KMT6207" t="str">
            <v>Solyc05g005530.3</v>
          </cell>
          <cell r="KMU6207" t="str">
            <v>Solyc05g005650.3</v>
          </cell>
          <cell r="KMV6207" t="str">
            <v>Solyc05g005685.1</v>
          </cell>
          <cell r="KMW6207" t="str">
            <v>Solyc05g005730.4</v>
          </cell>
          <cell r="KMX6207" t="str">
            <v>Solyc05g005760.4</v>
          </cell>
          <cell r="KMY6207" t="str">
            <v>Solyc05g005770.3</v>
          </cell>
          <cell r="KMZ6207" t="str">
            <v>Solyc05g005790.4</v>
          </cell>
          <cell r="KNA6207" t="str">
            <v>Solyc05g005810.5</v>
          </cell>
          <cell r="KNB6207" t="str">
            <v>Solyc05g005865.1</v>
          </cell>
          <cell r="KNC6207" t="str">
            <v>Solyc05g005890.3</v>
          </cell>
          <cell r="KND6207" t="str">
            <v>Solyc05g006030.3</v>
          </cell>
          <cell r="KNE6207" t="str">
            <v>Solyc05g006060.1</v>
          </cell>
          <cell r="KNF6207" t="str">
            <v>Solyc05g006080.1</v>
          </cell>
          <cell r="KNG6207" t="str">
            <v>Solyc05g006090.4</v>
          </cell>
          <cell r="KNH6207" t="str">
            <v>Solyc05g006100.4</v>
          </cell>
          <cell r="KNI6207" t="str">
            <v>Solyc05g006130.4</v>
          </cell>
          <cell r="KNJ6207" t="str">
            <v>Solyc05g162320.1</v>
          </cell>
          <cell r="KNK6207" t="str">
            <v>Solyc05g006190.2</v>
          </cell>
          <cell r="KNL6207" t="str">
            <v>Solyc05g006215.1</v>
          </cell>
          <cell r="KNM6207" t="str">
            <v>Solyc05g006250.1</v>
          </cell>
          <cell r="KNN6207" t="str">
            <v>Solyc05g006255.1</v>
          </cell>
          <cell r="KNO6207" t="str">
            <v>Solyc05g006280.1</v>
          </cell>
          <cell r="KNP6207" t="str">
            <v>Solyc05g006285.1</v>
          </cell>
          <cell r="KNQ6207" t="str">
            <v>Solyc05g006290.2</v>
          </cell>
          <cell r="KNR6207" t="str">
            <v>Solyc05g006300.2</v>
          </cell>
          <cell r="KNS6207" t="str">
            <v>Solyc05g006330.2</v>
          </cell>
          <cell r="KNT6207" t="str">
            <v>Solyc05g006340.3</v>
          </cell>
          <cell r="KNU6207" t="str">
            <v>Solyc05g150102.1</v>
          </cell>
          <cell r="KNV6207" t="str">
            <v>Solyc05g150103.1</v>
          </cell>
          <cell r="KNW6207" t="str">
            <v>Solyc05g006380.1</v>
          </cell>
          <cell r="KNX6207" t="str">
            <v>Solyc05g006390.1</v>
          </cell>
          <cell r="KNY6207" t="str">
            <v>Solyc05g006400.2</v>
          </cell>
          <cell r="KNZ6207" t="str">
            <v>Solyc05g006410.3</v>
          </cell>
          <cell r="KOA6207" t="str">
            <v>Solyc05g006465.1</v>
          </cell>
          <cell r="KOB6207" t="str">
            <v>Solyc05g006490.4</v>
          </cell>
          <cell r="KOC6207" t="str">
            <v>Solyc05g006500.5</v>
          </cell>
          <cell r="KOD6207" t="str">
            <v>Solyc05g006550.4</v>
          </cell>
          <cell r="KOE6207" t="str">
            <v>Solyc05g006560.1</v>
          </cell>
          <cell r="KOF6207" t="str">
            <v>Solyc05g006580.3</v>
          </cell>
          <cell r="KOG6207" t="str">
            <v>Solyc05g006600.1</v>
          </cell>
          <cell r="KOH6207" t="str">
            <v>Solyc05g006605.1</v>
          </cell>
          <cell r="KOI6207" t="str">
            <v>Solyc05g006660.4</v>
          </cell>
          <cell r="KOJ6207" t="str">
            <v>Solyc05g006670.2</v>
          </cell>
          <cell r="KOK6207" t="str">
            <v>Solyc05g006690.3</v>
          </cell>
          <cell r="KOL6207" t="str">
            <v>Solyc05g006700.5</v>
          </cell>
          <cell r="KOM6207" t="str">
            <v>Solyc05g006710.3</v>
          </cell>
          <cell r="KON6207" t="str">
            <v>Solyc05g006720.1</v>
          </cell>
          <cell r="KOO6207" t="str">
            <v>Solyc05g006760.4</v>
          </cell>
          <cell r="KOP6207" t="str">
            <v>Solyc05g006770.4</v>
          </cell>
          <cell r="KOQ6207" t="str">
            <v>Solyc05g006780.3</v>
          </cell>
          <cell r="KOR6207" t="str">
            <v>Solyc05g006790.2</v>
          </cell>
          <cell r="KOS6207" t="str">
            <v>Solyc05g006800.2</v>
          </cell>
          <cell r="KOT6207" t="str">
            <v>Solyc05g006813.1</v>
          </cell>
          <cell r="KOU6207" t="str">
            <v>Solyc05g006817.1</v>
          </cell>
          <cell r="KOV6207" t="str">
            <v>Solyc05g006820.4</v>
          </cell>
          <cell r="KOW6207" t="str">
            <v>Solyc05g150104.2</v>
          </cell>
          <cell r="KOX6207" t="str">
            <v>Solyc05g150105.1</v>
          </cell>
          <cell r="KOY6207" t="str">
            <v>Solyc05g006850.4</v>
          </cell>
          <cell r="KOZ6207" t="str">
            <v>Solyc05g006880.1</v>
          </cell>
          <cell r="KPA6207" t="str">
            <v>Solyc05g006940.3</v>
          </cell>
          <cell r="KPB6207" t="str">
            <v>Solyc05g006960.3</v>
          </cell>
          <cell r="KPC6207" t="str">
            <v>Solyc05g006965.1</v>
          </cell>
          <cell r="KPD6207" t="str">
            <v>Solyc05g007040.2</v>
          </cell>
          <cell r="KPE6207" t="str">
            <v>Solyc05g007090.4</v>
          </cell>
          <cell r="KPF6207" t="str">
            <v>Solyc05g007130.5</v>
          </cell>
          <cell r="KPG6207" t="str">
            <v>Solyc05g007170.3</v>
          </cell>
          <cell r="KPH6207" t="str">
            <v>Solyc05g007200.4</v>
          </cell>
          <cell r="KPI6207" t="str">
            <v>Solyc05g007240.1</v>
          </cell>
          <cell r="KPJ6207" t="str">
            <v>Solyc05g007245.1</v>
          </cell>
          <cell r="KPK6207" t="str">
            <v>Solyc05g007270.4</v>
          </cell>
          <cell r="KPL6207" t="str">
            <v>Solyc05g007280.3</v>
          </cell>
          <cell r="KPM6207" t="str">
            <v>Solyc05g007300.3</v>
          </cell>
          <cell r="KPN6207" t="str">
            <v>Solyc05g007330.3</v>
          </cell>
          <cell r="KPO6207" t="str">
            <v>Solyc05g007350.3</v>
          </cell>
          <cell r="KPP6207" t="str">
            <v>Solyc05g007390.1</v>
          </cell>
          <cell r="KPQ6207" t="str">
            <v>Solyc05g007410.1</v>
          </cell>
          <cell r="KPR6207" t="str">
            <v>Solyc05g007430.4</v>
          </cell>
          <cell r="KPS6207" t="str">
            <v>Solyc05g007440.3</v>
          </cell>
          <cell r="KPT6207" t="str">
            <v>Solyc05g007470.4</v>
          </cell>
          <cell r="KPU6207" t="str">
            <v>Solyc05g007490.3</v>
          </cell>
          <cell r="KPV6207" t="str">
            <v>Solyc05g007500.4</v>
          </cell>
          <cell r="KPW6207" t="str">
            <v>Solyc05g007510.4</v>
          </cell>
          <cell r="KPX6207" t="str">
            <v>Solyc05g007520.1</v>
          </cell>
          <cell r="KPY6207" t="str">
            <v>Solyc05g007540.3</v>
          </cell>
          <cell r="KPZ6207" t="str">
            <v>Solyc05g007570.4</v>
          </cell>
          <cell r="KQA6207" t="str">
            <v>Solyc05g007600.1</v>
          </cell>
          <cell r="KQB6207" t="str">
            <v>Solyc05g007610.2</v>
          </cell>
          <cell r="KQC6207" t="str">
            <v>Solyc05g007620.1</v>
          </cell>
          <cell r="KQD6207" t="str">
            <v>Solyc05g007630.3</v>
          </cell>
          <cell r="KQE6207" t="str">
            <v>Solyc05g007640.3</v>
          </cell>
          <cell r="KQF6207" t="str">
            <v>Solyc05g007650.1</v>
          </cell>
          <cell r="KQG6207" t="str">
            <v>Solyc05g007680.1</v>
          </cell>
          <cell r="KQH6207" t="str">
            <v>Solyc05g007700.1</v>
          </cell>
          <cell r="KQI6207" t="str">
            <v>Solyc05g007720.1</v>
          </cell>
          <cell r="KQJ6207" t="str">
            <v>Solyc05g007800.4</v>
          </cell>
          <cell r="KQK6207" t="str">
            <v>Solyc05g007810.3</v>
          </cell>
          <cell r="KQL6207" t="str">
            <v>Solyc05g007820.5</v>
          </cell>
          <cell r="KQM6207" t="str">
            <v>Solyc05g160050.1</v>
          </cell>
          <cell r="KQN6207" t="str">
            <v>Solyc05g007880.4</v>
          </cell>
          <cell r="KQO6207" t="str">
            <v>Solyc05g007920.3</v>
          </cell>
          <cell r="KQP6207" t="str">
            <v>Solyc05g007990.4</v>
          </cell>
          <cell r="KQQ6207" t="str">
            <v>Solyc05g008000.3</v>
          </cell>
          <cell r="KQR6207" t="str">
            <v>Solyc05g008030.1</v>
          </cell>
          <cell r="KQS6207" t="str">
            <v>Solyc05g008070.4</v>
          </cell>
          <cell r="KQT6207" t="str">
            <v>Solyc05g008100.1</v>
          </cell>
          <cell r="KQU6207" t="str">
            <v>Solyc05g008105.1</v>
          </cell>
          <cell r="KQV6207" t="str">
            <v>Solyc05g008120.4</v>
          </cell>
          <cell r="KQW6207" t="str">
            <v>Solyc05g008130.4</v>
          </cell>
          <cell r="KQX6207" t="str">
            <v>Solyc05g008140.4</v>
          </cell>
          <cell r="KQY6207" t="str">
            <v>Solyc05g008145.1</v>
          </cell>
          <cell r="KQZ6207" t="str">
            <v>Solyc05g008150.3</v>
          </cell>
          <cell r="KRA6207" t="str">
            <v>Solyc05g008155.1</v>
          </cell>
          <cell r="KRB6207" t="str">
            <v>Solyc05g008210.4</v>
          </cell>
          <cell r="KRC6207" t="str">
            <v>Solyc05g008220.5</v>
          </cell>
          <cell r="KRD6207" t="str">
            <v>Solyc05g008240.2</v>
          </cell>
          <cell r="KRE6207" t="str">
            <v>Solyc05g008250.2</v>
          </cell>
          <cell r="KRF6207" t="str">
            <v>Solyc05g008270.3</v>
          </cell>
          <cell r="KRG6207" t="str">
            <v>Solyc05g008280.2</v>
          </cell>
          <cell r="KRH6207" t="str">
            <v>Solyc05g008300.4</v>
          </cell>
          <cell r="KRI6207" t="str">
            <v>Solyc05g008340.3</v>
          </cell>
          <cell r="KRJ6207" t="str">
            <v>Solyc05g008360.1</v>
          </cell>
          <cell r="KRK6207" t="str">
            <v>Solyc05g008380.4</v>
          </cell>
          <cell r="KRL6207" t="str">
            <v>Solyc05g008420.4</v>
          </cell>
          <cell r="KRM6207" t="str">
            <v>Solyc05g008440.3</v>
          </cell>
          <cell r="KRN6207" t="str">
            <v>Solyc05g008450.3</v>
          </cell>
          <cell r="KRO6207" t="str">
            <v>Solyc05g008470.3</v>
          </cell>
          <cell r="KRP6207" t="str">
            <v>Solyc05g008480.4</v>
          </cell>
          <cell r="KRQ6207" t="str">
            <v>Solyc05g008490.2</v>
          </cell>
          <cell r="KRR6207" t="str">
            <v>Solyc05g008520.3</v>
          </cell>
          <cell r="KRS6207" t="str">
            <v>Solyc05g008560.1</v>
          </cell>
          <cell r="KRT6207" t="str">
            <v>Solyc05g150106.1</v>
          </cell>
          <cell r="KRU6207" t="str">
            <v>Solyc05g008590.4</v>
          </cell>
          <cell r="KRV6207" t="str">
            <v>Solyc05g008625.1</v>
          </cell>
          <cell r="KRW6207" t="str">
            <v>Solyc05g008650.1</v>
          </cell>
          <cell r="KRX6207" t="str">
            <v>Solyc05g008660.1</v>
          </cell>
          <cell r="KRY6207" t="str">
            <v>Solyc05g008690.2</v>
          </cell>
          <cell r="KRZ6207" t="str">
            <v>Solyc05g008700.3</v>
          </cell>
          <cell r="KSA6207" t="str">
            <v>Solyc05g008710.1</v>
          </cell>
          <cell r="KSB6207" t="str">
            <v>Solyc05g008730.1</v>
          </cell>
          <cell r="KSC6207" t="str">
            <v>Solyc05g161190.1</v>
          </cell>
          <cell r="KSD6207" t="str">
            <v>Solyc05g008750.3</v>
          </cell>
          <cell r="KSE6207" t="str">
            <v>Solyc05g008770.3</v>
          </cell>
          <cell r="KSF6207" t="str">
            <v>Solyc05g008780.4</v>
          </cell>
          <cell r="KSG6207" t="str">
            <v>Solyc05g008830.3</v>
          </cell>
          <cell r="KSH6207" t="str">
            <v>Solyc05g008870.3</v>
          </cell>
          <cell r="KSI6207" t="str">
            <v>Solyc05g008880.1</v>
          </cell>
          <cell r="KSJ6207" t="str">
            <v>Solyc05g008895.1</v>
          </cell>
          <cell r="KSK6207" t="str">
            <v>Solyc05g008900.4</v>
          </cell>
          <cell r="KSL6207" t="str">
            <v>Solyc05g008910.3</v>
          </cell>
          <cell r="KSM6207" t="str">
            <v>Solyc05g008920.3</v>
          </cell>
          <cell r="KSN6207" t="str">
            <v>Solyc05g009060.2</v>
          </cell>
          <cell r="KSO6207" t="str">
            <v>Solyc05g161340.1</v>
          </cell>
          <cell r="KSP6207" t="str">
            <v>Solyc05g009080.5</v>
          </cell>
          <cell r="KSQ6207" t="str">
            <v>Solyc05g009110.2</v>
          </cell>
          <cell r="KSR6207" t="str">
            <v>Solyc05g009120.3</v>
          </cell>
          <cell r="KSS6207" t="str">
            <v>Solyc05g009130.4</v>
          </cell>
          <cell r="KST6207" t="str">
            <v>Solyc05g009140.3</v>
          </cell>
          <cell r="KSU6207" t="str">
            <v>Solyc05g009200.3</v>
          </cell>
          <cell r="KSV6207" t="str">
            <v>Solyc05g009240.3</v>
          </cell>
          <cell r="KSW6207" t="str">
            <v>Solyc05g009253.1</v>
          </cell>
          <cell r="KSX6207" t="str">
            <v>Solyc05g009257.1</v>
          </cell>
          <cell r="KSY6207" t="str">
            <v>Solyc05g009260.1</v>
          </cell>
          <cell r="KSZ6207" t="str">
            <v>Solyc05g161390.1</v>
          </cell>
          <cell r="KTA6207" t="str">
            <v>Solyc05g009290.4</v>
          </cell>
          <cell r="KTB6207" t="str">
            <v>Solyc05g009300.1</v>
          </cell>
          <cell r="KTC6207" t="str">
            <v>Solyc05g009330.3</v>
          </cell>
          <cell r="KTD6207" t="str">
            <v>Solyc05g009340.1</v>
          </cell>
          <cell r="KTE6207" t="str">
            <v>Solyc05g009360.4</v>
          </cell>
          <cell r="KTF6207" t="str">
            <v>Solyc05g009400.3</v>
          </cell>
          <cell r="KTG6207" t="str">
            <v>Solyc05g009405.1</v>
          </cell>
          <cell r="KTH6207" t="str">
            <v>Solyc05g009420.1</v>
          </cell>
          <cell r="KTI6207" t="str">
            <v>Solyc05g009440.2</v>
          </cell>
          <cell r="KTJ6207" t="str">
            <v>Solyc05g009460.3</v>
          </cell>
          <cell r="KTK6207" t="str">
            <v>Solyc05g009490.3</v>
          </cell>
          <cell r="KTL6207" t="str">
            <v>Solyc05g009510.2</v>
          </cell>
          <cell r="KTM6207" t="str">
            <v>Solyc05g009513.2</v>
          </cell>
          <cell r="KTN6207" t="str">
            <v>Solyc05g161450.1</v>
          </cell>
          <cell r="KTO6207" t="str">
            <v>Solyc05g009520.2</v>
          </cell>
          <cell r="KTP6207" t="str">
            <v>Solyc05g009610.1</v>
          </cell>
          <cell r="KTQ6207" t="str">
            <v>Solyc05g009630.4</v>
          </cell>
          <cell r="KTR6207" t="str">
            <v>Solyc05g009670.3</v>
          </cell>
          <cell r="KTS6207" t="str">
            <v>Solyc05g009740.1</v>
          </cell>
          <cell r="KTT6207" t="str">
            <v>Solyc05g009745.1</v>
          </cell>
          <cell r="KTU6207" t="str">
            <v>Solyc05g009750.1</v>
          </cell>
          <cell r="KTV6207" t="str">
            <v>Solyc05g009800.4</v>
          </cell>
          <cell r="KTW6207" t="str">
            <v>Solyc05g009860.3</v>
          </cell>
          <cell r="KTX6207" t="str">
            <v>Solyc05g009865.1</v>
          </cell>
          <cell r="KTY6207" t="str">
            <v>Solyc05g009910.3</v>
          </cell>
          <cell r="KTZ6207" t="str">
            <v>Solyc05g009920.4</v>
          </cell>
          <cell r="KUA6207" t="str">
            <v>Solyc05g009940.4</v>
          </cell>
          <cell r="KUB6207" t="str">
            <v>Solyc05g009960.4</v>
          </cell>
          <cell r="KUC6207" t="str">
            <v>Solyc05g009980.4</v>
          </cell>
          <cell r="KUD6207" t="str">
            <v>Solyc05g009990.4</v>
          </cell>
          <cell r="KUE6207" t="str">
            <v>Solyc05g010010.1</v>
          </cell>
          <cell r="KUF6207" t="str">
            <v>Solyc05g010040.2</v>
          </cell>
          <cell r="KUG6207" t="str">
            <v>Solyc05g010045.1</v>
          </cell>
          <cell r="KUH6207" t="str">
            <v>Solyc05g010050.3</v>
          </cell>
          <cell r="KUI6207" t="str">
            <v>Solyc05g010070.3</v>
          </cell>
          <cell r="KUJ6207" t="str">
            <v>Solyc05g010080.3</v>
          </cell>
          <cell r="KUK6207" t="str">
            <v>Solyc05g010100.4</v>
          </cell>
          <cell r="KUL6207" t="str">
            <v>Solyc05g010130.1</v>
          </cell>
          <cell r="KUM6207" t="str">
            <v>Solyc05g010150.3</v>
          </cell>
          <cell r="KUN6207" t="str">
            <v>Solyc05g161610.1</v>
          </cell>
          <cell r="KUO6207" t="str">
            <v>Solyc05g010175.1</v>
          </cell>
          <cell r="KUP6207" t="str">
            <v>Solyc05g010180.4</v>
          </cell>
          <cell r="KUQ6207" t="str">
            <v>Solyc05g010190.2</v>
          </cell>
          <cell r="KUR6207" t="str">
            <v>Solyc05g010203.2</v>
          </cell>
          <cell r="KUS6207" t="str">
            <v>Solyc05g162460.1</v>
          </cell>
          <cell r="KUT6207" t="str">
            <v>Solyc05g161620.1</v>
          </cell>
          <cell r="KUU6207" t="str">
            <v>Solyc05g161630.1</v>
          </cell>
          <cell r="KUV6207" t="str">
            <v>Solyc05g010210.1</v>
          </cell>
          <cell r="KUW6207" t="str">
            <v>Solyc05g010220.2</v>
          </cell>
          <cell r="KUX6207" t="str">
            <v>Solyc05g010250.3</v>
          </cell>
          <cell r="KUY6207" t="str">
            <v>Solyc05g010270.1</v>
          </cell>
          <cell r="KUZ6207" t="str">
            <v>Solyc05g010330.4</v>
          </cell>
          <cell r="KVA6207" t="str">
            <v>Solyc05g010360.2</v>
          </cell>
          <cell r="KVB6207" t="str">
            <v>Solyc05g010390.1</v>
          </cell>
          <cell r="KVC6207" t="str">
            <v>Solyc05g010425.1</v>
          </cell>
          <cell r="KVD6207" t="str">
            <v>Solyc05g010450.1</v>
          </cell>
          <cell r="KVE6207" t="str">
            <v>Solyc05g010460.4</v>
          </cell>
          <cell r="KVF6207" t="str">
            <v>Solyc05g010490.1</v>
          </cell>
          <cell r="KVG6207" t="str">
            <v>Solyc05g010500.1</v>
          </cell>
          <cell r="KVH6207" t="str">
            <v>Solyc05g010510.1</v>
          </cell>
          <cell r="KVI6207" t="str">
            <v>Solyc05g010512.1</v>
          </cell>
          <cell r="KVJ6207" t="str">
            <v>Solyc05g010514.1</v>
          </cell>
          <cell r="KVK6207" t="str">
            <v>Solyc05g010540.2</v>
          </cell>
          <cell r="KVL6207" t="str">
            <v>Solyc05g010550.1</v>
          </cell>
          <cell r="KVM6207" t="str">
            <v>Solyc05g010555.1</v>
          </cell>
          <cell r="KVN6207" t="str">
            <v>Solyc05g010560.1</v>
          </cell>
          <cell r="KVO6207" t="str">
            <v>Solyc05g150107.1</v>
          </cell>
          <cell r="KVP6207" t="str">
            <v>Solyc05g010640.4</v>
          </cell>
          <cell r="KVQ6207" t="str">
            <v>Solyc05g010620.3</v>
          </cell>
          <cell r="KVR6207" t="str">
            <v>Solyc05g010630.4</v>
          </cell>
          <cell r="KVS6207" t="str">
            <v>Solyc05g010700.1</v>
          </cell>
          <cell r="KVT6207" t="str">
            <v>Solyc05g010725.1</v>
          </cell>
          <cell r="KVU6207" t="str">
            <v>Solyc05g161730.1</v>
          </cell>
          <cell r="KVV6207" t="str">
            <v>Solyc05g010740.2</v>
          </cell>
          <cell r="KVW6207" t="str">
            <v>Solyc05g010750.3</v>
          </cell>
          <cell r="KVX6207" t="str">
            <v>Solyc05g010760.3</v>
          </cell>
          <cell r="KVY6207" t="str">
            <v>Solyc05g150108.2</v>
          </cell>
          <cell r="KVZ6207" t="str">
            <v>Solyc05g010770.4</v>
          </cell>
          <cell r="KWA6207" t="str">
            <v>Solyc05g010780.1</v>
          </cell>
          <cell r="KWB6207" t="str">
            <v>Solyc05g010790.3</v>
          </cell>
          <cell r="KWC6207" t="str">
            <v>Solyc05g010800.3</v>
          </cell>
          <cell r="KWD6207" t="str">
            <v>Solyc05g010817.1</v>
          </cell>
          <cell r="KWE6207" t="str">
            <v>Solyc05g011810.4</v>
          </cell>
          <cell r="KWF6207" t="str">
            <v>Solyc05g011820.3</v>
          </cell>
          <cell r="KWG6207" t="str">
            <v>Solyc05g011830.4</v>
          </cell>
          <cell r="KWH6207" t="str">
            <v>Solyc05g011840.3</v>
          </cell>
          <cell r="KWI6207" t="str">
            <v>Solyc05g011880.4</v>
          </cell>
          <cell r="KWJ6207" t="str">
            <v>Solyc05g011920.3</v>
          </cell>
          <cell r="KWK6207" t="str">
            <v>Solyc05g011930.4</v>
          </cell>
          <cell r="KWL6207" t="str">
            <v>Solyc05g011950.3</v>
          </cell>
          <cell r="KWM6207" t="str">
            <v>Solyc05g011960.4</v>
          </cell>
          <cell r="KWN6207" t="str">
            <v>Solyc05g011980.4</v>
          </cell>
          <cell r="KWO6207" t="str">
            <v>Solyc05g012000.3</v>
          </cell>
          <cell r="KWP6207" t="str">
            <v>Solyc05g012030.1</v>
          </cell>
          <cell r="KWQ6207" t="str">
            <v>Solyc05g012060.4</v>
          </cell>
          <cell r="KWR6207" t="str">
            <v>Solyc05g012120.3</v>
          </cell>
          <cell r="KWS6207" t="str">
            <v>Solyc05g012140.3</v>
          </cell>
          <cell r="KWT6207" t="str">
            <v>Solyc05g012180.3</v>
          </cell>
          <cell r="KWU6207" t="str">
            <v>Solyc05g012200.3</v>
          </cell>
          <cell r="KWV6207" t="str">
            <v>Solyc05g012230.4</v>
          </cell>
          <cell r="KWW6207" t="str">
            <v>Solyc05g012240.3</v>
          </cell>
          <cell r="KWX6207" t="str">
            <v>Solyc05g012260.3</v>
          </cell>
          <cell r="KWY6207" t="str">
            <v>Solyc05g012280.3</v>
          </cell>
          <cell r="KWZ6207" t="str">
            <v>Solyc05g012290.3</v>
          </cell>
          <cell r="KXA6207" t="str">
            <v>Solyc05g012340.4</v>
          </cell>
          <cell r="KXB6207" t="str">
            <v>Solyc05g012380.3</v>
          </cell>
          <cell r="KXC6207" t="str">
            <v>Solyc05g012390.4</v>
          </cell>
          <cell r="KXD6207" t="str">
            <v>Solyc05g012430.1</v>
          </cell>
          <cell r="KXE6207" t="str">
            <v>Solyc05g012450.4</v>
          </cell>
          <cell r="KXF6207" t="str">
            <v>Solyc05g012460.5</v>
          </cell>
          <cell r="KXG6207" t="str">
            <v>Solyc05g012530.1</v>
          </cell>
          <cell r="KXH6207" t="str">
            <v>Solyc05g012540.5</v>
          </cell>
          <cell r="KXI6207" t="str">
            <v>Solyc05g012550.4</v>
          </cell>
          <cell r="KXJ6207" t="str">
            <v>Solyc05g012570.3</v>
          </cell>
          <cell r="KXK6207" t="str">
            <v>Solyc05g012580.1</v>
          </cell>
          <cell r="KXL6207" t="str">
            <v>Solyc05g012600.3</v>
          </cell>
          <cell r="KXM6207" t="str">
            <v>Solyc05g012610.3</v>
          </cell>
          <cell r="KXN6207" t="str">
            <v>Solyc05g012630.2</v>
          </cell>
          <cell r="KXO6207" t="str">
            <v>Solyc05g012640.3</v>
          </cell>
          <cell r="KXP6207" t="str">
            <v>Solyc05g012650.4</v>
          </cell>
          <cell r="KXQ6207" t="str">
            <v>Solyc05g012660.3</v>
          </cell>
          <cell r="KXR6207" t="str">
            <v>Solyc05g012680.3</v>
          </cell>
          <cell r="KXS6207" t="str">
            <v>Solyc05g012690.4</v>
          </cell>
          <cell r="KXT6207" t="str">
            <v>Solyc05g012700.3</v>
          </cell>
          <cell r="KXU6207" t="str">
            <v>Solyc05g012720.3</v>
          </cell>
          <cell r="KXV6207" t="str">
            <v>Solyc05g012740.2</v>
          </cell>
          <cell r="KXW6207" t="str">
            <v>Solyc05g012745.1</v>
          </cell>
          <cell r="KXX6207" t="str">
            <v>Solyc05g012760.3</v>
          </cell>
          <cell r="KXY6207" t="str">
            <v>Solyc05g012780.4</v>
          </cell>
          <cell r="KXZ6207" t="str">
            <v>Solyc05g150109.1</v>
          </cell>
          <cell r="KYA6207" t="str">
            <v>Solyc05g012810.3</v>
          </cell>
          <cell r="KYB6207" t="str">
            <v>Solyc05g012820.2</v>
          </cell>
          <cell r="KYC6207" t="str">
            <v>Solyc05g012827.1</v>
          </cell>
          <cell r="KYD6207" t="str">
            <v>Solyc05g012850.3</v>
          </cell>
          <cell r="KYE6207" t="str">
            <v>Solyc05g012860.3</v>
          </cell>
          <cell r="KYF6207" t="str">
            <v>Solyc05g012870.1</v>
          </cell>
          <cell r="KYG6207" t="str">
            <v>Solyc05g012880.2</v>
          </cell>
          <cell r="KYH6207" t="str">
            <v>Solyc05g012890.1</v>
          </cell>
          <cell r="KYI6207" t="str">
            <v>Solyc05g012900.4</v>
          </cell>
          <cell r="KYJ6207" t="str">
            <v>Solyc05g012910.4</v>
          </cell>
          <cell r="KYK6207" t="str">
            <v>Solyc05g012920.3</v>
          </cell>
          <cell r="KYL6207" t="str">
            <v>Solyc05g012930.4</v>
          </cell>
          <cell r="KYM6207" t="str">
            <v>Solyc05g013060.4</v>
          </cell>
          <cell r="KYN6207" t="str">
            <v>Solyc05g013080.1</v>
          </cell>
          <cell r="KYO6207" t="str">
            <v>Solyc05g013090.4</v>
          </cell>
          <cell r="KYP6207" t="str">
            <v>Solyc05g013100.2</v>
          </cell>
          <cell r="KYQ6207" t="str">
            <v>Solyc05g013110.3</v>
          </cell>
          <cell r="KYR6207" t="str">
            <v>Solyc05g013170.2</v>
          </cell>
          <cell r="KYS6207" t="str">
            <v>Solyc05g013190.5</v>
          </cell>
          <cell r="KYT6207" t="str">
            <v>Solyc05g013225.1</v>
          </cell>
          <cell r="KYU6207" t="str">
            <v>Solyc05g013240.5</v>
          </cell>
          <cell r="KYV6207" t="str">
            <v>Solyc05g013250.3</v>
          </cell>
          <cell r="KYW6207" t="str">
            <v>Solyc05g013260.4</v>
          </cell>
          <cell r="KYX6207" t="str">
            <v>Solyc05g013280.4</v>
          </cell>
          <cell r="KYY6207" t="str">
            <v>Solyc05g013330.4</v>
          </cell>
          <cell r="KYZ6207" t="str">
            <v>Solyc05g013350.5</v>
          </cell>
          <cell r="KZA6207" t="str">
            <v>Solyc05g013390.1</v>
          </cell>
          <cell r="KZB6207" t="str">
            <v>Solyc05g013400.4</v>
          </cell>
          <cell r="KZC6207" t="str">
            <v>Solyc05g162240.1</v>
          </cell>
          <cell r="KZD6207" t="str">
            <v>Solyc05g160240.1</v>
          </cell>
          <cell r="KZE6207" t="str">
            <v>Solyc05g013480.4</v>
          </cell>
          <cell r="KZF6207" t="str">
            <v>Solyc05g013490.4</v>
          </cell>
          <cell r="KZG6207" t="str">
            <v>Solyc05g013500.4</v>
          </cell>
          <cell r="KZH6207" t="str">
            <v>Solyc05g162520.1</v>
          </cell>
          <cell r="KZI6207" t="str">
            <v>Solyc05g013530.4</v>
          </cell>
          <cell r="KZJ6207" t="str">
            <v>Solyc05g013535.1</v>
          </cell>
          <cell r="KZK6207" t="str">
            <v>Solyc05g013560.3</v>
          </cell>
          <cell r="KZL6207" t="str">
            <v>Solyc05g013580.4</v>
          </cell>
          <cell r="KZM6207" t="str">
            <v>Solyc05g013590.1</v>
          </cell>
          <cell r="KZN6207" t="str">
            <v>Solyc05g013600.1</v>
          </cell>
          <cell r="KZO6207" t="str">
            <v>Solyc05g013610.1</v>
          </cell>
          <cell r="KZP6207" t="str">
            <v>Solyc05g013620.4</v>
          </cell>
          <cell r="KZQ6207" t="str">
            <v>Solyc05g013630.1</v>
          </cell>
          <cell r="KZR6207" t="str">
            <v>Solyc05g013640.1</v>
          </cell>
          <cell r="KZS6207" t="str">
            <v>Solyc05g013650.3</v>
          </cell>
          <cell r="KZT6207" t="str">
            <v>Solyc05g013660.4</v>
          </cell>
          <cell r="KZU6207" t="str">
            <v>Solyc05g013670.3</v>
          </cell>
          <cell r="KZV6207" t="str">
            <v>Solyc05g013760.4</v>
          </cell>
          <cell r="KZW6207" t="str">
            <v>Solyc05g013800.1</v>
          </cell>
          <cell r="KZX6207" t="str">
            <v>Solyc05g013810.5</v>
          </cell>
          <cell r="KZY6207" t="str">
            <v>Solyc05g013830.1</v>
          </cell>
          <cell r="KZZ6207" t="str">
            <v>Solyc05g013840.1</v>
          </cell>
          <cell r="LAA6207" t="str">
            <v>Solyc05g013843.1</v>
          </cell>
          <cell r="LAB6207" t="str">
            <v>Solyc05g013850.2</v>
          </cell>
          <cell r="LAC6207" t="str">
            <v>Solyc05g013860.5</v>
          </cell>
          <cell r="LAD6207" t="str">
            <v>Solyc05g013870.4</v>
          </cell>
          <cell r="LAE6207" t="str">
            <v>Solyc05g013880.2</v>
          </cell>
          <cell r="LAF6207" t="str">
            <v>Solyc05g013900.2</v>
          </cell>
          <cell r="LAG6207" t="str">
            <v>Solyc05g013930.2</v>
          </cell>
          <cell r="LAH6207" t="str">
            <v>Solyc05g013960.3</v>
          </cell>
          <cell r="LAI6207" t="str">
            <v>Solyc05g160470.1</v>
          </cell>
          <cell r="LAJ6207" t="str">
            <v>Solyc05g013980.3</v>
          </cell>
          <cell r="LAK6207" t="str">
            <v>Solyc05g150111.1</v>
          </cell>
          <cell r="LAL6207" t="str">
            <v>Solyc05g162250.1</v>
          </cell>
          <cell r="LAM6207" t="str">
            <v>Solyc05g014030.3</v>
          </cell>
          <cell r="LAN6207" t="str">
            <v>Solyc05g014051.1</v>
          </cell>
          <cell r="LAO6207" t="str">
            <v>Solyc05g014052.1</v>
          </cell>
          <cell r="LAP6207" t="str">
            <v>Solyc05g014070.1</v>
          </cell>
          <cell r="LAQ6207" t="str">
            <v>Solyc05g014080.3</v>
          </cell>
          <cell r="LAR6207" t="str">
            <v>Solyc05g162260.1</v>
          </cell>
          <cell r="LAS6207" t="str">
            <v>Solyc05g014100.3</v>
          </cell>
          <cell r="LAT6207" t="str">
            <v>Solyc05g014110.3</v>
          </cell>
          <cell r="LAU6207" t="str">
            <v>Solyc05g014120.1</v>
          </cell>
          <cell r="LAV6207" t="str">
            <v>Solyc05g014130.3</v>
          </cell>
          <cell r="LAW6207" t="str">
            <v>Solyc05g014140.3</v>
          </cell>
          <cell r="LAX6207" t="str">
            <v>Solyc05g014170.2</v>
          </cell>
          <cell r="LAY6207" t="str">
            <v>Solyc05g014175.1</v>
          </cell>
          <cell r="LAZ6207" t="str">
            <v>Solyc05g014190.4</v>
          </cell>
          <cell r="LBA6207" t="str">
            <v>Solyc05g014220.1</v>
          </cell>
          <cell r="LBB6207" t="str">
            <v>Solyc05g014270.4</v>
          </cell>
          <cell r="LBC6207" t="str">
            <v>Solyc05g014275.2</v>
          </cell>
          <cell r="LBD6207" t="str">
            <v>Solyc05g014280.4</v>
          </cell>
          <cell r="LBE6207" t="str">
            <v>Solyc05g014290.5</v>
          </cell>
          <cell r="LBF6207" t="str">
            <v>Solyc05g014300.1</v>
          </cell>
          <cell r="LBG6207" t="str">
            <v>Solyc05g014320.3</v>
          </cell>
          <cell r="LBH6207" t="str">
            <v>Solyc05g014360.1</v>
          </cell>
          <cell r="LBI6207" t="str">
            <v>Solyc05g162270.1</v>
          </cell>
          <cell r="LBJ6207" t="str">
            <v>Solyc05g014480.4</v>
          </cell>
          <cell r="LBK6207" t="str">
            <v>Solyc05g014500.3</v>
          </cell>
          <cell r="LBL6207" t="str">
            <v>Solyc05g014505.1</v>
          </cell>
          <cell r="LBM6207" t="str">
            <v>Solyc05g014510.3</v>
          </cell>
          <cell r="LBN6207" t="str">
            <v>Solyc05g014550.1</v>
          </cell>
          <cell r="LBO6207" t="str">
            <v>Solyc05g014570.1</v>
          </cell>
          <cell r="LBP6207" t="str">
            <v>Solyc05g162530.1</v>
          </cell>
          <cell r="LBQ6207" t="str">
            <v>Solyc05g014600.1</v>
          </cell>
          <cell r="LBR6207" t="str">
            <v>Solyc05g014620.3</v>
          </cell>
          <cell r="LBS6207" t="str">
            <v>Solyc05g162280.1</v>
          </cell>
          <cell r="LBT6207" t="str">
            <v>Solyc05g014630.2</v>
          </cell>
          <cell r="LBU6207" t="str">
            <v>Solyc05g014637.2</v>
          </cell>
          <cell r="LBV6207" t="str">
            <v>Solyc05g014640.3</v>
          </cell>
          <cell r="LBW6207" t="str">
            <v>Solyc05g014658.2</v>
          </cell>
          <cell r="LBX6207" t="str">
            <v>Solyc05g162540.1</v>
          </cell>
          <cell r="LBY6207" t="str">
            <v>Solyc05g162290.1</v>
          </cell>
          <cell r="LBZ6207" t="str">
            <v>Solyc05g014690.3</v>
          </cell>
          <cell r="LCA6207" t="str">
            <v>Solyc05g014700.3</v>
          </cell>
          <cell r="LCB6207" t="str">
            <v>Solyc05g162300.1</v>
          </cell>
          <cell r="LCC6207" t="str">
            <v>Solyc05g014795.1</v>
          </cell>
          <cell r="LCD6207" t="str">
            <v>Solyc05g014843.1</v>
          </cell>
          <cell r="LCE6207" t="str">
            <v>Solyc05g162310.1</v>
          </cell>
          <cell r="LCF6207" t="str">
            <v>Solyc05g014900.1</v>
          </cell>
          <cell r="LCG6207" t="str">
            <v>Solyc05g014930.1</v>
          </cell>
          <cell r="LCH6207" t="str">
            <v>Solyc05g015000.1</v>
          </cell>
          <cell r="LCI6207" t="str">
            <v>Solyc05g162330.1</v>
          </cell>
          <cell r="LCJ6207" t="str">
            <v>Solyc05g162340.1</v>
          </cell>
          <cell r="LCK6207" t="str">
            <v>Solyc05g015020.1</v>
          </cell>
          <cell r="LCL6207" t="str">
            <v>Solyc05g015040.4</v>
          </cell>
          <cell r="LCM6207" t="str">
            <v>Solyc05g015050.3</v>
          </cell>
          <cell r="LCN6207" t="str">
            <v>Solyc05g015060.4</v>
          </cell>
          <cell r="LCO6207" t="str">
            <v>Solyc05g015075.1</v>
          </cell>
          <cell r="LCP6207" t="str">
            <v>Solyc05g015090.1</v>
          </cell>
          <cell r="LCQ6207" t="str">
            <v>Solyc02g032530.3</v>
          </cell>
          <cell r="LCR6207" t="str">
            <v>Solyc05g015093.2</v>
          </cell>
          <cell r="LCS6207" t="str">
            <v>Solyc05g150114.1</v>
          </cell>
          <cell r="LCT6207" t="str">
            <v>Solyc05g162350.1</v>
          </cell>
          <cell r="LCU6207" t="str">
            <v>Solyc05g150115.1</v>
          </cell>
          <cell r="LCV6207" t="str">
            <v>Solyc05g015130.1</v>
          </cell>
          <cell r="LCW6207" t="str">
            <v>Solyc05g015180.3</v>
          </cell>
          <cell r="LCX6207" t="str">
            <v>Solyc05g015230.1</v>
          </cell>
          <cell r="LCY6207" t="str">
            <v>Solyc05g015250.2</v>
          </cell>
          <cell r="LCZ6207" t="str">
            <v>Solyc05g015260.1</v>
          </cell>
          <cell r="LDA6207" t="str">
            <v>Solyc05g015270.1</v>
          </cell>
          <cell r="LDB6207" t="str">
            <v>Solyc05g160010.1</v>
          </cell>
          <cell r="LDC6207" t="str">
            <v>Solyc05g015280.3</v>
          </cell>
          <cell r="LDD6207" t="str">
            <v>Solyc05g015290.2</v>
          </cell>
          <cell r="LDE6207" t="str">
            <v>Solyc05g015300.5</v>
          </cell>
          <cell r="LDF6207" t="str">
            <v>Solyc05g015320.3</v>
          </cell>
          <cell r="LDG6207" t="str">
            <v>Solyc05g160480.1</v>
          </cell>
          <cell r="LDH6207" t="str">
            <v>Solyc05g015380.2</v>
          </cell>
          <cell r="LDI6207" t="str">
            <v>Solyc05g015420.5</v>
          </cell>
          <cell r="LDJ6207" t="str">
            <v>Solyc05g015430.1</v>
          </cell>
          <cell r="LDK6207" t="str">
            <v>Solyc05g015460.3</v>
          </cell>
          <cell r="LDL6207" t="str">
            <v>Solyc05g015470.1</v>
          </cell>
          <cell r="LDM6207" t="str">
            <v>Solyc05g015473.1</v>
          </cell>
          <cell r="LDN6207" t="str">
            <v>Solyc05g015477.1</v>
          </cell>
          <cell r="LDO6207" t="str">
            <v>Solyc05g015480.3</v>
          </cell>
          <cell r="LDP6207" t="str">
            <v>Solyc05g015495.1</v>
          </cell>
          <cell r="LDQ6207" t="str">
            <v>Solyc05g015497.1</v>
          </cell>
          <cell r="LDR6207" t="str">
            <v>Solyc05g015500.4</v>
          </cell>
          <cell r="LDS6207" t="str">
            <v>Solyc05g015530.3</v>
          </cell>
          <cell r="LDT6207" t="str">
            <v>Solyc05g015532.1</v>
          </cell>
          <cell r="LDU6207" t="str">
            <v>Solyc05g015534.1</v>
          </cell>
          <cell r="LDV6207" t="str">
            <v>Solyc05g015536.1</v>
          </cell>
          <cell r="LDW6207" t="str">
            <v>Solyc05g160490.1</v>
          </cell>
          <cell r="LDX6207" t="str">
            <v>Solyc05g015658.2</v>
          </cell>
          <cell r="LDY6207" t="str">
            <v>Solyc05g015538.1</v>
          </cell>
          <cell r="LDZ6207" t="str">
            <v>Solyc05g015555.1</v>
          </cell>
          <cell r="LEA6207" t="str">
            <v>Solyc05g015570.1</v>
          </cell>
          <cell r="LEB6207" t="str">
            <v>Solyc05g015580.1</v>
          </cell>
          <cell r="LEC6207" t="str">
            <v>Solyc05g015590.1</v>
          </cell>
          <cell r="LED6207" t="str">
            <v>Solyc05g015600.1</v>
          </cell>
          <cell r="LEE6207" t="str">
            <v>Solyc05g015640.3</v>
          </cell>
          <cell r="LEF6207" t="str">
            <v>Solyc05g160500.1</v>
          </cell>
          <cell r="LEG6207" t="str">
            <v>Solyc05g150118.1</v>
          </cell>
          <cell r="LEH6207" t="str">
            <v>Solyc05g015690.1</v>
          </cell>
          <cell r="LEI6207" t="str">
            <v>Solyc05g015700.1</v>
          </cell>
          <cell r="LEJ6207" t="str">
            <v>Solyc05g015710.3</v>
          </cell>
          <cell r="LEK6207" t="str">
            <v>Solyc05g015720.2</v>
          </cell>
          <cell r="LEL6207" t="str">
            <v>Solyc05g015735.1</v>
          </cell>
          <cell r="LEM6207" t="str">
            <v>Solyc05g015770.1</v>
          </cell>
          <cell r="LEN6207" t="str">
            <v>Solyc05g015780.1</v>
          </cell>
          <cell r="LEO6207" t="str">
            <v>Solyc05g015795.2</v>
          </cell>
          <cell r="LEP6207" t="str">
            <v>Solyc05g015810.3</v>
          </cell>
          <cell r="LEQ6207" t="str">
            <v>Solyc05g015815.1</v>
          </cell>
          <cell r="LER6207" t="str">
            <v>Solyc05g160510.1</v>
          </cell>
          <cell r="LES6207" t="str">
            <v>Solyc05g015820.4</v>
          </cell>
          <cell r="LET6207" t="str">
            <v>Solyc05g015825.1</v>
          </cell>
          <cell r="LEU6207" t="str">
            <v>Solyc05g160270.1</v>
          </cell>
          <cell r="LEV6207" t="str">
            <v>Solyc05g160520.1</v>
          </cell>
          <cell r="LEW6207" t="str">
            <v>Solyc05g015865.1</v>
          </cell>
          <cell r="LEX6207" t="str">
            <v>Solyc05g015870.1</v>
          </cell>
          <cell r="LEY6207" t="str">
            <v>Solyc05g015890.5</v>
          </cell>
          <cell r="LEZ6207" t="str">
            <v>Solyc05g160530.1</v>
          </cell>
          <cell r="LFA6207" t="str">
            <v>Solyc05g160540.1</v>
          </cell>
          <cell r="LFB6207" t="str">
            <v>Solyc05g015920.3</v>
          </cell>
          <cell r="LFC6207" t="str">
            <v>Solyc05g015930.4</v>
          </cell>
          <cell r="LFD6207" t="str">
            <v>Solyc05g015940.2</v>
          </cell>
          <cell r="LFE6207" t="str">
            <v>Solyc05g150119.1</v>
          </cell>
          <cell r="LFF6207" t="str">
            <v>Solyc05g150120.1</v>
          </cell>
          <cell r="LFG6207" t="str">
            <v>Solyc05g015980.3</v>
          </cell>
          <cell r="LFH6207" t="str">
            <v>Solyc05g016010.2</v>
          </cell>
          <cell r="LFI6207" t="str">
            <v>Solyc05g160550.1</v>
          </cell>
          <cell r="LFJ6207" t="str">
            <v>Solyc05g160560.1</v>
          </cell>
          <cell r="LFK6207" t="str">
            <v>Solyc05g160570.1</v>
          </cell>
          <cell r="LFL6207" t="str">
            <v>Solyc05g160580.1</v>
          </cell>
          <cell r="LFM6207" t="str">
            <v>Solyc05g160590.1</v>
          </cell>
          <cell r="LFN6207" t="str">
            <v>Solyc05g160620.1</v>
          </cell>
          <cell r="LFO6207" t="str">
            <v>Solyc05g016037.2</v>
          </cell>
          <cell r="LFP6207" t="str">
            <v>Solyc05g160600.1</v>
          </cell>
          <cell r="LFQ6207" t="str">
            <v>Solyc05g160610.1</v>
          </cell>
          <cell r="LFR6207" t="str">
            <v>Solyc05g160640.1</v>
          </cell>
          <cell r="LFS6207" t="str">
            <v>Solyc05g160630.1</v>
          </cell>
          <cell r="LFT6207" t="str">
            <v>Solyc05g016060.5</v>
          </cell>
          <cell r="LFU6207" t="str">
            <v>Solyc05g016070.2</v>
          </cell>
          <cell r="LFV6207" t="str">
            <v>Solyc05g016090.2</v>
          </cell>
          <cell r="LFW6207" t="str">
            <v>Solyc05g160650.1</v>
          </cell>
          <cell r="LFX6207" t="str">
            <v>Solyc05g016160.1</v>
          </cell>
          <cell r="LFY6207" t="str">
            <v>Solyc05g016180.3</v>
          </cell>
          <cell r="LFZ6207" t="str">
            <v>Solyc05g150121.1</v>
          </cell>
          <cell r="LGA6207" t="str">
            <v>Solyc05g016220.1</v>
          </cell>
          <cell r="LGB6207" t="str">
            <v>Solyc05g016260.3</v>
          </cell>
          <cell r="LGC6207" t="str">
            <v>Solyc05g016290.1</v>
          </cell>
          <cell r="LGD6207" t="str">
            <v>Solyc05g016300.1</v>
          </cell>
          <cell r="LGE6207" t="str">
            <v>Solyc05g016305.2</v>
          </cell>
          <cell r="LGF6207" t="str">
            <v>Solyc05g016340.1</v>
          </cell>
          <cell r="LGG6207" t="str">
            <v>Solyc05g016370.2</v>
          </cell>
          <cell r="LGH6207" t="str">
            <v>Solyc05g016390.5</v>
          </cell>
          <cell r="LGI6207" t="str">
            <v>Solyc05g016430.1</v>
          </cell>
          <cell r="LGJ6207" t="str">
            <v>Solyc05g016465.1</v>
          </cell>
          <cell r="LGK6207" t="str">
            <v>Solyc05g016470.1</v>
          </cell>
          <cell r="LGL6207" t="str">
            <v>Solyc05g016490.1</v>
          </cell>
          <cell r="LGM6207" t="str">
            <v>Solyc05g016500.1</v>
          </cell>
          <cell r="LGN6207" t="str">
            <v>Solyc05g016510.1</v>
          </cell>
          <cell r="LGO6207" t="str">
            <v>Solyc05g016520.1</v>
          </cell>
          <cell r="LGP6207" t="str">
            <v>Solyc05g016530.1</v>
          </cell>
          <cell r="LGQ6207" t="str">
            <v>Solyc05g016540.1</v>
          </cell>
          <cell r="LGR6207" t="str">
            <v>Solyc05g016550.3</v>
          </cell>
          <cell r="LGS6207" t="str">
            <v>Solyc05g016560.1</v>
          </cell>
          <cell r="LGT6207" t="str">
            <v>Solyc05g016570.1</v>
          </cell>
          <cell r="LGU6207" t="str">
            <v>Solyc05g016580.3</v>
          </cell>
          <cell r="LGV6207" t="str">
            <v>Solyc05g016600.1</v>
          </cell>
          <cell r="LGW6207" t="str">
            <v>Solyc05g016610.1</v>
          </cell>
          <cell r="LGX6207" t="str">
            <v>Solyc05g016620.3</v>
          </cell>
          <cell r="LGY6207" t="str">
            <v>Solyc05g160680.1</v>
          </cell>
          <cell r="LGZ6207" t="str">
            <v>Solyc05g016670.1</v>
          </cell>
          <cell r="LHA6207" t="str">
            <v>Solyc05g162370.1</v>
          </cell>
          <cell r="LHB6207" t="str">
            <v>Solyc05g160660.1</v>
          </cell>
          <cell r="LHC6207" t="str">
            <v>Solyc05g162380.1</v>
          </cell>
          <cell r="LHD6207" t="str">
            <v>Solyc05g160670.1</v>
          </cell>
          <cell r="LHE6207" t="str">
            <v>Solyc05g016710.3</v>
          </cell>
          <cell r="LHF6207" t="str">
            <v>Solyc05g016713.2</v>
          </cell>
          <cell r="LHG6207" t="str">
            <v>Solyc05g016715.1</v>
          </cell>
          <cell r="LHH6207" t="str">
            <v>Solyc05g160150.1</v>
          </cell>
          <cell r="LHI6207" t="str">
            <v>Solyc05g160690.1</v>
          </cell>
          <cell r="LHJ6207" t="str">
            <v>Solyc03g043577.2</v>
          </cell>
          <cell r="LHK6207" t="str">
            <v>Solyc05g017730.1</v>
          </cell>
          <cell r="LHL6207" t="str">
            <v>Solyc05g017740.1</v>
          </cell>
          <cell r="LHM6207" t="str">
            <v>Solyc05g160160.1</v>
          </cell>
          <cell r="LHN6207" t="str">
            <v>Solyc05g160700.1</v>
          </cell>
          <cell r="LHO6207" t="str">
            <v>Solyc05g017745.2</v>
          </cell>
          <cell r="LHP6207" t="str">
            <v>Solyc05g160710.1</v>
          </cell>
          <cell r="LHQ6207" t="str">
            <v>Solyc05g017780.1</v>
          </cell>
          <cell r="LHR6207" t="str">
            <v>Solyc05g017790.1</v>
          </cell>
          <cell r="LHS6207" t="str">
            <v>Solyc05g017795.1</v>
          </cell>
          <cell r="LHT6207" t="str">
            <v>Solyc05g017797.2</v>
          </cell>
          <cell r="LHU6207" t="str">
            <v>Solyc05g017840.4</v>
          </cell>
          <cell r="LHV6207" t="str">
            <v>Solyc05g160730.1</v>
          </cell>
          <cell r="LHW6207" t="str">
            <v>Solyc05g160740.1</v>
          </cell>
          <cell r="LHX6207" t="str">
            <v>Solyc05g160720.1</v>
          </cell>
          <cell r="LHY6207" t="str">
            <v>Solyc05g150122.1</v>
          </cell>
          <cell r="LHZ6207" t="str">
            <v>Solyc05g160750.1</v>
          </cell>
          <cell r="LIA6207" t="str">
            <v>Solyc05g017863.1</v>
          </cell>
          <cell r="LIB6207" t="str">
            <v>Solyc05g017870.2</v>
          </cell>
          <cell r="LIC6207" t="str">
            <v>Solyc05g017900.3</v>
          </cell>
          <cell r="LID6207" t="str">
            <v>Solyc05g017910.1</v>
          </cell>
          <cell r="LIE6207" t="str">
            <v>Solyc05g017940.3</v>
          </cell>
          <cell r="LIF6207" t="str">
            <v>Solyc05g160770.1</v>
          </cell>
          <cell r="LIG6207" t="str">
            <v>Solyc05g160760.1</v>
          </cell>
          <cell r="LIH6207" t="str">
            <v>Solyc05g017970.1</v>
          </cell>
          <cell r="LII6207" t="str">
            <v>Solyc05g017980.3</v>
          </cell>
          <cell r="LIJ6207" t="str">
            <v>Solyc05g018010.3</v>
          </cell>
          <cell r="LIK6207" t="str">
            <v>Solyc05g160810.1</v>
          </cell>
          <cell r="LIL6207" t="str">
            <v>Solyc05g018020.1</v>
          </cell>
          <cell r="LIM6207" t="str">
            <v>Solyc05g160780.1</v>
          </cell>
          <cell r="LIN6207" t="str">
            <v>Solyc05g160790.1</v>
          </cell>
          <cell r="LIO6207" t="str">
            <v>Solyc05g160800.1</v>
          </cell>
          <cell r="LIP6207" t="str">
            <v>Solyc05g018030.1</v>
          </cell>
          <cell r="LIQ6207" t="str">
            <v>Solyc05g160820.1</v>
          </cell>
          <cell r="LIR6207" t="str">
            <v>Solyc05g018037.2</v>
          </cell>
          <cell r="LIS6207" t="str">
            <v>Solyc05g018050.1</v>
          </cell>
          <cell r="LIT6207" t="str">
            <v>Solyc05g018060.1</v>
          </cell>
          <cell r="LIU6207" t="str">
            <v>Solyc05g160830.1</v>
          </cell>
          <cell r="LIV6207" t="str">
            <v>Solyc05g018160.1</v>
          </cell>
          <cell r="LIW6207" t="str">
            <v>Solyc05g018170.1</v>
          </cell>
          <cell r="LIX6207" t="str">
            <v>Solyc05g160840.1</v>
          </cell>
          <cell r="LIY6207" t="str">
            <v>Solyc05g160020.1</v>
          </cell>
          <cell r="LIZ6207" t="str">
            <v>Solyc05g160030.1</v>
          </cell>
          <cell r="LJA6207" t="str">
            <v>Solyc05g018180.3</v>
          </cell>
          <cell r="LJB6207" t="str">
            <v>Solyc11g028150.2</v>
          </cell>
          <cell r="LJC6207" t="str">
            <v>Solyc05g018185.1</v>
          </cell>
          <cell r="LJD6207" t="str">
            <v>Solyc05g018190.1</v>
          </cell>
          <cell r="LJE6207" t="str">
            <v>Solyc05g018210.3</v>
          </cell>
          <cell r="LJF6207" t="str">
            <v>Solyc05g018215.1</v>
          </cell>
          <cell r="LJG6207" t="str">
            <v>Solyc05g160850.1</v>
          </cell>
          <cell r="LJH6207" t="str">
            <v>Solyc05g160860.1</v>
          </cell>
          <cell r="LJI6207" t="str">
            <v>Solyc12g062770.2</v>
          </cell>
          <cell r="LJJ6207" t="str">
            <v>Solyc05g160280.1</v>
          </cell>
          <cell r="LJK6207" t="str">
            <v>Solyc05g160880.1</v>
          </cell>
          <cell r="LJL6207" t="str">
            <v>Solyc05g160900.1</v>
          </cell>
          <cell r="LJM6207" t="str">
            <v>Solyc05g160890.1</v>
          </cell>
          <cell r="LJN6207" t="str">
            <v>Solyc02g055520.2</v>
          </cell>
          <cell r="LJO6207" t="str">
            <v>Solyc05g160870.1</v>
          </cell>
          <cell r="LJP6207" t="str">
            <v>Solyc05g160910.1</v>
          </cell>
          <cell r="LJQ6207" t="str">
            <v>Solyc05g018340.4</v>
          </cell>
          <cell r="LJR6207" t="str">
            <v>Solyc05g018360.1</v>
          </cell>
          <cell r="LJS6207" t="str">
            <v>Solyc05g018370.1</v>
          </cell>
          <cell r="LJT6207" t="str">
            <v>Solyc05g018380.1</v>
          </cell>
          <cell r="LJU6207" t="str">
            <v>Solyc05g150123.1</v>
          </cell>
          <cell r="LJV6207" t="str">
            <v>Solyc05g018400.1</v>
          </cell>
          <cell r="LJW6207" t="str">
            <v>Solyc05g018405.1</v>
          </cell>
          <cell r="LJX6207" t="str">
            <v>Solyc05g160920.1</v>
          </cell>
          <cell r="LJY6207" t="str">
            <v>Solyc05g018430.3</v>
          </cell>
          <cell r="LJZ6207" t="str">
            <v>Solyc05g018440.1</v>
          </cell>
          <cell r="LKA6207" t="str">
            <v>Solyc05g018450.1</v>
          </cell>
          <cell r="LKB6207" t="str">
            <v>Solyc05g018470.2</v>
          </cell>
          <cell r="LKC6207" t="str">
            <v>Solyc05g160940.1</v>
          </cell>
          <cell r="LKD6207" t="str">
            <v>Solyc05g160950.1</v>
          </cell>
          <cell r="LKE6207" t="str">
            <v>Solyc05g018480.1</v>
          </cell>
          <cell r="LKF6207" t="str">
            <v>Solyc05g018482.1</v>
          </cell>
          <cell r="LKG6207" t="str">
            <v>Solyc05g018488.1</v>
          </cell>
          <cell r="LKH6207" t="str">
            <v>Solyc05g018490.3</v>
          </cell>
          <cell r="LKI6207" t="str">
            <v>Solyc05g018525.2</v>
          </cell>
          <cell r="LKJ6207" t="str">
            <v>Solyc05g160960.1</v>
          </cell>
          <cell r="LKK6207" t="str">
            <v>Solyc05g018560.1</v>
          </cell>
          <cell r="LKL6207" t="str">
            <v>Solyc05g018600.3</v>
          </cell>
          <cell r="LKM6207" t="str">
            <v>Solyc05g018610.3</v>
          </cell>
          <cell r="LKN6207" t="str">
            <v>Solyc05g018630.1</v>
          </cell>
          <cell r="LKO6207" t="str">
            <v>Solyc05g018640.3</v>
          </cell>
          <cell r="LKP6207" t="str">
            <v>Solyc05g160980.1</v>
          </cell>
          <cell r="LKQ6207" t="str">
            <v>Solyc05g160970.1</v>
          </cell>
          <cell r="LKR6207" t="str">
            <v>Solyc05g150125.2</v>
          </cell>
          <cell r="LKS6207" t="str">
            <v>Solyc05g018710.3</v>
          </cell>
          <cell r="LKT6207" t="str">
            <v>Solyc05g018720.1</v>
          </cell>
          <cell r="LKU6207" t="str">
            <v>Solyc05g160040.1</v>
          </cell>
          <cell r="LKV6207" t="str">
            <v>Solyc05g160990.1</v>
          </cell>
          <cell r="LKW6207" t="str">
            <v>Solyc05g161000.1</v>
          </cell>
          <cell r="LKX6207" t="str">
            <v>Solyc05g161010.1</v>
          </cell>
          <cell r="LKY6207" t="str">
            <v>Solyc05g161020.1</v>
          </cell>
          <cell r="LKZ6207" t="str">
            <v>Solyc05g018750.4</v>
          </cell>
          <cell r="LLA6207" t="str">
            <v>Solyc05g018770.2</v>
          </cell>
          <cell r="LLB6207" t="str">
            <v>Solyc05g018790.1</v>
          </cell>
          <cell r="LLC6207" t="str">
            <v>Solyc05g018800.1</v>
          </cell>
          <cell r="LLD6207" t="str">
            <v>Solyc05g018820.1</v>
          </cell>
          <cell r="LLE6207" t="str">
            <v>Solyc05g018830.2</v>
          </cell>
          <cell r="LLF6207" t="str">
            <v>Solyc05g018840.1</v>
          </cell>
          <cell r="LLG6207" t="str">
            <v>Solyc05g018850.1</v>
          </cell>
          <cell r="LLH6207" t="str">
            <v>Solyc05g018860.1</v>
          </cell>
          <cell r="LLI6207" t="str">
            <v>Solyc05g018865.1</v>
          </cell>
          <cell r="LLJ6207" t="str">
            <v>Solyc05g018870.3</v>
          </cell>
          <cell r="LLK6207" t="str">
            <v>Solyc05g018890.1</v>
          </cell>
          <cell r="LLL6207" t="str">
            <v>Solyc05g018910.3</v>
          </cell>
          <cell r="LLM6207" t="str">
            <v>Solyc05g018930.1</v>
          </cell>
          <cell r="LLN6207" t="str">
            <v>Solyc05g019980.2</v>
          </cell>
          <cell r="LLO6207" t="str">
            <v>Solyc05g161030.1</v>
          </cell>
          <cell r="LLP6207" t="str">
            <v>Solyc05g161040.1</v>
          </cell>
          <cell r="LLQ6207" t="str">
            <v>Solyc05g161060.1</v>
          </cell>
          <cell r="LLR6207" t="str">
            <v>Solyc05g161050.1</v>
          </cell>
          <cell r="LLS6207" t="str">
            <v>Solyc05g161080.1</v>
          </cell>
          <cell r="LLT6207" t="str">
            <v>Solyc05g161070.1</v>
          </cell>
          <cell r="LLU6207" t="str">
            <v>Solyc05g161090.1</v>
          </cell>
          <cell r="LLV6207" t="str">
            <v>Solyc05g161100.1</v>
          </cell>
          <cell r="LLW6207" t="str">
            <v>Solyc05g020010.1</v>
          </cell>
          <cell r="LLX6207" t="str">
            <v>Solyc05g161120.1</v>
          </cell>
          <cell r="LLY6207" t="str">
            <v>Solyc05g161110.1</v>
          </cell>
          <cell r="LLZ6207" t="str">
            <v>Solyc05g021070.3</v>
          </cell>
          <cell r="LMA6207" t="str">
            <v>Solyc05g162390.1</v>
          </cell>
          <cell r="LMB6207" t="str">
            <v>Solyc05g161130.1</v>
          </cell>
          <cell r="LMC6207" t="str">
            <v>Solyc05g021073.2</v>
          </cell>
          <cell r="LMD6207" t="str">
            <v>Solyc05g161140.1</v>
          </cell>
          <cell r="LME6207" t="str">
            <v>Solyc05g150127.1</v>
          </cell>
          <cell r="LMF6207" t="str">
            <v>Solyc05g021140.1</v>
          </cell>
          <cell r="LMG6207" t="str">
            <v>Solyc05g150128.1</v>
          </cell>
          <cell r="LMH6207" t="str">
            <v>Solyc05g021165.1</v>
          </cell>
          <cell r="LMI6207" t="str">
            <v>Solyc05g021190.3</v>
          </cell>
          <cell r="LMJ6207" t="str">
            <v>Solyc05g021200.1</v>
          </cell>
          <cell r="LMK6207" t="str">
            <v>Solyc05g021210.1</v>
          </cell>
          <cell r="LML6207" t="str">
            <v>Solyc05g161150.1</v>
          </cell>
          <cell r="LMM6207" t="str">
            <v>Solyc05g021240.1</v>
          </cell>
          <cell r="LMN6207" t="str">
            <v>Solyc05g021245.1</v>
          </cell>
          <cell r="LMO6207" t="str">
            <v>Solyc05g021370.2</v>
          </cell>
          <cell r="LMP6207" t="str">
            <v>Solyc05g021405.1</v>
          </cell>
          <cell r="LMQ6207" t="str">
            <v>Solyc05g021410.3</v>
          </cell>
          <cell r="LMR6207" t="str">
            <v>Solyc05g162400.1</v>
          </cell>
          <cell r="LMS6207" t="str">
            <v>Solyc05g160300.1</v>
          </cell>
          <cell r="LMT6207" t="str">
            <v>Solyc05g021480.1</v>
          </cell>
          <cell r="LMU6207" t="str">
            <v>Solyc05g021500.2</v>
          </cell>
          <cell r="LMV6207" t="str">
            <v>Solyc05g021510.2</v>
          </cell>
          <cell r="LMW6207" t="str">
            <v>Solyc05g021520.1</v>
          </cell>
          <cell r="LMX6207" t="str">
            <v>Solyc05g021530.3</v>
          </cell>
          <cell r="LMY6207" t="str">
            <v>Solyc05g150130.1</v>
          </cell>
          <cell r="LMZ6207" t="str">
            <v>Solyc05g021570.3</v>
          </cell>
          <cell r="LNA6207" t="str">
            <v>Solyc05g021580.3</v>
          </cell>
          <cell r="LNB6207" t="str">
            <v>Solyc05g161160.1</v>
          </cell>
          <cell r="LNC6207" t="str">
            <v>Solyc05g023600.3</v>
          </cell>
          <cell r="LND6207" t="str">
            <v>Solyc05g150131.2</v>
          </cell>
          <cell r="LNE6207" t="str">
            <v>Solyc05g023620.1</v>
          </cell>
          <cell r="LNF6207" t="str">
            <v>Solyc05g023630.1</v>
          </cell>
          <cell r="LNG6207" t="str">
            <v>Solyc05g023660.3</v>
          </cell>
          <cell r="LNH6207" t="str">
            <v>Solyc05g023635.1</v>
          </cell>
          <cell r="LNI6207" t="str">
            <v>Solyc05g023670.4</v>
          </cell>
          <cell r="LNJ6207" t="str">
            <v>Solyc05g023700.2</v>
          </cell>
          <cell r="LNK6207" t="str">
            <v>Solyc05g023720.1</v>
          </cell>
          <cell r="LNL6207" t="str">
            <v>Solyc05g023725.1</v>
          </cell>
          <cell r="LNM6207" t="str">
            <v>Solyc05g023730.1</v>
          </cell>
          <cell r="LNN6207" t="str">
            <v>Solyc05g023733.2</v>
          </cell>
          <cell r="LNO6207" t="str">
            <v>Solyc05g023737.1</v>
          </cell>
          <cell r="LNP6207" t="str">
            <v>Solyc05g023740.3</v>
          </cell>
          <cell r="LNQ6207" t="str">
            <v>Solyc05g023770.5</v>
          </cell>
          <cell r="LNR6207" t="str">
            <v>Solyc05g023810.1</v>
          </cell>
          <cell r="LNS6207" t="str">
            <v>Solyc05g023820.4</v>
          </cell>
          <cell r="LNT6207" t="str">
            <v>Solyc05g023825.1</v>
          </cell>
          <cell r="LNU6207" t="str">
            <v>Solyc05g023830.1</v>
          </cell>
          <cell r="LNV6207" t="str">
            <v>Solyc05g150132.1</v>
          </cell>
          <cell r="LNW6207" t="str">
            <v>Solyc05g023840.1</v>
          </cell>
          <cell r="LNX6207" t="str">
            <v>Solyc05g023841.1</v>
          </cell>
          <cell r="LNY6207" t="str">
            <v>Solyc05g023842.1</v>
          </cell>
          <cell r="LNZ6207" t="str">
            <v>Solyc05g023846.1</v>
          </cell>
          <cell r="LOA6207" t="str">
            <v>Solyc05g023860.1</v>
          </cell>
          <cell r="LOB6207" t="str">
            <v>Solyc05g023870.1</v>
          </cell>
          <cell r="LOC6207" t="str">
            <v>Solyc05g023880.2</v>
          </cell>
          <cell r="LOD6207" t="str">
            <v>Solyc05g023890.1</v>
          </cell>
          <cell r="LOE6207" t="str">
            <v>Solyc05g023895.2</v>
          </cell>
          <cell r="LOF6207" t="str">
            <v>Solyc05g023900.1</v>
          </cell>
          <cell r="LOG6207" t="str">
            <v>Solyc05g023920.1</v>
          </cell>
          <cell r="LOH6207" t="str">
            <v>Solyc05g023930.1</v>
          </cell>
          <cell r="LOI6207" t="str">
            <v>Solyc05g023940.1</v>
          </cell>
          <cell r="LOJ6207" t="str">
            <v>Solyc05g023950.1</v>
          </cell>
          <cell r="LOK6207" t="str">
            <v>Solyc05g023980.3</v>
          </cell>
          <cell r="LOL6207" t="str">
            <v>Solyc05g023995.1</v>
          </cell>
          <cell r="LOM6207" t="str">
            <v>Solyc05g024000.1</v>
          </cell>
          <cell r="LON6207" t="str">
            <v>Solyc05g024020.1</v>
          </cell>
          <cell r="LOO6207" t="str">
            <v>Solyc05g161170.1</v>
          </cell>
          <cell r="LOP6207" t="str">
            <v>Solyc05g024040.1</v>
          </cell>
          <cell r="LOQ6207" t="str">
            <v>Solyc05g024050.1</v>
          </cell>
          <cell r="LOR6207" t="str">
            <v>Solyc05g024060.1</v>
          </cell>
          <cell r="LOS6207" t="str">
            <v>Solyc05g024070.1</v>
          </cell>
          <cell r="LOT6207" t="str">
            <v>Solyc05g024090.1</v>
          </cell>
          <cell r="LOU6207" t="str">
            <v>Solyc05g024100.1</v>
          </cell>
          <cell r="LOV6207" t="str">
            <v>Solyc05g024110.1</v>
          </cell>
          <cell r="LOW6207" t="str">
            <v>Solyc05g024120.3</v>
          </cell>
          <cell r="LOX6207" t="str">
            <v>Solyc05g161180.1</v>
          </cell>
          <cell r="LOY6207" t="str">
            <v>Solyc05g160310.1</v>
          </cell>
          <cell r="LOZ6207" t="str">
            <v>Solyc05g024130.1</v>
          </cell>
          <cell r="LPA6207" t="str">
            <v>Solyc05g024140.1</v>
          </cell>
          <cell r="LPB6207" t="str">
            <v>Solyc05g161220.1</v>
          </cell>
          <cell r="LPC6207" t="str">
            <v>Solyc05g160060.1</v>
          </cell>
          <cell r="LPD6207" t="str">
            <v>Solyc05g161230.1</v>
          </cell>
          <cell r="LPE6207" t="str">
            <v>Solyc05g161200.1</v>
          </cell>
          <cell r="LPF6207" t="str">
            <v>Solyc05g161240.1</v>
          </cell>
          <cell r="LPG6207" t="str">
            <v>Solyc05g161210.1</v>
          </cell>
          <cell r="LPH6207" t="str">
            <v>Solyc05g161250.1</v>
          </cell>
          <cell r="LPI6207" t="str">
            <v>Solyc05g024170.1</v>
          </cell>
          <cell r="LPJ6207" t="str">
            <v>Solyc05g024180.3</v>
          </cell>
          <cell r="LPK6207" t="str">
            <v>Solyc05g024190.3</v>
          </cell>
          <cell r="LPL6207" t="str">
            <v>Solyc05g150133.1</v>
          </cell>
          <cell r="LPM6207" t="str">
            <v>Solyc05g024200.2</v>
          </cell>
          <cell r="LPN6207" t="str">
            <v>Solyc05g024210.1</v>
          </cell>
          <cell r="LPO6207" t="str">
            <v>Solyc05g024230.3</v>
          </cell>
          <cell r="LPP6207" t="str">
            <v>Solyc05g024250.2</v>
          </cell>
          <cell r="LPQ6207" t="str">
            <v>Solyc05g024300.1</v>
          </cell>
          <cell r="LPR6207" t="str">
            <v>Solyc05g024310.1</v>
          </cell>
          <cell r="LPS6207" t="str">
            <v>Solyc05g024315.1</v>
          </cell>
          <cell r="LPT6207" t="str">
            <v>Solyc05g161260.1</v>
          </cell>
          <cell r="LPU6207" t="str">
            <v>Solyc05g024330.1</v>
          </cell>
          <cell r="LPV6207" t="str">
            <v>Solyc05g160320.1</v>
          </cell>
          <cell r="LPW6207" t="str">
            <v>Solyc05g161270.1</v>
          </cell>
          <cell r="LPX6207" t="str">
            <v>Solyc05g024350.1</v>
          </cell>
          <cell r="LPY6207" t="str">
            <v>Solyc05g024370.1</v>
          </cell>
          <cell r="LPZ6207" t="str">
            <v>Solyc05g024373.2</v>
          </cell>
          <cell r="LQA6207" t="str">
            <v>Solyc05g024377.2</v>
          </cell>
          <cell r="LQB6207" t="str">
            <v>Solyc05g161280.1</v>
          </cell>
          <cell r="LQC6207" t="str">
            <v>Solyc05g160070.1</v>
          </cell>
          <cell r="LQD6207" t="str">
            <v>Solyc05g024380.1</v>
          </cell>
          <cell r="LQE6207" t="str">
            <v>Solyc05g161290.1</v>
          </cell>
          <cell r="LQF6207" t="str">
            <v>Solyc05g024385.1</v>
          </cell>
          <cell r="LQG6207" t="str">
            <v>Solyc05g024410.4</v>
          </cell>
          <cell r="LQH6207" t="str">
            <v>Solyc05g024420.1</v>
          </cell>
          <cell r="LQI6207" t="str">
            <v>Solyc05g024430.3</v>
          </cell>
          <cell r="LQJ6207" t="str">
            <v>Solyc05g024440.1</v>
          </cell>
          <cell r="LQK6207" t="str">
            <v>Solyc05g024450.1</v>
          </cell>
          <cell r="LQL6207" t="str">
            <v>Solyc05g024453.1</v>
          </cell>
          <cell r="LQM6207" t="str">
            <v>Solyc05g161310.1</v>
          </cell>
          <cell r="LQN6207" t="str">
            <v>Solyc05g161320.1</v>
          </cell>
          <cell r="LQO6207" t="str">
            <v>Solyc05g161330.1</v>
          </cell>
          <cell r="LQP6207" t="str">
            <v>Solyc05g161350.1</v>
          </cell>
          <cell r="LQQ6207" t="str">
            <v>Solyc05g025513.1</v>
          </cell>
          <cell r="LQR6207" t="str">
            <v>Solyc05g025517.1</v>
          </cell>
          <cell r="LQS6207" t="str">
            <v>Solyc05g025530.1</v>
          </cell>
          <cell r="LQT6207" t="str">
            <v>Solyc05g025540.1</v>
          </cell>
          <cell r="LQU6207" t="str">
            <v>Solyc05g161360.1</v>
          </cell>
          <cell r="LQV6207" t="str">
            <v>Solyc05g025550.1</v>
          </cell>
          <cell r="LQW6207" t="str">
            <v>Solyc05g161370.1</v>
          </cell>
          <cell r="LQX6207" t="str">
            <v>Solyc05g161380.1</v>
          </cell>
          <cell r="LQY6207" t="str">
            <v>Solyc05g160170.1</v>
          </cell>
          <cell r="LQZ6207" t="str">
            <v>Solyc05g025605.2</v>
          </cell>
          <cell r="LRA6207" t="str">
            <v>Solyc05g025620.3</v>
          </cell>
          <cell r="LRB6207" t="str">
            <v>Solyc05g025625.1</v>
          </cell>
          <cell r="LRC6207" t="str">
            <v>Solyc05g025640.1</v>
          </cell>
          <cell r="LRD6207" t="str">
            <v>Solyc05g025670.1</v>
          </cell>
          <cell r="LRE6207" t="str">
            <v>Solyc05g025700.1</v>
          </cell>
          <cell r="LRF6207" t="str">
            <v>Solyc05g025710.1</v>
          </cell>
          <cell r="LRG6207" t="str">
            <v>Solyc05g162410.1</v>
          </cell>
          <cell r="LRH6207" t="str">
            <v>Solyc05g161400.1</v>
          </cell>
          <cell r="LRI6207" t="str">
            <v>Solyc05g161410.1</v>
          </cell>
          <cell r="LRJ6207" t="str">
            <v>Solyc05g162420.1</v>
          </cell>
          <cell r="LRK6207" t="str">
            <v>Solyc05g162430.1</v>
          </cell>
          <cell r="LRL6207" t="str">
            <v>Solyc05g161420.1</v>
          </cell>
          <cell r="LRM6207" t="str">
            <v>Solyc05g025725.1</v>
          </cell>
          <cell r="LRN6207" t="str">
            <v>Solyc05g025730.3</v>
          </cell>
          <cell r="LRO6207" t="str">
            <v>Solyc05g161440.1</v>
          </cell>
          <cell r="LRP6207" t="str">
            <v>Solyc05g161430.1</v>
          </cell>
          <cell r="LRQ6207" t="str">
            <v>Solyc05g025750.3</v>
          </cell>
          <cell r="LRR6207" t="str">
            <v>Solyc05g025760.1</v>
          </cell>
          <cell r="LRS6207" t="str">
            <v>Solyc05g025770.1</v>
          </cell>
          <cell r="LRT6207" t="str">
            <v>Solyc05g025785.1</v>
          </cell>
          <cell r="LRU6207" t="str">
            <v>Solyc05g025790.3</v>
          </cell>
          <cell r="LRV6207" t="str">
            <v>Solyc05g025800.1</v>
          </cell>
          <cell r="LRW6207" t="str">
            <v>Solyc05g025825.2</v>
          </cell>
          <cell r="LRX6207" t="str">
            <v>Solyc05g025870.4</v>
          </cell>
          <cell r="LRY6207" t="str">
            <v>Solyc05g025880.1</v>
          </cell>
          <cell r="LRZ6207" t="str">
            <v>Solyc05g161460.1</v>
          </cell>
          <cell r="LSA6207" t="str">
            <v>Solyc05g025890.3</v>
          </cell>
          <cell r="LSB6207" t="str">
            <v>Solyc05g161470.1</v>
          </cell>
          <cell r="LSC6207" t="str">
            <v>Solyc05g025900.3</v>
          </cell>
          <cell r="LSD6207" t="str">
            <v>Solyc05g025903.1</v>
          </cell>
          <cell r="LSE6207" t="str">
            <v>Solyc05g161480.1</v>
          </cell>
          <cell r="LSF6207" t="str">
            <v>Solyc05g025910.4</v>
          </cell>
          <cell r="LSG6207" t="str">
            <v>Solyc05g162440.1</v>
          </cell>
          <cell r="LSH6207" t="str">
            <v>Solyc05g025920.3</v>
          </cell>
          <cell r="LSI6207" t="str">
            <v>Solyc05g025950.1</v>
          </cell>
          <cell r="LSJ6207" t="str">
            <v>Solyc05g161490.1</v>
          </cell>
          <cell r="LSK6207" t="str">
            <v>Solyc05g025955.1</v>
          </cell>
          <cell r="LSL6207" t="str">
            <v>Solyc05g025985.1</v>
          </cell>
          <cell r="LSM6207" t="str">
            <v>Solyc05g025990.1</v>
          </cell>
          <cell r="LSN6207" t="str">
            <v>Solyc05g026000.1</v>
          </cell>
          <cell r="LSO6207" t="str">
            <v>Solyc05g161500.1</v>
          </cell>
          <cell r="LSP6207" t="str">
            <v>Solyc05g161510.1</v>
          </cell>
          <cell r="LSQ6207" t="str">
            <v>Solyc05g026060.3</v>
          </cell>
          <cell r="LSR6207" t="str">
            <v>Solyc05g026070.1</v>
          </cell>
          <cell r="LSS6207" t="str">
            <v>Solyc05g026080.4</v>
          </cell>
          <cell r="LST6207" t="str">
            <v>Solyc11g068835.2</v>
          </cell>
          <cell r="LSU6207" t="str">
            <v>Solyc05g026090.1</v>
          </cell>
          <cell r="LSV6207" t="str">
            <v>Solyc05g026100.1</v>
          </cell>
          <cell r="LSW6207" t="str">
            <v>Solyc05g026140.4</v>
          </cell>
          <cell r="LSX6207" t="str">
            <v>Solyc05g026150.1</v>
          </cell>
          <cell r="LSY6207" t="str">
            <v>Solyc05g161520.1</v>
          </cell>
          <cell r="LSZ6207" t="str">
            <v>Solyc05g026200.1</v>
          </cell>
          <cell r="LTA6207" t="str">
            <v>Solyc05g161530.1</v>
          </cell>
          <cell r="LTB6207" t="str">
            <v>Solyc05g026215.1</v>
          </cell>
          <cell r="LTC6207" t="str">
            <v>Solyc05g026217.1</v>
          </cell>
          <cell r="LTD6207" t="str">
            <v>Solyc05g026240.3</v>
          </cell>
          <cell r="LTE6207" t="str">
            <v>Solyc05g161570.1</v>
          </cell>
          <cell r="LTF6207" t="str">
            <v>Solyc05g161540.1</v>
          </cell>
          <cell r="LTG6207" t="str">
            <v>Solyc05g026250.3</v>
          </cell>
          <cell r="LTH6207" t="str">
            <v>Solyc05g161560.1</v>
          </cell>
          <cell r="LTI6207" t="str">
            <v>Solyc05g026260.1</v>
          </cell>
          <cell r="LTJ6207" t="str">
            <v>Solyc05g161550.1</v>
          </cell>
          <cell r="LTK6207" t="str">
            <v>Solyc05g026320.1</v>
          </cell>
          <cell r="LTL6207" t="str">
            <v>Solyc05g026370.4</v>
          </cell>
          <cell r="LTM6207" t="str">
            <v>Solyc05g026460.1</v>
          </cell>
          <cell r="LTN6207" t="str">
            <v>Solyc05g026470.2</v>
          </cell>
          <cell r="LTO6207" t="str">
            <v>Solyc05g161580.1</v>
          </cell>
          <cell r="LTP6207" t="str">
            <v>Solyc05g026500.1</v>
          </cell>
          <cell r="LTQ6207" t="str">
            <v>Solyc05g026520.2</v>
          </cell>
          <cell r="LTR6207" t="str">
            <v>Solyc05g026540.3</v>
          </cell>
          <cell r="LTS6207" t="str">
            <v>Solyc05g026560.3</v>
          </cell>
          <cell r="LTT6207" t="str">
            <v>Solyc05g026595.1</v>
          </cell>
          <cell r="LTU6207" t="str">
            <v>Solyc05g160080.1</v>
          </cell>
          <cell r="LTV6207" t="str">
            <v>Solyc05g161590.1</v>
          </cell>
          <cell r="LTW6207" t="str">
            <v>Solyc05g161600.1</v>
          </cell>
          <cell r="LTX6207" t="str">
            <v>Solyc05g160330.1</v>
          </cell>
          <cell r="LTY6207" t="str">
            <v>Solyc05g032840.1</v>
          </cell>
          <cell r="LTZ6207" t="str">
            <v>Solyc05g032730.1</v>
          </cell>
          <cell r="LUA6207" t="str">
            <v>Solyc05g160340.1</v>
          </cell>
          <cell r="LUB6207" t="str">
            <v>Solyc05g032700.4</v>
          </cell>
          <cell r="LUC6207" t="str">
            <v>Solyc05g032680.4</v>
          </cell>
          <cell r="LUD6207" t="str">
            <v>Solyc05g160350.1</v>
          </cell>
          <cell r="LUE6207" t="str">
            <v>Solyc05g032670.3</v>
          </cell>
          <cell r="LUF6207" t="str">
            <v>Solyc05g160180.1</v>
          </cell>
          <cell r="LUG6207" t="str">
            <v>Solyc05g032640.1</v>
          </cell>
          <cell r="LUH6207" t="str">
            <v>Solyc05g032630.1</v>
          </cell>
          <cell r="LUI6207" t="str">
            <v>Solyc05g161660.1</v>
          </cell>
          <cell r="LUJ6207" t="str">
            <v>Solyc05g161650.1</v>
          </cell>
          <cell r="LUK6207" t="str">
            <v>Solyc05g161640.1</v>
          </cell>
          <cell r="LUL6207" t="str">
            <v>Solyc05g032620.1</v>
          </cell>
          <cell r="LUM6207" t="str">
            <v>Solyc05g039940.2</v>
          </cell>
          <cell r="LUN6207" t="str">
            <v>Solyc05g039960.1</v>
          </cell>
          <cell r="LUO6207" t="str">
            <v>Solyc05g039970.1</v>
          </cell>
          <cell r="LUP6207" t="str">
            <v>Solyc05g161670.1</v>
          </cell>
          <cell r="LUQ6207" t="str">
            <v>Solyc05g040000.1</v>
          </cell>
          <cell r="LUR6207" t="str">
            <v>Solyc05g040010.3</v>
          </cell>
          <cell r="LUS6207" t="str">
            <v>Solyc05g161680.1</v>
          </cell>
          <cell r="LUT6207" t="str">
            <v>Solyc05g161700.1</v>
          </cell>
          <cell r="LUU6207" t="str">
            <v>Solyc05g161690.1</v>
          </cell>
          <cell r="LUV6207" t="str">
            <v>Solyc05g040020.2</v>
          </cell>
          <cell r="LUW6207" t="str">
            <v>Solyc05g040030.1</v>
          </cell>
          <cell r="LUX6207" t="str">
            <v>Solyc05g040050.3</v>
          </cell>
          <cell r="LUY6207" t="str">
            <v>Solyc05g040060.1</v>
          </cell>
          <cell r="LUZ6207" t="str">
            <v>Solyc05g040065.1</v>
          </cell>
          <cell r="LVA6207" t="str">
            <v>Solyc05g040090.1</v>
          </cell>
          <cell r="LVB6207" t="str">
            <v>Solyc05g161710.1</v>
          </cell>
          <cell r="LVC6207" t="str">
            <v>Solyc05g041100.4</v>
          </cell>
          <cell r="LVD6207" t="str">
            <v>Solyc05g161720.1</v>
          </cell>
          <cell r="LVE6207" t="str">
            <v>Solyc05g041113.1</v>
          </cell>
          <cell r="LVF6207" t="str">
            <v>Solyc05g041140.5</v>
          </cell>
          <cell r="LVG6207" t="str">
            <v>Solyc05g041145.1</v>
          </cell>
          <cell r="LVH6207" t="str">
            <v>Solyc05g041150.1</v>
          </cell>
          <cell r="LVI6207" t="str">
            <v>Solyc05g041160.3</v>
          </cell>
          <cell r="LVJ6207" t="str">
            <v>Solyc05g161740.1</v>
          </cell>
          <cell r="LVK6207" t="str">
            <v>Solyc05g161750.1</v>
          </cell>
          <cell r="LVL6207" t="str">
            <v>Solyc05g161760.1</v>
          </cell>
          <cell r="LVM6207" t="str">
            <v>Solyc05g161770.1</v>
          </cell>
          <cell r="LVN6207" t="str">
            <v>Solyc05g041210.1</v>
          </cell>
          <cell r="LVO6207" t="str">
            <v>Solyc05g041230.1</v>
          </cell>
          <cell r="LVP6207" t="str">
            <v>Solyc05g041240.1</v>
          </cell>
          <cell r="LVQ6207" t="str">
            <v>Solyc05g041260.1</v>
          </cell>
          <cell r="LVR6207" t="str">
            <v>Solyc05g041280.1</v>
          </cell>
          <cell r="LVS6207" t="str">
            <v>Solyc05g041300.3</v>
          </cell>
          <cell r="LVT6207" t="str">
            <v>Solyc05g041310.1</v>
          </cell>
          <cell r="LVU6207" t="str">
            <v>Solyc05g041330.1</v>
          </cell>
          <cell r="LVV6207" t="str">
            <v>Solyc05g041340.2</v>
          </cell>
          <cell r="LVW6207" t="str">
            <v>Solyc05g041350.1</v>
          </cell>
          <cell r="LVX6207" t="str">
            <v>Solyc05g041370.1</v>
          </cell>
          <cell r="LVY6207" t="str">
            <v>Solyc05g041390.1</v>
          </cell>
          <cell r="LVZ6207" t="str">
            <v>Solyc05g161780.1</v>
          </cell>
          <cell r="LWA6207" t="str">
            <v>Solyc05g161790.1</v>
          </cell>
          <cell r="LWB6207" t="str">
            <v>Solyc05g161800.1</v>
          </cell>
          <cell r="LWC6207" t="str">
            <v>Solyc05g161810.1</v>
          </cell>
          <cell r="LWD6207" t="str">
            <v>Solyc05g041430.3</v>
          </cell>
          <cell r="LWE6207" t="str">
            <v>Solyc05g161820.1</v>
          </cell>
          <cell r="LWF6207" t="str">
            <v>Solyc05g041440.4</v>
          </cell>
          <cell r="LWG6207" t="str">
            <v>Solyc05g041470.2</v>
          </cell>
          <cell r="LWH6207" t="str">
            <v>Solyc05g041500.1</v>
          </cell>
          <cell r="LWI6207" t="str">
            <v>Solyc05g041510.1</v>
          </cell>
          <cell r="LWJ6207" t="str">
            <v>Solyc05g041520.1</v>
          </cell>
          <cell r="LWK6207" t="str">
            <v>Solyc05g041530.3</v>
          </cell>
          <cell r="LWL6207" t="str">
            <v>Solyc05g161830.1</v>
          </cell>
          <cell r="LWM6207" t="str">
            <v>Solyc05g161840.1</v>
          </cell>
          <cell r="LWN6207" t="str">
            <v>Solyc05g161850.1</v>
          </cell>
          <cell r="LWO6207" t="str">
            <v>Solyc05g161860.1</v>
          </cell>
          <cell r="LWP6207" t="str">
            <v>Solyc05g041570.4</v>
          </cell>
          <cell r="LWQ6207" t="str">
            <v>Solyc05g041580.1</v>
          </cell>
          <cell r="LWR6207" t="str">
            <v>Solyc05g041590.4</v>
          </cell>
          <cell r="LWS6207" t="str">
            <v>Solyc05g150139.1</v>
          </cell>
          <cell r="LWT6207" t="str">
            <v>Solyc05g041625.1</v>
          </cell>
          <cell r="LWU6207" t="str">
            <v>Solyc05g161870.1</v>
          </cell>
          <cell r="LWV6207" t="str">
            <v>Solyc05g150140.1</v>
          </cell>
          <cell r="LWW6207" t="str">
            <v>Solyc05g161880.1</v>
          </cell>
          <cell r="LWX6207" t="str">
            <v>Solyc05g161890.1</v>
          </cell>
          <cell r="LWY6207" t="str">
            <v>Solyc05g041700.1</v>
          </cell>
          <cell r="LWZ6207" t="str">
            <v>Solyc05g041710.3</v>
          </cell>
          <cell r="LXA6207" t="str">
            <v>Solyc05g041730.1</v>
          </cell>
          <cell r="LXB6207" t="str">
            <v>Solyc05g160190.1</v>
          </cell>
          <cell r="LXC6207" t="str">
            <v>Solyc05g041750.1</v>
          </cell>
          <cell r="LXD6207" t="str">
            <v>Solyc05g041760.1</v>
          </cell>
          <cell r="LXE6207" t="str">
            <v>Solyc05g041770.4</v>
          </cell>
          <cell r="LXF6207" t="str">
            <v>Solyc05g041780.1</v>
          </cell>
          <cell r="LXG6207" t="str">
            <v>Solyc05g041785.1</v>
          </cell>
          <cell r="LXH6207" t="str">
            <v>Solyc05g041820.1</v>
          </cell>
          <cell r="LXI6207" t="str">
            <v>Solyc05g041860.4</v>
          </cell>
          <cell r="LXJ6207" t="str">
            <v>Solyc05g041870.2</v>
          </cell>
          <cell r="LXK6207" t="str">
            <v>Solyc05g161900.1</v>
          </cell>
          <cell r="LXL6207" t="str">
            <v>Solyc05g041910.3</v>
          </cell>
          <cell r="LXM6207" t="str">
            <v>Solyc05g041920.3</v>
          </cell>
          <cell r="LXN6207" t="str">
            <v>Solyc05g041940.1</v>
          </cell>
          <cell r="LXO6207" t="str">
            <v>Solyc05g041960.1</v>
          </cell>
          <cell r="LXP6207" t="str">
            <v>Solyc05g041970.1</v>
          </cell>
          <cell r="LXQ6207" t="str">
            <v>Solyc05g041990.1</v>
          </cell>
          <cell r="LXR6207" t="str">
            <v>Solyc05g150141.1</v>
          </cell>
          <cell r="LXS6207" t="str">
            <v>Solyc05g042010.1</v>
          </cell>
          <cell r="LXT6207" t="str">
            <v>Solyc05g042020.1</v>
          </cell>
          <cell r="LXU6207" t="str">
            <v>Solyc05g042050.4</v>
          </cell>
          <cell r="LXV6207" t="str">
            <v>Solyc05g042060.1</v>
          </cell>
          <cell r="LXW6207" t="str">
            <v>Solyc05g042070.5</v>
          </cell>
          <cell r="LXX6207" t="str">
            <v>Solyc05g161910.1</v>
          </cell>
          <cell r="LXY6207" t="str">
            <v>Solyc05g161930.1</v>
          </cell>
          <cell r="LXZ6207" t="str">
            <v>Solyc05g161920.1</v>
          </cell>
          <cell r="LYA6207" t="str">
            <v>Solyc05g161950.1</v>
          </cell>
          <cell r="LYB6207" t="str">
            <v>Solyc05g161940.1</v>
          </cell>
          <cell r="LYC6207" t="str">
            <v>Solyc05g161960.1</v>
          </cell>
          <cell r="LYD6207" t="str">
            <v>Solyc05g160360.1</v>
          </cell>
          <cell r="LYE6207" t="str">
            <v>Solyc05g042100.1</v>
          </cell>
          <cell r="LYF6207" t="str">
            <v>Solyc05g042110.1</v>
          </cell>
          <cell r="LYG6207" t="str">
            <v>Solyc05g161970.1</v>
          </cell>
          <cell r="LYH6207" t="str">
            <v>Solyc05g042120.4</v>
          </cell>
          <cell r="LYI6207" t="str">
            <v>Solyc05g161980.1</v>
          </cell>
          <cell r="LYJ6207" t="str">
            <v>Solyc05g161990.1</v>
          </cell>
          <cell r="LYK6207" t="str">
            <v>Solyc05g042150.2</v>
          </cell>
          <cell r="LYL6207" t="str">
            <v>Solyc05g160200.1</v>
          </cell>
          <cell r="LYM6207" t="str">
            <v>Solyc05g042160.1</v>
          </cell>
          <cell r="LYN6207" t="str">
            <v>Solyc05g042170.1</v>
          </cell>
          <cell r="LYO6207" t="str">
            <v>Solyc05g042180.3</v>
          </cell>
          <cell r="LYP6207" t="str">
            <v>Solyc05g042185.1</v>
          </cell>
          <cell r="LYQ6207" t="str">
            <v>Solyc05g043210.3</v>
          </cell>
          <cell r="LYR6207" t="str">
            <v>Solyc05g043230.1</v>
          </cell>
          <cell r="LYS6207" t="str">
            <v>Solyc05g043240.1</v>
          </cell>
          <cell r="LYT6207" t="str">
            <v>Solyc05g043280.2</v>
          </cell>
          <cell r="LYU6207" t="str">
            <v>Solyc05g043300.1</v>
          </cell>
          <cell r="LYV6207" t="str">
            <v>Solyc05g043320.3</v>
          </cell>
          <cell r="LYW6207" t="str">
            <v>Solyc05g043330.3</v>
          </cell>
          <cell r="LYX6207" t="str">
            <v>Solyc05g162470.1</v>
          </cell>
          <cell r="LYY6207" t="str">
            <v>Solyc05g043380.1</v>
          </cell>
          <cell r="LYZ6207" t="str">
            <v>Solyc05g043390.2</v>
          </cell>
          <cell r="LZA6207" t="str">
            <v>Solyc05g043405.1</v>
          </cell>
          <cell r="LZB6207" t="str">
            <v>Solyc05g043410.1</v>
          </cell>
          <cell r="LZC6207" t="str">
            <v>Solyc05g043420.2</v>
          </cell>
          <cell r="LZD6207" t="str">
            <v>Solyc05g044440.1</v>
          </cell>
          <cell r="LZE6207" t="str">
            <v>Solyc05g044460.1</v>
          </cell>
          <cell r="LZF6207" t="str">
            <v>Solyc05g150142.1</v>
          </cell>
          <cell r="LZG6207" t="str">
            <v>Solyc05g044470.3</v>
          </cell>
          <cell r="LZH6207" t="str">
            <v>Solyc05g044500.1</v>
          </cell>
          <cell r="LZI6207" t="str">
            <v>Solyc05g044513.2</v>
          </cell>
          <cell r="LZJ6207" t="str">
            <v>Solyc05g044540.3</v>
          </cell>
          <cell r="LZK6207" t="str">
            <v>Solyc05g044545.2</v>
          </cell>
          <cell r="LZL6207" t="str">
            <v>Solyc05g044550.1</v>
          </cell>
          <cell r="LZM6207" t="str">
            <v>Solyc05g162030.1</v>
          </cell>
          <cell r="LZN6207" t="str">
            <v>Solyc05g162040.1</v>
          </cell>
          <cell r="LZO6207" t="str">
            <v>Solyc05g160210.1</v>
          </cell>
          <cell r="LZP6207" t="str">
            <v>Solyc05g160090.1</v>
          </cell>
          <cell r="LZQ6207" t="str">
            <v>Solyc05g162020.1</v>
          </cell>
          <cell r="LZR6207" t="str">
            <v>Solyc05g044560.1</v>
          </cell>
          <cell r="LZS6207" t="str">
            <v>Solyc05g044570.2</v>
          </cell>
          <cell r="LZT6207" t="str">
            <v>Solyc05g160370.1</v>
          </cell>
          <cell r="LZU6207" t="str">
            <v>Solyc05g044590.1</v>
          </cell>
          <cell r="LZV6207" t="str">
            <v>Solyc05g044600.1</v>
          </cell>
          <cell r="LZW6207" t="str">
            <v>Solyc05g162050.1</v>
          </cell>
          <cell r="LZX6207" t="str">
            <v>Solyc05g044620.3</v>
          </cell>
          <cell r="LZY6207" t="str">
            <v>Solyc05g162060.1</v>
          </cell>
          <cell r="LZZ6207" t="str">
            <v>Solyc05g045660.3</v>
          </cell>
          <cell r="MAA6207" t="str">
            <v>Solyc05g045675.1</v>
          </cell>
          <cell r="MAB6207" t="str">
            <v>Solyc05g045690.1</v>
          </cell>
          <cell r="MAC6207" t="str">
            <v>Solyc05g045700.1</v>
          </cell>
          <cell r="MAD6207" t="str">
            <v>Solyc05g162070.1</v>
          </cell>
          <cell r="MAE6207" t="str">
            <v>Solyc05g045720.1</v>
          </cell>
          <cell r="MAF6207" t="str">
            <v>Solyc05g045770.1</v>
          </cell>
          <cell r="MAG6207" t="str">
            <v>Solyc05g045777.2</v>
          </cell>
          <cell r="MAH6207" t="str">
            <v>Solyc05g045822.1</v>
          </cell>
          <cell r="MAI6207" t="str">
            <v>Solyc05g045824.1</v>
          </cell>
          <cell r="MAJ6207" t="str">
            <v>Solyc05g045826.1</v>
          </cell>
          <cell r="MAK6207" t="str">
            <v>Solyc05g045828.1</v>
          </cell>
          <cell r="MAL6207" t="str">
            <v>Solyc05g045840.1</v>
          </cell>
          <cell r="MAM6207" t="str">
            <v>Solyc05g045850.3</v>
          </cell>
          <cell r="MAN6207" t="str">
            <v>Solyc05g045890.1</v>
          </cell>
          <cell r="MAO6207" t="str">
            <v>Solyc05g045930.1</v>
          </cell>
          <cell r="MAP6207" t="str">
            <v>Solyc05g045950.4</v>
          </cell>
          <cell r="MAQ6207" t="str">
            <v>Solyc05g045957.1</v>
          </cell>
          <cell r="MAR6207" t="str">
            <v>Solyc05g045970.2</v>
          </cell>
          <cell r="MAS6207" t="str">
            <v>Solyc05g045980.1</v>
          </cell>
          <cell r="MAT6207" t="str">
            <v>Solyc05g046000.4</v>
          </cell>
          <cell r="MAU6207" t="str">
            <v>Solyc05g046010.4</v>
          </cell>
          <cell r="MAV6207" t="str">
            <v>Solyc05g046020.3</v>
          </cell>
          <cell r="MAW6207" t="str">
            <v>Solyc05g046030.5</v>
          </cell>
          <cell r="MAX6207" t="str">
            <v>Solyc05g046100.1</v>
          </cell>
          <cell r="MAY6207" t="str">
            <v>Solyc05g046130.5</v>
          </cell>
          <cell r="MAZ6207" t="str">
            <v>Solyc05g162490.1</v>
          </cell>
          <cell r="MBA6207" t="str">
            <v>Solyc05g046140.3</v>
          </cell>
          <cell r="MBB6207" t="str">
            <v>Solyc05g046150.3</v>
          </cell>
          <cell r="MBC6207" t="str">
            <v>Solyc05g046160.1</v>
          </cell>
          <cell r="MBD6207" t="str">
            <v>Solyc05g046170.1</v>
          </cell>
          <cell r="MBE6207" t="str">
            <v>Solyc05g046180.1</v>
          </cell>
          <cell r="MBF6207" t="str">
            <v>Solyc05g046190.1</v>
          </cell>
          <cell r="MBG6207" t="str">
            <v>Solyc05g046200.3</v>
          </cell>
          <cell r="MBH6207" t="str">
            <v>Solyc05g150144.1</v>
          </cell>
          <cell r="MBI6207" t="str">
            <v>Solyc05g046210.3</v>
          </cell>
          <cell r="MBJ6207" t="str">
            <v>Solyc05g046215.1</v>
          </cell>
          <cell r="MBK6207" t="str">
            <v>Solyc05g046220.1</v>
          </cell>
          <cell r="MBL6207" t="str">
            <v>Solyc05g046225.1</v>
          </cell>
          <cell r="MBM6207" t="str">
            <v>Solyc05g046240.1</v>
          </cell>
          <cell r="MBN6207" t="str">
            <v>Solyc05g046270.3</v>
          </cell>
          <cell r="MBO6207" t="str">
            <v>Solyc05g150145.1</v>
          </cell>
          <cell r="MBP6207" t="str">
            <v>Solyc05g150146.1</v>
          </cell>
          <cell r="MBQ6207" t="str">
            <v>Solyc05g046295.2</v>
          </cell>
          <cell r="MBR6207" t="str">
            <v>Solyc05g046310.3</v>
          </cell>
          <cell r="MBS6207" t="str">
            <v>Solyc05g046320.1</v>
          </cell>
          <cell r="MBT6207" t="str">
            <v>Solyc05g046350.1</v>
          </cell>
          <cell r="MBU6207" t="str">
            <v>Solyc05g046370.1</v>
          </cell>
          <cell r="MBV6207" t="str">
            <v>Solyc05g046380.1</v>
          </cell>
          <cell r="MBW6207" t="str">
            <v>Solyc05g160220.1</v>
          </cell>
          <cell r="MBX6207" t="str">
            <v>Solyc05g162080.1</v>
          </cell>
          <cell r="MBY6207" t="str">
            <v>Solyc05g162090.1</v>
          </cell>
          <cell r="MBZ6207" t="str">
            <v>Solyc05g047430.1</v>
          </cell>
          <cell r="MCA6207" t="str">
            <v>Solyc05g047440.1</v>
          </cell>
          <cell r="MCB6207" t="str">
            <v>Solyc05g047480.2</v>
          </cell>
          <cell r="MCC6207" t="str">
            <v>Solyc05g047560.1</v>
          </cell>
          <cell r="MCD6207" t="str">
            <v>Solyc05g047610.3</v>
          </cell>
          <cell r="MCE6207" t="str">
            <v>Solyc05g047640.3</v>
          </cell>
          <cell r="MCF6207" t="str">
            <v>Solyc05g047643.1</v>
          </cell>
          <cell r="MCG6207" t="str">
            <v>Solyc05g047645.1</v>
          </cell>
          <cell r="MCH6207" t="str">
            <v>Solyc05g047670.1</v>
          </cell>
          <cell r="MCI6207" t="str">
            <v>Solyc05g047710.3</v>
          </cell>
          <cell r="MCJ6207" t="str">
            <v>Solyc03g078550.2</v>
          </cell>
          <cell r="MCK6207" t="str">
            <v>Solyc05g150148.2</v>
          </cell>
          <cell r="MCL6207" t="str">
            <v>Solyc05g162100.1</v>
          </cell>
          <cell r="MCM6207" t="str">
            <v>Solyc05g048750.3</v>
          </cell>
          <cell r="MCN6207" t="str">
            <v>Solyc05g048780.1</v>
          </cell>
          <cell r="MCO6207" t="str">
            <v>Solyc05g048790.1</v>
          </cell>
          <cell r="MCP6207" t="str">
            <v>Solyc05g048800.4</v>
          </cell>
          <cell r="MCQ6207" t="str">
            <v>Solyc05g048810.5</v>
          </cell>
          <cell r="MCR6207" t="str">
            <v>Solyc05g048820.3</v>
          </cell>
          <cell r="MCS6207" t="str">
            <v>Solyc05g048840.1</v>
          </cell>
          <cell r="MCT6207" t="str">
            <v>Solyc05g048860.3</v>
          </cell>
          <cell r="MCU6207" t="str">
            <v>Solyc05g049860.3</v>
          </cell>
          <cell r="MCV6207" t="str">
            <v>Solyc05g049880.3</v>
          </cell>
          <cell r="MCW6207" t="str">
            <v>Solyc05g049890.1</v>
          </cell>
          <cell r="MCX6207" t="str">
            <v>Solyc05g049910.3</v>
          </cell>
          <cell r="MCY6207" t="str">
            <v>Solyc05g049920.1</v>
          </cell>
          <cell r="MCZ6207" t="str">
            <v>Solyc05g049930.1</v>
          </cell>
          <cell r="MDA6207" t="str">
            <v>Solyc05g049940.3</v>
          </cell>
          <cell r="MDB6207" t="str">
            <v>Solyc05g049990.4</v>
          </cell>
          <cell r="MDC6207" t="str">
            <v>Solyc05g050000.3</v>
          </cell>
          <cell r="MDD6207" t="str">
            <v>Solyc05g050007.1</v>
          </cell>
          <cell r="MDE6207" t="str">
            <v>Solyc05g150151.1</v>
          </cell>
          <cell r="MDF6207" t="str">
            <v>Solyc05g050020.3</v>
          </cell>
          <cell r="MDG6207" t="str">
            <v>Solyc05g050053.1</v>
          </cell>
          <cell r="MDH6207" t="str">
            <v>Solyc05g162110.1</v>
          </cell>
          <cell r="MDI6207" t="str">
            <v>Solyc05g050100.1</v>
          </cell>
          <cell r="MDJ6207" t="str">
            <v>Solyc05g050110.3</v>
          </cell>
          <cell r="MDK6207" t="str">
            <v>Solyc05g050140.1</v>
          </cell>
          <cell r="MDL6207" t="str">
            <v>Solyc05g050150.1</v>
          </cell>
          <cell r="MDM6207" t="str">
            <v>Solyc05g050160.1</v>
          </cell>
          <cell r="MDN6207" t="str">
            <v>Solyc05g050170.1</v>
          </cell>
          <cell r="MDO6207" t="str">
            <v>Solyc05g050180.1</v>
          </cell>
          <cell r="MDP6207" t="str">
            <v>Solyc05g050190.1</v>
          </cell>
          <cell r="MDQ6207" t="str">
            <v>Solyc05g050210.5</v>
          </cell>
          <cell r="MDR6207" t="str">
            <v>Solyc05g050230.4</v>
          </cell>
          <cell r="MDS6207" t="str">
            <v>Solyc05g050250.1</v>
          </cell>
          <cell r="MDT6207" t="str">
            <v>Solyc05g050310.1</v>
          </cell>
          <cell r="MDU6207" t="str">
            <v>Solyc05g050320.4</v>
          </cell>
          <cell r="MDV6207" t="str">
            <v>Solyc05g050400.4</v>
          </cell>
          <cell r="MDW6207" t="str">
            <v>Solyc05g160110.1</v>
          </cell>
          <cell r="MDX6207" t="str">
            <v>Solyc05g162120.1</v>
          </cell>
          <cell r="MDY6207" t="str">
            <v>Solyc05g162130.1</v>
          </cell>
          <cell r="MDZ6207" t="str">
            <v>Solyc05g160390.1</v>
          </cell>
          <cell r="MEA6207" t="str">
            <v>Solyc05g050460.2</v>
          </cell>
          <cell r="MEB6207" t="str">
            <v>Solyc05g162140.1</v>
          </cell>
          <cell r="MEC6207" t="str">
            <v>Solyc05g050470.1</v>
          </cell>
          <cell r="MED6207" t="str">
            <v>Solyc05g050480.1</v>
          </cell>
          <cell r="MEE6207" t="str">
            <v>Solyc05g050500.1</v>
          </cell>
          <cell r="MEF6207" t="str">
            <v>Solyc05g050510.3</v>
          </cell>
          <cell r="MEG6207" t="str">
            <v>Solyc05g050515.1</v>
          </cell>
          <cell r="MEH6207" t="str">
            <v>Solyc05g050520.4</v>
          </cell>
          <cell r="MEI6207" t="str">
            <v>Solyc05g050530.3</v>
          </cell>
          <cell r="MEJ6207" t="str">
            <v>Solyc05g050550.5</v>
          </cell>
          <cell r="MEK6207" t="str">
            <v>Solyc05g050630.5</v>
          </cell>
          <cell r="MEL6207" t="str">
            <v>Solyc05g050620.2</v>
          </cell>
          <cell r="MEM6207" t="str">
            <v>Solyc05g050640.1</v>
          </cell>
          <cell r="MEN6207" t="str">
            <v>Solyc05g050660.1</v>
          </cell>
          <cell r="MEO6207" t="str">
            <v>Solyc05g162150.1</v>
          </cell>
          <cell r="MEP6207" t="str">
            <v>Solyc05g050670.2</v>
          </cell>
          <cell r="MEQ6207" t="str">
            <v>Solyc05g162160.1</v>
          </cell>
          <cell r="MER6207" t="str">
            <v>Solyc05g050685.1</v>
          </cell>
          <cell r="MES6207" t="str">
            <v>Solyc05g050690.2</v>
          </cell>
          <cell r="MET6207" t="str">
            <v>Solyc05g050700.1</v>
          </cell>
          <cell r="MEU6207" t="str">
            <v>Solyc05g050740.3</v>
          </cell>
          <cell r="MEV6207" t="str">
            <v>Solyc05g050800.3</v>
          </cell>
          <cell r="MEW6207" t="str">
            <v>Solyc05g050810.4</v>
          </cell>
          <cell r="MEX6207" t="str">
            <v>Solyc05g015847.2</v>
          </cell>
          <cell r="MEY6207" t="str">
            <v>Solyc05g050840.3</v>
          </cell>
          <cell r="MEZ6207" t="str">
            <v>Solyc05g050870.5</v>
          </cell>
          <cell r="MFA6207" t="str">
            <v>Solyc05g050880.2</v>
          </cell>
          <cell r="MFB6207" t="str">
            <v>Solyc05g050890.3</v>
          </cell>
          <cell r="MFC6207" t="str">
            <v>Solyc05g050910.3</v>
          </cell>
          <cell r="MFD6207" t="str">
            <v>Solyc05g050920.3</v>
          </cell>
          <cell r="MFE6207" t="str">
            <v>Solyc05g050930.2</v>
          </cell>
          <cell r="MFF6207" t="str">
            <v>Solyc05g050950.2</v>
          </cell>
          <cell r="MFG6207" t="str">
            <v>Solyc05g051010.4</v>
          </cell>
          <cell r="MFH6207" t="str">
            <v>Solyc05g051080.3</v>
          </cell>
          <cell r="MFI6207" t="str">
            <v>Solyc05g051090.1</v>
          </cell>
          <cell r="MFJ6207" t="str">
            <v>Solyc05g051100.2</v>
          </cell>
          <cell r="MFK6207" t="str">
            <v>Solyc05g051120.1</v>
          </cell>
          <cell r="MFL6207" t="str">
            <v>Solyc05g051130.3</v>
          </cell>
          <cell r="MFM6207" t="str">
            <v>Solyc05g162500.1</v>
          </cell>
          <cell r="MFN6207" t="str">
            <v>Solyc05g162180.1</v>
          </cell>
          <cell r="MFO6207" t="str">
            <v>Solyc05g051140.3</v>
          </cell>
          <cell r="MFP6207" t="str">
            <v>Solyc05g051150.1</v>
          </cell>
          <cell r="MFQ6207" t="str">
            <v>Solyc05g162510.1</v>
          </cell>
          <cell r="MFR6207" t="str">
            <v>Solyc05g160120.1</v>
          </cell>
          <cell r="MFS6207" t="str">
            <v>Solyc05g160230.1</v>
          </cell>
          <cell r="MFT6207" t="str">
            <v>Solyc05g162190.1</v>
          </cell>
          <cell r="MFU6207" t="str">
            <v>Solyc05g051153.1</v>
          </cell>
          <cell r="MFV6207" t="str">
            <v>Solyc05g051157.1</v>
          </cell>
          <cell r="MFW6207" t="str">
            <v>Solyc05g051160.1</v>
          </cell>
          <cell r="MFX6207" t="str">
            <v>Solyc05g162200.1</v>
          </cell>
          <cell r="MFY6207" t="str">
            <v>Solyc05g051190.1</v>
          </cell>
          <cell r="MFZ6207" t="str">
            <v>Solyc05g051210.3</v>
          </cell>
          <cell r="MGA6207" t="str">
            <v>Solyc05g051230.4</v>
          </cell>
          <cell r="MGB6207" t="str">
            <v>Solyc05g051260.3</v>
          </cell>
          <cell r="MGC6207" t="str">
            <v>Solyc05g051280.3</v>
          </cell>
          <cell r="MGD6207" t="str">
            <v>Solyc05g051300.1</v>
          </cell>
          <cell r="MGE6207" t="str">
            <v>Solyc05g051310.1</v>
          </cell>
          <cell r="MGF6207" t="str">
            <v>Solyc05g051350.2</v>
          </cell>
          <cell r="MGG6207" t="str">
            <v>Solyc05g051370.3</v>
          </cell>
          <cell r="MGH6207" t="str">
            <v>Solyc05g162210.1</v>
          </cell>
          <cell r="MGI6207" t="str">
            <v>Solyc05g051425.3</v>
          </cell>
          <cell r="MGJ6207" t="str">
            <v>Solyc05g051440.1</v>
          </cell>
          <cell r="MGK6207" t="str">
            <v>Solyc05g051450.2</v>
          </cell>
          <cell r="MGL6207" t="str">
            <v>Solyc05g051470.3</v>
          </cell>
          <cell r="MGM6207" t="str">
            <v>Solyc05g160400.1</v>
          </cell>
          <cell r="MGN6207" t="str">
            <v>Solyc05g051480.2</v>
          </cell>
          <cell r="MGO6207" t="str">
            <v>Solyc05g051490.3</v>
          </cell>
          <cell r="MGP6207" t="str">
            <v>Solyc05g051495.1</v>
          </cell>
          <cell r="MGQ6207" t="str">
            <v>Solyc05g051540.3</v>
          </cell>
          <cell r="MGR6207" t="str">
            <v>Solyc05g051583.1</v>
          </cell>
          <cell r="MGS6207" t="str">
            <v>Solyc05g051595.2</v>
          </cell>
          <cell r="MGT6207" t="str">
            <v>Solyc05g051660.1</v>
          </cell>
          <cell r="MGU6207" t="str">
            <v>Solyc05g051670.3</v>
          </cell>
          <cell r="MGV6207" t="str">
            <v>Solyc05g051690.3</v>
          </cell>
          <cell r="MGW6207" t="str">
            <v>Solyc05g051710.4</v>
          </cell>
          <cell r="MGX6207" t="str">
            <v>Solyc05g051750.3</v>
          </cell>
          <cell r="MGY6207" t="str">
            <v>Solyc05g051760.2</v>
          </cell>
          <cell r="MGZ6207" t="str">
            <v>Solyc05g051770.3</v>
          </cell>
          <cell r="MHA6207" t="str">
            <v>Solyc05g051810.1</v>
          </cell>
          <cell r="MHB6207" t="str">
            <v>Solyc05g051820.3</v>
          </cell>
          <cell r="MHC6207" t="str">
            <v>Solyc05g051870.3</v>
          </cell>
          <cell r="MHD6207" t="str">
            <v>Solyc05g051890.1</v>
          </cell>
          <cell r="MHE6207" t="str">
            <v>Solyc05g051970.5</v>
          </cell>
          <cell r="MHF6207" t="str">
            <v>Solyc05g051990.3</v>
          </cell>
          <cell r="MHG6207" t="str">
            <v>Solyc05g052010.2</v>
          </cell>
          <cell r="MHH6207" t="str">
            <v>Solyc05g052020.3</v>
          </cell>
          <cell r="MHI6207" t="str">
            <v>Solyc05g052080.1</v>
          </cell>
          <cell r="MHJ6207" t="str">
            <v>Solyc05g052090.1</v>
          </cell>
          <cell r="MHK6207" t="str">
            <v>Solyc05g052140.4</v>
          </cell>
          <cell r="MHL6207" t="str">
            <v>Solyc05g052150.4</v>
          </cell>
          <cell r="MHM6207" t="str">
            <v>Solyc05g052170.5</v>
          </cell>
          <cell r="MHN6207" t="str">
            <v>Solyc05g052180.3</v>
          </cell>
          <cell r="MHO6207" t="str">
            <v>Solyc05g052200.4</v>
          </cell>
          <cell r="MHP6207" t="str">
            <v>Solyc05g052210.3</v>
          </cell>
          <cell r="MHQ6207" t="str">
            <v>Solyc05g052230.1</v>
          </cell>
          <cell r="MHR6207" t="str">
            <v>Solyc05g052260.3</v>
          </cell>
          <cell r="MHS6207" t="str">
            <v>Solyc05g052265.1</v>
          </cell>
          <cell r="MHT6207" t="str">
            <v>Solyc05g052275.1</v>
          </cell>
          <cell r="MHU6207" t="str">
            <v>Solyc05g052280.3</v>
          </cell>
          <cell r="MHV6207" t="str">
            <v>Solyc05g052330.3</v>
          </cell>
          <cell r="MHW6207" t="str">
            <v>Solyc05g052500.5</v>
          </cell>
          <cell r="MHX6207" t="str">
            <v>Solyc05g052530.3</v>
          </cell>
          <cell r="MHY6207" t="str">
            <v>Solyc05g052550.1</v>
          </cell>
          <cell r="MHZ6207" t="str">
            <v>Solyc05g052560.1</v>
          </cell>
          <cell r="MIA6207" t="str">
            <v>Solyc05g052600.4</v>
          </cell>
          <cell r="MIB6207" t="str">
            <v>Solyc05g052630.4</v>
          </cell>
          <cell r="MIC6207" t="str">
            <v>Solyc05g052650.3</v>
          </cell>
          <cell r="MID6207" t="str">
            <v>Solyc05g052660.1</v>
          </cell>
          <cell r="MIE6207" t="str">
            <v>Solyc05g052670.1</v>
          </cell>
          <cell r="MIF6207" t="str">
            <v>Solyc05g052680.1</v>
          </cell>
          <cell r="MIG6207" t="str">
            <v>Solyc05g052700.5</v>
          </cell>
          <cell r="MIH6207" t="str">
            <v>Solyc05g052720.1</v>
          </cell>
          <cell r="MII6207" t="str">
            <v>Solyc05g052715.1</v>
          </cell>
          <cell r="MIJ6207" t="str">
            <v>Solyc05g052750.3</v>
          </cell>
          <cell r="MIK6207" t="str">
            <v>Solyc05g052880.4</v>
          </cell>
          <cell r="MIL6207" t="str">
            <v>Solyc05g052890.3</v>
          </cell>
          <cell r="MIM6207" t="str">
            <v>Solyc05g052930.3</v>
          </cell>
          <cell r="MIN6207" t="str">
            <v>Solyc05g052940.3</v>
          </cell>
          <cell r="MIO6207" t="str">
            <v>Solyc05g052950.5</v>
          </cell>
          <cell r="MIP6207" t="str">
            <v>Solyc05g052970.4</v>
          </cell>
          <cell r="MIQ6207" t="str">
            <v>Solyc05g053020.3</v>
          </cell>
          <cell r="MIR6207" t="str">
            <v>Solyc05g053060.1</v>
          </cell>
          <cell r="MIS6207" t="str">
            <v>Solyc05g053080.2</v>
          </cell>
          <cell r="MIT6207" t="str">
            <v>Solyc05g053130.3</v>
          </cell>
          <cell r="MIU6207" t="str">
            <v>Solyc05g053133.1</v>
          </cell>
          <cell r="MIV6207" t="str">
            <v>Solyc05g053137.1</v>
          </cell>
          <cell r="MIW6207" t="str">
            <v>Solyc05g053160.3</v>
          </cell>
          <cell r="MIX6207" t="str">
            <v>Solyc05g053180.3</v>
          </cell>
          <cell r="MIY6207" t="str">
            <v>Solyc05g053200.3</v>
          </cell>
          <cell r="MIZ6207" t="str">
            <v>Solyc05g053220.3</v>
          </cell>
          <cell r="MJA6207" t="str">
            <v>Solyc05g053250.4</v>
          </cell>
          <cell r="MJB6207" t="str">
            <v>Solyc05g053260.3</v>
          </cell>
          <cell r="MJC6207" t="str">
            <v>Solyc05g053270.1</v>
          </cell>
          <cell r="MJD6207" t="str">
            <v>Solyc05g053310.3</v>
          </cell>
          <cell r="MJE6207" t="str">
            <v>Solyc05g053350.3</v>
          </cell>
          <cell r="MJF6207" t="str">
            <v>Solyc05g053360.3</v>
          </cell>
          <cell r="MJG6207" t="str">
            <v>Solyc05g053450.3</v>
          </cell>
          <cell r="MJH6207" t="str">
            <v>Solyc05g162230.1</v>
          </cell>
          <cell r="MJI6207" t="str">
            <v>Solyc05g053460.1</v>
          </cell>
          <cell r="MJJ6207" t="str">
            <v>Solyc05g160410.1</v>
          </cell>
          <cell r="MJK6207" t="str">
            <v>Solyc05g160420.1</v>
          </cell>
          <cell r="MJL6207" t="str">
            <v>Solyc05g053465.2</v>
          </cell>
          <cell r="MJM6207" t="str">
            <v>Solyc05g160430.1</v>
          </cell>
          <cell r="MJN6207" t="str">
            <v>Solyc05g160440.1</v>
          </cell>
          <cell r="MJO6207" t="str">
            <v>Solyc05g162220.1</v>
          </cell>
          <cell r="MJP6207" t="str">
            <v>Solyc05g160450.1</v>
          </cell>
          <cell r="MJQ6207" t="str">
            <v>Solyc05g160460.1</v>
          </cell>
          <cell r="MJR6207" t="str">
            <v>Solyc05g053490.5</v>
          </cell>
          <cell r="MJS6207" t="str">
            <v>Solyc05g053555.1</v>
          </cell>
          <cell r="MJT6207" t="str">
            <v>Solyc05g053580.1</v>
          </cell>
          <cell r="MJU6207" t="str">
            <v>Solyc05g160130.1</v>
          </cell>
          <cell r="MJV6207" t="str">
            <v>Solyc05g053620.3</v>
          </cell>
          <cell r="MJW6207" t="str">
            <v>Solyc05g053640.1</v>
          </cell>
          <cell r="MJX6207" t="str">
            <v>Solyc05g053720.4</v>
          </cell>
          <cell r="MJY6207" t="str">
            <v>Solyc05g053730.3</v>
          </cell>
          <cell r="MJZ6207" t="str">
            <v>Solyc05g053760.5</v>
          </cell>
          <cell r="MKA6207" t="str">
            <v>Solyc05g053770.4</v>
          </cell>
          <cell r="MKB6207" t="str">
            <v>Solyc05g053850.3</v>
          </cell>
          <cell r="MKC6207" t="str">
            <v>Solyc05g053880.4</v>
          </cell>
          <cell r="MKD6207" t="str">
            <v>Solyc05g053950.4</v>
          </cell>
          <cell r="MKE6207" t="str">
            <v>Solyc05g053960.3</v>
          </cell>
          <cell r="MKF6207" t="str">
            <v>Solyc05g053980.1</v>
          </cell>
          <cell r="MKG6207" t="str">
            <v>Solyc05g054020.3</v>
          </cell>
          <cell r="MKH6207" t="str">
            <v>Solyc05g054040.4</v>
          </cell>
          <cell r="MKI6207" t="str">
            <v>Solyc05g054090.3</v>
          </cell>
          <cell r="MKJ6207" t="str">
            <v>Solyc05g054100.3</v>
          </cell>
          <cell r="MKK6207" t="str">
            <v>Solyc05g054160.1</v>
          </cell>
          <cell r="MKL6207" t="str">
            <v>Solyc05g054210.3</v>
          </cell>
          <cell r="MKM6207" t="str">
            <v>Solyc05g054250.1</v>
          </cell>
          <cell r="MKN6207" t="str">
            <v>Solyc05g054270.2</v>
          </cell>
          <cell r="MKO6207" t="str">
            <v>Solyc05g054280.1</v>
          </cell>
          <cell r="MKP6207" t="str">
            <v>Solyc05g054300.2</v>
          </cell>
          <cell r="MKQ6207" t="str">
            <v>Solyc05g054340.5</v>
          </cell>
          <cell r="MKR6207" t="str">
            <v>Solyc05g054355.2</v>
          </cell>
          <cell r="MKS6207" t="str">
            <v>Solyc05g054380.2</v>
          </cell>
          <cell r="MKT6207" t="str">
            <v>Solyc05g054405.2</v>
          </cell>
          <cell r="MKU6207" t="str">
            <v>Solyc05g054450.1</v>
          </cell>
          <cell r="MKV6207" t="str">
            <v>Solyc05g054530.1</v>
          </cell>
          <cell r="MKW6207" t="str">
            <v>Solyc05g054540.4</v>
          </cell>
          <cell r="MKX6207" t="str">
            <v>Solyc05g054560.3</v>
          </cell>
          <cell r="MKY6207" t="str">
            <v>Solyc05g054570.3</v>
          </cell>
          <cell r="MKZ6207" t="str">
            <v>Solyc05g054620.4</v>
          </cell>
          <cell r="MLA6207" t="str">
            <v>Solyc05g054690.3</v>
          </cell>
          <cell r="MLB6207" t="str">
            <v>Solyc05g054750.3</v>
          </cell>
          <cell r="MLC6207" t="str">
            <v>Solyc05g054770.3</v>
          </cell>
          <cell r="MLD6207" t="str">
            <v>Solyc05g054780.3</v>
          </cell>
          <cell r="MLE6207" t="str">
            <v>Solyc05g054790.1</v>
          </cell>
          <cell r="MLF6207" t="str">
            <v>Solyc05g054795.2</v>
          </cell>
          <cell r="MLG6207" t="str">
            <v>Solyc05g054830.3</v>
          </cell>
          <cell r="MLH6207" t="str">
            <v>Solyc05g054840.3</v>
          </cell>
          <cell r="MLI6207" t="str">
            <v>Solyc05g054850.1</v>
          </cell>
          <cell r="MLJ6207" t="str">
            <v>Solyc05g054870.3</v>
          </cell>
          <cell r="MLK6207" t="str">
            <v>Solyc05g054900.3</v>
          </cell>
          <cell r="MLL6207" t="str">
            <v>Solyc05g054930.3</v>
          </cell>
          <cell r="MLM6207" t="str">
            <v>Solyc05g054970.3</v>
          </cell>
          <cell r="MLN6207" t="str">
            <v>Solyc05g055010.4</v>
          </cell>
          <cell r="MLO6207" t="str">
            <v>Solyc05g055080.2</v>
          </cell>
          <cell r="MLP6207" t="str">
            <v>Solyc05g055100.2</v>
          </cell>
          <cell r="MLQ6207" t="str">
            <v>Solyc05g055130.1</v>
          </cell>
          <cell r="MLR6207" t="str">
            <v>Solyc05g055150.1</v>
          </cell>
          <cell r="MLS6207" t="str">
            <v>Solyc05g055180.3</v>
          </cell>
          <cell r="MLT6207" t="str">
            <v>Solyc05g150152.1</v>
          </cell>
          <cell r="MLU6207" t="str">
            <v>Solyc05g055190.1</v>
          </cell>
          <cell r="MLV6207" t="str">
            <v>Solyc05g055270.1</v>
          </cell>
          <cell r="MLW6207" t="str">
            <v>Solyc05g055290.3</v>
          </cell>
          <cell r="MLX6207" t="str">
            <v>Solyc05g055300.1</v>
          </cell>
          <cell r="MLY6207" t="str">
            <v>Solyc05g055320.3</v>
          </cell>
          <cell r="MLZ6207" t="str">
            <v>Solyc05g055340.4</v>
          </cell>
          <cell r="MMA6207" t="str">
            <v>Solyc05g055360.4</v>
          </cell>
          <cell r="MMB6207" t="str">
            <v>Solyc05g055370.1</v>
          </cell>
          <cell r="MMC6207" t="str">
            <v>Solyc05g055380.3</v>
          </cell>
          <cell r="MMD6207" t="str">
            <v>Solyc05g055425.1</v>
          </cell>
          <cell r="MME6207" t="str">
            <v>Solyc05g055430.5</v>
          </cell>
          <cell r="MMF6207" t="str">
            <v>Solyc05g055460.1</v>
          </cell>
          <cell r="MMG6207" t="str">
            <v>Solyc05g055520.1</v>
          </cell>
          <cell r="MMH6207" t="str">
            <v>Solyc05g055535.1</v>
          </cell>
          <cell r="MMI6207" t="str">
            <v>Solyc05g055550.3</v>
          </cell>
          <cell r="MMJ6207" t="str">
            <v>Solyc05g055560.1</v>
          </cell>
          <cell r="MMK6207" t="str">
            <v>Solyc05g055575.1</v>
          </cell>
          <cell r="MML6207" t="str">
            <v>Solyc05g055580.2</v>
          </cell>
          <cell r="MMM6207" t="str">
            <v>Solyc05g055620.1</v>
          </cell>
          <cell r="MMN6207" t="str">
            <v>Solyc05g055650.3</v>
          </cell>
          <cell r="MMO6207" t="str">
            <v>Solyc05g055660.3</v>
          </cell>
          <cell r="MMP6207" t="str">
            <v>Solyc05g055680.5</v>
          </cell>
          <cell r="MMQ6207" t="str">
            <v>Solyc05g055720.1</v>
          </cell>
          <cell r="MMR6207" t="str">
            <v>Solyc05g055830.3</v>
          </cell>
          <cell r="MMS6207" t="str">
            <v>Solyc05g055850.3</v>
          </cell>
          <cell r="MMT6207" t="str">
            <v>Solyc05g055870.3</v>
          </cell>
          <cell r="MMU6207" t="str">
            <v>Solyc05g055910.4</v>
          </cell>
          <cell r="MMV6207" t="str">
            <v>Solyc05g055920.5</v>
          </cell>
          <cell r="MMW6207" t="str">
            <v>Solyc05g055950.1</v>
          </cell>
          <cell r="MMX6207" t="str">
            <v>Solyc05g055960.1</v>
          </cell>
          <cell r="MMY6207" t="str">
            <v>Solyc05g055970.4</v>
          </cell>
          <cell r="MMZ6207" t="str">
            <v>Solyc05g056000.3</v>
          </cell>
          <cell r="MNA6207" t="str">
            <v>Solyc05g056010.3</v>
          </cell>
          <cell r="MNB6207" t="str">
            <v>Solyc05g056060.5</v>
          </cell>
          <cell r="MNC6207" t="str">
            <v>Solyc05g056080.4</v>
          </cell>
          <cell r="MND6207" t="str">
            <v>Solyc05g056130.4</v>
          </cell>
          <cell r="MNE6207" t="str">
            <v>Solyc05g056140.4</v>
          </cell>
          <cell r="MNF6207" t="str">
            <v>Solyc05g056180.1</v>
          </cell>
          <cell r="MNG6207" t="str">
            <v>Solyc05g056190.2</v>
          </cell>
          <cell r="MNH6207" t="str">
            <v>Solyc05g056210.4</v>
          </cell>
          <cell r="MNI6207" t="str">
            <v>Solyc05g056320.3</v>
          </cell>
          <cell r="MNJ6207" t="str">
            <v>Solyc05g150153.2</v>
          </cell>
          <cell r="MNK6207" t="str">
            <v>Solyc05g056350.3</v>
          </cell>
          <cell r="MNL6207" t="str">
            <v>Solyc05g056360.2</v>
          </cell>
          <cell r="MNM6207" t="str">
            <v>Solyc05g056380.3</v>
          </cell>
          <cell r="MNN6207" t="str">
            <v>Solyc05g056430.3</v>
          </cell>
          <cell r="MNO6207" t="str">
            <v>Solyc05g056440.3</v>
          </cell>
          <cell r="MNP6207" t="str">
            <v>Solyc05g056460.5</v>
          </cell>
          <cell r="MNQ6207" t="str">
            <v>Solyc05g056500.1</v>
          </cell>
          <cell r="MNR6207" t="str">
            <v>Solyc05g056520.5</v>
          </cell>
          <cell r="MNS6207" t="str">
            <v>Solyc05g056540.4</v>
          </cell>
          <cell r="MNT6207" t="str">
            <v>Solyc05g056560.3</v>
          </cell>
          <cell r="MNU6207" t="str">
            <v>Solyc05g056580.3</v>
          </cell>
          <cell r="MNV6207" t="str">
            <v>Solyc05g056590.4</v>
          </cell>
          <cell r="MNW6207" t="str">
            <v>Solyc06g004000.1</v>
          </cell>
          <cell r="MNX6207" t="str">
            <v>Solyc06g005030.1</v>
          </cell>
          <cell r="MNY6207" t="str">
            <v>Solyc06g005040.1</v>
          </cell>
          <cell r="MNZ6207" t="str">
            <v>Solyc06g005100.3</v>
          </cell>
          <cell r="MOA6207" t="str">
            <v>Solyc06g005110.3</v>
          </cell>
          <cell r="MOB6207" t="str">
            <v>Solyc06g005120.1</v>
          </cell>
          <cell r="MOC6207" t="str">
            <v>Solyc06g005220.2</v>
          </cell>
          <cell r="MOD6207" t="str">
            <v>Solyc06g005240.4</v>
          </cell>
          <cell r="MOE6207" t="str">
            <v>Solyc06g005250.3</v>
          </cell>
          <cell r="MOF6207" t="str">
            <v>Solyc06g005270.3</v>
          </cell>
          <cell r="MOG6207" t="str">
            <v>Solyc06g005300.5</v>
          </cell>
          <cell r="MOH6207" t="str">
            <v>Solyc06g005310.3</v>
          </cell>
          <cell r="MOI6207" t="str">
            <v>Solyc06g005320.1</v>
          </cell>
          <cell r="MOJ6207" t="str">
            <v>Solyc06g005340.3</v>
          </cell>
          <cell r="MOK6207" t="str">
            <v>Solyc06g005370.3</v>
          </cell>
          <cell r="MOL6207" t="str">
            <v>Solyc06g005380.3</v>
          </cell>
          <cell r="MOM6207" t="str">
            <v>Solyc06g005385.1</v>
          </cell>
          <cell r="MON6207" t="str">
            <v>Solyc06g005410.3</v>
          </cell>
          <cell r="MOO6207" t="str">
            <v>Solyc06g160120.1</v>
          </cell>
          <cell r="MOP6207" t="str">
            <v>Solyc06g005440.1</v>
          </cell>
          <cell r="MOQ6207" t="str">
            <v>Solyc06g005450.1</v>
          </cell>
          <cell r="MOR6207" t="str">
            <v>Solyc06g005460.1</v>
          </cell>
          <cell r="MOS6207" t="str">
            <v>Solyc06g005480.3</v>
          </cell>
          <cell r="MOT6207" t="str">
            <v>Solyc06g005570.4</v>
          </cell>
          <cell r="MOU6207" t="str">
            <v>Solyc06g005630.3</v>
          </cell>
          <cell r="MOV6207" t="str">
            <v>Solyc06g005670.4</v>
          </cell>
          <cell r="MOW6207" t="str">
            <v>Solyc06g005690.3</v>
          </cell>
          <cell r="MOX6207" t="str">
            <v>Solyc06g005700.1</v>
          </cell>
          <cell r="MOY6207" t="str">
            <v>Solyc06g005730.2</v>
          </cell>
          <cell r="MOZ6207" t="str">
            <v>Solyc06g005740.3</v>
          </cell>
          <cell r="MPA6207" t="str">
            <v>Solyc06g005760.1</v>
          </cell>
          <cell r="MPB6207" t="str">
            <v>Solyc06g005770.1</v>
          </cell>
          <cell r="MPC6207" t="str">
            <v>Solyc06g005780.1</v>
          </cell>
          <cell r="MPD6207" t="str">
            <v>Solyc06g005795.3</v>
          </cell>
          <cell r="MPE6207" t="str">
            <v>Solyc06g005850.3</v>
          </cell>
          <cell r="MPF6207" t="str">
            <v>Solyc06g005870.1</v>
          </cell>
          <cell r="MPG6207" t="str">
            <v>Solyc06g005890.3</v>
          </cell>
          <cell r="MPH6207" t="str">
            <v>Solyc06g005920.3</v>
          </cell>
          <cell r="MPI6207" t="str">
            <v>Solyc06g161060.1</v>
          </cell>
          <cell r="MPJ6207" t="str">
            <v>Solyc06g005960.5</v>
          </cell>
          <cell r="MPK6207" t="str">
            <v>Solyc06g005990.4</v>
          </cell>
          <cell r="MPL6207" t="str">
            <v>Solyc06g006000.3</v>
          </cell>
          <cell r="MPM6207" t="str">
            <v>Solyc06g006090.1</v>
          </cell>
          <cell r="MPN6207" t="str">
            <v>Solyc06g161080.1</v>
          </cell>
          <cell r="MPO6207" t="str">
            <v>Solyc06g007150.5</v>
          </cell>
          <cell r="MPP6207" t="str">
            <v>Solyc06g007220.4</v>
          </cell>
          <cell r="MPQ6207" t="str">
            <v>Solyc06g007250.4</v>
          </cell>
          <cell r="MPR6207" t="str">
            <v>Solyc06g007260.1</v>
          </cell>
          <cell r="MPS6207" t="str">
            <v>Solyc06g007270.1</v>
          </cell>
          <cell r="MPT6207" t="str">
            <v>Solyc06g007275.1</v>
          </cell>
          <cell r="MPU6207" t="str">
            <v>Solyc06g007300.2</v>
          </cell>
          <cell r="MPV6207" t="str">
            <v>Solyc06g007310.5</v>
          </cell>
          <cell r="MPW6207" t="str">
            <v>Solyc06g007330.3</v>
          </cell>
          <cell r="MPX6207" t="str">
            <v>Solyc06g007340.3</v>
          </cell>
          <cell r="MPY6207" t="str">
            <v>Solyc06g150100.1</v>
          </cell>
          <cell r="MPZ6207" t="str">
            <v>Solyc06g007370.1</v>
          </cell>
          <cell r="MQA6207" t="str">
            <v>Solyc06g007380.1</v>
          </cell>
          <cell r="MQB6207" t="str">
            <v>Solyc06g007395.1</v>
          </cell>
          <cell r="MQC6207" t="str">
            <v>Solyc06g007420.1</v>
          </cell>
          <cell r="MQD6207" t="str">
            <v>Solyc06g160240.1</v>
          </cell>
          <cell r="MQE6207" t="str">
            <v>Solyc06g007490.4</v>
          </cell>
          <cell r="MQF6207" t="str">
            <v>Solyc06g007550.1</v>
          </cell>
          <cell r="MQG6207" t="str">
            <v>Solyc06g007560.3</v>
          </cell>
          <cell r="MQH6207" t="str">
            <v>Solyc06g007580.1</v>
          </cell>
          <cell r="MQI6207" t="str">
            <v>Solyc06g007600.3</v>
          </cell>
          <cell r="MQJ6207" t="str">
            <v>Solyc06g007610.3</v>
          </cell>
          <cell r="MQK6207" t="str">
            <v>Solyc06g007620.3</v>
          </cell>
          <cell r="MQL6207" t="str">
            <v>Solyc06g007640.3</v>
          </cell>
          <cell r="MQM6207" t="str">
            <v>Solyc06g007690.1</v>
          </cell>
          <cell r="MQN6207" t="str">
            <v>Solyc06g007720.2</v>
          </cell>
          <cell r="MQO6207" t="str">
            <v>Solyc06g007730.1</v>
          </cell>
          <cell r="MQP6207" t="str">
            <v>Solyc06g007740.1</v>
          </cell>
          <cell r="MQQ6207" t="str">
            <v>Solyc06g007770.3</v>
          </cell>
          <cell r="MQR6207" t="str">
            <v>Solyc06g007790.1</v>
          </cell>
          <cell r="MQS6207" t="str">
            <v>Solyc06g007800.5</v>
          </cell>
          <cell r="MQT6207" t="str">
            <v>Solyc06g007810.1</v>
          </cell>
          <cell r="MQU6207" t="str">
            <v>Solyc06g007820.1</v>
          </cell>
          <cell r="MQV6207" t="str">
            <v>Solyc06g007840.3</v>
          </cell>
          <cell r="MQW6207" t="str">
            <v>Solyc06g007850.4</v>
          </cell>
          <cell r="MQX6207" t="str">
            <v>Solyc06g007860.1</v>
          </cell>
          <cell r="MQY6207" t="str">
            <v>Solyc06g007880.1</v>
          </cell>
          <cell r="MQZ6207" t="str">
            <v>Solyc06g007950.2</v>
          </cell>
          <cell r="MRA6207" t="str">
            <v>Solyc06g008000.2</v>
          </cell>
          <cell r="MRB6207" t="str">
            <v>Solyc06g008020.3</v>
          </cell>
          <cell r="MRC6207" t="str">
            <v>Solyc06g008057.1</v>
          </cell>
          <cell r="MRD6207" t="str">
            <v>Solyc06g008080.2</v>
          </cell>
          <cell r="MRE6207" t="str">
            <v>Solyc06g008150.3</v>
          </cell>
          <cell r="MRF6207" t="str">
            <v>Solyc06g008180.3</v>
          </cell>
          <cell r="MRG6207" t="str">
            <v>Solyc06g008190.1</v>
          </cell>
          <cell r="MRH6207" t="str">
            <v>Solyc06g150101.1</v>
          </cell>
          <cell r="MRI6207" t="str">
            <v>Solyc06g008270.2</v>
          </cell>
          <cell r="MRJ6207" t="str">
            <v>Solyc06g008280.2</v>
          </cell>
          <cell r="MRK6207" t="str">
            <v>Solyc06g008300.4</v>
          </cell>
          <cell r="MRL6207" t="str">
            <v>Solyc06g008340.5</v>
          </cell>
          <cell r="MRM6207" t="str">
            <v>Solyc06g008350.3</v>
          </cell>
          <cell r="MRN6207" t="str">
            <v>Solyc06g008364.1</v>
          </cell>
          <cell r="MRO6207" t="str">
            <v>Solyc06g008368.2</v>
          </cell>
          <cell r="MRP6207" t="str">
            <v>Solyc06g008390.4</v>
          </cell>
          <cell r="MRQ6207" t="str">
            <v>Solyc06g008410.1</v>
          </cell>
          <cell r="MRR6207" t="str">
            <v>Solyc06g008420.2</v>
          </cell>
          <cell r="MRS6207" t="str">
            <v>Solyc06g008440.1</v>
          </cell>
          <cell r="MRT6207" t="str">
            <v>Solyc06g008460.3</v>
          </cell>
          <cell r="MRU6207" t="str">
            <v>Solyc06g008470.3</v>
          </cell>
          <cell r="MRV6207" t="str">
            <v>Solyc06g008540.1</v>
          </cell>
          <cell r="MRW6207" t="str">
            <v>Solyc06g008550.1</v>
          </cell>
          <cell r="MRX6207" t="str">
            <v>Solyc06g161100.1</v>
          </cell>
          <cell r="MRY6207" t="str">
            <v>Solyc06g008560.2</v>
          </cell>
          <cell r="MRZ6207" t="str">
            <v>Solyc06g008570.1</v>
          </cell>
          <cell r="MSA6207" t="str">
            <v>Solyc06g008620.1</v>
          </cell>
          <cell r="MSB6207" t="str">
            <v>Solyc06g008625.1</v>
          </cell>
          <cell r="MSC6207" t="str">
            <v>Solyc06g008640.2</v>
          </cell>
          <cell r="MSD6207" t="str">
            <v>Solyc06g008650.5</v>
          </cell>
          <cell r="MSE6207" t="str">
            <v>Solyc06g008660.3</v>
          </cell>
          <cell r="MSF6207" t="str">
            <v>Solyc06g008667.2</v>
          </cell>
          <cell r="MSG6207" t="str">
            <v>Solyc06g008680.3</v>
          </cell>
          <cell r="MSH6207" t="str">
            <v>Solyc06g008720.4</v>
          </cell>
          <cell r="MSI6207" t="str">
            <v>Solyc06g008765.2</v>
          </cell>
          <cell r="MSJ6207" t="str">
            <v>Solyc06g008785.1</v>
          </cell>
          <cell r="MSK6207" t="str">
            <v>Solyc06g008810.3</v>
          </cell>
          <cell r="MSL6207" t="str">
            <v>Solyc06g008850.3</v>
          </cell>
          <cell r="MSM6207" t="str">
            <v>Solyc06g008920.3</v>
          </cell>
          <cell r="MSN6207" t="str">
            <v>Solyc06g008930.3</v>
          </cell>
          <cell r="MSO6207" t="str">
            <v>Solyc06g008950.2</v>
          </cell>
          <cell r="MSP6207" t="str">
            <v>Solyc06g009000.1</v>
          </cell>
          <cell r="MSQ6207" t="str">
            <v>Solyc06g009050.3</v>
          </cell>
          <cell r="MSR6207" t="str">
            <v>Solyc06g009070.3</v>
          </cell>
          <cell r="MSS6207" t="str">
            <v>Solyc06g009080.2</v>
          </cell>
          <cell r="MST6207" t="str">
            <v>Solyc06g009120.3</v>
          </cell>
          <cell r="MSU6207" t="str">
            <v>Solyc06g009140.3</v>
          </cell>
          <cell r="MSV6207" t="str">
            <v>Solyc06g009150.1</v>
          </cell>
          <cell r="MSW6207" t="str">
            <v>Solyc10g080395.2</v>
          </cell>
          <cell r="MSX6207" t="str">
            <v>Solyc06g160870.1</v>
          </cell>
          <cell r="MSY6207" t="str">
            <v>Solyc06g009260.3</v>
          </cell>
          <cell r="MSZ6207" t="str">
            <v>Solyc06g009335.1</v>
          </cell>
          <cell r="MTA6207" t="str">
            <v>Solyc06g009340.4</v>
          </cell>
          <cell r="MTB6207" t="str">
            <v>Solyc06g009370.5</v>
          </cell>
          <cell r="MTC6207" t="str">
            <v>Solyc06g009380.3</v>
          </cell>
          <cell r="MTD6207" t="str">
            <v>Solyc06g009400.3</v>
          </cell>
          <cell r="MTE6207" t="str">
            <v>Solyc06g009410.3</v>
          </cell>
          <cell r="MTF6207" t="str">
            <v>Solyc06g009420.4</v>
          </cell>
          <cell r="MTG6207" t="str">
            <v>Solyc06g009430.3</v>
          </cell>
          <cell r="MTH6207" t="str">
            <v>Solyc06g009440.3</v>
          </cell>
          <cell r="MTI6207" t="str">
            <v>Solyc06g009450.1</v>
          </cell>
          <cell r="MTJ6207" t="str">
            <v>Solyc06g009470.1</v>
          </cell>
          <cell r="MTK6207" t="str">
            <v>Solyc06g009490.3</v>
          </cell>
          <cell r="MTL6207" t="str">
            <v>Solyc06g009500.1</v>
          </cell>
          <cell r="MTM6207" t="str">
            <v>Solyc06g009530.3</v>
          </cell>
          <cell r="MTN6207" t="str">
            <v>Solyc06g009560.3</v>
          </cell>
          <cell r="MTO6207" t="str">
            <v>Solyc06g009580.1</v>
          </cell>
          <cell r="MTP6207" t="str">
            <v>Solyc06g009585.2</v>
          </cell>
          <cell r="MTQ6207" t="str">
            <v>Solyc06g009620.1</v>
          </cell>
          <cell r="MTR6207" t="str">
            <v>Solyc06g009670.3</v>
          </cell>
          <cell r="MTS6207" t="str">
            <v>Solyc06g009690.4</v>
          </cell>
          <cell r="MTT6207" t="str">
            <v>Solyc06g150104.1</v>
          </cell>
          <cell r="MTU6207" t="str">
            <v>Solyc06g009760.1</v>
          </cell>
          <cell r="MTV6207" t="str">
            <v>Solyc06g009770.1</v>
          </cell>
          <cell r="MTW6207" t="str">
            <v>Solyc06g009800.3</v>
          </cell>
          <cell r="MTX6207" t="str">
            <v>Solyc06g009803.1</v>
          </cell>
          <cell r="MTY6207" t="str">
            <v>Solyc06g009807.1</v>
          </cell>
          <cell r="MTZ6207" t="str">
            <v>Solyc06g009810.5</v>
          </cell>
          <cell r="MUA6207" t="str">
            <v>Solyc06g009865.2</v>
          </cell>
          <cell r="MUB6207" t="str">
            <v>Solyc06g009867.2</v>
          </cell>
          <cell r="MUC6207" t="str">
            <v>Solyc06g009890.2</v>
          </cell>
          <cell r="MUD6207" t="str">
            <v>Solyc06g160940.1</v>
          </cell>
          <cell r="MUE6207" t="str">
            <v>Solyc06g161140.1</v>
          </cell>
          <cell r="MUF6207" t="str">
            <v>Solyc06g161150.1</v>
          </cell>
          <cell r="MUG6207" t="str">
            <v>Solyc06g009905.1</v>
          </cell>
          <cell r="MUH6207" t="str">
            <v>Solyc06g160130.1</v>
          </cell>
          <cell r="MUI6207" t="str">
            <v>Solyc06g161160.1</v>
          </cell>
          <cell r="MUJ6207" t="str">
            <v>Solyc06g009920.3</v>
          </cell>
          <cell r="MUK6207" t="str">
            <v>Solyc06g160960.1</v>
          </cell>
          <cell r="MUL6207" t="str">
            <v>Solyc06g009930.1</v>
          </cell>
          <cell r="MUM6207" t="str">
            <v>Solyc06g009940.1</v>
          </cell>
          <cell r="MUN6207" t="str">
            <v>Solyc06g009950.1</v>
          </cell>
          <cell r="MUO6207" t="str">
            <v>Solyc06g009980.1</v>
          </cell>
          <cell r="MUP6207" t="str">
            <v>Solyc06g009983.1</v>
          </cell>
          <cell r="MUQ6207" t="str">
            <v>Solyc06g009987.1</v>
          </cell>
          <cell r="MUR6207" t="str">
            <v>Solyc06g010010.3</v>
          </cell>
          <cell r="MUS6207" t="str">
            <v>Solyc06g010020.1</v>
          </cell>
          <cell r="MUT6207" t="str">
            <v>Solyc06g010040.3</v>
          </cell>
          <cell r="MUU6207" t="str">
            <v>Solyc06g010045.1</v>
          </cell>
          <cell r="MUV6207" t="str">
            <v>Solyc06g160220.1</v>
          </cell>
          <cell r="MUW6207" t="str">
            <v>Solyc06g150105.1</v>
          </cell>
          <cell r="MUX6207" t="str">
            <v>Solyc06g160990.1</v>
          </cell>
          <cell r="MUY6207" t="str">
            <v>Solyc06g010090.1</v>
          </cell>
          <cell r="MUZ6207" t="str">
            <v>Solyc06g010110.1</v>
          </cell>
          <cell r="MVA6207" t="str">
            <v>Solyc06g010120.1</v>
          </cell>
          <cell r="MVB6207" t="str">
            <v>Solyc06g010130.1</v>
          </cell>
          <cell r="MVC6207" t="str">
            <v>Solyc06g010140.1</v>
          </cell>
          <cell r="MVD6207" t="str">
            <v>Solyc06g010160.2</v>
          </cell>
          <cell r="MVE6207" t="str">
            <v>Solyc06g010170.3</v>
          </cell>
          <cell r="MVF6207" t="str">
            <v>Solyc06g010180.1</v>
          </cell>
          <cell r="MVG6207" t="str">
            <v>Solyc06g010190.2</v>
          </cell>
          <cell r="MVH6207" t="str">
            <v>Solyc06g161000.1</v>
          </cell>
          <cell r="MVI6207" t="str">
            <v>Solyc06g161010.1</v>
          </cell>
          <cell r="MVJ6207" t="str">
            <v>Solyc06g010270.1</v>
          </cell>
          <cell r="MVK6207" t="str">
            <v>Solyc06g010275.1</v>
          </cell>
          <cell r="MVL6207" t="str">
            <v>Solyc06g011270.1</v>
          </cell>
          <cell r="MVM6207" t="str">
            <v>Solyc06g161020.1</v>
          </cell>
          <cell r="MVN6207" t="str">
            <v>Solyc06g011290.3</v>
          </cell>
          <cell r="MVO6207" t="str">
            <v>Solyc06g011330.3</v>
          </cell>
          <cell r="MVP6207" t="str">
            <v>Solyc06g011340.1</v>
          </cell>
          <cell r="MVQ6207" t="str">
            <v>Solyc06g011360.1</v>
          </cell>
          <cell r="MVR6207" t="str">
            <v>Solyc06g011370.4</v>
          </cell>
          <cell r="MVS6207" t="str">
            <v>Solyc06g011380.2</v>
          </cell>
          <cell r="MVT6207" t="str">
            <v>Solyc06g011400.2</v>
          </cell>
          <cell r="MVU6207" t="str">
            <v>Solyc06g011403.1</v>
          </cell>
          <cell r="MVV6207" t="str">
            <v>Solyc06g161030.1</v>
          </cell>
          <cell r="MVW6207" t="str">
            <v>Solyc06g161190.1</v>
          </cell>
          <cell r="MVX6207" t="str">
            <v>Solyc06g161040.1</v>
          </cell>
          <cell r="MVY6207" t="str">
            <v>Solyc06g011440.1</v>
          </cell>
          <cell r="MVZ6207" t="str">
            <v>Solyc06g160140.1</v>
          </cell>
          <cell r="MWA6207" t="str">
            <v>Solyc06g011455.1</v>
          </cell>
          <cell r="MWB6207" t="str">
            <v>Solyc06g011500.3</v>
          </cell>
          <cell r="MWC6207" t="str">
            <v>Solyc06g011510.1</v>
          </cell>
          <cell r="MWD6207" t="str">
            <v>Solyc06g011520.4</v>
          </cell>
          <cell r="MWE6207" t="str">
            <v>Solyc06g011540.4</v>
          </cell>
          <cell r="MWF6207" t="str">
            <v>Solyc06g011560.3</v>
          </cell>
          <cell r="MWG6207" t="str">
            <v>Solyc06g011580.1</v>
          </cell>
          <cell r="MWH6207" t="str">
            <v>Solyc06g160150.1</v>
          </cell>
          <cell r="MWI6207" t="str">
            <v>Solyc06g011620.1</v>
          </cell>
          <cell r="MWJ6207" t="str">
            <v>Solyc06g011650.2</v>
          </cell>
          <cell r="MWK6207" t="str">
            <v>Solyc06g161200.1</v>
          </cell>
          <cell r="MWL6207" t="str">
            <v>Solyc06g011660.3</v>
          </cell>
          <cell r="MWM6207" t="str">
            <v>Solyc06g161050.1</v>
          </cell>
          <cell r="MWN6207" t="str">
            <v>Solyc06g011661.1</v>
          </cell>
          <cell r="MWO6207" t="str">
            <v>Solyc06g011662.1</v>
          </cell>
          <cell r="MWP6207" t="str">
            <v>Solyc06g150106.1</v>
          </cell>
          <cell r="MWQ6207" t="str">
            <v>Solyc00g006483.2</v>
          </cell>
          <cell r="MWR6207" t="str">
            <v>Solyc06g011665.1</v>
          </cell>
          <cell r="MWS6207" t="str">
            <v>Solyc06g011666.1</v>
          </cell>
          <cell r="MWT6207" t="str">
            <v>Solyc06g161210.1</v>
          </cell>
          <cell r="MWU6207" t="str">
            <v>Solyc06g161070.1</v>
          </cell>
          <cell r="MWV6207" t="str">
            <v>Solyc06g011669.1</v>
          </cell>
          <cell r="MWW6207" t="str">
            <v>Solyc06g024310.1</v>
          </cell>
          <cell r="MWX6207" t="str">
            <v>Solyc06g024325.2</v>
          </cell>
          <cell r="MWY6207" t="str">
            <v>Solyc06g024320.1</v>
          </cell>
          <cell r="MWZ6207" t="str">
            <v>Solyc06g016670.1</v>
          </cell>
          <cell r="MXA6207" t="str">
            <v>Solyc06g160350.1</v>
          </cell>
          <cell r="MXB6207" t="str">
            <v>Solyc06g160340.1</v>
          </cell>
          <cell r="MXC6207" t="str">
            <v>Solyc06g016673.1</v>
          </cell>
          <cell r="MXD6207" t="str">
            <v>Solyc06g016677.1</v>
          </cell>
          <cell r="MXE6207" t="str">
            <v>Solyc06g016680.1</v>
          </cell>
          <cell r="MXF6207" t="str">
            <v>Solyc06g016685.1</v>
          </cell>
          <cell r="MXG6207" t="str">
            <v>Solyc06g016710.1</v>
          </cell>
          <cell r="MXH6207" t="str">
            <v>Solyc06g016720.3</v>
          </cell>
          <cell r="MXI6207" t="str">
            <v>Solyc06g016725.1</v>
          </cell>
          <cell r="MXJ6207" t="str">
            <v>Solyc06g016730.1</v>
          </cell>
          <cell r="MXK6207" t="str">
            <v>Solyc06g016780.1</v>
          </cell>
          <cell r="MXL6207" t="str">
            <v>Solyc06g160360.1</v>
          </cell>
          <cell r="MXM6207" t="str">
            <v>Solyc06g016800.3</v>
          </cell>
          <cell r="MXN6207" t="str">
            <v>Solyc06g016820.1</v>
          </cell>
          <cell r="MXO6207" t="str">
            <v>Solyc06g016823.1</v>
          </cell>
          <cell r="MXP6207" t="str">
            <v>Solyc06g017870.1</v>
          </cell>
          <cell r="MXQ6207" t="str">
            <v>Solyc06g017940.2</v>
          </cell>
          <cell r="MXR6207" t="str">
            <v>Solyc06g017970.4</v>
          </cell>
          <cell r="MXS6207" t="str">
            <v>Solyc06g017977.1</v>
          </cell>
          <cell r="MXT6207" t="str">
            <v>Solyc06g019130.1</v>
          </cell>
          <cell r="MXU6207" t="str">
            <v>Solyc06g019140.3</v>
          </cell>
          <cell r="MXV6207" t="str">
            <v>Solyc06g160380.1</v>
          </cell>
          <cell r="MXW6207" t="str">
            <v>Solyc06g019160.1</v>
          </cell>
          <cell r="MXX6207" t="str">
            <v>Solyc06g019190.1</v>
          </cell>
          <cell r="MXY6207" t="str">
            <v>Solyc06g160160.1</v>
          </cell>
          <cell r="MXZ6207" t="str">
            <v>Solyc06g160390.1</v>
          </cell>
          <cell r="MYA6207" t="str">
            <v>Solyc06g160010.1</v>
          </cell>
          <cell r="MYB6207" t="str">
            <v>Solyc06g030470.4</v>
          </cell>
          <cell r="MYC6207" t="str">
            <v>Solyc06g030520.1</v>
          </cell>
          <cell r="MYD6207" t="str">
            <v>Solyc06g030540.4</v>
          </cell>
          <cell r="MYE6207" t="str">
            <v>Solyc06g030550.1</v>
          </cell>
          <cell r="MYF6207" t="str">
            <v>Solyc06g160400.1</v>
          </cell>
          <cell r="MYG6207" t="str">
            <v>Solyc06g160410.1</v>
          </cell>
          <cell r="MYH6207" t="str">
            <v>Solyc06g030600.1</v>
          </cell>
          <cell r="MYI6207" t="str">
            <v>Solyc06g030610.1</v>
          </cell>
          <cell r="MYJ6207" t="str">
            <v>Solyc06g030620.3</v>
          </cell>
          <cell r="MYK6207" t="str">
            <v>Solyc06g160170.1</v>
          </cell>
          <cell r="MYL6207" t="str">
            <v>Solyc06g042937.2</v>
          </cell>
          <cell r="MYM6207" t="str">
            <v>Solyc06g030660.3</v>
          </cell>
          <cell r="MYN6207" t="str">
            <v>Solyc06g030658.2</v>
          </cell>
          <cell r="MYO6207" t="str">
            <v>Solyc06g031660.3</v>
          </cell>
          <cell r="MYP6207" t="str">
            <v>Solyc06g031670.3</v>
          </cell>
          <cell r="MYQ6207" t="str">
            <v>Solyc06g031680.3</v>
          </cell>
          <cell r="MYR6207" t="str">
            <v>Solyc06g031690.4</v>
          </cell>
          <cell r="MYS6207" t="str">
            <v>Solyc06g160440.1</v>
          </cell>
          <cell r="MYT6207" t="str">
            <v>Solyc06g160450.1</v>
          </cell>
          <cell r="MYU6207" t="str">
            <v>Solyc06g031712.1</v>
          </cell>
          <cell r="MYV6207" t="str">
            <v>Solyc06g160460.1</v>
          </cell>
          <cell r="MYW6207" t="str">
            <v>Solyc04g015635.3</v>
          </cell>
          <cell r="MYX6207" t="str">
            <v>Solyc06g160020.1</v>
          </cell>
          <cell r="MYY6207" t="str">
            <v>Solyc06g160030.1</v>
          </cell>
          <cell r="MYZ6207" t="str">
            <v>Solyc06g031716.1</v>
          </cell>
          <cell r="MZA6207" t="str">
            <v>Solyc06g160530.1</v>
          </cell>
          <cell r="MZB6207" t="str">
            <v>Solyc06g160540.1</v>
          </cell>
          <cell r="MZC6207" t="str">
            <v>Solyc06g160470.1</v>
          </cell>
          <cell r="MZD6207" t="str">
            <v>Solyc06g160520.1</v>
          </cell>
          <cell r="MZE6207" t="str">
            <v>Solyc06g160490.1</v>
          </cell>
          <cell r="MZF6207" t="str">
            <v>Solyc06g160480.1</v>
          </cell>
          <cell r="MZG6207" t="str">
            <v>Solyc06g160510.1</v>
          </cell>
          <cell r="MZH6207" t="str">
            <v>Solyc06g160500.1</v>
          </cell>
          <cell r="MZI6207" t="str">
            <v>Solyc06g160550.1</v>
          </cell>
          <cell r="MZJ6207" t="str">
            <v>Solyc06g033780.1</v>
          </cell>
          <cell r="MZK6207" t="str">
            <v>Solyc06g033783.1</v>
          </cell>
          <cell r="MZL6207" t="str">
            <v>Solyc06g033815.1</v>
          </cell>
          <cell r="MZM6207" t="str">
            <v>Solyc06g160570.1</v>
          </cell>
          <cell r="MZN6207" t="str">
            <v>Solyc06g033825.2</v>
          </cell>
          <cell r="MZO6207" t="str">
            <v>Solyc06g160590.1</v>
          </cell>
          <cell r="MZP6207" t="str">
            <v>Solyc06g033850.3</v>
          </cell>
          <cell r="MZQ6207" t="str">
            <v>Solyc06g033870.1</v>
          </cell>
          <cell r="MZR6207" t="str">
            <v>Solyc06g033880.1</v>
          </cell>
          <cell r="MZS6207" t="str">
            <v>Solyc06g033920.1</v>
          </cell>
          <cell r="MZT6207" t="str">
            <v>Solyc06g033940.1</v>
          </cell>
          <cell r="MZU6207" t="str">
            <v>Solyc06g033950.1</v>
          </cell>
          <cell r="MZV6207" t="str">
            <v>Solyc06g033960.3</v>
          </cell>
          <cell r="MZW6207" t="str">
            <v>Solyc06g033970.1</v>
          </cell>
          <cell r="MZX6207" t="str">
            <v>Solyc06g033990.1</v>
          </cell>
          <cell r="MZY6207" t="str">
            <v>Solyc06g160600.1</v>
          </cell>
          <cell r="MZZ6207" t="str">
            <v>Solyc06g034000.2</v>
          </cell>
          <cell r="NAA6207" t="str">
            <v>Solyc06g034010.1</v>
          </cell>
          <cell r="NAB6207" t="str">
            <v>Solyc06g034055.1</v>
          </cell>
          <cell r="NAC6207" t="str">
            <v>Solyc06g034070.4</v>
          </cell>
          <cell r="NAD6207" t="str">
            <v>Solyc00g172410.3</v>
          </cell>
          <cell r="NAE6207" t="str">
            <v>Solyc06g034063.2</v>
          </cell>
          <cell r="NAF6207" t="str">
            <v>Solyc06g034073.2</v>
          </cell>
          <cell r="NAG6207" t="str">
            <v>Solyc06g034067.2</v>
          </cell>
          <cell r="NAH6207" t="str">
            <v>Solyc06g034090.1</v>
          </cell>
          <cell r="NAI6207" t="str">
            <v>Solyc06g034130.2</v>
          </cell>
          <cell r="NAJ6207" t="str">
            <v>Solyc06g034180.2</v>
          </cell>
          <cell r="NAK6207" t="str">
            <v>Solyc06g160040.1</v>
          </cell>
          <cell r="NAL6207" t="str">
            <v>Solyc06g034210.1</v>
          </cell>
          <cell r="NAM6207" t="str">
            <v>Solyc06g034230.2</v>
          </cell>
          <cell r="NAN6207" t="str">
            <v>Solyc06g034233.1</v>
          </cell>
          <cell r="NAO6207" t="str">
            <v>Solyc06g034237.2</v>
          </cell>
          <cell r="NAP6207" t="str">
            <v>Solyc06g160250.1</v>
          </cell>
          <cell r="NAQ6207" t="str">
            <v>Solyc06g034250.1</v>
          </cell>
          <cell r="NAR6207" t="str">
            <v>Solyc06g034255.1</v>
          </cell>
          <cell r="NAS6207" t="str">
            <v>Solyc06g034310.4</v>
          </cell>
          <cell r="NAT6207" t="str">
            <v>Solyc06g034320.1</v>
          </cell>
          <cell r="NAU6207" t="str">
            <v>Solyc06g034350.2</v>
          </cell>
          <cell r="NAV6207" t="str">
            <v>Solyc06g034390.1</v>
          </cell>
          <cell r="NAW6207" t="str">
            <v>Solyc06g034410.3</v>
          </cell>
          <cell r="NAX6207" t="str">
            <v>Solyc06g035440.3</v>
          </cell>
          <cell r="NAY6207" t="str">
            <v>Solyc06g035450.5</v>
          </cell>
          <cell r="NAZ6207" t="str">
            <v>Solyc06g160610.1</v>
          </cell>
          <cell r="NBA6207" t="str">
            <v>Solyc06g160620.1</v>
          </cell>
          <cell r="NBB6207" t="str">
            <v>Solyc06g035520.3</v>
          </cell>
          <cell r="NBC6207" t="str">
            <v>Solyc06g035540.1</v>
          </cell>
          <cell r="NBD6207" t="str">
            <v>Solyc06g035550.3</v>
          </cell>
          <cell r="NBE6207" t="str">
            <v>Solyc06g150109.1</v>
          </cell>
          <cell r="NBF6207" t="str">
            <v>Solyc06g035560.3</v>
          </cell>
          <cell r="NBG6207" t="str">
            <v>Solyc06g035580.3</v>
          </cell>
          <cell r="NBH6207" t="str">
            <v>Solyc06g035590.2</v>
          </cell>
          <cell r="NBI6207" t="str">
            <v>Solyc06g160630.1</v>
          </cell>
          <cell r="NBJ6207" t="str">
            <v>Solyc06g035600.3</v>
          </cell>
          <cell r="NBK6207" t="str">
            <v>Solyc06g035610.3</v>
          </cell>
          <cell r="NBL6207" t="str">
            <v>Solyc06g035680.3</v>
          </cell>
          <cell r="NBM6207" t="str">
            <v>Solyc06g035723.1</v>
          </cell>
          <cell r="NBN6207" t="str">
            <v>Solyc06g035770.1</v>
          </cell>
          <cell r="NBO6207" t="str">
            <v>Solyc06g035790.3</v>
          </cell>
          <cell r="NBP6207" t="str">
            <v>Solyc06g035810.1</v>
          </cell>
          <cell r="NBQ6207" t="str">
            <v>Solyc06g035830.1</v>
          </cell>
          <cell r="NBR6207" t="str">
            <v>Solyc06g035840.1</v>
          </cell>
          <cell r="NBS6207" t="str">
            <v>Solyc06g035850.1</v>
          </cell>
          <cell r="NBT6207" t="str">
            <v>Solyc06g035875.1</v>
          </cell>
          <cell r="NBU6207" t="str">
            <v>Solyc06g035900.1</v>
          </cell>
          <cell r="NBV6207" t="str">
            <v>Solyc06g035910.1</v>
          </cell>
          <cell r="NBW6207" t="str">
            <v>Solyc06g035920.3</v>
          </cell>
          <cell r="NBX6207" t="str">
            <v>Solyc06g035930.1</v>
          </cell>
          <cell r="NBY6207" t="str">
            <v>Solyc06g035960.3</v>
          </cell>
          <cell r="NBZ6207" t="str">
            <v>Solyc06g036020.1</v>
          </cell>
          <cell r="NCA6207" t="str">
            <v>Solyc06g036040.1</v>
          </cell>
          <cell r="NCB6207" t="str">
            <v>Solyc06g036060.4</v>
          </cell>
          <cell r="NCC6207" t="str">
            <v>Solyc06g036110.1</v>
          </cell>
          <cell r="NCD6207" t="str">
            <v>Solyc06g036120.3</v>
          </cell>
          <cell r="NCE6207" t="str">
            <v>Solyc06g036180.3</v>
          </cell>
          <cell r="NCF6207" t="str">
            <v>Solyc06g036210.1</v>
          </cell>
          <cell r="NCG6207" t="str">
            <v>Solyc06g036213.1</v>
          </cell>
          <cell r="NCH6207" t="str">
            <v>Solyc06g160650.1</v>
          </cell>
          <cell r="NCI6207" t="str">
            <v>Solyc06g036230.4</v>
          </cell>
          <cell r="NCJ6207" t="str">
            <v>Solyc06g160640.1</v>
          </cell>
          <cell r="NCK6207" t="str">
            <v>Solyc06g036240.3</v>
          </cell>
          <cell r="NCL6207" t="str">
            <v>Solyc06g036234.2</v>
          </cell>
          <cell r="NCM6207" t="str">
            <v>Solyc06g036236.2</v>
          </cell>
          <cell r="NCN6207" t="str">
            <v>Solyc06g036250.2</v>
          </cell>
          <cell r="NCO6207" t="str">
            <v>Solyc06g036310.3</v>
          </cell>
          <cell r="NCP6207" t="str">
            <v>Solyc06g036340.4</v>
          </cell>
          <cell r="NCQ6207" t="str">
            <v>Solyc06g036410.1</v>
          </cell>
          <cell r="NCR6207" t="str">
            <v>Solyc06g036450.1</v>
          </cell>
          <cell r="NCS6207" t="str">
            <v>Solyc06g036460.5</v>
          </cell>
          <cell r="NCT6207" t="str">
            <v>Solyc06g036467.2</v>
          </cell>
          <cell r="NCU6207" t="str">
            <v>Solyc06g036480.2</v>
          </cell>
          <cell r="NCV6207" t="str">
            <v>Solyc06g036500.1</v>
          </cell>
          <cell r="NCW6207" t="str">
            <v>Solyc06g160670.1</v>
          </cell>
          <cell r="NCX6207" t="str">
            <v>Solyc06g160660.1</v>
          </cell>
          <cell r="NCY6207" t="str">
            <v>Solyc06g036520.1</v>
          </cell>
          <cell r="NCZ6207" t="str">
            <v>Solyc06g036540.1</v>
          </cell>
          <cell r="NDA6207" t="str">
            <v>Solyc06g036550.1</v>
          </cell>
          <cell r="NDB6207" t="str">
            <v>Solyc06g160260.1</v>
          </cell>
          <cell r="NDC6207" t="str">
            <v>Solyc06g036555.1</v>
          </cell>
          <cell r="NDD6207" t="str">
            <v>Solyc06g036570.1</v>
          </cell>
          <cell r="NDE6207" t="str">
            <v>Solyc06g036590.1</v>
          </cell>
          <cell r="NDF6207" t="str">
            <v>Solyc06g036600.3</v>
          </cell>
          <cell r="NDG6207" t="str">
            <v>Solyc06g036620.1</v>
          </cell>
          <cell r="NDH6207" t="str">
            <v>Solyc06g160680.1</v>
          </cell>
          <cell r="NDI6207" t="str">
            <v>Solyc06g036640.4</v>
          </cell>
          <cell r="NDJ6207" t="str">
            <v>Solyc06g160050.1</v>
          </cell>
          <cell r="NDK6207" t="str">
            <v>Solyc06g036660.1</v>
          </cell>
          <cell r="NDL6207" t="str">
            <v>Solyc06g036670.2</v>
          </cell>
          <cell r="NDM6207" t="str">
            <v>Solyc06g036720.4</v>
          </cell>
          <cell r="NDN6207" t="str">
            <v>Solyc06g036770.1</v>
          </cell>
          <cell r="NDO6207" t="str">
            <v>Solyc06g036800.1</v>
          </cell>
          <cell r="NDP6207" t="str">
            <v>Solyc06g160690.1</v>
          </cell>
          <cell r="NDQ6207" t="str">
            <v>Solyc06g043350.1</v>
          </cell>
          <cell r="NDR6207" t="str">
            <v>Solyc06g043340.1</v>
          </cell>
          <cell r="NDS6207" t="str">
            <v>Solyc06g043356.2</v>
          </cell>
          <cell r="NDT6207" t="str">
            <v>Solyc06g043280.1</v>
          </cell>
          <cell r="NDU6207" t="str">
            <v>Solyc06g043270.1</v>
          </cell>
          <cell r="NDV6207" t="str">
            <v>Solyc06g043260.2</v>
          </cell>
          <cell r="NDW6207" t="str">
            <v>Solyc06g160700.1</v>
          </cell>
          <cell r="NDX6207" t="str">
            <v>Solyc06g043210.1</v>
          </cell>
          <cell r="NDY6207" t="str">
            <v>Solyc06g043160.1</v>
          </cell>
          <cell r="NDZ6207" t="str">
            <v>Solyc06g043150.4</v>
          </cell>
          <cell r="NEA6207" t="str">
            <v>Solyc06g043110.1</v>
          </cell>
          <cell r="NEB6207" t="str">
            <v>Solyc06g150110.2</v>
          </cell>
          <cell r="NEC6207" t="str">
            <v>Solyc06g150111.2</v>
          </cell>
          <cell r="NED6207" t="str">
            <v>Solyc06g043070.4</v>
          </cell>
          <cell r="NEE6207" t="str">
            <v>Solyc06g043060.1</v>
          </cell>
          <cell r="NEF6207" t="str">
            <v>Solyc06g043065.1</v>
          </cell>
          <cell r="NEG6207" t="str">
            <v>Solyc06g043035.1</v>
          </cell>
          <cell r="NEH6207" t="str">
            <v>Solyc06g043010.1</v>
          </cell>
          <cell r="NEI6207" t="str">
            <v>Solyc06g042980.3</v>
          </cell>
          <cell r="NEJ6207" t="str">
            <v>Solyc06g042960.3</v>
          </cell>
          <cell r="NEK6207" t="str">
            <v>Solyc06g042950.3</v>
          </cell>
          <cell r="NEL6207" t="str">
            <v>Solyc06g160720.1</v>
          </cell>
          <cell r="NEM6207" t="str">
            <v>Solyc06g042955.2</v>
          </cell>
          <cell r="NEN6207" t="str">
            <v>Solyc06g160730.1</v>
          </cell>
          <cell r="NEO6207" t="str">
            <v>Solyc06g042940.1</v>
          </cell>
          <cell r="NEP6207" t="str">
            <v>Solyc06g160760.1</v>
          </cell>
          <cell r="NEQ6207" t="str">
            <v>Solyc06g042945.2</v>
          </cell>
          <cell r="NER6207" t="str">
            <v>Solyc06g048370.3</v>
          </cell>
          <cell r="NES6207" t="str">
            <v>Solyc06g150113.2</v>
          </cell>
          <cell r="NET6207" t="str">
            <v>Solyc06g048390.3</v>
          </cell>
          <cell r="NEU6207" t="str">
            <v>Solyc06g048400.1</v>
          </cell>
          <cell r="NEV6207" t="str">
            <v>Solyc06g048420.2</v>
          </cell>
          <cell r="NEW6207" t="str">
            <v>Solyc06g048440.3</v>
          </cell>
          <cell r="NEX6207" t="str">
            <v>Solyc06g048470.4</v>
          </cell>
          <cell r="NEY6207" t="str">
            <v>Solyc06g048480.3</v>
          </cell>
          <cell r="NEZ6207" t="str">
            <v>Solyc06g048520.3</v>
          </cell>
          <cell r="NFA6207" t="str">
            <v>Solyc06g048550.2</v>
          </cell>
          <cell r="NFB6207" t="str">
            <v>Solyc06g048590.3</v>
          </cell>
          <cell r="NFC6207" t="str">
            <v>Solyc06g160790.1</v>
          </cell>
          <cell r="NFD6207" t="str">
            <v>Solyc06g048660.1</v>
          </cell>
          <cell r="NFE6207" t="str">
            <v>Solyc06g048670.5</v>
          </cell>
          <cell r="NFF6207" t="str">
            <v>Solyc06g048700.1</v>
          </cell>
          <cell r="NFG6207" t="str">
            <v>Solyc06g150115.1</v>
          </cell>
          <cell r="NFH6207" t="str">
            <v>Solyc06g048720.1</v>
          </cell>
          <cell r="NFI6207" t="str">
            <v>Solyc06g048750.3</v>
          </cell>
          <cell r="NFJ6207" t="str">
            <v>Solyc06g048770.3</v>
          </cell>
          <cell r="NFK6207" t="str">
            <v>Solyc06g048780.1</v>
          </cell>
          <cell r="NFL6207" t="str">
            <v>Solyc06g048790.1</v>
          </cell>
          <cell r="NFM6207" t="str">
            <v>Solyc06g048810.5</v>
          </cell>
          <cell r="NFN6207" t="str">
            <v>Solyc06g048813.1</v>
          </cell>
          <cell r="NFO6207" t="str">
            <v>Solyc06g160180.1</v>
          </cell>
          <cell r="NFP6207" t="str">
            <v>Solyc06g048820.1</v>
          </cell>
          <cell r="NFQ6207" t="str">
            <v>Solyc06g048840.3</v>
          </cell>
          <cell r="NFR6207" t="str">
            <v>Solyc06g048850.3</v>
          </cell>
          <cell r="NFS6207" t="str">
            <v>Solyc06g160800.1</v>
          </cell>
          <cell r="NFT6207" t="str">
            <v>Solyc06g160810.1</v>
          </cell>
          <cell r="NFU6207" t="str">
            <v>Solyc06g160820.1</v>
          </cell>
          <cell r="NFV6207" t="str">
            <v>Solyc06g160830.1</v>
          </cell>
          <cell r="NFW6207" t="str">
            <v>Solyc06g048890.4</v>
          </cell>
          <cell r="NFX6207" t="str">
            <v>Solyc06g048900.1</v>
          </cell>
          <cell r="NFY6207" t="str">
            <v>Solyc06g048905.2</v>
          </cell>
          <cell r="NFZ6207" t="str">
            <v>Solyc06g048910.2</v>
          </cell>
          <cell r="NGA6207" t="str">
            <v>Solyc06g048930.5</v>
          </cell>
          <cell r="NGB6207" t="str">
            <v>Solyc06g048940.4</v>
          </cell>
          <cell r="NGC6207" t="str">
            <v>Solyc06g160270.1</v>
          </cell>
          <cell r="NGD6207" t="str">
            <v>Solyc06g048990.1</v>
          </cell>
          <cell r="NGE6207" t="str">
            <v>Solyc06g049020.1</v>
          </cell>
          <cell r="NGF6207" t="str">
            <v>Solyc06g160190.1</v>
          </cell>
          <cell r="NGG6207" t="str">
            <v>Solyc06g160840.1</v>
          </cell>
          <cell r="NGH6207" t="str">
            <v>Solyc06g049037.2</v>
          </cell>
          <cell r="NGI6207" t="str">
            <v>Solyc06g160060.1</v>
          </cell>
          <cell r="NGJ6207" t="str">
            <v>Solyc06g160850.1</v>
          </cell>
          <cell r="NGK6207" t="str">
            <v>Solyc06g160280.1</v>
          </cell>
          <cell r="NGL6207" t="str">
            <v>Solyc06g050140.1</v>
          </cell>
          <cell r="NGM6207" t="str">
            <v>Solyc06g050180.3</v>
          </cell>
          <cell r="NGN6207" t="str">
            <v>Solyc06g050210.3</v>
          </cell>
          <cell r="NGO6207" t="str">
            <v>Solyc06g050220.5</v>
          </cell>
          <cell r="NGP6207" t="str">
            <v>Solyc06g050225.1</v>
          </cell>
          <cell r="NGQ6207" t="str">
            <v>Solyc06g050240.1</v>
          </cell>
          <cell r="NGR6207" t="str">
            <v>Solyc06g050260.1</v>
          </cell>
          <cell r="NGS6207" t="str">
            <v>Solyc06g050293.2</v>
          </cell>
          <cell r="NGT6207" t="str">
            <v>Solyc06g050297.1</v>
          </cell>
          <cell r="NGU6207" t="str">
            <v>Solyc06g050303.1</v>
          </cell>
          <cell r="NGV6207" t="str">
            <v>Solyc06g050310.3</v>
          </cell>
          <cell r="NGW6207" t="str">
            <v>Solyc06g050330.1</v>
          </cell>
          <cell r="NGX6207" t="str">
            <v>Solyc06g050340.3</v>
          </cell>
          <cell r="NGY6207" t="str">
            <v>Solyc06g050350.3</v>
          </cell>
          <cell r="NGZ6207" t="str">
            <v>Solyc06g050360.3</v>
          </cell>
          <cell r="NHA6207" t="str">
            <v>Solyc06g050370.1</v>
          </cell>
          <cell r="NHB6207" t="str">
            <v>Solyc06g050375.1</v>
          </cell>
          <cell r="NHC6207" t="str">
            <v>Solyc06g050400.3</v>
          </cell>
          <cell r="NHD6207" t="str">
            <v>Solyc06g050440.3</v>
          </cell>
          <cell r="NHE6207" t="str">
            <v>Solyc06g050450.1</v>
          </cell>
          <cell r="NHF6207" t="str">
            <v>Solyc06g050460.2</v>
          </cell>
          <cell r="NHG6207" t="str">
            <v>Solyc06g050470.1</v>
          </cell>
          <cell r="NHH6207" t="str">
            <v>Solyc06g050480.1</v>
          </cell>
          <cell r="NHI6207" t="str">
            <v>Solyc06g050490.1</v>
          </cell>
          <cell r="NHJ6207" t="str">
            <v>Solyc06g160290.1</v>
          </cell>
          <cell r="NHK6207" t="str">
            <v>Solyc06g050540.1</v>
          </cell>
          <cell r="NHL6207" t="str">
            <v>Solyc06g050565.1</v>
          </cell>
          <cell r="NHM6207" t="str">
            <v>Solyc06g050600.4</v>
          </cell>
          <cell r="NHN6207" t="str">
            <v>Solyc06g050610.3</v>
          </cell>
          <cell r="NHO6207" t="str">
            <v>Solyc06g050620.3</v>
          </cell>
          <cell r="NHP6207" t="str">
            <v>Solyc06g043100.2</v>
          </cell>
          <cell r="NHQ6207" t="str">
            <v>Solyc06g150116.2</v>
          </cell>
          <cell r="NHR6207" t="str">
            <v>Solyc06g050710.4</v>
          </cell>
          <cell r="NHS6207" t="str">
            <v>Solyc06g160860.1</v>
          </cell>
          <cell r="NHT6207" t="str">
            <v>Solyc06g050730.4</v>
          </cell>
          <cell r="NHU6207" t="str">
            <v>Solyc06g050740.1</v>
          </cell>
          <cell r="NHV6207" t="str">
            <v>Solyc06g160070.1</v>
          </cell>
          <cell r="NHW6207" t="str">
            <v>Solyc06g050760.1</v>
          </cell>
          <cell r="NHX6207" t="str">
            <v>Solyc06g050780.1</v>
          </cell>
          <cell r="NHY6207" t="str">
            <v>Solyc06g050810.3</v>
          </cell>
          <cell r="NHZ6207" t="str">
            <v>Solyc06g050825.1</v>
          </cell>
          <cell r="NIA6207" t="str">
            <v>Solyc06g050830.2</v>
          </cell>
          <cell r="NIB6207" t="str">
            <v>Solyc06g150117.1</v>
          </cell>
          <cell r="NIC6207" t="str">
            <v>Solyc06g050837.2</v>
          </cell>
          <cell r="NID6207" t="str">
            <v>Solyc06g050840.4</v>
          </cell>
          <cell r="NIE6207" t="str">
            <v>Solyc06g050850.1</v>
          </cell>
          <cell r="NIF6207" t="str">
            <v>Solyc06g050880.3</v>
          </cell>
          <cell r="NIG6207" t="str">
            <v>Solyc06g050890.1</v>
          </cell>
          <cell r="NIH6207" t="str">
            <v>Solyc06g050910.1</v>
          </cell>
          <cell r="NII6207" t="str">
            <v>Solyc06g050930.3</v>
          </cell>
          <cell r="NIJ6207" t="str">
            <v>Solyc06g051000.2</v>
          </cell>
          <cell r="NIK6207" t="str">
            <v>Solyc06g051010.1</v>
          </cell>
          <cell r="NIL6207" t="str">
            <v>Solyc06g051020.2</v>
          </cell>
          <cell r="NIM6207" t="str">
            <v>Solyc06g051090.3</v>
          </cell>
          <cell r="NIN6207" t="str">
            <v>Solyc06g051100.1</v>
          </cell>
          <cell r="NIO6207" t="str">
            <v>Solyc06g051130.1</v>
          </cell>
          <cell r="NIP6207" t="str">
            <v>Solyc06g051150.1</v>
          </cell>
          <cell r="NIQ6207" t="str">
            <v>Solyc06g051190.3</v>
          </cell>
          <cell r="NIR6207" t="str">
            <v>Solyc06g051220.1</v>
          </cell>
          <cell r="NIS6207" t="str">
            <v>Solyc06g051240.1</v>
          </cell>
          <cell r="NIT6207" t="str">
            <v>Solyc06g051300.3</v>
          </cell>
          <cell r="NIU6207" t="str">
            <v>Solyc06g051330.1</v>
          </cell>
          <cell r="NIV6207" t="str">
            <v>Solyc06g051335.1</v>
          </cell>
          <cell r="NIW6207" t="str">
            <v>Solyc06g051360.3</v>
          </cell>
          <cell r="NIX6207" t="str">
            <v>Solyc06g051370.1</v>
          </cell>
          <cell r="NIY6207" t="str">
            <v>Solyc06g051450.2</v>
          </cell>
          <cell r="NIZ6207" t="str">
            <v>Solyc06g161110.1</v>
          </cell>
          <cell r="NJA6207" t="str">
            <v>Solyc06g051525.1</v>
          </cell>
          <cell r="NJB6207" t="str">
            <v>Solyc06g051575.1</v>
          </cell>
          <cell r="NJC6207" t="str">
            <v>Solyc06g051600.2</v>
          </cell>
          <cell r="NJD6207" t="str">
            <v>Solyc06g051610.1</v>
          </cell>
          <cell r="NJE6207" t="str">
            <v>Solyc06g051720.3</v>
          </cell>
          <cell r="NJF6207" t="str">
            <v>Solyc06g051740.1</v>
          </cell>
          <cell r="NJG6207" t="str">
            <v>Solyc06g051745.2</v>
          </cell>
          <cell r="NJH6207" t="str">
            <v>Solyc06g051770.1</v>
          </cell>
          <cell r="NJI6207" t="str">
            <v>Solyc06g051790.4</v>
          </cell>
          <cell r="NJJ6207" t="str">
            <v>Solyc06g051793.1</v>
          </cell>
          <cell r="NJK6207" t="str">
            <v>Solyc06g051797.1</v>
          </cell>
          <cell r="NJL6207" t="str">
            <v>Solyc06g051820.5</v>
          </cell>
          <cell r="NJM6207" t="str">
            <v>Solyc06g084760.4</v>
          </cell>
          <cell r="NJN6207" t="str">
            <v>Solyc06g084770.2</v>
          </cell>
          <cell r="NJO6207" t="str">
            <v>Solyc06g051910.4</v>
          </cell>
          <cell r="NJP6207" t="str">
            <v>Solyc06g051930.3</v>
          </cell>
          <cell r="NJQ6207" t="str">
            <v>Solyc06g160230.1</v>
          </cell>
          <cell r="NJR6207" t="str">
            <v>Solyc06g051950.4</v>
          </cell>
          <cell r="NJS6207" t="str">
            <v>Solyc06g052000.1</v>
          </cell>
          <cell r="NJT6207" t="str">
            <v>Solyc06g052010.2</v>
          </cell>
          <cell r="NJU6207" t="str">
            <v>Solyc06g052040.5</v>
          </cell>
          <cell r="NJV6207" t="str">
            <v>Solyc06g052045.1</v>
          </cell>
          <cell r="NJW6207" t="str">
            <v>Solyc06g052050.4</v>
          </cell>
          <cell r="NJX6207" t="str">
            <v>Solyc06g052060.3</v>
          </cell>
          <cell r="NJY6207" t="str">
            <v>Solyc06g052070.3</v>
          </cell>
          <cell r="NJZ6207" t="str">
            <v>Solyc06g053140.3</v>
          </cell>
          <cell r="NKA6207" t="str">
            <v>Solyc06g053150.1</v>
          </cell>
          <cell r="NKB6207" t="str">
            <v>Solyc06g053160.3</v>
          </cell>
          <cell r="NKC6207" t="str">
            <v>Solyc06g053170.4</v>
          </cell>
          <cell r="NKD6207" t="str">
            <v>Solyc06g053195.1</v>
          </cell>
          <cell r="NKE6207" t="str">
            <v>Solyc06g053210.4</v>
          </cell>
          <cell r="NKF6207" t="str">
            <v>Solyc06g053230.4</v>
          </cell>
          <cell r="NKG6207" t="str">
            <v>Solyc06g053250.2</v>
          </cell>
          <cell r="NKH6207" t="str">
            <v>Solyc06g053260.1</v>
          </cell>
          <cell r="NKI6207" t="str">
            <v>Solyc06g053280.2</v>
          </cell>
          <cell r="NKJ6207" t="str">
            <v>Solyc06g053290.1</v>
          </cell>
          <cell r="NKK6207" t="str">
            <v>Solyc06g053300.3</v>
          </cell>
          <cell r="NKL6207" t="str">
            <v>Solyc06g160080.1</v>
          </cell>
          <cell r="NKM6207" t="str">
            <v>Solyc06g053360.5</v>
          </cell>
          <cell r="NKN6207" t="str">
            <v>Solyc06g053375.1</v>
          </cell>
          <cell r="NKO6207" t="str">
            <v>Solyc06g053380.3</v>
          </cell>
          <cell r="NKP6207" t="str">
            <v>Solyc06g053387.1</v>
          </cell>
          <cell r="NKQ6207" t="str">
            <v>Solyc06g053410.1</v>
          </cell>
          <cell r="NKR6207" t="str">
            <v>Solyc06g053430.5</v>
          </cell>
          <cell r="NKS6207" t="str">
            <v>Solyc06g053440.3</v>
          </cell>
          <cell r="NKT6207" t="str">
            <v>Solyc06g053490.5</v>
          </cell>
          <cell r="NKU6207" t="str">
            <v>Solyc06g053500.4</v>
          </cell>
          <cell r="NKV6207" t="str">
            <v>Solyc06g053550.3</v>
          </cell>
          <cell r="NKW6207" t="str">
            <v>Solyc06g053580.2</v>
          </cell>
          <cell r="NKX6207" t="str">
            <v>Solyc06g053600.4</v>
          </cell>
          <cell r="NKY6207" t="str">
            <v>Solyc06g160880.1</v>
          </cell>
          <cell r="NKZ6207" t="str">
            <v>Solyc06g053635.2</v>
          </cell>
          <cell r="NLA6207" t="str">
            <v>Solyc06g053660.3</v>
          </cell>
          <cell r="NLB6207" t="str">
            <v>Solyc06g053695.1</v>
          </cell>
          <cell r="NLC6207" t="str">
            <v>Solyc06g053700.1</v>
          </cell>
          <cell r="NLD6207" t="str">
            <v>Solyc06g053785.1</v>
          </cell>
          <cell r="NLE6207" t="str">
            <v>Solyc06g053790.3</v>
          </cell>
          <cell r="NLF6207" t="str">
            <v>Solyc06g150118.1</v>
          </cell>
          <cell r="NLG6207" t="str">
            <v>Solyc06g053810.3</v>
          </cell>
          <cell r="NLH6207" t="str">
            <v>Solyc06g053820.4</v>
          </cell>
          <cell r="NLI6207" t="str">
            <v>Solyc06g053850.4</v>
          </cell>
          <cell r="NLJ6207" t="str">
            <v>Solyc06g053880.1</v>
          </cell>
          <cell r="NLK6207" t="str">
            <v>Solyc06g053910.4</v>
          </cell>
          <cell r="NLL6207" t="str">
            <v>Solyc06g053940.1</v>
          </cell>
          <cell r="NLM6207" t="str">
            <v>Solyc06g053990.1</v>
          </cell>
          <cell r="NLN6207" t="str">
            <v>Solyc06g054000.1</v>
          </cell>
          <cell r="NLO6207" t="str">
            <v>Solyc06g054020.3</v>
          </cell>
          <cell r="NLP6207" t="str">
            <v>Solyc06g054040.1</v>
          </cell>
          <cell r="NLQ6207" t="str">
            <v>Solyc06g054050.3</v>
          </cell>
          <cell r="NLR6207" t="str">
            <v>Solyc06g054130.1</v>
          </cell>
          <cell r="NLS6207" t="str">
            <v>Solyc06g054140.4</v>
          </cell>
          <cell r="NLT6207" t="str">
            <v>Solyc06g054150.1</v>
          </cell>
          <cell r="NLU6207" t="str">
            <v>Solyc06g160090.1</v>
          </cell>
          <cell r="NLV6207" t="str">
            <v>Solyc06g054170.1</v>
          </cell>
          <cell r="NLW6207" t="str">
            <v>Solyc06g160200.1</v>
          </cell>
          <cell r="NLX6207" t="str">
            <v>Solyc06g054180.1</v>
          </cell>
          <cell r="NLY6207" t="str">
            <v>Solyc06g054185.1</v>
          </cell>
          <cell r="NLZ6207" t="str">
            <v>Solyc06g054190.1</v>
          </cell>
          <cell r="NMA6207" t="str">
            <v>Solyc06g054195.1</v>
          </cell>
          <cell r="NMB6207" t="str">
            <v>Solyc06g054200.3</v>
          </cell>
          <cell r="NMC6207" t="str">
            <v>Solyc06g054210.1</v>
          </cell>
          <cell r="NMD6207" t="str">
            <v>Solyc06g054220.2</v>
          </cell>
          <cell r="NME6207" t="str">
            <v>Solyc06g161120.1</v>
          </cell>
          <cell r="NMF6207" t="str">
            <v>Solyc06g054230.4</v>
          </cell>
          <cell r="NMG6207" t="str">
            <v>Solyc06g054240.3</v>
          </cell>
          <cell r="NMH6207" t="str">
            <v>Solyc06g054250.4</v>
          </cell>
          <cell r="NMI6207" t="str">
            <v>Solyc06g054280.1</v>
          </cell>
          <cell r="NMJ6207" t="str">
            <v>Solyc06g054290.3</v>
          </cell>
          <cell r="NMK6207" t="str">
            <v>Solyc06g054300.1</v>
          </cell>
          <cell r="NML6207" t="str">
            <v>Solyc06g054310.1</v>
          </cell>
          <cell r="NMM6207" t="str">
            <v>Solyc06g150119.1</v>
          </cell>
          <cell r="NMN6207" t="str">
            <v>Solyc06g054315.1</v>
          </cell>
          <cell r="NMO6207" t="str">
            <v>Solyc06g150120.1</v>
          </cell>
          <cell r="NMP6207" t="str">
            <v>Solyc06g054320.1</v>
          </cell>
          <cell r="NMQ6207" t="str">
            <v>Solyc06g054370.2</v>
          </cell>
          <cell r="NMR6207" t="str">
            <v>Solyc06g054380.4</v>
          </cell>
          <cell r="NMS6207" t="str">
            <v>Solyc06g054420.3</v>
          </cell>
          <cell r="NMT6207" t="str">
            <v>Solyc06g054430.1</v>
          </cell>
          <cell r="NMU6207" t="str">
            <v>Solyc06g054450.3</v>
          </cell>
          <cell r="NMV6207" t="str">
            <v>Solyc06g054470.1</v>
          </cell>
          <cell r="NMW6207" t="str">
            <v>Solyc06g054500.1</v>
          </cell>
          <cell r="NMX6207" t="str">
            <v>Solyc06g054530.3</v>
          </cell>
          <cell r="NMY6207" t="str">
            <v>Solyc06g054550.3</v>
          </cell>
          <cell r="NMZ6207" t="str">
            <v>Solyc06g054580.5</v>
          </cell>
          <cell r="NNA6207" t="str">
            <v>Solyc06g054590.3</v>
          </cell>
          <cell r="NNB6207" t="str">
            <v>Solyc06g054610.2</v>
          </cell>
          <cell r="NNC6207" t="str">
            <v>Solyc06g054640.2</v>
          </cell>
          <cell r="NND6207" t="str">
            <v>Solyc06g059790.5</v>
          </cell>
          <cell r="NNE6207" t="str">
            <v>Solyc06g059800.3</v>
          </cell>
          <cell r="NNF6207" t="str">
            <v>Solyc06g059810.1</v>
          </cell>
          <cell r="NNG6207" t="str">
            <v>Solyc06g059820.1</v>
          </cell>
          <cell r="NNH6207" t="str">
            <v>Solyc06g059830.3</v>
          </cell>
          <cell r="NNI6207" t="str">
            <v>Solyc06g059860.3</v>
          </cell>
          <cell r="NNJ6207" t="str">
            <v>Solyc06g059870.1</v>
          </cell>
          <cell r="NNK6207" t="str">
            <v>Solyc06g059980.3</v>
          </cell>
          <cell r="NNL6207" t="str">
            <v>Solyc06g060050.1</v>
          </cell>
          <cell r="NNM6207" t="str">
            <v>Solyc06g060130.4</v>
          </cell>
          <cell r="NNN6207" t="str">
            <v>Solyc06g060240.1</v>
          </cell>
          <cell r="NNO6207" t="str">
            <v>Solyc06g060270.4</v>
          </cell>
          <cell r="NNP6207" t="str">
            <v>Solyc06g060300.1</v>
          </cell>
          <cell r="NNQ6207" t="str">
            <v>Solyc06g060330.1</v>
          </cell>
          <cell r="NNR6207" t="str">
            <v>Solyc06g060360.3</v>
          </cell>
          <cell r="NNS6207" t="str">
            <v>Solyc06g060410.3</v>
          </cell>
          <cell r="NNT6207" t="str">
            <v>Solyc06g060420.3</v>
          </cell>
          <cell r="NNU6207" t="str">
            <v>Solyc06g150122.1</v>
          </cell>
          <cell r="NNV6207" t="str">
            <v>Solyc06g060430.1</v>
          </cell>
          <cell r="NNW6207" t="str">
            <v>Solyc06g060445.1</v>
          </cell>
          <cell r="NNX6207" t="str">
            <v>Solyc06g060460.3</v>
          </cell>
          <cell r="NNY6207" t="str">
            <v>Solyc06g060470.1</v>
          </cell>
          <cell r="NNZ6207" t="str">
            <v>Solyc06g060510.3</v>
          </cell>
          <cell r="NOA6207" t="str">
            <v>Solyc06g060520.1</v>
          </cell>
          <cell r="NOB6207" t="str">
            <v>Solyc06g060540.4</v>
          </cell>
          <cell r="NOC6207" t="str">
            <v>Solyc06g060560.3</v>
          </cell>
          <cell r="NOD6207" t="str">
            <v>Solyc06g060570.3</v>
          </cell>
          <cell r="NOE6207" t="str">
            <v>Solyc06g060610.2</v>
          </cell>
          <cell r="NOF6207" t="str">
            <v>Solyc06g060640.1</v>
          </cell>
          <cell r="NOG6207" t="str">
            <v>Solyc06g060650.1</v>
          </cell>
          <cell r="NOH6207" t="str">
            <v>Solyc06g060660.1</v>
          </cell>
          <cell r="NOI6207" t="str">
            <v>Solyc06g060675.1</v>
          </cell>
          <cell r="NOJ6207" t="str">
            <v>Solyc06g060700.1</v>
          </cell>
          <cell r="NOK6207" t="str">
            <v>Solyc06g060710.5</v>
          </cell>
          <cell r="NOL6207" t="str">
            <v>Solyc06g060730.3</v>
          </cell>
          <cell r="NOM6207" t="str">
            <v>Solyc06g060750.3</v>
          </cell>
          <cell r="NON6207" t="str">
            <v>Solyc06g060785.1</v>
          </cell>
          <cell r="NOO6207" t="str">
            <v>Solyc06g060820.2</v>
          </cell>
          <cell r="NOP6207" t="str">
            <v>Solyc06g060860.2</v>
          </cell>
          <cell r="NOQ6207" t="str">
            <v>Solyc06g060880.5</v>
          </cell>
          <cell r="NOR6207" t="str">
            <v>Solyc06g060885.1</v>
          </cell>
          <cell r="NOS6207" t="str">
            <v>Solyc06g060890.4</v>
          </cell>
          <cell r="NOT6207" t="str">
            <v>Solyc06g060900.1</v>
          </cell>
          <cell r="NOU6207" t="str">
            <v>Solyc06g060920.3</v>
          </cell>
          <cell r="NOV6207" t="str">
            <v>Solyc06g060930.1</v>
          </cell>
          <cell r="NOW6207" t="str">
            <v>Solyc06g060950.1</v>
          </cell>
          <cell r="NOX6207" t="str">
            <v>Solyc06g060990.5</v>
          </cell>
          <cell r="NOY6207" t="str">
            <v>Solyc06g061005.1</v>
          </cell>
          <cell r="NOZ6207" t="str">
            <v>Solyc06g160300.1</v>
          </cell>
          <cell r="NPA6207" t="str">
            <v>Solyc06g061015.1</v>
          </cell>
          <cell r="NPB6207" t="str">
            <v>Solyc06g061020.3</v>
          </cell>
          <cell r="NPC6207" t="str">
            <v>Solyc06g061030.3</v>
          </cell>
          <cell r="NPD6207" t="str">
            <v>Solyc06g061090.3</v>
          </cell>
          <cell r="NPE6207" t="str">
            <v>Solyc06g061110.2</v>
          </cell>
          <cell r="NPF6207" t="str">
            <v>Solyc06g061140.3</v>
          </cell>
          <cell r="NPG6207" t="str">
            <v>Solyc06g160310.1</v>
          </cell>
          <cell r="NPH6207" t="str">
            <v>Solyc06g061200.1</v>
          </cell>
          <cell r="NPI6207" t="str">
            <v>Solyc06g061220.2</v>
          </cell>
          <cell r="NPJ6207" t="str">
            <v>Solyc06g061230.3</v>
          </cell>
          <cell r="NPK6207" t="str">
            <v>Solyc06g061280.3</v>
          </cell>
          <cell r="NPL6207" t="str">
            <v>Solyc06g062300.2</v>
          </cell>
          <cell r="NPM6207" t="str">
            <v>Solyc06g062320.4</v>
          </cell>
          <cell r="NPN6207" t="str">
            <v>Solyc06g062310.3</v>
          </cell>
          <cell r="NPO6207" t="str">
            <v>Solyc06g062340.3</v>
          </cell>
          <cell r="NPP6207" t="str">
            <v>Solyc06g062375.2</v>
          </cell>
          <cell r="NPQ6207" t="str">
            <v>Solyc06g062400.2</v>
          </cell>
          <cell r="NPR6207" t="str">
            <v>Solyc06g062440.4</v>
          </cell>
          <cell r="NPS6207" t="str">
            <v>Solyc06g062450.3</v>
          </cell>
          <cell r="NPT6207" t="str">
            <v>Solyc06g062490.3</v>
          </cell>
          <cell r="NPU6207" t="str">
            <v>Solyc06g062570.1</v>
          </cell>
          <cell r="NPV6207" t="str">
            <v>Solyc06g062590.5</v>
          </cell>
          <cell r="NPW6207" t="str">
            <v>Solyc06g062620.2</v>
          </cell>
          <cell r="NPX6207" t="str">
            <v>Solyc06g062640.1</v>
          </cell>
          <cell r="NPY6207" t="str">
            <v>Solyc06g062650.1</v>
          </cell>
          <cell r="NPZ6207" t="str">
            <v>Solyc06g062700.3</v>
          </cell>
          <cell r="NQA6207" t="str">
            <v>Solyc06g062720.2</v>
          </cell>
          <cell r="NQB6207" t="str">
            <v>Solyc06g062730.2</v>
          </cell>
          <cell r="NQC6207" t="str">
            <v>Solyc06g062740.2</v>
          </cell>
          <cell r="NQD6207" t="str">
            <v>Solyc06g062750.3</v>
          </cell>
          <cell r="NQE6207" t="str">
            <v>Solyc06g062760.3</v>
          </cell>
          <cell r="NQF6207" t="str">
            <v>Solyc06g062765.1</v>
          </cell>
          <cell r="NQG6207" t="str">
            <v>Solyc06g150123.1</v>
          </cell>
          <cell r="NQH6207" t="str">
            <v>Solyc06g062830.4</v>
          </cell>
          <cell r="NQI6207" t="str">
            <v>Solyc06g062860.4</v>
          </cell>
          <cell r="NQJ6207" t="str">
            <v>Solyc06g062910.2</v>
          </cell>
          <cell r="NQK6207" t="str">
            <v>Solyc06g062930.1</v>
          </cell>
          <cell r="NQL6207" t="str">
            <v>Solyc06g062960.3</v>
          </cell>
          <cell r="NQM6207" t="str">
            <v>Solyc06g063020.4</v>
          </cell>
          <cell r="NQN6207" t="str">
            <v>Solyc06g063050.4</v>
          </cell>
          <cell r="NQO6207" t="str">
            <v>Solyc06g063060.3</v>
          </cell>
          <cell r="NQP6207" t="str">
            <v>Solyc06g063080.1</v>
          </cell>
          <cell r="NQQ6207" t="str">
            <v>Solyc06g063120.4</v>
          </cell>
          <cell r="NQR6207" t="str">
            <v>Solyc06g063130.3</v>
          </cell>
          <cell r="NQS6207" t="str">
            <v>Solyc06g063160.1</v>
          </cell>
          <cell r="NQT6207" t="str">
            <v>Solyc06g063230.3</v>
          </cell>
          <cell r="NQU6207" t="str">
            <v>Solyc06g063270.5</v>
          </cell>
          <cell r="NQV6207" t="str">
            <v>Solyc06g063290.3</v>
          </cell>
          <cell r="NQW6207" t="str">
            <v>Solyc06g063320.3</v>
          </cell>
          <cell r="NQX6207" t="str">
            <v>Solyc06g063340.3</v>
          </cell>
          <cell r="NQY6207" t="str">
            <v>Solyc06g150125.1</v>
          </cell>
          <cell r="NQZ6207" t="str">
            <v>Solyc06g063350.1</v>
          </cell>
          <cell r="NRA6207" t="str">
            <v>Solyc06g063390.3</v>
          </cell>
          <cell r="NRB6207" t="str">
            <v>Solyc06g063400.3</v>
          </cell>
          <cell r="NRC6207" t="str">
            <v>Solyc06g064450.3</v>
          </cell>
          <cell r="NRD6207" t="str">
            <v>Solyc06g064490.2</v>
          </cell>
          <cell r="NRE6207" t="str">
            <v>Solyc06g064530.1</v>
          </cell>
          <cell r="NRF6207" t="str">
            <v>Solyc06g064570.3</v>
          </cell>
          <cell r="NRG6207" t="str">
            <v>Solyc06g064600.1</v>
          </cell>
          <cell r="NRH6207" t="str">
            <v>Solyc06g064610.1</v>
          </cell>
          <cell r="NRI6207" t="str">
            <v>Solyc06g064640.3</v>
          </cell>
          <cell r="NRJ6207" t="str">
            <v>Solyc06g064670.3</v>
          </cell>
          <cell r="NRK6207" t="str">
            <v>Solyc06g064673.1</v>
          </cell>
          <cell r="NRL6207" t="str">
            <v>Solyc06g064677.1</v>
          </cell>
          <cell r="NRM6207" t="str">
            <v>Solyc06g064680.1</v>
          </cell>
          <cell r="NRN6207" t="str">
            <v>Solyc06g064690.3</v>
          </cell>
          <cell r="NRO6207" t="str">
            <v>Solyc06g064700.1</v>
          </cell>
          <cell r="NRP6207" t="str">
            <v>Solyc06g064710.1</v>
          </cell>
          <cell r="NRQ6207" t="str">
            <v>Solyc06g064720.1</v>
          </cell>
          <cell r="NRR6207" t="str">
            <v>Solyc06g064730.1</v>
          </cell>
          <cell r="NRS6207" t="str">
            <v>Solyc06g064750.1</v>
          </cell>
          <cell r="NRT6207" t="str">
            <v>Solyc06g064770.1</v>
          </cell>
          <cell r="NRU6207" t="str">
            <v>Solyc06g064790.1</v>
          </cell>
          <cell r="NRV6207" t="str">
            <v>Solyc06g064810.3</v>
          </cell>
          <cell r="NRW6207" t="str">
            <v>Solyc06g064820.3</v>
          </cell>
          <cell r="NRX6207" t="str">
            <v>Solyc06g064840.4</v>
          </cell>
          <cell r="NRY6207" t="str">
            <v>Solyc06g064850.2</v>
          </cell>
          <cell r="NRZ6207" t="str">
            <v>Solyc06g064860.3</v>
          </cell>
          <cell r="NSA6207" t="str">
            <v>Solyc06g064870.4</v>
          </cell>
          <cell r="NSB6207" t="str">
            <v>Solyc06g064900.3</v>
          </cell>
          <cell r="NSC6207" t="str">
            <v>Solyc06g064910.3</v>
          </cell>
          <cell r="NSD6207" t="str">
            <v>Solyc06g064930.3</v>
          </cell>
          <cell r="NSE6207" t="str">
            <v>Solyc06g064940.3</v>
          </cell>
          <cell r="NSF6207" t="str">
            <v>Solyc06g064960.3</v>
          </cell>
          <cell r="NSG6207" t="str">
            <v>Solyc06g064970.4</v>
          </cell>
          <cell r="NSH6207" t="str">
            <v>Solyc06g064980.4</v>
          </cell>
          <cell r="NSI6207" t="str">
            <v>Solyc06g064990.2</v>
          </cell>
          <cell r="NSJ6207" t="str">
            <v>Solyc06g065010.5</v>
          </cell>
          <cell r="NSK6207" t="str">
            <v>Solyc06g065030.3</v>
          </cell>
          <cell r="NSL6207" t="str">
            <v>Solyc06g065040.4</v>
          </cell>
          <cell r="NSM6207" t="str">
            <v>Solyc06g065050.2</v>
          </cell>
          <cell r="NSN6207" t="str">
            <v>Solyc06g065055.2</v>
          </cell>
          <cell r="NSO6207" t="str">
            <v>Solyc06g065073.1</v>
          </cell>
          <cell r="NSP6207" t="str">
            <v>Solyc06g065080.1</v>
          </cell>
          <cell r="NSQ6207" t="str">
            <v>Solyc06g065120.1</v>
          </cell>
          <cell r="NSR6207" t="str">
            <v>Solyc06g065130.1</v>
          </cell>
          <cell r="NSS6207" t="str">
            <v>Solyc06g065140.3</v>
          </cell>
          <cell r="NST6207" t="str">
            <v>Solyc06g065150.1</v>
          </cell>
          <cell r="NSU6207" t="str">
            <v>Solyc06g065160.1</v>
          </cell>
          <cell r="NSV6207" t="str">
            <v>Solyc06g065180.3</v>
          </cell>
          <cell r="NSW6207" t="str">
            <v>Solyc06g065200.4</v>
          </cell>
          <cell r="NSX6207" t="str">
            <v>Solyc06g065220.1</v>
          </cell>
          <cell r="NSY6207" t="str">
            <v>Solyc06g065255.1</v>
          </cell>
          <cell r="NSZ6207" t="str">
            <v>Solyc06g065290.5</v>
          </cell>
          <cell r="NTA6207" t="str">
            <v>Solyc06g065310.3</v>
          </cell>
          <cell r="NTB6207" t="str">
            <v>Solyc06g150127.1</v>
          </cell>
          <cell r="NTC6207" t="str">
            <v>Solyc06g065340.1</v>
          </cell>
          <cell r="NTD6207" t="str">
            <v>Solyc06g065360.3</v>
          </cell>
          <cell r="NTE6207" t="str">
            <v>Solyc06g065370.3</v>
          </cell>
          <cell r="NTF6207" t="str">
            <v>Solyc06g065400.3</v>
          </cell>
          <cell r="NTG6207" t="str">
            <v>Solyc06g065445.1</v>
          </cell>
          <cell r="NTH6207" t="str">
            <v>Solyc06g065450.3</v>
          </cell>
          <cell r="NTI6207" t="str">
            <v>Solyc06g065460.2</v>
          </cell>
          <cell r="NTJ6207" t="str">
            <v>Solyc06g065490.3</v>
          </cell>
          <cell r="NTK6207" t="str">
            <v>Solyc06g065530.5</v>
          </cell>
          <cell r="NTL6207" t="str">
            <v>Solyc06g065550.2</v>
          </cell>
          <cell r="NTM6207" t="str">
            <v>Solyc06g065600.1</v>
          </cell>
          <cell r="NTN6207" t="str">
            <v>Solyc06g065720.1</v>
          </cell>
          <cell r="NTO6207" t="str">
            <v>Solyc06g065760.1</v>
          </cell>
          <cell r="NTP6207" t="str">
            <v>Solyc06g065800.3</v>
          </cell>
          <cell r="NTQ6207" t="str">
            <v>Solyc06g150128.1</v>
          </cell>
          <cell r="NTR6207" t="str">
            <v>Solyc06g065830.3</v>
          </cell>
          <cell r="NTS6207" t="str">
            <v>Solyc06g065870.3</v>
          </cell>
          <cell r="NTT6207" t="str">
            <v>Solyc06g065900.4</v>
          </cell>
          <cell r="NTU6207" t="str">
            <v>Solyc06g065930.5</v>
          </cell>
          <cell r="NTV6207" t="str">
            <v>Solyc06g065940.5</v>
          </cell>
          <cell r="NTW6207" t="str">
            <v>Solyc06g065960.1</v>
          </cell>
          <cell r="NTX6207" t="str">
            <v>Solyc06g065970.1</v>
          </cell>
          <cell r="NTY6207" t="str">
            <v>Solyc06g066010.3</v>
          </cell>
          <cell r="NTZ6207" t="str">
            <v>Solyc06g066040.2</v>
          </cell>
          <cell r="NUA6207" t="str">
            <v>Solyc06g066050.3</v>
          </cell>
          <cell r="NUB6207" t="str">
            <v>Solyc06g066065.1</v>
          </cell>
          <cell r="NUC6207" t="str">
            <v>Solyc06g066080.1</v>
          </cell>
          <cell r="NUD6207" t="str">
            <v>Solyc06g066090.3</v>
          </cell>
          <cell r="NUE6207" t="str">
            <v>Solyc06g066110.1</v>
          </cell>
          <cell r="NUF6207" t="str">
            <v>Solyc06g066120.3</v>
          </cell>
          <cell r="NUG6207" t="str">
            <v>Solyc06g066130.1</v>
          </cell>
          <cell r="NUH6207" t="str">
            <v>Solyc06g066140.3</v>
          </cell>
          <cell r="NUI6207" t="str">
            <v>Solyc06g160900.1</v>
          </cell>
          <cell r="NUJ6207" t="str">
            <v>Solyc06g066190.3</v>
          </cell>
          <cell r="NUK6207" t="str">
            <v>Solyc06g066200.2</v>
          </cell>
          <cell r="NUL6207" t="str">
            <v>Solyc06g066210.1</v>
          </cell>
          <cell r="NUM6207" t="str">
            <v>Solyc06g066220.1</v>
          </cell>
          <cell r="NUN6207" t="str">
            <v>Solyc06g066245.1</v>
          </cell>
          <cell r="NUO6207" t="str">
            <v>Solyc06g066290.3</v>
          </cell>
          <cell r="NUP6207" t="str">
            <v>Solyc06g066360.3</v>
          </cell>
          <cell r="NUQ6207" t="str">
            <v>Solyc06g066380.1</v>
          </cell>
          <cell r="NUR6207" t="str">
            <v>Solyc06g066420.5</v>
          </cell>
          <cell r="NUS6207" t="str">
            <v>Solyc06g066430.3</v>
          </cell>
          <cell r="NUT6207" t="str">
            <v>Solyc06g066460.3</v>
          </cell>
          <cell r="NUU6207" t="str">
            <v>Solyc06g066480.1</v>
          </cell>
          <cell r="NUV6207" t="str">
            <v>Solyc06g066490.1</v>
          </cell>
          <cell r="NUW6207" t="str">
            <v>Solyc06g066500.1</v>
          </cell>
          <cell r="NUX6207" t="str">
            <v>Solyc06g066510.1</v>
          </cell>
          <cell r="NUY6207" t="str">
            <v>Solyc06g066520.1</v>
          </cell>
          <cell r="NUZ6207" t="str">
            <v>Solyc06g066530.1</v>
          </cell>
          <cell r="NVA6207" t="str">
            <v>Solyc06g066550.3</v>
          </cell>
          <cell r="NVB6207" t="str">
            <v>Solyc06g066590.4</v>
          </cell>
          <cell r="NVC6207" t="str">
            <v>Solyc06g066670.4</v>
          </cell>
          <cell r="NVD6207" t="str">
            <v>Solyc06g066700.1</v>
          </cell>
          <cell r="NVE6207" t="str">
            <v>Solyc06g066710.1</v>
          </cell>
          <cell r="NVF6207" t="str">
            <v>Solyc06g066800.2</v>
          </cell>
          <cell r="NVG6207" t="str">
            <v>Solyc06g066850.1</v>
          </cell>
          <cell r="NVH6207" t="str">
            <v>Solyc06g066857.1</v>
          </cell>
          <cell r="NVI6207" t="str">
            <v>Solyc06g067860.3</v>
          </cell>
          <cell r="NVJ6207" t="str">
            <v>Solyc06g067890.3</v>
          </cell>
          <cell r="NVK6207" t="str">
            <v>Solyc06g067910.3</v>
          </cell>
          <cell r="NVL6207" t="str">
            <v>Solyc06g067950.3</v>
          </cell>
          <cell r="NVM6207" t="str">
            <v>Solyc06g067970.3</v>
          </cell>
          <cell r="NVN6207" t="str">
            <v>Solyc06g067980.3</v>
          </cell>
          <cell r="NVO6207" t="str">
            <v>Solyc06g068000.2</v>
          </cell>
          <cell r="NVP6207" t="str">
            <v>Solyc06g068020.1</v>
          </cell>
          <cell r="NVQ6207" t="str">
            <v>Solyc06g068070.2</v>
          </cell>
          <cell r="NVR6207" t="str">
            <v>Solyc06g068100.1</v>
          </cell>
          <cell r="NVS6207" t="str">
            <v>Solyc06g068110.3</v>
          </cell>
          <cell r="NVT6207" t="str">
            <v>Solyc06g068120.4</v>
          </cell>
          <cell r="NVU6207" t="str">
            <v>Solyc06g068130.3</v>
          </cell>
          <cell r="NVV6207" t="str">
            <v>Solyc06g068165.1</v>
          </cell>
          <cell r="NVW6207" t="str">
            <v>Solyc06g068170.2</v>
          </cell>
          <cell r="NVX6207" t="str">
            <v>Solyc06g068180.3</v>
          </cell>
          <cell r="NVY6207" t="str">
            <v>Solyc06g068190.2</v>
          </cell>
          <cell r="NVZ6207" t="str">
            <v>Solyc06g150129.1</v>
          </cell>
          <cell r="NWA6207" t="str">
            <v>Solyc06g068220.4</v>
          </cell>
          <cell r="NWB6207" t="str">
            <v>Solyc06g068230.4</v>
          </cell>
          <cell r="NWC6207" t="str">
            <v>Solyc06g068250.1</v>
          </cell>
          <cell r="NWD6207" t="str">
            <v>Solyc06g068280.3</v>
          </cell>
          <cell r="NWE6207" t="str">
            <v>Solyc06g068290.1</v>
          </cell>
          <cell r="NWF6207" t="str">
            <v>Solyc06g068295.1</v>
          </cell>
          <cell r="NWG6207" t="str">
            <v>Solyc06g068310.1</v>
          </cell>
          <cell r="NWH6207" t="str">
            <v>Solyc06g068330.1</v>
          </cell>
          <cell r="NWI6207" t="str">
            <v>Solyc06g068350.2</v>
          </cell>
          <cell r="NWJ6207" t="str">
            <v>Solyc06g068370.3</v>
          </cell>
          <cell r="NWK6207" t="str">
            <v>Solyc06g068420.1</v>
          </cell>
          <cell r="NWL6207" t="str">
            <v>Solyc06g068430.4</v>
          </cell>
          <cell r="NWM6207" t="str">
            <v>Solyc06g068520.3</v>
          </cell>
          <cell r="NWN6207" t="str">
            <v>Solyc06g068530.1</v>
          </cell>
          <cell r="NWO6207" t="str">
            <v>Solyc06g068540.3</v>
          </cell>
          <cell r="NWP6207" t="str">
            <v>Solyc06g068570.5</v>
          </cell>
          <cell r="NWQ6207" t="str">
            <v>Solyc06g068600.3</v>
          </cell>
          <cell r="NWR6207" t="str">
            <v>Solyc06g068605.1</v>
          </cell>
          <cell r="NWS6207" t="str">
            <v>Solyc06g068620.3</v>
          </cell>
          <cell r="NWT6207" t="str">
            <v>Solyc06g068630.5</v>
          </cell>
          <cell r="NWU6207" t="str">
            <v>Solyc06g160910.1</v>
          </cell>
          <cell r="NWV6207" t="str">
            <v>Solyc06g068660.3</v>
          </cell>
          <cell r="NWW6207" t="str">
            <v>Solyc06g068670.3</v>
          </cell>
          <cell r="NWX6207" t="str">
            <v>Solyc06g068690.4</v>
          </cell>
          <cell r="NWY6207" t="str">
            <v>Solyc06g068730.1</v>
          </cell>
          <cell r="NWZ6207" t="str">
            <v>Solyc06g068780.3</v>
          </cell>
          <cell r="NXA6207" t="str">
            <v>Solyc06g068790.4</v>
          </cell>
          <cell r="NXB6207" t="str">
            <v>Solyc06g068800.3</v>
          </cell>
          <cell r="NXC6207" t="str">
            <v>Solyc06g068810.4</v>
          </cell>
          <cell r="NXD6207" t="str">
            <v>Solyc06g068815.1</v>
          </cell>
          <cell r="NXE6207" t="str">
            <v>Solyc06g068850.4</v>
          </cell>
          <cell r="NXF6207" t="str">
            <v>Solyc06g068853.1</v>
          </cell>
          <cell r="NXG6207" t="str">
            <v>Solyc06g068890.1</v>
          </cell>
          <cell r="NXH6207" t="str">
            <v>Solyc06g068900.4</v>
          </cell>
          <cell r="NXI6207" t="str">
            <v>Solyc06g068970.3</v>
          </cell>
          <cell r="NXJ6207" t="str">
            <v>Solyc06g069000.3</v>
          </cell>
          <cell r="NXK6207" t="str">
            <v>Solyc06g069030.3</v>
          </cell>
          <cell r="NXL6207" t="str">
            <v>Solyc06g069060.1</v>
          </cell>
          <cell r="NXM6207" t="str">
            <v>Solyc06g069070.1</v>
          </cell>
          <cell r="NXN6207" t="str">
            <v>Solyc06g069120.3</v>
          </cell>
          <cell r="NXO6207" t="str">
            <v>Solyc06g069135.1</v>
          </cell>
          <cell r="NXP6207" t="str">
            <v>Solyc06g069150.1</v>
          </cell>
          <cell r="NXQ6207" t="str">
            <v>Solyc06g069155.1</v>
          </cell>
          <cell r="NXR6207" t="str">
            <v>Solyc06g069170.4</v>
          </cell>
          <cell r="NXS6207" t="str">
            <v>Solyc06g069245.1</v>
          </cell>
          <cell r="NXT6207" t="str">
            <v>Solyc06g069270.1</v>
          </cell>
          <cell r="NXU6207" t="str">
            <v>Solyc06g069280.4</v>
          </cell>
          <cell r="NXV6207" t="str">
            <v>Solyc06g069300.1</v>
          </cell>
          <cell r="NXW6207" t="str">
            <v>Solyc06g069320.5</v>
          </cell>
          <cell r="NXX6207" t="str">
            <v>Solyc06g069340.1</v>
          </cell>
          <cell r="NXY6207" t="str">
            <v>Solyc06g069360.3</v>
          </cell>
          <cell r="NXZ6207" t="str">
            <v>Solyc06g069390.4</v>
          </cell>
          <cell r="NYA6207" t="str">
            <v>Solyc06g069420.3</v>
          </cell>
          <cell r="NYB6207" t="str">
            <v>Solyc06g069490.3</v>
          </cell>
          <cell r="NYC6207" t="str">
            <v>Solyc06g069500.3</v>
          </cell>
          <cell r="NYD6207" t="str">
            <v>Solyc06g069510.3</v>
          </cell>
          <cell r="NYE6207" t="str">
            <v>Solyc06g069520.4</v>
          </cell>
          <cell r="NYF6207" t="str">
            <v>Solyc06g069540.1</v>
          </cell>
          <cell r="NYG6207" t="str">
            <v>Solyc06g069560.3</v>
          </cell>
          <cell r="NYH6207" t="str">
            <v>Solyc06g069565.2</v>
          </cell>
          <cell r="NYI6207" t="str">
            <v>Solyc06g069580.3</v>
          </cell>
          <cell r="NYJ6207" t="str">
            <v>Solyc06g069590.3</v>
          </cell>
          <cell r="NYK6207" t="str">
            <v>Solyc06g069620.1</v>
          </cell>
          <cell r="NYL6207" t="str">
            <v>Solyc06g069630.4</v>
          </cell>
          <cell r="NYM6207" t="str">
            <v>Solyc06g069660.2</v>
          </cell>
          <cell r="NYN6207" t="str">
            <v>Solyc06g069680.1</v>
          </cell>
          <cell r="NYO6207" t="str">
            <v>Solyc06g069700.4</v>
          </cell>
          <cell r="NYP6207" t="str">
            <v>Solyc06g069740.1</v>
          </cell>
          <cell r="NYQ6207" t="str">
            <v>Solyc06g069770.3</v>
          </cell>
          <cell r="NYR6207" t="str">
            <v>Solyc06g069800.2</v>
          </cell>
          <cell r="NYS6207" t="str">
            <v>Solyc06g069810.1</v>
          </cell>
          <cell r="NYT6207" t="str">
            <v>Solyc06g069820.5</v>
          </cell>
          <cell r="NYU6207" t="str">
            <v>Solyc06g069870.3</v>
          </cell>
          <cell r="NYV6207" t="str">
            <v>Solyc06g160920.1</v>
          </cell>
          <cell r="NYW6207" t="str">
            <v>Solyc06g070930.3</v>
          </cell>
          <cell r="NYX6207" t="str">
            <v>Solyc06g070970.3</v>
          </cell>
          <cell r="NYY6207" t="str">
            <v>Solyc06g071010.4</v>
          </cell>
          <cell r="NYZ6207" t="str">
            <v>Solyc06g071040.4</v>
          </cell>
          <cell r="NZA6207" t="str">
            <v>Solyc06g071050.5</v>
          </cell>
          <cell r="NZB6207" t="str">
            <v>Solyc06g071120.3</v>
          </cell>
          <cell r="NZC6207" t="str">
            <v>Solyc06g071140.3</v>
          </cell>
          <cell r="NZD6207" t="str">
            <v>Solyc06g071150.4</v>
          </cell>
          <cell r="NZE6207" t="str">
            <v>Solyc06g071170.5</v>
          </cell>
          <cell r="NZF6207" t="str">
            <v>Solyc06g071180.3</v>
          </cell>
          <cell r="NZG6207" t="str">
            <v>Solyc06g071220.1</v>
          </cell>
          <cell r="NZH6207" t="str">
            <v>Solyc06g071240.3</v>
          </cell>
          <cell r="NZI6207" t="str">
            <v>Solyc06g071250.4</v>
          </cell>
          <cell r="NZJ6207" t="str">
            <v>Solyc06g071320.3</v>
          </cell>
          <cell r="NZK6207" t="str">
            <v>Solyc06g071335.1</v>
          </cell>
          <cell r="NZL6207" t="str">
            <v>Solyc06g071340.1</v>
          </cell>
          <cell r="NZM6207" t="str">
            <v>Solyc06g071370.1</v>
          </cell>
          <cell r="NZN6207" t="str">
            <v>Solyc06g071380.3</v>
          </cell>
          <cell r="NZO6207" t="str">
            <v>Solyc06g071440.5</v>
          </cell>
          <cell r="NZP6207" t="str">
            <v>Solyc06g160320.1</v>
          </cell>
          <cell r="NZQ6207" t="str">
            <v>Solyc06g071490.3</v>
          </cell>
          <cell r="NZR6207" t="str">
            <v>Solyc06g071510.3</v>
          </cell>
          <cell r="NZS6207" t="str">
            <v>Solyc06g071540.3</v>
          </cell>
          <cell r="NZT6207" t="str">
            <v>Solyc06g071610.3</v>
          </cell>
          <cell r="NZU6207" t="str">
            <v>Solyc06g071670.1</v>
          </cell>
          <cell r="NZV6207" t="str">
            <v>Solyc06g071710.1</v>
          </cell>
          <cell r="NZW6207" t="str">
            <v>Solyc06g071730.3</v>
          </cell>
          <cell r="NZX6207" t="str">
            <v>Solyc06g071750.3</v>
          </cell>
          <cell r="NZY6207" t="str">
            <v>Solyc06g071760.1</v>
          </cell>
          <cell r="NZZ6207" t="str">
            <v>Solyc06g071850.3</v>
          </cell>
          <cell r="OAA6207" t="str">
            <v>Solyc06g071900.3</v>
          </cell>
          <cell r="OAB6207" t="str">
            <v>Solyc06g071930.1</v>
          </cell>
          <cell r="OAC6207" t="str">
            <v>Solyc06g071940.3</v>
          </cell>
          <cell r="OAD6207" t="str">
            <v>Solyc06g071945.1</v>
          </cell>
          <cell r="OAE6207" t="str">
            <v>Solyc06g071970.1</v>
          </cell>
          <cell r="OAF6207" t="str">
            <v>Solyc06g071980.3</v>
          </cell>
          <cell r="OAG6207" t="str">
            <v>Solyc06g071990.4</v>
          </cell>
          <cell r="OAH6207" t="str">
            <v>Solyc06g072000.3</v>
          </cell>
          <cell r="OAI6207" t="str">
            <v>Solyc06g072010.2</v>
          </cell>
          <cell r="OAJ6207" t="str">
            <v>Solyc06g072017.1</v>
          </cell>
          <cell r="OAK6207" t="str">
            <v>Solyc06g072030.1</v>
          </cell>
          <cell r="OAL6207" t="str">
            <v>Solyc06g072050.4</v>
          </cell>
          <cell r="OAM6207" t="str">
            <v>Solyc06g072060.1</v>
          </cell>
          <cell r="OAN6207" t="str">
            <v>Solyc06g072070.2</v>
          </cell>
          <cell r="OAO6207" t="str">
            <v>Solyc06g072075.1</v>
          </cell>
          <cell r="OAP6207" t="str">
            <v>Solyc06g072080.3</v>
          </cell>
          <cell r="OAQ6207" t="str">
            <v>Solyc06g072085.1</v>
          </cell>
          <cell r="OAR6207" t="str">
            <v>Solyc06g072100.3</v>
          </cell>
          <cell r="OAS6207" t="str">
            <v>Solyc06g072110.4</v>
          </cell>
          <cell r="OAT6207" t="str">
            <v>Solyc06g150131.1</v>
          </cell>
          <cell r="OAU6207" t="str">
            <v>Solyc06g072145.1</v>
          </cell>
          <cell r="OAV6207" t="str">
            <v>Solyc06g072160.3</v>
          </cell>
          <cell r="OAW6207" t="str">
            <v>Solyc06g072180.1</v>
          </cell>
          <cell r="OAX6207" t="str">
            <v>Solyc06g072190.1</v>
          </cell>
          <cell r="OAY6207" t="str">
            <v>Solyc06g072193.2</v>
          </cell>
          <cell r="OAZ6207" t="str">
            <v>Solyc06g072200.1</v>
          </cell>
          <cell r="OBA6207" t="str">
            <v>Solyc06g072253.1</v>
          </cell>
          <cell r="OBB6207" t="str">
            <v>Solyc00g090430.3</v>
          </cell>
          <cell r="OBC6207" t="str">
            <v>Solyc06g072257.1</v>
          </cell>
          <cell r="OBD6207" t="str">
            <v>Solyc06g072290.3</v>
          </cell>
          <cell r="OBE6207" t="str">
            <v>Solyc06g072350.3</v>
          </cell>
          <cell r="OBF6207" t="str">
            <v>Solyc06g072420.3</v>
          </cell>
          <cell r="OBG6207" t="str">
            <v>Solyc06g072430.3</v>
          </cell>
          <cell r="OBH6207" t="str">
            <v>Solyc06g072440.3</v>
          </cell>
          <cell r="OBI6207" t="str">
            <v>Solyc06g072450.1</v>
          </cell>
          <cell r="OBJ6207" t="str">
            <v>Solyc06g072460.1</v>
          </cell>
          <cell r="OBK6207" t="str">
            <v>Solyc06g072480.1</v>
          </cell>
          <cell r="OBL6207" t="str">
            <v>Solyc06g072530.3</v>
          </cell>
          <cell r="OBM6207" t="str">
            <v>Solyc06g072540.2</v>
          </cell>
          <cell r="OBN6207" t="str">
            <v>Solyc06g072550.3</v>
          </cell>
          <cell r="OBO6207" t="str">
            <v>Solyc06g072590.4</v>
          </cell>
          <cell r="OBP6207" t="str">
            <v>Solyc06g072650.1</v>
          </cell>
          <cell r="OBQ6207" t="str">
            <v>Solyc06g072680.4</v>
          </cell>
          <cell r="OBR6207" t="str">
            <v>Solyc06g072700.3</v>
          </cell>
          <cell r="OBS6207" t="str">
            <v>Solyc06g072770.3</v>
          </cell>
          <cell r="OBT6207" t="str">
            <v>Solyc06g072780.2</v>
          </cell>
          <cell r="OBU6207" t="str">
            <v>Solyc06g072800.4</v>
          </cell>
          <cell r="OBV6207" t="str">
            <v>Solyc06g072840.3</v>
          </cell>
          <cell r="OBW6207" t="str">
            <v>Solyc06g072845.1</v>
          </cell>
          <cell r="OBX6207" t="str">
            <v>Solyc06g072850.1</v>
          </cell>
          <cell r="OBY6207" t="str">
            <v>Solyc06g072860.3</v>
          </cell>
          <cell r="OBZ6207" t="str">
            <v>Solyc06g072900.4</v>
          </cell>
          <cell r="OCA6207" t="str">
            <v>Solyc06g072940.3</v>
          </cell>
          <cell r="OCB6207" t="str">
            <v>Solyc06g073000.4</v>
          </cell>
          <cell r="OCC6207" t="str">
            <v>Solyc06g073010.3</v>
          </cell>
          <cell r="OCD6207" t="str">
            <v>Solyc06g073020.3</v>
          </cell>
          <cell r="OCE6207" t="str">
            <v>Solyc06g073030.3</v>
          </cell>
          <cell r="OCF6207" t="str">
            <v>Solyc06g073070.2</v>
          </cell>
          <cell r="OCG6207" t="str">
            <v>Solyc06g073100.4</v>
          </cell>
          <cell r="OCH6207" t="str">
            <v>Solyc06g073120.4</v>
          </cell>
          <cell r="OCI6207" t="str">
            <v>Solyc06g073130.4</v>
          </cell>
          <cell r="OCJ6207" t="str">
            <v>Solyc06g073140.2</v>
          </cell>
          <cell r="OCK6207" t="str">
            <v>Solyc06g073155.2</v>
          </cell>
          <cell r="OCL6207" t="str">
            <v>Solyc06g073160.4</v>
          </cell>
          <cell r="OCM6207" t="str">
            <v>Solyc06g073165.2</v>
          </cell>
          <cell r="OCN6207" t="str">
            <v>Solyc06g073170.1</v>
          </cell>
          <cell r="OCO6207" t="str">
            <v>Solyc06g073240.3</v>
          </cell>
          <cell r="OCP6207" t="str">
            <v>Solyc06g073250.1</v>
          </cell>
          <cell r="OCQ6207" t="str">
            <v>Solyc06g073380.3</v>
          </cell>
          <cell r="OCR6207" t="str">
            <v>Solyc06g073450.4</v>
          </cell>
          <cell r="OCS6207" t="str">
            <v>Solyc06g073490.2</v>
          </cell>
          <cell r="OCT6207" t="str">
            <v>Solyc06g073500.3</v>
          </cell>
          <cell r="OCU6207" t="str">
            <v>Solyc06g073600.4</v>
          </cell>
          <cell r="OCV6207" t="str">
            <v>Solyc06g160950.1</v>
          </cell>
          <cell r="OCW6207" t="str">
            <v>Solyc06g073665.1</v>
          </cell>
          <cell r="OCX6207" t="str">
            <v>Solyc06g073690.2</v>
          </cell>
          <cell r="OCY6207" t="str">
            <v>Solyc06g073770.1</v>
          </cell>
          <cell r="OCZ6207" t="str">
            <v>Solyc06g073810.5</v>
          </cell>
          <cell r="ODA6207" t="str">
            <v>Solyc06g073825.1</v>
          </cell>
          <cell r="ODB6207" t="str">
            <v>Solyc06g073850.1</v>
          </cell>
          <cell r="ODC6207" t="str">
            <v>Solyc06g073880.3</v>
          </cell>
          <cell r="ODD6207" t="str">
            <v>Solyc06g073970.3</v>
          </cell>
          <cell r="ODE6207" t="str">
            <v>Solyc06g073980.4</v>
          </cell>
          <cell r="ODF6207" t="str">
            <v>Solyc06g073990.2</v>
          </cell>
          <cell r="ODG6207" t="str">
            <v>Solyc06g074040.3</v>
          </cell>
          <cell r="ODH6207" t="str">
            <v>Solyc06g074050.3</v>
          </cell>
          <cell r="ODI6207" t="str">
            <v>Solyc06g074060.2</v>
          </cell>
          <cell r="ODJ6207" t="str">
            <v>Solyc06g074130.4</v>
          </cell>
          <cell r="ODK6207" t="str">
            <v>Solyc06g074150.3</v>
          </cell>
          <cell r="ODL6207" t="str">
            <v>Solyc06g074155.1</v>
          </cell>
          <cell r="ODM6207" t="str">
            <v>Solyc06g074160.3</v>
          </cell>
          <cell r="ODN6207" t="str">
            <v>Solyc06g074190.3</v>
          </cell>
          <cell r="ODO6207" t="str">
            <v>Solyc06g074260.4</v>
          </cell>
          <cell r="ODP6207" t="str">
            <v>Solyc06g074270.1</v>
          </cell>
          <cell r="ODQ6207" t="str">
            <v>Solyc06g074280.2</v>
          </cell>
          <cell r="ODR6207" t="str">
            <v>Solyc06g074290.1</v>
          </cell>
          <cell r="ODS6207" t="str">
            <v>Solyc06g074310.4</v>
          </cell>
          <cell r="ODT6207" t="str">
            <v>Solyc06g074330.3</v>
          </cell>
          <cell r="ODU6207" t="str">
            <v>Solyc06g074340.3</v>
          </cell>
          <cell r="ODV6207" t="str">
            <v>Solyc06g074365.1</v>
          </cell>
          <cell r="ODW6207" t="str">
            <v>Solyc06g074380.3</v>
          </cell>
          <cell r="ODX6207" t="str">
            <v>Solyc06g074450.3</v>
          </cell>
          <cell r="ODY6207" t="str">
            <v>Solyc06g074470.3</v>
          </cell>
          <cell r="ODZ6207" t="str">
            <v>Solyc06g074490.1</v>
          </cell>
          <cell r="OEA6207" t="str">
            <v>Solyc06g074500.2</v>
          </cell>
          <cell r="OEB6207" t="str">
            <v>Solyc06g074520.1</v>
          </cell>
          <cell r="OEC6207" t="str">
            <v>Solyc06g074550.3</v>
          </cell>
          <cell r="OED6207" t="str">
            <v>Solyc06g074560.1</v>
          </cell>
          <cell r="OEE6207" t="str">
            <v>Solyc06g074580.1</v>
          </cell>
          <cell r="OEF6207" t="str">
            <v>Solyc06g074585.2</v>
          </cell>
          <cell r="OEG6207" t="str">
            <v>Solyc06g074590.3</v>
          </cell>
          <cell r="OEH6207" t="str">
            <v>Solyc06g074600.3</v>
          </cell>
          <cell r="OEI6207" t="str">
            <v>Solyc06g074610.1</v>
          </cell>
          <cell r="OEJ6207" t="str">
            <v>Solyc06g074620.3</v>
          </cell>
          <cell r="OEK6207" t="str">
            <v>Solyc06g074690.3</v>
          </cell>
          <cell r="OEL6207" t="str">
            <v>Solyc06g074730.5</v>
          </cell>
          <cell r="OEM6207" t="str">
            <v>Solyc06g150134.1</v>
          </cell>
          <cell r="OEN6207" t="str">
            <v>Solyc06g074880.1</v>
          </cell>
          <cell r="OEO6207" t="str">
            <v>Solyc06g074890.1</v>
          </cell>
          <cell r="OEP6207" t="str">
            <v>Solyc06g074900.3</v>
          </cell>
          <cell r="OEQ6207" t="str">
            <v>Solyc06g150135.1</v>
          </cell>
          <cell r="OER6207" t="str">
            <v>Solyc06g074930.3</v>
          </cell>
          <cell r="OES6207" t="str">
            <v>Solyc06g074940.5</v>
          </cell>
          <cell r="OET6207" t="str">
            <v>Solyc06g074950.1</v>
          </cell>
          <cell r="OEU6207" t="str">
            <v>Solyc06g075040.1</v>
          </cell>
          <cell r="OEV6207" t="str">
            <v>Solyc06g075100.3</v>
          </cell>
          <cell r="OEW6207" t="str">
            <v>Solyc06g075110.3</v>
          </cell>
          <cell r="OEX6207" t="str">
            <v>Solyc06g075120.1</v>
          </cell>
          <cell r="OEY6207" t="str">
            <v>Solyc06g075130.4</v>
          </cell>
          <cell r="OEZ6207" t="str">
            <v>Solyc06g075160.3</v>
          </cell>
          <cell r="OFA6207" t="str">
            <v>Solyc06g075170.1</v>
          </cell>
          <cell r="OFB6207" t="str">
            <v>Solyc06g075190.1</v>
          </cell>
          <cell r="OFC6207" t="str">
            <v>Solyc06g075200.1</v>
          </cell>
          <cell r="OFD6207" t="str">
            <v>Solyc06g161170.1</v>
          </cell>
          <cell r="OFE6207" t="str">
            <v>Solyc06g075345.1</v>
          </cell>
          <cell r="OFF6207" t="str">
            <v>Solyc06g075360.3</v>
          </cell>
          <cell r="OFG6207" t="str">
            <v>Solyc06g075380.1</v>
          </cell>
          <cell r="OFH6207" t="str">
            <v>Solyc06g075410.5</v>
          </cell>
          <cell r="OFI6207" t="str">
            <v>Solyc06g075420.1</v>
          </cell>
          <cell r="OFJ6207" t="str">
            <v>Solyc06g075430.3</v>
          </cell>
          <cell r="OFK6207" t="str">
            <v>Solyc06g075530.1</v>
          </cell>
          <cell r="OFL6207" t="str">
            <v>Solyc06g075540.3</v>
          </cell>
          <cell r="OFM6207" t="str">
            <v>Solyc06g075560.2</v>
          </cell>
          <cell r="OFN6207" t="str">
            <v>Solyc06g075600.3</v>
          </cell>
          <cell r="OFO6207" t="str">
            <v>Solyc06g075605.1</v>
          </cell>
          <cell r="OFP6207" t="str">
            <v>Solyc06g075660.4</v>
          </cell>
          <cell r="OFQ6207" t="str">
            <v>Solyc06g075670.1</v>
          </cell>
          <cell r="OFR6207" t="str">
            <v>Solyc06g075675.1</v>
          </cell>
          <cell r="OFS6207" t="str">
            <v>Solyc06g075690.3</v>
          </cell>
          <cell r="OFT6207" t="str">
            <v>Solyc06g075700.2</v>
          </cell>
          <cell r="OFU6207" t="str">
            <v>Solyc06g075710.1</v>
          </cell>
          <cell r="OFV6207" t="str">
            <v>Solyc06g075720.3</v>
          </cell>
          <cell r="OFW6207" t="str">
            <v>Solyc06g075740.2</v>
          </cell>
          <cell r="OFX6207" t="str">
            <v>Solyc06g075745.1</v>
          </cell>
          <cell r="OFY6207" t="str">
            <v>Solyc06g075750.1</v>
          </cell>
          <cell r="OFZ6207" t="str">
            <v>Solyc06g075760.3</v>
          </cell>
          <cell r="OGA6207" t="str">
            <v>Solyc06g075770.1</v>
          </cell>
          <cell r="OGB6207" t="str">
            <v>Solyc06g075790.3</v>
          </cell>
          <cell r="OGC6207" t="str">
            <v>Solyc06g075820.1</v>
          </cell>
          <cell r="OGD6207" t="str">
            <v>Solyc06g075840.1</v>
          </cell>
          <cell r="OGE6207" t="str">
            <v>Solyc06g075860.3</v>
          </cell>
          <cell r="OGF6207" t="str">
            <v>Solyc06g075870.1</v>
          </cell>
          <cell r="OGG6207" t="str">
            <v>Solyc06g075880.1</v>
          </cell>
          <cell r="OGH6207" t="str">
            <v>Solyc06g075890.1</v>
          </cell>
          <cell r="OGI6207" t="str">
            <v>Solyc06g075900.1</v>
          </cell>
          <cell r="OGJ6207" t="str">
            <v>Solyc06g075910.1</v>
          </cell>
          <cell r="OGK6207" t="str">
            <v>Solyc06g075920.3</v>
          </cell>
          <cell r="OGL6207" t="str">
            <v>Solyc06g075940.1</v>
          </cell>
          <cell r="OGM6207" t="str">
            <v>Solyc06g075950.2</v>
          </cell>
          <cell r="OGN6207" t="str">
            <v>Solyc06g075970.5</v>
          </cell>
          <cell r="OGO6207" t="str">
            <v>Solyc06g075980.3</v>
          </cell>
          <cell r="OGP6207" t="str">
            <v>Solyc06g076070.1</v>
          </cell>
          <cell r="OGQ6207" t="str">
            <v>Solyc06g076080.3</v>
          </cell>
          <cell r="OGR6207" t="str">
            <v>Solyc06g076120.3</v>
          </cell>
          <cell r="OGS6207" t="str">
            <v>Solyc06g076130.3</v>
          </cell>
          <cell r="OGT6207" t="str">
            <v>Solyc06g076230.1</v>
          </cell>
          <cell r="OGU6207" t="str">
            <v>Solyc06g076240.1</v>
          </cell>
          <cell r="OGV6207" t="str">
            <v>Solyc06g076260.3</v>
          </cell>
          <cell r="OGW6207" t="str">
            <v>Solyc06g076300.3</v>
          </cell>
          <cell r="OGX6207" t="str">
            <v>Solyc06g076340.3</v>
          </cell>
          <cell r="OGY6207" t="str">
            <v>Solyc06g076370.4</v>
          </cell>
          <cell r="OGZ6207" t="str">
            <v>Solyc06g076380.1</v>
          </cell>
          <cell r="OHA6207" t="str">
            <v>Solyc06g076420.1</v>
          </cell>
          <cell r="OHB6207" t="str">
            <v>Solyc06g076460.4</v>
          </cell>
          <cell r="OHC6207" t="str">
            <v>Solyc06g076470.3</v>
          </cell>
          <cell r="OHD6207" t="str">
            <v>Solyc06g076480.5</v>
          </cell>
          <cell r="OHE6207" t="str">
            <v>Solyc06g076490.3</v>
          </cell>
          <cell r="OHF6207" t="str">
            <v>Solyc06g076580.1</v>
          </cell>
          <cell r="OHG6207" t="str">
            <v>Solyc06g076590.3</v>
          </cell>
          <cell r="OHH6207" t="str">
            <v>Solyc06g076610.3</v>
          </cell>
          <cell r="OHI6207" t="str">
            <v>Solyc06g076630.3</v>
          </cell>
          <cell r="OHJ6207" t="str">
            <v>Solyc06g076680.5</v>
          </cell>
          <cell r="OHK6207" t="str">
            <v>Solyc06g076690.4</v>
          </cell>
          <cell r="OHL6207" t="str">
            <v>Solyc06g076700.1</v>
          </cell>
          <cell r="OHM6207" t="str">
            <v>Solyc06g076710.3</v>
          </cell>
          <cell r="OHN6207" t="str">
            <v>Solyc06g076740.3</v>
          </cell>
          <cell r="OHO6207" t="str">
            <v>Solyc06g161180.1</v>
          </cell>
          <cell r="OHP6207" t="str">
            <v>Solyc06g076790.1</v>
          </cell>
          <cell r="OHQ6207" t="str">
            <v>Solyc06g076820.1</v>
          </cell>
          <cell r="OHR6207" t="str">
            <v>Solyc06g076850.3</v>
          </cell>
          <cell r="OHS6207" t="str">
            <v>Solyc06g076880.3</v>
          </cell>
          <cell r="OHT6207" t="str">
            <v>Solyc06g076890.1</v>
          </cell>
          <cell r="OHU6207" t="str">
            <v>Solyc06g076940.3</v>
          </cell>
          <cell r="OHV6207" t="str">
            <v>Solyc06g076965.1</v>
          </cell>
          <cell r="OHW6207" t="str">
            <v>Solyc06g076980.4</v>
          </cell>
          <cell r="OHX6207" t="str">
            <v>Solyc06g082050.3</v>
          </cell>
          <cell r="OHY6207" t="str">
            <v>Solyc06g082060.3</v>
          </cell>
          <cell r="OHZ6207" t="str">
            <v>Solyc06g082110.1</v>
          </cell>
          <cell r="OIA6207" t="str">
            <v>Solyc06g160210.1</v>
          </cell>
          <cell r="OIB6207" t="str">
            <v>Solyc06g082170.2</v>
          </cell>
          <cell r="OIC6207" t="str">
            <v>Solyc06g082180.3</v>
          </cell>
          <cell r="OID6207" t="str">
            <v>Solyc06g082200.4</v>
          </cell>
          <cell r="OIE6207" t="str">
            <v>Solyc06g082220.4</v>
          </cell>
          <cell r="OIF6207" t="str">
            <v>Solyc06g082225.1</v>
          </cell>
          <cell r="OIG6207" t="str">
            <v>Solyc06g082275.1</v>
          </cell>
          <cell r="OIH6207" t="str">
            <v>Solyc06g082330.1</v>
          </cell>
          <cell r="OII6207" t="str">
            <v>Solyc06g082340.2</v>
          </cell>
          <cell r="OIJ6207" t="str">
            <v>Solyc06g082350.4</v>
          </cell>
          <cell r="OIK6207" t="str">
            <v>Solyc06g082380.3</v>
          </cell>
          <cell r="OIL6207" t="str">
            <v>Solyc06g082400.1</v>
          </cell>
          <cell r="OIM6207" t="str">
            <v>Solyc06g082420.4</v>
          </cell>
          <cell r="OIN6207" t="str">
            <v>Solyc06g082450.1</v>
          </cell>
          <cell r="OIO6207" t="str">
            <v>Solyc06g082570.3</v>
          </cell>
          <cell r="OIP6207" t="str">
            <v>Solyc06g082690.1</v>
          </cell>
          <cell r="OIQ6207" t="str">
            <v>Solyc06g160330.1</v>
          </cell>
          <cell r="OIR6207" t="str">
            <v>Solyc06g082790.1</v>
          </cell>
          <cell r="OIS6207" t="str">
            <v>Solyc06g082810.3</v>
          </cell>
          <cell r="OIT6207" t="str">
            <v>Solyc06g082820.4</v>
          </cell>
          <cell r="OIU6207" t="str">
            <v>Solyc06g082830.3</v>
          </cell>
          <cell r="OIV6207" t="str">
            <v>Solyc06g082850.5</v>
          </cell>
          <cell r="OIW6207" t="str">
            <v>Solyc06g082860.5</v>
          </cell>
          <cell r="OIX6207" t="str">
            <v>Solyc06g082930.3</v>
          </cell>
          <cell r="OIY6207" t="str">
            <v>Solyc06g082960.3</v>
          </cell>
          <cell r="OIZ6207" t="str">
            <v>Solyc06g082990.4</v>
          </cell>
          <cell r="OJA6207" t="str">
            <v>Solyc06g083005.1</v>
          </cell>
          <cell r="OJB6207" t="str">
            <v>Solyc06g083010.1</v>
          </cell>
          <cell r="OJC6207" t="str">
            <v>Solyc06g083080.3</v>
          </cell>
          <cell r="OJD6207" t="str">
            <v>Solyc06g083120.1</v>
          </cell>
          <cell r="OJE6207" t="str">
            <v>Solyc06g083140.5</v>
          </cell>
          <cell r="OJF6207" t="str">
            <v>Solyc06g083160.1</v>
          </cell>
          <cell r="OJG6207" t="str">
            <v>Solyc06g083200.3</v>
          </cell>
          <cell r="OJH6207" t="str">
            <v>Solyc06g083220.3</v>
          </cell>
          <cell r="OJI6207" t="str">
            <v>Solyc06g083240.1</v>
          </cell>
          <cell r="OJJ6207" t="str">
            <v>Solyc06g083250.4</v>
          </cell>
          <cell r="OJK6207" t="str">
            <v>Solyc06g083270.3</v>
          </cell>
          <cell r="OJL6207" t="str">
            <v>Solyc06g083280.2</v>
          </cell>
          <cell r="OJM6207" t="str">
            <v>Solyc06g083320.1</v>
          </cell>
          <cell r="OJN6207" t="str">
            <v>Solyc06g083330.2</v>
          </cell>
          <cell r="OJO6207" t="str">
            <v>Solyc06g083340.3</v>
          </cell>
          <cell r="OJP6207" t="str">
            <v>Solyc06g083370.3</v>
          </cell>
          <cell r="OJQ6207" t="str">
            <v>Solyc06g083410.4</v>
          </cell>
          <cell r="OJR6207" t="str">
            <v>Solyc06g150138.1</v>
          </cell>
          <cell r="OJS6207" t="str">
            <v>Solyc06g083540.4</v>
          </cell>
          <cell r="OJT6207" t="str">
            <v>Solyc06g083560.3</v>
          </cell>
          <cell r="OJU6207" t="str">
            <v>Solyc06g083610.3</v>
          </cell>
          <cell r="OJV6207" t="str">
            <v>Solyc06g083630.4</v>
          </cell>
          <cell r="OJW6207" t="str">
            <v>Solyc06g083640.4</v>
          </cell>
          <cell r="OJX6207" t="str">
            <v>Solyc06g083660.4</v>
          </cell>
          <cell r="OJY6207" t="str">
            <v>Solyc06g083670.4</v>
          </cell>
          <cell r="OJZ6207" t="str">
            <v>Solyc06g083705.1</v>
          </cell>
          <cell r="OKA6207" t="str">
            <v>Solyc06g083710.3</v>
          </cell>
          <cell r="OKB6207" t="str">
            <v>Solyc06g083740.1</v>
          </cell>
          <cell r="OKC6207" t="str">
            <v>Solyc06g083770.5</v>
          </cell>
          <cell r="OKD6207" t="str">
            <v>Solyc06g083880.2</v>
          </cell>
          <cell r="OKE6207" t="str">
            <v>Solyc06g083920.4</v>
          </cell>
          <cell r="OKF6207" t="str">
            <v>Solyc06g083950.3</v>
          </cell>
          <cell r="OKG6207" t="str">
            <v>Solyc06g083970.1</v>
          </cell>
          <cell r="OKH6207" t="str">
            <v>Solyc06g160980.1</v>
          </cell>
          <cell r="OKI6207" t="str">
            <v>Solyc06g084030.3</v>
          </cell>
          <cell r="OKJ6207" t="str">
            <v>Solyc06g084035.2</v>
          </cell>
          <cell r="OKK6207" t="str">
            <v>Solyc06g160970.1</v>
          </cell>
          <cell r="OKL6207" t="str">
            <v>Solyc06g084080.4</v>
          </cell>
          <cell r="OKM6207" t="str">
            <v>Solyc06g084110.1</v>
          </cell>
          <cell r="OKN6207" t="str">
            <v>Solyc06g084130.3</v>
          </cell>
          <cell r="OKO6207" t="str">
            <v>Solyc06g084170.3</v>
          </cell>
          <cell r="OKP6207" t="str">
            <v>Solyc06g084180.3</v>
          </cell>
          <cell r="OKQ6207" t="str">
            <v>Solyc06g084200.2</v>
          </cell>
          <cell r="OKR6207" t="str">
            <v>Solyc06g084220.1</v>
          </cell>
          <cell r="OKS6207" t="str">
            <v>Solyc06g084260.3</v>
          </cell>
          <cell r="OKT6207" t="str">
            <v>Solyc06g084280.1</v>
          </cell>
          <cell r="OKU6207" t="str">
            <v>Solyc06g084300.1</v>
          </cell>
          <cell r="OKV6207" t="str">
            <v>Solyc06g084325.1</v>
          </cell>
          <cell r="OKW6207" t="str">
            <v>Solyc06g084340.1</v>
          </cell>
          <cell r="OKX6207" t="str">
            <v>Solyc06g084370.1</v>
          </cell>
          <cell r="OKY6207" t="str">
            <v>Solyc06g084390.3</v>
          </cell>
          <cell r="OKZ6207" t="str">
            <v>Solyc06g084420.1</v>
          </cell>
          <cell r="OLA6207" t="str">
            <v>Solyc06g084470.5</v>
          </cell>
          <cell r="OLB6207" t="str">
            <v>Solyc06g084500.3</v>
          </cell>
          <cell r="OLC6207" t="str">
            <v>Solyc06g084530.3</v>
          </cell>
          <cell r="OLD6207" t="str">
            <v>Solyc06g084540.3</v>
          </cell>
          <cell r="OLE6207" t="str">
            <v>Solyc06g084550.3</v>
          </cell>
          <cell r="OLF6207" t="str">
            <v>Solyc06g084570.4</v>
          </cell>
          <cell r="OLG6207" t="str">
            <v>Solyc06g084580.1</v>
          </cell>
          <cell r="OLH6207" t="str">
            <v>Solyc06g084590.4</v>
          </cell>
          <cell r="OLI6207" t="str">
            <v>Solyc06g084600.1</v>
          </cell>
          <cell r="OLJ6207" t="str">
            <v>Solyc06g084610.4</v>
          </cell>
          <cell r="OLK6207" t="str">
            <v>Solyc07g005000.3</v>
          </cell>
          <cell r="OLL6207" t="str">
            <v>Solyc07g005060.3</v>
          </cell>
          <cell r="OLM6207" t="str">
            <v>Solyc07g005120.3</v>
          </cell>
          <cell r="OLN6207" t="str">
            <v>Solyc07g150100.2</v>
          </cell>
          <cell r="OLO6207" t="str">
            <v>Solyc07g005150.3</v>
          </cell>
          <cell r="OLP6207" t="str">
            <v>Solyc07g005160.1</v>
          </cell>
          <cell r="OLQ6207" t="str">
            <v>Solyc07g005170.3</v>
          </cell>
          <cell r="OLR6207" t="str">
            <v>Solyc07g005205.1</v>
          </cell>
          <cell r="OLS6207" t="str">
            <v>Solyc07g005210.3</v>
          </cell>
          <cell r="OLT6207" t="str">
            <v>Solyc07g005220.1</v>
          </cell>
          <cell r="OLU6207" t="str">
            <v>Solyc07g005230.2</v>
          </cell>
          <cell r="OLV6207" t="str">
            <v>Solyc07g005235.1</v>
          </cell>
          <cell r="OLW6207" t="str">
            <v>Solyc07g005240.4</v>
          </cell>
          <cell r="OLX6207" t="str">
            <v>Solyc07g005250.1</v>
          </cell>
          <cell r="OLY6207" t="str">
            <v>Solyc07g005260.1</v>
          </cell>
          <cell r="OLZ6207" t="str">
            <v>Solyc07g005270.2</v>
          </cell>
          <cell r="OMA6207" t="str">
            <v>Solyc07g005280.3</v>
          </cell>
          <cell r="OMB6207" t="str">
            <v>Solyc07g005300.1</v>
          </cell>
          <cell r="OMC6207" t="str">
            <v>Solyc07g005310.3</v>
          </cell>
          <cell r="OMD6207" t="str">
            <v>Solyc07g005340.2</v>
          </cell>
          <cell r="OME6207" t="str">
            <v>Solyc07g005343.1</v>
          </cell>
          <cell r="OMF6207" t="str">
            <v>Solyc07g005347.1</v>
          </cell>
          <cell r="OMG6207" t="str">
            <v>Solyc07g005360.3</v>
          </cell>
          <cell r="OMH6207" t="str">
            <v>Solyc07g005370.5</v>
          </cell>
          <cell r="OMI6207" t="str">
            <v>Solyc07g005380.5</v>
          </cell>
          <cell r="OMJ6207" t="str">
            <v>Solyc07g005410.3</v>
          </cell>
          <cell r="OMK6207" t="str">
            <v>Solyc07g005420.2</v>
          </cell>
          <cell r="OML6207" t="str">
            <v>Solyc07g005430.3</v>
          </cell>
          <cell r="OMM6207" t="str">
            <v>Solyc07g005475.1</v>
          </cell>
          <cell r="OMN6207" t="str">
            <v>Solyc07g005500.2</v>
          </cell>
          <cell r="OMO6207" t="str">
            <v>Solyc07g005550.5</v>
          </cell>
          <cell r="OMP6207" t="str">
            <v>Solyc07g005590.4</v>
          </cell>
          <cell r="OMQ6207" t="str">
            <v>Solyc07g005600.4</v>
          </cell>
          <cell r="OMR6207" t="str">
            <v>Solyc07g005620.2</v>
          </cell>
          <cell r="OMS6207" t="str">
            <v>Solyc07g005630.3</v>
          </cell>
          <cell r="OMT6207" t="str">
            <v>Solyc07g005670.3</v>
          </cell>
          <cell r="OMU6207" t="str">
            <v>Solyc07g005700.3</v>
          </cell>
          <cell r="OMV6207" t="str">
            <v>Solyc07g005710.3</v>
          </cell>
          <cell r="OMW6207" t="str">
            <v>Solyc07g005715.1</v>
          </cell>
          <cell r="OMX6207" t="str">
            <v>Solyc07g005720.3</v>
          </cell>
          <cell r="OMY6207" t="str">
            <v>Solyc07g005730.4</v>
          </cell>
          <cell r="OMZ6207" t="str">
            <v>Solyc07g005740.1</v>
          </cell>
          <cell r="ONA6207" t="str">
            <v>Solyc07g005770.2</v>
          </cell>
          <cell r="ONB6207" t="str">
            <v>Solyc07g005775.1</v>
          </cell>
          <cell r="ONC6207" t="str">
            <v>Solyc07g005870.3</v>
          </cell>
          <cell r="OND6207" t="str">
            <v>Solyc07g005890.3</v>
          </cell>
          <cell r="ONE6207" t="str">
            <v>Solyc07g005900.3</v>
          </cell>
          <cell r="ONF6207" t="str">
            <v>Solyc07g005945.1</v>
          </cell>
          <cell r="ONG6207" t="str">
            <v>Solyc07g005950.5</v>
          </cell>
          <cell r="ONH6207" t="str">
            <v>Solyc07g005975.1</v>
          </cell>
          <cell r="ONI6207" t="str">
            <v>Solyc07g005980.2</v>
          </cell>
          <cell r="ONJ6207" t="str">
            <v>Solyc07g005990.3</v>
          </cell>
          <cell r="ONK6207" t="str">
            <v>Solyc07g006020.3</v>
          </cell>
          <cell r="ONL6207" t="str">
            <v>Solyc07g006030.4</v>
          </cell>
          <cell r="ONM6207" t="str">
            <v>Solyc07g006040.3</v>
          </cell>
          <cell r="ONN6207" t="str">
            <v>Solyc07g006050.4</v>
          </cell>
          <cell r="ONO6207" t="str">
            <v>Solyc07g006100.4</v>
          </cell>
          <cell r="ONP6207" t="str">
            <v>Solyc07g006150.3</v>
          </cell>
          <cell r="ONQ6207" t="str">
            <v>Solyc07g006160.3</v>
          </cell>
          <cell r="ONR6207" t="str">
            <v>Solyc07g006170.5</v>
          </cell>
          <cell r="ONS6207" t="str">
            <v>Solyc07g006190.3</v>
          </cell>
          <cell r="ONT6207" t="str">
            <v>Solyc07g006200.3</v>
          </cell>
          <cell r="ONU6207" t="str">
            <v>Solyc07g006210.1</v>
          </cell>
          <cell r="ONV6207" t="str">
            <v>Solyc07g160470.1</v>
          </cell>
          <cell r="ONW6207" t="str">
            <v>Solyc07g006230.1</v>
          </cell>
          <cell r="ONX6207" t="str">
            <v>Solyc07g006260.3</v>
          </cell>
          <cell r="ONY6207" t="str">
            <v>Solyc07g006320.4</v>
          </cell>
          <cell r="ONZ6207" t="str">
            <v>Solyc07g006340.4</v>
          </cell>
          <cell r="OOA6207" t="str">
            <v>Solyc07g006395.2</v>
          </cell>
          <cell r="OOB6207" t="str">
            <v>Solyc07g006410.1</v>
          </cell>
          <cell r="OOC6207" t="str">
            <v>Solyc07g160320.1</v>
          </cell>
          <cell r="OOD6207" t="str">
            <v>Solyc07g006420.1</v>
          </cell>
          <cell r="OOE6207" t="str">
            <v>Solyc07g006550.2</v>
          </cell>
          <cell r="OOF6207" t="str">
            <v>Solyc07g006560.3</v>
          </cell>
          <cell r="OOG6207" t="str">
            <v>Solyc07g006600.1</v>
          </cell>
          <cell r="OOH6207" t="str">
            <v>Solyc07g006605.1</v>
          </cell>
          <cell r="OOI6207" t="str">
            <v>Solyc07g006660.1</v>
          </cell>
          <cell r="OOJ6207" t="str">
            <v>Solyc07g006690.3</v>
          </cell>
          <cell r="OOK6207" t="str">
            <v>Solyc07g006765.1</v>
          </cell>
          <cell r="OOL6207" t="str">
            <v>Solyc07g006855.2</v>
          </cell>
          <cell r="OOM6207" t="str">
            <v>Solyc07g006910.4</v>
          </cell>
          <cell r="OON6207" t="str">
            <v>Solyc07g006930.1</v>
          </cell>
          <cell r="OOO6207" t="str">
            <v>Solyc07g006950.3</v>
          </cell>
          <cell r="OOP6207" t="str">
            <v>Solyc07g006960.3</v>
          </cell>
          <cell r="OOQ6207" t="str">
            <v>Solyc07g160280.1</v>
          </cell>
          <cell r="OOR6207" t="str">
            <v>Solyc07g006980.1</v>
          </cell>
          <cell r="OOS6207" t="str">
            <v>Solyc07g006990.3</v>
          </cell>
          <cell r="OOT6207" t="str">
            <v>Solyc07g007010.1</v>
          </cell>
          <cell r="OOU6207" t="str">
            <v>Solyc07g007030.1</v>
          </cell>
          <cell r="OOV6207" t="str">
            <v>Solyc07g007040.4</v>
          </cell>
          <cell r="OOW6207" t="str">
            <v>Solyc07g007050.1</v>
          </cell>
          <cell r="OOX6207" t="str">
            <v>Solyc07g007070.1</v>
          </cell>
          <cell r="OOY6207" t="str">
            <v>Solyc07g007080.1</v>
          </cell>
          <cell r="OOZ6207" t="str">
            <v>Solyc07g007090.1</v>
          </cell>
          <cell r="OPA6207" t="str">
            <v>Solyc07g007100.1</v>
          </cell>
          <cell r="OPB6207" t="str">
            <v>Solyc07g007130.1</v>
          </cell>
          <cell r="OPC6207" t="str">
            <v>Solyc07g007150.1</v>
          </cell>
          <cell r="OPD6207" t="str">
            <v>Solyc07g007160.3</v>
          </cell>
          <cell r="OPE6207" t="str">
            <v>Solyc07g007170.3</v>
          </cell>
          <cell r="OPF6207" t="str">
            <v>Solyc07g007180.4</v>
          </cell>
          <cell r="OPG6207" t="str">
            <v>Solyc07g007190.3</v>
          </cell>
          <cell r="OPH6207" t="str">
            <v>Solyc07g007200.4</v>
          </cell>
          <cell r="OPI6207" t="str">
            <v>Solyc07g007240.3</v>
          </cell>
          <cell r="OPJ6207" t="str">
            <v>Solyc07g007290.1</v>
          </cell>
          <cell r="OPK6207" t="str">
            <v>Solyc07g007300.3</v>
          </cell>
          <cell r="OPL6207" t="str">
            <v>Solyc07g007310.3</v>
          </cell>
          <cell r="OPM6207" t="str">
            <v>Solyc07g007330.1</v>
          </cell>
          <cell r="OPN6207" t="str">
            <v>Solyc07g007350.1</v>
          </cell>
          <cell r="OPO6207" t="str">
            <v>Solyc07g007400.3</v>
          </cell>
          <cell r="OPP6207" t="str">
            <v>Solyc07g007410.4</v>
          </cell>
          <cell r="OPQ6207" t="str">
            <v>Solyc07g007420.3</v>
          </cell>
          <cell r="OPR6207" t="str">
            <v>Solyc07g007500.3</v>
          </cell>
          <cell r="OPS6207" t="str">
            <v>Solyc07g007510.4</v>
          </cell>
          <cell r="OPT6207" t="str">
            <v>Solyc07g007520.1</v>
          </cell>
          <cell r="OPU6207" t="str">
            <v>Solyc07g007530.1</v>
          </cell>
          <cell r="OPV6207" t="str">
            <v>Solyc07g007540.1</v>
          </cell>
          <cell r="OPW6207" t="str">
            <v>Solyc07g007550.3</v>
          </cell>
          <cell r="OPX6207" t="str">
            <v>Solyc07g007570.1</v>
          </cell>
          <cell r="OPY6207" t="str">
            <v>Solyc07g007580.2</v>
          </cell>
          <cell r="OPZ6207" t="str">
            <v>Solyc07g007610.2</v>
          </cell>
          <cell r="OQA6207" t="str">
            <v>Solyc07g007660.1</v>
          </cell>
          <cell r="OQB6207" t="str">
            <v>Solyc07g007670.3</v>
          </cell>
          <cell r="OQC6207" t="str">
            <v>Solyc07g007680.4</v>
          </cell>
          <cell r="OQD6207" t="str">
            <v>Solyc07g007700.3</v>
          </cell>
          <cell r="OQE6207" t="str">
            <v>Solyc07g007705.1</v>
          </cell>
          <cell r="OQF6207" t="str">
            <v>Solyc07g007740.1</v>
          </cell>
          <cell r="OQG6207" t="str">
            <v>Solyc07g007745.2</v>
          </cell>
          <cell r="OQH6207" t="str">
            <v>Solyc07g007770.2</v>
          </cell>
          <cell r="OQI6207" t="str">
            <v>Solyc07g007800.3</v>
          </cell>
          <cell r="OQJ6207" t="str">
            <v>Solyc07g007840.3</v>
          </cell>
          <cell r="OQK6207" t="str">
            <v>Solyc07g007850.2</v>
          </cell>
          <cell r="OQL6207" t="str">
            <v>Solyc07g007860.1</v>
          </cell>
          <cell r="OQM6207" t="str">
            <v>Solyc07g007920.3</v>
          </cell>
          <cell r="OQN6207" t="str">
            <v>Solyc07g150102.1</v>
          </cell>
          <cell r="OQO6207" t="str">
            <v>Solyc07g007960.3</v>
          </cell>
          <cell r="OQP6207" t="str">
            <v>Solyc07g007970.3</v>
          </cell>
          <cell r="OQQ6207" t="str">
            <v>Solyc07g008030.3</v>
          </cell>
          <cell r="OQR6207" t="str">
            <v>Solyc07g008070.1</v>
          </cell>
          <cell r="OQS6207" t="str">
            <v>Solyc07g008075.1</v>
          </cell>
          <cell r="OQT6207" t="str">
            <v>Solyc07g008090.4</v>
          </cell>
          <cell r="OQU6207" t="str">
            <v>Solyc07g150103.1</v>
          </cell>
          <cell r="OQV6207" t="str">
            <v>Solyc07g150104.1</v>
          </cell>
          <cell r="OQW6207" t="str">
            <v>Solyc07g008130.3</v>
          </cell>
          <cell r="OQX6207" t="str">
            <v>Solyc07g008140.3</v>
          </cell>
          <cell r="OQY6207" t="str">
            <v>Solyc07g008190.5</v>
          </cell>
          <cell r="OQZ6207" t="str">
            <v>Solyc07g008240.3</v>
          </cell>
          <cell r="ORA6207" t="str">
            <v>Solyc07g008260.3</v>
          </cell>
          <cell r="ORB6207" t="str">
            <v>Solyc07g008280.5</v>
          </cell>
          <cell r="ORC6207" t="str">
            <v>Solyc07g008330.3</v>
          </cell>
          <cell r="ORD6207" t="str">
            <v>Solyc07g008373.1</v>
          </cell>
          <cell r="ORE6207" t="str">
            <v>Solyc07g008375.1</v>
          </cell>
          <cell r="ORF6207" t="str">
            <v>Solyc07g008377.1</v>
          </cell>
          <cell r="ORG6207" t="str">
            <v>Solyc07g008420.3</v>
          </cell>
          <cell r="ORH6207" t="str">
            <v>Solyc07g008430.2</v>
          </cell>
          <cell r="ORI6207" t="str">
            <v>Solyc09g074765.2</v>
          </cell>
          <cell r="ORJ6207" t="str">
            <v>Solyc07g008450.3</v>
          </cell>
          <cell r="ORK6207" t="str">
            <v>Solyc07g008470.3</v>
          </cell>
          <cell r="ORL6207" t="str">
            <v>Solyc07g008475.1</v>
          </cell>
          <cell r="ORM6207" t="str">
            <v>Solyc07g008480.3</v>
          </cell>
          <cell r="ORN6207" t="str">
            <v>Solyc07g008560.3</v>
          </cell>
          <cell r="ORO6207" t="str">
            <v>Solyc07g008570.3</v>
          </cell>
          <cell r="ORP6207" t="str">
            <v>Solyc07g008590.1</v>
          </cell>
          <cell r="ORQ6207" t="str">
            <v>Solyc07g008600.1</v>
          </cell>
          <cell r="ORR6207" t="str">
            <v>Solyc07g008620.1</v>
          </cell>
          <cell r="ORS6207" t="str">
            <v>Solyc07g008630.1</v>
          </cell>
          <cell r="ORT6207" t="str">
            <v>Solyc07g008640.3</v>
          </cell>
          <cell r="ORU6207" t="str">
            <v>Solyc07g008670.3</v>
          </cell>
          <cell r="ORV6207" t="str">
            <v>Solyc07g161960.1</v>
          </cell>
          <cell r="ORW6207" t="str">
            <v>Solyc07g008677.1</v>
          </cell>
          <cell r="ORX6207" t="str">
            <v>Solyc07g008710.3</v>
          </cell>
          <cell r="ORY6207" t="str">
            <v>Solyc07g008760.5</v>
          </cell>
          <cell r="ORZ6207" t="str">
            <v>Solyc07g008770.5</v>
          </cell>
          <cell r="OSA6207" t="str">
            <v>Solyc07g008810.1</v>
          </cell>
          <cell r="OSB6207" t="str">
            <v>Solyc07g008820.3</v>
          </cell>
          <cell r="OSC6207" t="str">
            <v>Solyc07g008830.1</v>
          </cell>
          <cell r="OSD6207" t="str">
            <v>Solyc07g008860.3</v>
          </cell>
          <cell r="OSE6207" t="str">
            <v>Solyc07g008890.3</v>
          </cell>
          <cell r="OSF6207" t="str">
            <v>Solyc07g008910.3</v>
          </cell>
          <cell r="OSG6207" t="str">
            <v>Solyc07g008920.5</v>
          </cell>
          <cell r="OSH6207" t="str">
            <v>Solyc07g008930.1</v>
          </cell>
          <cell r="OSI6207" t="str">
            <v>Solyc07g008940.3</v>
          </cell>
          <cell r="OSJ6207" t="str">
            <v>Solyc07g008980.3</v>
          </cell>
          <cell r="OSK6207" t="str">
            <v>Solyc07g008990.1</v>
          </cell>
          <cell r="OSL6207" t="str">
            <v>Solyc07g009000.1</v>
          </cell>
          <cell r="OSM6207" t="str">
            <v>Solyc07g009010.1</v>
          </cell>
          <cell r="OSN6207" t="str">
            <v>Solyc07g009040.3</v>
          </cell>
          <cell r="OSO6207" t="str">
            <v>Solyc07g009070.5</v>
          </cell>
          <cell r="OSP6207" t="str">
            <v>Solyc07g009090.5</v>
          </cell>
          <cell r="OSQ6207" t="str">
            <v>Solyc07g009110.4</v>
          </cell>
          <cell r="OSR6207" t="str">
            <v>Solyc07g009133.2</v>
          </cell>
          <cell r="OSS6207" t="str">
            <v>Solyc07g009160.3</v>
          </cell>
          <cell r="OST6207" t="str">
            <v>Solyc07g009170.5</v>
          </cell>
          <cell r="OSU6207" t="str">
            <v>Solyc07g009180.1</v>
          </cell>
          <cell r="OSV6207" t="str">
            <v>Solyc07g009190.1</v>
          </cell>
          <cell r="OSW6207" t="str">
            <v>Solyc07g009200.1</v>
          </cell>
          <cell r="OSX6207" t="str">
            <v>Solyc07g009210.3</v>
          </cell>
          <cell r="OSY6207" t="str">
            <v>Solyc07g009220.2</v>
          </cell>
          <cell r="OSZ6207" t="str">
            <v>Solyc07g009230.3</v>
          </cell>
          <cell r="OTA6207" t="str">
            <v>Solyc07g009233.1</v>
          </cell>
          <cell r="OTB6207" t="str">
            <v>Solyc07g009240.3</v>
          </cell>
          <cell r="OTC6207" t="str">
            <v>Solyc07g161980.1</v>
          </cell>
          <cell r="OTD6207" t="str">
            <v>Solyc07g009270.1</v>
          </cell>
          <cell r="OTE6207" t="str">
            <v>Solyc07g009280.4</v>
          </cell>
          <cell r="OTF6207" t="str">
            <v>Solyc07g009290.3</v>
          </cell>
          <cell r="OTG6207" t="str">
            <v>Solyc07g009340.2</v>
          </cell>
          <cell r="OTH6207" t="str">
            <v>Solyc07g009350.4</v>
          </cell>
          <cell r="OTI6207" t="str">
            <v>Solyc07g009405.1</v>
          </cell>
          <cell r="OTJ6207" t="str">
            <v>Solyc07g009430.1</v>
          </cell>
          <cell r="OTK6207" t="str">
            <v>Solyc07g160080.1</v>
          </cell>
          <cell r="OTL6207" t="str">
            <v>Solyc07g009435.1</v>
          </cell>
          <cell r="OTM6207" t="str">
            <v>Solyc07g009440.3</v>
          </cell>
          <cell r="OTN6207" t="str">
            <v>Solyc07g009447.1</v>
          </cell>
          <cell r="OTO6207" t="str">
            <v>Solyc07g009450.1</v>
          </cell>
          <cell r="OTP6207" t="str">
            <v>Solyc07g009460.3</v>
          </cell>
          <cell r="OTQ6207" t="str">
            <v>Solyc07g009470.3</v>
          </cell>
          <cell r="OTR6207" t="str">
            <v>Solyc07g009473.1</v>
          </cell>
          <cell r="OTS6207" t="str">
            <v>Solyc07g009500.3</v>
          </cell>
          <cell r="OTT6207" t="str">
            <v>Solyc07g009510.1</v>
          </cell>
          <cell r="OTU6207" t="str">
            <v>Solyc07g160200.1</v>
          </cell>
          <cell r="OTV6207" t="str">
            <v>Solyc07g161330.1</v>
          </cell>
          <cell r="OTW6207" t="str">
            <v>Solyc07g009520.2</v>
          </cell>
          <cell r="OTX6207" t="str">
            <v>Solyc07g160410.1</v>
          </cell>
          <cell r="OTY6207" t="str">
            <v>Solyc07g009530.1</v>
          </cell>
          <cell r="OTZ6207" t="str">
            <v>Solyc07g009540.1</v>
          </cell>
          <cell r="OUA6207" t="str">
            <v>Solyc07g009560.3</v>
          </cell>
          <cell r="OUB6207" t="str">
            <v>Solyc00g135260.3</v>
          </cell>
          <cell r="OUC6207" t="str">
            <v>Solyc07g009563.1</v>
          </cell>
          <cell r="OUD6207" t="str">
            <v>Solyc07g009567.1</v>
          </cell>
          <cell r="OUE6207" t="str">
            <v>Solyc00g134620.3</v>
          </cell>
          <cell r="OUF6207" t="str">
            <v>Solyc07g009580.2</v>
          </cell>
          <cell r="OUG6207" t="str">
            <v>Solyc07g009585.1</v>
          </cell>
          <cell r="OUH6207" t="str">
            <v>Solyc07g009587.1</v>
          </cell>
          <cell r="OUI6207" t="str">
            <v>Solyc07g014583.1</v>
          </cell>
          <cell r="OUJ6207" t="str">
            <v>Solyc07g014600.2</v>
          </cell>
          <cell r="OUK6207" t="str">
            <v>Solyc07g014620.1</v>
          </cell>
          <cell r="OUL6207" t="str">
            <v>Solyc07g161420.1</v>
          </cell>
          <cell r="OUM6207" t="str">
            <v>Solyc07g014660.3</v>
          </cell>
          <cell r="OUN6207" t="str">
            <v>Solyc07g150106.1</v>
          </cell>
          <cell r="OUO6207" t="str">
            <v>Solyc05g015660.2</v>
          </cell>
          <cell r="OUP6207" t="str">
            <v>Solyc07g014705.2</v>
          </cell>
          <cell r="OUQ6207" t="str">
            <v>Solyc07g014750.1</v>
          </cell>
          <cell r="OUR6207" t="str">
            <v>Solyc07g150107.1</v>
          </cell>
          <cell r="OUS6207" t="str">
            <v>Solyc07g015760.1</v>
          </cell>
          <cell r="OUT6207" t="str">
            <v>Solyc07g161630.1</v>
          </cell>
          <cell r="OUU6207" t="str">
            <v>Solyc07g015800.1</v>
          </cell>
          <cell r="OUV6207" t="str">
            <v>Solyc07g160110.1</v>
          </cell>
          <cell r="OUW6207" t="str">
            <v>Solyc07g015840.2</v>
          </cell>
          <cell r="OUX6207" t="str">
            <v>Solyc07g015877.1</v>
          </cell>
          <cell r="OUY6207" t="str">
            <v>Solyc07g015900.3</v>
          </cell>
          <cell r="OUZ6207" t="str">
            <v>Solyc07g015920.3</v>
          </cell>
          <cell r="OVA6207" t="str">
            <v>Solyc07g015983.1</v>
          </cell>
          <cell r="OVB6207" t="str">
            <v>Solyc07g016000.1</v>
          </cell>
          <cell r="OVC6207" t="str">
            <v>Solyc07g161750.1</v>
          </cell>
          <cell r="OVD6207" t="str">
            <v>Solyc07g016060.3</v>
          </cell>
          <cell r="OVE6207" t="str">
            <v>Solyc07g016070.1</v>
          </cell>
          <cell r="OVF6207" t="str">
            <v>Solyc07g016090.1</v>
          </cell>
          <cell r="OVG6207" t="str">
            <v>Solyc07g016100.1</v>
          </cell>
          <cell r="OVH6207" t="str">
            <v>Solyc07g016110.1</v>
          </cell>
          <cell r="OVI6207" t="str">
            <v>Solyc07g016113.1</v>
          </cell>
          <cell r="OVJ6207" t="str">
            <v>Solyc07g016117.1</v>
          </cell>
          <cell r="OVK6207" t="str">
            <v>Solyc07g016130.1</v>
          </cell>
          <cell r="OVL6207" t="str">
            <v>Solyc07g016140.1</v>
          </cell>
          <cell r="OVM6207" t="str">
            <v>Solyc07g016145.1</v>
          </cell>
          <cell r="OVN6207" t="str">
            <v>Solyc07g016160.3</v>
          </cell>
          <cell r="OVO6207" t="str">
            <v>Solyc07g016210.1</v>
          </cell>
          <cell r="OVP6207" t="str">
            <v>Solyc07g016215.1</v>
          </cell>
          <cell r="OVQ6207" t="str">
            <v>Solyc07g017240.1</v>
          </cell>
          <cell r="OVR6207" t="str">
            <v>Solyc07g017250.4</v>
          </cell>
          <cell r="OVS6207" t="str">
            <v>Solyc07g161780.1</v>
          </cell>
          <cell r="OVT6207" t="str">
            <v>Solyc07g017280.3</v>
          </cell>
          <cell r="OVU6207" t="str">
            <v>Solyc07g161790.1</v>
          </cell>
          <cell r="OVV6207" t="str">
            <v>Solyc07g150110.1</v>
          </cell>
          <cell r="OVW6207" t="str">
            <v>Solyc07g017300.1</v>
          </cell>
          <cell r="OVX6207" t="str">
            <v>Solyc07g017310.1</v>
          </cell>
          <cell r="OVY6207" t="str">
            <v>Solyc07g017330.3</v>
          </cell>
          <cell r="OVZ6207" t="str">
            <v>Solyc07g017340.1</v>
          </cell>
          <cell r="OWA6207" t="str">
            <v>Solyc07g150111.1</v>
          </cell>
          <cell r="OWB6207" t="str">
            <v>Solyc07g017370.3</v>
          </cell>
          <cell r="OWC6207" t="str">
            <v>Solyc07g017405.1</v>
          </cell>
          <cell r="OWD6207" t="str">
            <v>Solyc07g017420.1</v>
          </cell>
          <cell r="OWE6207" t="str">
            <v>Solyc07g160260.1</v>
          </cell>
          <cell r="OWF6207" t="str">
            <v>Solyc07g161820.1</v>
          </cell>
          <cell r="OWG6207" t="str">
            <v>Solyc07g017433.2</v>
          </cell>
          <cell r="OWH6207" t="str">
            <v>Solyc07g161830.1</v>
          </cell>
          <cell r="OWI6207" t="str">
            <v>Solyc07g017470.3</v>
          </cell>
          <cell r="OWJ6207" t="str">
            <v>Solyc07g161850.1</v>
          </cell>
          <cell r="OWK6207" t="str">
            <v>Solyc07g161840.1</v>
          </cell>
          <cell r="OWL6207" t="str">
            <v>Solyc00g084760.2</v>
          </cell>
          <cell r="OWM6207" t="str">
            <v>Solyc07g150113.1</v>
          </cell>
          <cell r="OWN6207" t="str">
            <v>Solyc07g161860.1</v>
          </cell>
          <cell r="OWO6207" t="str">
            <v>Solyc07g150114.1</v>
          </cell>
          <cell r="OWP6207" t="str">
            <v>Solyc07g017545.1</v>
          </cell>
          <cell r="OWQ6207" t="str">
            <v>Solyc07g161870.1</v>
          </cell>
          <cell r="OWR6207" t="str">
            <v>Solyc07g017570.2</v>
          </cell>
          <cell r="OWS6207" t="str">
            <v>Solyc07g017590.1</v>
          </cell>
          <cell r="OWT6207" t="str">
            <v>Solyc07g017660.3</v>
          </cell>
          <cell r="OWU6207" t="str">
            <v>Solyc07g017670.3</v>
          </cell>
          <cell r="OWV6207" t="str">
            <v>Solyc07g017675.1</v>
          </cell>
          <cell r="OWW6207" t="str">
            <v>Solyc06g050100.2</v>
          </cell>
          <cell r="OWX6207" t="str">
            <v>Solyc07g017700.4</v>
          </cell>
          <cell r="OWY6207" t="str">
            <v>Solyc07g017710.1</v>
          </cell>
          <cell r="OWZ6207" t="str">
            <v>Solyc07g017800.5</v>
          </cell>
          <cell r="OXA6207" t="str">
            <v>Solyc07g017805.1</v>
          </cell>
          <cell r="OXB6207" t="str">
            <v>Solyc07g017820.3</v>
          </cell>
          <cell r="OXC6207" t="str">
            <v>Solyc07g017825.1</v>
          </cell>
          <cell r="OXD6207" t="str">
            <v>Solyc07g017870.2</v>
          </cell>
          <cell r="OXE6207" t="str">
            <v>Solyc07g017880.5</v>
          </cell>
          <cell r="OXF6207" t="str">
            <v>Solyc07g017900.3</v>
          </cell>
          <cell r="OXG6207" t="str">
            <v>Solyc07g160150.1</v>
          </cell>
          <cell r="OXH6207" t="str">
            <v>Solyc07g017905.2</v>
          </cell>
          <cell r="OXI6207" t="str">
            <v>Solyc07g017907.1</v>
          </cell>
          <cell r="OXJ6207" t="str">
            <v>Solyc07g161880.1</v>
          </cell>
          <cell r="OXK6207" t="str">
            <v>Solyc07g017920.1</v>
          </cell>
          <cell r="OXL6207" t="str">
            <v>Solyc07g017930.1</v>
          </cell>
          <cell r="OXM6207" t="str">
            <v>Solyc07g150115.1</v>
          </cell>
          <cell r="OXN6207" t="str">
            <v>Solyc07g150116.1</v>
          </cell>
          <cell r="OXO6207" t="str">
            <v>Solyc07g017970.3</v>
          </cell>
          <cell r="OXP6207" t="str">
            <v>Solyc07g017980.1</v>
          </cell>
          <cell r="OXQ6207" t="str">
            <v>Solyc07g018000.3</v>
          </cell>
          <cell r="OXR6207" t="str">
            <v>Solyc07g018020.1</v>
          </cell>
          <cell r="OXS6207" t="str">
            <v>Solyc07g161890.1</v>
          </cell>
          <cell r="OXT6207" t="str">
            <v>Solyc07g018030.1</v>
          </cell>
          <cell r="OXU6207" t="str">
            <v>Solyc07g018040.1</v>
          </cell>
          <cell r="OXV6207" t="str">
            <v>Solyc04g016100.2</v>
          </cell>
          <cell r="OXW6207" t="str">
            <v>Solyc07g018070.4</v>
          </cell>
          <cell r="OXX6207" t="str">
            <v>Solyc07g161900.1</v>
          </cell>
          <cell r="OXY6207" t="str">
            <v>Solyc07g018090.4</v>
          </cell>
          <cell r="OXZ6207" t="str">
            <v>Solyc07g018145.1</v>
          </cell>
          <cell r="OYA6207" t="str">
            <v>Solyc07g018147.1</v>
          </cell>
          <cell r="OYB6207" t="str">
            <v>Solyc07g018200.1</v>
          </cell>
          <cell r="OYC6207" t="str">
            <v>Solyc07g161920.1</v>
          </cell>
          <cell r="OYD6207" t="str">
            <v>Solyc07g160160.1</v>
          </cell>
          <cell r="OYE6207" t="str">
            <v>Solyc07g161910.1</v>
          </cell>
          <cell r="OYF6207" t="str">
            <v>Solyc07g161930.1</v>
          </cell>
          <cell r="OYG6207" t="str">
            <v>Solyc07g160270.1</v>
          </cell>
          <cell r="OYH6207" t="str">
            <v>Solyc07g018230.2</v>
          </cell>
          <cell r="OYI6207" t="str">
            <v>Solyc07g018310.5</v>
          </cell>
          <cell r="OYJ6207" t="str">
            <v>Solyc07g018320.3</v>
          </cell>
          <cell r="OYK6207" t="str">
            <v>Solyc07g018340.3</v>
          </cell>
          <cell r="OYL6207" t="str">
            <v>Solyc07g018380.1</v>
          </cell>
          <cell r="OYM6207" t="str">
            <v>Solyc07g018390.3</v>
          </cell>
          <cell r="OYN6207" t="str">
            <v>Solyc07g018397.1</v>
          </cell>
          <cell r="OYO6207" t="str">
            <v>Solyc07g018405.2</v>
          </cell>
          <cell r="OYP6207" t="str">
            <v>Solyc07g160480.1</v>
          </cell>
          <cell r="OYQ6207" t="str">
            <v>Solyc07g160490.1</v>
          </cell>
          <cell r="OYR6207" t="str">
            <v>Solyc07g161940.1</v>
          </cell>
          <cell r="OYS6207" t="str">
            <v>Solyc07g160500.1</v>
          </cell>
          <cell r="OYT6207" t="str">
            <v>Solyc07g018430.3</v>
          </cell>
          <cell r="OYU6207" t="str">
            <v>Solyc07g018433.1</v>
          </cell>
          <cell r="OYV6207" t="str">
            <v>Solyc07g019430.1</v>
          </cell>
          <cell r="OYW6207" t="str">
            <v>Solyc07g160510.1</v>
          </cell>
          <cell r="OYX6207" t="str">
            <v>Solyc07g019480.1</v>
          </cell>
          <cell r="OYY6207" t="str">
            <v>Solyc07g019490.1</v>
          </cell>
          <cell r="OYZ6207" t="str">
            <v>Solyc07g019497.2</v>
          </cell>
          <cell r="OZA6207" t="str">
            <v>Solyc07g019498.1</v>
          </cell>
          <cell r="OZB6207" t="str">
            <v>Solyc07g019500.2</v>
          </cell>
          <cell r="OZC6207" t="str">
            <v>Solyc07g019520.1</v>
          </cell>
          <cell r="OZD6207" t="str">
            <v>Solyc07g160520.1</v>
          </cell>
          <cell r="OZE6207" t="str">
            <v>Solyc07g160530.1</v>
          </cell>
          <cell r="OZF6207" t="str">
            <v>Solyc07g019550.1</v>
          </cell>
          <cell r="OZG6207" t="str">
            <v>Solyc07g160550.1</v>
          </cell>
          <cell r="OZH6207" t="str">
            <v>Solyc07g019560.1</v>
          </cell>
          <cell r="OZI6207" t="str">
            <v>Solyc07g019570.1</v>
          </cell>
          <cell r="OZJ6207" t="str">
            <v>Solyc07g160560.1</v>
          </cell>
          <cell r="OZK6207" t="str">
            <v>Solyc07g160570.1</v>
          </cell>
          <cell r="OZL6207" t="str">
            <v>Solyc12g035555.2</v>
          </cell>
          <cell r="OZM6207" t="str">
            <v>Solyc07g019577.1</v>
          </cell>
          <cell r="OZN6207" t="str">
            <v>Solyc07g019620.3</v>
          </cell>
          <cell r="OZO6207" t="str">
            <v>Solyc07g160170.1</v>
          </cell>
          <cell r="OZP6207" t="str">
            <v>Solyc07g160580.1</v>
          </cell>
          <cell r="OZQ6207" t="str">
            <v>Solyc07g019630.1</v>
          </cell>
          <cell r="OZR6207" t="str">
            <v>Solyc07g150119.1</v>
          </cell>
          <cell r="OZS6207" t="str">
            <v>Solyc07g160010.1</v>
          </cell>
          <cell r="OZT6207" t="str">
            <v>Solyc07g020730.1</v>
          </cell>
          <cell r="OZU6207" t="str">
            <v>Solyc07g020735.1</v>
          </cell>
          <cell r="OZV6207" t="str">
            <v>Solyc07g160600.1</v>
          </cell>
          <cell r="OZW6207" t="str">
            <v>Solyc07g020780.1</v>
          </cell>
          <cell r="OZX6207" t="str">
            <v>Solyc07g020795.1</v>
          </cell>
          <cell r="OZY6207" t="str">
            <v>Solyc07g160020.1</v>
          </cell>
          <cell r="OZZ6207" t="str">
            <v>Solyc07g020830.1</v>
          </cell>
          <cell r="PAA6207" t="str">
            <v>Solyc07g160610.1</v>
          </cell>
          <cell r="PAB6207" t="str">
            <v>Solyc07g160620.1</v>
          </cell>
          <cell r="PAC6207" t="str">
            <v>Solyc07g160630.1</v>
          </cell>
          <cell r="PAD6207" t="str">
            <v>Solyc07g160640.1</v>
          </cell>
          <cell r="PAE6207" t="str">
            <v>Solyc07g160670.1</v>
          </cell>
          <cell r="PAF6207" t="str">
            <v>Solyc07g160660.1</v>
          </cell>
          <cell r="PAG6207" t="str">
            <v>Solyc07g020880.1</v>
          </cell>
          <cell r="PAH6207" t="str">
            <v>Solyc07g160680.1</v>
          </cell>
          <cell r="PAI6207" t="str">
            <v>Solyc07g160690.1</v>
          </cell>
          <cell r="PAJ6207" t="str">
            <v>Solyc07g020890.1</v>
          </cell>
          <cell r="PAK6207" t="str">
            <v>Solyc07g160700.1</v>
          </cell>
          <cell r="PAL6207" t="str">
            <v>Solyc07g020900.1</v>
          </cell>
          <cell r="PAM6207" t="str">
            <v>Solyc07g020910.2</v>
          </cell>
          <cell r="PAN6207" t="str">
            <v>Solyc07g020920.1</v>
          </cell>
          <cell r="PAO6207" t="str">
            <v>Solyc07g160340.1</v>
          </cell>
          <cell r="PAP6207" t="str">
            <v>Solyc07g160710.1</v>
          </cell>
          <cell r="PAQ6207" t="str">
            <v>Solyc07g020980.1</v>
          </cell>
          <cell r="PAR6207" t="str">
            <v>Solyc07g020985.2</v>
          </cell>
          <cell r="PAS6207" t="str">
            <v>Solyc07g020990.1</v>
          </cell>
          <cell r="PAT6207" t="str">
            <v>Solyc07g021000.1</v>
          </cell>
          <cell r="PAU6207" t="str">
            <v>Solyc07g021020.4</v>
          </cell>
          <cell r="PAV6207" t="str">
            <v>Solyc07g160720.1</v>
          </cell>
          <cell r="PAW6207" t="str">
            <v>Solyc07g021030.3</v>
          </cell>
          <cell r="PAX6207" t="str">
            <v>Solyc07g021040.3</v>
          </cell>
          <cell r="PAY6207" t="str">
            <v>Solyc07g021070.1</v>
          </cell>
          <cell r="PAZ6207" t="str">
            <v>Solyc07g021080.1</v>
          </cell>
          <cell r="PBA6207" t="str">
            <v>Solyc07g021100.1</v>
          </cell>
          <cell r="PBB6207" t="str">
            <v>Solyc07g021115.1</v>
          </cell>
          <cell r="PBC6207" t="str">
            <v>Solyc07g021140.1</v>
          </cell>
          <cell r="PBD6207" t="str">
            <v>Solyc07g021150.1</v>
          </cell>
          <cell r="PBE6207" t="str">
            <v>Solyc07g021155.1</v>
          </cell>
          <cell r="PBF6207" t="str">
            <v>Solyc07g160740.1</v>
          </cell>
          <cell r="PBG6207" t="str">
            <v>Solyc07g021180.3</v>
          </cell>
          <cell r="PBH6207" t="str">
            <v>Solyc07g021200.1</v>
          </cell>
          <cell r="PBI6207" t="str">
            <v>Solyc07g021205.1</v>
          </cell>
          <cell r="PBJ6207" t="str">
            <v>Solyc07g021210.1</v>
          </cell>
          <cell r="PBK6207" t="str">
            <v>Solyc07g021220.3</v>
          </cell>
          <cell r="PBL6207" t="str">
            <v>Solyc07g160750.1</v>
          </cell>
          <cell r="PBM6207" t="str">
            <v>Solyc07g021230.1</v>
          </cell>
          <cell r="PBN6207" t="str">
            <v>Solyc07g021240.1</v>
          </cell>
          <cell r="PBO6207" t="str">
            <v>Solyc07g021250.1</v>
          </cell>
          <cell r="PBP6207" t="str">
            <v>Solyc07g021260.1</v>
          </cell>
          <cell r="PBQ6207" t="str">
            <v>Solyc07g021270.1</v>
          </cell>
          <cell r="PBR6207" t="str">
            <v>Solyc07g021280.1</v>
          </cell>
          <cell r="PBS6207" t="str">
            <v>Solyc07g021290.1</v>
          </cell>
          <cell r="PBT6207" t="str">
            <v>Solyc07g021300.1</v>
          </cell>
          <cell r="PBU6207" t="str">
            <v>Solyc09g074185.2</v>
          </cell>
          <cell r="PBV6207" t="str">
            <v>Solyc07g021350.1</v>
          </cell>
          <cell r="PBW6207" t="str">
            <v>Solyc07g021360.1</v>
          </cell>
          <cell r="PBX6207" t="str">
            <v>Solyc07g021370.1</v>
          </cell>
          <cell r="PBY6207" t="str">
            <v>Solyc07g160760.1</v>
          </cell>
          <cell r="PBZ6207" t="str">
            <v>Solyc07g160770.1</v>
          </cell>
          <cell r="PCA6207" t="str">
            <v>Solyc07g021400.1</v>
          </cell>
          <cell r="PCB6207" t="str">
            <v>Solyc07g021405.2</v>
          </cell>
          <cell r="PCC6207" t="str">
            <v>Solyc07g160790.1</v>
          </cell>
          <cell r="PCD6207" t="str">
            <v>Solyc07g160780.1</v>
          </cell>
          <cell r="PCE6207" t="str">
            <v>Solyc07g021410.1</v>
          </cell>
          <cell r="PCF6207" t="str">
            <v>Solyc07g150121.1</v>
          </cell>
          <cell r="PCG6207" t="str">
            <v>Solyc07g021440.1</v>
          </cell>
          <cell r="PCH6207" t="str">
            <v>Solyc07g021450.3</v>
          </cell>
          <cell r="PCI6207" t="str">
            <v>Solyc07g021460.3</v>
          </cell>
          <cell r="PCJ6207" t="str">
            <v>Solyc07g150123.2</v>
          </cell>
          <cell r="PCK6207" t="str">
            <v>Solyc07g021490.3</v>
          </cell>
          <cell r="PCL6207" t="str">
            <v>Solyc06g016830.2</v>
          </cell>
          <cell r="PCM6207" t="str">
            <v>Solyc07g021500.1</v>
          </cell>
          <cell r="PCN6207" t="str">
            <v>Solyc07g021505.1</v>
          </cell>
          <cell r="PCO6207" t="str">
            <v>Solyc07g021510.3</v>
          </cell>
          <cell r="PCP6207" t="str">
            <v>Solyc07g021540.3</v>
          </cell>
          <cell r="PCQ6207" t="str">
            <v>Solyc07g021570.1</v>
          </cell>
          <cell r="PCR6207" t="str">
            <v>Solyc07g161950.1</v>
          </cell>
          <cell r="PCS6207" t="str">
            <v>Solyc07g021610.1</v>
          </cell>
          <cell r="PCT6207" t="str">
            <v>Solyc07g021640.3</v>
          </cell>
          <cell r="PCU6207" t="str">
            <v>Solyc07g021650.3</v>
          </cell>
          <cell r="PCV6207" t="str">
            <v>Solyc07g021670.2</v>
          </cell>
          <cell r="PCW6207" t="str">
            <v>Solyc07g021730.3</v>
          </cell>
          <cell r="PCX6207" t="str">
            <v>Solyc07g021740.2</v>
          </cell>
          <cell r="PCY6207" t="str">
            <v>Solyc07g160810.1</v>
          </cell>
          <cell r="PCZ6207" t="str">
            <v>Solyc07g022800.1</v>
          </cell>
          <cell r="PDA6207" t="str">
            <v>Solyc07g160820.1</v>
          </cell>
          <cell r="PDB6207" t="str">
            <v>Solyc07g022810.1</v>
          </cell>
          <cell r="PDC6207" t="str">
            <v>Solyc07g022815.1</v>
          </cell>
          <cell r="PDD6207" t="str">
            <v>Solyc07g022830.3</v>
          </cell>
          <cell r="PDE6207" t="str">
            <v>Solyc07g022850.1</v>
          </cell>
          <cell r="PDF6207" t="str">
            <v>Solyc07g022890.1</v>
          </cell>
          <cell r="PDG6207" t="str">
            <v>Solyc07g160830.1</v>
          </cell>
          <cell r="PDH6207" t="str">
            <v>Solyc07g023980.1</v>
          </cell>
          <cell r="PDI6207" t="str">
            <v>Solyc07g023990.3</v>
          </cell>
          <cell r="PDJ6207" t="str">
            <v>Solyc07g160360.1</v>
          </cell>
          <cell r="PDK6207" t="str">
            <v>Solyc07g024045.1</v>
          </cell>
          <cell r="PDL6207" t="str">
            <v>Solyc07g024070.3</v>
          </cell>
          <cell r="PDM6207" t="str">
            <v>Solyc07g160840.1</v>
          </cell>
          <cell r="PDN6207" t="str">
            <v>Solyc07g024080.3</v>
          </cell>
          <cell r="PDO6207" t="str">
            <v>Solyc07g024090.1</v>
          </cell>
          <cell r="PDP6207" t="str">
            <v>Solyc07g025090.1</v>
          </cell>
          <cell r="PDQ6207" t="str">
            <v>Solyc07g025100.1</v>
          </cell>
          <cell r="PDR6207" t="str">
            <v>Solyc07g025110.1</v>
          </cell>
          <cell r="PDS6207" t="str">
            <v>Solyc07g025105.2</v>
          </cell>
          <cell r="PDT6207" t="str">
            <v>Solyc07g160850.1</v>
          </cell>
          <cell r="PDU6207" t="str">
            <v>Solyc07g025120.1</v>
          </cell>
          <cell r="PDV6207" t="str">
            <v>Solyc07g160870.1</v>
          </cell>
          <cell r="PDW6207" t="str">
            <v>Solyc07g160860.1</v>
          </cell>
          <cell r="PDX6207" t="str">
            <v>Solyc07g160890.1</v>
          </cell>
          <cell r="PDY6207" t="str">
            <v>Solyc07g160880.1</v>
          </cell>
          <cell r="PDZ6207" t="str">
            <v>Solyc07g025140.5</v>
          </cell>
          <cell r="PEA6207" t="str">
            <v>Solyc07g025180.2</v>
          </cell>
          <cell r="PEB6207" t="str">
            <v>Solyc07g160900.1</v>
          </cell>
          <cell r="PEC6207" t="str">
            <v>Solyc07g025210.3</v>
          </cell>
          <cell r="PED6207" t="str">
            <v>Solyc07g025220.1</v>
          </cell>
          <cell r="PEE6207" t="str">
            <v>Solyc07g160910.1</v>
          </cell>
          <cell r="PEF6207" t="str">
            <v>Solyc07g160030.1</v>
          </cell>
          <cell r="PEG6207" t="str">
            <v>Solyc07g025250.3</v>
          </cell>
          <cell r="PEH6207" t="str">
            <v>Solyc07g150124.1</v>
          </cell>
          <cell r="PEI6207" t="str">
            <v>Solyc07g025280.1</v>
          </cell>
          <cell r="PEJ6207" t="str">
            <v>Solyc07g160920.1</v>
          </cell>
          <cell r="PEK6207" t="str">
            <v>Solyc07g025290.1</v>
          </cell>
          <cell r="PEL6207" t="str">
            <v>Solyc07g160370.1</v>
          </cell>
          <cell r="PEM6207" t="str">
            <v>Solyc07g160930.1</v>
          </cell>
          <cell r="PEN6207" t="str">
            <v>Solyc07g025380.3</v>
          </cell>
          <cell r="PEO6207" t="str">
            <v>Solyc07g025385.1</v>
          </cell>
          <cell r="PEP6207" t="str">
            <v>Solyc07g025400.4</v>
          </cell>
          <cell r="PEQ6207" t="str">
            <v>Solyc07g025410.1</v>
          </cell>
          <cell r="PER6207" t="str">
            <v>Solyc07g160940.1</v>
          </cell>
          <cell r="PES6207" t="str">
            <v>Solyc07g025430.1</v>
          </cell>
          <cell r="PET6207" t="str">
            <v>Solyc07g025453.1</v>
          </cell>
          <cell r="PEU6207" t="str">
            <v>Solyc07g025457.1</v>
          </cell>
          <cell r="PEV6207" t="str">
            <v>Solyc07g025510.5</v>
          </cell>
          <cell r="PEW6207" t="str">
            <v>Solyc07g025520.3</v>
          </cell>
          <cell r="PEX6207" t="str">
            <v>Solyc07g025530.1</v>
          </cell>
          <cell r="PEY6207" t="str">
            <v>Solyc07g160950.1</v>
          </cell>
          <cell r="PEZ6207" t="str">
            <v>Solyc07g026540.1</v>
          </cell>
          <cell r="PFA6207" t="str">
            <v>Solyc07g026560.4</v>
          </cell>
          <cell r="PFB6207" t="str">
            <v>Solyc07g026600.1</v>
          </cell>
          <cell r="PFC6207" t="str">
            <v>Solyc07g026605.1</v>
          </cell>
          <cell r="PFD6207" t="str">
            <v>Solyc07g026630.1</v>
          </cell>
          <cell r="PFE6207" t="str">
            <v>Solyc07g160040.1</v>
          </cell>
          <cell r="PFF6207" t="str">
            <v>Solyc07g026640.3</v>
          </cell>
          <cell r="PFG6207" t="str">
            <v>Solyc07g160960.1</v>
          </cell>
          <cell r="PFH6207" t="str">
            <v>Solyc07g160970.1</v>
          </cell>
          <cell r="PFI6207" t="str">
            <v>Solyc07g026690.1</v>
          </cell>
          <cell r="PFJ6207" t="str">
            <v>Solyc07g026700.1</v>
          </cell>
          <cell r="PFK6207" t="str">
            <v>Solyc07g160980.1</v>
          </cell>
          <cell r="PFL6207" t="str">
            <v>Solyc07g026705.1</v>
          </cell>
          <cell r="PFM6207" t="str">
            <v>Solyc07g026710.3</v>
          </cell>
          <cell r="PFN6207" t="str">
            <v>Solyc07g026720.3</v>
          </cell>
          <cell r="PFO6207" t="str">
            <v>Solyc07g026730.1</v>
          </cell>
          <cell r="PFP6207" t="str">
            <v>Solyc07g026740.1</v>
          </cell>
          <cell r="PFQ6207" t="str">
            <v>Solyc07g160990.1</v>
          </cell>
          <cell r="PFR6207" t="str">
            <v>Solyc07g026780.1</v>
          </cell>
          <cell r="PFS6207" t="str">
            <v>Solyc07g026810.3</v>
          </cell>
          <cell r="PFT6207" t="str">
            <v>Solyc07g026860.4</v>
          </cell>
          <cell r="PFU6207" t="str">
            <v>Solyc07g026865.1</v>
          </cell>
          <cell r="PFV6207" t="str">
            <v>Solyc07g026870.1</v>
          </cell>
          <cell r="PFW6207" t="str">
            <v>Solyc07g026873.2</v>
          </cell>
          <cell r="PFX6207" t="str">
            <v>Solyc07g026915.1</v>
          </cell>
          <cell r="PFY6207" t="str">
            <v>Solyc07g026920.1</v>
          </cell>
          <cell r="PFZ6207" t="str">
            <v>Solyc07g026930.3</v>
          </cell>
          <cell r="PGA6207" t="str">
            <v>Solyc07g026970.2</v>
          </cell>
          <cell r="PGB6207" t="str">
            <v>Solyc07g161000.1</v>
          </cell>
          <cell r="PGC6207" t="str">
            <v>Solyc07g161030.1</v>
          </cell>
          <cell r="PGD6207" t="str">
            <v>Solyc07g161010.1</v>
          </cell>
          <cell r="PGE6207" t="str">
            <v>Solyc07g161020.1</v>
          </cell>
          <cell r="PGF6207" t="str">
            <v>Solyc07g026990.1</v>
          </cell>
          <cell r="PGG6207" t="str">
            <v>Solyc07g027010.1</v>
          </cell>
          <cell r="PGH6207" t="str">
            <v>Solyc07g161060.1</v>
          </cell>
          <cell r="PGI6207" t="str">
            <v>Solyc07g161070.1</v>
          </cell>
          <cell r="PGJ6207" t="str">
            <v>Solyc07g161040.1</v>
          </cell>
          <cell r="PGK6207" t="str">
            <v>Solyc07g161050.1</v>
          </cell>
          <cell r="PGL6207" t="str">
            <v>Solyc07g032020.3</v>
          </cell>
          <cell r="PGM6207" t="str">
            <v>Solyc07g161080.1</v>
          </cell>
          <cell r="PGN6207" t="str">
            <v>Solyc07g032027.1</v>
          </cell>
          <cell r="PGO6207" t="str">
            <v>Solyc07g032050.1</v>
          </cell>
          <cell r="PGP6207" t="str">
            <v>Solyc07g032070.3</v>
          </cell>
          <cell r="PGQ6207" t="str">
            <v>Solyc07g161090.1</v>
          </cell>
          <cell r="PGR6207" t="str">
            <v>Solyc07g032130.1</v>
          </cell>
          <cell r="PGS6207" t="str">
            <v>Solyc07g032140.3</v>
          </cell>
          <cell r="PGT6207" t="str">
            <v>Solyc07g032150.3</v>
          </cell>
          <cell r="PGU6207" t="str">
            <v>Solyc07g160380.1</v>
          </cell>
          <cell r="PGV6207" t="str">
            <v>Solyc07g032250.4</v>
          </cell>
          <cell r="PGW6207" t="str">
            <v>Solyc07g032260.3</v>
          </cell>
          <cell r="PGX6207" t="str">
            <v>Solyc07g160050.1</v>
          </cell>
          <cell r="PGY6207" t="str">
            <v>Solyc07g160390.1</v>
          </cell>
          <cell r="PGZ6207" t="str">
            <v>Solyc07g032300.1</v>
          </cell>
          <cell r="PHA6207" t="str">
            <v>Solyc07g032310.1</v>
          </cell>
          <cell r="PHB6207" t="str">
            <v>Solyc07g160400.1</v>
          </cell>
          <cell r="PHC6207" t="str">
            <v>Solyc07g161970.1</v>
          </cell>
          <cell r="PHD6207" t="str">
            <v>Solyc07g032370.1</v>
          </cell>
          <cell r="PHE6207" t="str">
            <v>Solyc07g161100.1</v>
          </cell>
          <cell r="PHF6207" t="str">
            <v>Solyc07g032380.4</v>
          </cell>
          <cell r="PHG6207" t="str">
            <v>Solyc07g032390.2</v>
          </cell>
          <cell r="PHH6207" t="str">
            <v>Solyc07g032395.1</v>
          </cell>
          <cell r="PHI6207" t="str">
            <v>Solyc07g161110.1</v>
          </cell>
          <cell r="PHJ6207" t="str">
            <v>Solyc07g032420.3</v>
          </cell>
          <cell r="PHK6207" t="str">
            <v>Solyc07g032430.1</v>
          </cell>
          <cell r="PHL6207" t="str">
            <v>Solyc07g032450.1</v>
          </cell>
          <cell r="PHM6207" t="str">
            <v>Solyc07g032470.1</v>
          </cell>
          <cell r="PHN6207" t="str">
            <v>Solyc07g032510.3</v>
          </cell>
          <cell r="PHO6207" t="str">
            <v>Solyc07g161130.1</v>
          </cell>
          <cell r="PHP6207" t="str">
            <v>Solyc07g161120.1</v>
          </cell>
          <cell r="PHQ6207" t="str">
            <v>Solyc07g032530.1</v>
          </cell>
          <cell r="PHR6207" t="str">
            <v>Solyc07g032570.1</v>
          </cell>
          <cell r="PHS6207" t="str">
            <v>Solyc07g032595.1</v>
          </cell>
          <cell r="PHT6207" t="str">
            <v>Solyc07g032600.1</v>
          </cell>
          <cell r="PHU6207" t="str">
            <v>Solyc07g032610.1</v>
          </cell>
          <cell r="PHV6207" t="str">
            <v>Solyc07g150125.1</v>
          </cell>
          <cell r="PHW6207" t="str">
            <v>Solyc07g032620.3</v>
          </cell>
          <cell r="PHX6207" t="str">
            <v>Solyc07g032627.1</v>
          </cell>
          <cell r="PHY6207" t="str">
            <v>Solyc07g032670.3</v>
          </cell>
          <cell r="PHZ6207" t="str">
            <v>Solyc07g032680.1</v>
          </cell>
          <cell r="PIA6207" t="str">
            <v>Solyc07g161140.1</v>
          </cell>
          <cell r="PIB6207" t="str">
            <v>Solyc07g032710.4</v>
          </cell>
          <cell r="PIC6207" t="str">
            <v>Solyc07g032770.1</v>
          </cell>
          <cell r="PID6207" t="str">
            <v>Solyc07g032780.1</v>
          </cell>
          <cell r="PIE6207" t="str">
            <v>Solyc07g032781.2</v>
          </cell>
          <cell r="PIF6207" t="str">
            <v>Solyc07g161150.1</v>
          </cell>
          <cell r="PIG6207" t="str">
            <v>Solyc07g161160.1</v>
          </cell>
          <cell r="PIH6207" t="str">
            <v>Solyc07g032794.2</v>
          </cell>
          <cell r="PII6207" t="str">
            <v>Solyc07g161170.1</v>
          </cell>
          <cell r="PIJ6207" t="str">
            <v>Solyc07g032782.2</v>
          </cell>
          <cell r="PIK6207" t="str">
            <v>Solyc00g304030.3</v>
          </cell>
          <cell r="PIL6207" t="str">
            <v>Solyc07g161190.1</v>
          </cell>
          <cell r="PIM6207" t="str">
            <v>Solyc07g161180.1</v>
          </cell>
          <cell r="PIN6207" t="str">
            <v>Solyc07g161200.1</v>
          </cell>
          <cell r="PIO6207" t="str">
            <v>Solyc07g032784.1</v>
          </cell>
          <cell r="PIP6207" t="str">
            <v>Solyc07g150127.2</v>
          </cell>
          <cell r="PIQ6207" t="str">
            <v>Solyc07g160060.1</v>
          </cell>
          <cell r="PIR6207" t="str">
            <v>Solyc07g161210.1</v>
          </cell>
          <cell r="PIS6207" t="str">
            <v>Solyc07g150128.1</v>
          </cell>
          <cell r="PIT6207" t="str">
            <v>Solyc07g161220.1</v>
          </cell>
          <cell r="PIU6207" t="str">
            <v>Solyc07g160070.1</v>
          </cell>
          <cell r="PIV6207" t="str">
            <v>Solyc07g032789.1</v>
          </cell>
          <cell r="PIW6207" t="str">
            <v>Solyc07g150129.1</v>
          </cell>
          <cell r="PIX6207" t="str">
            <v>Solyc07g037920.3</v>
          </cell>
          <cell r="PIY6207" t="str">
            <v>Solyc07g037930.1</v>
          </cell>
          <cell r="PIZ6207" t="str">
            <v>Solyc07g037950.1</v>
          </cell>
          <cell r="PJA6207" t="str">
            <v>Solyc07g037960.1</v>
          </cell>
          <cell r="PJB6207" t="str">
            <v>Solyc07g161230.1</v>
          </cell>
          <cell r="PJC6207" t="str">
            <v>Solyc07g161240.1</v>
          </cell>
          <cell r="PJD6207" t="str">
            <v>Solyc07g161250.1</v>
          </cell>
          <cell r="PJE6207" t="str">
            <v>Solyc07g038100.3</v>
          </cell>
          <cell r="PJF6207" t="str">
            <v>Solyc07g038110.4</v>
          </cell>
          <cell r="PJG6207" t="str">
            <v>Solyc07g038120.1</v>
          </cell>
          <cell r="PJH6207" t="str">
            <v>Solyc07g161270.1</v>
          </cell>
          <cell r="PJI6207" t="str">
            <v>Solyc07g161260.1</v>
          </cell>
          <cell r="PJJ6207" t="str">
            <v>Solyc07g161280.1</v>
          </cell>
          <cell r="PJK6207" t="str">
            <v>Solyc07g161290.1</v>
          </cell>
          <cell r="PJL6207" t="str">
            <v>Solyc07g038170.1</v>
          </cell>
          <cell r="PJM6207" t="str">
            <v>Solyc07g038190.3</v>
          </cell>
          <cell r="PJN6207" t="str">
            <v>Solyc07g039190.4</v>
          </cell>
          <cell r="PJO6207" t="str">
            <v>Solyc07g161300.1</v>
          </cell>
          <cell r="PJP6207" t="str">
            <v>Solyc07g039220.1</v>
          </cell>
          <cell r="PJQ6207" t="str">
            <v>Solyc07g161310.1</v>
          </cell>
          <cell r="PJR6207" t="str">
            <v>Solyc07g161320.1</v>
          </cell>
          <cell r="PJS6207" t="str">
            <v>Solyc07g039250.1</v>
          </cell>
          <cell r="PJT6207" t="str">
            <v>Solyc07g161350.1</v>
          </cell>
          <cell r="PJU6207" t="str">
            <v>Solyc07g161340.1</v>
          </cell>
          <cell r="PJV6207" t="str">
            <v>Solyc07g039320.2</v>
          </cell>
          <cell r="PJW6207" t="str">
            <v>Solyc07g039343.2</v>
          </cell>
          <cell r="PJX6207" t="str">
            <v>Solyc07g039347.1</v>
          </cell>
          <cell r="PJY6207" t="str">
            <v>Solyc07g039380.3</v>
          </cell>
          <cell r="PJZ6207" t="str">
            <v>Solyc07g039390.1</v>
          </cell>
          <cell r="PKA6207" t="str">
            <v>Solyc07g039400.3</v>
          </cell>
          <cell r="PKB6207" t="str">
            <v>Solyc07g039410.3</v>
          </cell>
          <cell r="PKC6207" t="str">
            <v>Solyc07g039420.1</v>
          </cell>
          <cell r="PKD6207" t="str">
            <v>Solyc07g161370.1</v>
          </cell>
          <cell r="PKE6207" t="str">
            <v>Solyc07g160420.1</v>
          </cell>
          <cell r="PKF6207" t="str">
            <v>Solyc07g039440.1</v>
          </cell>
          <cell r="PKG6207" t="str">
            <v>Solyc07g039450.3</v>
          </cell>
          <cell r="PKH6207" t="str">
            <v>Solyc07g039470.1</v>
          </cell>
          <cell r="PKI6207" t="str">
            <v>Solyc07g039480.1</v>
          </cell>
          <cell r="PKJ6207" t="str">
            <v>Solyc07g039500.4</v>
          </cell>
          <cell r="PKK6207" t="str">
            <v>Solyc07g039510.4</v>
          </cell>
          <cell r="PKL6207" t="str">
            <v>Solyc07g161380.1</v>
          </cell>
          <cell r="PKM6207" t="str">
            <v>Solyc07g161390.1</v>
          </cell>
          <cell r="PKN6207" t="str">
            <v>Solyc07g039520.1</v>
          </cell>
          <cell r="PKO6207" t="str">
            <v>Solyc07g039530.1</v>
          </cell>
          <cell r="PKP6207" t="str">
            <v>Solyc07g039550.4</v>
          </cell>
          <cell r="PKQ6207" t="str">
            <v>Solyc07g039580.1</v>
          </cell>
          <cell r="PKR6207" t="str">
            <v>Solyc07g039610.1</v>
          </cell>
          <cell r="PKS6207" t="str">
            <v>Solyc07g039650.1</v>
          </cell>
          <cell r="PKT6207" t="str">
            <v>Solyc07g161400.1</v>
          </cell>
          <cell r="PKU6207" t="str">
            <v>Solyc07g160430.1</v>
          </cell>
          <cell r="PKV6207" t="str">
            <v>Solyc07g040660.4</v>
          </cell>
          <cell r="PKW6207" t="str">
            <v>Solyc07g040661.1</v>
          </cell>
          <cell r="PKX6207" t="str">
            <v>Solyc07g040663.2</v>
          </cell>
          <cell r="PKY6207" t="str">
            <v>Solyc07g150130.1</v>
          </cell>
          <cell r="PKZ6207" t="str">
            <v>Solyc07g040710.3</v>
          </cell>
          <cell r="PLA6207" t="str">
            <v>Solyc07g040730.1</v>
          </cell>
          <cell r="PLB6207" t="str">
            <v>Solyc01g067945.2</v>
          </cell>
          <cell r="PLC6207" t="str">
            <v>Solyc07g161410.1</v>
          </cell>
          <cell r="PLD6207" t="str">
            <v>Solyc07g040770.1</v>
          </cell>
          <cell r="PLE6207" t="str">
            <v>Solyc07g150131.1</v>
          </cell>
          <cell r="PLF6207" t="str">
            <v>Solyc07g040810.1</v>
          </cell>
          <cell r="PLG6207" t="str">
            <v>Solyc07g161990.1</v>
          </cell>
          <cell r="PLH6207" t="str">
            <v>Solyc07g040855.1</v>
          </cell>
          <cell r="PLI6207" t="str">
            <v>Solyc07g161430.1</v>
          </cell>
          <cell r="PLJ6207" t="str">
            <v>Solyc07g040880.4</v>
          </cell>
          <cell r="PLK6207" t="str">
            <v>Solyc07g040890.1</v>
          </cell>
          <cell r="PLL6207" t="str">
            <v>Solyc07g040898.2</v>
          </cell>
          <cell r="PLM6207" t="str">
            <v>Solyc07g040900.3</v>
          </cell>
          <cell r="PLN6207" t="str">
            <v>Solyc07g040910.3</v>
          </cell>
          <cell r="PLO6207" t="str">
            <v>Solyc07g040920.2</v>
          </cell>
          <cell r="PLP6207" t="str">
            <v>Solyc07g040930.1</v>
          </cell>
          <cell r="PLQ6207" t="str">
            <v>Solyc07g040950.3</v>
          </cell>
          <cell r="PLR6207" t="str">
            <v>Solyc07g040965.1</v>
          </cell>
          <cell r="PLS6207" t="str">
            <v>Solyc07g041010.3</v>
          </cell>
          <cell r="PLT6207" t="str">
            <v>Solyc07g041020.3</v>
          </cell>
          <cell r="PLU6207" t="str">
            <v>Solyc07g041027.2</v>
          </cell>
          <cell r="PLV6207" t="str">
            <v>Solyc07g041030.1</v>
          </cell>
          <cell r="PLW6207" t="str">
            <v>Solyc07g160210.1</v>
          </cell>
          <cell r="PLX6207" t="str">
            <v>Solyc07g161440.1</v>
          </cell>
          <cell r="PLY6207" t="str">
            <v>Solyc07g160090.1</v>
          </cell>
          <cell r="PLZ6207" t="str">
            <v>Solyc07g161450.1</v>
          </cell>
          <cell r="PMA6207" t="str">
            <v>Solyc07g041070.3</v>
          </cell>
          <cell r="PMB6207" t="str">
            <v>Solyc07g041090.1</v>
          </cell>
          <cell r="PMC6207" t="str">
            <v>Solyc07g041100.1</v>
          </cell>
          <cell r="PMD6207" t="str">
            <v>Solyc07g160440.1</v>
          </cell>
          <cell r="PME6207" t="str">
            <v>Solyc07g041160.3</v>
          </cell>
          <cell r="PMF6207" t="str">
            <v>Solyc07g041170.2</v>
          </cell>
          <cell r="PMG6207" t="str">
            <v>Solyc07g161460.1</v>
          </cell>
          <cell r="PMH6207" t="str">
            <v>Solyc07g041213.2</v>
          </cell>
          <cell r="PMI6207" t="str">
            <v>Solyc07g041235.1</v>
          </cell>
          <cell r="PMJ6207" t="str">
            <v>Solyc07g041250.1</v>
          </cell>
          <cell r="PMK6207" t="str">
            <v>Solyc07g041260.3</v>
          </cell>
          <cell r="PML6207" t="str">
            <v>Solyc07g041270.1</v>
          </cell>
          <cell r="PMM6207" t="str">
            <v>Solyc07g041290.3</v>
          </cell>
          <cell r="PMN6207" t="str">
            <v>Solyc07g041320.3</v>
          </cell>
          <cell r="PMO6207" t="str">
            <v>Solyc07g041330.3</v>
          </cell>
          <cell r="PMP6207" t="str">
            <v>Solyc07g041350.1</v>
          </cell>
          <cell r="PMQ6207" t="str">
            <v>Solyc07g041360.1</v>
          </cell>
          <cell r="PMR6207" t="str">
            <v>Solyc07g041362.2</v>
          </cell>
          <cell r="PMS6207" t="str">
            <v>Solyc07g161470.1</v>
          </cell>
          <cell r="PMT6207" t="str">
            <v>Solyc07g161480.1</v>
          </cell>
          <cell r="PMU6207" t="str">
            <v>Solyc07g041370.2</v>
          </cell>
          <cell r="PMV6207" t="str">
            <v>Solyc07g161490.1</v>
          </cell>
          <cell r="PMW6207" t="str">
            <v>Solyc07g161500.1</v>
          </cell>
          <cell r="PMX6207" t="str">
            <v>Solyc07g041430.3</v>
          </cell>
          <cell r="PMY6207" t="str">
            <v>Solyc07g041440.3</v>
          </cell>
          <cell r="PMZ6207" t="str">
            <v>Solyc07g041460.1</v>
          </cell>
          <cell r="PNA6207" t="str">
            <v>Solyc07g161510.1</v>
          </cell>
          <cell r="PNB6207" t="str">
            <v>Solyc07g041470.3</v>
          </cell>
          <cell r="PNC6207" t="str">
            <v>Solyc07g041490.3</v>
          </cell>
          <cell r="PND6207" t="str">
            <v>Solyc07g161520.1</v>
          </cell>
          <cell r="PNE6207" t="str">
            <v>Solyc07g161550.1</v>
          </cell>
          <cell r="PNF6207" t="str">
            <v>Solyc07g161530.1</v>
          </cell>
          <cell r="PNG6207" t="str">
            <v>Solyc07g161560.1</v>
          </cell>
          <cell r="PNH6207" t="str">
            <v>Solyc07g041555.1</v>
          </cell>
          <cell r="PNI6207" t="str">
            <v>Solyc07g161580.1</v>
          </cell>
          <cell r="PNJ6207" t="str">
            <v>Solyc07g041623.2</v>
          </cell>
          <cell r="PNK6207" t="str">
            <v>Solyc07g161570.1</v>
          </cell>
          <cell r="PNL6207" t="str">
            <v>Solyc07g161590.1</v>
          </cell>
          <cell r="PNM6207" t="str">
            <v>Solyc07g161600.1</v>
          </cell>
          <cell r="PNN6207" t="str">
            <v>Solyc00g059505.2</v>
          </cell>
          <cell r="PNO6207" t="str">
            <v>Solyc07g041660.5</v>
          </cell>
          <cell r="PNP6207" t="str">
            <v>Solyc07g160450.1</v>
          </cell>
          <cell r="PNQ6207" t="str">
            <v>Solyc07g041720.1</v>
          </cell>
          <cell r="PNR6207" t="str">
            <v>Solyc07g041740.1</v>
          </cell>
          <cell r="PNS6207" t="str">
            <v>Solyc07g041760.3</v>
          </cell>
          <cell r="PNT6207" t="str">
            <v>Solyc07g041770.1</v>
          </cell>
          <cell r="PNU6207" t="str">
            <v>Solyc07g041780.3</v>
          </cell>
          <cell r="PNV6207" t="str">
            <v>Solyc07g041790.1</v>
          </cell>
          <cell r="PNW6207" t="str">
            <v>Solyc07g160100.1</v>
          </cell>
          <cell r="PNX6207" t="str">
            <v>Solyc07g041820.3</v>
          </cell>
          <cell r="PNY6207" t="str">
            <v>Solyc07g041830.5</v>
          </cell>
          <cell r="PNZ6207" t="str">
            <v>Solyc07g041835.1</v>
          </cell>
          <cell r="POA6207" t="str">
            <v>Solyc07g161610.1</v>
          </cell>
          <cell r="POB6207" t="str">
            <v>Solyc07g161620.1</v>
          </cell>
          <cell r="POC6207" t="str">
            <v>Solyc07g041860.1</v>
          </cell>
          <cell r="POD6207" t="str">
            <v>Solyc07g041870.3</v>
          </cell>
          <cell r="POE6207" t="str">
            <v>Solyc07g160220.1</v>
          </cell>
          <cell r="POF6207" t="str">
            <v>Solyc07g041880.1</v>
          </cell>
          <cell r="POG6207" t="str">
            <v>Solyc07g041890.1</v>
          </cell>
          <cell r="POH6207" t="str">
            <v>Solyc07g041925.1</v>
          </cell>
          <cell r="POI6207" t="str">
            <v>Solyc07g042010.4</v>
          </cell>
          <cell r="POJ6207" t="str">
            <v>Solyc07g042020.3</v>
          </cell>
          <cell r="POK6207" t="str">
            <v>Solyc07g042025.1</v>
          </cell>
          <cell r="POL6207" t="str">
            <v>Solyc07g042030.2</v>
          </cell>
          <cell r="POM6207" t="str">
            <v>Solyc07g042080.4</v>
          </cell>
          <cell r="PON6207" t="str">
            <v>Solyc07g042090.4</v>
          </cell>
          <cell r="POO6207" t="str">
            <v>Solyc07g042105.1</v>
          </cell>
          <cell r="POP6207" t="str">
            <v>Solyc07g042200.1</v>
          </cell>
          <cell r="POQ6207" t="str">
            <v>Solyc07g160120.1</v>
          </cell>
          <cell r="POR6207" t="str">
            <v>Solyc07g042270.4</v>
          </cell>
          <cell r="POS6207" t="str">
            <v>Solyc07g042280.4</v>
          </cell>
          <cell r="POT6207" t="str">
            <v>Solyc07g161640.1</v>
          </cell>
          <cell r="POU6207" t="str">
            <v>Solyc07g042295.1</v>
          </cell>
          <cell r="POV6207" t="str">
            <v>Solyc07g042300.1</v>
          </cell>
          <cell r="POW6207" t="str">
            <v>Solyc07g042310.1</v>
          </cell>
          <cell r="POX6207" t="str">
            <v>Solyc07g042330.2</v>
          </cell>
          <cell r="POY6207" t="str">
            <v>Solyc07g042335.1</v>
          </cell>
          <cell r="POZ6207" t="str">
            <v>Solyc07g042317.1</v>
          </cell>
          <cell r="PPA6207" t="str">
            <v>Solyc07g042380.4</v>
          </cell>
          <cell r="PPB6207" t="str">
            <v>Solyc07g042400.2</v>
          </cell>
          <cell r="PPC6207" t="str">
            <v>Solyc07g042420.1</v>
          </cell>
          <cell r="PPD6207" t="str">
            <v>Solyc07g042450.3</v>
          </cell>
          <cell r="PPE6207" t="str">
            <v>Solyc07g042470.3</v>
          </cell>
          <cell r="PPF6207" t="str">
            <v>Solyc07g042480.3</v>
          </cell>
          <cell r="PPG6207" t="str">
            <v>Solyc07g042490.1</v>
          </cell>
          <cell r="PPH6207" t="str">
            <v>Solyc07g042500.4</v>
          </cell>
          <cell r="PPI6207" t="str">
            <v>Solyc07g042510.3</v>
          </cell>
          <cell r="PPJ6207" t="str">
            <v>Solyc07g042580.3</v>
          </cell>
          <cell r="PPK6207" t="str">
            <v>Solyc07g161650.1</v>
          </cell>
          <cell r="PPL6207" t="str">
            <v>Solyc07g042660.1</v>
          </cell>
          <cell r="PPM6207" t="str">
            <v>Solyc07g162000.1</v>
          </cell>
          <cell r="PPN6207" t="str">
            <v>Solyc07g042670.1</v>
          </cell>
          <cell r="PPO6207" t="str">
            <v>Solyc07g042700.4</v>
          </cell>
          <cell r="PPP6207" t="str">
            <v>Solyc07g042710.3</v>
          </cell>
          <cell r="PPQ6207" t="str">
            <v>Solyc07g042720.1</v>
          </cell>
          <cell r="PPR6207" t="str">
            <v>Solyc07g042740.3</v>
          </cell>
          <cell r="PPS6207" t="str">
            <v>Solyc07g042760.1</v>
          </cell>
          <cell r="PPT6207" t="str">
            <v>Solyc07g042770.1</v>
          </cell>
          <cell r="PPU6207" t="str">
            <v>Solyc07g042790.3</v>
          </cell>
          <cell r="PPV6207" t="str">
            <v>Solyc07g032820.2</v>
          </cell>
          <cell r="PPW6207" t="str">
            <v>Solyc07g042810.3</v>
          </cell>
          <cell r="PPX6207" t="str">
            <v>Solyc07g042830.4</v>
          </cell>
          <cell r="PPY6207" t="str">
            <v>Solyc07g042850.2</v>
          </cell>
          <cell r="PPZ6207" t="str">
            <v>Solyc07g042913.1</v>
          </cell>
          <cell r="PQA6207" t="str">
            <v>Solyc07g042915.1</v>
          </cell>
          <cell r="PQB6207" t="str">
            <v>Solyc07g042917.1</v>
          </cell>
          <cell r="PQC6207" t="str">
            <v>Solyc07g042940.1</v>
          </cell>
          <cell r="PQD6207" t="str">
            <v>Solyc07g042950.1</v>
          </cell>
          <cell r="PQE6207" t="str">
            <v>Solyc07g161660.1</v>
          </cell>
          <cell r="PQF6207" t="str">
            <v>Solyc07g042990.1</v>
          </cell>
          <cell r="PQG6207" t="str">
            <v>Solyc07g162010.1</v>
          </cell>
          <cell r="PQH6207" t="str">
            <v>Solyc07g043010.1</v>
          </cell>
          <cell r="PQI6207" t="str">
            <v>Solyc07g043020.1</v>
          </cell>
          <cell r="PQJ6207" t="str">
            <v>Solyc07g161670.1</v>
          </cell>
          <cell r="PQK6207" t="str">
            <v>Solyc07g043040.1</v>
          </cell>
          <cell r="PQL6207" t="str">
            <v>Solyc07g160240.1</v>
          </cell>
          <cell r="PQM6207" t="str">
            <v>Solyc07g043070.3</v>
          </cell>
          <cell r="PQN6207" t="str">
            <v>Solyc07g150135.1</v>
          </cell>
          <cell r="PQO6207" t="str">
            <v>Solyc07g150136.1</v>
          </cell>
          <cell r="PQP6207" t="str">
            <v>Solyc07g043180.1</v>
          </cell>
          <cell r="PQQ6207" t="str">
            <v>Solyc07g043250.1</v>
          </cell>
          <cell r="PQR6207" t="str">
            <v>Solyc07g161680.1</v>
          </cell>
          <cell r="PQS6207" t="str">
            <v>Solyc07g043280.1</v>
          </cell>
          <cell r="PQT6207" t="str">
            <v>Solyc07g043320.3</v>
          </cell>
          <cell r="PQU6207" t="str">
            <v>Solyc07g043340.1</v>
          </cell>
          <cell r="PQV6207" t="str">
            <v>Solyc07g043350.3</v>
          </cell>
          <cell r="PQW6207" t="str">
            <v>Solyc07g150137.1</v>
          </cell>
          <cell r="PQX6207" t="str">
            <v>Solyc07g043400.1</v>
          </cell>
          <cell r="PQY6207" t="str">
            <v>Solyc07g043470.3</v>
          </cell>
          <cell r="PQZ6207" t="str">
            <v>Solyc07g043570.3</v>
          </cell>
          <cell r="PRA6207" t="str">
            <v>Solyc07g043630.2</v>
          </cell>
          <cell r="PRB6207" t="str">
            <v>Solyc07g160290.1</v>
          </cell>
          <cell r="PRC6207" t="str">
            <v>Solyc07g043640.3</v>
          </cell>
          <cell r="PRD6207" t="str">
            <v>Solyc07g043650.3</v>
          </cell>
          <cell r="PRE6207" t="str">
            <v>Solyc07g043660.3</v>
          </cell>
          <cell r="PRF6207" t="str">
            <v>Solyc07g161690.1</v>
          </cell>
          <cell r="PRG6207" t="str">
            <v>Solyc07g044785.1</v>
          </cell>
          <cell r="PRH6207" t="str">
            <v>Solyc07g044800.2</v>
          </cell>
          <cell r="PRI6207" t="str">
            <v>Solyc07g044815.1</v>
          </cell>
          <cell r="PRJ6207" t="str">
            <v>Solyc07g044820.1</v>
          </cell>
          <cell r="PRK6207" t="str">
            <v>Solyc07g044895.2</v>
          </cell>
          <cell r="PRL6207" t="str">
            <v>Solyc07g044910.1</v>
          </cell>
          <cell r="PRM6207" t="str">
            <v>Solyc07g044920.1</v>
          </cell>
          <cell r="PRN6207" t="str">
            <v>Solyc07g044930.3</v>
          </cell>
          <cell r="PRO6207" t="str">
            <v>Solyc07g044970.1</v>
          </cell>
          <cell r="PRP6207" t="str">
            <v>Solyc07g044990.3</v>
          </cell>
          <cell r="PRQ6207" t="str">
            <v>Solyc07g045060.1</v>
          </cell>
          <cell r="PRR6207" t="str">
            <v>Solyc07g045110.1</v>
          </cell>
          <cell r="PRS6207" t="str">
            <v>Solyc07g045127.1</v>
          </cell>
          <cell r="PRT6207" t="str">
            <v>Solyc07g045140.4</v>
          </cell>
          <cell r="PRU6207" t="str">
            <v>Solyc07g045150.3</v>
          </cell>
          <cell r="PRV6207" t="str">
            <v>Solyc07g045200.1</v>
          </cell>
          <cell r="PRW6207" t="str">
            <v>Solyc07g045210.1</v>
          </cell>
          <cell r="PRX6207" t="str">
            <v>Solyc07g045220.3</v>
          </cell>
          <cell r="PRY6207" t="str">
            <v>Solyc07g045230.4</v>
          </cell>
          <cell r="PRZ6207" t="str">
            <v>Solyc07g045240.3</v>
          </cell>
          <cell r="PSA6207" t="str">
            <v>Solyc07g045250.1</v>
          </cell>
          <cell r="PSB6207" t="str">
            <v>Solyc07g045255.1</v>
          </cell>
          <cell r="PSC6207" t="str">
            <v>Solyc07g045260.3</v>
          </cell>
          <cell r="PSD6207" t="str">
            <v>Solyc07g045320.3</v>
          </cell>
          <cell r="PSE6207" t="str">
            <v>Solyc07g045353.1</v>
          </cell>
          <cell r="PSF6207" t="str">
            <v>Solyc07g045380.3</v>
          </cell>
          <cell r="PSG6207" t="str">
            <v>Solyc07g160300.1</v>
          </cell>
          <cell r="PSH6207" t="str">
            <v>Solyc07g045410.2</v>
          </cell>
          <cell r="PSI6207" t="str">
            <v>Solyc07g045450.1</v>
          </cell>
          <cell r="PSJ6207" t="str">
            <v>Solyc07g160250.1</v>
          </cell>
          <cell r="PSK6207" t="str">
            <v>Solyc07g045490.3</v>
          </cell>
          <cell r="PSL6207" t="str">
            <v>Solyc07g045500.1</v>
          </cell>
          <cell r="PSM6207" t="str">
            <v>Solyc07g045530.2</v>
          </cell>
          <cell r="PSN6207" t="str">
            <v>Solyc07g045560.1</v>
          </cell>
          <cell r="PSO6207" t="str">
            <v>Solyc07g045565.1</v>
          </cell>
          <cell r="PSP6207" t="str">
            <v>Solyc07g045570.3</v>
          </cell>
          <cell r="PSQ6207" t="str">
            <v>Solyc07g045580.1</v>
          </cell>
          <cell r="PSR6207" t="str">
            <v>Solyc07g045600.1</v>
          </cell>
          <cell r="PSS6207" t="str">
            <v>Solyc07g045610.1</v>
          </cell>
          <cell r="PST6207" t="str">
            <v>Solyc07g047620.3</v>
          </cell>
          <cell r="PSU6207" t="str">
            <v>Solyc07g150138.1</v>
          </cell>
          <cell r="PSV6207" t="str">
            <v>Solyc07g047640.2</v>
          </cell>
          <cell r="PSW6207" t="str">
            <v>Solyc07g047650.1</v>
          </cell>
          <cell r="PSX6207" t="str">
            <v>Solyc07g047690.1</v>
          </cell>
          <cell r="PSY6207" t="str">
            <v>Solyc07g161700.1</v>
          </cell>
          <cell r="PSZ6207" t="str">
            <v>Solyc07g047700.4</v>
          </cell>
          <cell r="PTA6207" t="str">
            <v>Solyc07g047710.3</v>
          </cell>
          <cell r="PTB6207" t="str">
            <v>Solyc07g047740.3</v>
          </cell>
          <cell r="PTC6207" t="str">
            <v>Solyc07g047745.1</v>
          </cell>
          <cell r="PTD6207" t="str">
            <v>Solyc07g047750.3</v>
          </cell>
          <cell r="PTE6207" t="str">
            <v>Solyc07g047800.3</v>
          </cell>
          <cell r="PTF6207" t="str">
            <v>Solyc07g047820.3</v>
          </cell>
          <cell r="PTG6207" t="str">
            <v>Solyc07g047823.1</v>
          </cell>
          <cell r="PTH6207" t="str">
            <v>Solyc07g047827.1</v>
          </cell>
          <cell r="PTI6207" t="str">
            <v>Solyc07g047830.3</v>
          </cell>
          <cell r="PTJ6207" t="str">
            <v>Solyc07g047870.1</v>
          </cell>
          <cell r="PTK6207" t="str">
            <v>Solyc07g047890.4</v>
          </cell>
          <cell r="PTL6207" t="str">
            <v>Solyc07g047940.4</v>
          </cell>
          <cell r="PTM6207" t="str">
            <v>Solyc07g047980.3</v>
          </cell>
          <cell r="PTN6207" t="str">
            <v>Solyc07g048020.3</v>
          </cell>
          <cell r="PTO6207" t="str">
            <v>Solyc07g048030.4</v>
          </cell>
          <cell r="PTP6207" t="str">
            <v>Solyc07g048040.1</v>
          </cell>
          <cell r="PTQ6207" t="str">
            <v>Solyc07g048050.3</v>
          </cell>
          <cell r="PTR6207" t="str">
            <v>Solyc07g048060.4</v>
          </cell>
          <cell r="PTS6207" t="str">
            <v>Solyc07g048070.3</v>
          </cell>
          <cell r="PTT6207" t="str">
            <v>Solyc07g048100.3</v>
          </cell>
          <cell r="PTU6207" t="str">
            <v>Solyc07g048120.3</v>
          </cell>
          <cell r="PTV6207" t="str">
            <v>Solyc07g049135.1</v>
          </cell>
          <cell r="PTW6207" t="str">
            <v>Solyc07g049150.2</v>
          </cell>
          <cell r="PTX6207" t="str">
            <v>Solyc07g049160.4</v>
          </cell>
          <cell r="PTY6207" t="str">
            <v>Solyc07g049190.4</v>
          </cell>
          <cell r="PTZ6207" t="str">
            <v>Solyc07g049200.4</v>
          </cell>
          <cell r="PUA6207" t="str">
            <v>Solyc07g049215.1</v>
          </cell>
          <cell r="PUB6207" t="str">
            <v>Solyc07g049240.3</v>
          </cell>
          <cell r="PUC6207" t="str">
            <v>Solyc07g049250.1</v>
          </cell>
          <cell r="PUD6207" t="str">
            <v>Solyc07g049270.5</v>
          </cell>
          <cell r="PUE6207" t="str">
            <v>Solyc07g049300.3</v>
          </cell>
          <cell r="PUF6207" t="str">
            <v>Solyc07g049340.1</v>
          </cell>
          <cell r="PUG6207" t="str">
            <v>Solyc07g049350.3</v>
          </cell>
          <cell r="PUH6207" t="str">
            <v>Solyc07g150140.1</v>
          </cell>
          <cell r="PUI6207" t="str">
            <v>Solyc07g049390.3</v>
          </cell>
          <cell r="PUJ6207" t="str">
            <v>Solyc07g049400.1</v>
          </cell>
          <cell r="PUK6207" t="str">
            <v>Solyc07g049430.3</v>
          </cell>
          <cell r="PUL6207" t="str">
            <v>Solyc07g049440.3</v>
          </cell>
          <cell r="PUM6207" t="str">
            <v>Solyc07g049470.4</v>
          </cell>
          <cell r="PUN6207" t="str">
            <v>Solyc07g049505.1</v>
          </cell>
          <cell r="PUO6207" t="str">
            <v>Solyc07g049510.1</v>
          </cell>
          <cell r="PUP6207" t="str">
            <v>Solyc07g049520.2</v>
          </cell>
          <cell r="PUQ6207" t="str">
            <v>Solyc07g049525.1</v>
          </cell>
          <cell r="PUR6207" t="str">
            <v>Solyc07g049540.2</v>
          </cell>
          <cell r="PUS6207" t="str">
            <v>Solyc07g049563.1</v>
          </cell>
          <cell r="PUT6207" t="str">
            <v>Solyc07g049565.1</v>
          </cell>
          <cell r="PUU6207" t="str">
            <v>Solyc07g049630.1</v>
          </cell>
          <cell r="PUV6207" t="str">
            <v>Solyc07g049640.4</v>
          </cell>
          <cell r="PUW6207" t="str">
            <v>Solyc07g049645.1</v>
          </cell>
          <cell r="PUX6207" t="str">
            <v>Solyc07g049650.1</v>
          </cell>
          <cell r="PUY6207" t="str">
            <v>Solyc07g049655.1</v>
          </cell>
          <cell r="PUZ6207" t="str">
            <v>Solyc07g049690.3</v>
          </cell>
          <cell r="PVA6207" t="str">
            <v>Solyc07g049700.1</v>
          </cell>
          <cell r="PVB6207" t="str">
            <v>Solyc07g049750.3</v>
          </cell>
          <cell r="PVC6207" t="str">
            <v>Solyc07g162020.1</v>
          </cell>
          <cell r="PVD6207" t="str">
            <v>Solyc07g049780.3</v>
          </cell>
          <cell r="PVE6207" t="str">
            <v>Solyc07g162030.1</v>
          </cell>
          <cell r="PVF6207" t="str">
            <v>Solyc07g049787.2</v>
          </cell>
          <cell r="PVG6207" t="str">
            <v>Solyc07g049795.2</v>
          </cell>
          <cell r="PVH6207" t="str">
            <v>Solyc07g049805.1</v>
          </cell>
          <cell r="PVI6207" t="str">
            <v>Solyc07g051800.3</v>
          </cell>
          <cell r="PVJ6207" t="str">
            <v>Solyc07g051845.1</v>
          </cell>
          <cell r="PVK6207" t="str">
            <v>Solyc07g161730.1</v>
          </cell>
          <cell r="PVL6207" t="str">
            <v>Solyc07g051990.2</v>
          </cell>
          <cell r="PVM6207" t="str">
            <v>Solyc07g052000.1</v>
          </cell>
          <cell r="PVN6207" t="str">
            <v>Solyc07g162040.1</v>
          </cell>
          <cell r="PVO6207" t="str">
            <v>Solyc07g052010.3</v>
          </cell>
          <cell r="PVP6207" t="str">
            <v>Solyc07g150141.2</v>
          </cell>
          <cell r="PVQ6207" t="str">
            <v>Solyc07g052040.3</v>
          </cell>
          <cell r="PVR6207" t="str">
            <v>Solyc07g052160.1</v>
          </cell>
          <cell r="PVS6207" t="str">
            <v>Solyc07g052170.1</v>
          </cell>
          <cell r="PVT6207" t="str">
            <v>Solyc07g052180.1</v>
          </cell>
          <cell r="PVU6207" t="str">
            <v>Solyc07g052210.3</v>
          </cell>
          <cell r="PVV6207" t="str">
            <v>Solyc07g052220.2</v>
          </cell>
          <cell r="PVW6207" t="str">
            <v>Solyc07g150142.1</v>
          </cell>
          <cell r="PVX6207" t="str">
            <v>Solyc07g052260.3</v>
          </cell>
          <cell r="PVY6207" t="str">
            <v>Solyc07g150143.2</v>
          </cell>
          <cell r="PVZ6207" t="str">
            <v>Solyc07g052310.1</v>
          </cell>
          <cell r="PWA6207" t="str">
            <v>Solyc07g052360.2</v>
          </cell>
          <cell r="PWB6207" t="str">
            <v>Solyc07g052410.4</v>
          </cell>
          <cell r="PWC6207" t="str">
            <v>Solyc07g052420.3</v>
          </cell>
          <cell r="PWD6207" t="str">
            <v>Solyc07g052430.3</v>
          </cell>
          <cell r="PWE6207" t="str">
            <v>Solyc07g052440.3</v>
          </cell>
          <cell r="PWF6207" t="str">
            <v>Solyc07g052460.3</v>
          </cell>
          <cell r="PWG6207" t="str">
            <v>Solyc07g052490.4</v>
          </cell>
          <cell r="PWH6207" t="str">
            <v>Solyc07g052500.1</v>
          </cell>
          <cell r="PWI6207" t="str">
            <v>Solyc07g052510.4</v>
          </cell>
          <cell r="PWJ6207" t="str">
            <v>Solyc07g052530.3</v>
          </cell>
          <cell r="PWK6207" t="str">
            <v>Solyc07g052540.3</v>
          </cell>
          <cell r="PWL6207" t="str">
            <v>Solyc07g052550.2</v>
          </cell>
          <cell r="PWM6207" t="str">
            <v>Solyc07g052555.1</v>
          </cell>
          <cell r="PWN6207" t="str">
            <v>Solyc07g052560.3</v>
          </cell>
          <cell r="PWO6207" t="str">
            <v>Solyc07g052590.1</v>
          </cell>
          <cell r="PWP6207" t="str">
            <v>Solyc07g052630.3</v>
          </cell>
          <cell r="PWQ6207" t="str">
            <v>Solyc07g052640.3</v>
          </cell>
          <cell r="PWR6207" t="str">
            <v>Solyc07g052650.2</v>
          </cell>
          <cell r="PWS6207" t="str">
            <v>Solyc07g052660.1</v>
          </cell>
          <cell r="PWT6207" t="str">
            <v>Solyc07g052680.1</v>
          </cell>
          <cell r="PWU6207" t="str">
            <v>Solyc07g052710.1</v>
          </cell>
          <cell r="PWV6207" t="str">
            <v>Solyc07g052740.3</v>
          </cell>
          <cell r="PWW6207" t="str">
            <v>Solyc07g052750.1</v>
          </cell>
          <cell r="PWX6207" t="str">
            <v>Solyc07g160130.1</v>
          </cell>
          <cell r="PWY6207" t="str">
            <v>Solyc07g052785.1</v>
          </cell>
          <cell r="PWZ6207" t="str">
            <v>Solyc07g052790.3</v>
          </cell>
          <cell r="PXA6207" t="str">
            <v>Solyc07g052800.3</v>
          </cell>
          <cell r="PXB6207" t="str">
            <v>Solyc07g161740.1</v>
          </cell>
          <cell r="PXC6207" t="str">
            <v>Solyc07g052817.1</v>
          </cell>
          <cell r="PXD6207" t="str">
            <v>Solyc07g052820.1</v>
          </cell>
          <cell r="PXE6207" t="str">
            <v>Solyc07g052840.1</v>
          </cell>
          <cell r="PXF6207" t="str">
            <v>Solyc07g052860.3</v>
          </cell>
          <cell r="PXG6207" t="str">
            <v>Solyc07g052870.3</v>
          </cell>
          <cell r="PXH6207" t="str">
            <v>Solyc07g052880.4</v>
          </cell>
          <cell r="PXI6207" t="str">
            <v>Solyc07g052885.1</v>
          </cell>
          <cell r="PXJ6207" t="str">
            <v>Solyc07g052910.3</v>
          </cell>
          <cell r="PXK6207" t="str">
            <v>Solyc07g052913.1</v>
          </cell>
          <cell r="PXL6207" t="str">
            <v>Solyc07g052917.1</v>
          </cell>
          <cell r="PXM6207" t="str">
            <v>Solyc07g052950.3</v>
          </cell>
          <cell r="PXN6207" t="str">
            <v>Solyc07g052990.1</v>
          </cell>
          <cell r="PXO6207" t="str">
            <v>Solyc07g053025.1</v>
          </cell>
          <cell r="PXP6207" t="str">
            <v>Solyc07g053030.4</v>
          </cell>
          <cell r="PXQ6207" t="str">
            <v>Solyc07g053040.3</v>
          </cell>
          <cell r="PXR6207" t="str">
            <v>Solyc07g053050.1</v>
          </cell>
          <cell r="PXS6207" t="str">
            <v>Solyc07g053060.3</v>
          </cell>
          <cell r="PXT6207" t="str">
            <v>Solyc07g053070.3</v>
          </cell>
          <cell r="PXU6207" t="str">
            <v>Solyc07g053110.3</v>
          </cell>
          <cell r="PXV6207" t="str">
            <v>Solyc07g053160.5</v>
          </cell>
          <cell r="PXW6207" t="str">
            <v>Solyc07g053190.5</v>
          </cell>
          <cell r="PXX6207" t="str">
            <v>Solyc07g053200.5</v>
          </cell>
          <cell r="PXY6207" t="str">
            <v>Solyc07g053210.3</v>
          </cell>
          <cell r="PXZ6207" t="str">
            <v>Solyc07g053225.1</v>
          </cell>
          <cell r="PYA6207" t="str">
            <v>Solyc07g053230.3</v>
          </cell>
          <cell r="PYB6207" t="str">
            <v>Solyc07g053240.3</v>
          </cell>
          <cell r="PYC6207" t="str">
            <v>Solyc07g053250.3</v>
          </cell>
          <cell r="PYD6207" t="str">
            <v>Solyc07g053270.3</v>
          </cell>
          <cell r="PYE6207" t="str">
            <v>Solyc07g053310.3</v>
          </cell>
          <cell r="PYF6207" t="str">
            <v>Solyc07g053340.2</v>
          </cell>
          <cell r="PYG6207" t="str">
            <v>Solyc07g053360.5</v>
          </cell>
          <cell r="PYH6207" t="str">
            <v>Solyc07g150144.1</v>
          </cell>
          <cell r="PYI6207" t="str">
            <v>Solyc07g053380.2</v>
          </cell>
          <cell r="PYJ6207" t="str">
            <v>Solyc07g053390.1</v>
          </cell>
          <cell r="PYK6207" t="str">
            <v>Solyc07g053400.1</v>
          </cell>
          <cell r="PYL6207" t="str">
            <v>Solyc07g053430.4</v>
          </cell>
          <cell r="PYM6207" t="str">
            <v>Solyc07g053470.5</v>
          </cell>
          <cell r="PYN6207" t="str">
            <v>Solyc07g053490.3</v>
          </cell>
          <cell r="PYO6207" t="str">
            <v>Solyc07g053497.1</v>
          </cell>
          <cell r="PYP6207" t="str">
            <v>Solyc07g053520.2</v>
          </cell>
          <cell r="PYQ6207" t="str">
            <v>Solyc07g150145.2</v>
          </cell>
          <cell r="PYR6207" t="str">
            <v>Solyc07g053530.1</v>
          </cell>
          <cell r="PYS6207" t="str">
            <v>Solyc07g053580.3</v>
          </cell>
          <cell r="PYT6207" t="str">
            <v>Solyc07g053640.1</v>
          </cell>
          <cell r="PYU6207" t="str">
            <v>Solyc07g053670.3</v>
          </cell>
          <cell r="PYV6207" t="str">
            <v>Solyc07g053690.3</v>
          </cell>
          <cell r="PYW6207" t="str">
            <v>Solyc07g053700.4</v>
          </cell>
          <cell r="PYX6207" t="str">
            <v>Solyc07g053735.1</v>
          </cell>
          <cell r="PYY6207" t="str">
            <v>Solyc07g053770.2</v>
          </cell>
          <cell r="PYZ6207" t="str">
            <v>Solyc07g053780.4</v>
          </cell>
          <cell r="PZA6207" t="str">
            <v>Solyc07g053860.3</v>
          </cell>
          <cell r="PZB6207" t="str">
            <v>Solyc07g053890.3</v>
          </cell>
          <cell r="PZC6207" t="str">
            <v>Solyc07g053900.2</v>
          </cell>
          <cell r="PZD6207" t="str">
            <v>Solyc07g053930.1</v>
          </cell>
          <cell r="PZE6207" t="str">
            <v>Solyc07g053940.1</v>
          </cell>
          <cell r="PZF6207" t="str">
            <v>Solyc07g053950.1</v>
          </cell>
          <cell r="PZG6207" t="str">
            <v>Solyc07g053960.3</v>
          </cell>
          <cell r="PZH6207" t="str">
            <v>Solyc07g053990.4</v>
          </cell>
          <cell r="PZI6207" t="str">
            <v>Solyc07g054010.2</v>
          </cell>
          <cell r="PZJ6207" t="str">
            <v>Solyc07g054030.1</v>
          </cell>
          <cell r="PZK6207" t="str">
            <v>Solyc07g054070.5</v>
          </cell>
          <cell r="PZL6207" t="str">
            <v>Solyc07g054060.3</v>
          </cell>
          <cell r="PZM6207" t="str">
            <v>Solyc07g054090.3</v>
          </cell>
          <cell r="PZN6207" t="str">
            <v>Solyc07g054100.3</v>
          </cell>
          <cell r="PZO6207" t="str">
            <v>Solyc07g054110.2</v>
          </cell>
          <cell r="PZP6207" t="str">
            <v>Solyc07g054120.3</v>
          </cell>
          <cell r="PZQ6207" t="str">
            <v>Solyc07g054130.2</v>
          </cell>
          <cell r="PZR6207" t="str">
            <v>Solyc07g054160.3</v>
          </cell>
          <cell r="PZS6207" t="str">
            <v>Solyc07g054205.1</v>
          </cell>
          <cell r="PZT6207" t="str">
            <v>Solyc07g054250.2</v>
          </cell>
          <cell r="PZU6207" t="str">
            <v>Solyc07g054260.1</v>
          </cell>
          <cell r="PZV6207" t="str">
            <v>Solyc07g054265.1</v>
          </cell>
          <cell r="PZW6207" t="str">
            <v>Solyc07g054270.3</v>
          </cell>
          <cell r="PZX6207" t="str">
            <v>Solyc07g054310.3</v>
          </cell>
          <cell r="PZY6207" t="str">
            <v>Solyc07g150146.1</v>
          </cell>
          <cell r="PZZ6207" t="str">
            <v>Solyc07g054320.3</v>
          </cell>
          <cell r="QAA6207" t="str">
            <v>Solyc07g054330.4</v>
          </cell>
          <cell r="QAB6207" t="str">
            <v>Solyc07g054340.1</v>
          </cell>
          <cell r="QAC6207" t="str">
            <v>Solyc07g054370.3</v>
          </cell>
          <cell r="QAD6207" t="str">
            <v>Solyc07g054390.1</v>
          </cell>
          <cell r="QAE6207" t="str">
            <v>Solyc07g054410.1</v>
          </cell>
          <cell r="QAF6207" t="str">
            <v>Solyc07g054420.2</v>
          </cell>
          <cell r="QAG6207" t="str">
            <v>Solyc07g054430.3</v>
          </cell>
          <cell r="QAH6207" t="str">
            <v>Solyc07g054440.3</v>
          </cell>
          <cell r="QAI6207" t="str">
            <v>Solyc07g054445.1</v>
          </cell>
          <cell r="QAJ6207" t="str">
            <v>Solyc07g054470.1</v>
          </cell>
          <cell r="QAK6207" t="str">
            <v>Solyc07g054475.1</v>
          </cell>
          <cell r="QAL6207" t="str">
            <v>Solyc07g054480.3</v>
          </cell>
          <cell r="QAM6207" t="str">
            <v>Solyc07g054550.1</v>
          </cell>
          <cell r="QAN6207" t="str">
            <v>Solyc07g054560.1</v>
          </cell>
          <cell r="QAO6207" t="str">
            <v>Solyc07g054570.1</v>
          </cell>
          <cell r="QAP6207" t="str">
            <v>Solyc07g054590.1</v>
          </cell>
          <cell r="QAQ6207" t="str">
            <v>Solyc07g054600.3</v>
          </cell>
          <cell r="QAR6207" t="str">
            <v>Solyc07g054610.3</v>
          </cell>
          <cell r="QAS6207" t="str">
            <v>Solyc07g054620.4</v>
          </cell>
          <cell r="QAT6207" t="str">
            <v>Solyc07g054630.5</v>
          </cell>
          <cell r="QAU6207" t="str">
            <v>Solyc07g054635.1</v>
          </cell>
          <cell r="QAV6207" t="str">
            <v>Solyc07g054680.3</v>
          </cell>
          <cell r="QAW6207" t="str">
            <v>Solyc07g054690.1</v>
          </cell>
          <cell r="QAX6207" t="str">
            <v>Solyc07g054700.4</v>
          </cell>
          <cell r="QAY6207" t="str">
            <v>Solyc07g054710.2</v>
          </cell>
          <cell r="QAZ6207" t="str">
            <v>Solyc07g054720.2</v>
          </cell>
          <cell r="QBA6207" t="str">
            <v>Solyc07g054730.1</v>
          </cell>
          <cell r="QBB6207" t="str">
            <v>Solyc07g054745.2</v>
          </cell>
          <cell r="QBC6207" t="str">
            <v>Solyc07g054750.1</v>
          </cell>
          <cell r="QBD6207" t="str">
            <v>Solyc07g054760.1</v>
          </cell>
          <cell r="QBE6207" t="str">
            <v>Solyc07g054770.1</v>
          </cell>
          <cell r="QBF6207" t="str">
            <v>Solyc07g054780.1</v>
          </cell>
          <cell r="QBG6207" t="str">
            <v>Solyc07g054790.1</v>
          </cell>
          <cell r="QBH6207" t="str">
            <v>Solyc07g054800.1</v>
          </cell>
          <cell r="QBI6207" t="str">
            <v>Solyc07g054810.1</v>
          </cell>
          <cell r="QBJ6207" t="str">
            <v>Solyc07g054850.3</v>
          </cell>
          <cell r="QBK6207" t="str">
            <v>Solyc07g054890.1</v>
          </cell>
          <cell r="QBL6207" t="str">
            <v>Solyc07g054900.2</v>
          </cell>
          <cell r="QBM6207" t="str">
            <v>Solyc07g054910.3</v>
          </cell>
          <cell r="QBN6207" t="str">
            <v>Solyc07g054960.2</v>
          </cell>
          <cell r="QBO6207" t="str">
            <v>Solyc07g054970.1</v>
          </cell>
          <cell r="QBP6207" t="str">
            <v>Solyc07g054980.4</v>
          </cell>
          <cell r="QBQ6207" t="str">
            <v>Solyc07g055000.2</v>
          </cell>
          <cell r="QBR6207" t="str">
            <v>Solyc07g055010.3</v>
          </cell>
          <cell r="QBS6207" t="str">
            <v>Solyc07g055020.3</v>
          </cell>
          <cell r="QBT6207" t="str">
            <v>Solyc07g055040.1</v>
          </cell>
          <cell r="QBU6207" t="str">
            <v>Solyc07g055090.1</v>
          </cell>
          <cell r="QBV6207" t="str">
            <v>Solyc07g055140.3</v>
          </cell>
          <cell r="QBW6207" t="str">
            <v>Solyc07g055190.3</v>
          </cell>
          <cell r="QBX6207" t="str">
            <v>Solyc07g055215.1</v>
          </cell>
          <cell r="QBY6207" t="str">
            <v>Solyc07g150148.1</v>
          </cell>
          <cell r="QBZ6207" t="str">
            <v>Solyc07g055220.3</v>
          </cell>
          <cell r="QCA6207" t="str">
            <v>Solyc07g055250.3</v>
          </cell>
          <cell r="QCB6207" t="str">
            <v>Solyc07g055260.3</v>
          </cell>
          <cell r="QCC6207" t="str">
            <v>Solyc07g055270.1</v>
          </cell>
          <cell r="QCD6207" t="str">
            <v>Solyc07g055310.1</v>
          </cell>
          <cell r="QCE6207" t="str">
            <v>Solyc07g055330.3</v>
          </cell>
          <cell r="QCF6207" t="str">
            <v>Solyc07g055340.4</v>
          </cell>
          <cell r="QCG6207" t="str">
            <v>Solyc07g055380.1</v>
          </cell>
          <cell r="QCH6207" t="str">
            <v>Solyc07g055415.2</v>
          </cell>
          <cell r="QCI6207" t="str">
            <v>Solyc07g055600.1</v>
          </cell>
          <cell r="QCJ6207" t="str">
            <v>Solyc07g055610.3</v>
          </cell>
          <cell r="QCK6207" t="str">
            <v>Solyc07g055620.3</v>
          </cell>
          <cell r="QCL6207" t="str">
            <v>Solyc07g055660.2</v>
          </cell>
          <cell r="QCM6207" t="str">
            <v>Solyc07g055690.1</v>
          </cell>
          <cell r="QCN6207" t="str">
            <v>Solyc07g055700.2</v>
          </cell>
          <cell r="QCO6207" t="str">
            <v>Solyc07g055720.5</v>
          </cell>
          <cell r="QCP6207" t="str">
            <v>Solyc07g055730.4</v>
          </cell>
          <cell r="QCQ6207" t="str">
            <v>Solyc07g055760.3</v>
          </cell>
          <cell r="QCR6207" t="str">
            <v>Solyc07g055780.3</v>
          </cell>
          <cell r="QCS6207" t="str">
            <v>Solyc07g055800.2</v>
          </cell>
          <cell r="QCT6207" t="str">
            <v>Solyc07g055820.3</v>
          </cell>
          <cell r="QCU6207" t="str">
            <v>Solyc07g055830.3</v>
          </cell>
          <cell r="QCV6207" t="str">
            <v>Solyc07g055880.1</v>
          </cell>
          <cell r="QCW6207" t="str">
            <v>Solyc07g055890.1</v>
          </cell>
          <cell r="QCX6207" t="str">
            <v>Solyc07g055900.1</v>
          </cell>
          <cell r="QCY6207" t="str">
            <v>Solyc07g055910.4</v>
          </cell>
          <cell r="QCZ6207" t="str">
            <v>Solyc07g055930.3</v>
          </cell>
          <cell r="QDA6207" t="str">
            <v>Solyc07g055940.3</v>
          </cell>
          <cell r="QDB6207" t="str">
            <v>Solyc07g055950.3</v>
          </cell>
          <cell r="QDC6207" t="str">
            <v>Solyc07g055960.3</v>
          </cell>
          <cell r="QDD6207" t="str">
            <v>Solyc07g056040.3</v>
          </cell>
          <cell r="QDE6207" t="str">
            <v>Solyc07g056050.1</v>
          </cell>
          <cell r="QDF6207" t="str">
            <v>Solyc07g056060.4</v>
          </cell>
          <cell r="QDG6207" t="str">
            <v>Solyc07g056080.1</v>
          </cell>
          <cell r="QDH6207" t="str">
            <v>Solyc07g056090.1</v>
          </cell>
          <cell r="QDI6207" t="str">
            <v>Solyc07g056100.1</v>
          </cell>
          <cell r="QDJ6207" t="str">
            <v>Solyc07g056130.1</v>
          </cell>
          <cell r="QDK6207" t="str">
            <v>Solyc07g056180.2</v>
          </cell>
          <cell r="QDL6207" t="str">
            <v>Solyc07g056190.3</v>
          </cell>
          <cell r="QDM6207" t="str">
            <v>Solyc07g056200.3</v>
          </cell>
          <cell r="QDN6207" t="str">
            <v>Solyc07g056210.5</v>
          </cell>
          <cell r="QDO6207" t="str">
            <v>Solyc07g056230.3</v>
          </cell>
          <cell r="QDP6207" t="str">
            <v>Solyc07g056240.3</v>
          </cell>
          <cell r="QDQ6207" t="str">
            <v>Solyc07g056250.3</v>
          </cell>
          <cell r="QDR6207" t="str">
            <v>Solyc07g056310.3</v>
          </cell>
          <cell r="QDS6207" t="str">
            <v>Solyc07g056325.1</v>
          </cell>
          <cell r="QDT6207" t="str">
            <v>Solyc07g056340.4</v>
          </cell>
          <cell r="QDU6207" t="str">
            <v>Solyc07g056380.1</v>
          </cell>
          <cell r="QDV6207" t="str">
            <v>Solyc07g056560.3</v>
          </cell>
          <cell r="QDW6207" t="str">
            <v>Solyc07g056590.3</v>
          </cell>
          <cell r="QDX6207" t="str">
            <v>Solyc07g056600.1</v>
          </cell>
          <cell r="QDY6207" t="str">
            <v>Solyc07g160140.1</v>
          </cell>
          <cell r="QDZ6207" t="str">
            <v>Solyc07g056610.2</v>
          </cell>
          <cell r="QEA6207" t="str">
            <v>Solyc07g056613.1</v>
          </cell>
          <cell r="QEB6207" t="str">
            <v>Solyc07g056620.1</v>
          </cell>
          <cell r="QEC6207" t="str">
            <v>Solyc07g056640.1</v>
          </cell>
          <cell r="QED6207" t="str">
            <v>Solyc07g056680.1</v>
          </cell>
          <cell r="QEE6207" t="str">
            <v>Solyc07g056690.2</v>
          </cell>
          <cell r="QEF6207" t="str">
            <v>Solyc07g056700.2</v>
          </cell>
          <cell r="QEG6207" t="str">
            <v>Solyc07g056701.1</v>
          </cell>
          <cell r="QEH6207" t="str">
            <v>Solyc07g150150.1</v>
          </cell>
          <cell r="QEI6207" t="str">
            <v>Solyc07g056704.2</v>
          </cell>
          <cell r="QEJ6207" t="str">
            <v>Solyc07g056705.1</v>
          </cell>
          <cell r="QEK6207" t="str">
            <v>Solyc07g056706.1</v>
          </cell>
          <cell r="QEL6207" t="str">
            <v>Solyc07g056708.1</v>
          </cell>
          <cell r="QEM6207" t="str">
            <v>Solyc07g160310.1</v>
          </cell>
          <cell r="QEN6207" t="str">
            <v>Solyc07g061710.2</v>
          </cell>
          <cell r="QEO6207" t="str">
            <v>Solyc07g061740.4</v>
          </cell>
          <cell r="QEP6207" t="str">
            <v>Solyc07g061750.4</v>
          </cell>
          <cell r="QEQ6207" t="str">
            <v>Solyc07g061760.4</v>
          </cell>
          <cell r="QER6207" t="str">
            <v>Solyc07g061805.1</v>
          </cell>
          <cell r="QES6207" t="str">
            <v>Solyc07g061840.1</v>
          </cell>
          <cell r="QET6207" t="str">
            <v>Solyc07g061850.1</v>
          </cell>
          <cell r="QEU6207" t="str">
            <v>Solyc07g061860.3</v>
          </cell>
          <cell r="QEV6207" t="str">
            <v>Solyc07g061870.1</v>
          </cell>
          <cell r="QEW6207" t="str">
            <v>Solyc07g061880.3</v>
          </cell>
          <cell r="QEX6207" t="str">
            <v>Solyc07g061890.1</v>
          </cell>
          <cell r="QEY6207" t="str">
            <v>Solyc07g061930.1</v>
          </cell>
          <cell r="QEZ6207" t="str">
            <v>Solyc07g061935.1</v>
          </cell>
          <cell r="QFA6207" t="str">
            <v>Solyc07g061950.4</v>
          </cell>
          <cell r="QFB6207" t="str">
            <v>Solyc07g061970.3</v>
          </cell>
          <cell r="QFC6207" t="str">
            <v>Solyc07g062010.1</v>
          </cell>
          <cell r="QFD6207" t="str">
            <v>Solyc07g062020.2</v>
          </cell>
          <cell r="QFE6207" t="str">
            <v>Solyc07g062030.3</v>
          </cell>
          <cell r="QFF6207" t="str">
            <v>Solyc07g150152.1</v>
          </cell>
          <cell r="QFG6207" t="str">
            <v>Solyc07g062050.3</v>
          </cell>
          <cell r="QFH6207" t="str">
            <v>Solyc07g062090.3</v>
          </cell>
          <cell r="QFI6207" t="str">
            <v>Solyc07g062115.1</v>
          </cell>
          <cell r="QFJ6207" t="str">
            <v>Solyc07g062210.4</v>
          </cell>
          <cell r="QFK6207" t="str">
            <v>Solyc07g062220.3</v>
          </cell>
          <cell r="QFL6207" t="str">
            <v>Solyc07g062250.3</v>
          </cell>
          <cell r="QFM6207" t="str">
            <v>Solyc07g062290.3</v>
          </cell>
          <cell r="QFN6207" t="str">
            <v>Solyc07g062300.3</v>
          </cell>
          <cell r="QFO6207" t="str">
            <v>Solyc07g062310.4</v>
          </cell>
          <cell r="QFP6207" t="str">
            <v>Solyc07g062320.3</v>
          </cell>
          <cell r="QFQ6207" t="str">
            <v>Solyc07g062330.3</v>
          </cell>
          <cell r="QFR6207" t="str">
            <v>Solyc07g062340.1</v>
          </cell>
          <cell r="QFS6207" t="str">
            <v>Solyc07g161770.1</v>
          </cell>
          <cell r="QFT6207" t="str">
            <v>Solyc07g062350.3</v>
          </cell>
          <cell r="QFU6207" t="str">
            <v>Solyc07g062400.3</v>
          </cell>
          <cell r="QFV6207" t="str">
            <v>Solyc07g062410.4</v>
          </cell>
          <cell r="QFW6207" t="str">
            <v>Solyc07g062420.1</v>
          </cell>
          <cell r="QFX6207" t="str">
            <v>Solyc07g062425.2</v>
          </cell>
          <cell r="QFY6207" t="str">
            <v>Solyc07g062440.1</v>
          </cell>
          <cell r="QFZ6207" t="str">
            <v>Solyc07g062460.4</v>
          </cell>
          <cell r="QGA6207" t="str">
            <v>Solyc07g062480.2</v>
          </cell>
          <cell r="QGB6207" t="str">
            <v>Solyc07g062490.1</v>
          </cell>
          <cell r="QGC6207" t="str">
            <v>Solyc07g062560.3</v>
          </cell>
          <cell r="QGD6207" t="str">
            <v>Solyc07g062610.4</v>
          </cell>
          <cell r="QGE6207" t="str">
            <v>Solyc07g062740.5</v>
          </cell>
          <cell r="QGF6207" t="str">
            <v>Solyc07g062800.1</v>
          </cell>
          <cell r="QGG6207" t="str">
            <v>Solyc07g062860.3</v>
          </cell>
          <cell r="QGH6207" t="str">
            <v>Solyc07g062880.3</v>
          </cell>
          <cell r="QGI6207" t="str">
            <v>Solyc07g062890.5</v>
          </cell>
          <cell r="QGJ6207" t="str">
            <v>Solyc07g062910.3</v>
          </cell>
          <cell r="QGK6207" t="str">
            <v>Solyc07g062920.4</v>
          </cell>
          <cell r="QGL6207" t="str">
            <v>Solyc07g062950.4</v>
          </cell>
          <cell r="QGM6207" t="str">
            <v>Solyc07g062960.1</v>
          </cell>
          <cell r="QGN6207" t="str">
            <v>Solyc07g062990.2</v>
          </cell>
          <cell r="QGO6207" t="str">
            <v>Solyc07g063010.3</v>
          </cell>
          <cell r="QGP6207" t="str">
            <v>Solyc07g063050.1</v>
          </cell>
          <cell r="QGQ6207" t="str">
            <v>Solyc07g063060.2</v>
          </cell>
          <cell r="QGR6207" t="str">
            <v>Solyc07g063080.4</v>
          </cell>
          <cell r="QGS6207" t="str">
            <v>Solyc07g063110.4</v>
          </cell>
          <cell r="QGT6207" t="str">
            <v>Solyc07g063145.1</v>
          </cell>
          <cell r="QGU6207" t="str">
            <v>Solyc07g063170.1</v>
          </cell>
          <cell r="QGV6207" t="str">
            <v>Solyc07g063180.3</v>
          </cell>
          <cell r="QGW6207" t="str">
            <v>Solyc07g063220.4</v>
          </cell>
          <cell r="QGX6207" t="str">
            <v>Solyc07g063250.3</v>
          </cell>
          <cell r="QGY6207" t="str">
            <v>Solyc07g063260.4</v>
          </cell>
          <cell r="QGZ6207" t="str">
            <v>Solyc07g063280.3</v>
          </cell>
          <cell r="QHA6207" t="str">
            <v>Solyc07g063300.3</v>
          </cell>
          <cell r="QHB6207" t="str">
            <v>Solyc07g063310.3</v>
          </cell>
          <cell r="QHC6207" t="str">
            <v>Solyc07g063320.3</v>
          </cell>
          <cell r="QHD6207" t="str">
            <v>Solyc07g063330.4</v>
          </cell>
          <cell r="QHE6207" t="str">
            <v>Solyc07g063350.3</v>
          </cell>
          <cell r="QHF6207" t="str">
            <v>Solyc07g063360.1</v>
          </cell>
          <cell r="QHG6207" t="str">
            <v>Solyc07g063380.1</v>
          </cell>
          <cell r="QHH6207" t="str">
            <v>Solyc07g063430.3</v>
          </cell>
          <cell r="QHI6207" t="str">
            <v>Solyc07g063465.2</v>
          </cell>
          <cell r="QHJ6207" t="str">
            <v>Solyc07g063460.3</v>
          </cell>
          <cell r="QHK6207" t="str">
            <v>Solyc07g063470.1</v>
          </cell>
          <cell r="QHL6207" t="str">
            <v>Solyc07g063510.3</v>
          </cell>
          <cell r="QHM6207" t="str">
            <v>Solyc07g063520.3</v>
          </cell>
          <cell r="QHN6207" t="str">
            <v>Solyc07g063530.3</v>
          </cell>
          <cell r="QHO6207" t="str">
            <v>Solyc07g063540.3</v>
          </cell>
          <cell r="QHP6207" t="str">
            <v>Solyc07g063560.5</v>
          </cell>
          <cell r="QHQ6207" t="str">
            <v>Solyc07g063575.1</v>
          </cell>
          <cell r="QHR6207" t="str">
            <v>Solyc07g063610.5</v>
          </cell>
          <cell r="QHS6207" t="str">
            <v>Solyc07g063620.3</v>
          </cell>
          <cell r="QHT6207" t="str">
            <v>Solyc07g063640.1</v>
          </cell>
          <cell r="QHU6207" t="str">
            <v>Solyc07g063660.1</v>
          </cell>
          <cell r="QHV6207" t="str">
            <v>Solyc07g063680.5</v>
          </cell>
          <cell r="QHW6207" t="str">
            <v>Solyc07g063690.1</v>
          </cell>
          <cell r="QHX6207" t="str">
            <v>Solyc07g063740.2</v>
          </cell>
          <cell r="QHY6207" t="str">
            <v>Solyc07g063790.1</v>
          </cell>
          <cell r="QHZ6207" t="str">
            <v>Solyc07g063840.1</v>
          </cell>
          <cell r="QIA6207" t="str">
            <v>Solyc07g063860.4</v>
          </cell>
          <cell r="QIB6207" t="str">
            <v>Solyc07g063870.3</v>
          </cell>
          <cell r="QIC6207" t="str">
            <v>Solyc07g063970.3</v>
          </cell>
          <cell r="QID6207" t="str">
            <v>Solyc07g063980.1</v>
          </cell>
          <cell r="QIE6207" t="str">
            <v>Solyc07g063990.1</v>
          </cell>
          <cell r="QIF6207" t="str">
            <v>Solyc07g064000.1</v>
          </cell>
          <cell r="QIG6207" t="str">
            <v>Solyc07g064050.3</v>
          </cell>
          <cell r="QIH6207" t="str">
            <v>Solyc07g064080.4</v>
          </cell>
          <cell r="QII6207" t="str">
            <v>Solyc07g064110.3</v>
          </cell>
          <cell r="QIJ6207" t="str">
            <v>Solyc07g064260.2</v>
          </cell>
          <cell r="QIK6207" t="str">
            <v>Solyc07g064290.3</v>
          </cell>
          <cell r="QIL6207" t="str">
            <v>Solyc07g064300.3</v>
          </cell>
          <cell r="QIM6207" t="str">
            <v>Solyc07g064310.2</v>
          </cell>
          <cell r="QIN6207" t="str">
            <v>Solyc07g064320.3</v>
          </cell>
          <cell r="QIO6207" t="str">
            <v>Solyc07g064350.3</v>
          </cell>
          <cell r="QIP6207" t="str">
            <v>Solyc07g064360.3</v>
          </cell>
          <cell r="QIQ6207" t="str">
            <v>Solyc07g064370.1</v>
          </cell>
          <cell r="QIR6207" t="str">
            <v>Solyc07g064380.4</v>
          </cell>
          <cell r="QIS6207" t="str">
            <v>Solyc07g064390.1</v>
          </cell>
          <cell r="QIT6207" t="str">
            <v>Solyc07g064400.2</v>
          </cell>
          <cell r="QIU6207" t="str">
            <v>Solyc07g064420.3</v>
          </cell>
          <cell r="QIV6207" t="str">
            <v>Solyc07g064440.3</v>
          </cell>
          <cell r="QIW6207" t="str">
            <v>Solyc07g064500.3</v>
          </cell>
          <cell r="QIX6207" t="str">
            <v>Solyc07g064520.3</v>
          </cell>
          <cell r="QIY6207" t="str">
            <v>Solyc07g064540.3</v>
          </cell>
          <cell r="QIZ6207" t="str">
            <v>Solyc07g064550.3</v>
          </cell>
          <cell r="QJA6207" t="str">
            <v>Solyc07g064560.4</v>
          </cell>
          <cell r="QJB6207" t="str">
            <v>Solyc07g064570.3</v>
          </cell>
          <cell r="QJC6207" t="str">
            <v>Solyc07g064580.3</v>
          </cell>
          <cell r="QJD6207" t="str">
            <v>Solyc07g064625.1</v>
          </cell>
          <cell r="QJE6207" t="str">
            <v>Solyc07g064630.4</v>
          </cell>
          <cell r="QJF6207" t="str">
            <v>Solyc07g064650.3</v>
          </cell>
          <cell r="QJG6207" t="str">
            <v>Solyc07g064660.1</v>
          </cell>
          <cell r="QJH6207" t="str">
            <v>Solyc07g064690.1</v>
          </cell>
          <cell r="QJI6207" t="str">
            <v>Solyc07g064720.3</v>
          </cell>
          <cell r="QJJ6207" t="str">
            <v>Solyc07g064730.2</v>
          </cell>
          <cell r="QJK6207" t="str">
            <v>Solyc07g064740.3</v>
          </cell>
          <cell r="QJL6207" t="str">
            <v>Solyc07g064750.1</v>
          </cell>
          <cell r="QJM6207" t="str">
            <v>Solyc07g064760.2</v>
          </cell>
          <cell r="QJN6207" t="str">
            <v>Solyc07g064770.2</v>
          </cell>
          <cell r="QJO6207" t="str">
            <v>Solyc07g064780.2</v>
          </cell>
          <cell r="QJP6207" t="str">
            <v>Solyc07g064790.4</v>
          </cell>
          <cell r="QJQ6207" t="str">
            <v>Solyc07g064840.3</v>
          </cell>
          <cell r="QJR6207" t="str">
            <v>Solyc07g064860.2</v>
          </cell>
          <cell r="QJS6207" t="str">
            <v>Solyc07g064870.3</v>
          </cell>
          <cell r="QJT6207" t="str">
            <v>Solyc07g064900.3</v>
          </cell>
          <cell r="QJU6207" t="str">
            <v>Solyc07g064920.3</v>
          </cell>
          <cell r="QJV6207" t="str">
            <v>Solyc07g065110.2</v>
          </cell>
          <cell r="QJW6207" t="str">
            <v>Solyc07g065120.3</v>
          </cell>
          <cell r="QJX6207" t="str">
            <v>Solyc07g065150.1</v>
          </cell>
          <cell r="QJY6207" t="str">
            <v>Solyc07g065180.3</v>
          </cell>
          <cell r="QJZ6207" t="str">
            <v>Solyc07g065190.4</v>
          </cell>
          <cell r="QKA6207" t="str">
            <v>Solyc07g065220.4</v>
          </cell>
          <cell r="QKB6207" t="str">
            <v>Solyc07g065230.1</v>
          </cell>
          <cell r="QKC6207" t="str">
            <v>Solyc07g065290.3</v>
          </cell>
          <cell r="QKD6207" t="str">
            <v>Solyc07g065300.3</v>
          </cell>
          <cell r="QKE6207" t="str">
            <v>Solyc07g065330.3</v>
          </cell>
          <cell r="QKF6207" t="str">
            <v>Solyc07g065370.4</v>
          </cell>
          <cell r="QKG6207" t="str">
            <v>Solyc07g065400.3</v>
          </cell>
          <cell r="QKH6207" t="str">
            <v>Solyc07g065410.1</v>
          </cell>
          <cell r="QKI6207" t="str">
            <v>Solyc07g160460.1</v>
          </cell>
          <cell r="QKJ6207" t="str">
            <v>Solyc07g065420.1</v>
          </cell>
          <cell r="QKK6207" t="str">
            <v>Solyc07g065440.5</v>
          </cell>
          <cell r="QKL6207" t="str">
            <v>Solyc07g065430.2</v>
          </cell>
          <cell r="QKM6207" t="str">
            <v>Solyc07g065460.1</v>
          </cell>
          <cell r="QKN6207" t="str">
            <v>Solyc07g065470.4</v>
          </cell>
          <cell r="QKO6207" t="str">
            <v>Solyc07g065480.3</v>
          </cell>
          <cell r="QKP6207" t="str">
            <v>Solyc07g065530.1</v>
          </cell>
          <cell r="QKQ6207" t="str">
            <v>Solyc07g065630.4</v>
          </cell>
          <cell r="QKR6207" t="str">
            <v>Solyc07g065640.3</v>
          </cell>
          <cell r="QKS6207" t="str">
            <v>Solyc07g065660.5</v>
          </cell>
          <cell r="QKT6207" t="str">
            <v>Solyc07g065670.1</v>
          </cell>
          <cell r="QKU6207" t="str">
            <v>Solyc07g065680.3</v>
          </cell>
          <cell r="QKV6207" t="str">
            <v>Solyc07g065690.3</v>
          </cell>
          <cell r="QKW6207" t="str">
            <v>Solyc07g065700.4</v>
          </cell>
          <cell r="QKX6207" t="str">
            <v>Solyc07g065720.5</v>
          </cell>
          <cell r="QKY6207" t="str">
            <v>Solyc07g065730.1</v>
          </cell>
          <cell r="QKZ6207" t="str">
            <v>Solyc07g065740.3</v>
          </cell>
          <cell r="QLA6207" t="str">
            <v>Solyc07g065745.1</v>
          </cell>
          <cell r="QLB6207" t="str">
            <v>Solyc07g065760.3</v>
          </cell>
          <cell r="QLC6207" t="str">
            <v>Solyc07g065770.3</v>
          </cell>
          <cell r="QLD6207" t="str">
            <v>Solyc07g065780.2</v>
          </cell>
          <cell r="QLE6207" t="str">
            <v>Solyc07g065790.2</v>
          </cell>
          <cell r="QLF6207" t="str">
            <v>Solyc07g065830.1</v>
          </cell>
          <cell r="QLG6207" t="str">
            <v>Solyc07g065910.1</v>
          </cell>
          <cell r="QLH6207" t="str">
            <v>Solyc07g065920.4</v>
          </cell>
          <cell r="QLI6207" t="str">
            <v>Solyc07g065923.1</v>
          </cell>
          <cell r="QLJ6207" t="str">
            <v>Solyc07g065927.2</v>
          </cell>
          <cell r="QLK6207" t="str">
            <v>Solyc07g065940.1</v>
          </cell>
          <cell r="QLL6207" t="str">
            <v>Solyc07g065960.1</v>
          </cell>
          <cell r="QLM6207" t="str">
            <v>Solyc07g065970.1</v>
          </cell>
          <cell r="QLN6207" t="str">
            <v>Solyc07g066000.3</v>
          </cell>
          <cell r="QLO6207" t="str">
            <v>Solyc07g066040.1</v>
          </cell>
          <cell r="QLP6207" t="str">
            <v>Solyc07g066110.1</v>
          </cell>
          <cell r="QLQ6207" t="str">
            <v>Solyc07g066160.1</v>
          </cell>
          <cell r="QLR6207" t="str">
            <v>Solyc07g066180.2</v>
          </cell>
          <cell r="QLS6207" t="str">
            <v>Solyc07g066200.4</v>
          </cell>
          <cell r="QLT6207" t="str">
            <v>Solyc07g066290.3</v>
          </cell>
          <cell r="QLU6207" t="str">
            <v>Solyc07g066340.3</v>
          </cell>
          <cell r="QLV6207" t="str">
            <v>Solyc07g066350.1</v>
          </cell>
          <cell r="QLW6207" t="str">
            <v>Solyc07g066360.1</v>
          </cell>
          <cell r="QLX6207" t="str">
            <v>Solyc07g066370.3</v>
          </cell>
          <cell r="QLY6207" t="str">
            <v>Solyc07g066380.4</v>
          </cell>
          <cell r="QLZ6207" t="str">
            <v>Solyc07g066390.1</v>
          </cell>
          <cell r="QMA6207" t="str">
            <v>Solyc07g066410.5</v>
          </cell>
          <cell r="QMB6207" t="str">
            <v>Solyc07g066400.1</v>
          </cell>
          <cell r="QMC6207" t="str">
            <v>Solyc07g066430.3</v>
          </cell>
          <cell r="QMD6207" t="str">
            <v>Solyc07g066440.4</v>
          </cell>
          <cell r="QME6207" t="str">
            <v>Solyc07g066450.4</v>
          </cell>
          <cell r="QMF6207" t="str">
            <v>Solyc07g066460.3</v>
          </cell>
          <cell r="QMG6207" t="str">
            <v>Solyc07g066530.4</v>
          </cell>
          <cell r="QMH6207" t="str">
            <v>Solyc07g066540.1</v>
          </cell>
          <cell r="QMI6207" t="str">
            <v>Solyc07g066550.5</v>
          </cell>
          <cell r="QMJ6207" t="str">
            <v>Solyc07g066560.1</v>
          </cell>
          <cell r="QMK6207" t="str">
            <v>Solyc07g066570.5</v>
          </cell>
          <cell r="QML6207" t="str">
            <v>Solyc07g066590.1</v>
          </cell>
          <cell r="QMM6207" t="str">
            <v>Solyc07g066620.3</v>
          </cell>
          <cell r="QMN6207" t="str">
            <v>Solyc07g066640.3</v>
          </cell>
          <cell r="QMO6207" t="str">
            <v>Solyc08g004000.1</v>
          </cell>
          <cell r="QMP6207" t="str">
            <v>Solyc08g004005.1</v>
          </cell>
          <cell r="QMQ6207" t="str">
            <v>Solyc08g005020.3</v>
          </cell>
          <cell r="QMR6207" t="str">
            <v>Solyc08g005040.1</v>
          </cell>
          <cell r="QMS6207" t="str">
            <v>Solyc08g005080.3</v>
          </cell>
          <cell r="QMT6207" t="str">
            <v>Solyc08g005090.3</v>
          </cell>
          <cell r="QMU6207" t="str">
            <v>Solyc08g005120.3</v>
          </cell>
          <cell r="QMV6207" t="str">
            <v>Solyc08g005160.1</v>
          </cell>
          <cell r="QMW6207" t="str">
            <v>Solyc08g160620.1</v>
          </cell>
          <cell r="QMX6207" t="str">
            <v>Solyc08g005180.2</v>
          </cell>
          <cell r="QMY6207" t="str">
            <v>Solyc08g005230.3</v>
          </cell>
          <cell r="QMZ6207" t="str">
            <v>Solyc08g005245.1</v>
          </cell>
          <cell r="QNA6207" t="str">
            <v>Solyc08g005275.1</v>
          </cell>
          <cell r="QNB6207" t="str">
            <v>Solyc08g005300.3</v>
          </cell>
          <cell r="QNC6207" t="str">
            <v>Solyc08g005320.3</v>
          </cell>
          <cell r="QND6207" t="str">
            <v>Solyc08g005330.2</v>
          </cell>
          <cell r="QNE6207" t="str">
            <v>Solyc08g005333.1</v>
          </cell>
          <cell r="QNF6207" t="str">
            <v>Solyc08g005335.1</v>
          </cell>
          <cell r="QNG6207" t="str">
            <v>Solyc08g005337.1</v>
          </cell>
          <cell r="QNH6207" t="str">
            <v>Solyc08g005370.2</v>
          </cell>
          <cell r="QNI6207" t="str">
            <v>Solyc08g005390.1</v>
          </cell>
          <cell r="QNJ6207" t="str">
            <v>Solyc08g005410.3</v>
          </cell>
          <cell r="QNK6207" t="str">
            <v>Solyc08g005450.3</v>
          </cell>
          <cell r="QNL6207" t="str">
            <v>Solyc08g005480.3</v>
          </cell>
          <cell r="QNM6207" t="str">
            <v>Solyc08g005490.3</v>
          </cell>
          <cell r="QNN6207" t="str">
            <v>Solyc08g005500.4</v>
          </cell>
          <cell r="QNO6207" t="str">
            <v>Solyc08g005510.3</v>
          </cell>
          <cell r="QNP6207" t="str">
            <v>Solyc08g005520.3</v>
          </cell>
          <cell r="QNQ6207" t="str">
            <v>Solyc08g005560.3</v>
          </cell>
          <cell r="QNR6207" t="str">
            <v>Solyc08g005570.5</v>
          </cell>
          <cell r="QNS6207" t="str">
            <v>Solyc08g005600.5</v>
          </cell>
          <cell r="QNT6207" t="str">
            <v>Solyc08g005630.3</v>
          </cell>
          <cell r="QNU6207" t="str">
            <v>Solyc08g005635.1</v>
          </cell>
          <cell r="QNV6207" t="str">
            <v>Solyc08g005720.5</v>
          </cell>
          <cell r="QNW6207" t="str">
            <v>Solyc08g005673.1</v>
          </cell>
          <cell r="QNX6207" t="str">
            <v>Solyc08g005690.1</v>
          </cell>
          <cell r="QNY6207" t="str">
            <v>Solyc08g005700.1</v>
          </cell>
          <cell r="QNZ6207" t="str">
            <v>Solyc08g005705.1</v>
          </cell>
          <cell r="QOA6207" t="str">
            <v>Solyc08g005750.3</v>
          </cell>
          <cell r="QOB6207" t="str">
            <v>Solyc08g005860.3</v>
          </cell>
          <cell r="QOC6207" t="str">
            <v>Solyc08g005870.2</v>
          </cell>
          <cell r="QOD6207" t="str">
            <v>Solyc08g005910.3</v>
          </cell>
          <cell r="QOE6207" t="str">
            <v>Solyc08g005940.1</v>
          </cell>
          <cell r="QOF6207" t="str">
            <v>Solyc08g160390.1</v>
          </cell>
          <cell r="QOG6207" t="str">
            <v>Solyc08g005960.2</v>
          </cell>
          <cell r="QOH6207" t="str">
            <v>Solyc08g006000.3</v>
          </cell>
          <cell r="QOI6207" t="str">
            <v>Solyc08g006030.4</v>
          </cell>
          <cell r="QOJ6207" t="str">
            <v>Solyc08g006080.1</v>
          </cell>
          <cell r="QOK6207" t="str">
            <v>Solyc08g006100.5</v>
          </cell>
          <cell r="QOL6207" t="str">
            <v>Solyc08g006155.2</v>
          </cell>
          <cell r="QOM6207" t="str">
            <v>Solyc08g006180.5</v>
          </cell>
          <cell r="QON6207" t="str">
            <v>Solyc08g006170.1</v>
          </cell>
          <cell r="QOO6207" t="str">
            <v>Solyc08g006200.4</v>
          </cell>
          <cell r="QOP6207" t="str">
            <v>Solyc08g006210.4</v>
          </cell>
          <cell r="QOQ6207" t="str">
            <v>Solyc08g006220.4</v>
          </cell>
          <cell r="QOR6207" t="str">
            <v>Solyc08g006240.4</v>
          </cell>
          <cell r="QOS6207" t="str">
            <v>Solyc08g006253.1</v>
          </cell>
          <cell r="QOT6207" t="str">
            <v>Solyc08g006257.1</v>
          </cell>
          <cell r="QOU6207" t="str">
            <v>Solyc08g006270.1</v>
          </cell>
          <cell r="QOV6207" t="str">
            <v>Solyc08g006290.3</v>
          </cell>
          <cell r="QOW6207" t="str">
            <v>Solyc08g006420.3</v>
          </cell>
          <cell r="QOX6207" t="str">
            <v>Solyc08g006440.4</v>
          </cell>
          <cell r="QOY6207" t="str">
            <v>Solyc08g006450.1</v>
          </cell>
          <cell r="QOZ6207" t="str">
            <v>Solyc08g006483.1</v>
          </cell>
          <cell r="QPA6207" t="str">
            <v>Solyc08g006487.1</v>
          </cell>
          <cell r="QPB6207" t="str">
            <v>Solyc08g006510.3</v>
          </cell>
          <cell r="QPC6207" t="str">
            <v>Solyc08g006520.1</v>
          </cell>
          <cell r="QPD6207" t="str">
            <v>Solyc08g006570.4</v>
          </cell>
          <cell r="QPE6207" t="str">
            <v>Solyc08g006580.3</v>
          </cell>
          <cell r="QPF6207" t="str">
            <v>Solyc08g006590.3</v>
          </cell>
          <cell r="QPG6207" t="str">
            <v>Solyc08g006610.3</v>
          </cell>
          <cell r="QPH6207" t="str">
            <v>Solyc08g006650.3</v>
          </cell>
          <cell r="QPI6207" t="str">
            <v>Solyc08g006700.3</v>
          </cell>
          <cell r="QPJ6207" t="str">
            <v>Solyc08g006710.3</v>
          </cell>
          <cell r="QPK6207" t="str">
            <v>Solyc08g006740.3</v>
          </cell>
          <cell r="QPL6207" t="str">
            <v>Solyc08g006750.4</v>
          </cell>
          <cell r="QPM6207" t="str">
            <v>Solyc08g006760.4</v>
          </cell>
          <cell r="QPN6207" t="str">
            <v>Solyc08g006800.3</v>
          </cell>
          <cell r="QPO6207" t="str">
            <v>Solyc08g006820.5</v>
          </cell>
          <cell r="QPP6207" t="str">
            <v>Solyc08g006903.1</v>
          </cell>
          <cell r="QPQ6207" t="str">
            <v>Solyc08g006907.1</v>
          </cell>
          <cell r="QPR6207" t="str">
            <v>Solyc08g006940.5</v>
          </cell>
          <cell r="QPS6207" t="str">
            <v>Solyc08g006970.5</v>
          </cell>
          <cell r="QPT6207" t="str">
            <v>Solyc08g007030.3</v>
          </cell>
          <cell r="QPU6207" t="str">
            <v>Solyc08g007070.2</v>
          </cell>
          <cell r="QPV6207" t="str">
            <v>Solyc08g007090.3</v>
          </cell>
          <cell r="QPW6207" t="str">
            <v>Solyc08g007120.3</v>
          </cell>
          <cell r="QPX6207" t="str">
            <v>Solyc08g007150.1</v>
          </cell>
          <cell r="QPY6207" t="str">
            <v>Solyc08g007250.3</v>
          </cell>
          <cell r="QPZ6207" t="str">
            <v>Solyc08g007280.2</v>
          </cell>
          <cell r="QQA6207" t="str">
            <v>Solyc08g007310.3</v>
          </cell>
          <cell r="QQB6207" t="str">
            <v>Solyc08g007350.2</v>
          </cell>
          <cell r="QQC6207" t="str">
            <v>Solyc08g007375.1</v>
          </cell>
          <cell r="QQD6207" t="str">
            <v>Solyc08g007400.4</v>
          </cell>
          <cell r="QQE6207" t="str">
            <v>Solyc08g007410.5</v>
          </cell>
          <cell r="QQF6207" t="str">
            <v>Solyc08g150103.1</v>
          </cell>
          <cell r="QQG6207" t="str">
            <v>Solyc08g007460.3</v>
          </cell>
          <cell r="QQH6207" t="str">
            <v>Solyc08g007480.2</v>
          </cell>
          <cell r="QQI6207" t="str">
            <v>Solyc08g007490.3</v>
          </cell>
          <cell r="QQJ6207" t="str">
            <v>Solyc08g007500.3</v>
          </cell>
          <cell r="QQK6207" t="str">
            <v>Solyc08g007540.3</v>
          </cell>
          <cell r="QQL6207" t="str">
            <v>Solyc08g007550.1</v>
          </cell>
          <cell r="QQM6207" t="str">
            <v>Solyc08g007580.5</v>
          </cell>
          <cell r="QQN6207" t="str">
            <v>Solyc08g007600.2</v>
          </cell>
          <cell r="QQO6207" t="str">
            <v>Solyc08g007610.1</v>
          </cell>
          <cell r="QQP6207" t="str">
            <v>Solyc08g007620.2</v>
          </cell>
          <cell r="QQQ6207" t="str">
            <v>Solyc08g007630.1</v>
          </cell>
          <cell r="QQR6207" t="str">
            <v>Solyc08g007640.1</v>
          </cell>
          <cell r="QQS6207" t="str">
            <v>Solyc08g007650.1</v>
          </cell>
          <cell r="QQT6207" t="str">
            <v>Solyc08g007660.2</v>
          </cell>
          <cell r="QQU6207" t="str">
            <v>Solyc08g007670.1</v>
          </cell>
          <cell r="QQV6207" t="str">
            <v>Solyc08g007680.1</v>
          </cell>
          <cell r="QQW6207" t="str">
            <v>Solyc08g007690.1</v>
          </cell>
          <cell r="QQX6207" t="str">
            <v>Solyc08g007700.1</v>
          </cell>
          <cell r="QQY6207" t="str">
            <v>Solyc08g007715.1</v>
          </cell>
          <cell r="QQZ6207" t="str">
            <v>Solyc08g007730.2</v>
          </cell>
          <cell r="QRA6207" t="str">
            <v>Solyc08g007750.4</v>
          </cell>
          <cell r="QRB6207" t="str">
            <v>Solyc08g007760.3</v>
          </cell>
          <cell r="QRC6207" t="str">
            <v>Solyc08g007780.3</v>
          </cell>
          <cell r="QRD6207" t="str">
            <v>Solyc08g007830.1</v>
          </cell>
          <cell r="QRE6207" t="str">
            <v>Solyc08g007840.3</v>
          </cell>
          <cell r="QRF6207" t="str">
            <v>Solyc08g007850.1</v>
          </cell>
          <cell r="QRG6207" t="str">
            <v>Solyc08g007867.1</v>
          </cell>
          <cell r="QRH6207" t="str">
            <v>Solyc08g007890.3</v>
          </cell>
          <cell r="QRI6207" t="str">
            <v>Solyc08g007920.2</v>
          </cell>
          <cell r="QRJ6207" t="str">
            <v>Solyc08g160710.1</v>
          </cell>
          <cell r="QRK6207" t="str">
            <v>Solyc08g007930.2</v>
          </cell>
          <cell r="QRL6207" t="str">
            <v>Solyc08g007950.3</v>
          </cell>
          <cell r="QRM6207" t="str">
            <v>Solyc08g007970.3</v>
          </cell>
          <cell r="QRN6207" t="str">
            <v>Solyc08g007980.3</v>
          </cell>
          <cell r="QRO6207" t="str">
            <v>Solyc08g008015.1</v>
          </cell>
          <cell r="QRP6207" t="str">
            <v>Solyc08g008020.1</v>
          </cell>
          <cell r="QRQ6207" t="str">
            <v>Solyc08g008040.3</v>
          </cell>
          <cell r="QRR6207" t="str">
            <v>Solyc08g008085.2</v>
          </cell>
          <cell r="QRS6207" t="str">
            <v>Solyc08g008140.4</v>
          </cell>
          <cell r="QRT6207" t="str">
            <v>Solyc08g008150.1</v>
          </cell>
          <cell r="QRU6207" t="str">
            <v>Solyc08g008180.3</v>
          </cell>
          <cell r="QRV6207" t="str">
            <v>Solyc08g008230.4</v>
          </cell>
          <cell r="QRW6207" t="str">
            <v>Solyc08g008260.2</v>
          </cell>
          <cell r="QRX6207" t="str">
            <v>Solyc08g008270.5</v>
          </cell>
          <cell r="QRY6207" t="str">
            <v>Solyc08g150104.1</v>
          </cell>
          <cell r="QRZ6207" t="str">
            <v>Solyc08g008290.3</v>
          </cell>
          <cell r="QSA6207" t="str">
            <v>Solyc08g008300.1</v>
          </cell>
          <cell r="QSB6207" t="str">
            <v>Solyc08g008330.3</v>
          </cell>
          <cell r="QSC6207" t="str">
            <v>Solyc08g008360.3</v>
          </cell>
          <cell r="QSD6207" t="str">
            <v>Solyc08g008370.3</v>
          </cell>
          <cell r="QSE6207" t="str">
            <v>Solyc08g008390.3</v>
          </cell>
          <cell r="QSF6207" t="str">
            <v>Solyc08g008400.1</v>
          </cell>
          <cell r="QSG6207" t="str">
            <v>Solyc08g008440.2</v>
          </cell>
          <cell r="QSH6207" t="str">
            <v>Solyc08g008450.3</v>
          </cell>
          <cell r="QSI6207" t="str">
            <v>Solyc08g008457.1</v>
          </cell>
          <cell r="QSJ6207" t="str">
            <v>Solyc08g008490.4</v>
          </cell>
          <cell r="QSK6207" t="str">
            <v>Solyc08g008495.2</v>
          </cell>
          <cell r="QSL6207" t="str">
            <v>Solyc08g008520.3</v>
          </cell>
          <cell r="QSM6207" t="str">
            <v>Solyc08g008530.1</v>
          </cell>
          <cell r="QSN6207" t="str">
            <v>Solyc08g008540.1</v>
          </cell>
          <cell r="QSO6207" t="str">
            <v>Solyc08g008620.4</v>
          </cell>
          <cell r="QSP6207" t="str">
            <v>Solyc08g008630.4</v>
          </cell>
          <cell r="QSQ6207" t="str">
            <v>Solyc08g013710.4</v>
          </cell>
          <cell r="QSR6207" t="str">
            <v>Solyc08g013720.5</v>
          </cell>
          <cell r="QSS6207" t="str">
            <v>Solyc08g013740.4</v>
          </cell>
          <cell r="QST6207" t="str">
            <v>Solyc08g013750.3</v>
          </cell>
          <cell r="QSU6207" t="str">
            <v>Solyc08g013760.1</v>
          </cell>
          <cell r="QSV6207" t="str">
            <v>Solyc08g013780.1</v>
          </cell>
          <cell r="QSW6207" t="str">
            <v>Solyc08g013800.5</v>
          </cell>
          <cell r="QSX6207" t="str">
            <v>Solyc08g013805.2</v>
          </cell>
          <cell r="QSY6207" t="str">
            <v>Solyc08g013803.1</v>
          </cell>
          <cell r="QSZ6207" t="str">
            <v>Solyc08g013807.1</v>
          </cell>
          <cell r="QTA6207" t="str">
            <v>Solyc08g160030.1</v>
          </cell>
          <cell r="QTB6207" t="str">
            <v>Solyc08g013820.3</v>
          </cell>
          <cell r="QTC6207" t="str">
            <v>Solyc08g160180.1</v>
          </cell>
          <cell r="QTD6207" t="str">
            <v>Solyc08g160950.1</v>
          </cell>
          <cell r="QTE6207" t="str">
            <v>Solyc08g160940.1</v>
          </cell>
          <cell r="QTF6207" t="str">
            <v>Solyc08g013880.4</v>
          </cell>
          <cell r="QTG6207" t="str">
            <v>Solyc08g013910.5</v>
          </cell>
          <cell r="QTH6207" t="str">
            <v>Solyc08g013920.3</v>
          </cell>
          <cell r="QTI6207" t="str">
            <v>Solyc08g013950.1</v>
          </cell>
          <cell r="QTJ6207" t="str">
            <v>Solyc08g013960.1</v>
          </cell>
          <cell r="QTK6207" t="str">
            <v>Solyc08g013970.3</v>
          </cell>
          <cell r="QTL6207" t="str">
            <v>Solyc08g013980.4</v>
          </cell>
          <cell r="QTM6207" t="str">
            <v>Solyc08g014010.4</v>
          </cell>
          <cell r="QTN6207" t="str">
            <v>Solyc08g014040.3</v>
          </cell>
          <cell r="QTO6207" t="str">
            <v>Solyc08g161070.1</v>
          </cell>
          <cell r="QTP6207" t="str">
            <v>Solyc08g066370.3</v>
          </cell>
          <cell r="QTQ6207" t="str">
            <v>Solyc08g014090.1</v>
          </cell>
          <cell r="QTR6207" t="str">
            <v>Solyc08g014100.1</v>
          </cell>
          <cell r="QTS6207" t="str">
            <v>Solyc08g014105.1</v>
          </cell>
          <cell r="QTT6207" t="str">
            <v>Solyc08g014110.1</v>
          </cell>
          <cell r="QTU6207" t="str">
            <v>Solyc08g014140.1</v>
          </cell>
          <cell r="QTV6207" t="str">
            <v>Solyc08g014170.1</v>
          </cell>
          <cell r="QTW6207" t="str">
            <v>Solyc08g014175.1</v>
          </cell>
          <cell r="QTX6207" t="str">
            <v>Solyc08g161150.1</v>
          </cell>
          <cell r="QTY6207" t="str">
            <v>Solyc03g078535.2</v>
          </cell>
          <cell r="QTZ6207" t="str">
            <v>Solyc08g150106.1</v>
          </cell>
          <cell r="QUA6207" t="str">
            <v>Solyc08g014245.1</v>
          </cell>
          <cell r="QUB6207" t="str">
            <v>Solyc08g161220.1</v>
          </cell>
          <cell r="QUC6207" t="str">
            <v>Solyc08g150107.1</v>
          </cell>
          <cell r="QUD6207" t="str">
            <v>Solyc08g014300.5</v>
          </cell>
          <cell r="QUE6207" t="str">
            <v>Solyc08g014350.1</v>
          </cell>
          <cell r="QUF6207" t="str">
            <v>Solyc08g161230.1</v>
          </cell>
          <cell r="QUG6207" t="str">
            <v>Solyc08g014370.1</v>
          </cell>
          <cell r="QUH6207" t="str">
            <v>Solyc08g160190.1</v>
          </cell>
          <cell r="QUI6207" t="str">
            <v>Solyc08g014390.1</v>
          </cell>
          <cell r="QUJ6207" t="str">
            <v>Solyc08g161340.1</v>
          </cell>
          <cell r="QUK6207" t="str">
            <v>Solyc08g014470.4</v>
          </cell>
          <cell r="QUL6207" t="str">
            <v>Solyc08g014480.4</v>
          </cell>
          <cell r="QUM6207" t="str">
            <v>Solyc08g014565.1</v>
          </cell>
          <cell r="QUN6207" t="str">
            <v>Solyc08g014570.3</v>
          </cell>
          <cell r="QUO6207" t="str">
            <v>Solyc08g161430.1</v>
          </cell>
          <cell r="QUP6207" t="str">
            <v>Solyc08g014616.2</v>
          </cell>
          <cell r="QUQ6207" t="str">
            <v>Solyc08g014618.1</v>
          </cell>
          <cell r="QUR6207" t="str">
            <v>Solyc08g015620.3</v>
          </cell>
          <cell r="QUS6207" t="str">
            <v>Solyc08g161850.1</v>
          </cell>
          <cell r="QUT6207" t="str">
            <v>Solyc08g015640.1</v>
          </cell>
          <cell r="QUU6207" t="str">
            <v>Solyc08g015690.4</v>
          </cell>
          <cell r="QUV6207" t="str">
            <v>Solyc08g161570.1</v>
          </cell>
          <cell r="QUW6207" t="str">
            <v>Solyc08g015710.2</v>
          </cell>
          <cell r="QUX6207" t="str">
            <v>Solyc08g161580.1</v>
          </cell>
          <cell r="QUY6207" t="str">
            <v>Solyc08g015713.1</v>
          </cell>
          <cell r="QUZ6207" t="str">
            <v>Solyc08g015715.1</v>
          </cell>
          <cell r="QVA6207" t="str">
            <v>Solyc08g015717.1</v>
          </cell>
          <cell r="QVB6207" t="str">
            <v>Solyc08g160310.1</v>
          </cell>
          <cell r="QVC6207" t="str">
            <v>Solyc08g015730.3</v>
          </cell>
          <cell r="QVD6207" t="str">
            <v>Solyc08g160090.1</v>
          </cell>
          <cell r="QVE6207" t="str">
            <v>Solyc08g015750.3</v>
          </cell>
          <cell r="QVF6207" t="str">
            <v>Solyc08g015755.2</v>
          </cell>
          <cell r="QVG6207" t="str">
            <v>Solyc08g161600.1</v>
          </cell>
          <cell r="QVH6207" t="str">
            <v>Solyc08g160320.1</v>
          </cell>
          <cell r="QVI6207" t="str">
            <v>Solyc08g161610.1</v>
          </cell>
          <cell r="QVJ6207" t="str">
            <v>Solyc08g015820.1</v>
          </cell>
          <cell r="QVK6207" t="str">
            <v>Solyc08g161620.1</v>
          </cell>
          <cell r="QVL6207" t="str">
            <v>Solyc08g161640.1</v>
          </cell>
          <cell r="QVM6207" t="str">
            <v>Solyc08g161650.1</v>
          </cell>
          <cell r="QVN6207" t="str">
            <v>Solyc08g161660.1</v>
          </cell>
          <cell r="QVO6207" t="str">
            <v>Solyc08g015830.1</v>
          </cell>
          <cell r="QVP6207" t="str">
            <v>Solyc08g161670.1</v>
          </cell>
          <cell r="QVQ6207" t="str">
            <v>Solyc08g015870.3</v>
          </cell>
          <cell r="QVR6207" t="str">
            <v>Solyc08g015880.1</v>
          </cell>
          <cell r="QVS6207" t="str">
            <v>Solyc08g015900.2</v>
          </cell>
          <cell r="QVT6207" t="str">
            <v>Solyc08g015905.2</v>
          </cell>
          <cell r="QVU6207" t="str">
            <v>Solyc08g015930.1</v>
          </cell>
          <cell r="QVV6207" t="str">
            <v>Solyc08g015960.3</v>
          </cell>
          <cell r="QVW6207" t="str">
            <v>Solyc08g016060.1</v>
          </cell>
          <cell r="QVX6207" t="str">
            <v>Solyc08g016070.3</v>
          </cell>
          <cell r="QVY6207" t="str">
            <v>Solyc08g016075.1</v>
          </cell>
          <cell r="QVZ6207" t="str">
            <v>Solyc08g160380.1</v>
          </cell>
          <cell r="QWA6207" t="str">
            <v>Solyc08g016100.1</v>
          </cell>
          <cell r="QWB6207" t="str">
            <v>Solyc08g016110.1</v>
          </cell>
          <cell r="QWC6207" t="str">
            <v>Solyc08g016120.1</v>
          </cell>
          <cell r="QWD6207" t="str">
            <v>Solyc08g083175.2</v>
          </cell>
          <cell r="QWE6207" t="str">
            <v>Solyc08g160130.1</v>
          </cell>
          <cell r="QWF6207" t="str">
            <v>Solyc08g016150.1</v>
          </cell>
          <cell r="QWG6207" t="str">
            <v>Solyc08g016190.5</v>
          </cell>
          <cell r="QWH6207" t="str">
            <v>Solyc08g161750.1</v>
          </cell>
          <cell r="QWI6207" t="str">
            <v>Solyc08g016210.3</v>
          </cell>
          <cell r="QWJ6207" t="str">
            <v>Solyc08g016220.1</v>
          </cell>
          <cell r="QWK6207" t="str">
            <v>Solyc08g016270.3</v>
          </cell>
          <cell r="QWL6207" t="str">
            <v>Solyc08g016275.2</v>
          </cell>
          <cell r="QWM6207" t="str">
            <v>Solyc08g161760.1</v>
          </cell>
          <cell r="QWN6207" t="str">
            <v>Solyc00g042640.2</v>
          </cell>
          <cell r="QWO6207" t="str">
            <v>Solyc08g016310.3</v>
          </cell>
          <cell r="QWP6207" t="str">
            <v>Solyc08g161770.1</v>
          </cell>
          <cell r="QWQ6207" t="str">
            <v>Solyc08g160140.1</v>
          </cell>
          <cell r="QWR6207" t="str">
            <v>Solyc08g016317.1</v>
          </cell>
          <cell r="QWS6207" t="str">
            <v>Solyc08g016340.1</v>
          </cell>
          <cell r="QWT6207" t="str">
            <v>Solyc08g016350.1</v>
          </cell>
          <cell r="QWU6207" t="str">
            <v>Solyc08g016360.1</v>
          </cell>
          <cell r="QWV6207" t="str">
            <v>Solyc08g161780.1</v>
          </cell>
          <cell r="QWW6207" t="str">
            <v>Solyc08g016370.1</v>
          </cell>
          <cell r="QWX6207" t="str">
            <v>Solyc08g160150.1</v>
          </cell>
          <cell r="QWY6207" t="str">
            <v>Solyc08g016380.1</v>
          </cell>
          <cell r="QWZ6207" t="str">
            <v>Solyc08g016400.1</v>
          </cell>
          <cell r="QXA6207" t="str">
            <v>Solyc08g016410.1</v>
          </cell>
          <cell r="QXB6207" t="str">
            <v>Solyc08g016415.1</v>
          </cell>
          <cell r="QXC6207" t="str">
            <v>Solyc08g016430.1</v>
          </cell>
          <cell r="QXD6207" t="str">
            <v>Solyc08g016433.2</v>
          </cell>
          <cell r="QXE6207" t="str">
            <v>Solyc08g016444.2</v>
          </cell>
          <cell r="QXF6207" t="str">
            <v>Solyc08g016437.1</v>
          </cell>
          <cell r="QXG6207" t="str">
            <v>Solyc08g061245.2</v>
          </cell>
          <cell r="QXH6207" t="str">
            <v>Solyc08g016560.3</v>
          </cell>
          <cell r="QXI6207" t="str">
            <v>Solyc08g016563.1</v>
          </cell>
          <cell r="QXJ6207" t="str">
            <v>Solyc08g161790.1</v>
          </cell>
          <cell r="QXK6207" t="str">
            <v>Solyc08g016570.1</v>
          </cell>
          <cell r="QXL6207" t="str">
            <v>Solyc09g056490.2</v>
          </cell>
          <cell r="QXM6207" t="str">
            <v>Solyc08g016583.1</v>
          </cell>
          <cell r="QXN6207" t="str">
            <v>Solyc08g016587.1</v>
          </cell>
          <cell r="QXO6207" t="str">
            <v>Solyc08g161800.1</v>
          </cell>
          <cell r="QXP6207" t="str">
            <v>Solyc08g161810.1</v>
          </cell>
          <cell r="QXQ6207" t="str">
            <v>Solyc08g016650.1</v>
          </cell>
          <cell r="QXR6207" t="str">
            <v>Solyc08g016670.3</v>
          </cell>
          <cell r="QXS6207" t="str">
            <v>Solyc08g016673.1</v>
          </cell>
          <cell r="QXT6207" t="str">
            <v>Solyc08g161820.1</v>
          </cell>
          <cell r="QXU6207" t="str">
            <v>Solyc08g016760.1</v>
          </cell>
          <cell r="QXV6207" t="str">
            <v>Solyc08g016763.1</v>
          </cell>
          <cell r="QXW6207" t="str">
            <v>Solyc08g016770.5</v>
          </cell>
          <cell r="QXX6207" t="str">
            <v>Solyc08g016780.1</v>
          </cell>
          <cell r="QXY6207" t="str">
            <v>Solyc08g016790.1</v>
          </cell>
          <cell r="QXZ6207" t="str">
            <v>Solyc08g016791.1</v>
          </cell>
          <cell r="QYA6207" t="str">
            <v>Solyc08g016792.1</v>
          </cell>
          <cell r="QYB6207" t="str">
            <v>Solyc08g150109.1</v>
          </cell>
          <cell r="QYC6207" t="str">
            <v>Solyc08g016794.1</v>
          </cell>
          <cell r="QYD6207" t="str">
            <v>Solyc08g150110.1</v>
          </cell>
          <cell r="QYE6207" t="str">
            <v>Solyc08g016796.1</v>
          </cell>
          <cell r="QYF6207" t="str">
            <v>Solyc08g150111.1</v>
          </cell>
          <cell r="QYG6207" t="str">
            <v>Solyc08g016798.1</v>
          </cell>
          <cell r="QYH6207" t="str">
            <v>Solyc08g016799.1</v>
          </cell>
          <cell r="QYI6207" t="str">
            <v>Solyc08g016802.1</v>
          </cell>
          <cell r="QYJ6207" t="str">
            <v>Solyc08g016803.1</v>
          </cell>
          <cell r="QYK6207" t="str">
            <v>Solyc08g016804.1</v>
          </cell>
          <cell r="QYL6207" t="str">
            <v>Solyc08g016805.2</v>
          </cell>
          <cell r="QYM6207" t="str">
            <v>Solyc08g016806.1</v>
          </cell>
          <cell r="QYN6207" t="str">
            <v>Solyc08g016807.1</v>
          </cell>
          <cell r="QYO6207" t="str">
            <v>Solyc08g150120.1</v>
          </cell>
          <cell r="QYP6207" t="str">
            <v>Solyc08g161830.1</v>
          </cell>
          <cell r="QYQ6207" t="str">
            <v>Solyc08g036610.3</v>
          </cell>
          <cell r="QYR6207" t="str">
            <v>Solyc08g150117.1</v>
          </cell>
          <cell r="QYS6207" t="str">
            <v>Solyc08g160400.1</v>
          </cell>
          <cell r="QYT6207" t="str">
            <v>Solyc08g036550.1</v>
          </cell>
          <cell r="QYU6207" t="str">
            <v>Solyc08g036540.1</v>
          </cell>
          <cell r="QYV6207" t="str">
            <v>Solyc08g036530.1</v>
          </cell>
          <cell r="QYW6207" t="str">
            <v>Solyc08g036533.1</v>
          </cell>
          <cell r="QYX6207" t="str">
            <v>Solyc08g036535.1</v>
          </cell>
          <cell r="QYY6207" t="str">
            <v>Solyc08g036537.1</v>
          </cell>
          <cell r="QYZ6207" t="str">
            <v>Solyc08g036520.2</v>
          </cell>
          <cell r="QZA6207" t="str">
            <v>Solyc08g036510.1</v>
          </cell>
          <cell r="QZB6207" t="str">
            <v>Solyc08g036500.1</v>
          </cell>
          <cell r="QZC6207" t="str">
            <v>Solyc08g160220.1</v>
          </cell>
          <cell r="QZD6207" t="str">
            <v>Solyc08g160430.1</v>
          </cell>
          <cell r="QZE6207" t="str">
            <v>Solyc08g160420.1</v>
          </cell>
          <cell r="QZF6207" t="str">
            <v>Solyc08g160410.1</v>
          </cell>
          <cell r="QZG6207" t="str">
            <v>Solyc08g036410.1</v>
          </cell>
          <cell r="QZH6207" t="str">
            <v>Solyc08g036413.1</v>
          </cell>
          <cell r="QZI6207" t="str">
            <v>Solyc08g036417.2</v>
          </cell>
          <cell r="QZJ6207" t="str">
            <v>Solyc08g048570.1</v>
          </cell>
          <cell r="QZK6207" t="str">
            <v>Solyc08g048510.1</v>
          </cell>
          <cell r="QZL6207" t="str">
            <v>Solyc08g048500.3</v>
          </cell>
          <cell r="QZM6207" t="str">
            <v>Solyc03g117145.2</v>
          </cell>
          <cell r="QZN6207" t="str">
            <v>Solyc08g048507.1</v>
          </cell>
          <cell r="QZO6207" t="str">
            <v>Solyc08g160010.1</v>
          </cell>
          <cell r="QZP6207" t="str">
            <v>Solyc08g048460.2</v>
          </cell>
          <cell r="QZQ6207" t="str">
            <v>Solyc08g048455.1</v>
          </cell>
          <cell r="QZR6207" t="str">
            <v>Solyc08g048440.1</v>
          </cell>
          <cell r="QZS6207" t="str">
            <v>Solyc00g147570.4</v>
          </cell>
          <cell r="QZT6207" t="str">
            <v>Solyc08g048410.2</v>
          </cell>
          <cell r="QZU6207" t="str">
            <v>Solyc08g048395.1</v>
          </cell>
          <cell r="QZV6207" t="str">
            <v>Solyc08g048350.1</v>
          </cell>
          <cell r="QZW6207" t="str">
            <v>Solyc08g160440.1</v>
          </cell>
          <cell r="QZX6207" t="str">
            <v>Solyc08g048320.1</v>
          </cell>
          <cell r="QZY6207" t="str">
            <v>Solyc08g048310.3</v>
          </cell>
          <cell r="QZZ6207" t="str">
            <v>Solyc08g048300.3</v>
          </cell>
          <cell r="RAA6207" t="str">
            <v>Solyc08g160450.1</v>
          </cell>
          <cell r="RAB6207" t="str">
            <v>Solyc08g160460.1</v>
          </cell>
          <cell r="RAC6207" t="str">
            <v>Solyc08g048233.2</v>
          </cell>
          <cell r="RAD6207" t="str">
            <v>Solyc08g160470.1</v>
          </cell>
          <cell r="RAE6207" t="str">
            <v>Solyc08g048190.1</v>
          </cell>
          <cell r="RAF6207" t="str">
            <v>Solyc08g048180.1</v>
          </cell>
          <cell r="RAG6207" t="str">
            <v>Solyc08g160480.1</v>
          </cell>
          <cell r="RAH6207" t="str">
            <v>Solyc08g048170.1</v>
          </cell>
          <cell r="RAI6207" t="str">
            <v>Solyc08g048160.1</v>
          </cell>
          <cell r="RAJ6207" t="str">
            <v>Solyc08g048150.1</v>
          </cell>
          <cell r="RAK6207" t="str">
            <v>Solyc08g048010.1</v>
          </cell>
          <cell r="RAL6207" t="str">
            <v>Solyc08g047990.1</v>
          </cell>
          <cell r="RAM6207" t="str">
            <v>Solyc08g047960.1</v>
          </cell>
          <cell r="RAN6207" t="str">
            <v>Solyc08g047885.2</v>
          </cell>
          <cell r="RAO6207" t="str">
            <v>Solyc08g047880.1</v>
          </cell>
          <cell r="RAP6207" t="str">
            <v>Solyc08g045870.3</v>
          </cell>
          <cell r="RAQ6207" t="str">
            <v>Solyc08g045860.1</v>
          </cell>
          <cell r="RAR6207" t="str">
            <v>Solyc08g160520.1</v>
          </cell>
          <cell r="RAS6207" t="str">
            <v>Solyc07g032810.2</v>
          </cell>
          <cell r="RAT6207" t="str">
            <v>Solyc08g160510.1</v>
          </cell>
          <cell r="RAU6207" t="str">
            <v>Solyc08g160530.1</v>
          </cell>
          <cell r="RAV6207" t="str">
            <v>Solyc08g045800.2</v>
          </cell>
          <cell r="RAW6207" t="str">
            <v>Solyc08g045780.4</v>
          </cell>
          <cell r="RAX6207" t="str">
            <v>Solyc08g045770.1</v>
          </cell>
          <cell r="RAY6207" t="str">
            <v>Solyc08g045760.1</v>
          </cell>
          <cell r="RAZ6207" t="str">
            <v>Solyc08g045740.3</v>
          </cell>
          <cell r="RBA6207" t="str">
            <v>Solyc08g160540.1</v>
          </cell>
          <cell r="RBB6207" t="str">
            <v>Solyc08g160550.1</v>
          </cell>
          <cell r="RBC6207" t="str">
            <v>Solyc08g045730.1</v>
          </cell>
          <cell r="RBD6207" t="str">
            <v>Solyc08g045733.1</v>
          </cell>
          <cell r="RBE6207" t="str">
            <v>Solyc08g160560.1</v>
          </cell>
          <cell r="RBF6207" t="str">
            <v>Solyc08g045737.1</v>
          </cell>
          <cell r="RBG6207" t="str">
            <v>Solyc10g076960.2</v>
          </cell>
          <cell r="RBH6207" t="str">
            <v>Solyc08g160570.1</v>
          </cell>
          <cell r="RBI6207" t="str">
            <v>Solyc09g042722.2</v>
          </cell>
          <cell r="RBJ6207" t="str">
            <v>Solyc08g160590.1</v>
          </cell>
          <cell r="RBK6207" t="str">
            <v>Solyc08g160580.1</v>
          </cell>
          <cell r="RBL6207" t="str">
            <v>Solyc08g045640.3</v>
          </cell>
          <cell r="RBM6207" t="str">
            <v>Solyc08g160600.1</v>
          </cell>
          <cell r="RBN6207" t="str">
            <v>Solyc08g160610.1</v>
          </cell>
          <cell r="RBO6207" t="str">
            <v>Solyc08g045620.1</v>
          </cell>
          <cell r="RBP6207" t="str">
            <v>Solyc08g044610.4</v>
          </cell>
          <cell r="RBQ6207" t="str">
            <v>Solyc08g044590.1</v>
          </cell>
          <cell r="RBR6207" t="str">
            <v>Solyc08g160630.1</v>
          </cell>
          <cell r="RBS6207" t="str">
            <v>Solyc08g044560.1</v>
          </cell>
          <cell r="RBT6207" t="str">
            <v>Solyc08g044550.2</v>
          </cell>
          <cell r="RBU6207" t="str">
            <v>Solyc08g160640.1</v>
          </cell>
          <cell r="RBV6207" t="str">
            <v>Solyc08g044540.1</v>
          </cell>
          <cell r="RBW6207" t="str">
            <v>Solyc08g044490.1</v>
          </cell>
          <cell r="RBX6207" t="str">
            <v>Solyc08g044480.1</v>
          </cell>
          <cell r="RBY6207" t="str">
            <v>Solyc08g160650.1</v>
          </cell>
          <cell r="RBZ6207" t="str">
            <v>Solyc08g044470.1</v>
          </cell>
          <cell r="RCA6207" t="str">
            <v>Solyc08g044440.1</v>
          </cell>
          <cell r="RCB6207" t="str">
            <v>Solyc08g160660.1</v>
          </cell>
          <cell r="RCC6207" t="str">
            <v>Solyc08g160670.1</v>
          </cell>
          <cell r="RCD6207" t="str">
            <v>Solyc08g160680.1</v>
          </cell>
          <cell r="RCE6207" t="str">
            <v>Solyc08g044410.1</v>
          </cell>
          <cell r="RCF6207" t="str">
            <v>Solyc08g044390.1</v>
          </cell>
          <cell r="RCG6207" t="str">
            <v>Solyc08g044380.3</v>
          </cell>
          <cell r="RCH6207" t="str">
            <v>Solyc08g044340.1</v>
          </cell>
          <cell r="RCI6207" t="str">
            <v>Solyc08g044345.1</v>
          </cell>
          <cell r="RCJ6207" t="str">
            <v>Solyc08g044330.2</v>
          </cell>
          <cell r="RCK6207" t="str">
            <v>Solyc08g044337.1</v>
          </cell>
          <cell r="RCL6207" t="str">
            <v>Solyc08g044305.1</v>
          </cell>
          <cell r="RCM6207" t="str">
            <v>Solyc08g044280.1</v>
          </cell>
          <cell r="RCN6207" t="str">
            <v>Solyc08g044260.4</v>
          </cell>
          <cell r="RCO6207" t="str">
            <v>Solyc08g044240.1</v>
          </cell>
          <cell r="RCP6207" t="str">
            <v>Solyc08g044243.1</v>
          </cell>
          <cell r="RCQ6207" t="str">
            <v>Solyc08g044247.1</v>
          </cell>
          <cell r="RCR6207" t="str">
            <v>Solyc08g043190.1</v>
          </cell>
          <cell r="RCS6207" t="str">
            <v>Solyc08g043180.3</v>
          </cell>
          <cell r="RCT6207" t="str">
            <v>Solyc08g043160.1</v>
          </cell>
          <cell r="RCU6207" t="str">
            <v>Solyc08g043140.4</v>
          </cell>
          <cell r="RCV6207" t="str">
            <v>Solyc08g043147.1</v>
          </cell>
          <cell r="RCW6207" t="str">
            <v>Solyc08g042140.3</v>
          </cell>
          <cell r="RCX6207" t="str">
            <v>Solyc08g042120.1</v>
          </cell>
          <cell r="RCY6207" t="str">
            <v>Solyc08g042110.1</v>
          </cell>
          <cell r="RCZ6207" t="str">
            <v>Solyc08g042100.3</v>
          </cell>
          <cell r="RDA6207" t="str">
            <v>Solyc08g042090.1</v>
          </cell>
          <cell r="RDB6207" t="str">
            <v>Solyc08g160690.1</v>
          </cell>
          <cell r="RDC6207" t="str">
            <v>Solyc08g042070.2</v>
          </cell>
          <cell r="RDD6207" t="str">
            <v>Solyc08g042060.2</v>
          </cell>
          <cell r="RDE6207" t="str">
            <v>Solyc08g042040.4</v>
          </cell>
          <cell r="RDF6207" t="str">
            <v>Solyc08g042020.1</v>
          </cell>
          <cell r="RDG6207" t="str">
            <v>Solyc08g042025.1</v>
          </cell>
          <cell r="RDH6207" t="str">
            <v>Solyc08g041980.3</v>
          </cell>
          <cell r="RDI6207" t="str">
            <v>Solyc08g041970.1</v>
          </cell>
          <cell r="RDJ6207" t="str">
            <v>Solyc08g160700.1</v>
          </cell>
          <cell r="RDK6207" t="str">
            <v>Solyc08g041930.1</v>
          </cell>
          <cell r="RDL6207" t="str">
            <v>Solyc08g041920.1</v>
          </cell>
          <cell r="RDM6207" t="str">
            <v>Solyc08g150118.1</v>
          </cell>
          <cell r="RDN6207" t="str">
            <v>Solyc08g041860.1</v>
          </cell>
          <cell r="RDO6207" t="str">
            <v>Solyc08g041865.1</v>
          </cell>
          <cell r="RDP6207" t="str">
            <v>Solyc08g160720.1</v>
          </cell>
          <cell r="RDQ6207" t="str">
            <v>Solyc08g041810.1</v>
          </cell>
          <cell r="RDR6207" t="str">
            <v>Solyc08g160730.1</v>
          </cell>
          <cell r="RDS6207" t="str">
            <v>Solyc08g041780.3</v>
          </cell>
          <cell r="RDT6207" t="str">
            <v>Solyc08g160230.1</v>
          </cell>
          <cell r="RDU6207" t="str">
            <v>Solyc08g041760.2</v>
          </cell>
          <cell r="RDV6207" t="str">
            <v>Solyc08g041750.3</v>
          </cell>
          <cell r="RDW6207" t="str">
            <v>Solyc08g041740.1</v>
          </cell>
          <cell r="RDX6207" t="str">
            <v>Solyc08g041710.3</v>
          </cell>
          <cell r="RDY6207" t="str">
            <v>Solyc08g041700.1</v>
          </cell>
          <cell r="RDZ6207" t="str">
            <v>Solyc08g041690.1</v>
          </cell>
          <cell r="REA6207" t="str">
            <v>Solyc08g041680.1</v>
          </cell>
          <cell r="REB6207" t="str">
            <v>Solyc08g160020.1</v>
          </cell>
          <cell r="REC6207" t="str">
            <v>Solyc08g041670.2</v>
          </cell>
          <cell r="RED6207" t="str">
            <v>Solyc08g160740.1</v>
          </cell>
          <cell r="REE6207" t="str">
            <v>Solyc08g160750.1</v>
          </cell>
          <cell r="REF6207" t="str">
            <v>Solyc08g160760.1</v>
          </cell>
          <cell r="REG6207" t="str">
            <v>Solyc08g160240.1</v>
          </cell>
          <cell r="REH6207" t="str">
            <v>Solyc08g041663.2</v>
          </cell>
          <cell r="REI6207" t="str">
            <v>Solyc08g041664.2</v>
          </cell>
          <cell r="REJ6207" t="str">
            <v>Solyc08g160770.1</v>
          </cell>
          <cell r="REK6207" t="str">
            <v>Solyc08g160780.1</v>
          </cell>
          <cell r="REL6207" t="str">
            <v>Solyc08g023660.3</v>
          </cell>
          <cell r="REM6207" t="str">
            <v>Solyc08g023640.1</v>
          </cell>
          <cell r="REN6207" t="str">
            <v>Solyc08g023630.3</v>
          </cell>
          <cell r="REO6207" t="str">
            <v>Solyc08g160250.1</v>
          </cell>
          <cell r="REP6207" t="str">
            <v>Solyc08g023600.1</v>
          </cell>
          <cell r="REQ6207" t="str">
            <v>Solyc08g023580.4</v>
          </cell>
          <cell r="RER6207" t="str">
            <v>Solyc08g023570.2</v>
          </cell>
          <cell r="RES6207" t="str">
            <v>Solyc08g023550.1</v>
          </cell>
          <cell r="RET6207" t="str">
            <v>Solyc08g023540.1</v>
          </cell>
          <cell r="REU6207" t="str">
            <v>Solyc08g023530.1</v>
          </cell>
          <cell r="REV6207" t="str">
            <v>Solyc08g023520.1</v>
          </cell>
          <cell r="REW6207" t="str">
            <v>Solyc08g023510.3</v>
          </cell>
          <cell r="REX6207" t="str">
            <v>Solyc08g023500.5</v>
          </cell>
          <cell r="REY6207" t="str">
            <v>Solyc08g023490.5</v>
          </cell>
          <cell r="REZ6207" t="str">
            <v>Solyc08g023495.1</v>
          </cell>
          <cell r="RFA6207" t="str">
            <v>Solyc08g160810.1</v>
          </cell>
          <cell r="RFB6207" t="str">
            <v>Solyc08g160820.1</v>
          </cell>
          <cell r="RFC6207" t="str">
            <v>Solyc08g160800.1</v>
          </cell>
          <cell r="RFD6207" t="str">
            <v>Solyc08g160790.1</v>
          </cell>
          <cell r="RFE6207" t="str">
            <v>Solyc08g023480.1</v>
          </cell>
          <cell r="RFF6207" t="str">
            <v>Solyc08g160830.1</v>
          </cell>
          <cell r="RFG6207" t="str">
            <v>Solyc08g023410.1</v>
          </cell>
          <cell r="RFH6207" t="str">
            <v>Solyc08g160850.1</v>
          </cell>
          <cell r="RFI6207" t="str">
            <v>Solyc08g160840.1</v>
          </cell>
          <cell r="RFJ6207" t="str">
            <v>Solyc08g160860.1</v>
          </cell>
          <cell r="RFK6207" t="str">
            <v>Solyc08g023380.1</v>
          </cell>
          <cell r="RFL6207" t="str">
            <v>Solyc08g023370.1</v>
          </cell>
          <cell r="RFM6207" t="str">
            <v>Solyc08g023360.4</v>
          </cell>
          <cell r="RFN6207" t="str">
            <v>Solyc08g023345.1</v>
          </cell>
          <cell r="RFO6207" t="str">
            <v>Solyc08g023330.1</v>
          </cell>
          <cell r="RFP6207" t="str">
            <v>Solyc08g160870.1</v>
          </cell>
          <cell r="RFQ6207" t="str">
            <v>Solyc08g023280.4</v>
          </cell>
          <cell r="RFR6207" t="str">
            <v>Solyc08g023270.3</v>
          </cell>
          <cell r="RFS6207" t="str">
            <v>Solyc08g160160.1</v>
          </cell>
          <cell r="RFT6207" t="str">
            <v>Solyc08g160880.1</v>
          </cell>
          <cell r="RFU6207" t="str">
            <v>Solyc08g160170.1</v>
          </cell>
          <cell r="RFV6207" t="str">
            <v>Solyc08g160890.1</v>
          </cell>
          <cell r="RFW6207" t="str">
            <v>Solyc08g023277.2</v>
          </cell>
          <cell r="RFX6207" t="str">
            <v>Solyc08g160900.1</v>
          </cell>
          <cell r="RFY6207" t="str">
            <v>Solyc08g023240.1</v>
          </cell>
          <cell r="RFZ6207" t="str">
            <v>Solyc08g022220.2</v>
          </cell>
          <cell r="RGA6207" t="str">
            <v>Solyc08g160260.1</v>
          </cell>
          <cell r="RGB6207" t="str">
            <v>Solyc08g160910.1</v>
          </cell>
          <cell r="RGC6207" t="str">
            <v>Solyc08g160920.1</v>
          </cell>
          <cell r="RGD6207" t="str">
            <v>Solyc08g160930.1</v>
          </cell>
          <cell r="RGE6207" t="str">
            <v>Solyc08g022170.1</v>
          </cell>
          <cell r="RGF6207" t="str">
            <v>Solyc08g022150.2</v>
          </cell>
          <cell r="RGG6207" t="str">
            <v>Solyc08g022140.1</v>
          </cell>
          <cell r="RGH6207" t="str">
            <v>Solyc08g022130.3</v>
          </cell>
          <cell r="RGI6207" t="str">
            <v>Solyc08g022133.1</v>
          </cell>
          <cell r="RGJ6207" t="str">
            <v>Solyc08g022137.1</v>
          </cell>
          <cell r="RGK6207" t="str">
            <v>Solyc08g022110.2</v>
          </cell>
          <cell r="RGL6207" t="str">
            <v>Solyc08g022100.1</v>
          </cell>
          <cell r="RGM6207" t="str">
            <v>Solyc08g150112.1</v>
          </cell>
          <cell r="RGN6207" t="str">
            <v>Solyc08g022060.2</v>
          </cell>
          <cell r="RGO6207" t="str">
            <v>Solyc08g022050.3</v>
          </cell>
          <cell r="RGP6207" t="str">
            <v>Solyc08g160960.1</v>
          </cell>
          <cell r="RGQ6207" t="str">
            <v>Solyc08g022040.1</v>
          </cell>
          <cell r="RGR6207" t="str">
            <v>Solyc08g160980.1</v>
          </cell>
          <cell r="RGS6207" t="str">
            <v>Solyc08g160040.1</v>
          </cell>
          <cell r="RGT6207" t="str">
            <v>Solyc08g160970.1</v>
          </cell>
          <cell r="RGU6207" t="str">
            <v>Solyc08g160990.1</v>
          </cell>
          <cell r="RGV6207" t="str">
            <v>Solyc08g022020.1</v>
          </cell>
          <cell r="RGW6207" t="str">
            <v>Solyc08g022025.1</v>
          </cell>
          <cell r="RGX6207" t="str">
            <v>Solyc08g021980.2</v>
          </cell>
          <cell r="RGY6207" t="str">
            <v>Solyc08g161020.1</v>
          </cell>
          <cell r="RGZ6207" t="str">
            <v>Solyc08g161000.1</v>
          </cell>
          <cell r="RHA6207" t="str">
            <v>Solyc08g161010.1</v>
          </cell>
          <cell r="RHB6207" t="str">
            <v>Solyc08g021940.4</v>
          </cell>
          <cell r="RHC6207" t="str">
            <v>Solyc08g021930.2</v>
          </cell>
          <cell r="RHD6207" t="str">
            <v>Solyc08g161030.1</v>
          </cell>
          <cell r="RHE6207" t="str">
            <v>Solyc08g021880.1</v>
          </cell>
          <cell r="RHF6207" t="str">
            <v>Solyc08g021870.3</v>
          </cell>
          <cell r="RHG6207" t="str">
            <v>Solyc08g021830.1</v>
          </cell>
          <cell r="RHH6207" t="str">
            <v>Solyc08g161050.1</v>
          </cell>
          <cell r="RHI6207" t="str">
            <v>Solyc08g161040.1</v>
          </cell>
          <cell r="RHJ6207" t="str">
            <v>Solyc08g160270.1</v>
          </cell>
          <cell r="RHK6207" t="str">
            <v>Solyc08g021790.1</v>
          </cell>
          <cell r="RHL6207" t="str">
            <v>Solyc08g029410.1</v>
          </cell>
          <cell r="RHM6207" t="str">
            <v>Solyc08g161060.1</v>
          </cell>
          <cell r="RHN6207" t="str">
            <v>Solyc08g029360.4</v>
          </cell>
          <cell r="RHO6207" t="str">
            <v>Solyc08g029340.1</v>
          </cell>
          <cell r="RHP6207" t="str">
            <v>Solyc08g161080.1</v>
          </cell>
          <cell r="RHQ6207" t="str">
            <v>Solyc08g161090.1</v>
          </cell>
          <cell r="RHR6207" t="str">
            <v>Solyc08g029344.1</v>
          </cell>
          <cell r="RHS6207" t="str">
            <v>Solyc08g029343.2</v>
          </cell>
          <cell r="RHT6207" t="str">
            <v>Solyc08g161100.1</v>
          </cell>
          <cell r="RHU6207" t="str">
            <v>Solyc08g160050.1</v>
          </cell>
          <cell r="RHV6207" t="str">
            <v>Solyc08g029348.2</v>
          </cell>
          <cell r="RHW6207" t="str">
            <v>Solyc08g029300.3</v>
          </cell>
          <cell r="RHX6207" t="str">
            <v>Solyc08g029290.1</v>
          </cell>
          <cell r="RHY6207" t="str">
            <v>Solyc08g029280.3</v>
          </cell>
          <cell r="RHZ6207" t="str">
            <v>Solyc08g029250.1</v>
          </cell>
          <cell r="RIA6207" t="str">
            <v>Solyc08g029240.3</v>
          </cell>
          <cell r="RIB6207" t="str">
            <v>Solyc08g029235.1</v>
          </cell>
          <cell r="RIC6207" t="str">
            <v>Solyc08g029220.3</v>
          </cell>
          <cell r="RID6207" t="str">
            <v>Solyc08g161110.1</v>
          </cell>
          <cell r="RIE6207" t="str">
            <v>Solyc08g029150.3</v>
          </cell>
          <cell r="RIF6207" t="str">
            <v>Solyc08g029110.3</v>
          </cell>
          <cell r="RIG6207" t="str">
            <v>Solyc08g029090.4</v>
          </cell>
          <cell r="RIH6207" t="str">
            <v>Solyc08g029070.2</v>
          </cell>
          <cell r="RII6207" t="str">
            <v>Solyc08g029050.4</v>
          </cell>
          <cell r="RIJ6207" t="str">
            <v>Solyc08g161120.1</v>
          </cell>
          <cell r="RIK6207" t="str">
            <v>Solyc08g161130.1</v>
          </cell>
          <cell r="RIL6207" t="str">
            <v>Solyc08g161140.1</v>
          </cell>
          <cell r="RIM6207" t="str">
            <v>Solyc08g029020.1</v>
          </cell>
          <cell r="RIN6207" t="str">
            <v>Solyc08g028980.1</v>
          </cell>
          <cell r="RIO6207" t="str">
            <v>Solyc08g028970.3</v>
          </cell>
          <cell r="RIP6207" t="str">
            <v>Solyc08g150114.1</v>
          </cell>
          <cell r="RIQ6207" t="str">
            <v>Solyc08g028950.3</v>
          </cell>
          <cell r="RIR6207" t="str">
            <v>Solyc08g028940.1</v>
          </cell>
          <cell r="RIS6207" t="str">
            <v>Solyc08g028930.1</v>
          </cell>
          <cell r="RIT6207" t="str">
            <v>Solyc08g028920.1</v>
          </cell>
          <cell r="RIU6207" t="str">
            <v>Solyc08g028910.1</v>
          </cell>
          <cell r="RIV6207" t="str">
            <v>Solyc08g028900.1</v>
          </cell>
          <cell r="RIW6207" t="str">
            <v>Solyc08g028890.1</v>
          </cell>
          <cell r="RIX6207" t="str">
            <v>Solyc08g028880.3</v>
          </cell>
          <cell r="RIY6207" t="str">
            <v>Solyc08g028870.1</v>
          </cell>
          <cell r="RIZ6207" t="str">
            <v>Solyc08g028875.1</v>
          </cell>
          <cell r="RJA6207" t="str">
            <v>Solyc08g161200.1</v>
          </cell>
          <cell r="RJB6207" t="str">
            <v>Solyc08g161190.1</v>
          </cell>
          <cell r="RJC6207" t="str">
            <v>Solyc08g161210.1</v>
          </cell>
          <cell r="RJD6207" t="str">
            <v>Solyc08g161160.1</v>
          </cell>
          <cell r="RJE6207" t="str">
            <v>Solyc08g161170.1</v>
          </cell>
          <cell r="RJF6207" t="str">
            <v>Solyc08g161180.1</v>
          </cell>
          <cell r="RJG6207" t="str">
            <v>Solyc08g028810.1</v>
          </cell>
          <cell r="RJH6207" t="str">
            <v>Solyc08g028780.1</v>
          </cell>
          <cell r="RJI6207" t="str">
            <v>Solyc08g028785.1</v>
          </cell>
          <cell r="RJJ6207" t="str">
            <v>Solyc08g028770.1</v>
          </cell>
          <cell r="RJK6207" t="str">
            <v>Solyc08g028750.1</v>
          </cell>
          <cell r="RJL6207" t="str">
            <v>Solyc08g028740.1</v>
          </cell>
          <cell r="RJM6207" t="str">
            <v>Solyc08g028700.2</v>
          </cell>
          <cell r="RJN6207" t="str">
            <v>Solyc08g028705.1</v>
          </cell>
          <cell r="RJO6207" t="str">
            <v>Solyc08g028690.4</v>
          </cell>
          <cell r="RJP6207" t="str">
            <v>Solyc08g161250.1</v>
          </cell>
          <cell r="RJQ6207" t="str">
            <v>Solyc08g161260.1</v>
          </cell>
          <cell r="RJR6207" t="str">
            <v>Solyc08g161270.1</v>
          </cell>
          <cell r="RJS6207" t="str">
            <v>Solyc08g161840.1</v>
          </cell>
          <cell r="RJT6207" t="str">
            <v>Solyc08g161240.1</v>
          </cell>
          <cell r="RJU6207" t="str">
            <v>Solyc08g161280.1</v>
          </cell>
          <cell r="RJV6207" t="str">
            <v>Solyc08g161290.1</v>
          </cell>
          <cell r="RJW6207" t="str">
            <v>Solyc08g161300.1</v>
          </cell>
          <cell r="RJX6207" t="str">
            <v>Solyc08g028697.1</v>
          </cell>
          <cell r="RJY6207" t="str">
            <v>Solyc08g161310.1</v>
          </cell>
          <cell r="RJZ6207" t="str">
            <v>Solyc08g059650.1</v>
          </cell>
          <cell r="RKA6207" t="str">
            <v>Solyc08g059690.1</v>
          </cell>
          <cell r="RKB6207" t="str">
            <v>Solyc08g059710.4</v>
          </cell>
          <cell r="RKC6207" t="str">
            <v>Solyc08g059715.1</v>
          </cell>
          <cell r="RKD6207" t="str">
            <v>Solyc08g059750.4</v>
          </cell>
          <cell r="RKE6207" t="str">
            <v>Solyc08g059740.1</v>
          </cell>
          <cell r="RKF6207" t="str">
            <v>Solyc08g150121.2</v>
          </cell>
          <cell r="RKG6207" t="str">
            <v>Solyc08g161320.1</v>
          </cell>
          <cell r="RKH6207" t="str">
            <v>Solyc08g059770.1</v>
          </cell>
          <cell r="RKI6207" t="str">
            <v>Solyc08g059790.1</v>
          </cell>
          <cell r="RKJ6207" t="str">
            <v>Solyc08g161330.1</v>
          </cell>
          <cell r="RKK6207" t="str">
            <v>Solyc08g060815.1</v>
          </cell>
          <cell r="RKL6207" t="str">
            <v>Solyc08g060830.4</v>
          </cell>
          <cell r="RKM6207" t="str">
            <v>Solyc08g060860.3</v>
          </cell>
          <cell r="RKN6207" t="str">
            <v>Solyc08g060870.1</v>
          </cell>
          <cell r="RKO6207" t="str">
            <v>Solyc08g060880.1</v>
          </cell>
          <cell r="RKP6207" t="str">
            <v>Solyc08g060890.1</v>
          </cell>
          <cell r="RKQ6207" t="str">
            <v>Solyc08g060900.3</v>
          </cell>
          <cell r="RKR6207" t="str">
            <v>Solyc08g060930.4</v>
          </cell>
          <cell r="RKS6207" t="str">
            <v>Solyc08g060925.1</v>
          </cell>
          <cell r="RKT6207" t="str">
            <v>Solyc08g161350.1</v>
          </cell>
          <cell r="RKU6207" t="str">
            <v>Solyc08g060945.1</v>
          </cell>
          <cell r="RKV6207" t="str">
            <v>Solyc08g161370.1</v>
          </cell>
          <cell r="RKW6207" t="str">
            <v>Solyc08g060957.2</v>
          </cell>
          <cell r="RKX6207" t="str">
            <v>Solyc08g060960.1</v>
          </cell>
          <cell r="RKY6207" t="str">
            <v>Solyc08g161360.1</v>
          </cell>
          <cell r="RKZ6207" t="str">
            <v>Solyc08g060973.1</v>
          </cell>
          <cell r="RLA6207" t="str">
            <v>Solyc08g060977.1</v>
          </cell>
          <cell r="RLB6207" t="str">
            <v>Solyc08g160060.1</v>
          </cell>
          <cell r="RLC6207" t="str">
            <v>Solyc08g161380.1</v>
          </cell>
          <cell r="RLD6207" t="str">
            <v>Solyc08g061025.1</v>
          </cell>
          <cell r="RLE6207" t="str">
            <v>Solyc08g061070.1</v>
          </cell>
          <cell r="RLF6207" t="str">
            <v>Solyc08g161390.1</v>
          </cell>
          <cell r="RLG6207" t="str">
            <v>Solyc08g061145.1</v>
          </cell>
          <cell r="RLH6207" t="str">
            <v>Solyc08g061180.1</v>
          </cell>
          <cell r="RLI6207" t="str">
            <v>Solyc08g061190.1</v>
          </cell>
          <cell r="RLJ6207" t="str">
            <v>Solyc08g160070.1</v>
          </cell>
          <cell r="RLK6207" t="str">
            <v>Solyc08g061240.3</v>
          </cell>
          <cell r="RLL6207" t="str">
            <v>Solyc08g061270.1</v>
          </cell>
          <cell r="RLM6207" t="str">
            <v>Solyc08g150122.1</v>
          </cell>
          <cell r="RLN6207" t="str">
            <v>Solyc08g061275.1</v>
          </cell>
          <cell r="RLO6207" t="str">
            <v>Solyc08g061320.3</v>
          </cell>
          <cell r="RLP6207" t="str">
            <v>Solyc08g061340.1</v>
          </cell>
          <cell r="RLQ6207" t="str">
            <v>Solyc08g061350.1</v>
          </cell>
          <cell r="RLR6207" t="str">
            <v>Solyc08g061360.1</v>
          </cell>
          <cell r="RLS6207" t="str">
            <v>Solyc08g061370.1</v>
          </cell>
          <cell r="RLT6207" t="str">
            <v>Solyc08g061380.1</v>
          </cell>
          <cell r="RLU6207" t="str">
            <v>Solyc08g061390.3</v>
          </cell>
          <cell r="RLV6207" t="str">
            <v>Solyc08g061400.1</v>
          </cell>
          <cell r="RLW6207" t="str">
            <v>Solyc08g161400.1</v>
          </cell>
          <cell r="RLX6207" t="str">
            <v>Solyc08g061420.1</v>
          </cell>
          <cell r="RLY6207" t="str">
            <v>Solyc08g061430.1</v>
          </cell>
          <cell r="RLZ6207" t="str">
            <v>Solyc08g061455.2</v>
          </cell>
          <cell r="RMA6207" t="str">
            <v>Solyc08g061450.3</v>
          </cell>
          <cell r="RMB6207" t="str">
            <v>Solyc08g061480.3</v>
          </cell>
          <cell r="RMC6207" t="str">
            <v>Solyc08g061490.3</v>
          </cell>
          <cell r="RMD6207" t="str">
            <v>Solyc08g061520.3</v>
          </cell>
          <cell r="RME6207" t="str">
            <v>Solyc08g161410.1</v>
          </cell>
          <cell r="RMF6207" t="str">
            <v>Solyc08g061570.3</v>
          </cell>
          <cell r="RMG6207" t="str">
            <v>Solyc08g061590.5</v>
          </cell>
          <cell r="RMH6207" t="str">
            <v>Solyc08g061630.3</v>
          </cell>
          <cell r="RMI6207" t="str">
            <v>Solyc08g061640.1</v>
          </cell>
          <cell r="RMJ6207" t="str">
            <v>Solyc08g061650.4</v>
          </cell>
          <cell r="RMK6207" t="str">
            <v>Solyc08g061660.1</v>
          </cell>
          <cell r="RML6207" t="str">
            <v>Solyc08g061694.2</v>
          </cell>
          <cell r="RMM6207" t="str">
            <v>Solyc08g061745.1</v>
          </cell>
          <cell r="RMN6207" t="str">
            <v>Solyc08g161420.1</v>
          </cell>
          <cell r="RMO6207" t="str">
            <v>Solyc08g061750.1</v>
          </cell>
          <cell r="RMP6207" t="str">
            <v>Solyc08g061772.2</v>
          </cell>
          <cell r="RMQ6207" t="str">
            <v>Solyc08g061773.2</v>
          </cell>
          <cell r="RMR6207" t="str">
            <v>Solyc08g061776.2</v>
          </cell>
          <cell r="RMS6207" t="str">
            <v>Solyc08g061800.3</v>
          </cell>
          <cell r="RMT6207" t="str">
            <v>Solyc08g061830.1</v>
          </cell>
          <cell r="RMU6207" t="str">
            <v>Solyc08g061840.1</v>
          </cell>
          <cell r="RMV6207" t="str">
            <v>Solyc08g061890.4</v>
          </cell>
          <cell r="RMW6207" t="str">
            <v>Solyc08g061900.1</v>
          </cell>
          <cell r="RMX6207" t="str">
            <v>Solyc08g061910.4</v>
          </cell>
          <cell r="RMY6207" t="str">
            <v>Solyc08g161440.1</v>
          </cell>
          <cell r="RMZ6207" t="str">
            <v>Solyc08g061935.2</v>
          </cell>
          <cell r="RNA6207" t="str">
            <v>Solyc08g061950.1</v>
          </cell>
          <cell r="RNB6207" t="str">
            <v>Solyc09g011950.2</v>
          </cell>
          <cell r="RNC6207" t="str">
            <v>Solyc08g061955.2</v>
          </cell>
          <cell r="RND6207" t="str">
            <v>Solyc08g061990.1</v>
          </cell>
          <cell r="RNE6207" t="str">
            <v>Solyc08g062000.3</v>
          </cell>
          <cell r="RNF6207" t="str">
            <v>Solyc08g062030.1</v>
          </cell>
          <cell r="RNG6207" t="str">
            <v>Solyc08g062050.1</v>
          </cell>
          <cell r="RNH6207" t="str">
            <v>Solyc08g062060.1</v>
          </cell>
          <cell r="RNI6207" t="str">
            <v>Solyc08g062070.1</v>
          </cell>
          <cell r="RNJ6207" t="str">
            <v>Solyc08g062080.1</v>
          </cell>
          <cell r="RNK6207" t="str">
            <v>Solyc08g062090.1</v>
          </cell>
          <cell r="RNL6207" t="str">
            <v>Solyc08g062100.3</v>
          </cell>
          <cell r="RNM6207" t="str">
            <v>Solyc08g062110.3</v>
          </cell>
          <cell r="RNN6207" t="str">
            <v>Solyc08g062150.1</v>
          </cell>
          <cell r="RNO6207" t="str">
            <v>Solyc08g161450.1</v>
          </cell>
          <cell r="RNP6207" t="str">
            <v>Solyc08g062160.1</v>
          </cell>
          <cell r="RNQ6207" t="str">
            <v>Solyc08g062170.1</v>
          </cell>
          <cell r="RNR6207" t="str">
            <v>Solyc08g062180.3</v>
          </cell>
          <cell r="RNS6207" t="str">
            <v>Solyc08g062200.3</v>
          </cell>
          <cell r="RNT6207" t="str">
            <v>Solyc08g062250.3</v>
          </cell>
          <cell r="RNU6207" t="str">
            <v>Solyc08g062280.2</v>
          </cell>
          <cell r="RNV6207" t="str">
            <v>Solyc08g062290.4</v>
          </cell>
          <cell r="RNW6207" t="str">
            <v>Solyc08g062330.3</v>
          </cell>
          <cell r="RNX6207" t="str">
            <v>Solyc08g062360.3</v>
          </cell>
          <cell r="RNY6207" t="str">
            <v>Solyc08g062380.1</v>
          </cell>
          <cell r="RNZ6207" t="str">
            <v>Solyc08g062390.1</v>
          </cell>
          <cell r="ROA6207" t="str">
            <v>Solyc08g161460.1</v>
          </cell>
          <cell r="ROB6207" t="str">
            <v>Solyc08g062420.3</v>
          </cell>
          <cell r="ROC6207" t="str">
            <v>Solyc08g062430.1</v>
          </cell>
          <cell r="ROD6207" t="str">
            <v>Solyc08g062433.2</v>
          </cell>
          <cell r="ROE6207" t="str">
            <v>Solyc08g161470.1</v>
          </cell>
          <cell r="ROF6207" t="str">
            <v>Solyc08g062530.4</v>
          </cell>
          <cell r="ROG6207" t="str">
            <v>Solyc08g062540.1</v>
          </cell>
          <cell r="ROH6207" t="str">
            <v>Solyc08g062580.1</v>
          </cell>
          <cell r="ROI6207" t="str">
            <v>Solyc08g150127.1</v>
          </cell>
          <cell r="ROJ6207" t="str">
            <v>Solyc08g062600.3</v>
          </cell>
          <cell r="ROK6207" t="str">
            <v>Solyc08g161480.1</v>
          </cell>
          <cell r="ROL6207" t="str">
            <v>Solyc08g161490.1</v>
          </cell>
          <cell r="ROM6207" t="str">
            <v>Solyc08g161510.1</v>
          </cell>
          <cell r="RON6207" t="str">
            <v>Solyc08g161500.1</v>
          </cell>
          <cell r="ROO6207" t="str">
            <v>Solyc08g161520.1</v>
          </cell>
          <cell r="ROP6207" t="str">
            <v>Solyc08g062610.4</v>
          </cell>
          <cell r="ROQ6207" t="str">
            <v>Solyc08g161530.1</v>
          </cell>
          <cell r="ROR6207" t="str">
            <v>Solyc08g062640.3</v>
          </cell>
          <cell r="ROS6207" t="str">
            <v>Solyc08g062653.2</v>
          </cell>
          <cell r="ROT6207" t="str">
            <v>Solyc08g062690.2</v>
          </cell>
          <cell r="ROU6207" t="str">
            <v>Solyc08g062720.1</v>
          </cell>
          <cell r="ROV6207" t="str">
            <v>Solyc08g062760.1</v>
          </cell>
          <cell r="ROW6207" t="str">
            <v>Solyc08g062783.1</v>
          </cell>
          <cell r="ROX6207" t="str">
            <v>Solyc08g062785.2</v>
          </cell>
          <cell r="ROY6207" t="str">
            <v>Solyc08g150128.2</v>
          </cell>
          <cell r="ROZ6207" t="str">
            <v>Solyc08g062810.1</v>
          </cell>
          <cell r="RPA6207" t="str">
            <v>Solyc08g062825.2</v>
          </cell>
          <cell r="RPB6207" t="str">
            <v>Solyc08g062840.1</v>
          </cell>
          <cell r="RPC6207" t="str">
            <v>Solyc08g062850.2</v>
          </cell>
          <cell r="RPD6207" t="str">
            <v>Solyc08g062865.1</v>
          </cell>
          <cell r="RPE6207" t="str">
            <v>Solyc08g062870.1</v>
          </cell>
          <cell r="RPF6207" t="str">
            <v>Solyc08g062880.2</v>
          </cell>
          <cell r="RPG6207" t="str">
            <v>Solyc08g062900.3</v>
          </cell>
          <cell r="RPH6207" t="str">
            <v>Solyc08g062930.3</v>
          </cell>
          <cell r="RPI6207" t="str">
            <v>Solyc08g062940.4</v>
          </cell>
          <cell r="RPJ6207" t="str">
            <v>Solyc08g150129.1</v>
          </cell>
          <cell r="RPK6207" t="str">
            <v>Solyc08g063020.1</v>
          </cell>
          <cell r="RPL6207" t="str">
            <v>Solyc08g063035.1</v>
          </cell>
          <cell r="RPM6207" t="str">
            <v>Solyc08g063055.1</v>
          </cell>
          <cell r="RPN6207" t="str">
            <v>Solyc08g063070.3</v>
          </cell>
          <cell r="RPO6207" t="str">
            <v>Solyc11g020875.2</v>
          </cell>
          <cell r="RPP6207" t="str">
            <v>Solyc08g063120.1</v>
          </cell>
          <cell r="RPQ6207" t="str">
            <v>Solyc08g150130.1</v>
          </cell>
          <cell r="RPR6207" t="str">
            <v>Solyc08g150131.1</v>
          </cell>
          <cell r="RPS6207" t="str">
            <v>Solyc08g160280.1</v>
          </cell>
          <cell r="RPT6207" t="str">
            <v>Solyc08g065140.1</v>
          </cell>
          <cell r="RPU6207" t="str">
            <v>Solyc08g065150.1</v>
          </cell>
          <cell r="RPV6207" t="str">
            <v>Solyc08g161860.1</v>
          </cell>
          <cell r="RPW6207" t="str">
            <v>Solyc08g160080.1</v>
          </cell>
          <cell r="RPX6207" t="str">
            <v>Solyc08g161540.1</v>
          </cell>
          <cell r="RPY6207" t="str">
            <v>Solyc08g161870.1</v>
          </cell>
          <cell r="RPZ6207" t="str">
            <v>Solyc08g065193.1</v>
          </cell>
          <cell r="RQA6207" t="str">
            <v>Solyc08g150133.2</v>
          </cell>
          <cell r="RQB6207" t="str">
            <v>Solyc08g065210.1</v>
          </cell>
          <cell r="RQC6207" t="str">
            <v>Solyc08g065230.1</v>
          </cell>
          <cell r="RQD6207" t="str">
            <v>Solyc08g065240.1</v>
          </cell>
          <cell r="RQE6207" t="str">
            <v>Solyc08g065260.4</v>
          </cell>
          <cell r="RQF6207" t="str">
            <v>Solyc08g150134.1</v>
          </cell>
          <cell r="RQG6207" t="str">
            <v>Solyc08g161550.1</v>
          </cell>
          <cell r="RQH6207" t="str">
            <v>Solyc08g065370.1</v>
          </cell>
          <cell r="RQI6207" t="str">
            <v>Solyc08g065440.5</v>
          </cell>
          <cell r="RQJ6207" t="str">
            <v>Solyc08g065450.2</v>
          </cell>
          <cell r="RQK6207" t="str">
            <v>Solyc08g065510.1</v>
          </cell>
          <cell r="RQL6207" t="str">
            <v>Solyc08g160200.1</v>
          </cell>
          <cell r="RQM6207" t="str">
            <v>Solyc08g065600.1</v>
          </cell>
          <cell r="RQN6207" t="str">
            <v>Solyc08g065620.1</v>
          </cell>
          <cell r="RQO6207" t="str">
            <v>Solyc08g065627.1</v>
          </cell>
          <cell r="RQP6207" t="str">
            <v>Solyc08g065640.3</v>
          </cell>
          <cell r="RQQ6207" t="str">
            <v>Solyc08g065680.3</v>
          </cell>
          <cell r="RQR6207" t="str">
            <v>Solyc08g065700.3</v>
          </cell>
          <cell r="RQS6207" t="str">
            <v>Solyc08g161560.1</v>
          </cell>
          <cell r="RQT6207" t="str">
            <v>Solyc08g065730.3</v>
          </cell>
          <cell r="RQU6207" t="str">
            <v>Solyc08g160210.1</v>
          </cell>
          <cell r="RQV6207" t="str">
            <v>Solyc08g065800.1</v>
          </cell>
          <cell r="RQW6207" t="str">
            <v>Solyc08g065830.4</v>
          </cell>
          <cell r="RQX6207" t="str">
            <v>Solyc08g065840.3</v>
          </cell>
          <cell r="RQY6207" t="str">
            <v>Solyc08g065850.1</v>
          </cell>
          <cell r="RQZ6207" t="str">
            <v>Solyc08g065860.3</v>
          </cell>
          <cell r="RRA6207" t="str">
            <v>Solyc08g065880.3</v>
          </cell>
          <cell r="RRB6207" t="str">
            <v>Solyc10g012005.2</v>
          </cell>
          <cell r="RRC6207" t="str">
            <v>Solyc08g065947.2</v>
          </cell>
          <cell r="RRD6207" t="str">
            <v>Solyc08g065980.3</v>
          </cell>
          <cell r="RRE6207" t="str">
            <v>Solyc08g066000.2</v>
          </cell>
          <cell r="RRF6207" t="str">
            <v>Solyc08g066030.3</v>
          </cell>
          <cell r="RRG6207" t="str">
            <v>Solyc08g066060.2</v>
          </cell>
          <cell r="RRH6207" t="str">
            <v>Solyc08g066067.1</v>
          </cell>
          <cell r="RRI6207" t="str">
            <v>Solyc08g066130.1</v>
          </cell>
          <cell r="RRJ6207" t="str">
            <v>Solyc08g066150.1</v>
          </cell>
          <cell r="RRK6207" t="str">
            <v>Solyc08g066160.3</v>
          </cell>
          <cell r="RRL6207" t="str">
            <v>Solyc08g066170.3</v>
          </cell>
          <cell r="RRM6207" t="str">
            <v>Solyc08g066220.4</v>
          </cell>
          <cell r="RRN6207" t="str">
            <v>Solyc08g066230.2</v>
          </cell>
          <cell r="RRO6207" t="str">
            <v>Solyc08g066240.3</v>
          </cell>
          <cell r="RRP6207" t="str">
            <v>Solyc08g066250.4</v>
          </cell>
          <cell r="RRQ6207" t="str">
            <v>Solyc08g066260.3</v>
          </cell>
          <cell r="RRR6207" t="str">
            <v>Solyc08g066290.3</v>
          </cell>
          <cell r="RRS6207" t="str">
            <v>Solyc08g066335.1</v>
          </cell>
          <cell r="RRT6207" t="str">
            <v>Solyc08g066380.2</v>
          </cell>
          <cell r="RRU6207" t="str">
            <v>Solyc08g066420.1</v>
          </cell>
          <cell r="RRV6207" t="str">
            <v>Solyc08g066430.1</v>
          </cell>
          <cell r="RRW6207" t="str">
            <v>Solyc08g066440.3</v>
          </cell>
          <cell r="RRX6207" t="str">
            <v>Solyc08g066450.1</v>
          </cell>
          <cell r="RRY6207" t="str">
            <v>Solyc08g066460.4</v>
          </cell>
          <cell r="RRZ6207" t="str">
            <v>Solyc08g066480.4</v>
          </cell>
          <cell r="RSA6207" t="str">
            <v>Solyc08g066520.4</v>
          </cell>
          <cell r="RSB6207" t="str">
            <v>Solyc08g066560.3</v>
          </cell>
          <cell r="RSC6207" t="str">
            <v>Solyc08g066570.3</v>
          </cell>
          <cell r="RSD6207" t="str">
            <v>Solyc08g066590.3</v>
          </cell>
          <cell r="RSE6207" t="str">
            <v>Solyc08g066600.4</v>
          </cell>
          <cell r="RSF6207" t="str">
            <v>Solyc08g066620.3</v>
          </cell>
          <cell r="RSG6207" t="str">
            <v>Solyc08g066625.1</v>
          </cell>
          <cell r="RSH6207" t="str">
            <v>Solyc08g066630.2</v>
          </cell>
          <cell r="RSI6207" t="str">
            <v>Solyc08g066670.3</v>
          </cell>
          <cell r="RSJ6207" t="str">
            <v>Solyc08g066680.3</v>
          </cell>
          <cell r="RSK6207" t="str">
            <v>Solyc08g066690.4</v>
          </cell>
          <cell r="RSL6207" t="str">
            <v>Solyc08g161590.1</v>
          </cell>
          <cell r="RSM6207" t="str">
            <v>Solyc08g066710.2</v>
          </cell>
          <cell r="RSN6207" t="str">
            <v>Solyc08g066740.3</v>
          </cell>
          <cell r="RSO6207" t="str">
            <v>Solyc08g066760.4</v>
          </cell>
          <cell r="RSP6207" t="str">
            <v>Solyc08g066770.3</v>
          </cell>
          <cell r="RSQ6207" t="str">
            <v>Solyc08g066780.2</v>
          </cell>
          <cell r="RSR6207" t="str">
            <v>Solyc08g066810.3</v>
          </cell>
          <cell r="RSS6207" t="str">
            <v>Solyc08g160300.1</v>
          </cell>
          <cell r="RST6207" t="str">
            <v>Solyc08g066860.2</v>
          </cell>
          <cell r="RSU6207" t="str">
            <v>Solyc08g066890.4</v>
          </cell>
          <cell r="RSV6207" t="str">
            <v>Solyc08g066900.1</v>
          </cell>
          <cell r="RSW6207" t="str">
            <v>Solyc08g066910.1</v>
          </cell>
          <cell r="RSX6207" t="str">
            <v>Solyc08g066920.2</v>
          </cell>
          <cell r="RSY6207" t="str">
            <v>Solyc08g066930.2</v>
          </cell>
          <cell r="RSZ6207" t="str">
            <v>Solyc08g066970.2</v>
          </cell>
          <cell r="RTA6207" t="str">
            <v>Solyc08g067000.3</v>
          </cell>
          <cell r="RTB6207" t="str">
            <v>Solyc08g067030.3</v>
          </cell>
          <cell r="RTC6207" t="str">
            <v>Solyc08g067060.2</v>
          </cell>
          <cell r="RTD6207" t="str">
            <v>Solyc08g067120.3</v>
          </cell>
          <cell r="RTE6207" t="str">
            <v>Solyc08g150136.1</v>
          </cell>
          <cell r="RTF6207" t="str">
            <v>Solyc08g067125.1</v>
          </cell>
          <cell r="RTG6207" t="str">
            <v>Solyc08g067140.1</v>
          </cell>
          <cell r="RTH6207" t="str">
            <v>Solyc08g067160.3</v>
          </cell>
          <cell r="RTI6207" t="str">
            <v>Solyc08g067170.3</v>
          </cell>
          <cell r="RTJ6207" t="str">
            <v>Solyc08g067180.5</v>
          </cell>
          <cell r="RTK6207" t="str">
            <v>Solyc08g150137.1</v>
          </cell>
          <cell r="RTL6207" t="str">
            <v>Solyc08g067200.2</v>
          </cell>
          <cell r="RTM6207" t="str">
            <v>Solyc08g067220.1</v>
          </cell>
          <cell r="RTN6207" t="str">
            <v>Solyc08g067240.4</v>
          </cell>
          <cell r="RTO6207" t="str">
            <v>Solyc08g067250.5</v>
          </cell>
          <cell r="RTP6207" t="str">
            <v>Solyc08g067270.4</v>
          </cell>
          <cell r="RTQ6207" t="str">
            <v>Solyc08g067280.1</v>
          </cell>
          <cell r="RTR6207" t="str">
            <v>Solyc08g067320.3</v>
          </cell>
          <cell r="RTS6207" t="str">
            <v>Solyc08g067330.1</v>
          </cell>
          <cell r="RTT6207" t="str">
            <v>Solyc08g067370.1</v>
          </cell>
          <cell r="RTU6207" t="str">
            <v>Solyc08g067380.1</v>
          </cell>
          <cell r="RTV6207" t="str">
            <v>Solyc08g067400.1</v>
          </cell>
          <cell r="RTW6207" t="str">
            <v>Solyc08g067420.4</v>
          </cell>
          <cell r="RTX6207" t="str">
            <v>Solyc08g067430.5</v>
          </cell>
          <cell r="RTY6207" t="str">
            <v>Solyc08g067470.3</v>
          </cell>
          <cell r="RTZ6207" t="str">
            <v>Solyc08g067490.1</v>
          </cell>
          <cell r="RUA6207" t="str">
            <v>Solyc08g067500.1</v>
          </cell>
          <cell r="RUB6207" t="str">
            <v>Solyc08g067510.1</v>
          </cell>
          <cell r="RUC6207" t="str">
            <v>Solyc08g067505.2</v>
          </cell>
          <cell r="RUD6207" t="str">
            <v>Solyc08g067520.1</v>
          </cell>
          <cell r="RUE6207" t="str">
            <v>Solyc08g067530.1</v>
          </cell>
          <cell r="RUF6207" t="str">
            <v>Solyc08g067540.1</v>
          </cell>
          <cell r="RUG6207" t="str">
            <v>Solyc08g067550.1</v>
          </cell>
          <cell r="RUH6207" t="str">
            <v>Solyc08g067560.2</v>
          </cell>
          <cell r="RUI6207" t="str">
            <v>Solyc08g067570.1</v>
          </cell>
          <cell r="RUJ6207" t="str">
            <v>Solyc08g067580.3</v>
          </cell>
          <cell r="RUK6207" t="str">
            <v>Solyc08g067590.1</v>
          </cell>
          <cell r="RUL6207" t="str">
            <v>Solyc08g067595.2</v>
          </cell>
          <cell r="RUM6207" t="str">
            <v>Solyc08g067600.2</v>
          </cell>
          <cell r="RUN6207" t="str">
            <v>Solyc08g067630.3</v>
          </cell>
          <cell r="RUO6207" t="str">
            <v>Solyc08g067640.1</v>
          </cell>
          <cell r="RUP6207" t="str">
            <v>Solyc08g067650.2</v>
          </cell>
          <cell r="RUQ6207" t="str">
            <v>Solyc08g067690.2</v>
          </cell>
          <cell r="RUR6207" t="str">
            <v>Solyc08g067700.1</v>
          </cell>
          <cell r="RUS6207" t="str">
            <v>Solyc08g067710.1</v>
          </cell>
          <cell r="RUT6207" t="str">
            <v>Solyc06g066447.2</v>
          </cell>
          <cell r="RUU6207" t="str">
            <v>Solyc08g067730.2</v>
          </cell>
          <cell r="RUV6207" t="str">
            <v>Solyc08g067740.4</v>
          </cell>
          <cell r="RUW6207" t="str">
            <v>Solyc08g067750.1</v>
          </cell>
          <cell r="RUX6207" t="str">
            <v>Solyc08g067793.1</v>
          </cell>
          <cell r="RUY6207" t="str">
            <v>Solyc08g067797.1</v>
          </cell>
          <cell r="RUZ6207" t="str">
            <v>Solyc08g067800.3</v>
          </cell>
          <cell r="RVA6207" t="str">
            <v>Solyc08g067810.3</v>
          </cell>
          <cell r="RVB6207" t="str">
            <v>Solyc08g067830.3</v>
          </cell>
          <cell r="RVC6207" t="str">
            <v>Solyc08g067840.3</v>
          </cell>
          <cell r="RVD6207" t="str">
            <v>Solyc08g067870.2</v>
          </cell>
          <cell r="RVE6207" t="str">
            <v>Solyc08g067880.4</v>
          </cell>
          <cell r="RVF6207" t="str">
            <v>Solyc08g150138.1</v>
          </cell>
          <cell r="RVG6207" t="str">
            <v>Solyc08g067920.3</v>
          </cell>
          <cell r="RVH6207" t="str">
            <v>Solyc08g067930.5</v>
          </cell>
          <cell r="RVI6207" t="str">
            <v>Solyc08g067940.3</v>
          </cell>
          <cell r="RVJ6207" t="str">
            <v>Solyc08g067980.3</v>
          </cell>
          <cell r="RVK6207" t="str">
            <v>Solyc08g068010.2</v>
          </cell>
          <cell r="RVL6207" t="str">
            <v>Solyc08g068030.1</v>
          </cell>
          <cell r="RVM6207" t="str">
            <v>Solyc08g068040.3</v>
          </cell>
          <cell r="RVN6207" t="str">
            <v>Solyc08g068070.3</v>
          </cell>
          <cell r="RVO6207" t="str">
            <v>Solyc08g068075.1</v>
          </cell>
          <cell r="RVP6207" t="str">
            <v>Solyc08g068090.3</v>
          </cell>
          <cell r="RVQ6207" t="str">
            <v>Solyc08g068100.3</v>
          </cell>
          <cell r="RVR6207" t="str">
            <v>Solyc08g068110.1</v>
          </cell>
          <cell r="RVS6207" t="str">
            <v>Solyc08g068130.1</v>
          </cell>
          <cell r="RVT6207" t="str">
            <v>Solyc08g068140.4</v>
          </cell>
          <cell r="RVU6207" t="str">
            <v>Solyc08g068150.4</v>
          </cell>
          <cell r="RVV6207" t="str">
            <v>Solyc08g068200.5</v>
          </cell>
          <cell r="RVW6207" t="str">
            <v>Solyc08g068230.5</v>
          </cell>
          <cell r="RVX6207" t="str">
            <v>Solyc08g068260.1</v>
          </cell>
          <cell r="RVY6207" t="str">
            <v>Solyc08g068300.3</v>
          </cell>
          <cell r="RVZ6207" t="str">
            <v>Solyc08g068350.3</v>
          </cell>
          <cell r="RWA6207" t="str">
            <v>Solyc08g068360.1</v>
          </cell>
          <cell r="RWB6207" t="str">
            <v>Solyc08g068400.4</v>
          </cell>
          <cell r="RWC6207" t="str">
            <v>Solyc08g068410.3</v>
          </cell>
          <cell r="RWD6207" t="str">
            <v>Solyc08g068450.1</v>
          </cell>
          <cell r="RWE6207" t="str">
            <v>Solyc08g068460.1</v>
          </cell>
          <cell r="RWF6207" t="str">
            <v>Solyc08g068470.1</v>
          </cell>
          <cell r="RWG6207" t="str">
            <v>Solyc08g161880.1</v>
          </cell>
          <cell r="RWH6207" t="str">
            <v>Solyc08g068480.1</v>
          </cell>
          <cell r="RWI6207" t="str">
            <v>Solyc08g068500.3</v>
          </cell>
          <cell r="RWJ6207" t="str">
            <v>Solyc08g068510.2</v>
          </cell>
          <cell r="RWK6207" t="str">
            <v>Solyc08g068520.3</v>
          </cell>
          <cell r="RWL6207" t="str">
            <v>Solyc08g068530.4</v>
          </cell>
          <cell r="RWM6207" t="str">
            <v>Solyc08g068540.4</v>
          </cell>
          <cell r="RWN6207" t="str">
            <v>Solyc08g068580.5</v>
          </cell>
          <cell r="RWO6207" t="str">
            <v>Solyc08g068600.3</v>
          </cell>
          <cell r="RWP6207" t="str">
            <v>Solyc08g068610.3</v>
          </cell>
          <cell r="RWQ6207" t="str">
            <v>Solyc08g068620.4</v>
          </cell>
          <cell r="RWR6207" t="str">
            <v>Solyc08g068630.5</v>
          </cell>
          <cell r="RWS6207" t="str">
            <v>Solyc08g068640.4</v>
          </cell>
          <cell r="RWT6207" t="str">
            <v>Solyc08g068660.1</v>
          </cell>
          <cell r="RWU6207" t="str">
            <v>Solyc08g068665.1</v>
          </cell>
          <cell r="RWV6207" t="str">
            <v>Solyc08g068680.4</v>
          </cell>
          <cell r="RWW6207" t="str">
            <v>Solyc08g068790.3</v>
          </cell>
          <cell r="RWX6207" t="str">
            <v>Solyc08g068840.3</v>
          </cell>
          <cell r="RWY6207" t="str">
            <v>Solyc08g068850.3</v>
          </cell>
          <cell r="RWZ6207" t="str">
            <v>Solyc08g068880.1</v>
          </cell>
          <cell r="RXA6207" t="str">
            <v>Solyc08g160100.1</v>
          </cell>
          <cell r="RXB6207" t="str">
            <v>Solyc08g068930.3</v>
          </cell>
          <cell r="RXC6207" t="str">
            <v>Solyc08g068940.1</v>
          </cell>
          <cell r="RXD6207" t="str">
            <v>Solyc08g068950.1</v>
          </cell>
          <cell r="RXE6207" t="str">
            <v>Solyc08g068960.3</v>
          </cell>
          <cell r="RXF6207" t="str">
            <v>Solyc08g068970.3</v>
          </cell>
          <cell r="RXG6207" t="str">
            <v>Solyc08g069010.4</v>
          </cell>
          <cell r="RXH6207" t="str">
            <v>Solyc08g069020.1</v>
          </cell>
          <cell r="RXI6207" t="str">
            <v>Solyc08g069040.3</v>
          </cell>
          <cell r="RXJ6207" t="str">
            <v>Solyc08g069095.1</v>
          </cell>
          <cell r="RXK6207" t="str">
            <v>Solyc08g069120.4</v>
          </cell>
          <cell r="RXL6207" t="str">
            <v>Solyc08g069130.1</v>
          </cell>
          <cell r="RXM6207" t="str">
            <v>Solyc08g069150.1</v>
          </cell>
          <cell r="RXN6207" t="str">
            <v>Solyc08g069230.3</v>
          </cell>
          <cell r="RXO6207" t="str">
            <v>Solyc08g069232.2</v>
          </cell>
          <cell r="RXP6207" t="str">
            <v>Solyc08g069233.1</v>
          </cell>
          <cell r="RXQ6207" t="str">
            <v>Solyc08g069234.1</v>
          </cell>
          <cell r="RXR6207" t="str">
            <v>Solyc08g069235.1</v>
          </cell>
          <cell r="RXS6207" t="str">
            <v>Solyc08g069237.1</v>
          </cell>
          <cell r="RXT6207" t="str">
            <v>Solyc08g069239.1</v>
          </cell>
          <cell r="RXU6207" t="str">
            <v>Solyc08g069240.1</v>
          </cell>
          <cell r="RXV6207" t="str">
            <v>Solyc08g074250.3</v>
          </cell>
          <cell r="RXW6207" t="str">
            <v>Solyc08g160330.1</v>
          </cell>
          <cell r="RXX6207" t="str">
            <v>Solyc08g074290.3</v>
          </cell>
          <cell r="RXY6207" t="str">
            <v>Solyc08g074310.1</v>
          </cell>
          <cell r="RXZ6207" t="str">
            <v>Solyc08g074307.3</v>
          </cell>
          <cell r="RYA6207" t="str">
            <v>Solyc08g074320.1</v>
          </cell>
          <cell r="RYB6207" t="str">
            <v>Solyc08g074330.3</v>
          </cell>
          <cell r="RYC6207" t="str">
            <v>Solyc08g074350.3</v>
          </cell>
          <cell r="RYD6207" t="str">
            <v>Solyc08g074400.2</v>
          </cell>
          <cell r="RYE6207" t="str">
            <v>Solyc08g074440.5</v>
          </cell>
          <cell r="RYF6207" t="str">
            <v>Solyc08g074450.3</v>
          </cell>
          <cell r="RYG6207" t="str">
            <v>Solyc08g074480.1</v>
          </cell>
          <cell r="RYH6207" t="str">
            <v>Solyc08g074490.5</v>
          </cell>
          <cell r="RYI6207" t="str">
            <v>Solyc08g074510.1</v>
          </cell>
          <cell r="RYJ6207" t="str">
            <v>Solyc08g074520.2</v>
          </cell>
          <cell r="RYK6207" t="str">
            <v>Solyc08g074525.2</v>
          </cell>
          <cell r="RYL6207" t="str">
            <v>Solyc08g161890.1</v>
          </cell>
          <cell r="RYM6207" t="str">
            <v>Solyc04g051427.3</v>
          </cell>
          <cell r="RYN6207" t="str">
            <v>Solyc08g074710.1</v>
          </cell>
          <cell r="RYO6207" t="str">
            <v>Solyc08g150140.1</v>
          </cell>
          <cell r="RYP6207" t="str">
            <v>Solyc08g074720.2</v>
          </cell>
          <cell r="RYQ6207" t="str">
            <v>Solyc08g074750.2</v>
          </cell>
          <cell r="RYR6207" t="str">
            <v>Solyc08g074780.3</v>
          </cell>
          <cell r="RYS6207" t="str">
            <v>Solyc08g074795.1</v>
          </cell>
          <cell r="RYT6207" t="str">
            <v>Solyc08g074800.3</v>
          </cell>
          <cell r="RYU6207" t="str">
            <v>Solyc08g074830.4</v>
          </cell>
          <cell r="RYV6207" t="str">
            <v>Solyc08g074835.1</v>
          </cell>
          <cell r="RYW6207" t="str">
            <v>Solyc08g074850.3</v>
          </cell>
          <cell r="RYX6207" t="str">
            <v>Solyc08g150141.1</v>
          </cell>
          <cell r="RYY6207" t="str">
            <v>Solyc08g074870.3</v>
          </cell>
          <cell r="RYZ6207" t="str">
            <v>Solyc08g074880.1</v>
          </cell>
          <cell r="RZA6207" t="str">
            <v>Solyc08g074890.4</v>
          </cell>
          <cell r="RZB6207" t="str">
            <v>Solyc08g074895.1</v>
          </cell>
          <cell r="RZC6207" t="str">
            <v>Solyc08g074910.3</v>
          </cell>
          <cell r="RZD6207" t="str">
            <v>Solyc08g074970.1</v>
          </cell>
          <cell r="RZE6207" t="str">
            <v>Solyc08g075010.4</v>
          </cell>
          <cell r="RZF6207" t="str">
            <v>Solyc08g075040.1</v>
          </cell>
          <cell r="RZG6207" t="str">
            <v>Solyc08g075043.1</v>
          </cell>
          <cell r="RZH6207" t="str">
            <v>Solyc08g075047.1</v>
          </cell>
          <cell r="RZI6207" t="str">
            <v>Solyc08g075070.3</v>
          </cell>
          <cell r="RZJ6207" t="str">
            <v>Solyc08g075080.3</v>
          </cell>
          <cell r="RZK6207" t="str">
            <v>Solyc08g075100.4</v>
          </cell>
          <cell r="RZL6207" t="str">
            <v>Solyc08g075140.1</v>
          </cell>
          <cell r="RZM6207" t="str">
            <v>Solyc08g075150.3</v>
          </cell>
          <cell r="RZN6207" t="str">
            <v>Solyc08g075180.1</v>
          </cell>
          <cell r="RZO6207" t="str">
            <v>Solyc08g075190.1</v>
          </cell>
          <cell r="RZP6207" t="str">
            <v>Solyc08g075230.1</v>
          </cell>
          <cell r="RZQ6207" t="str">
            <v>Solyc08g075240.3</v>
          </cell>
          <cell r="RZR6207" t="str">
            <v>Solyc08g075250.1</v>
          </cell>
          <cell r="RZS6207" t="str">
            <v>Solyc08g075260.1</v>
          </cell>
          <cell r="RZT6207" t="str">
            <v>Solyc08g075270.1</v>
          </cell>
          <cell r="RZU6207" t="str">
            <v>Solyc08g075280.5</v>
          </cell>
          <cell r="RZV6207" t="str">
            <v>Solyc08g075290.2</v>
          </cell>
          <cell r="RZW6207" t="str">
            <v>Solyc08g075300.4</v>
          </cell>
          <cell r="RZX6207" t="str">
            <v>Solyc08g075350.3</v>
          </cell>
          <cell r="RZY6207" t="str">
            <v>Solyc08g150143.1</v>
          </cell>
          <cell r="RZZ6207" t="str">
            <v>Solyc08g150144.1</v>
          </cell>
          <cell r="SAA6207" t="str">
            <v>Solyc08g075370.3</v>
          </cell>
          <cell r="SAB6207" t="str">
            <v>Solyc08g075390.4</v>
          </cell>
          <cell r="SAC6207" t="str">
            <v>Solyc08g075420.4</v>
          </cell>
          <cell r="SAD6207" t="str">
            <v>Solyc08g075500.4</v>
          </cell>
          <cell r="SAE6207" t="str">
            <v>Solyc08g075520.4</v>
          </cell>
          <cell r="SAF6207" t="str">
            <v>Solyc08g075560.1</v>
          </cell>
          <cell r="SAG6207" t="str">
            <v>Solyc08g075597.1</v>
          </cell>
          <cell r="SAH6207" t="str">
            <v>Solyc08g075630.3</v>
          </cell>
          <cell r="SAI6207" t="str">
            <v>Solyc08g075640.4</v>
          </cell>
          <cell r="SAJ6207" t="str">
            <v>Solyc08g075670.2</v>
          </cell>
          <cell r="SAK6207" t="str">
            <v>Solyc08g075680.5</v>
          </cell>
          <cell r="SAL6207" t="str">
            <v>Solyc08g075740.1</v>
          </cell>
          <cell r="SAM6207" t="str">
            <v>Solyc08g075770.3</v>
          </cell>
          <cell r="SAN6207" t="str">
            <v>Solyc08g075790.5</v>
          </cell>
          <cell r="SAO6207" t="str">
            <v>Solyc08g075800.1</v>
          </cell>
          <cell r="SAP6207" t="str">
            <v>Solyc08g075810.3</v>
          </cell>
          <cell r="SAQ6207" t="str">
            <v>Solyc08g075830.5</v>
          </cell>
          <cell r="SAR6207" t="str">
            <v>Solyc08g075860.3</v>
          </cell>
          <cell r="SAS6207" t="str">
            <v>Solyc08g075870.3</v>
          </cell>
          <cell r="SAT6207" t="str">
            <v>Solyc08g075930.5</v>
          </cell>
          <cell r="SAU6207" t="str">
            <v>Solyc08g075970.3</v>
          </cell>
          <cell r="SAV6207" t="str">
            <v>Solyc08g075990.3</v>
          </cell>
          <cell r="SAW6207" t="str">
            <v>Solyc08g076000.4</v>
          </cell>
          <cell r="SAX6207" t="str">
            <v>Solyc08g076040.2</v>
          </cell>
          <cell r="SAY6207" t="str">
            <v>Solyc08g076090.3</v>
          </cell>
          <cell r="SAZ6207" t="str">
            <v>Solyc08g076110.2</v>
          </cell>
          <cell r="SBA6207" t="str">
            <v>Solyc08g076150.5</v>
          </cell>
          <cell r="SBB6207" t="str">
            <v>Solyc08g076170.1</v>
          </cell>
          <cell r="SBC6207" t="str">
            <v>Solyc08g076180.3</v>
          </cell>
          <cell r="SBD6207" t="str">
            <v>Solyc08g076200.4</v>
          </cell>
          <cell r="SBE6207" t="str">
            <v>Solyc08g076300.3</v>
          </cell>
          <cell r="SBF6207" t="str">
            <v>Solyc08g076410.5</v>
          </cell>
          <cell r="SBG6207" t="str">
            <v>Solyc08g076430.3</v>
          </cell>
          <cell r="SBH6207" t="str">
            <v>Solyc08g076440.4</v>
          </cell>
          <cell r="SBI6207" t="str">
            <v>Solyc08g076450.3</v>
          </cell>
          <cell r="SBJ6207" t="str">
            <v>Solyc08g076510.3</v>
          </cell>
          <cell r="SBK6207" t="str">
            <v>Solyc08g076520.3</v>
          </cell>
          <cell r="SBL6207" t="str">
            <v>Solyc08g076530.3</v>
          </cell>
          <cell r="SBM6207" t="str">
            <v>Solyc08g076560.1</v>
          </cell>
          <cell r="SBN6207" t="str">
            <v>Solyc08g076595.2</v>
          </cell>
          <cell r="SBO6207" t="str">
            <v>Solyc08g076660.3</v>
          </cell>
          <cell r="SBP6207" t="str">
            <v>Solyc08g076670.3</v>
          </cell>
          <cell r="SBQ6207" t="str">
            <v>Solyc08g076683.1</v>
          </cell>
          <cell r="SBR6207" t="str">
            <v>Solyc08g076700.1</v>
          </cell>
          <cell r="SBS6207" t="str">
            <v>Solyc08g076710.3</v>
          </cell>
          <cell r="SBT6207" t="str">
            <v>Solyc08g076730.5</v>
          </cell>
          <cell r="SBU6207" t="str">
            <v>Solyc08g076740.4</v>
          </cell>
          <cell r="SBV6207" t="str">
            <v>Solyc08g076760.1</v>
          </cell>
          <cell r="SBW6207" t="str">
            <v>Solyc08g076780.2</v>
          </cell>
          <cell r="SBX6207" t="str">
            <v>Solyc08g076790.3</v>
          </cell>
          <cell r="SBY6207" t="str">
            <v>Solyc08g076810.4</v>
          </cell>
          <cell r="SBZ6207" t="str">
            <v>Solyc08g076850.3</v>
          </cell>
          <cell r="SCA6207" t="str">
            <v>Solyc08g076870.1</v>
          </cell>
          <cell r="SCB6207" t="str">
            <v>Solyc08g076880.3</v>
          </cell>
          <cell r="SCC6207" t="str">
            <v>Solyc08g076883.1</v>
          </cell>
          <cell r="SCD6207" t="str">
            <v>Solyc08g076887.1</v>
          </cell>
          <cell r="SCE6207" t="str">
            <v>Solyc08g076910.3</v>
          </cell>
          <cell r="SCF6207" t="str">
            <v>Solyc08g076940.1</v>
          </cell>
          <cell r="SCG6207" t="str">
            <v>Solyc08g076950.3</v>
          </cell>
          <cell r="SCH6207" t="str">
            <v>Solyc08g077020.1</v>
          </cell>
          <cell r="SCI6207" t="str">
            <v>Solyc08g077040.3</v>
          </cell>
          <cell r="SCJ6207" t="str">
            <v>Solyc08g077070.3</v>
          </cell>
          <cell r="SCK6207" t="str">
            <v>Solyc08g077130.2</v>
          </cell>
          <cell r="SCL6207" t="str">
            <v>Solyc08g077140.1</v>
          </cell>
          <cell r="SCM6207" t="str">
            <v>Solyc08g077190.1</v>
          </cell>
          <cell r="SCN6207" t="str">
            <v>Solyc08g077230.3</v>
          </cell>
          <cell r="SCO6207" t="str">
            <v>Solyc08g077240.3</v>
          </cell>
          <cell r="SCP6207" t="str">
            <v>Solyc08g077250.4</v>
          </cell>
          <cell r="SCQ6207" t="str">
            <v>Solyc08g077260.3</v>
          </cell>
          <cell r="SCR6207" t="str">
            <v>Solyc08g077280.1</v>
          </cell>
          <cell r="SCS6207" t="str">
            <v>Solyc08g077310.3</v>
          </cell>
          <cell r="SCT6207" t="str">
            <v>Solyc08g077340.2</v>
          </cell>
          <cell r="SCU6207" t="str">
            <v>Solyc08g077430.3</v>
          </cell>
          <cell r="SCV6207" t="str">
            <v>Solyc08g077460.3</v>
          </cell>
          <cell r="SCW6207" t="str">
            <v>Solyc08g077470.5</v>
          </cell>
          <cell r="SCX6207" t="str">
            <v>Solyc08g077490.2</v>
          </cell>
          <cell r="SCY6207" t="str">
            <v>Solyc08g077500.4</v>
          </cell>
          <cell r="SCZ6207" t="str">
            <v>Solyc08g077510.4</v>
          </cell>
          <cell r="SDA6207" t="str">
            <v>Solyc08g077520.3</v>
          </cell>
          <cell r="SDB6207" t="str">
            <v>Solyc08g077540.2</v>
          </cell>
          <cell r="SDC6207" t="str">
            <v>Solyc08g077570.3</v>
          </cell>
          <cell r="SDD6207" t="str">
            <v>Solyc08g077575.2</v>
          </cell>
          <cell r="SDE6207" t="str">
            <v>Solyc08g077590.1</v>
          </cell>
          <cell r="SDF6207" t="str">
            <v>Solyc08g077600.1</v>
          </cell>
          <cell r="SDG6207" t="str">
            <v>Solyc08g077620.1</v>
          </cell>
          <cell r="SDH6207" t="str">
            <v>Solyc08g077640.3</v>
          </cell>
          <cell r="SDI6207" t="str">
            <v>Solyc08g077650.1</v>
          </cell>
          <cell r="SDJ6207" t="str">
            <v>Solyc08g077660.1</v>
          </cell>
          <cell r="SDK6207" t="str">
            <v>Solyc08g077730.3</v>
          </cell>
          <cell r="SDL6207" t="str">
            <v>Solyc08g077740.1</v>
          </cell>
          <cell r="SDM6207" t="str">
            <v>Solyc08g077760.3</v>
          </cell>
          <cell r="SDN6207" t="str">
            <v>Solyc08g077810.2</v>
          </cell>
          <cell r="SDO6207" t="str">
            <v>Solyc08g077825.1</v>
          </cell>
          <cell r="SDP6207" t="str">
            <v>Solyc08g077870.4</v>
          </cell>
          <cell r="SDQ6207" t="str">
            <v>Solyc08g161680.1</v>
          </cell>
          <cell r="SDR6207" t="str">
            <v>Solyc08g077950.1</v>
          </cell>
          <cell r="SDS6207" t="str">
            <v>Solyc08g077970.2</v>
          </cell>
          <cell r="SDT6207" t="str">
            <v>Solyc08g078020.1</v>
          </cell>
          <cell r="SDU6207" t="str">
            <v>Solyc08g078040.4</v>
          </cell>
          <cell r="SDV6207" t="str">
            <v>Solyc08g078060.3</v>
          </cell>
          <cell r="SDW6207" t="str">
            <v>Solyc08g078080.2</v>
          </cell>
          <cell r="SDX6207" t="str">
            <v>Solyc08g078110.1</v>
          </cell>
          <cell r="SDY6207" t="str">
            <v>Solyc08g078120.2</v>
          </cell>
          <cell r="SDZ6207" t="str">
            <v>Solyc08g078150.1</v>
          </cell>
          <cell r="SEA6207" t="str">
            <v>Solyc08g078230.4</v>
          </cell>
          <cell r="SEB6207" t="str">
            <v>Solyc08g078280.1</v>
          </cell>
          <cell r="SEC6207" t="str">
            <v>Solyc08g078290.1</v>
          </cell>
          <cell r="SED6207" t="str">
            <v>Solyc08g078310.3</v>
          </cell>
          <cell r="SEE6207" t="str">
            <v>Solyc08g078345.1</v>
          </cell>
          <cell r="SEF6207" t="str">
            <v>Solyc08g078350.1</v>
          </cell>
          <cell r="SEG6207" t="str">
            <v>Solyc08g078360.1</v>
          </cell>
          <cell r="SEH6207" t="str">
            <v>Solyc08g078370.4</v>
          </cell>
          <cell r="SEI6207" t="str">
            <v>Solyc08g078380.3</v>
          </cell>
          <cell r="SEJ6207" t="str">
            <v>Solyc08g078440.3</v>
          </cell>
          <cell r="SEK6207" t="str">
            <v>Solyc08g078450.3</v>
          </cell>
          <cell r="SEL6207" t="str">
            <v>Solyc08g078460.3</v>
          </cell>
          <cell r="SEM6207" t="str">
            <v>Solyc08g078480.4</v>
          </cell>
          <cell r="SEN6207" t="str">
            <v>Solyc08g078500.3</v>
          </cell>
          <cell r="SEO6207" t="str">
            <v>Solyc08g078510.3</v>
          </cell>
          <cell r="SEP6207" t="str">
            <v>Solyc08g078520.4</v>
          </cell>
          <cell r="SEQ6207" t="str">
            <v>Solyc08g078530.4</v>
          </cell>
          <cell r="SER6207" t="str">
            <v>Solyc08g078540.3</v>
          </cell>
          <cell r="SES6207" t="str">
            <v>Solyc08g078560.3</v>
          </cell>
          <cell r="SET6207" t="str">
            <v>Solyc08g078570.3</v>
          </cell>
          <cell r="SEU6207" t="str">
            <v>Solyc08g078610.4</v>
          </cell>
          <cell r="SEV6207" t="str">
            <v>Solyc08g078620.1</v>
          </cell>
          <cell r="SEW6207" t="str">
            <v>Solyc08g078650.3</v>
          </cell>
          <cell r="SEX6207" t="str">
            <v>Solyc08g078660.3</v>
          </cell>
          <cell r="SEY6207" t="str">
            <v>Solyc08g078710.3</v>
          </cell>
          <cell r="SEZ6207" t="str">
            <v>Solyc08g078730.3</v>
          </cell>
          <cell r="SFA6207" t="str">
            <v>Solyc08g078740.1</v>
          </cell>
          <cell r="SFB6207" t="str">
            <v>Solyc08g078750.4</v>
          </cell>
          <cell r="SFC6207" t="str">
            <v>Solyc08g078760.1</v>
          </cell>
          <cell r="SFD6207" t="str">
            <v>Solyc08g078770.1</v>
          </cell>
          <cell r="SFE6207" t="str">
            <v>Solyc08g078780.2</v>
          </cell>
          <cell r="SFF6207" t="str">
            <v>Solyc08g078790.1</v>
          </cell>
          <cell r="SFG6207" t="str">
            <v>Solyc08g078810.1</v>
          </cell>
          <cell r="SFH6207" t="str">
            <v>Solyc08g078830.1</v>
          </cell>
          <cell r="SFI6207" t="str">
            <v>Solyc08g078843.1</v>
          </cell>
          <cell r="SFJ6207" t="str">
            <v>Solyc08g078847.1</v>
          </cell>
          <cell r="SFK6207" t="str">
            <v>Solyc08g078870.3</v>
          </cell>
          <cell r="SFL6207" t="str">
            <v>Solyc08g078885.1</v>
          </cell>
          <cell r="SFM6207" t="str">
            <v>Solyc08g078890.3</v>
          </cell>
          <cell r="SFN6207" t="str">
            <v>Solyc08g078900.1</v>
          </cell>
          <cell r="SFO6207" t="str">
            <v>Solyc08g078910.1</v>
          </cell>
          <cell r="SFP6207" t="str">
            <v>Solyc08g078920.2</v>
          </cell>
          <cell r="SFQ6207" t="str">
            <v>Solyc08g078930.1</v>
          </cell>
          <cell r="SFR6207" t="str">
            <v>Solyc08g078940.1</v>
          </cell>
          <cell r="SFS6207" t="str">
            <v>Solyc08g078960.4</v>
          </cell>
          <cell r="SFT6207" t="str">
            <v>Solyc08g078970.1</v>
          </cell>
          <cell r="SFU6207" t="str">
            <v>Solyc08g078980.1</v>
          </cell>
          <cell r="SFV6207" t="str">
            <v>Solyc08g079010.1</v>
          </cell>
          <cell r="SFW6207" t="str">
            <v>Solyc08g079030.4</v>
          </cell>
          <cell r="SFX6207" t="str">
            <v>Solyc08g079040.1</v>
          </cell>
          <cell r="SFY6207" t="str">
            <v>Solyc08g079110.4</v>
          </cell>
          <cell r="SFZ6207" t="str">
            <v>Solyc08g079130.1</v>
          </cell>
          <cell r="SGA6207" t="str">
            <v>Solyc08g079140.1</v>
          </cell>
          <cell r="SGB6207" t="str">
            <v>Solyc08g079150.1</v>
          </cell>
          <cell r="SGC6207" t="str">
            <v>Solyc08g079190.2</v>
          </cell>
          <cell r="SGD6207" t="str">
            <v>Solyc08g079200.1</v>
          </cell>
          <cell r="SGE6207" t="str">
            <v>Solyc08g079210.1</v>
          </cell>
          <cell r="SGF6207" t="str">
            <v>Solyc08g079230.1</v>
          </cell>
          <cell r="SGG6207" t="str">
            <v>Solyc08g079240.4</v>
          </cell>
          <cell r="SGH6207" t="str">
            <v>Solyc08g079250.4</v>
          </cell>
          <cell r="SGI6207" t="str">
            <v>Solyc08g079260.3</v>
          </cell>
          <cell r="SGJ6207" t="str">
            <v>Solyc08g161690.1</v>
          </cell>
          <cell r="SGK6207" t="str">
            <v>Solyc08g079450.3</v>
          </cell>
          <cell r="SGL6207" t="str">
            <v>Solyc08g079480.3</v>
          </cell>
          <cell r="SGM6207" t="str">
            <v>Solyc08g079490.4</v>
          </cell>
          <cell r="SGN6207" t="str">
            <v>Solyc08g079500.3</v>
          </cell>
          <cell r="SGO6207" t="str">
            <v>Solyc08g079510.3</v>
          </cell>
          <cell r="SGP6207" t="str">
            <v>Solyc08g079550.1</v>
          </cell>
          <cell r="SGQ6207" t="str">
            <v>Solyc08g079560.1</v>
          </cell>
          <cell r="SGR6207" t="str">
            <v>Solyc08g160340.1</v>
          </cell>
          <cell r="SGS6207" t="str">
            <v>Solyc08g161700.1</v>
          </cell>
          <cell r="SGT6207" t="str">
            <v>Solyc08g079580.1</v>
          </cell>
          <cell r="SGU6207" t="str">
            <v>Solyc08g160120.1</v>
          </cell>
          <cell r="SGV6207" t="str">
            <v>Solyc08g079590.3</v>
          </cell>
          <cell r="SGW6207" t="str">
            <v>Solyc08g079600.3</v>
          </cell>
          <cell r="SGX6207" t="str">
            <v>Solyc08g079640.3</v>
          </cell>
          <cell r="SGY6207" t="str">
            <v>Solyc08g079650.3</v>
          </cell>
          <cell r="SGZ6207" t="str">
            <v>Solyc08g079670.3</v>
          </cell>
          <cell r="SHA6207" t="str">
            <v>Solyc08g079680.3</v>
          </cell>
          <cell r="SHB6207" t="str">
            <v>Solyc08g079700.3</v>
          </cell>
          <cell r="SHC6207" t="str">
            <v>Solyc08g079780.2</v>
          </cell>
          <cell r="SHD6207" t="str">
            <v>Solyc08g079810.4</v>
          </cell>
          <cell r="SHE6207" t="str">
            <v>Solyc08g079820.3</v>
          </cell>
          <cell r="SHF6207" t="str">
            <v>Solyc08g079840.3</v>
          </cell>
          <cell r="SHG6207" t="str">
            <v>Solyc08g079850.4</v>
          </cell>
          <cell r="SHH6207" t="str">
            <v>Solyc08g079860.3</v>
          </cell>
          <cell r="SHI6207" t="str">
            <v>Solyc08g079870.3</v>
          </cell>
          <cell r="SHJ6207" t="str">
            <v>Solyc08g079880.2</v>
          </cell>
          <cell r="SHK6207" t="str">
            <v>Solyc08g079890.2</v>
          </cell>
          <cell r="SHL6207" t="str">
            <v>Solyc08g079900.3</v>
          </cell>
          <cell r="SHM6207" t="str">
            <v>Solyc08g079910.2</v>
          </cell>
          <cell r="SHN6207" t="str">
            <v>Solyc08g079920.2</v>
          </cell>
          <cell r="SHO6207" t="str">
            <v>Solyc08g079930.2</v>
          </cell>
          <cell r="SHP6207" t="str">
            <v>Solyc08g079940.1</v>
          </cell>
          <cell r="SHQ6207" t="str">
            <v>Solyc08g079950.1</v>
          </cell>
          <cell r="SHR6207" t="str">
            <v>Solyc08g079960.1</v>
          </cell>
          <cell r="SHS6207" t="str">
            <v>Solyc08g079970.2</v>
          </cell>
          <cell r="SHT6207" t="str">
            <v>Solyc08g079980.1</v>
          </cell>
          <cell r="SHU6207" t="str">
            <v>Solyc08g079990.3</v>
          </cell>
          <cell r="SHV6207" t="str">
            <v>Solyc08g080000.3</v>
          </cell>
          <cell r="SHW6207" t="str">
            <v>Solyc08g080010.1</v>
          </cell>
          <cell r="SHX6207" t="str">
            <v>Solyc08g080070.1</v>
          </cell>
          <cell r="SHY6207" t="str">
            <v>Solyc08g080080.5</v>
          </cell>
          <cell r="SHZ6207" t="str">
            <v>Solyc08g080110.4</v>
          </cell>
          <cell r="SIA6207" t="str">
            <v>Solyc08g080180.1</v>
          </cell>
          <cell r="SIB6207" t="str">
            <v>Solyc08g080230.1</v>
          </cell>
          <cell r="SIC6207" t="str">
            <v>Solyc08g080260.4</v>
          </cell>
          <cell r="SID6207" t="str">
            <v>Solyc08g080280.3</v>
          </cell>
          <cell r="SIE6207" t="str">
            <v>Solyc08g080290.5</v>
          </cell>
          <cell r="SIF6207" t="str">
            <v>Solyc08g080453.2</v>
          </cell>
          <cell r="SIG6207" t="str">
            <v>Solyc08g080470.3</v>
          </cell>
          <cell r="SIH6207" t="str">
            <v>Solyc08g080520.4</v>
          </cell>
          <cell r="SII6207" t="str">
            <v>Solyc08g080530.1</v>
          </cell>
          <cell r="SIJ6207" t="str">
            <v>Solyc08g080550.1</v>
          </cell>
          <cell r="SIK6207" t="str">
            <v>Solyc08g080560.3</v>
          </cell>
          <cell r="SIL6207" t="str">
            <v>Solyc08g080610.1</v>
          </cell>
          <cell r="SIM6207" t="str">
            <v>Solyc08g080620.1</v>
          </cell>
          <cell r="SIN6207" t="str">
            <v>Solyc08g080640.2</v>
          </cell>
          <cell r="SIO6207" t="str">
            <v>Solyc08g080650.3</v>
          </cell>
          <cell r="SIP6207" t="str">
            <v>Solyc08g080660.1</v>
          </cell>
          <cell r="SIQ6207" t="str">
            <v>Solyc08g080670.1</v>
          </cell>
          <cell r="SIR6207" t="str">
            <v>Solyc08g080680.4</v>
          </cell>
          <cell r="SIS6207" t="str">
            <v>Solyc08g080690.4</v>
          </cell>
          <cell r="SIT6207" t="str">
            <v>Solyc08g080700.4</v>
          </cell>
          <cell r="SIU6207" t="str">
            <v>Solyc08g160350.1</v>
          </cell>
          <cell r="SIV6207" t="str">
            <v>Solyc08g080730.3</v>
          </cell>
          <cell r="SIW6207" t="str">
            <v>Solyc08g080745.3</v>
          </cell>
          <cell r="SIX6207" t="str">
            <v>Solyc08g080750.5</v>
          </cell>
          <cell r="SIY6207" t="str">
            <v>Solyc08g080760.2</v>
          </cell>
          <cell r="SIZ6207" t="str">
            <v>Solyc08g080770.3</v>
          </cell>
          <cell r="SJA6207" t="str">
            <v>Solyc08g080780.4</v>
          </cell>
          <cell r="SJB6207" t="str">
            <v>Solyc08g161720.1</v>
          </cell>
          <cell r="SJC6207" t="str">
            <v>Solyc08g080790.1</v>
          </cell>
          <cell r="SJD6207" t="str">
            <v>Solyc08g080800.1</v>
          </cell>
          <cell r="SJE6207" t="str">
            <v>Solyc08g080810.3</v>
          </cell>
          <cell r="SJF6207" t="str">
            <v>Solyc08g080820.1</v>
          </cell>
          <cell r="SJG6207" t="str">
            <v>Solyc08g161710.1</v>
          </cell>
          <cell r="SJH6207" t="str">
            <v>Solyc08g080840.1</v>
          </cell>
          <cell r="SJI6207" t="str">
            <v>Solyc08g080860.4</v>
          </cell>
          <cell r="SJJ6207" t="str">
            <v>Solyc08g080950.1</v>
          </cell>
          <cell r="SJK6207" t="str">
            <v>Solyc08g080970.3</v>
          </cell>
          <cell r="SJL6207" t="str">
            <v>Solyc08g080980.4</v>
          </cell>
          <cell r="SJM6207" t="str">
            <v>Solyc08g080990.3</v>
          </cell>
          <cell r="SJN6207" t="str">
            <v>Solyc08g161730.1</v>
          </cell>
          <cell r="SJO6207" t="str">
            <v>Solyc08g081020.1</v>
          </cell>
          <cell r="SJP6207" t="str">
            <v>Solyc08g081050.4</v>
          </cell>
          <cell r="SJQ6207" t="str">
            <v>Solyc08g081060.3</v>
          </cell>
          <cell r="SJR6207" t="str">
            <v>Solyc08g081080.3</v>
          </cell>
          <cell r="SJS6207" t="str">
            <v>Solyc08g081110.2</v>
          </cell>
          <cell r="SJT6207" t="str">
            <v>Solyc08g081120.4</v>
          </cell>
          <cell r="SJU6207" t="str">
            <v>Solyc08g081130.4</v>
          </cell>
          <cell r="SJV6207" t="str">
            <v>Solyc08g081160.3</v>
          </cell>
          <cell r="SJW6207" t="str">
            <v>Solyc08g081240.3</v>
          </cell>
          <cell r="SJX6207" t="str">
            <v>Solyc08g081255.1</v>
          </cell>
          <cell r="SJY6207" t="str">
            <v>Solyc08g081260.1</v>
          </cell>
          <cell r="SJZ6207" t="str">
            <v>Solyc08g081360.3</v>
          </cell>
          <cell r="SKA6207" t="str">
            <v>Solyc08g081420.4</v>
          </cell>
          <cell r="SKB6207" t="str">
            <v>Solyc08g081440.2</v>
          </cell>
          <cell r="SKC6207" t="str">
            <v>Solyc08g081450.5</v>
          </cell>
          <cell r="SKD6207" t="str">
            <v>Solyc08g081455.1</v>
          </cell>
          <cell r="SKE6207" t="str">
            <v>Solyc08g081505.1</v>
          </cell>
          <cell r="SKF6207" t="str">
            <v>Solyc08g081520.1</v>
          </cell>
          <cell r="SKG6207" t="str">
            <v>Solyc08g081560.1</v>
          </cell>
          <cell r="SKH6207" t="str">
            <v>Solyc08g081590.3</v>
          </cell>
          <cell r="SKI6207" t="str">
            <v>Solyc08g081600.1</v>
          </cell>
          <cell r="SKJ6207" t="str">
            <v>Solyc08g081640.3</v>
          </cell>
          <cell r="SKK6207" t="str">
            <v>Solyc08g081650.3</v>
          </cell>
          <cell r="SKL6207" t="str">
            <v>Solyc08g081660.2</v>
          </cell>
          <cell r="SKM6207" t="str">
            <v>Solyc08g081670.3</v>
          </cell>
          <cell r="SKN6207" t="str">
            <v>Solyc08g081680.2</v>
          </cell>
          <cell r="SKO6207" t="str">
            <v>Solyc08g081700.1</v>
          </cell>
          <cell r="SKP6207" t="str">
            <v>Solyc08g160360.1</v>
          </cell>
          <cell r="SKQ6207" t="str">
            <v>Solyc08g081710.3</v>
          </cell>
          <cell r="SKR6207" t="str">
            <v>Solyc08g081720.4</v>
          </cell>
          <cell r="SKS6207" t="str">
            <v>Solyc08g081740.3</v>
          </cell>
          <cell r="SKT6207" t="str">
            <v>Solyc08g081750.3</v>
          </cell>
          <cell r="SKU6207" t="str">
            <v>Solyc08g081760.3</v>
          </cell>
          <cell r="SKV6207" t="str">
            <v>Solyc08g081765.1</v>
          </cell>
          <cell r="SKW6207" t="str">
            <v>Solyc08g081830.3</v>
          </cell>
          <cell r="SKX6207" t="str">
            <v>Solyc08g081850.1</v>
          </cell>
          <cell r="SKY6207" t="str">
            <v>Solyc08g081860.1</v>
          </cell>
          <cell r="SKZ6207" t="str">
            <v>Solyc08g081870.3</v>
          </cell>
          <cell r="SLA6207" t="str">
            <v>Solyc08g081930.3</v>
          </cell>
          <cell r="SLB6207" t="str">
            <v>Solyc08g081970.3</v>
          </cell>
          <cell r="SLC6207" t="str">
            <v>Solyc08g160370.1</v>
          </cell>
          <cell r="SLD6207" t="str">
            <v>Solyc08g082000.5</v>
          </cell>
          <cell r="SLE6207" t="str">
            <v>Solyc08g082010.3</v>
          </cell>
          <cell r="SLF6207" t="str">
            <v>Solyc08g082040.4</v>
          </cell>
          <cell r="SLG6207" t="str">
            <v>Solyc08g082090.1</v>
          </cell>
          <cell r="SLH6207" t="str">
            <v>Solyc08g082120.2</v>
          </cell>
          <cell r="SLI6207" t="str">
            <v>Solyc08g082130.3</v>
          </cell>
          <cell r="SLJ6207" t="str">
            <v>Solyc08g082150.2</v>
          </cell>
          <cell r="SLK6207" t="str">
            <v>Solyc08g082160.3</v>
          </cell>
          <cell r="SLL6207" t="str">
            <v>Solyc08g150147.1</v>
          </cell>
          <cell r="SLM6207" t="str">
            <v>Solyc08g082190.3</v>
          </cell>
          <cell r="SLN6207" t="str">
            <v>Solyc08g082230.3</v>
          </cell>
          <cell r="SLO6207" t="str">
            <v>Solyc08g082240.1</v>
          </cell>
          <cell r="SLP6207" t="str">
            <v>Solyc08g082270.3</v>
          </cell>
          <cell r="SLQ6207" t="str">
            <v>Solyc08g082300.3</v>
          </cell>
          <cell r="SLR6207" t="str">
            <v>Solyc08g082310.3</v>
          </cell>
          <cell r="SLS6207" t="str">
            <v>Solyc08g082320.3</v>
          </cell>
          <cell r="SLT6207" t="str">
            <v>Solyc08g082330.3</v>
          </cell>
          <cell r="SLU6207" t="str">
            <v>Solyc08g150148.1</v>
          </cell>
          <cell r="SLV6207" t="str">
            <v>Solyc08g082350.4</v>
          </cell>
          <cell r="SLW6207" t="str">
            <v>Solyc08g082353.1</v>
          </cell>
          <cell r="SLX6207" t="str">
            <v>Solyc08g082357.1</v>
          </cell>
          <cell r="SLY6207" t="str">
            <v>Solyc08g082370.1</v>
          </cell>
          <cell r="SLZ6207" t="str">
            <v>Solyc08g082380.1</v>
          </cell>
          <cell r="SMA6207" t="str">
            <v>Solyc08g082390.3</v>
          </cell>
          <cell r="SMB6207" t="str">
            <v>Solyc08g082420.3</v>
          </cell>
          <cell r="SMC6207" t="str">
            <v>Solyc08g082450.3</v>
          </cell>
          <cell r="SMD6207" t="str">
            <v>Solyc08g082470.1</v>
          </cell>
          <cell r="SME6207" t="str">
            <v>Solyc08g082485.1</v>
          </cell>
          <cell r="SMF6207" t="str">
            <v>Solyc08g082500.2</v>
          </cell>
          <cell r="SMG6207" t="str">
            <v>Solyc08g082510.1</v>
          </cell>
          <cell r="SMH6207" t="str">
            <v>Solyc08g161740.1</v>
          </cell>
          <cell r="SMI6207" t="str">
            <v>Solyc08g082513.2</v>
          </cell>
          <cell r="SMJ6207" t="str">
            <v>Solyc08g082520.1</v>
          </cell>
          <cell r="SMK6207" t="str">
            <v>Solyc08g082550.1</v>
          </cell>
          <cell r="SML6207" t="str">
            <v>Solyc08g082570.4</v>
          </cell>
          <cell r="SMM6207" t="str">
            <v>Solyc08g082610.4</v>
          </cell>
          <cell r="SMN6207" t="str">
            <v>Solyc08g082640.2</v>
          </cell>
          <cell r="SMO6207" t="str">
            <v>Solyc08g082650.2</v>
          </cell>
          <cell r="SMP6207" t="str">
            <v>Solyc08g082660.2</v>
          </cell>
          <cell r="SMQ6207" t="str">
            <v>Solyc08g082670.4</v>
          </cell>
          <cell r="SMR6207" t="str">
            <v>Solyc08g082695.2</v>
          </cell>
          <cell r="SMS6207" t="str">
            <v>Solyc08g082720.4</v>
          </cell>
          <cell r="SMT6207" t="str">
            <v>Solyc08g082730.4</v>
          </cell>
          <cell r="SMU6207" t="str">
            <v>Solyc08g082790.3</v>
          </cell>
          <cell r="SMV6207" t="str">
            <v>Solyc08g082820.4</v>
          </cell>
          <cell r="SMW6207" t="str">
            <v>Solyc08g082870.3</v>
          </cell>
          <cell r="SMX6207" t="str">
            <v>Solyc08g082900.4</v>
          </cell>
          <cell r="SMY6207" t="str">
            <v>Solyc08g082960.3</v>
          </cell>
          <cell r="SMZ6207" t="str">
            <v>Solyc08g083000.3</v>
          </cell>
          <cell r="SNA6207" t="str">
            <v>Solyc08g083010.3</v>
          </cell>
          <cell r="SNB6207" t="str">
            <v>Solyc08g083020.2</v>
          </cell>
          <cell r="SNC6207" t="str">
            <v>Solyc08g083030.4</v>
          </cell>
          <cell r="SND6207" t="str">
            <v>Solyc08g083050.1</v>
          </cell>
          <cell r="SNE6207" t="str">
            <v>Solyc08g083070.3</v>
          </cell>
          <cell r="SNF6207" t="str">
            <v>Solyc08g083080.3</v>
          </cell>
          <cell r="SNG6207" t="str">
            <v>Solyc08g083100.3</v>
          </cell>
          <cell r="SNH6207" t="str">
            <v>Solyc08g083140.5</v>
          </cell>
          <cell r="SNI6207" t="str">
            <v>Solyc08g083150.1</v>
          </cell>
          <cell r="SNJ6207" t="str">
            <v>Solyc08g150149.1</v>
          </cell>
          <cell r="SNK6207" t="str">
            <v>Solyc08g083200.4</v>
          </cell>
          <cell r="SNL6207" t="str">
            <v>Solyc08g083210.3</v>
          </cell>
          <cell r="SNM6207" t="str">
            <v>Solyc08g150150.1</v>
          </cell>
          <cell r="SNN6207" t="str">
            <v>Solyc08g083220.1</v>
          </cell>
          <cell r="SNO6207" t="str">
            <v>Solyc08g083240.3</v>
          </cell>
          <cell r="SNP6207" t="str">
            <v>Solyc08g083250.4</v>
          </cell>
          <cell r="SNQ6207" t="str">
            <v>Solyc08g083270.3</v>
          </cell>
          <cell r="SNR6207" t="str">
            <v>Solyc08g083280.3</v>
          </cell>
          <cell r="SNS6207" t="str">
            <v>Solyc08g083285.1</v>
          </cell>
          <cell r="SNT6207" t="str">
            <v>Solyc08g083290.4</v>
          </cell>
          <cell r="SNU6207" t="str">
            <v>Solyc08g083330.2</v>
          </cell>
          <cell r="SNV6207" t="str">
            <v>Solyc08g083340.1</v>
          </cell>
          <cell r="SNW6207" t="str">
            <v>Solyc09g005020.1</v>
          </cell>
          <cell r="SNX6207" t="str">
            <v>Solyc09g005035.1</v>
          </cell>
          <cell r="SNY6207" t="str">
            <v>Solyc09g005050.1</v>
          </cell>
          <cell r="SNZ6207" t="str">
            <v>Solyc09g160010.1</v>
          </cell>
          <cell r="SOA6207" t="str">
            <v>Solyc09g005060.3</v>
          </cell>
          <cell r="SOB6207" t="str">
            <v>Solyc09g005080.1</v>
          </cell>
          <cell r="SOC6207" t="str">
            <v>Solyc09g005090.1</v>
          </cell>
          <cell r="SOD6207" t="str">
            <v>Solyc09g005095.1</v>
          </cell>
          <cell r="SOE6207" t="str">
            <v>Solyc09g005100.4</v>
          </cell>
          <cell r="SOF6207" t="str">
            <v>Solyc09g005135.1</v>
          </cell>
          <cell r="SOG6207" t="str">
            <v>Solyc09g005200.3</v>
          </cell>
          <cell r="SOH6207" t="str">
            <v>Solyc09g005210.5</v>
          </cell>
          <cell r="SOI6207" t="str">
            <v>Solyc09g005220.3</v>
          </cell>
          <cell r="SOJ6207" t="str">
            <v>Solyc09g005230.3</v>
          </cell>
          <cell r="SOK6207" t="str">
            <v>Solyc09g005290.1</v>
          </cell>
          <cell r="SOL6207" t="str">
            <v>Solyc09g005310.3</v>
          </cell>
          <cell r="SOM6207" t="str">
            <v>Solyc09g005370.1</v>
          </cell>
          <cell r="SON6207" t="str">
            <v>Solyc09g005390.3</v>
          </cell>
          <cell r="SOO6207" t="str">
            <v>Solyc09g005400.3</v>
          </cell>
          <cell r="SOP6207" t="str">
            <v>Solyc09g005410.3</v>
          </cell>
          <cell r="SOQ6207" t="str">
            <v>Solyc09g005420.5</v>
          </cell>
          <cell r="SOR6207" t="str">
            <v>Solyc09g005425.1</v>
          </cell>
          <cell r="SOS6207" t="str">
            <v>Solyc09g005430.3</v>
          </cell>
          <cell r="SOT6207" t="str">
            <v>Solyc09g005450.1</v>
          </cell>
          <cell r="SOU6207" t="str">
            <v>Solyc09g005470.3</v>
          </cell>
          <cell r="SOV6207" t="str">
            <v>Solyc09g005480.3</v>
          </cell>
          <cell r="SOW6207" t="str">
            <v>Solyc09g005490.1</v>
          </cell>
          <cell r="SOX6207" t="str">
            <v>Solyc09g005500.3</v>
          </cell>
          <cell r="SOY6207" t="str">
            <v>Solyc09g005510.1</v>
          </cell>
          <cell r="SOZ6207" t="str">
            <v>Solyc09g005520.2</v>
          </cell>
          <cell r="SPA6207" t="str">
            <v>Solyc09g005540.3</v>
          </cell>
          <cell r="SPB6207" t="str">
            <v>Solyc09g005547.2</v>
          </cell>
          <cell r="SPC6207" t="str">
            <v>Solyc09g005570.3</v>
          </cell>
          <cell r="SPD6207" t="str">
            <v>Solyc09g005580.5</v>
          </cell>
          <cell r="SPE6207" t="str">
            <v>Solyc09g005590.3</v>
          </cell>
          <cell r="SPF6207" t="str">
            <v>Solyc09g005710.3</v>
          </cell>
          <cell r="SPG6207" t="str">
            <v>Solyc09g005730.4</v>
          </cell>
          <cell r="SPH6207" t="str">
            <v>Solyc09g005740.3</v>
          </cell>
          <cell r="SPI6207" t="str">
            <v>Solyc09g005745.1</v>
          </cell>
          <cell r="SPJ6207" t="str">
            <v>Solyc09g005750.3</v>
          </cell>
          <cell r="SPK6207" t="str">
            <v>Solyc09g150100.1</v>
          </cell>
          <cell r="SPL6207" t="str">
            <v>Solyc09g005770.1</v>
          </cell>
          <cell r="SPM6207" t="str">
            <v>Solyc09g005780.3</v>
          </cell>
          <cell r="SPN6207" t="str">
            <v>Solyc09g005790.1</v>
          </cell>
          <cell r="SPO6207" t="str">
            <v>Solyc09g005800.2</v>
          </cell>
          <cell r="SPP6207" t="str">
            <v>Solyc09g005820.1</v>
          </cell>
          <cell r="SPQ6207" t="str">
            <v>Solyc09g005860.3</v>
          </cell>
          <cell r="SPR6207" t="str">
            <v>Solyc09g005880.1</v>
          </cell>
          <cell r="SPS6207" t="str">
            <v>Solyc09g005890.4</v>
          </cell>
          <cell r="SPT6207" t="str">
            <v>Solyc09g005900.2</v>
          </cell>
          <cell r="SPU6207" t="str">
            <v>Solyc09g005930.4</v>
          </cell>
          <cell r="SPV6207" t="str">
            <v>Solyc09g005940.4</v>
          </cell>
          <cell r="SPW6207" t="str">
            <v>Solyc09g005960.5</v>
          </cell>
          <cell r="SPX6207" t="str">
            <v>Solyc09g005990.4</v>
          </cell>
          <cell r="SPY6207" t="str">
            <v>Solyc09g006000.3</v>
          </cell>
          <cell r="SPZ6207" t="str">
            <v>Solyc09g007040.1</v>
          </cell>
          <cell r="SQA6207" t="str">
            <v>Solyc09g007050.1</v>
          </cell>
          <cell r="SQB6207" t="str">
            <v>Solyc09g007055.1</v>
          </cell>
          <cell r="SQC6207" t="str">
            <v>Solyc09g007100.3</v>
          </cell>
          <cell r="SQD6207" t="str">
            <v>Solyc09g007140.5</v>
          </cell>
          <cell r="SQE6207" t="str">
            <v>Solyc09g007190.3</v>
          </cell>
          <cell r="SQF6207" t="str">
            <v>Solyc09g007200.4</v>
          </cell>
          <cell r="SQG6207" t="str">
            <v>Solyc09g007220.1</v>
          </cell>
          <cell r="SQH6207" t="str">
            <v>Solyc09g007240.3</v>
          </cell>
          <cell r="SQI6207" t="str">
            <v>Solyc09g007380.3</v>
          </cell>
          <cell r="SQJ6207" t="str">
            <v>Solyc09g007410.3</v>
          </cell>
          <cell r="SQK6207" t="str">
            <v>Solyc09g007460.4</v>
          </cell>
          <cell r="SQL6207" t="str">
            <v>Solyc09g007470.3</v>
          </cell>
          <cell r="SQM6207" t="str">
            <v>Solyc09g007480.3</v>
          </cell>
          <cell r="SQN6207" t="str">
            <v>Solyc09g007490.3</v>
          </cell>
          <cell r="SQO6207" t="str">
            <v>Solyc09g007520.3</v>
          </cell>
          <cell r="SQP6207" t="str">
            <v>Solyc09g007595.2</v>
          </cell>
          <cell r="SQQ6207" t="str">
            <v>Solyc09g007600.3</v>
          </cell>
          <cell r="SQR6207" t="str">
            <v>Solyc09g160140.1</v>
          </cell>
          <cell r="SQS6207" t="str">
            <v>Solyc09g007620.2</v>
          </cell>
          <cell r="SQT6207" t="str">
            <v>Solyc09g007670.3</v>
          </cell>
          <cell r="SQU6207" t="str">
            <v>Solyc09g007720.4</v>
          </cell>
          <cell r="SQV6207" t="str">
            <v>Solyc09g007780.1</v>
          </cell>
          <cell r="SQW6207" t="str">
            <v>Solyc09g007790.1</v>
          </cell>
          <cell r="SQX6207" t="str">
            <v>Solyc09g007800.3</v>
          </cell>
          <cell r="SQY6207" t="str">
            <v>Solyc09g007880.1</v>
          </cell>
          <cell r="SQZ6207" t="str">
            <v>Solyc09g007950.3</v>
          </cell>
          <cell r="SRA6207" t="str">
            <v>Solyc09g007960.1</v>
          </cell>
          <cell r="SRB6207" t="str">
            <v>Solyc09g007970.3</v>
          </cell>
          <cell r="SRC6207" t="str">
            <v>Solyc09g007980.1</v>
          </cell>
          <cell r="SRD6207" t="str">
            <v>Solyc09g161950.1</v>
          </cell>
          <cell r="SRE6207" t="str">
            <v>Solyc09g008080.3</v>
          </cell>
          <cell r="SRF6207" t="str">
            <v>Solyc09g008083.1</v>
          </cell>
          <cell r="SRG6207" t="str">
            <v>Solyc09g008087.1</v>
          </cell>
          <cell r="SRH6207" t="str">
            <v>Solyc09g008110.2</v>
          </cell>
          <cell r="SRI6207" t="str">
            <v>Solyc09g008130.3</v>
          </cell>
          <cell r="SRJ6207" t="str">
            <v>Solyc09g008145.1</v>
          </cell>
          <cell r="SRK6207" t="str">
            <v>Solyc09g008170.3</v>
          </cell>
          <cell r="SRL6207" t="str">
            <v>Solyc09g008175.1</v>
          </cell>
          <cell r="SRM6207" t="str">
            <v>Solyc09g008180.1</v>
          </cell>
          <cell r="SRN6207" t="str">
            <v>Solyc09g008200.4</v>
          </cell>
          <cell r="SRO6207" t="str">
            <v>Solyc09g008207.1</v>
          </cell>
          <cell r="SRP6207" t="str">
            <v>Solyc09g008210.1</v>
          </cell>
          <cell r="SRQ6207" t="str">
            <v>Solyc09g008270.3</v>
          </cell>
          <cell r="SRR6207" t="str">
            <v>Solyc09g008290.4</v>
          </cell>
          <cell r="SRS6207" t="str">
            <v>Solyc09g008300.2</v>
          </cell>
          <cell r="SRT6207" t="str">
            <v>Solyc09g008310.3</v>
          </cell>
          <cell r="SRU6207" t="str">
            <v>Solyc09g008335.2</v>
          </cell>
          <cell r="SRV6207" t="str">
            <v>Solyc09g008350.3</v>
          </cell>
          <cell r="SRW6207" t="str">
            <v>Solyc09g008360.2</v>
          </cell>
          <cell r="SRX6207" t="str">
            <v>Solyc09g008450.3</v>
          </cell>
          <cell r="SRY6207" t="str">
            <v>Solyc09g008490.4</v>
          </cell>
          <cell r="SRZ6207" t="str">
            <v>Solyc09g008500.4</v>
          </cell>
          <cell r="SSA6207" t="str">
            <v>Solyc09g008505.3</v>
          </cell>
          <cell r="SSB6207" t="str">
            <v>Solyc09g008520.4</v>
          </cell>
          <cell r="SSC6207" t="str">
            <v>Solyc09g008530.4</v>
          </cell>
          <cell r="SSD6207" t="str">
            <v>Solyc09g008540.1</v>
          </cell>
          <cell r="SSE6207" t="str">
            <v>Solyc09g008610.4</v>
          </cell>
          <cell r="SSF6207" t="str">
            <v>Solyc09g008660.4</v>
          </cell>
          <cell r="SSG6207" t="str">
            <v>Solyc09g008680.4</v>
          </cell>
          <cell r="SSH6207" t="str">
            <v>Solyc09g008690.3</v>
          </cell>
          <cell r="SSI6207" t="str">
            <v>Solyc09g008710.1</v>
          </cell>
          <cell r="SSJ6207" t="str">
            <v>Solyc09g008730.3</v>
          </cell>
          <cell r="SSK6207" t="str">
            <v>Solyc09g008740.1</v>
          </cell>
          <cell r="SSL6207" t="str">
            <v>Solyc09g008750.1</v>
          </cell>
          <cell r="SSM6207" t="str">
            <v>Solyc09g008760.1</v>
          </cell>
          <cell r="SSN6207" t="str">
            <v>Solyc09g008770.3</v>
          </cell>
          <cell r="SSO6207" t="str">
            <v>Solyc09g008830.4</v>
          </cell>
          <cell r="SSP6207" t="str">
            <v>Solyc09g008930.4</v>
          </cell>
          <cell r="SSQ6207" t="str">
            <v>Solyc09g008970.1</v>
          </cell>
          <cell r="SSR6207" t="str">
            <v>Solyc09g008980.2</v>
          </cell>
          <cell r="SSS6207" t="str">
            <v>Solyc09g009060.1</v>
          </cell>
          <cell r="SST6207" t="str">
            <v>Solyc09g009150.1</v>
          </cell>
          <cell r="SSU6207" t="str">
            <v>Solyc09g009160.3</v>
          </cell>
          <cell r="SSV6207" t="str">
            <v>Solyc09g009170.4</v>
          </cell>
          <cell r="SSW6207" t="str">
            <v>Solyc09g009173.1</v>
          </cell>
          <cell r="SSX6207" t="str">
            <v>Solyc09g150102.1</v>
          </cell>
          <cell r="SSY6207" t="str">
            <v>Solyc09g009177.1</v>
          </cell>
          <cell r="SSZ6207" t="str">
            <v>Solyc09g009220.5</v>
          </cell>
          <cell r="STA6207" t="str">
            <v>Solyc09g009230.2</v>
          </cell>
          <cell r="STB6207" t="str">
            <v>Solyc09g009280.1</v>
          </cell>
          <cell r="STC6207" t="str">
            <v>Solyc09g009320.2</v>
          </cell>
          <cell r="STD6207" t="str">
            <v>Solyc09g009310.2</v>
          </cell>
          <cell r="STE6207" t="str">
            <v>Solyc09g009350.2</v>
          </cell>
          <cell r="STF6207" t="str">
            <v>Solyc09g009360.1</v>
          </cell>
          <cell r="STG6207" t="str">
            <v>Solyc09g009370.4</v>
          </cell>
          <cell r="STH6207" t="str">
            <v>Solyc09g009440.3</v>
          </cell>
          <cell r="STI6207" t="str">
            <v>Solyc09g009450.2</v>
          </cell>
          <cell r="STJ6207" t="str">
            <v>Solyc09g009480.1</v>
          </cell>
          <cell r="STK6207" t="str">
            <v>Solyc09g160260.1</v>
          </cell>
          <cell r="STL6207" t="str">
            <v>Solyc09g009500.3</v>
          </cell>
          <cell r="STM6207" t="str">
            <v>Solyc09g009520.3</v>
          </cell>
          <cell r="STN6207" t="str">
            <v>Solyc09g009530.4</v>
          </cell>
          <cell r="STO6207" t="str">
            <v>Solyc09g009540.5</v>
          </cell>
          <cell r="STP6207" t="str">
            <v>Solyc09g009550.5</v>
          </cell>
          <cell r="STQ6207" t="str">
            <v>Solyc09g009570.3</v>
          </cell>
          <cell r="STR6207" t="str">
            <v>Solyc09g009580.4</v>
          </cell>
          <cell r="STS6207" t="str">
            <v>Solyc09g009583.1</v>
          </cell>
          <cell r="STT6207" t="str">
            <v>Solyc09g009587.1</v>
          </cell>
          <cell r="STU6207" t="str">
            <v>Solyc09g009590.1</v>
          </cell>
          <cell r="STV6207" t="str">
            <v>Solyc09g009600.3</v>
          </cell>
          <cell r="STW6207" t="str">
            <v>Solyc09g009610.3</v>
          </cell>
          <cell r="STX6207" t="str">
            <v>Solyc09g009630.3</v>
          </cell>
          <cell r="STY6207" t="str">
            <v>Solyc09g009650.3</v>
          </cell>
          <cell r="STZ6207" t="str">
            <v>Solyc09g009710.5</v>
          </cell>
          <cell r="SUA6207" t="str">
            <v>Solyc09g009725.1</v>
          </cell>
          <cell r="SUB6207" t="str">
            <v>Solyc09g009730.1</v>
          </cell>
          <cell r="SUC6207" t="str">
            <v>Solyc09g009731.1</v>
          </cell>
          <cell r="SUD6207" t="str">
            <v>Solyc09g009732.1</v>
          </cell>
          <cell r="SUE6207" t="str">
            <v>Solyc09g009733.1</v>
          </cell>
          <cell r="SUF6207" t="str">
            <v>Solyc09g009734.1</v>
          </cell>
          <cell r="SUG6207" t="str">
            <v>Solyc09g009736.1</v>
          </cell>
          <cell r="SUH6207" t="str">
            <v>Solyc09g009738.1</v>
          </cell>
          <cell r="SUI6207" t="str">
            <v>Solyc09g009770.3</v>
          </cell>
          <cell r="SUJ6207" t="str">
            <v>Solyc09g009790.4</v>
          </cell>
          <cell r="SUK6207" t="str">
            <v>Solyc09g009810.1</v>
          </cell>
          <cell r="SUL6207" t="str">
            <v>Solyc09g009820.5</v>
          </cell>
          <cell r="SUM6207" t="str">
            <v>Solyc09g009840.1</v>
          </cell>
          <cell r="SUN6207" t="str">
            <v>Solyc09g009860.1</v>
          </cell>
          <cell r="SUO6207" t="str">
            <v>Solyc09g009880.3</v>
          </cell>
          <cell r="SUP6207" t="str">
            <v>Solyc09g009890.4</v>
          </cell>
          <cell r="SUQ6207" t="str">
            <v>Solyc09g009895.1</v>
          </cell>
          <cell r="SUR6207" t="str">
            <v>Solyc09g009900.4</v>
          </cell>
          <cell r="SUS6207" t="str">
            <v>Solyc09g009920.1</v>
          </cell>
          <cell r="SUT6207" t="str">
            <v>Solyc09g009930.2</v>
          </cell>
          <cell r="SUU6207" t="str">
            <v>Solyc09g009980.3</v>
          </cell>
          <cell r="SUV6207" t="str">
            <v>Solyc09g009990.5</v>
          </cell>
          <cell r="SUW6207" t="str">
            <v>Solyc09g010010.1</v>
          </cell>
          <cell r="SUX6207" t="str">
            <v>Solyc09g010070.1</v>
          </cell>
          <cell r="SUY6207" t="str">
            <v>Solyc09g010110.3</v>
          </cell>
          <cell r="SUZ6207" t="str">
            <v>Solyc09g010120.2</v>
          </cell>
          <cell r="SVA6207" t="str">
            <v>Solyc09g010150.5</v>
          </cell>
          <cell r="SVB6207" t="str">
            <v>Solyc09g010140.3</v>
          </cell>
          <cell r="SVC6207" t="str">
            <v>Solyc09g010170.3</v>
          </cell>
          <cell r="SVD6207" t="str">
            <v>Solyc09g010240.3</v>
          </cell>
          <cell r="SVE6207" t="str">
            <v>Solyc09g010250.1</v>
          </cell>
          <cell r="SVF6207" t="str">
            <v>Solyc09g010260.4</v>
          </cell>
          <cell r="SVG6207" t="str">
            <v>Solyc09g010280.3</v>
          </cell>
          <cell r="SVH6207" t="str">
            <v>Solyc09g010270.1</v>
          </cell>
          <cell r="SVI6207" t="str">
            <v>Solyc09g160050.1</v>
          </cell>
          <cell r="SVJ6207" t="str">
            <v>Solyc09g010350.5</v>
          </cell>
          <cell r="SVK6207" t="str">
            <v>Solyc09g010390.2</v>
          </cell>
          <cell r="SVL6207" t="str">
            <v>Solyc09g010410.3</v>
          </cell>
          <cell r="SVM6207" t="str">
            <v>Solyc09g010430.1</v>
          </cell>
          <cell r="SVN6207" t="str">
            <v>Solyc09g010450.1</v>
          </cell>
          <cell r="SVO6207" t="str">
            <v>Solyc09g010470.3</v>
          </cell>
          <cell r="SVP6207" t="str">
            <v>Solyc09g010480.1</v>
          </cell>
          <cell r="SVQ6207" t="str">
            <v>Solyc09g010510.4</v>
          </cell>
          <cell r="SVR6207" t="str">
            <v>Solyc09g010565.1</v>
          </cell>
          <cell r="SVS6207" t="str">
            <v>Solyc09g010570.1</v>
          </cell>
          <cell r="SVT6207" t="str">
            <v>Solyc09g010610.4</v>
          </cell>
          <cell r="SVU6207" t="str">
            <v>Solyc09g010580.3</v>
          </cell>
          <cell r="SVV6207" t="str">
            <v>Solyc09g010590.1</v>
          </cell>
          <cell r="SVW6207" t="str">
            <v>Solyc09g010600.1</v>
          </cell>
          <cell r="SVX6207" t="str">
            <v>Solyc09g010605.1</v>
          </cell>
          <cell r="SVY6207" t="str">
            <v>Solyc09g010620.1</v>
          </cell>
          <cell r="SVZ6207" t="str">
            <v>Solyc09g010640.2</v>
          </cell>
          <cell r="SWA6207" t="str">
            <v>Solyc09g010650.1</v>
          </cell>
          <cell r="SWB6207" t="str">
            <v>Solyc09g010710.5</v>
          </cell>
          <cell r="SWC6207" t="str">
            <v>Solyc09g010720.3</v>
          </cell>
          <cell r="SWD6207" t="str">
            <v>Solyc09g010740.4</v>
          </cell>
          <cell r="SWE6207" t="str">
            <v>Solyc09g010750.3</v>
          </cell>
          <cell r="SWF6207" t="str">
            <v>Solyc09g010760.2</v>
          </cell>
          <cell r="SWG6207" t="str">
            <v>Solyc09g010790.2</v>
          </cell>
          <cell r="SWH6207" t="str">
            <v>Solyc09g010890.1</v>
          </cell>
          <cell r="SWI6207" t="str">
            <v>Solyc09g010900.1</v>
          </cell>
          <cell r="SWJ6207" t="str">
            <v>Solyc09g010910.3</v>
          </cell>
          <cell r="SWK6207" t="str">
            <v>Solyc09g150103.1</v>
          </cell>
          <cell r="SWL6207" t="str">
            <v>Solyc09g150104.1</v>
          </cell>
          <cell r="SWM6207" t="str">
            <v>Solyc09g010940.4</v>
          </cell>
          <cell r="SWN6207" t="str">
            <v>Solyc09g011020.4</v>
          </cell>
          <cell r="SWO6207" t="str">
            <v>Solyc09g011090.3</v>
          </cell>
          <cell r="SWP6207" t="str">
            <v>Solyc09g011100.1</v>
          </cell>
          <cell r="SWQ6207" t="str">
            <v>Solyc09g011103.2</v>
          </cell>
          <cell r="SWR6207" t="str">
            <v>Solyc09g011107.2</v>
          </cell>
          <cell r="SWS6207" t="str">
            <v>Solyc09g160280.1</v>
          </cell>
          <cell r="SWT6207" t="str">
            <v>Solyc09g011150.1</v>
          </cell>
          <cell r="SWU6207" t="str">
            <v>Solyc09g011160.4</v>
          </cell>
          <cell r="SWV6207" t="str">
            <v>Solyc09g011190.1</v>
          </cell>
          <cell r="SWW6207" t="str">
            <v>Solyc09g011210.4</v>
          </cell>
          <cell r="SWX6207" t="str">
            <v>Solyc09g011223.1</v>
          </cell>
          <cell r="SWY6207" t="str">
            <v>Solyc09g011227.1</v>
          </cell>
          <cell r="SWZ6207" t="str">
            <v>Solyc09g011250.3</v>
          </cell>
          <cell r="SXA6207" t="str">
            <v>Solyc09g011260.2</v>
          </cell>
          <cell r="SXB6207" t="str">
            <v>Solyc09g011270.5</v>
          </cell>
          <cell r="SXC6207" t="str">
            <v>Solyc09g011280.1</v>
          </cell>
          <cell r="SXD6207" t="str">
            <v>Solyc09g011290.1</v>
          </cell>
          <cell r="SXE6207" t="str">
            <v>Solyc09g011340.3</v>
          </cell>
          <cell r="SXF6207" t="str">
            <v>Solyc09g011350.3</v>
          </cell>
          <cell r="SXG6207" t="str">
            <v>Solyc09g011370.3</v>
          </cell>
          <cell r="SXH6207" t="str">
            <v>Solyc09g011400.1</v>
          </cell>
          <cell r="SXI6207" t="str">
            <v>Solyc09g011410.4</v>
          </cell>
          <cell r="SXJ6207" t="str">
            <v>Solyc09g011430.1</v>
          </cell>
          <cell r="SXK6207" t="str">
            <v>Solyc09g160070.1</v>
          </cell>
          <cell r="SXL6207" t="str">
            <v>Solyc09g011470.3</v>
          </cell>
          <cell r="SXM6207" t="str">
            <v>Solyc09g011510.2</v>
          </cell>
          <cell r="SXN6207" t="str">
            <v>Solyc09g011530.3</v>
          </cell>
          <cell r="SXO6207" t="str">
            <v>Solyc09g011610.4</v>
          </cell>
          <cell r="SXP6207" t="str">
            <v>Solyc09g011660.3</v>
          </cell>
          <cell r="SXQ6207" t="str">
            <v>Solyc09g011670.4</v>
          </cell>
          <cell r="SXR6207" t="str">
            <v>Solyc09g011680.1</v>
          </cell>
          <cell r="SXS6207" t="str">
            <v>Solyc09g011720.3</v>
          </cell>
          <cell r="SXT6207" t="str">
            <v>Solyc09g011730.5</v>
          </cell>
          <cell r="SXU6207" t="str">
            <v>Solyc09g011770.3</v>
          </cell>
          <cell r="SXV6207" t="str">
            <v>Solyc09g011790.3</v>
          </cell>
          <cell r="SXW6207" t="str">
            <v>Solyc09g011800.3</v>
          </cell>
          <cell r="SXX6207" t="str">
            <v>Solyc09g011820.4</v>
          </cell>
          <cell r="SXY6207" t="str">
            <v>Solyc09g011840.1</v>
          </cell>
          <cell r="SXZ6207" t="str">
            <v>Solyc09g011880.3</v>
          </cell>
          <cell r="SYA6207" t="str">
            <v>Solyc09g161260.1</v>
          </cell>
          <cell r="SYB6207" t="str">
            <v>Solyc09g011890.1</v>
          </cell>
          <cell r="SYC6207" t="str">
            <v>Solyc09g011900.1</v>
          </cell>
          <cell r="SYD6207" t="str">
            <v>Solyc09g011910.3</v>
          </cell>
          <cell r="SYE6207" t="str">
            <v>Solyc09g150106.1</v>
          </cell>
          <cell r="SYF6207" t="str">
            <v>Solyc09g011980.1</v>
          </cell>
          <cell r="SYG6207" t="str">
            <v>Solyc09g012010.1</v>
          </cell>
          <cell r="SYH6207" t="str">
            <v>Solyc09g012020.1</v>
          </cell>
          <cell r="SYI6207" t="str">
            <v>Solyc09g012040.1</v>
          </cell>
          <cell r="SYJ6207" t="str">
            <v>Solyc09g161370.1</v>
          </cell>
          <cell r="SYK6207" t="str">
            <v>Solyc09g013070.3</v>
          </cell>
          <cell r="SYL6207" t="str">
            <v>Solyc09g013140.3</v>
          </cell>
          <cell r="SYM6207" t="str">
            <v>Solyc09g013160.3</v>
          </cell>
          <cell r="SYN6207" t="str">
            <v>Solyc09g014160.3</v>
          </cell>
          <cell r="SYO6207" t="str">
            <v>Solyc09g014170.3</v>
          </cell>
          <cell r="SYP6207" t="str">
            <v>Solyc09g014210.3</v>
          </cell>
          <cell r="SYQ6207" t="str">
            <v>Solyc09g014215.3</v>
          </cell>
          <cell r="SYR6207" t="str">
            <v>Solyc09g014260.1</v>
          </cell>
          <cell r="SYS6207" t="str">
            <v>Solyc09g014270.1</v>
          </cell>
          <cell r="SYT6207" t="str">
            <v>Solyc09g014280.1</v>
          </cell>
          <cell r="SYU6207" t="str">
            <v>Solyc09g014310.3</v>
          </cell>
          <cell r="SYV6207" t="str">
            <v>Solyc09g162050.1</v>
          </cell>
          <cell r="SYW6207" t="str">
            <v>Solyc09g014340.3</v>
          </cell>
          <cell r="SYX6207" t="str">
            <v>Solyc09g161510.1</v>
          </cell>
          <cell r="SYY6207" t="str">
            <v>Solyc09g014400.3</v>
          </cell>
          <cell r="SYZ6207" t="str">
            <v>Solyc09g014410.3</v>
          </cell>
          <cell r="SZA6207" t="str">
            <v>Solyc09g014430.1</v>
          </cell>
          <cell r="SZB6207" t="str">
            <v>Solyc09g014460.1</v>
          </cell>
          <cell r="SZC6207" t="str">
            <v>Solyc09g014490.4</v>
          </cell>
          <cell r="SZD6207" t="str">
            <v>Solyc09g014500.3</v>
          </cell>
          <cell r="SZE6207" t="str">
            <v>Solyc09g014525.1</v>
          </cell>
          <cell r="SZF6207" t="str">
            <v>Solyc09g014540.3</v>
          </cell>
          <cell r="SZG6207" t="str">
            <v>Solyc09g161620.1</v>
          </cell>
          <cell r="SZH6207" t="str">
            <v>Solyc09g014550.3</v>
          </cell>
          <cell r="SZI6207" t="str">
            <v>Solyc09g014560.2</v>
          </cell>
          <cell r="SZJ6207" t="str">
            <v>Solyc09g161640.1</v>
          </cell>
          <cell r="SZK6207" t="str">
            <v>Solyc09g014565.1</v>
          </cell>
          <cell r="SZL6207" t="str">
            <v>Solyc09g014580.3</v>
          </cell>
          <cell r="SZM6207" t="str">
            <v>Solyc09g014600.1</v>
          </cell>
          <cell r="SZN6207" t="str">
            <v>Solyc09g150107.1</v>
          </cell>
          <cell r="SZO6207" t="str">
            <v>Solyc09g162080.1</v>
          </cell>
          <cell r="SZP6207" t="str">
            <v>Solyc09g161680.1</v>
          </cell>
          <cell r="SZQ6207" t="str">
            <v>Solyc09g014642.1</v>
          </cell>
          <cell r="SZR6207" t="str">
            <v>Solyc09g014643.1</v>
          </cell>
          <cell r="SZS6207" t="str">
            <v>Solyc09g161720.1</v>
          </cell>
          <cell r="SZT6207" t="str">
            <v>Solyc09g161740.1</v>
          </cell>
          <cell r="SZU6207" t="str">
            <v>Solyc09g014646.1</v>
          </cell>
          <cell r="SZV6207" t="str">
            <v>Solyc09g014750.1</v>
          </cell>
          <cell r="SZW6207" t="str">
            <v>Solyc09g014800.3</v>
          </cell>
          <cell r="SZX6207" t="str">
            <v>Solyc09g014820.3</v>
          </cell>
          <cell r="SZY6207" t="str">
            <v>Solyc09g014830.3</v>
          </cell>
          <cell r="SZZ6207" t="str">
            <v>Solyc09g160110.1</v>
          </cell>
          <cell r="TAA6207" t="str">
            <v>Solyc09g160410.1</v>
          </cell>
          <cell r="TAB6207" t="str">
            <v>Solyc09g014860.3</v>
          </cell>
          <cell r="TAC6207" t="str">
            <v>Solyc09g014910.4</v>
          </cell>
          <cell r="TAD6207" t="str">
            <v>Solyc09g014930.1</v>
          </cell>
          <cell r="TAE6207" t="str">
            <v>Solyc09g014940.3</v>
          </cell>
          <cell r="TAF6207" t="str">
            <v>Solyc09g014950.2</v>
          </cell>
          <cell r="TAG6207" t="str">
            <v>Solyc09g014970.5</v>
          </cell>
          <cell r="TAH6207" t="str">
            <v>Solyc09g014993.1</v>
          </cell>
          <cell r="TAI6207" t="str">
            <v>Solyc09g150109.1</v>
          </cell>
          <cell r="TAJ6207" t="str">
            <v>Solyc09g015000.4</v>
          </cell>
          <cell r="TAK6207" t="str">
            <v>Solyc09g015030.1</v>
          </cell>
          <cell r="TAL6207" t="str">
            <v>Solyc09g162090.1</v>
          </cell>
          <cell r="TAM6207" t="str">
            <v>Solyc09g015040.1</v>
          </cell>
          <cell r="TAN6207" t="str">
            <v>Solyc09g015060.1</v>
          </cell>
          <cell r="TAO6207" t="str">
            <v>Solyc09g015080.3</v>
          </cell>
          <cell r="TAP6207" t="str">
            <v>Solyc09g161850.1</v>
          </cell>
          <cell r="TAQ6207" t="str">
            <v>Solyc09g161860.1</v>
          </cell>
          <cell r="TAR6207" t="str">
            <v>Solyc09g161840.1</v>
          </cell>
          <cell r="TAS6207" t="str">
            <v>Solyc09g015085.1</v>
          </cell>
          <cell r="TAT6207" t="str">
            <v>Solyc09g015110.2</v>
          </cell>
          <cell r="TAU6207" t="str">
            <v>Solyc09g160210.1</v>
          </cell>
          <cell r="TAV6207" t="str">
            <v>Solyc09g015120.4</v>
          </cell>
          <cell r="TAW6207" t="str">
            <v>Solyc09g015140.2</v>
          </cell>
          <cell r="TAX6207" t="str">
            <v>Solyc09g015145.1</v>
          </cell>
          <cell r="TAY6207" t="str">
            <v>Solyc09g161870.1</v>
          </cell>
          <cell r="TAZ6207" t="str">
            <v>Solyc09g015150.1</v>
          </cell>
          <cell r="TBA6207" t="str">
            <v>Solyc09g162100.1</v>
          </cell>
          <cell r="TBB6207" t="str">
            <v>Solyc09g015160.2</v>
          </cell>
          <cell r="TBC6207" t="str">
            <v>Solyc09g015190.2</v>
          </cell>
          <cell r="TBD6207" t="str">
            <v>Solyc09g160420.1</v>
          </cell>
          <cell r="TBE6207" t="str">
            <v>Solyc09g015200.1</v>
          </cell>
          <cell r="TBF6207" t="str">
            <v>Solyc09g015210.1</v>
          </cell>
          <cell r="TBG6207" t="str">
            <v>Solyc09g015227.2</v>
          </cell>
          <cell r="TBH6207" t="str">
            <v>Solyc09g015245.1</v>
          </cell>
          <cell r="TBI6207" t="str">
            <v>Solyc09g015250.1</v>
          </cell>
          <cell r="TBJ6207" t="str">
            <v>Solyc09g015260.1</v>
          </cell>
          <cell r="TBK6207" t="str">
            <v>Solyc09g015280.1</v>
          </cell>
          <cell r="TBL6207" t="str">
            <v>Solyc09g015290.1</v>
          </cell>
          <cell r="TBM6207" t="str">
            <v>Solyc09g015300.1</v>
          </cell>
          <cell r="TBN6207" t="str">
            <v>Solyc09g015320.3</v>
          </cell>
          <cell r="TBO6207" t="str">
            <v>Solyc09g015340.3</v>
          </cell>
          <cell r="TBP6207" t="str">
            <v>Solyc09g015360.5</v>
          </cell>
          <cell r="TBQ6207" t="str">
            <v>Solyc09g015370.1</v>
          </cell>
          <cell r="TBR6207" t="str">
            <v>Solyc09g160120.1</v>
          </cell>
          <cell r="TBS6207" t="str">
            <v>Solyc09g150111.1</v>
          </cell>
          <cell r="TBT6207" t="str">
            <v>Solyc09g015420.3</v>
          </cell>
          <cell r="TBU6207" t="str">
            <v>Solyc09g015430.3</v>
          </cell>
          <cell r="TBV6207" t="str">
            <v>Solyc09g015440.1</v>
          </cell>
          <cell r="TBW6207" t="str">
            <v>Solyc09g015450.3</v>
          </cell>
          <cell r="TBX6207" t="str">
            <v>Solyc09g015457.1</v>
          </cell>
          <cell r="TBY6207" t="str">
            <v>Solyc09g161890.1</v>
          </cell>
          <cell r="TBZ6207" t="str">
            <v>Solyc09g015460.3</v>
          </cell>
          <cell r="TCA6207" t="str">
            <v>Solyc09g015475.2</v>
          </cell>
          <cell r="TCB6207" t="str">
            <v>Solyc09g162110.1</v>
          </cell>
          <cell r="TCC6207" t="str">
            <v>Solyc09g150112.1</v>
          </cell>
          <cell r="TCD6207" t="str">
            <v>Solyc09g015490.3</v>
          </cell>
          <cell r="TCE6207" t="str">
            <v>Solyc09g015500.1</v>
          </cell>
          <cell r="TCF6207" t="str">
            <v>Solyc09g161900.1</v>
          </cell>
          <cell r="TCG6207" t="str">
            <v>Solyc09g161910.1</v>
          </cell>
          <cell r="TCH6207" t="str">
            <v>Solyc09g150113.1</v>
          </cell>
          <cell r="TCI6207" t="str">
            <v>Solyc09g015530.3</v>
          </cell>
          <cell r="TCJ6207" t="str">
            <v>Solyc09g160130.1</v>
          </cell>
          <cell r="TCK6207" t="str">
            <v>Solyc09g161920.1</v>
          </cell>
          <cell r="TCL6207" t="str">
            <v>Solyc09g015580.1</v>
          </cell>
          <cell r="TCM6207" t="str">
            <v>Solyc09g015585.1</v>
          </cell>
          <cell r="TCN6207" t="str">
            <v>Solyc09g015610.1</v>
          </cell>
          <cell r="TCO6207" t="str">
            <v>Solyc09g015630.2</v>
          </cell>
          <cell r="TCP6207" t="str">
            <v>Solyc09g015730.1</v>
          </cell>
          <cell r="TCQ6207" t="str">
            <v>Solyc09g015740.3</v>
          </cell>
          <cell r="TCR6207" t="str">
            <v>Solyc09g161930.1</v>
          </cell>
          <cell r="TCS6207" t="str">
            <v>Solyc09g015810.3</v>
          </cell>
          <cell r="TCT6207" t="str">
            <v>Solyc09g160430.1</v>
          </cell>
          <cell r="TCU6207" t="str">
            <v>Solyc09g015840.4</v>
          </cell>
          <cell r="TCV6207" t="str">
            <v>Solyc09g015870.4</v>
          </cell>
          <cell r="TCW6207" t="str">
            <v>Solyc09g015880.5</v>
          </cell>
          <cell r="TCX6207" t="str">
            <v>Solyc09g015900.1</v>
          </cell>
          <cell r="TCY6207" t="str">
            <v>Solyc09g015910.1</v>
          </cell>
          <cell r="TCZ6207" t="str">
            <v>Solyc09g015920.1</v>
          </cell>
          <cell r="TDA6207" t="str">
            <v>Solyc09g015930.3</v>
          </cell>
          <cell r="TDB6207" t="str">
            <v>Solyc09g016930.1</v>
          </cell>
          <cell r="TDC6207" t="str">
            <v>Solyc09g016940.4</v>
          </cell>
          <cell r="TDD6207" t="str">
            <v>Solyc09g016950.3</v>
          </cell>
          <cell r="TDE6207" t="str">
            <v>Solyc09g016955.1</v>
          </cell>
          <cell r="TDF6207" t="str">
            <v>Solyc09g017980.2</v>
          </cell>
          <cell r="TDG6207" t="str">
            <v>Solyc09g160440.1</v>
          </cell>
          <cell r="TDH6207" t="str">
            <v>Solyc09g018000.1</v>
          </cell>
          <cell r="TDI6207" t="str">
            <v>Solyc09g018010.3</v>
          </cell>
          <cell r="TDJ6207" t="str">
            <v>Solyc09g018080.3</v>
          </cell>
          <cell r="TDK6207" t="str">
            <v>Solyc09g160450.1</v>
          </cell>
          <cell r="TDL6207" t="str">
            <v>Solyc09g160460.1</v>
          </cell>
          <cell r="TDM6207" t="str">
            <v>Solyc09g018140.1</v>
          </cell>
          <cell r="TDN6207" t="str">
            <v>Solyc09g018180.3</v>
          </cell>
          <cell r="TDO6207" t="str">
            <v>Solyc09g160470.1</v>
          </cell>
          <cell r="TDP6207" t="str">
            <v>Solyc09g018185.1</v>
          </cell>
          <cell r="TDQ6207" t="str">
            <v>Solyc09g160490.1</v>
          </cell>
          <cell r="TDR6207" t="str">
            <v>Solyc09g160480.1</v>
          </cell>
          <cell r="TDS6207" t="str">
            <v>Solyc09g018215.2</v>
          </cell>
          <cell r="TDT6207" t="str">
            <v>Solyc09g160500.1</v>
          </cell>
          <cell r="TDU6207" t="str">
            <v>Solyc09g018220.3</v>
          </cell>
          <cell r="TDV6207" t="str">
            <v>Solyc09g018250.2</v>
          </cell>
          <cell r="TDW6207" t="str">
            <v>Solyc09g018260.3</v>
          </cell>
          <cell r="TDX6207" t="str">
            <v>Solyc09g160520.1</v>
          </cell>
          <cell r="TDY6207" t="str">
            <v>Solyc09g160510.1</v>
          </cell>
          <cell r="TDZ6207" t="str">
            <v>Solyc09g161940.1</v>
          </cell>
          <cell r="TEA6207" t="str">
            <v>Solyc09g160530.1</v>
          </cell>
          <cell r="TEB6207" t="str">
            <v>Solyc09g018310.4</v>
          </cell>
          <cell r="TEC6207" t="str">
            <v>Solyc09g018320.1</v>
          </cell>
          <cell r="TED6207" t="str">
            <v>Solyc09g018330.3</v>
          </cell>
          <cell r="TEE6207" t="str">
            <v>Solyc09g018340.2</v>
          </cell>
          <cell r="TEF6207" t="str">
            <v>Solyc09g018370.4</v>
          </cell>
          <cell r="TEG6207" t="str">
            <v>Solyc09g018377.1</v>
          </cell>
          <cell r="TEH6207" t="str">
            <v>Solyc09g018410.4</v>
          </cell>
          <cell r="TEI6207" t="str">
            <v>Solyc09g018420.3</v>
          </cell>
          <cell r="TEJ6207" t="str">
            <v>Solyc09g018440.2</v>
          </cell>
          <cell r="TEK6207" t="str">
            <v>Solyc09g018480.1</v>
          </cell>
          <cell r="TEL6207" t="str">
            <v>Solyc09g018490.4</v>
          </cell>
          <cell r="TEM6207" t="str">
            <v>Solyc09g018500.3</v>
          </cell>
          <cell r="TEN6207" t="str">
            <v>Solyc09g018520.1</v>
          </cell>
          <cell r="TEO6207" t="str">
            <v>Solyc09g018530.4</v>
          </cell>
          <cell r="TEP6207" t="str">
            <v>Solyc09g160540.1</v>
          </cell>
          <cell r="TEQ6207" t="str">
            <v>Solyc09g018550.1</v>
          </cell>
          <cell r="TER6207" t="str">
            <v>Solyc09g160550.1</v>
          </cell>
          <cell r="TES6207" t="str">
            <v>Solyc09g018590.1</v>
          </cell>
          <cell r="TET6207" t="str">
            <v>Solyc09g018600.1</v>
          </cell>
          <cell r="TEU6207" t="str">
            <v>Solyc09g018610.1</v>
          </cell>
          <cell r="TEV6207" t="str">
            <v>Solyc09g018620.1</v>
          </cell>
          <cell r="TEW6207" t="str">
            <v>Solyc09g018670.3</v>
          </cell>
          <cell r="TEX6207" t="str">
            <v>Solyc09g160560.1</v>
          </cell>
          <cell r="TEY6207" t="str">
            <v>Solyc09g018680.1</v>
          </cell>
          <cell r="TEZ6207" t="str">
            <v>Solyc09g018690.4</v>
          </cell>
          <cell r="TFA6207" t="str">
            <v>Solyc09g018720.3</v>
          </cell>
          <cell r="TFB6207" t="str">
            <v>Solyc09g018740.1</v>
          </cell>
          <cell r="TFC6207" t="str">
            <v>Solyc09g018750.3</v>
          </cell>
          <cell r="TFD6207" t="str">
            <v>Solyc09g018755.1</v>
          </cell>
          <cell r="TFE6207" t="str">
            <v>Solyc09g018760.2</v>
          </cell>
          <cell r="TFF6207" t="str">
            <v>Solyc09g018785.2</v>
          </cell>
          <cell r="TFG6207" t="str">
            <v>Solyc09g150115.1</v>
          </cell>
          <cell r="TFH6207" t="str">
            <v>Solyc09g018830.2</v>
          </cell>
          <cell r="TFI6207" t="str">
            <v>Solyc09g018850.3</v>
          </cell>
          <cell r="TFJ6207" t="str">
            <v>Solyc09g018900.3</v>
          </cell>
          <cell r="TFK6207" t="str">
            <v>Solyc09g018920.3</v>
          </cell>
          <cell r="TFL6207" t="str">
            <v>Solyc09g018930.1</v>
          </cell>
          <cell r="TFM6207" t="str">
            <v>Solyc09g018950.3</v>
          </cell>
          <cell r="TFN6207" t="str">
            <v>Solyc09g018970.1</v>
          </cell>
          <cell r="TFO6207" t="str">
            <v>Solyc09g019980.3</v>
          </cell>
          <cell r="TFP6207" t="str">
            <v>Solyc09g019990.1</v>
          </cell>
          <cell r="TFQ6207" t="str">
            <v>Solyc09g020000.3</v>
          </cell>
          <cell r="TFR6207" t="str">
            <v>Solyc09g020013.1</v>
          </cell>
          <cell r="TFS6207" t="str">
            <v>Solyc10g012137.2</v>
          </cell>
          <cell r="TFT6207" t="str">
            <v>Solyc09g020160.2</v>
          </cell>
          <cell r="TFU6207" t="str">
            <v>Solyc09g160020.1</v>
          </cell>
          <cell r="TFV6207" t="str">
            <v>Solyc09g020195.1</v>
          </cell>
          <cell r="TFW6207" t="str">
            <v>Solyc09g037020.3</v>
          </cell>
          <cell r="TFX6207" t="str">
            <v>Solyc09g037030.3</v>
          </cell>
          <cell r="TFY6207" t="str">
            <v>Solyc09g160580.1</v>
          </cell>
          <cell r="TFZ6207" t="str">
            <v>Solyc09g037040.1</v>
          </cell>
          <cell r="TGA6207" t="str">
            <v>Solyc09g037050.2</v>
          </cell>
          <cell r="TGB6207" t="str">
            <v>Solyc09g037060.3</v>
          </cell>
          <cell r="TGC6207" t="str">
            <v>Solyc09g037070.2</v>
          </cell>
          <cell r="TGD6207" t="str">
            <v>Solyc09g037080.3</v>
          </cell>
          <cell r="TGE6207" t="str">
            <v>Solyc09g037090.1</v>
          </cell>
          <cell r="TGF6207" t="str">
            <v>Solyc09g037095.1</v>
          </cell>
          <cell r="TGG6207" t="str">
            <v>Solyc09g037130.2</v>
          </cell>
          <cell r="TGH6207" t="str">
            <v>Solyc09g037135.1</v>
          </cell>
          <cell r="TGI6207" t="str">
            <v>Solyc09g037120.1</v>
          </cell>
          <cell r="TGJ6207" t="str">
            <v>Solyc09g037137.2</v>
          </cell>
          <cell r="TGK6207" t="str">
            <v>Solyc09g037140.1</v>
          </cell>
          <cell r="TGL6207" t="str">
            <v>Solyc09g037150.1</v>
          </cell>
          <cell r="TGM6207" t="str">
            <v>Solyc09g037170.3</v>
          </cell>
          <cell r="TGN6207" t="str">
            <v>Solyc09g037180.1</v>
          </cell>
          <cell r="TGO6207" t="str">
            <v>Solyc09g040190.1</v>
          </cell>
          <cell r="TGP6207" t="str">
            <v>Solyc09g042200.1</v>
          </cell>
          <cell r="TGQ6207" t="str">
            <v>Solyc09g150120.1</v>
          </cell>
          <cell r="TGR6207" t="str">
            <v>Solyc09g150121.1</v>
          </cell>
          <cell r="TGS6207" t="str">
            <v>Solyc02g044010.3</v>
          </cell>
          <cell r="TGT6207" t="str">
            <v>Solyc09g042267.2</v>
          </cell>
          <cell r="TGU6207" t="str">
            <v>Solyc09g042280.1</v>
          </cell>
          <cell r="TGV6207" t="str">
            <v>Solyc09g042300.2</v>
          </cell>
          <cell r="TGW6207" t="str">
            <v>Solyc09g042370.1</v>
          </cell>
          <cell r="TGX6207" t="str">
            <v>Solyc09g042420.1</v>
          </cell>
          <cell r="TGY6207" t="str">
            <v>Solyc09g160230.1</v>
          </cell>
          <cell r="TGZ6207" t="str">
            <v>Solyc09g042480.2</v>
          </cell>
          <cell r="THA6207" t="str">
            <v>Solyc09g042510.1</v>
          </cell>
          <cell r="THB6207" t="str">
            <v>Solyc09g042520.1</v>
          </cell>
          <cell r="THC6207" t="str">
            <v>Solyc09g042525.2</v>
          </cell>
          <cell r="THD6207" t="str">
            <v>Solyc09g042570.1</v>
          </cell>
          <cell r="THE6207" t="str">
            <v>Solyc09g042575.1</v>
          </cell>
          <cell r="THF6207" t="str">
            <v>Solyc09g042630.1</v>
          </cell>
          <cell r="THG6207" t="str">
            <v>Solyc09g042665.1</v>
          </cell>
          <cell r="THH6207" t="str">
            <v>Solyc09g042670.4</v>
          </cell>
          <cell r="THI6207" t="str">
            <v>Solyc09g042677.1</v>
          </cell>
          <cell r="THJ6207" t="str">
            <v>Solyc09g160600.1</v>
          </cell>
          <cell r="THK6207" t="str">
            <v>Solyc09g042690.2</v>
          </cell>
          <cell r="THL6207" t="str">
            <v>Solyc09g160030.1</v>
          </cell>
          <cell r="THM6207" t="str">
            <v>Solyc09g042700.4</v>
          </cell>
          <cell r="THN6207" t="str">
            <v>Solyc09g061400.1</v>
          </cell>
          <cell r="THO6207" t="str">
            <v>Solyc09g042710.3</v>
          </cell>
          <cell r="THP6207" t="str">
            <v>Solyc09g042720.1</v>
          </cell>
          <cell r="THQ6207" t="str">
            <v>Solyc09g042723.1</v>
          </cell>
          <cell r="THR6207" t="str">
            <v>Solyc09g160240.1</v>
          </cell>
          <cell r="THS6207" t="str">
            <v>Solyc09g042727.1</v>
          </cell>
          <cell r="THT6207" t="str">
            <v>Solyc09g042750.3</v>
          </cell>
          <cell r="THU6207" t="str">
            <v>Solyc09g160250.1</v>
          </cell>
          <cell r="THV6207" t="str">
            <v>Solyc09g042770.5</v>
          </cell>
          <cell r="THW6207" t="str">
            <v>Solyc09g042780.2</v>
          </cell>
          <cell r="THX6207" t="str">
            <v>Solyc09g042790.1</v>
          </cell>
          <cell r="THY6207" t="str">
            <v>Solyc09g042800.1</v>
          </cell>
          <cell r="THZ6207" t="str">
            <v>Solyc09g161960.1</v>
          </cell>
          <cell r="TIA6207" t="str">
            <v>Solyc09g031960.1</v>
          </cell>
          <cell r="TIB6207" t="str">
            <v>Solyc09g031940.1</v>
          </cell>
          <cell r="TIC6207" t="str">
            <v>Solyc09g031920.1</v>
          </cell>
          <cell r="TID6207" t="str">
            <v>Solyc09g031910.2</v>
          </cell>
          <cell r="TIE6207" t="str">
            <v>Solyc09g031890.3</v>
          </cell>
          <cell r="TIF6207" t="str">
            <v>Solyc09g031870.4</v>
          </cell>
          <cell r="TIG6207" t="str">
            <v>Solyc09g031850.1</v>
          </cell>
          <cell r="TIH6207" t="str">
            <v>Solyc09g031830.1</v>
          </cell>
          <cell r="TII6207" t="str">
            <v>Solyc09g031810.3</v>
          </cell>
          <cell r="TIJ6207" t="str">
            <v>Solyc09g031800.1</v>
          </cell>
          <cell r="TIK6207" t="str">
            <v>Solyc09g031770.3</v>
          </cell>
          <cell r="TIL6207" t="str">
            <v>Solyc09g031650.3</v>
          </cell>
          <cell r="TIM6207" t="str">
            <v>Solyc09g031655.1</v>
          </cell>
          <cell r="TIN6207" t="str">
            <v>Solyc09g031640.1</v>
          </cell>
          <cell r="TIO6207" t="str">
            <v>Solyc09g031630.1</v>
          </cell>
          <cell r="TIP6207" t="str">
            <v>Solyc09g031620.1</v>
          </cell>
          <cell r="TIQ6207" t="str">
            <v>Solyc09g031610.5</v>
          </cell>
          <cell r="TIR6207" t="str">
            <v>Solyc09g031590.4</v>
          </cell>
          <cell r="TIS6207" t="str">
            <v>Solyc09g031595.1</v>
          </cell>
          <cell r="TIT6207" t="str">
            <v>Solyc09g031580.3</v>
          </cell>
          <cell r="TIU6207" t="str">
            <v>Solyc09g031570.1</v>
          </cell>
          <cell r="TIV6207" t="str">
            <v>Solyc09g031573.1</v>
          </cell>
          <cell r="TIW6207" t="str">
            <v>Solyc09g031577.1</v>
          </cell>
          <cell r="TIX6207" t="str">
            <v>Solyc09g031550.3</v>
          </cell>
          <cell r="TIY6207" t="str">
            <v>Solyc09g160630.1</v>
          </cell>
          <cell r="TIZ6207" t="str">
            <v>Solyc09g160610.1</v>
          </cell>
          <cell r="TJA6207" t="str">
            <v>Solyc09g160620.1</v>
          </cell>
          <cell r="TJB6207" t="str">
            <v>Solyc09g161970.1</v>
          </cell>
          <cell r="TJC6207" t="str">
            <v>Solyc09g160150.1</v>
          </cell>
          <cell r="TJD6207" t="str">
            <v>Solyc09g160160.1</v>
          </cell>
          <cell r="TJE6207" t="str">
            <v>Solyc09g031540.1</v>
          </cell>
          <cell r="TJF6207" t="str">
            <v>Solyc09g031543.1</v>
          </cell>
          <cell r="TJG6207" t="str">
            <v>Solyc09g150117.1</v>
          </cell>
          <cell r="TJH6207" t="str">
            <v>Solyc09g031510.1</v>
          </cell>
          <cell r="TJI6207" t="str">
            <v>Solyc09g160640.1</v>
          </cell>
          <cell r="TJJ6207" t="str">
            <v>Solyc09g031517.1</v>
          </cell>
          <cell r="TJK6207" t="str">
            <v>Solyc09g030510.1</v>
          </cell>
          <cell r="TJL6207" t="str">
            <v>Solyc09g030470.1</v>
          </cell>
          <cell r="TJM6207" t="str">
            <v>Solyc09g030460.1</v>
          </cell>
          <cell r="TJN6207" t="str">
            <v>Solyc09g161980.1</v>
          </cell>
          <cell r="TJO6207" t="str">
            <v>Solyc09g030455.1</v>
          </cell>
          <cell r="TJP6207" t="str">
            <v>Solyc09g160270.1</v>
          </cell>
          <cell r="TJQ6207" t="str">
            <v>Solyc09g030380.1</v>
          </cell>
          <cell r="TJR6207" t="str">
            <v>Solyc09g150116.1</v>
          </cell>
          <cell r="TJS6207" t="str">
            <v>Solyc09g030370.3</v>
          </cell>
          <cell r="TJT6207" t="str">
            <v>Solyc09g160650.1</v>
          </cell>
          <cell r="TJU6207" t="str">
            <v>Solyc09g030360.3</v>
          </cell>
          <cell r="TJV6207" t="str">
            <v>Solyc09g161990.1</v>
          </cell>
          <cell r="TJW6207" t="str">
            <v>Solyc09g047860.1</v>
          </cell>
          <cell r="TJX6207" t="str">
            <v>Solyc09g047870.4</v>
          </cell>
          <cell r="TJY6207" t="str">
            <v>Solyc09g047900.2</v>
          </cell>
          <cell r="TJZ6207" t="str">
            <v>Solyc09g047910.5</v>
          </cell>
          <cell r="TKA6207" t="str">
            <v>Solyc09g047920.2</v>
          </cell>
          <cell r="TKB6207" t="str">
            <v>Solyc09g047930.1</v>
          </cell>
          <cell r="TKC6207" t="str">
            <v>Solyc09g047935.1</v>
          </cell>
          <cell r="TKD6207" t="str">
            <v>Solyc09g150137.2</v>
          </cell>
          <cell r="TKE6207" t="str">
            <v>Solyc09g048970.3</v>
          </cell>
          <cell r="TKF6207" t="str">
            <v>Solyc09g160660.1</v>
          </cell>
          <cell r="TKG6207" t="str">
            <v>Solyc09g050020.3</v>
          </cell>
          <cell r="TKH6207" t="str">
            <v>Solyc09g050030.1</v>
          </cell>
          <cell r="TKI6207" t="str">
            <v>Solyc09g050050.2</v>
          </cell>
          <cell r="TKJ6207" t="str">
            <v>Solyc09g050060.1</v>
          </cell>
          <cell r="TKK6207" t="str">
            <v>Solyc09g160670.1</v>
          </cell>
          <cell r="TKL6207" t="str">
            <v>Solyc09g160690.1</v>
          </cell>
          <cell r="TKM6207" t="str">
            <v>Solyc09g160680.1</v>
          </cell>
          <cell r="TKN6207" t="str">
            <v>Solyc04g051785.2</v>
          </cell>
          <cell r="TKO6207" t="str">
            <v>Solyc09g050065.1</v>
          </cell>
          <cell r="TKP6207" t="str">
            <v>Solyc09g050066.1</v>
          </cell>
          <cell r="TKQ6207" t="str">
            <v>Solyc09g050067.1</v>
          </cell>
          <cell r="TKR6207" t="str">
            <v>Solyc09g050068.1</v>
          </cell>
          <cell r="TKS6207" t="str">
            <v>Solyc09g160740.1</v>
          </cell>
          <cell r="TKT6207" t="str">
            <v>Solyc09g160730.1</v>
          </cell>
          <cell r="TKU6207" t="str">
            <v>Solyc09g160700.1</v>
          </cell>
          <cell r="TKV6207" t="str">
            <v>Solyc09g160720.1</v>
          </cell>
          <cell r="TKW6207" t="str">
            <v>Solyc04g039760.3</v>
          </cell>
          <cell r="TKX6207" t="str">
            <v>Solyc09g160750.1</v>
          </cell>
          <cell r="TKY6207" t="str">
            <v>Solyc06g018000.3</v>
          </cell>
          <cell r="TKZ6207" t="str">
            <v>Solyc09g050069.1</v>
          </cell>
          <cell r="TLA6207" t="str">
            <v>Solyc09g050070.1</v>
          </cell>
          <cell r="TLB6207" t="str">
            <v>Solyc09g055120.1</v>
          </cell>
          <cell r="TLC6207" t="str">
            <v>Solyc09g160760.1</v>
          </cell>
          <cell r="TLD6207" t="str">
            <v>Solyc09g055140.1</v>
          </cell>
          <cell r="TLE6207" t="str">
            <v>Solyc09g160780.1</v>
          </cell>
          <cell r="TLF6207" t="str">
            <v>Solyc09g160790.1</v>
          </cell>
          <cell r="TLG6207" t="str">
            <v>Solyc09g160770.1</v>
          </cell>
          <cell r="TLH6207" t="str">
            <v>Solyc09g055185.1</v>
          </cell>
          <cell r="TLI6207" t="str">
            <v>Solyc09g055200.1</v>
          </cell>
          <cell r="TLJ6207" t="str">
            <v>Solyc09g055210.1</v>
          </cell>
          <cell r="TLK6207" t="str">
            <v>Solyc09g055220.1</v>
          </cell>
          <cell r="TLL6207" t="str">
            <v>Solyc09g055260.4</v>
          </cell>
          <cell r="TLM6207" t="str">
            <v>Solyc09g160040.1</v>
          </cell>
          <cell r="TLN6207" t="str">
            <v>Solyc09g055265.1</v>
          </cell>
          <cell r="TLO6207" t="str">
            <v>Solyc09g055320.1</v>
          </cell>
          <cell r="TLP6207" t="str">
            <v>Solyc09g160800.1</v>
          </cell>
          <cell r="TLQ6207" t="str">
            <v>Solyc09g055330.1</v>
          </cell>
          <cell r="TLR6207" t="str">
            <v>Solyc09g055425.3</v>
          </cell>
          <cell r="TLS6207" t="str">
            <v>Solyc09g055427.1</v>
          </cell>
          <cell r="TLT6207" t="str">
            <v>Solyc09g160810.1</v>
          </cell>
          <cell r="TLU6207" t="str">
            <v>Solyc09g055450.2</v>
          </cell>
          <cell r="TLV6207" t="str">
            <v>Solyc09g055460.3</v>
          </cell>
          <cell r="TLW6207" t="str">
            <v>Solyc09g055470.1</v>
          </cell>
          <cell r="TLX6207" t="str">
            <v>Solyc09g055475.1</v>
          </cell>
          <cell r="TLY6207" t="str">
            <v>Solyc09g055510.1</v>
          </cell>
          <cell r="TLZ6207" t="str">
            <v>Solyc09g055520.1</v>
          </cell>
          <cell r="TMA6207" t="str">
            <v>Solyc09g055540.2</v>
          </cell>
          <cell r="TMB6207" t="str">
            <v>Solyc09g160830.1</v>
          </cell>
          <cell r="TMC6207" t="str">
            <v>Solyc09g160820.1</v>
          </cell>
          <cell r="TMD6207" t="str">
            <v>Solyc09g160060.1</v>
          </cell>
          <cell r="TME6207" t="str">
            <v>Solyc09g055547.2</v>
          </cell>
          <cell r="TMF6207" t="str">
            <v>Solyc09g055560.1</v>
          </cell>
          <cell r="TMG6207" t="str">
            <v>Solyc09g160840.1</v>
          </cell>
          <cell r="TMH6207" t="str">
            <v>Solyc09g055660.3</v>
          </cell>
          <cell r="TMI6207" t="str">
            <v>Solyc09g160850.1</v>
          </cell>
          <cell r="TMJ6207" t="str">
            <v>Solyc09g055710.3</v>
          </cell>
          <cell r="TMK6207" t="str">
            <v>Solyc09g055713.1</v>
          </cell>
          <cell r="TML6207" t="str">
            <v>Solyc09g150125.2</v>
          </cell>
          <cell r="TMM6207" t="str">
            <v>Solyc09g055740.1</v>
          </cell>
          <cell r="TMN6207" t="str">
            <v>Solyc09g055750.1</v>
          </cell>
          <cell r="TMO6207" t="str">
            <v>Solyc09g162000.1</v>
          </cell>
          <cell r="TMP6207" t="str">
            <v>Solyc09g055755.2</v>
          </cell>
          <cell r="TMQ6207" t="str">
            <v>Solyc09g055790.1</v>
          </cell>
          <cell r="TMR6207" t="str">
            <v>Solyc09g055800.1</v>
          </cell>
          <cell r="TMS6207" t="str">
            <v>Solyc09g160860.1</v>
          </cell>
          <cell r="TMT6207" t="str">
            <v>Solyc09g160880.1</v>
          </cell>
          <cell r="TMU6207" t="str">
            <v>Solyc09g160870.1</v>
          </cell>
          <cell r="TMV6207" t="str">
            <v>Solyc09g055820.1</v>
          </cell>
          <cell r="TMW6207" t="str">
            <v>Solyc09g055830.1</v>
          </cell>
          <cell r="TMX6207" t="str">
            <v>Solyc09g055840.1</v>
          </cell>
          <cell r="TMY6207" t="str">
            <v>Solyc09g055850.3</v>
          </cell>
          <cell r="TMZ6207" t="str">
            <v>Solyc09g055860.1</v>
          </cell>
          <cell r="TNA6207" t="str">
            <v>Solyc09g055870.2</v>
          </cell>
          <cell r="TNB6207" t="str">
            <v>Solyc09g055910.3</v>
          </cell>
          <cell r="TNC6207" t="str">
            <v>Solyc09g055920.4</v>
          </cell>
          <cell r="TND6207" t="str">
            <v>Solyc09g055990.2</v>
          </cell>
          <cell r="TNE6207" t="str">
            <v>Solyc09g160900.1</v>
          </cell>
          <cell r="TNF6207" t="str">
            <v>Solyc09g160890.1</v>
          </cell>
          <cell r="TNG6207" t="str">
            <v>Solyc09g056060.1</v>
          </cell>
          <cell r="TNH6207" t="str">
            <v>Solyc09g056070.1</v>
          </cell>
          <cell r="TNI6207" t="str">
            <v>Solyc09g056080.1</v>
          </cell>
          <cell r="TNJ6207" t="str">
            <v>Solyc09g160910.1</v>
          </cell>
          <cell r="TNK6207" t="str">
            <v>Solyc09g056090.1</v>
          </cell>
          <cell r="TNL6207" t="str">
            <v>Solyc09g056100.2</v>
          </cell>
          <cell r="TNM6207" t="str">
            <v>Solyc09g056110.1</v>
          </cell>
          <cell r="TNN6207" t="str">
            <v>Solyc09g056130.4</v>
          </cell>
          <cell r="TNO6207" t="str">
            <v>Solyc09g160920.1</v>
          </cell>
          <cell r="TNP6207" t="str">
            <v>Solyc09g056175.1</v>
          </cell>
          <cell r="TNQ6207" t="str">
            <v>Solyc09g056190.1</v>
          </cell>
          <cell r="TNR6207" t="str">
            <v>Solyc09g056200.3</v>
          </cell>
          <cell r="TNS6207" t="str">
            <v>Solyc09g056220.1</v>
          </cell>
          <cell r="TNT6207" t="str">
            <v>Solyc09g056222.2</v>
          </cell>
          <cell r="TNU6207" t="str">
            <v>Solyc09g056226.2</v>
          </cell>
          <cell r="TNV6207" t="str">
            <v>Solyc09g056228.1</v>
          </cell>
          <cell r="TNW6207" t="str">
            <v>Solyc09g056237.1</v>
          </cell>
          <cell r="TNX6207" t="str">
            <v>Solyc09g056270.3</v>
          </cell>
          <cell r="TNY6207" t="str">
            <v>Solyc09g160930.1</v>
          </cell>
          <cell r="TNZ6207" t="str">
            <v>Solyc09g056290.4</v>
          </cell>
          <cell r="TOA6207" t="str">
            <v>Solyc09g056300.2</v>
          </cell>
          <cell r="TOB6207" t="str">
            <v>Solyc09g056310.1</v>
          </cell>
          <cell r="TOC6207" t="str">
            <v>Solyc09g056320.1</v>
          </cell>
          <cell r="TOD6207" t="str">
            <v>Solyc09g056330.1</v>
          </cell>
          <cell r="TOE6207" t="str">
            <v>Solyc09g056350.4</v>
          </cell>
          <cell r="TOF6207" t="str">
            <v>Solyc09g056360.3</v>
          </cell>
          <cell r="TOG6207" t="str">
            <v>Solyc09g056390.1</v>
          </cell>
          <cell r="TOH6207" t="str">
            <v>Solyc09g150126.2</v>
          </cell>
          <cell r="TOI6207" t="str">
            <v>Solyc09g056440.1</v>
          </cell>
          <cell r="TOJ6207" t="str">
            <v>Solyc09g056450.4</v>
          </cell>
          <cell r="TOK6207" t="str">
            <v>Solyc09g056453.1</v>
          </cell>
          <cell r="TOL6207" t="str">
            <v>Solyc09g057500.1</v>
          </cell>
          <cell r="TOM6207" t="str">
            <v>Solyc09g160170.1</v>
          </cell>
          <cell r="TON6207" t="str">
            <v>Solyc09g160940.1</v>
          </cell>
          <cell r="TOO6207" t="str">
            <v>Solyc09g057550.1</v>
          </cell>
          <cell r="TOP6207" t="str">
            <v>Solyc09g057555.2</v>
          </cell>
          <cell r="TOQ6207" t="str">
            <v>Solyc09g160950.1</v>
          </cell>
          <cell r="TOR6207" t="str">
            <v>Solyc09g160980.1</v>
          </cell>
          <cell r="TOS6207" t="str">
            <v>Solyc09g160960.1</v>
          </cell>
          <cell r="TOT6207" t="str">
            <v>Solyc09g160970.1</v>
          </cell>
          <cell r="TOU6207" t="str">
            <v>Solyc09g150127.1</v>
          </cell>
          <cell r="TOV6207" t="str">
            <v>Solyc09g057580.4</v>
          </cell>
          <cell r="TOW6207" t="str">
            <v>Solyc09g057590.3</v>
          </cell>
          <cell r="TOX6207" t="str">
            <v>Solyc09g057600.1</v>
          </cell>
          <cell r="TOY6207" t="str">
            <v>Solyc09g057603.1</v>
          </cell>
          <cell r="TOZ6207" t="str">
            <v>Solyc09g057607.1</v>
          </cell>
          <cell r="TPA6207" t="str">
            <v>Solyc09g160990.1</v>
          </cell>
          <cell r="TPB6207" t="str">
            <v>Solyc09g057740.1</v>
          </cell>
          <cell r="TPC6207" t="str">
            <v>Solyc09g057760.4</v>
          </cell>
          <cell r="TPD6207" t="str">
            <v>Solyc09g161000.1</v>
          </cell>
          <cell r="TPE6207" t="str">
            <v>Solyc09g161020.1</v>
          </cell>
          <cell r="TPF6207" t="str">
            <v>Solyc09g057800.1</v>
          </cell>
          <cell r="TPG6207" t="str">
            <v>Solyc09g057810.1</v>
          </cell>
          <cell r="TPH6207" t="str">
            <v>Solyc09g057820.1</v>
          </cell>
          <cell r="TPI6207" t="str">
            <v>Solyc09g161030.1</v>
          </cell>
          <cell r="TPJ6207" t="str">
            <v>Solyc09g057830.1</v>
          </cell>
          <cell r="TPK6207" t="str">
            <v>Solyc09g057840.1</v>
          </cell>
          <cell r="TPL6207" t="str">
            <v>Solyc09g057845.2</v>
          </cell>
          <cell r="TPM6207" t="str">
            <v>Solyc09g161040.1</v>
          </cell>
          <cell r="TPN6207" t="str">
            <v>Solyc09g057860.1</v>
          </cell>
          <cell r="TPO6207" t="str">
            <v>Solyc09g160290.1</v>
          </cell>
          <cell r="TPP6207" t="str">
            <v>Solyc09g161050.1</v>
          </cell>
          <cell r="TPQ6207" t="str">
            <v>Solyc09g162010.1</v>
          </cell>
          <cell r="TPR6207" t="str">
            <v>Solyc09g161060.1</v>
          </cell>
          <cell r="TPS6207" t="str">
            <v>Solyc09g162020.1</v>
          </cell>
          <cell r="TPT6207" t="str">
            <v>Solyc09g150128.1</v>
          </cell>
          <cell r="TPU6207" t="str">
            <v>Solyc09g057900.3</v>
          </cell>
          <cell r="TPV6207" t="str">
            <v>Solyc09g150129.1</v>
          </cell>
          <cell r="TPW6207" t="str">
            <v>Solyc09g057930.3</v>
          </cell>
          <cell r="TPX6207" t="str">
            <v>Solyc09g161070.1</v>
          </cell>
          <cell r="TPY6207" t="str">
            <v>Solyc09g057940.2</v>
          </cell>
          <cell r="TPZ6207" t="str">
            <v>Solyc09g150131.1</v>
          </cell>
          <cell r="TQA6207" t="str">
            <v>Solyc09g057960.1</v>
          </cell>
          <cell r="TQB6207" t="str">
            <v>Solyc09g058960.1</v>
          </cell>
          <cell r="TQC6207" t="str">
            <v>Solyc09g058970.1</v>
          </cell>
          <cell r="TQD6207" t="str">
            <v>Solyc09g058973.2</v>
          </cell>
          <cell r="TQE6207" t="str">
            <v>Solyc09g058975.2</v>
          </cell>
          <cell r="TQF6207" t="str">
            <v>Solyc09g058977.2</v>
          </cell>
          <cell r="TQG6207" t="str">
            <v>Solyc09g058980.3</v>
          </cell>
          <cell r="TQH6207" t="str">
            <v>Solyc09g058990.3</v>
          </cell>
          <cell r="TQI6207" t="str">
            <v>Solyc09g161080.1</v>
          </cell>
          <cell r="TQJ6207" t="str">
            <v>Solyc09g058993.1</v>
          </cell>
          <cell r="TQK6207" t="str">
            <v>Solyc09g161090.1</v>
          </cell>
          <cell r="TQL6207" t="str">
            <v>Solyc09g160080.1</v>
          </cell>
          <cell r="TQM6207" t="str">
            <v>Solyc09g059060.1</v>
          </cell>
          <cell r="TQN6207" t="str">
            <v>Solyc09g059070.3</v>
          </cell>
          <cell r="TQO6207" t="str">
            <v>Solyc09g059080.1</v>
          </cell>
          <cell r="TQP6207" t="str">
            <v>Solyc09g059100.3</v>
          </cell>
          <cell r="TQQ6207" t="str">
            <v>Solyc09g161130.1</v>
          </cell>
          <cell r="TQR6207" t="str">
            <v>Solyc09g161110.1</v>
          </cell>
          <cell r="TQS6207" t="str">
            <v>Solyc09g161120.1</v>
          </cell>
          <cell r="TQT6207" t="str">
            <v>Solyc09g161140.1</v>
          </cell>
          <cell r="TQU6207" t="str">
            <v>Solyc09g161100.1</v>
          </cell>
          <cell r="TQV6207" t="str">
            <v>Solyc09g059120.1</v>
          </cell>
          <cell r="TQW6207" t="str">
            <v>Solyc09g059125.1</v>
          </cell>
          <cell r="TQX6207" t="str">
            <v>Solyc09g059130.1</v>
          </cell>
          <cell r="TQY6207" t="str">
            <v>Solyc09g059140.1</v>
          </cell>
          <cell r="TQZ6207" t="str">
            <v>Solyc09g059150.1</v>
          </cell>
          <cell r="TRA6207" t="str">
            <v>Solyc09g162030.1</v>
          </cell>
          <cell r="TRB6207" t="str">
            <v>Solyc09g059155.1</v>
          </cell>
          <cell r="TRC6207" t="str">
            <v>Solyc09g161150.1</v>
          </cell>
          <cell r="TRD6207" t="str">
            <v>Solyc09g059200.1</v>
          </cell>
          <cell r="TRE6207" t="str">
            <v>Solyc09g059210.1</v>
          </cell>
          <cell r="TRF6207" t="str">
            <v>Solyc09g161170.1</v>
          </cell>
          <cell r="TRG6207" t="str">
            <v>Solyc09g161160.1</v>
          </cell>
          <cell r="TRH6207" t="str">
            <v>Solyc09g059245.1</v>
          </cell>
          <cell r="TRI6207" t="str">
            <v>Solyc09g059250.1</v>
          </cell>
          <cell r="TRJ6207" t="str">
            <v>Solyc09g059260.4</v>
          </cell>
          <cell r="TRK6207" t="str">
            <v>Solyc09g059270.3</v>
          </cell>
          <cell r="TRL6207" t="str">
            <v>Solyc09g059280.3</v>
          </cell>
          <cell r="TRM6207" t="str">
            <v>Solyc09g059290.4</v>
          </cell>
          <cell r="TRN6207" t="str">
            <v>Solyc09g059300.1</v>
          </cell>
          <cell r="TRO6207" t="str">
            <v>Solyc09g059320.3</v>
          </cell>
          <cell r="TRP6207" t="str">
            <v>Solyc09g059330.3</v>
          </cell>
          <cell r="TRQ6207" t="str">
            <v>Solyc09g162040.1</v>
          </cell>
          <cell r="TRR6207" t="str">
            <v>Solyc09g059340.2</v>
          </cell>
          <cell r="TRS6207" t="str">
            <v>Solyc09g150132.1</v>
          </cell>
          <cell r="TRT6207" t="str">
            <v>Solyc09g059380.1</v>
          </cell>
          <cell r="TRU6207" t="str">
            <v>Solyc09g059390.2</v>
          </cell>
          <cell r="TRV6207" t="str">
            <v>Solyc09g059410.1</v>
          </cell>
          <cell r="TRW6207" t="str">
            <v>Solyc09g059420.1</v>
          </cell>
          <cell r="TRX6207" t="str">
            <v>Solyc09g059427.1</v>
          </cell>
          <cell r="TRY6207" t="str">
            <v>Solyc09g059450.5</v>
          </cell>
          <cell r="TRZ6207" t="str">
            <v>Solyc09g059470.4</v>
          </cell>
          <cell r="TSA6207" t="str">
            <v>Solyc09g160300.1</v>
          </cell>
          <cell r="TSB6207" t="str">
            <v>Solyc09g150133.1</v>
          </cell>
          <cell r="TSC6207" t="str">
            <v>Solyc09g150134.1</v>
          </cell>
          <cell r="TSD6207" t="str">
            <v>Solyc09g059515.1</v>
          </cell>
          <cell r="TSE6207" t="str">
            <v>Solyc09g063157.2</v>
          </cell>
          <cell r="TSF6207" t="str">
            <v>Solyc09g059550.1</v>
          </cell>
          <cell r="TSG6207" t="str">
            <v>Solyc09g059560.3</v>
          </cell>
          <cell r="TSH6207" t="str">
            <v>Solyc09g059565.1</v>
          </cell>
          <cell r="TSI6207" t="str">
            <v>Solyc09g059570.3</v>
          </cell>
          <cell r="TSJ6207" t="str">
            <v>Solyc09g059610.3</v>
          </cell>
          <cell r="TSK6207" t="str">
            <v>Solyc09g059630.4</v>
          </cell>
          <cell r="TSL6207" t="str">
            <v>Solyc09g059640.3</v>
          </cell>
          <cell r="TSM6207" t="str">
            <v>Solyc09g059670.4</v>
          </cell>
          <cell r="TSN6207" t="str">
            <v>Solyc09g059673.1</v>
          </cell>
          <cell r="TSO6207" t="str">
            <v>Solyc09g161180.1</v>
          </cell>
          <cell r="TSP6207" t="str">
            <v>Solyc09g150135.1</v>
          </cell>
          <cell r="TSQ6207" t="str">
            <v>Solyc09g059710.2</v>
          </cell>
          <cell r="TSR6207" t="str">
            <v>Solyc09g059720.1</v>
          </cell>
          <cell r="TSS6207" t="str">
            <v>Solyc09g059740.3</v>
          </cell>
          <cell r="TST6207" t="str">
            <v>Solyc09g161190.1</v>
          </cell>
          <cell r="TSU6207" t="str">
            <v>Solyc09g059744.1</v>
          </cell>
          <cell r="TSV6207" t="str">
            <v>Solyc09g161220.1</v>
          </cell>
          <cell r="TSW6207" t="str">
            <v>Solyc09g161210.1</v>
          </cell>
          <cell r="TSX6207" t="str">
            <v>Solyc09g059770.1</v>
          </cell>
          <cell r="TSY6207" t="str">
            <v>Solyc09g059780.1</v>
          </cell>
          <cell r="TSZ6207" t="str">
            <v>Solyc09g059800.1</v>
          </cell>
          <cell r="TTA6207" t="str">
            <v>Solyc09g059810.3</v>
          </cell>
          <cell r="TTB6207" t="str">
            <v>Solyc09g059813.2</v>
          </cell>
          <cell r="TTC6207" t="str">
            <v>Solyc09g161230.1</v>
          </cell>
          <cell r="TTD6207" t="str">
            <v>Solyc09g059820.3</v>
          </cell>
          <cell r="TTE6207" t="str">
            <v>Solyc09g059830.3</v>
          </cell>
          <cell r="TTF6207" t="str">
            <v>Solyc09g059835.1</v>
          </cell>
          <cell r="TTG6207" t="str">
            <v>Solyc09g059840.1</v>
          </cell>
          <cell r="TTH6207" t="str">
            <v>Solyc09g161240.1</v>
          </cell>
          <cell r="TTI6207" t="str">
            <v>Solyc09g059860.1</v>
          </cell>
          <cell r="TTJ6207" t="str">
            <v>Solyc09g059870.1</v>
          </cell>
          <cell r="TTK6207" t="str">
            <v>Solyc09g059890.2</v>
          </cell>
          <cell r="TTL6207" t="str">
            <v>Solyc09g059900.1</v>
          </cell>
          <cell r="TTM6207" t="str">
            <v>Solyc09g059910.3</v>
          </cell>
          <cell r="TTN6207" t="str">
            <v>Solyc09g161250.1</v>
          </cell>
          <cell r="TTO6207" t="str">
            <v>Solyc09g161270.1</v>
          </cell>
          <cell r="TTP6207" t="str">
            <v>Solyc09g059950.3</v>
          </cell>
          <cell r="TTQ6207" t="str">
            <v>Solyc09g059990.1</v>
          </cell>
          <cell r="TTR6207" t="str">
            <v>Solyc09g161290.1</v>
          </cell>
          <cell r="TTS6207" t="str">
            <v>Solyc09g161280.1</v>
          </cell>
          <cell r="TTT6207" t="str">
            <v>Solyc09g161300.1</v>
          </cell>
          <cell r="TTU6207" t="str">
            <v>Solyc09g161310.1</v>
          </cell>
          <cell r="TTV6207" t="str">
            <v>Solyc09g060010.1</v>
          </cell>
          <cell r="TTW6207" t="str">
            <v>Solyc09g060020.1</v>
          </cell>
          <cell r="TTX6207" t="str">
            <v>Solyc09g060030.1</v>
          </cell>
          <cell r="TTY6207" t="str">
            <v>Solyc09g161320.1</v>
          </cell>
          <cell r="TTZ6207" t="str">
            <v>Solyc09g060060.1</v>
          </cell>
          <cell r="TUA6207" t="str">
            <v>Solyc09g060070.2</v>
          </cell>
          <cell r="TUB6207" t="str">
            <v>Solyc09g060100.3</v>
          </cell>
          <cell r="TUC6207" t="str">
            <v>Solyc09g161330.1</v>
          </cell>
          <cell r="TUD6207" t="str">
            <v>Solyc09g161340.1</v>
          </cell>
          <cell r="TUE6207" t="str">
            <v>Solyc09g060160.2</v>
          </cell>
          <cell r="TUF6207" t="str">
            <v>Solyc09g060175.2</v>
          </cell>
          <cell r="TUG6207" t="str">
            <v>Solyc09g060180.3</v>
          </cell>
          <cell r="TUH6207" t="str">
            <v>Solyc09g161360.1</v>
          </cell>
          <cell r="TUI6207" t="str">
            <v>Solyc09g060210.1</v>
          </cell>
          <cell r="TUJ6207" t="str">
            <v>Solyc10g074410.2</v>
          </cell>
          <cell r="TUK6207" t="str">
            <v>Solyc09g161400.1</v>
          </cell>
          <cell r="TUL6207" t="str">
            <v>Solyc09g161410.1</v>
          </cell>
          <cell r="TUM6207" t="str">
            <v>Solyc09g161390.1</v>
          </cell>
          <cell r="TUN6207" t="str">
            <v>Solyc09g161380.1</v>
          </cell>
          <cell r="TUO6207" t="str">
            <v>Solyc09g061240.1</v>
          </cell>
          <cell r="TUP6207" t="str">
            <v>Solyc09g061260.2</v>
          </cell>
          <cell r="TUQ6207" t="str">
            <v>Solyc09g061270.4</v>
          </cell>
          <cell r="TUR6207" t="str">
            <v>Solyc09g161420.1</v>
          </cell>
          <cell r="TUS6207" t="str">
            <v>Solyc09g161430.1</v>
          </cell>
          <cell r="TUT6207" t="str">
            <v>Solyc09g061340.1</v>
          </cell>
          <cell r="TUU6207" t="str">
            <v>Solyc09g061350.1</v>
          </cell>
          <cell r="TUV6207" t="str">
            <v>Solyc09g061360.1</v>
          </cell>
          <cell r="TUW6207" t="str">
            <v>Solyc09g061370.1</v>
          </cell>
          <cell r="TUX6207" t="str">
            <v>Solyc09g061380.3</v>
          </cell>
          <cell r="TUY6207" t="str">
            <v>Solyc09g061390.1</v>
          </cell>
          <cell r="TUZ6207" t="str">
            <v>Solyc09g061420.3</v>
          </cell>
          <cell r="TVA6207" t="str">
            <v>Solyc09g061440.4</v>
          </cell>
          <cell r="TVB6207" t="str">
            <v>Solyc09g061460.3</v>
          </cell>
          <cell r="TVC6207" t="str">
            <v>Solyc09g061470.1</v>
          </cell>
          <cell r="TVD6207" t="str">
            <v>Solyc09g061480.1</v>
          </cell>
          <cell r="TVE6207" t="str">
            <v>Solyc09g161440.1</v>
          </cell>
          <cell r="TVF6207" t="str">
            <v>Solyc09g061490.1</v>
          </cell>
          <cell r="TVG6207" t="str">
            <v>Solyc09g061500.2</v>
          </cell>
          <cell r="TVH6207" t="str">
            <v>Solyc09g061510.1</v>
          </cell>
          <cell r="TVI6207" t="str">
            <v>Solyc09g061520.1</v>
          </cell>
          <cell r="TVJ6207" t="str">
            <v>Solyc09g061530.3</v>
          </cell>
          <cell r="TVK6207" t="str">
            <v>Solyc09g061540.1</v>
          </cell>
          <cell r="TVL6207" t="str">
            <v>Solyc09g061550.3</v>
          </cell>
          <cell r="TVM6207" t="str">
            <v>Solyc09g061555.1</v>
          </cell>
          <cell r="TVN6207" t="str">
            <v>Solyc09g061560.3</v>
          </cell>
          <cell r="TVO6207" t="str">
            <v>Solyc09g161450.1</v>
          </cell>
          <cell r="TVP6207" t="str">
            <v>Solyc09g161460.1</v>
          </cell>
          <cell r="TVQ6207" t="str">
            <v>Solyc09g061580.1</v>
          </cell>
          <cell r="TVR6207" t="str">
            <v>Solyc09g061590.1</v>
          </cell>
          <cell r="TVS6207" t="str">
            <v>Solyc09g061600.1</v>
          </cell>
          <cell r="TVT6207" t="str">
            <v>Solyc09g061610.1</v>
          </cell>
          <cell r="TVU6207" t="str">
            <v>Solyc09g160310.1</v>
          </cell>
          <cell r="TVV6207" t="str">
            <v>Solyc09g061615.1</v>
          </cell>
          <cell r="TVW6207" t="str">
            <v>Solyc09g061630.2</v>
          </cell>
          <cell r="TVX6207" t="str">
            <v>Solyc09g061633.1</v>
          </cell>
          <cell r="TVY6207" t="str">
            <v>Solyc09g150138.2</v>
          </cell>
          <cell r="TVZ6207" t="str">
            <v>Solyc09g061710.3</v>
          </cell>
          <cell r="TWA6207" t="str">
            <v>Solyc09g061715.1</v>
          </cell>
          <cell r="TWB6207" t="str">
            <v>Solyc09g061750.3</v>
          </cell>
          <cell r="TWC6207" t="str">
            <v>Solyc09g160180.1</v>
          </cell>
          <cell r="TWD6207" t="str">
            <v>Solyc09g061760.1</v>
          </cell>
          <cell r="TWE6207" t="str">
            <v>Solyc09g061780.1</v>
          </cell>
          <cell r="TWF6207" t="str">
            <v>Solyc09g061790.1</v>
          </cell>
          <cell r="TWG6207" t="str">
            <v>Solyc09g161480.1</v>
          </cell>
          <cell r="TWH6207" t="str">
            <v>Solyc09g161470.1</v>
          </cell>
          <cell r="TWI6207" t="str">
            <v>Solyc09g150139.1</v>
          </cell>
          <cell r="TWJ6207" t="str">
            <v>Solyc09g061794.1</v>
          </cell>
          <cell r="TWK6207" t="str">
            <v>Solyc09g061796.1</v>
          </cell>
          <cell r="TWL6207" t="str">
            <v>Solyc09g061798.1</v>
          </cell>
          <cell r="TWM6207" t="str">
            <v>Solyc09g061830.1</v>
          </cell>
          <cell r="TWN6207" t="str">
            <v>Solyc09g061870.3</v>
          </cell>
          <cell r="TWO6207" t="str">
            <v>Solyc09g061880.2</v>
          </cell>
          <cell r="TWP6207" t="str">
            <v>Solyc09g061910.2</v>
          </cell>
          <cell r="TWQ6207" t="str">
            <v>Solyc09g061920.1</v>
          </cell>
          <cell r="TWR6207" t="str">
            <v>Solyc09g061960.3</v>
          </cell>
          <cell r="TWS6207" t="str">
            <v>Solyc09g062960.2</v>
          </cell>
          <cell r="TWT6207" t="str">
            <v>Solyc09g062970.1</v>
          </cell>
          <cell r="TWU6207" t="str">
            <v>Solyc09g062980.1</v>
          </cell>
          <cell r="TWV6207" t="str">
            <v>Solyc09g063020.4</v>
          </cell>
          <cell r="TWW6207" t="str">
            <v>Solyc09g063040.1</v>
          </cell>
          <cell r="TWX6207" t="str">
            <v>Solyc09g063070.3</v>
          </cell>
          <cell r="TWY6207" t="str">
            <v>Solyc09g063090.4</v>
          </cell>
          <cell r="TWZ6207" t="str">
            <v>Solyc09g063140.4</v>
          </cell>
          <cell r="TXA6207" t="str">
            <v>Solyc09g161490.1</v>
          </cell>
          <cell r="TXB6207" t="str">
            <v>Solyc09g064230.3</v>
          </cell>
          <cell r="TXC6207" t="str">
            <v>Solyc09g064240.3</v>
          </cell>
          <cell r="TXD6207" t="str">
            <v>Solyc09g064247.1</v>
          </cell>
          <cell r="TXE6207" t="str">
            <v>Solyc09g064260.1</v>
          </cell>
          <cell r="TXF6207" t="str">
            <v>Solyc09g064273.1</v>
          </cell>
          <cell r="TXG6207" t="str">
            <v>Solyc09g064277.2</v>
          </cell>
          <cell r="TXH6207" t="str">
            <v>Solyc09g150140.2</v>
          </cell>
          <cell r="TXI6207" t="str">
            <v>Solyc09g064300.1</v>
          </cell>
          <cell r="TXJ6207" t="str">
            <v>Solyc09g064310.3</v>
          </cell>
          <cell r="TXK6207" t="str">
            <v>Solyc09g064330.2</v>
          </cell>
          <cell r="TXL6207" t="str">
            <v>Solyc09g064340.1</v>
          </cell>
          <cell r="TXM6207" t="str">
            <v>Solyc09g064350.1</v>
          </cell>
          <cell r="TXN6207" t="str">
            <v>Solyc09g064360.1</v>
          </cell>
          <cell r="TXO6207" t="str">
            <v>Solyc09g064380.3</v>
          </cell>
          <cell r="TXP6207" t="str">
            <v>Solyc09g064420.4</v>
          </cell>
          <cell r="TXQ6207" t="str">
            <v>Solyc09g161500.1</v>
          </cell>
          <cell r="TXR6207" t="str">
            <v>Solyc09g064460.1</v>
          </cell>
          <cell r="TXS6207" t="str">
            <v>Solyc09g064470.3</v>
          </cell>
          <cell r="TXT6207" t="str">
            <v>Solyc09g064480.1</v>
          </cell>
          <cell r="TXU6207" t="str">
            <v>Solyc09g064540.3</v>
          </cell>
          <cell r="TXV6207" t="str">
            <v>Solyc09g064550.1</v>
          </cell>
          <cell r="TXW6207" t="str">
            <v>Solyc09g150142.2</v>
          </cell>
          <cell r="TXX6207" t="str">
            <v>Solyc09g014977.2</v>
          </cell>
          <cell r="TXY6207" t="str">
            <v>Solyc09g064560.1</v>
          </cell>
          <cell r="TXZ6207" t="str">
            <v>Solyc09g064570.1</v>
          </cell>
          <cell r="TYA6207" t="str">
            <v>Solyc09g064600.3</v>
          </cell>
          <cell r="TYB6207" t="str">
            <v>Solyc09g064610.3</v>
          </cell>
          <cell r="TYC6207" t="str">
            <v>Solyc09g064620.3</v>
          </cell>
          <cell r="TYD6207" t="str">
            <v>Solyc09g064630.3</v>
          </cell>
          <cell r="TYE6207" t="str">
            <v>Solyc09g064640.1</v>
          </cell>
          <cell r="TYF6207" t="str">
            <v>Solyc09g064670.3</v>
          </cell>
          <cell r="TYG6207" t="str">
            <v>Solyc09g064690.1</v>
          </cell>
          <cell r="TYH6207" t="str">
            <v>Solyc09g064720.3</v>
          </cell>
          <cell r="TYI6207" t="str">
            <v>Solyc09g064730.3</v>
          </cell>
          <cell r="TYJ6207" t="str">
            <v>Solyc09g064740.4</v>
          </cell>
          <cell r="TYK6207" t="str">
            <v>Solyc09g064750.2</v>
          </cell>
          <cell r="TYL6207" t="str">
            <v>Solyc09g064760.4</v>
          </cell>
          <cell r="TYM6207" t="str">
            <v>Solyc09g064770.1</v>
          </cell>
          <cell r="TYN6207" t="str">
            <v>Solyc09g064775.2</v>
          </cell>
          <cell r="TYO6207" t="str">
            <v>Solyc09g160320.1</v>
          </cell>
          <cell r="TYP6207" t="str">
            <v>Solyc09g064815.1</v>
          </cell>
          <cell r="TYQ6207" t="str">
            <v>Solyc09g160330.1</v>
          </cell>
          <cell r="TYR6207" t="str">
            <v>Solyc09g160340.1</v>
          </cell>
          <cell r="TYS6207" t="str">
            <v>Solyc09g160090.1</v>
          </cell>
          <cell r="TYT6207" t="str">
            <v>Solyc09g161520.1</v>
          </cell>
          <cell r="TYU6207" t="str">
            <v>Solyc09g064860.3</v>
          </cell>
          <cell r="TYV6207" t="str">
            <v>Solyc09g161530.1</v>
          </cell>
          <cell r="TYW6207" t="str">
            <v>Solyc09g064880.1</v>
          </cell>
          <cell r="TYX6207" t="str">
            <v>Solyc09g064890.5</v>
          </cell>
          <cell r="TYY6207" t="str">
            <v>Solyc09g064900.1</v>
          </cell>
          <cell r="TYZ6207" t="str">
            <v>Solyc09g064925.1</v>
          </cell>
          <cell r="TZA6207" t="str">
            <v>Solyc09g056185.2</v>
          </cell>
          <cell r="TZB6207" t="str">
            <v>Solyc09g064930.3</v>
          </cell>
          <cell r="TZC6207" t="str">
            <v>Solyc09g064950.1</v>
          </cell>
          <cell r="TZD6207" t="str">
            <v>Solyc09g064960.2</v>
          </cell>
          <cell r="TZE6207" t="str">
            <v>Solyc09g064965.2</v>
          </cell>
          <cell r="TZF6207" t="str">
            <v>Solyc09g064980.1</v>
          </cell>
          <cell r="TZG6207" t="str">
            <v>Solyc09g161540.1</v>
          </cell>
          <cell r="TZH6207" t="str">
            <v>Solyc09g064990.1</v>
          </cell>
          <cell r="TZI6207" t="str">
            <v>Solyc09g161550.1</v>
          </cell>
          <cell r="TZJ6207" t="str">
            <v>Solyc09g065025.1</v>
          </cell>
          <cell r="TZK6207" t="str">
            <v>Solyc09g065040.1</v>
          </cell>
          <cell r="TZL6207" t="str">
            <v>Solyc09g065050.2</v>
          </cell>
          <cell r="TZM6207" t="str">
            <v>Solyc06g035470.2</v>
          </cell>
          <cell r="TZN6207" t="str">
            <v>Solyc09g161560.1</v>
          </cell>
          <cell r="TZO6207" t="str">
            <v>Solyc09g065090.2</v>
          </cell>
          <cell r="TZP6207" t="str">
            <v>Solyc09g065140.1</v>
          </cell>
          <cell r="TZQ6207" t="str">
            <v>Solyc09g065150.1</v>
          </cell>
          <cell r="TZR6207" t="str">
            <v>Solyc09g065170.2</v>
          </cell>
          <cell r="TZS6207" t="str">
            <v>Solyc09g065230.1</v>
          </cell>
          <cell r="TZT6207" t="str">
            <v>Solyc09g065250.2</v>
          </cell>
          <cell r="TZU6207" t="str">
            <v>Solyc09g065260.2</v>
          </cell>
          <cell r="TZV6207" t="str">
            <v>Solyc09g065300.4</v>
          </cell>
          <cell r="TZW6207" t="str">
            <v>Solyc09g065310.1</v>
          </cell>
          <cell r="TZX6207" t="str">
            <v>Solyc09g065320.3</v>
          </cell>
          <cell r="TZY6207" t="str">
            <v>Solyc09g065340.3</v>
          </cell>
          <cell r="TZZ6207" t="str">
            <v>Solyc09g065350.1</v>
          </cell>
          <cell r="UAA6207" t="str">
            <v>Solyc09g161570.1</v>
          </cell>
          <cell r="UAB6207" t="str">
            <v>Solyc09g065360.4</v>
          </cell>
          <cell r="UAC6207" t="str">
            <v>Solyc09g065370.3</v>
          </cell>
          <cell r="UAD6207" t="str">
            <v>Solyc09g065380.2</v>
          </cell>
          <cell r="UAE6207" t="str">
            <v>Solyc09g150143.1</v>
          </cell>
          <cell r="UAF6207" t="str">
            <v>Solyc09g065387.1</v>
          </cell>
          <cell r="UAG6207" t="str">
            <v>Solyc09g065390.1</v>
          </cell>
          <cell r="UAH6207" t="str">
            <v>Solyc09g150144.1</v>
          </cell>
          <cell r="UAI6207" t="str">
            <v>Solyc09g065440.4</v>
          </cell>
          <cell r="UAJ6207" t="str">
            <v>Solyc09g150146.1</v>
          </cell>
          <cell r="UAK6207" t="str">
            <v>Solyc09g150147.1</v>
          </cell>
          <cell r="UAL6207" t="str">
            <v>Solyc09g065475.1</v>
          </cell>
          <cell r="UAM6207" t="str">
            <v>Solyc09g065485.1</v>
          </cell>
          <cell r="UAN6207" t="str">
            <v>Solyc09g065490.2</v>
          </cell>
          <cell r="UAO6207" t="str">
            <v>Solyc09g161580.1</v>
          </cell>
          <cell r="UAP6207" t="str">
            <v>Solyc09g065510.3</v>
          </cell>
          <cell r="UAQ6207" t="str">
            <v>Solyc09g065530.2</v>
          </cell>
          <cell r="UAR6207" t="str">
            <v>Solyc09g065565.1</v>
          </cell>
          <cell r="UAS6207" t="str">
            <v>Solyc09g065570.5</v>
          </cell>
          <cell r="UAT6207" t="str">
            <v>Solyc09g065580.4</v>
          </cell>
          <cell r="UAU6207" t="str">
            <v>Solyc09g065590.3</v>
          </cell>
          <cell r="UAV6207" t="str">
            <v>Solyc09g065600.4</v>
          </cell>
          <cell r="UAW6207" t="str">
            <v>Solyc09g065610.2</v>
          </cell>
          <cell r="UAX6207" t="str">
            <v>Solyc12g049235.2</v>
          </cell>
          <cell r="UAY6207" t="str">
            <v>Solyc09g150148.2</v>
          </cell>
          <cell r="UAZ6207" t="str">
            <v>Solyc09g065680.1</v>
          </cell>
          <cell r="UBA6207" t="str">
            <v>Solyc09g065700.3</v>
          </cell>
          <cell r="UBB6207" t="str">
            <v>Solyc09g065760.4</v>
          </cell>
          <cell r="UBC6207" t="str">
            <v>Solyc09g065770.1</v>
          </cell>
          <cell r="UBD6207" t="str">
            <v>Solyc09g065810.3</v>
          </cell>
          <cell r="UBE6207" t="str">
            <v>Solyc09g065860.3</v>
          </cell>
          <cell r="UBF6207" t="str">
            <v>Solyc09g065930.5</v>
          </cell>
          <cell r="UBG6207" t="str">
            <v>Solyc09g065940.4</v>
          </cell>
          <cell r="UBH6207" t="str">
            <v>Solyc09g066005.2</v>
          </cell>
          <cell r="UBI6207" t="str">
            <v>Solyc09g066035.1</v>
          </cell>
          <cell r="UBJ6207" t="str">
            <v>Solyc09g066040.1</v>
          </cell>
          <cell r="UBK6207" t="str">
            <v>Solyc09g161590.1</v>
          </cell>
          <cell r="UBL6207" t="str">
            <v>Solyc09g161600.1</v>
          </cell>
          <cell r="UBM6207" t="str">
            <v>Solyc09g066110.3</v>
          </cell>
          <cell r="UBN6207" t="str">
            <v>Solyc09g161610.1</v>
          </cell>
          <cell r="UBO6207" t="str">
            <v>Solyc09g066130.4</v>
          </cell>
          <cell r="UBP6207" t="str">
            <v>Solyc09g066160.1</v>
          </cell>
          <cell r="UBQ6207" t="str">
            <v>Solyc09g066180.3</v>
          </cell>
          <cell r="UBR6207" t="str">
            <v>Solyc09g066190.1</v>
          </cell>
          <cell r="UBS6207" t="str">
            <v>Solyc09g066200.1</v>
          </cell>
          <cell r="UBT6207" t="str">
            <v>Solyc09g066210.4</v>
          </cell>
          <cell r="UBU6207" t="str">
            <v>Solyc09g066290.3</v>
          </cell>
          <cell r="UBV6207" t="str">
            <v>Solyc09g066325.1</v>
          </cell>
          <cell r="UBW6207" t="str">
            <v>Solyc09g066330.2</v>
          </cell>
          <cell r="UBX6207" t="str">
            <v>Solyc09g066390.1</v>
          </cell>
          <cell r="UBY6207" t="str">
            <v>Solyc09g066405.1</v>
          </cell>
          <cell r="UBZ6207" t="str">
            <v>Solyc09g160190.1</v>
          </cell>
          <cell r="UCA6207" t="str">
            <v>Solyc09g066440.4</v>
          </cell>
          <cell r="UCB6207" t="str">
            <v>Solyc09g066470.4</v>
          </cell>
          <cell r="UCC6207" t="str">
            <v>Solyc09g066490.4</v>
          </cell>
          <cell r="UCD6207" t="str">
            <v>Solyc09g162060.1</v>
          </cell>
          <cell r="UCE6207" t="str">
            <v>Solyc09g025250.4</v>
          </cell>
          <cell r="UCF6207" t="str">
            <v>Solyc09g025230.4</v>
          </cell>
          <cell r="UCG6207" t="str">
            <v>Solyc09g025235.1</v>
          </cell>
          <cell r="UCH6207" t="str">
            <v>Solyc09g025215.1</v>
          </cell>
          <cell r="UCI6207" t="str">
            <v>Solyc09g072500.1</v>
          </cell>
          <cell r="UCJ6207" t="str">
            <v>Solyc09g072540.2</v>
          </cell>
          <cell r="UCK6207" t="str">
            <v>Solyc09g072550.3</v>
          </cell>
          <cell r="UCL6207" t="str">
            <v>Solyc09g160350.1</v>
          </cell>
          <cell r="UCM6207" t="str">
            <v>Solyc09g072595.1</v>
          </cell>
          <cell r="UCN6207" t="str">
            <v>Solyc09g072597.1</v>
          </cell>
          <cell r="UCO6207" t="str">
            <v>Solyc09g072630.3</v>
          </cell>
          <cell r="UCP6207" t="str">
            <v>Solyc09g072680.2</v>
          </cell>
          <cell r="UCQ6207" t="str">
            <v>Solyc09g072700.4</v>
          </cell>
          <cell r="UCR6207" t="str">
            <v>Solyc12g015865.2</v>
          </cell>
          <cell r="UCS6207" t="str">
            <v>Solyc09g072730.2</v>
          </cell>
          <cell r="UCT6207" t="str">
            <v>Solyc09g072725.2</v>
          </cell>
          <cell r="UCU6207" t="str">
            <v>Solyc09g072750.3</v>
          </cell>
          <cell r="UCV6207" t="str">
            <v>Solyc09g072753.1</v>
          </cell>
          <cell r="UCW6207" t="str">
            <v>Solyc09g072770.1</v>
          </cell>
          <cell r="UCX6207" t="str">
            <v>Solyc09g072790.3</v>
          </cell>
          <cell r="UCY6207" t="str">
            <v>Solyc09g072800.3</v>
          </cell>
          <cell r="UCZ6207" t="str">
            <v>Solyc09g072840.3</v>
          </cell>
          <cell r="UDA6207" t="str">
            <v>Solyc09g072860.2</v>
          </cell>
          <cell r="UDB6207" t="str">
            <v>Solyc09g150152.1</v>
          </cell>
          <cell r="UDC6207" t="str">
            <v>Solyc09g072900.4</v>
          </cell>
          <cell r="UDD6207" t="str">
            <v>Solyc09g072910.3</v>
          </cell>
          <cell r="UDE6207" t="str">
            <v>Solyc09g072930.1</v>
          </cell>
          <cell r="UDF6207" t="str">
            <v>Solyc09g072935.1</v>
          </cell>
          <cell r="UDG6207" t="str">
            <v>Solyc09g161630.1</v>
          </cell>
          <cell r="UDH6207" t="str">
            <v>Solyc09g072990.3</v>
          </cell>
          <cell r="UDI6207" t="str">
            <v>Solyc09g073015.1</v>
          </cell>
          <cell r="UDJ6207" t="str">
            <v>Solyc09g073020.1</v>
          </cell>
          <cell r="UDK6207" t="str">
            <v>Solyc09g073040.3</v>
          </cell>
          <cell r="UDL6207" t="str">
            <v>Solyc09g162070.1</v>
          </cell>
          <cell r="UDM6207" t="str">
            <v>Solyc09g074040.1</v>
          </cell>
          <cell r="UDN6207" t="str">
            <v>Solyc09g074070.1</v>
          </cell>
          <cell r="UDO6207" t="str">
            <v>Solyc09g074160.1</v>
          </cell>
          <cell r="UDP6207" t="str">
            <v>Solyc09g074170.3</v>
          </cell>
          <cell r="UDQ6207" t="str">
            <v>Solyc09g074180.3</v>
          </cell>
          <cell r="UDR6207" t="str">
            <v>Solyc09g074210.3</v>
          </cell>
          <cell r="UDS6207" t="str">
            <v>Solyc09g074235.1</v>
          </cell>
          <cell r="UDT6207" t="str">
            <v>Solyc09g074260.1</v>
          </cell>
          <cell r="UDU6207" t="str">
            <v>Solyc09g074280.1</v>
          </cell>
          <cell r="UDV6207" t="str">
            <v>Solyc09g074290.1</v>
          </cell>
          <cell r="UDW6207" t="str">
            <v>Solyc09g074310.3</v>
          </cell>
          <cell r="UDX6207" t="str">
            <v>Solyc09g074350.1</v>
          </cell>
          <cell r="UDY6207" t="str">
            <v>Solyc09g074360.4</v>
          </cell>
          <cell r="UDZ6207" t="str">
            <v>Solyc09g074380.4</v>
          </cell>
          <cell r="UEA6207" t="str">
            <v>Solyc09g074390.3</v>
          </cell>
          <cell r="UEB6207" t="str">
            <v>Solyc09g074410.5</v>
          </cell>
          <cell r="UEC6207" t="str">
            <v>Solyc09g074475.1</v>
          </cell>
          <cell r="UED6207" t="str">
            <v>Solyc09g074550.3</v>
          </cell>
          <cell r="UEE6207" t="str">
            <v>Solyc09g160100.1</v>
          </cell>
          <cell r="UEF6207" t="str">
            <v>Solyc09g074620.3</v>
          </cell>
          <cell r="UEG6207" t="str">
            <v>Solyc09g074660.3</v>
          </cell>
          <cell r="UEH6207" t="str">
            <v>Solyc09g074670.4</v>
          </cell>
          <cell r="UEI6207" t="str">
            <v>Solyc09g074675.1</v>
          </cell>
          <cell r="UEJ6207" t="str">
            <v>Solyc09g161650.1</v>
          </cell>
          <cell r="UEK6207" t="str">
            <v>Solyc09g074840.4</v>
          </cell>
          <cell r="UEL6207" t="str">
            <v>Solyc09g074920.3</v>
          </cell>
          <cell r="UEM6207" t="str">
            <v>Solyc09g161660.1</v>
          </cell>
          <cell r="UEN6207" t="str">
            <v>Solyc09g074950.3</v>
          </cell>
          <cell r="UEO6207" t="str">
            <v>Solyc09g075000.3</v>
          </cell>
          <cell r="UEP6207" t="str">
            <v>Solyc09g075045.1</v>
          </cell>
          <cell r="UEQ6207" t="str">
            <v>Solyc09g075050.3</v>
          </cell>
          <cell r="UER6207" t="str">
            <v>Solyc09g075110.1</v>
          </cell>
          <cell r="UES6207" t="str">
            <v>Solyc09g075170.1</v>
          </cell>
          <cell r="UET6207" t="str">
            <v>Solyc09g075180.3</v>
          </cell>
          <cell r="UEU6207" t="str">
            <v>Solyc09g075210.3</v>
          </cell>
          <cell r="UEV6207" t="str">
            <v>Solyc09g075220.1</v>
          </cell>
          <cell r="UEW6207" t="str">
            <v>Solyc09g075230.1</v>
          </cell>
          <cell r="UEX6207" t="str">
            <v>Solyc09g075270.1</v>
          </cell>
          <cell r="UEY6207" t="str">
            <v>Solyc09g075380.1</v>
          </cell>
          <cell r="UEZ6207" t="str">
            <v>Solyc09g075400.4</v>
          </cell>
          <cell r="UFA6207" t="str">
            <v>Solyc09g075470.2</v>
          </cell>
          <cell r="UFB6207" t="str">
            <v>Solyc09g075500.3</v>
          </cell>
          <cell r="UFC6207" t="str">
            <v>Solyc09g075510.4</v>
          </cell>
          <cell r="UFD6207" t="str">
            <v>Solyc09g075570.1</v>
          </cell>
          <cell r="UFE6207" t="str">
            <v>Solyc09g075580.1</v>
          </cell>
          <cell r="UFF6207" t="str">
            <v>Solyc09g075590.1</v>
          </cell>
          <cell r="UFG6207" t="str">
            <v>Solyc09g075600.3</v>
          </cell>
          <cell r="UFH6207" t="str">
            <v>Solyc09g075620.3</v>
          </cell>
          <cell r="UFI6207" t="str">
            <v>Solyc09g075630.1</v>
          </cell>
          <cell r="UFJ6207" t="str">
            <v>Solyc09g075650.3</v>
          </cell>
          <cell r="UFK6207" t="str">
            <v>Solyc09g075660.3</v>
          </cell>
          <cell r="UFL6207" t="str">
            <v>Solyc09g075680.1</v>
          </cell>
          <cell r="UFM6207" t="str">
            <v>Solyc09g075690.1</v>
          </cell>
          <cell r="UFN6207" t="str">
            <v>Solyc09g075700.1</v>
          </cell>
          <cell r="UFO6207" t="str">
            <v>Solyc09g075710.1</v>
          </cell>
          <cell r="UFP6207" t="str">
            <v>Solyc09g075730.3</v>
          </cell>
          <cell r="UFQ6207" t="str">
            <v>Solyc09g075740.1</v>
          </cell>
          <cell r="UFR6207" t="str">
            <v>Solyc09g075750.1</v>
          </cell>
          <cell r="UFS6207" t="str">
            <v>Solyc09g075780.2</v>
          </cell>
          <cell r="UFT6207" t="str">
            <v>Solyc09g075810.3</v>
          </cell>
          <cell r="UFU6207" t="str">
            <v>Solyc09g075850.3</v>
          </cell>
          <cell r="UFV6207" t="str">
            <v>Solyc09g075880.3</v>
          </cell>
          <cell r="UFW6207" t="str">
            <v>Solyc09g075960.1</v>
          </cell>
          <cell r="UFX6207" t="str">
            <v>Solyc09g075970.3</v>
          </cell>
          <cell r="UFY6207" t="str">
            <v>Solyc09g075980.3</v>
          </cell>
          <cell r="UFZ6207" t="str">
            <v>Solyc09g075990.4</v>
          </cell>
          <cell r="UGA6207" t="str">
            <v>Solyc09g076010.3</v>
          </cell>
          <cell r="UGB6207" t="str">
            <v>Solyc09g076030.4</v>
          </cell>
          <cell r="UGC6207" t="str">
            <v>Solyc09g076040.3</v>
          </cell>
          <cell r="UGD6207" t="str">
            <v>Solyc09g076050.5</v>
          </cell>
          <cell r="UGE6207" t="str">
            <v>Solyc09g076053.1</v>
          </cell>
          <cell r="UGF6207" t="str">
            <v>Solyc09g076057.1</v>
          </cell>
          <cell r="UGG6207" t="str">
            <v>Solyc09g082090.1</v>
          </cell>
          <cell r="UGH6207" t="str">
            <v>Solyc09g082100.3</v>
          </cell>
          <cell r="UGI6207" t="str">
            <v>Solyc09g082110.5</v>
          </cell>
          <cell r="UGJ6207" t="str">
            <v>Solyc09g082115.1</v>
          </cell>
          <cell r="UGK6207" t="str">
            <v>Solyc09g082130.4</v>
          </cell>
          <cell r="UGL6207" t="str">
            <v>Solyc09g082140.4</v>
          </cell>
          <cell r="UGM6207" t="str">
            <v>Solyc09g082150.1</v>
          </cell>
          <cell r="UGN6207" t="str">
            <v>Solyc09g082160.4</v>
          </cell>
          <cell r="UGO6207" t="str">
            <v>Solyc09g082170.4</v>
          </cell>
          <cell r="UGP6207" t="str">
            <v>Solyc09g082180.3</v>
          </cell>
          <cell r="UGQ6207" t="str">
            <v>Solyc09g082190.1</v>
          </cell>
          <cell r="UGR6207" t="str">
            <v>Solyc09g082220.1</v>
          </cell>
          <cell r="UGS6207" t="str">
            <v>Solyc09g082230.1</v>
          </cell>
          <cell r="UGT6207" t="str">
            <v>Solyc09g082250.3</v>
          </cell>
          <cell r="UGU6207" t="str">
            <v>Solyc09g082260.1</v>
          </cell>
          <cell r="UGV6207" t="str">
            <v>Solyc09g082290.3</v>
          </cell>
          <cell r="UGW6207" t="str">
            <v>Solyc09g082300.3</v>
          </cell>
          <cell r="UGX6207" t="str">
            <v>Solyc09g082310.2</v>
          </cell>
          <cell r="UGY6207" t="str">
            <v>Solyc09g082380.5</v>
          </cell>
          <cell r="UGZ6207" t="str">
            <v>Solyc09g150156.1</v>
          </cell>
          <cell r="UHA6207" t="str">
            <v>Solyc09g082400.2</v>
          </cell>
          <cell r="UHB6207" t="str">
            <v>Solyc09g082490.4</v>
          </cell>
          <cell r="UHC6207" t="str">
            <v>Solyc09g082540.3</v>
          </cell>
          <cell r="UHD6207" t="str">
            <v>Solyc09g082560.4</v>
          </cell>
          <cell r="UHE6207" t="str">
            <v>Solyc09g082570.3</v>
          </cell>
          <cell r="UHF6207" t="str">
            <v>Solyc09g082580.5</v>
          </cell>
          <cell r="UHG6207" t="str">
            <v>Solyc09g082590.4</v>
          </cell>
          <cell r="UHH6207" t="str">
            <v>Solyc09g082610.1</v>
          </cell>
          <cell r="UHI6207" t="str">
            <v>Solyc09g082680.3</v>
          </cell>
          <cell r="UHJ6207" t="str">
            <v>Solyc09g082780.3</v>
          </cell>
          <cell r="UHK6207" t="str">
            <v>Solyc09g082820.3</v>
          </cell>
          <cell r="UHL6207" t="str">
            <v>Solyc09g082840.1</v>
          </cell>
          <cell r="UHM6207" t="str">
            <v>Solyc09g082850.1</v>
          </cell>
          <cell r="UHN6207" t="str">
            <v>Solyc09g082900.3</v>
          </cell>
          <cell r="UHO6207" t="str">
            <v>Solyc09g082920.1</v>
          </cell>
          <cell r="UHP6207" t="str">
            <v>Solyc09g082930.1</v>
          </cell>
          <cell r="UHQ6207" t="str">
            <v>Solyc09g082950.2</v>
          </cell>
          <cell r="UHR6207" t="str">
            <v>Solyc09g082960.1</v>
          </cell>
          <cell r="UHS6207" t="str">
            <v>Solyc09g082980.3</v>
          </cell>
          <cell r="UHT6207" t="str">
            <v>Solyc09g083007.1</v>
          </cell>
          <cell r="UHU6207" t="str">
            <v>Solyc09g083020.1</v>
          </cell>
          <cell r="UHV6207" t="str">
            <v>Solyc09g083030.1</v>
          </cell>
          <cell r="UHW6207" t="str">
            <v>Solyc09g083040.1</v>
          </cell>
          <cell r="UHX6207" t="str">
            <v>Solyc09g161690.1</v>
          </cell>
          <cell r="UHY6207" t="str">
            <v>Solyc09g083060.4</v>
          </cell>
          <cell r="UHZ6207" t="str">
            <v>Solyc09g083070.3</v>
          </cell>
          <cell r="UIA6207" t="str">
            <v>Solyc09g150157.1</v>
          </cell>
          <cell r="UIB6207" t="str">
            <v>Solyc09g083110.3</v>
          </cell>
          <cell r="UIC6207" t="str">
            <v>Solyc09g083135.1</v>
          </cell>
          <cell r="UID6207" t="str">
            <v>Solyc09g083160.3</v>
          </cell>
          <cell r="UIE6207" t="str">
            <v>Solyc09g083163.1</v>
          </cell>
          <cell r="UIF6207" t="str">
            <v>Solyc09g083167.1</v>
          </cell>
          <cell r="UIG6207" t="str">
            <v>Solyc09g083170.3</v>
          </cell>
          <cell r="UIH6207" t="str">
            <v>Solyc09g083230.1</v>
          </cell>
          <cell r="UII6207" t="str">
            <v>Solyc09g083270.4</v>
          </cell>
          <cell r="UIJ6207" t="str">
            <v>Solyc09g083300.3</v>
          </cell>
          <cell r="UIK6207" t="str">
            <v>Solyc09g083305.1</v>
          </cell>
          <cell r="UIL6207" t="str">
            <v>Solyc09g083310.3</v>
          </cell>
          <cell r="UIM6207" t="str">
            <v>Solyc09g089520.4</v>
          </cell>
          <cell r="UIN6207" t="str">
            <v>Solyc09g089570.4</v>
          </cell>
          <cell r="UIO6207" t="str">
            <v>Solyc09g089577.1</v>
          </cell>
          <cell r="UIP6207" t="str">
            <v>Solyc09g089640.2</v>
          </cell>
          <cell r="UIQ6207" t="str">
            <v>Solyc09g089650.1</v>
          </cell>
          <cell r="UIR6207" t="str">
            <v>Solyc09g089670.3</v>
          </cell>
          <cell r="UIS6207" t="str">
            <v>Solyc09g089700.4</v>
          </cell>
          <cell r="UIT6207" t="str">
            <v>Solyc09g089750.1</v>
          </cell>
          <cell r="UIU6207" t="str">
            <v>Solyc09g089840.3</v>
          </cell>
          <cell r="UIV6207" t="str">
            <v>Solyc09g089850.3</v>
          </cell>
          <cell r="UIW6207" t="str">
            <v>Solyc09g089940.1</v>
          </cell>
          <cell r="UIX6207" t="str">
            <v>Solyc09g089950.1</v>
          </cell>
          <cell r="UIY6207" t="str">
            <v>Solyc09g089960.1</v>
          </cell>
          <cell r="UIZ6207" t="str">
            <v>Solyc09g089970.1</v>
          </cell>
          <cell r="UJA6207" t="str">
            <v>Solyc09g089990.3</v>
          </cell>
          <cell r="UJB6207" t="str">
            <v>Solyc09g090000.1</v>
          </cell>
          <cell r="UJC6207" t="str">
            <v>Solyc09g090005.1</v>
          </cell>
          <cell r="UJD6207" t="str">
            <v>Solyc09g090020.4</v>
          </cell>
          <cell r="UJE6207" t="str">
            <v>Solyc09g090040.3</v>
          </cell>
          <cell r="UJF6207" t="str">
            <v>Solyc09g090050.4</v>
          </cell>
          <cell r="UJG6207" t="str">
            <v>Solyc09g090170.1</v>
          </cell>
          <cell r="UJH6207" t="str">
            <v>Solyc09g090190.3</v>
          </cell>
          <cell r="UJI6207" t="str">
            <v>Solyc09g090220.3</v>
          </cell>
          <cell r="UJJ6207" t="str">
            <v>Solyc09g090225.1</v>
          </cell>
          <cell r="UJK6207" t="str">
            <v>Solyc09g090230.2</v>
          </cell>
          <cell r="UJL6207" t="str">
            <v>Solyc09g090260.1</v>
          </cell>
          <cell r="UJM6207" t="str">
            <v>Solyc09g090270.3</v>
          </cell>
          <cell r="UJN6207" t="str">
            <v>Solyc09g090280.3</v>
          </cell>
          <cell r="UJO6207" t="str">
            <v>Solyc09g090290.3</v>
          </cell>
          <cell r="UJP6207" t="str">
            <v>Solyc09g090340.3</v>
          </cell>
          <cell r="UJQ6207" t="str">
            <v>Solyc09g090380.1</v>
          </cell>
          <cell r="UJR6207" t="str">
            <v>Solyc09g090385.1</v>
          </cell>
          <cell r="UJS6207" t="str">
            <v>Solyc09g090420.4</v>
          </cell>
          <cell r="UJT6207" t="str">
            <v>Solyc09g090440.1</v>
          </cell>
          <cell r="UJU6207" t="str">
            <v>Solyc09g090445.1</v>
          </cell>
          <cell r="UJV6207" t="str">
            <v>Solyc09g090450.1</v>
          </cell>
          <cell r="UJW6207" t="str">
            <v>Solyc09g090460.3</v>
          </cell>
          <cell r="UJX6207" t="str">
            <v>Solyc09g090480.2</v>
          </cell>
          <cell r="UJY6207" t="str">
            <v>Solyc09g090500.3</v>
          </cell>
          <cell r="UJZ6207" t="str">
            <v>Solyc09g090520.3</v>
          </cell>
          <cell r="UKA6207" t="str">
            <v>Solyc09g090540.3</v>
          </cell>
          <cell r="UKB6207" t="str">
            <v>Solyc09g090560.2</v>
          </cell>
          <cell r="UKC6207" t="str">
            <v>Solyc09g090620.1</v>
          </cell>
          <cell r="UKD6207" t="str">
            <v>Solyc09g090640.3</v>
          </cell>
          <cell r="UKE6207" t="str">
            <v>Solyc09g090670.3</v>
          </cell>
          <cell r="UKF6207" t="str">
            <v>Solyc09g090685.1</v>
          </cell>
          <cell r="UKG6207" t="str">
            <v>Solyc09g090690.5</v>
          </cell>
          <cell r="UKH6207" t="str">
            <v>Solyc09g090710.3</v>
          </cell>
          <cell r="UKI6207" t="str">
            <v>Solyc09g090770.2</v>
          </cell>
          <cell r="UKJ6207" t="str">
            <v>Solyc09g090780.1</v>
          </cell>
          <cell r="UKK6207" t="str">
            <v>Solyc09g090800.2</v>
          </cell>
          <cell r="UKL6207" t="str">
            <v>Solyc09g090820.5</v>
          </cell>
          <cell r="UKM6207" t="str">
            <v>Solyc09g090850.3</v>
          </cell>
          <cell r="UKN6207" t="str">
            <v>Solyc09g090880.1</v>
          </cell>
          <cell r="UKO6207" t="str">
            <v>Solyc09g090890.3</v>
          </cell>
          <cell r="UKP6207" t="str">
            <v>Solyc09g090920.4</v>
          </cell>
          <cell r="UKQ6207" t="str">
            <v>Solyc09g090930.3</v>
          </cell>
          <cell r="UKR6207" t="str">
            <v>Solyc09g090960.4</v>
          </cell>
          <cell r="UKS6207" t="str">
            <v>Solyc09g090980.3</v>
          </cell>
          <cell r="UKT6207" t="str">
            <v>Solyc09g090990.2</v>
          </cell>
          <cell r="UKU6207" t="str">
            <v>Solyc09g091000.5</v>
          </cell>
          <cell r="UKV6207" t="str">
            <v>Solyc09g091010.3</v>
          </cell>
          <cell r="UKW6207" t="str">
            <v>Solyc09g091020.3</v>
          </cell>
          <cell r="UKX6207" t="str">
            <v>Solyc09g091040.3</v>
          </cell>
          <cell r="UKY6207" t="str">
            <v>Solyc09g161730.1</v>
          </cell>
          <cell r="UKZ6207" t="str">
            <v>Solyc09g091150.2</v>
          </cell>
          <cell r="ULA6207" t="str">
            <v>Solyc09g091160.1</v>
          </cell>
          <cell r="ULB6207" t="str">
            <v>Solyc09g091200.3</v>
          </cell>
          <cell r="ULC6207" t="str">
            <v>Solyc09g091210.5</v>
          </cell>
          <cell r="ULD6207" t="str">
            <v>Solyc09g091220.3</v>
          </cell>
          <cell r="ULE6207" t="str">
            <v>Solyc09g091230.4</v>
          </cell>
          <cell r="ULF6207" t="str">
            <v>Solyc09g091270.3</v>
          </cell>
          <cell r="ULG6207" t="str">
            <v>Solyc09g160380.1</v>
          </cell>
          <cell r="ULH6207" t="str">
            <v>Solyc09g091290.1</v>
          </cell>
          <cell r="ULI6207" t="str">
            <v>Solyc09g091300.1</v>
          </cell>
          <cell r="ULJ6207" t="str">
            <v>Solyc09g091310.1</v>
          </cell>
          <cell r="ULK6207" t="str">
            <v>Solyc09g091320.1</v>
          </cell>
          <cell r="ULL6207" t="str">
            <v>Solyc09g161760.1</v>
          </cell>
          <cell r="ULM6207" t="str">
            <v>Solyc09g160390.1</v>
          </cell>
          <cell r="ULN6207" t="str">
            <v>Solyc09g161770.1</v>
          </cell>
          <cell r="ULO6207" t="str">
            <v>Solyc09g091330.1</v>
          </cell>
          <cell r="ULP6207" t="str">
            <v>Solyc09g161790.1</v>
          </cell>
          <cell r="ULQ6207" t="str">
            <v>Solyc09g091340.1</v>
          </cell>
          <cell r="ULR6207" t="str">
            <v>Solyc09g161750.1</v>
          </cell>
          <cell r="ULS6207" t="str">
            <v>Solyc09g160360.1</v>
          </cell>
          <cell r="ULT6207" t="str">
            <v>Solyc09g091350.1</v>
          </cell>
          <cell r="ULU6207" t="str">
            <v>Solyc09g161780.1</v>
          </cell>
          <cell r="ULV6207" t="str">
            <v>Solyc09g160370.1</v>
          </cell>
          <cell r="ULW6207" t="str">
            <v>Solyc09g091360.1</v>
          </cell>
          <cell r="ULX6207" t="str">
            <v>Solyc09g091380.1</v>
          </cell>
          <cell r="ULY6207" t="str">
            <v>Solyc09g091390.3</v>
          </cell>
          <cell r="ULZ6207" t="str">
            <v>Solyc09g091410.2</v>
          </cell>
          <cell r="UMA6207" t="str">
            <v>Solyc09g091415.1</v>
          </cell>
          <cell r="UMB6207" t="str">
            <v>Solyc09g091430.5</v>
          </cell>
          <cell r="UMC6207" t="str">
            <v>Solyc09g091455.1</v>
          </cell>
          <cell r="UMD6207" t="str">
            <v>Solyc09g091480.5</v>
          </cell>
          <cell r="UME6207" t="str">
            <v>Solyc09g091560.3</v>
          </cell>
          <cell r="UMF6207" t="str">
            <v>Solyc09g091590.3</v>
          </cell>
          <cell r="UMG6207" t="str">
            <v>Solyc09g091615.1</v>
          </cell>
          <cell r="UMH6207" t="str">
            <v>Solyc09g091630.1</v>
          </cell>
          <cell r="UMI6207" t="str">
            <v>Solyc09g091640.1</v>
          </cell>
          <cell r="UMJ6207" t="str">
            <v>Solyc09g091650.3</v>
          </cell>
          <cell r="UMK6207" t="str">
            <v>Solyc09g161800.1</v>
          </cell>
          <cell r="UML6207" t="str">
            <v>Solyc09g091680.1</v>
          </cell>
          <cell r="UMM6207" t="str">
            <v>Solyc09g091690.1</v>
          </cell>
          <cell r="UMN6207" t="str">
            <v>Solyc09g091710.3</v>
          </cell>
          <cell r="UMO6207" t="str">
            <v>Solyc09g091725.2</v>
          </cell>
          <cell r="UMP6207" t="str">
            <v>Solyc09g091770.1</v>
          </cell>
          <cell r="UMQ6207" t="str">
            <v>Solyc09g091820.5</v>
          </cell>
          <cell r="UMR6207" t="str">
            <v>Solyc09g091860.4</v>
          </cell>
          <cell r="UMS6207" t="str">
            <v>Solyc09g091920.3</v>
          </cell>
          <cell r="UMT6207" t="str">
            <v>Solyc09g091940.2</v>
          </cell>
          <cell r="UMU6207" t="str">
            <v>Solyc09g091965.1</v>
          </cell>
          <cell r="UMV6207" t="str">
            <v>Solyc09g091970.5</v>
          </cell>
          <cell r="UMW6207" t="str">
            <v>Solyc09g092010.1</v>
          </cell>
          <cell r="UMX6207" t="str">
            <v>Solyc09g092040.3</v>
          </cell>
          <cell r="UMY6207" t="str">
            <v>Solyc09g092050.4</v>
          </cell>
          <cell r="UMZ6207" t="str">
            <v>Solyc09g092060.3</v>
          </cell>
          <cell r="UNA6207" t="str">
            <v>Solyc09g092100.4</v>
          </cell>
          <cell r="UNB6207" t="str">
            <v>Solyc09g161820.1</v>
          </cell>
          <cell r="UNC6207" t="str">
            <v>Solyc09g161810.1</v>
          </cell>
          <cell r="UND6207" t="str">
            <v>Solyc09g160400.1</v>
          </cell>
          <cell r="UNE6207" t="str">
            <v>Solyc09g092140.3</v>
          </cell>
          <cell r="UNF6207" t="str">
            <v>Solyc09g092145.1</v>
          </cell>
          <cell r="UNG6207" t="str">
            <v>Solyc09g092170.4</v>
          </cell>
          <cell r="UNH6207" t="str">
            <v>Solyc09g092180.3</v>
          </cell>
          <cell r="UNI6207" t="str">
            <v>Solyc09g092190.1</v>
          </cell>
          <cell r="UNJ6207" t="str">
            <v>Solyc09g092200.3</v>
          </cell>
          <cell r="UNK6207" t="str">
            <v>Solyc09g092210.4</v>
          </cell>
          <cell r="UNL6207" t="str">
            <v>Solyc09g092240.3</v>
          </cell>
          <cell r="UNM6207" t="str">
            <v>Solyc09g092280.1</v>
          </cell>
          <cell r="UNN6207" t="str">
            <v>Solyc09g092290.1</v>
          </cell>
          <cell r="UNO6207" t="str">
            <v>Solyc09g092300.3</v>
          </cell>
          <cell r="UNP6207" t="str">
            <v>Solyc09g092310.1</v>
          </cell>
          <cell r="UNQ6207" t="str">
            <v>Solyc09g161830.1</v>
          </cell>
          <cell r="UNR6207" t="str">
            <v>Solyc09g092350.1</v>
          </cell>
          <cell r="UNS6207" t="str">
            <v>Solyc09g092370.1</v>
          </cell>
          <cell r="UNT6207" t="str">
            <v>Solyc09g092430.3</v>
          </cell>
          <cell r="UNU6207" t="str">
            <v>Solyc09g092510.3</v>
          </cell>
          <cell r="UNV6207" t="str">
            <v>Solyc09g092540.1</v>
          </cell>
          <cell r="UNW6207" t="str">
            <v>Solyc09g092550.4</v>
          </cell>
          <cell r="UNX6207" t="str">
            <v>Solyc09g150158.1</v>
          </cell>
          <cell r="UNY6207" t="str">
            <v>Solyc09g092700.3</v>
          </cell>
          <cell r="UNZ6207" t="str">
            <v>Solyc09g092720.3</v>
          </cell>
          <cell r="UOA6207" t="str">
            <v>Solyc09g092725.1</v>
          </cell>
          <cell r="UOB6207" t="str">
            <v>Solyc09g092750.3</v>
          </cell>
          <cell r="UOC6207" t="str">
            <v>Solyc09g092760.2</v>
          </cell>
          <cell r="UOD6207" t="str">
            <v>Solyc09g092763.1</v>
          </cell>
          <cell r="UOE6207" t="str">
            <v>Solyc09g092765.1</v>
          </cell>
          <cell r="UOF6207" t="str">
            <v>Solyc09g092767.1</v>
          </cell>
          <cell r="UOG6207" t="str">
            <v>Solyc09g097760.3</v>
          </cell>
          <cell r="UOH6207" t="str">
            <v>Solyc09g097770.3</v>
          </cell>
          <cell r="UOI6207" t="str">
            <v>Solyc09g097780.2</v>
          </cell>
          <cell r="UOJ6207" t="str">
            <v>Solyc09g082810.3</v>
          </cell>
          <cell r="UOK6207" t="str">
            <v>Solyc09g097790.1</v>
          </cell>
          <cell r="UOL6207" t="str">
            <v>Solyc09g097800.2</v>
          </cell>
          <cell r="UOM6207" t="str">
            <v>Solyc09g097810.3</v>
          </cell>
          <cell r="UON6207" t="str">
            <v>Solyc09g097820.3</v>
          </cell>
          <cell r="UOO6207" t="str">
            <v>Solyc09g097840.2</v>
          </cell>
          <cell r="UOP6207" t="str">
            <v>Solyc09g097890.2</v>
          </cell>
          <cell r="UOQ6207" t="str">
            <v>Solyc09g097910.5</v>
          </cell>
          <cell r="UOR6207" t="str">
            <v>Solyc09g097940.1</v>
          </cell>
          <cell r="UOS6207" t="str">
            <v>Solyc09g097950.3</v>
          </cell>
          <cell r="UOT6207" t="str">
            <v>Solyc09g097990.1</v>
          </cell>
          <cell r="UOU6207" t="str">
            <v>Solyc09g098050.2</v>
          </cell>
          <cell r="UOV6207" t="str">
            <v>Solyc09g098060.3</v>
          </cell>
          <cell r="UOW6207" t="str">
            <v>Solyc09g098070.3</v>
          </cell>
          <cell r="UOX6207" t="str">
            <v>Solyc09g098100.4</v>
          </cell>
          <cell r="UOY6207" t="str">
            <v>Solyc09g098115.1</v>
          </cell>
          <cell r="UOZ6207" t="str">
            <v>Solyc09g098140.5</v>
          </cell>
          <cell r="UPA6207" t="str">
            <v>Solyc09g098130.3</v>
          </cell>
          <cell r="UPB6207" t="str">
            <v>Solyc09g098210.3</v>
          </cell>
          <cell r="UPC6207" t="str">
            <v>Solyc09g098300.3</v>
          </cell>
          <cell r="UPD6207" t="str">
            <v>Solyc09g098310.3</v>
          </cell>
          <cell r="UPE6207" t="str">
            <v>Solyc09g098350.4</v>
          </cell>
          <cell r="UPF6207" t="str">
            <v>Solyc09g098385.1</v>
          </cell>
          <cell r="UPG6207" t="str">
            <v>Solyc09g098400.3</v>
          </cell>
          <cell r="UPH6207" t="str">
            <v>Solyc09g098450.4</v>
          </cell>
          <cell r="UPI6207" t="str">
            <v>Solyc09g098470.3</v>
          </cell>
          <cell r="UPJ6207" t="str">
            <v>Solyc09g098480.1</v>
          </cell>
          <cell r="UPK6207" t="str">
            <v>Solyc09g098510.4</v>
          </cell>
          <cell r="UPL6207" t="str">
            <v>Solyc09g098530.5</v>
          </cell>
          <cell r="UPM6207" t="str">
            <v>Solyc09g098550.4</v>
          </cell>
          <cell r="UPN6207" t="str">
            <v>Solyc09g098600.2</v>
          </cell>
          <cell r="UPO6207" t="str">
            <v>Solyc09g098601.1</v>
          </cell>
          <cell r="UPP6207" t="str">
            <v>Solyc09g098602.1</v>
          </cell>
          <cell r="UPQ6207" t="str">
            <v>Solyc09g098603.1</v>
          </cell>
          <cell r="UPR6207" t="str">
            <v>Solyc09g098604.1</v>
          </cell>
          <cell r="UPS6207" t="str">
            <v>Solyc09g098605.1</v>
          </cell>
          <cell r="UPT6207" t="str">
            <v>Solyc09g098606.1</v>
          </cell>
          <cell r="UPU6207" t="str">
            <v>Solyc09g098607.1</v>
          </cell>
          <cell r="UPV6207" t="str">
            <v>Solyc09g098608.1</v>
          </cell>
          <cell r="UPW6207" t="str">
            <v>Solyc10g005190.1</v>
          </cell>
          <cell r="UPX6207" t="str">
            <v>Solyc10g005210.4</v>
          </cell>
          <cell r="UPY6207" t="str">
            <v>Solyc10g005220.3</v>
          </cell>
          <cell r="UPZ6207" t="str">
            <v>Solyc10g005250.4</v>
          </cell>
          <cell r="UQA6207" t="str">
            <v>Solyc10g005270.1</v>
          </cell>
          <cell r="UQB6207" t="str">
            <v>Solyc10g005430.4</v>
          </cell>
          <cell r="UQC6207" t="str">
            <v>Solyc10g005485.1</v>
          </cell>
          <cell r="UQD6207" t="str">
            <v>Solyc10g005490.4</v>
          </cell>
          <cell r="UQE6207" t="str">
            <v>Solyc10g005540.4</v>
          </cell>
          <cell r="UQF6207" t="str">
            <v>Solyc10g005560.3</v>
          </cell>
          <cell r="UQG6207" t="str">
            <v>Solyc10g005610.2</v>
          </cell>
          <cell r="UQH6207" t="str">
            <v>Solyc10g005620.3</v>
          </cell>
          <cell r="UQI6207" t="str">
            <v>Solyc10g005670.3</v>
          </cell>
          <cell r="UQJ6207" t="str">
            <v>Solyc10g005700.3</v>
          </cell>
          <cell r="UQK6207" t="str">
            <v>Solyc10g005710.2</v>
          </cell>
          <cell r="UQL6207" t="str">
            <v>Solyc10g005720.1</v>
          </cell>
          <cell r="UQM6207" t="str">
            <v>Solyc10g005780.4</v>
          </cell>
          <cell r="UQN6207" t="str">
            <v>Solyc10g005790.3</v>
          </cell>
          <cell r="UQO6207" t="str">
            <v>Solyc10g005830.3</v>
          </cell>
          <cell r="UQP6207" t="str">
            <v>Solyc10g005850.4</v>
          </cell>
          <cell r="UQQ6207" t="str">
            <v>Solyc10g005860.3</v>
          </cell>
          <cell r="UQR6207" t="str">
            <v>Solyc10g005905.1</v>
          </cell>
          <cell r="UQS6207" t="str">
            <v>Solyc10g005910.2</v>
          </cell>
          <cell r="UQT6207" t="str">
            <v>Solyc10g005940.1</v>
          </cell>
          <cell r="UQU6207" t="str">
            <v>Solyc10g005970.1</v>
          </cell>
          <cell r="UQV6207" t="str">
            <v>Solyc10g006050.3</v>
          </cell>
          <cell r="UQW6207" t="str">
            <v>Solyc10g006095.1</v>
          </cell>
          <cell r="UQX6207" t="str">
            <v>Solyc10g006120.2</v>
          </cell>
          <cell r="UQY6207" t="str">
            <v>Solyc10g006140.3</v>
          </cell>
          <cell r="UQZ6207" t="str">
            <v>Solyc10g006150.4</v>
          </cell>
          <cell r="URA6207" t="str">
            <v>Solyc10g006160.1</v>
          </cell>
          <cell r="URB6207" t="str">
            <v>Solyc10g006173.1</v>
          </cell>
          <cell r="URC6207" t="str">
            <v>Solyc10g006177.1</v>
          </cell>
          <cell r="URD6207" t="str">
            <v>Solyc10g006200.4</v>
          </cell>
          <cell r="URE6207" t="str">
            <v>Solyc10g006210.3</v>
          </cell>
          <cell r="URF6207" t="str">
            <v>Solyc10g006240.3</v>
          </cell>
          <cell r="URG6207" t="str">
            <v>Solyc10g006250.3</v>
          </cell>
          <cell r="URH6207" t="str">
            <v>Solyc10g006260.3</v>
          </cell>
          <cell r="URI6207" t="str">
            <v>Solyc10g006275.1</v>
          </cell>
          <cell r="URJ6207" t="str">
            <v>Solyc10g006300.4</v>
          </cell>
          <cell r="URK6207" t="str">
            <v>Solyc10g006360.2</v>
          </cell>
          <cell r="URL6207" t="str">
            <v>Solyc10g006380.4</v>
          </cell>
          <cell r="URM6207" t="str">
            <v>Solyc10g006430.3</v>
          </cell>
          <cell r="URN6207" t="str">
            <v>Solyc10g006500.4</v>
          </cell>
          <cell r="URO6207" t="str">
            <v>Solyc10g006520.3</v>
          </cell>
          <cell r="URP6207" t="str">
            <v>Solyc10g006530.4</v>
          </cell>
          <cell r="URQ6207" t="str">
            <v>Solyc10g162760.1</v>
          </cell>
          <cell r="URR6207" t="str">
            <v>Solyc10g006550.3</v>
          </cell>
          <cell r="URS6207" t="str">
            <v>Solyc10g006570.2</v>
          </cell>
          <cell r="URT6207" t="str">
            <v>Solyc10g006590.3</v>
          </cell>
          <cell r="URU6207" t="str">
            <v>Solyc10g006615.1</v>
          </cell>
          <cell r="URV6207" t="str">
            <v>Solyc10g006630.3</v>
          </cell>
          <cell r="URW6207" t="str">
            <v>Solyc10g006650.3</v>
          </cell>
          <cell r="URX6207" t="str">
            <v>Solyc10g006660.3</v>
          </cell>
          <cell r="URY6207" t="str">
            <v>Solyc10g006690.4</v>
          </cell>
          <cell r="URZ6207" t="str">
            <v>Solyc10g006700.1</v>
          </cell>
          <cell r="USA6207" t="str">
            <v>Solyc10g006730.1</v>
          </cell>
          <cell r="USB6207" t="str">
            <v>Solyc10g006740.4</v>
          </cell>
          <cell r="USC6207" t="str">
            <v>Solyc10g006760.3</v>
          </cell>
          <cell r="USD6207" t="str">
            <v>Solyc10g006780.4</v>
          </cell>
          <cell r="USE6207" t="str">
            <v>Solyc10g006810.4</v>
          </cell>
          <cell r="USF6207" t="str">
            <v>Solyc10g006860.5</v>
          </cell>
          <cell r="USG6207" t="str">
            <v>Solyc10g006910.4</v>
          </cell>
          <cell r="USH6207" t="str">
            <v>Solyc10g006920.3</v>
          </cell>
          <cell r="USI6207" t="str">
            <v>Solyc10g006930.4</v>
          </cell>
          <cell r="USJ6207" t="str">
            <v>Solyc10g006940.1</v>
          </cell>
          <cell r="USK6207" t="str">
            <v>Solyc10g006950.1</v>
          </cell>
          <cell r="USL6207" t="str">
            <v>Solyc10g007000.3</v>
          </cell>
          <cell r="USM6207" t="str">
            <v>Solyc10g007020.1</v>
          </cell>
          <cell r="USN6207" t="str">
            <v>Solyc10g007030.2</v>
          </cell>
          <cell r="USO6207" t="str">
            <v>Solyc10g007040.3</v>
          </cell>
          <cell r="USP6207" t="str">
            <v>Solyc10g007070.4</v>
          </cell>
          <cell r="USQ6207" t="str">
            <v>Solyc10g150102.1</v>
          </cell>
          <cell r="USR6207" t="str">
            <v>Solyc10g007120.4</v>
          </cell>
          <cell r="USS6207" t="str">
            <v>Solyc10g007156.2</v>
          </cell>
          <cell r="UST6207" t="str">
            <v>Solyc10g007160.2</v>
          </cell>
          <cell r="USU6207" t="str">
            <v>Solyc10g007170.2</v>
          </cell>
          <cell r="USV6207" t="str">
            <v>Solyc10g007190.2</v>
          </cell>
          <cell r="USW6207" t="str">
            <v>Solyc10g007210.1</v>
          </cell>
          <cell r="USX6207" t="str">
            <v>Solyc10g007220.3</v>
          </cell>
          <cell r="USY6207" t="str">
            <v>Solyc10g007250.1</v>
          </cell>
          <cell r="USZ6207" t="str">
            <v>Solyc10g007270.4</v>
          </cell>
          <cell r="UTA6207" t="str">
            <v>Solyc10g007280.4</v>
          </cell>
          <cell r="UTB6207" t="str">
            <v>Solyc10g007300.2</v>
          </cell>
          <cell r="UTC6207" t="str">
            <v>Solyc10g007330.1</v>
          </cell>
          <cell r="UTD6207" t="str">
            <v>Solyc10g007340.3</v>
          </cell>
          <cell r="UTE6207" t="str">
            <v>Solyc10g007350.4</v>
          </cell>
          <cell r="UTF6207" t="str">
            <v>Solyc10g007420.4</v>
          </cell>
          <cell r="UTG6207" t="str">
            <v>Solyc10g007430.3</v>
          </cell>
          <cell r="UTH6207" t="str">
            <v>Solyc10g007440.3</v>
          </cell>
          <cell r="UTI6207" t="str">
            <v>Solyc10g007450.2</v>
          </cell>
          <cell r="UTJ6207" t="str">
            <v>Solyc10g007460.5</v>
          </cell>
          <cell r="UTK6207" t="str">
            <v>Solyc10g007470.4</v>
          </cell>
          <cell r="UTL6207" t="str">
            <v>Solyc10g007490.2</v>
          </cell>
          <cell r="UTM6207" t="str">
            <v>Solyc10g007510.2</v>
          </cell>
          <cell r="UTN6207" t="str">
            <v>Solyc10g007520.4</v>
          </cell>
          <cell r="UTO6207" t="str">
            <v>Solyc10g007530.2</v>
          </cell>
          <cell r="UTP6207" t="str">
            <v>Solyc10g007540.2</v>
          </cell>
          <cell r="UTQ6207" t="str">
            <v>Solyc10g007550.3</v>
          </cell>
          <cell r="UTR6207" t="str">
            <v>Solyc10g007560.2</v>
          </cell>
          <cell r="UTS6207" t="str">
            <v>Solyc10g007580.1</v>
          </cell>
          <cell r="UTT6207" t="str">
            <v>Solyc10g007590.4</v>
          </cell>
          <cell r="UTU6207" t="str">
            <v>Solyc10g007630.1</v>
          </cell>
          <cell r="UTV6207" t="str">
            <v>Solyc10g007660.3</v>
          </cell>
          <cell r="UTW6207" t="str">
            <v>Solyc10g007670.5</v>
          </cell>
          <cell r="UTX6207" t="str">
            <v>Solyc10g007680.5</v>
          </cell>
          <cell r="UTY6207" t="str">
            <v>Solyc10g007710.3</v>
          </cell>
          <cell r="UTZ6207" t="str">
            <v>Solyc10g007730.3</v>
          </cell>
          <cell r="UUA6207" t="str">
            <v>Solyc10g007750.1</v>
          </cell>
          <cell r="UUB6207" t="str">
            <v>Solyc10g007770.3</v>
          </cell>
          <cell r="UUC6207" t="str">
            <v>Solyc10g007790.3</v>
          </cell>
          <cell r="UUD6207" t="str">
            <v>Solyc10g007800.3</v>
          </cell>
          <cell r="UUE6207" t="str">
            <v>Solyc10g007810.3</v>
          </cell>
          <cell r="UUF6207" t="str">
            <v>Solyc10g007820.3</v>
          </cell>
          <cell r="UUG6207" t="str">
            <v>Solyc10g007870.3</v>
          </cell>
          <cell r="UUH6207" t="str">
            <v>Solyc10g007940.1</v>
          </cell>
          <cell r="UUI6207" t="str">
            <v>Solyc10g008020.4</v>
          </cell>
          <cell r="UUJ6207" t="str">
            <v>Solyc10g008030.5</v>
          </cell>
          <cell r="UUK6207" t="str">
            <v>Solyc10g008040.5</v>
          </cell>
          <cell r="UUL6207" t="str">
            <v>Solyc10g008050.2</v>
          </cell>
          <cell r="UUM6207" t="str">
            <v>Solyc10g008070.4</v>
          </cell>
          <cell r="UUN6207" t="str">
            <v>Solyc10g008100.3</v>
          </cell>
          <cell r="UUO6207" t="str">
            <v>Solyc10g008130.3</v>
          </cell>
          <cell r="UUP6207" t="str">
            <v>Solyc10g008140.3</v>
          </cell>
          <cell r="UUQ6207" t="str">
            <v>Solyc10g008160.3</v>
          </cell>
          <cell r="UUR6207" t="str">
            <v>Solyc10g008190.3</v>
          </cell>
          <cell r="UUS6207" t="str">
            <v>Solyc10g008205.3</v>
          </cell>
          <cell r="UUT6207" t="str">
            <v>Solyc10g008220.4</v>
          </cell>
          <cell r="UUU6207" t="str">
            <v>Solyc10g008230.3</v>
          </cell>
          <cell r="UUV6207" t="str">
            <v>Solyc10g008240.3</v>
          </cell>
          <cell r="UUW6207" t="str">
            <v>Solyc10g008247.1</v>
          </cell>
          <cell r="UUX6207" t="str">
            <v>Solyc10g008263.2</v>
          </cell>
          <cell r="UUY6207" t="str">
            <v>Solyc10g008267.1</v>
          </cell>
          <cell r="UUZ6207" t="str">
            <v>Solyc10g008270.3</v>
          </cell>
          <cell r="UVA6207" t="str">
            <v>Solyc10g008290.1</v>
          </cell>
          <cell r="UVB6207" t="str">
            <v>Solyc10g008310.1</v>
          </cell>
          <cell r="UVC6207" t="str">
            <v>Solyc10g008320.1</v>
          </cell>
          <cell r="UVD6207" t="str">
            <v>Solyc10g008330.5</v>
          </cell>
          <cell r="UVE6207" t="str">
            <v>Solyc10g008340.4</v>
          </cell>
          <cell r="UVF6207" t="str">
            <v>Solyc10g162780.1</v>
          </cell>
          <cell r="UVG6207" t="str">
            <v>Solyc10g008420.3</v>
          </cell>
          <cell r="UVH6207" t="str">
            <v>Solyc10g008460.3</v>
          </cell>
          <cell r="UVI6207" t="str">
            <v>Solyc10g008470.3</v>
          </cell>
          <cell r="UVJ6207" t="str">
            <v>Solyc10g008480.3</v>
          </cell>
          <cell r="UVK6207" t="str">
            <v>Solyc10g008500.5</v>
          </cell>
          <cell r="UVL6207" t="str">
            <v>Solyc10g008510.3</v>
          </cell>
          <cell r="UVM6207" t="str">
            <v>Solyc10g150103.1</v>
          </cell>
          <cell r="UVN6207" t="str">
            <v>Solyc10g008530.1</v>
          </cell>
          <cell r="UVO6207" t="str">
            <v>Solyc10g008540.3</v>
          </cell>
          <cell r="UVP6207" t="str">
            <v>Solyc10g008560.3</v>
          </cell>
          <cell r="UVQ6207" t="str">
            <v>Solyc10g008580.1</v>
          </cell>
          <cell r="UVR6207" t="str">
            <v>Solyc10g008590.1</v>
          </cell>
          <cell r="UVS6207" t="str">
            <v>Solyc10g008600.3</v>
          </cell>
          <cell r="UVT6207" t="str">
            <v>Solyc10g008610.1</v>
          </cell>
          <cell r="UVU6207" t="str">
            <v>Solyc10g008665.1</v>
          </cell>
          <cell r="UVV6207" t="str">
            <v>Solyc10g008670.3</v>
          </cell>
          <cell r="UVW6207" t="str">
            <v>Solyc10g008710.3</v>
          </cell>
          <cell r="UVX6207" t="str">
            <v>Solyc10g008730.3</v>
          </cell>
          <cell r="UVY6207" t="str">
            <v>Solyc10g008750.3</v>
          </cell>
          <cell r="UVZ6207" t="str">
            <v>Solyc10g008760.3</v>
          </cell>
          <cell r="UWA6207" t="str">
            <v>Solyc10g008770.3</v>
          </cell>
          <cell r="UWB6207" t="str">
            <v>Solyc10g008790.3</v>
          </cell>
          <cell r="UWC6207" t="str">
            <v>Solyc10g008800.5</v>
          </cell>
          <cell r="UWD6207" t="str">
            <v>Solyc10g008810.4</v>
          </cell>
          <cell r="UWE6207" t="str">
            <v>Solyc10g008820.5</v>
          </cell>
          <cell r="UWF6207" t="str">
            <v>Solyc10g008830.2</v>
          </cell>
          <cell r="UWG6207" t="str">
            <v>Solyc10g008850.2</v>
          </cell>
          <cell r="UWH6207" t="str">
            <v>Solyc10g008870.3</v>
          </cell>
          <cell r="UWI6207" t="str">
            <v>Solyc10g008890.3</v>
          </cell>
          <cell r="UWJ6207" t="str">
            <v>Solyc10g008900.3</v>
          </cell>
          <cell r="UWK6207" t="str">
            <v>Solyc10g008920.1</v>
          </cell>
          <cell r="UWL6207" t="str">
            <v>Solyc10g008950.3</v>
          </cell>
          <cell r="UWM6207" t="str">
            <v>Solyc10g008970.1</v>
          </cell>
          <cell r="UWN6207" t="str">
            <v>Solyc10g009010.5</v>
          </cell>
          <cell r="UWO6207" t="str">
            <v>Solyc10g009040.4</v>
          </cell>
          <cell r="UWP6207" t="str">
            <v>Solyc10g009070.3</v>
          </cell>
          <cell r="UWQ6207" t="str">
            <v>Solyc10g009140.3</v>
          </cell>
          <cell r="UWR6207" t="str">
            <v>Solyc10g009150.3</v>
          </cell>
          <cell r="UWS6207" t="str">
            <v>Solyc10g009160.3</v>
          </cell>
          <cell r="UWT6207" t="str">
            <v>Solyc10g009170.2</v>
          </cell>
          <cell r="UWU6207" t="str">
            <v>Solyc10g009190.1</v>
          </cell>
          <cell r="UWV6207" t="str">
            <v>Solyc10g009220.3</v>
          </cell>
          <cell r="UWW6207" t="str">
            <v>Solyc10g009230.1</v>
          </cell>
          <cell r="UWX6207" t="str">
            <v>Solyc10g009250.1</v>
          </cell>
          <cell r="UWY6207" t="str">
            <v>Solyc10g009260.1</v>
          </cell>
          <cell r="UWZ6207" t="str">
            <v>Solyc10g009320.3</v>
          </cell>
          <cell r="UXA6207" t="str">
            <v>Solyc10g009340.1</v>
          </cell>
          <cell r="UXB6207" t="str">
            <v>Solyc10g009380.3</v>
          </cell>
          <cell r="UXC6207" t="str">
            <v>Solyc10g009400.3</v>
          </cell>
          <cell r="UXD6207" t="str">
            <v>Solyc10g009450.1</v>
          </cell>
          <cell r="UXE6207" t="str">
            <v>Solyc10g009460.1</v>
          </cell>
          <cell r="UXF6207" t="str">
            <v>Solyc10g009470.1</v>
          </cell>
          <cell r="UXG6207" t="str">
            <v>Solyc10g161010.1</v>
          </cell>
          <cell r="UXH6207" t="str">
            <v>Solyc10g009480.5</v>
          </cell>
          <cell r="UXI6207" t="str">
            <v>Solyc10g009483.2</v>
          </cell>
          <cell r="UXJ6207" t="str">
            <v>Solyc10g009487.1</v>
          </cell>
          <cell r="UXK6207" t="str">
            <v>Solyc10g009500.4</v>
          </cell>
          <cell r="UXL6207" t="str">
            <v>Solyc10g150105.1</v>
          </cell>
          <cell r="UXM6207" t="str">
            <v>Solyc10g009540.1</v>
          </cell>
          <cell r="UXN6207" t="str">
            <v>Solyc10g011650.3</v>
          </cell>
          <cell r="UXO6207" t="str">
            <v>Solyc10g009630.1</v>
          </cell>
          <cell r="UXP6207" t="str">
            <v>Solyc10g011700.4</v>
          </cell>
          <cell r="UXQ6207" t="str">
            <v>Solyc10g011710.1</v>
          </cell>
          <cell r="UXR6207" t="str">
            <v>Solyc10g011720.1</v>
          </cell>
          <cell r="UXS6207" t="str">
            <v>Solyc10g011730.3</v>
          </cell>
          <cell r="UXT6207" t="str">
            <v>Solyc10g011750.4</v>
          </cell>
          <cell r="UXU6207" t="str">
            <v>Solyc10g011760.3</v>
          </cell>
          <cell r="UXV6207" t="str">
            <v>Solyc10g011765.1</v>
          </cell>
          <cell r="UXW6207" t="str">
            <v>Solyc10g011780.1</v>
          </cell>
          <cell r="UXX6207" t="str">
            <v>Solyc10g011800.1</v>
          </cell>
          <cell r="UXY6207" t="str">
            <v>Solyc10g161130.1</v>
          </cell>
          <cell r="UXZ6207" t="str">
            <v>Solyc10g161120.1</v>
          </cell>
          <cell r="UYA6207" t="str">
            <v>Solyc10g162790.1</v>
          </cell>
          <cell r="UYB6207" t="str">
            <v>Solyc10g011900.3</v>
          </cell>
          <cell r="UYC6207" t="str">
            <v>Solyc10g011920.3</v>
          </cell>
          <cell r="UYD6207" t="str">
            <v>Solyc10g011930.1</v>
          </cell>
          <cell r="UYE6207" t="str">
            <v>Solyc10g011940.1</v>
          </cell>
          <cell r="UYF6207" t="str">
            <v>Solyc10g011950.4</v>
          </cell>
          <cell r="UYG6207" t="str">
            <v>Solyc10g011960.3</v>
          </cell>
          <cell r="UYH6207" t="str">
            <v>Solyc10g011980.3</v>
          </cell>
          <cell r="UYI6207" t="str">
            <v>Solyc10g011990.1</v>
          </cell>
          <cell r="UYJ6207" t="str">
            <v>Solyc10g012000.1</v>
          </cell>
          <cell r="UYK6207" t="str">
            <v>Solyc10g161270.1</v>
          </cell>
          <cell r="UYL6207" t="str">
            <v>Solyc10g012030.4</v>
          </cell>
          <cell r="UYM6207" t="str">
            <v>Solyc10g012070.5</v>
          </cell>
          <cell r="UYN6207" t="str">
            <v>Solyc10g012080.4</v>
          </cell>
          <cell r="UYO6207" t="str">
            <v>Solyc10g012090.2</v>
          </cell>
          <cell r="UYP6207" t="str">
            <v>Solyc10g012100.1</v>
          </cell>
          <cell r="UYQ6207" t="str">
            <v>Solyc10g012110.4</v>
          </cell>
          <cell r="UYR6207" t="str">
            <v>Solyc10g012120.1</v>
          </cell>
          <cell r="UYS6207" t="str">
            <v>Solyc10g012130.1</v>
          </cell>
          <cell r="UYT6207" t="str">
            <v>Solyc10g162820.1</v>
          </cell>
          <cell r="UYU6207" t="str">
            <v>Solyc10g012140.2</v>
          </cell>
          <cell r="UYV6207" t="str">
            <v>Solyc10g012150.1</v>
          </cell>
          <cell r="UYW6207" t="str">
            <v>Solyc10g161410.1</v>
          </cell>
          <cell r="UYX6207" t="str">
            <v>Solyc10g012213.1</v>
          </cell>
          <cell r="UYY6207" t="str">
            <v>Solyc10g012217.1</v>
          </cell>
          <cell r="UYZ6207" t="str">
            <v>Solyc10g012230.1</v>
          </cell>
          <cell r="UZA6207" t="str">
            <v>Solyc10g012280.2</v>
          </cell>
          <cell r="UZB6207" t="str">
            <v>Solyc10g012290.1</v>
          </cell>
          <cell r="UZC6207" t="str">
            <v>Solyc10g012330.1</v>
          </cell>
          <cell r="UZD6207" t="str">
            <v>Solyc10g012340.1</v>
          </cell>
          <cell r="UZE6207" t="str">
            <v>Solyc10g012350.3</v>
          </cell>
          <cell r="UZF6207" t="str">
            <v>Solyc10g160100.1</v>
          </cell>
          <cell r="UZG6207" t="str">
            <v>Solyc10g012390.2</v>
          </cell>
          <cell r="UZH6207" t="str">
            <v>Solyc10g012400.3</v>
          </cell>
          <cell r="UZI6207" t="str">
            <v>Solyc10g012410.3</v>
          </cell>
          <cell r="UZJ6207" t="str">
            <v>Solyc10g017480.1</v>
          </cell>
          <cell r="UZK6207" t="str">
            <v>Solyc10g017500.1</v>
          </cell>
          <cell r="UZL6207" t="str">
            <v>Solyc10g017540.4</v>
          </cell>
          <cell r="UZM6207" t="str">
            <v>Solyc10g017560.1</v>
          </cell>
          <cell r="UZN6207" t="str">
            <v>Solyc10g017590.3</v>
          </cell>
          <cell r="UZO6207" t="str">
            <v>Solyc10g017610.1</v>
          </cell>
          <cell r="UZP6207" t="str">
            <v>Solyc10g017630.3</v>
          </cell>
          <cell r="UZQ6207" t="str">
            <v>Solyc10g162020.1</v>
          </cell>
          <cell r="UZR6207" t="str">
            <v>Solyc10g162030.1</v>
          </cell>
          <cell r="UZS6207" t="str">
            <v>Solyc01g080390.2</v>
          </cell>
          <cell r="UZT6207" t="str">
            <v>Solyc01g009800.2</v>
          </cell>
          <cell r="UZU6207" t="str">
            <v>Solyc10g162440.1</v>
          </cell>
          <cell r="UZV6207" t="str">
            <v>Solyc10g017680.1</v>
          </cell>
          <cell r="UZW6207" t="str">
            <v>Solyc10g162460.1</v>
          </cell>
          <cell r="UZX6207" t="str">
            <v>Solyc10g017720.1</v>
          </cell>
          <cell r="UZY6207" t="str">
            <v>Solyc10g017750.2</v>
          </cell>
          <cell r="UZZ6207" t="str">
            <v>Solyc10g017753.1</v>
          </cell>
          <cell r="VAA6207" t="str">
            <v>Solyc10g017757.1</v>
          </cell>
          <cell r="VAB6207" t="str">
            <v>Solyc10g017790.1</v>
          </cell>
          <cell r="VAC6207" t="str">
            <v>Solyc10g017830.1</v>
          </cell>
          <cell r="VAD6207" t="str">
            <v>Solyc10g017835.1</v>
          </cell>
          <cell r="VAE6207" t="str">
            <v>Solyc10g017860.1</v>
          </cell>
          <cell r="VAF6207" t="str">
            <v>Solyc10g017870.1</v>
          </cell>
          <cell r="VAG6207" t="str">
            <v>Solyc10g017890.1</v>
          </cell>
          <cell r="VAH6207" t="str">
            <v>Solyc10g017900.1</v>
          </cell>
          <cell r="VAI6207" t="str">
            <v>Solyc10g017910.3</v>
          </cell>
          <cell r="VAJ6207" t="str">
            <v>Solyc10g017920.1</v>
          </cell>
          <cell r="VAK6207" t="str">
            <v>Solyc10g017930.1</v>
          </cell>
          <cell r="VAL6207" t="str">
            <v>Solyc10g017940.1</v>
          </cell>
          <cell r="VAM6207" t="str">
            <v>Solyc10g017965.1</v>
          </cell>
          <cell r="VAN6207" t="str">
            <v>Solyc10g017970.1</v>
          </cell>
          <cell r="VAO6207" t="str">
            <v>Solyc10g017980.1</v>
          </cell>
          <cell r="VAP6207" t="str">
            <v>Solyc10g017985.1</v>
          </cell>
          <cell r="VAQ6207" t="str">
            <v>Solyc10g018015.1</v>
          </cell>
          <cell r="VAR6207" t="str">
            <v>Solyc10g044500.2</v>
          </cell>
          <cell r="VAS6207" t="str">
            <v>Solyc10g018035.1</v>
          </cell>
          <cell r="VAT6207" t="str">
            <v>Solyc10g018050.2</v>
          </cell>
          <cell r="VAU6207" t="str">
            <v>Solyc10g018060.2</v>
          </cell>
          <cell r="VAV6207" t="str">
            <v>Solyc10g018120.2</v>
          </cell>
          <cell r="VAW6207" t="str">
            <v>Solyc10g018140.2</v>
          </cell>
          <cell r="VAX6207" t="str">
            <v>Solyc09g061690.2</v>
          </cell>
          <cell r="VAY6207" t="str">
            <v>Solyc10g162670.1</v>
          </cell>
          <cell r="VAZ6207" t="str">
            <v>Solyc10g018180.1</v>
          </cell>
          <cell r="VBA6207" t="str">
            <v>Solyc10g160160.1</v>
          </cell>
          <cell r="VBB6207" t="str">
            <v>Solyc10g162680.1</v>
          </cell>
          <cell r="VBC6207" t="str">
            <v>Solyc10g018193.1</v>
          </cell>
          <cell r="VBD6207" t="str">
            <v>Solyc10g018200.2</v>
          </cell>
          <cell r="VBE6207" t="str">
            <v>Solyc10g162690.1</v>
          </cell>
          <cell r="VBF6207" t="str">
            <v>Solyc10g018207.1</v>
          </cell>
          <cell r="VBG6207" t="str">
            <v>Solyc10g018280.1</v>
          </cell>
          <cell r="VBH6207" t="str">
            <v>Solyc10g018290.3</v>
          </cell>
          <cell r="VBI6207" t="str">
            <v>Solyc10g018310.1</v>
          </cell>
          <cell r="VBJ6207" t="str">
            <v>Solyc10g018340.1</v>
          </cell>
          <cell r="VBK6207" t="str">
            <v>Solyc10g018420.3</v>
          </cell>
          <cell r="VBL6207" t="str">
            <v>Solyc10g018480.1</v>
          </cell>
          <cell r="VBM6207" t="str">
            <v>Solyc10g018490.1</v>
          </cell>
          <cell r="VBN6207" t="str">
            <v>Solyc10g018500.1</v>
          </cell>
          <cell r="VBO6207" t="str">
            <v>Solyc10g162700.1</v>
          </cell>
          <cell r="VBP6207" t="str">
            <v>Solyc10g162710.1</v>
          </cell>
          <cell r="VBQ6207" t="str">
            <v>Solyc10g018540.2</v>
          </cell>
          <cell r="VBR6207" t="str">
            <v>Solyc10g018550.1</v>
          </cell>
          <cell r="VBS6207" t="str">
            <v>Solyc10g018590.2</v>
          </cell>
          <cell r="VBT6207" t="str">
            <v>Solyc10g018620.1</v>
          </cell>
          <cell r="VBU6207" t="str">
            <v>Solyc10g018630.3</v>
          </cell>
          <cell r="VBV6207" t="str">
            <v>Solyc10g018640.2</v>
          </cell>
          <cell r="VBW6207" t="str">
            <v>Solyc10g018645.1</v>
          </cell>
          <cell r="VBX6207" t="str">
            <v>Solyc10g162720.1</v>
          </cell>
          <cell r="VBY6207" t="str">
            <v>Solyc10g160170.1</v>
          </cell>
          <cell r="VBZ6207" t="str">
            <v>Solyc10g160180.1</v>
          </cell>
          <cell r="VCA6207" t="str">
            <v>Solyc10g018670.1</v>
          </cell>
          <cell r="VCB6207" t="str">
            <v>Solyc10g018690.1</v>
          </cell>
          <cell r="VCC6207" t="str">
            <v>Solyc10g018700.1</v>
          </cell>
          <cell r="VCD6207" t="str">
            <v>Solyc10g162900.1</v>
          </cell>
          <cell r="VCE6207" t="str">
            <v>Solyc10g162910.1</v>
          </cell>
          <cell r="VCF6207" t="str">
            <v>Solyc10g162730.1</v>
          </cell>
          <cell r="VCG6207" t="str">
            <v>Solyc10g162740.1</v>
          </cell>
          <cell r="VCH6207" t="str">
            <v>Solyc10g150108.1</v>
          </cell>
          <cell r="VCI6207" t="str">
            <v>Solyc10g162920.1</v>
          </cell>
          <cell r="VCJ6207" t="str">
            <v>Solyc10g018705.2</v>
          </cell>
          <cell r="VCK6207" t="str">
            <v>Solyc10g018717.1</v>
          </cell>
          <cell r="VCL6207" t="str">
            <v>Solyc10g018770.1</v>
          </cell>
          <cell r="VCM6207" t="str">
            <v>Solyc10g018773.1</v>
          </cell>
          <cell r="VCN6207" t="str">
            <v>Solyc10g162750.1</v>
          </cell>
          <cell r="VCO6207" t="str">
            <v>Solyc10g162930.1</v>
          </cell>
          <cell r="VCP6207" t="str">
            <v>Solyc10g018790.1</v>
          </cell>
          <cell r="VCQ6207" t="str">
            <v>Solyc10g018810.1</v>
          </cell>
          <cell r="VCR6207" t="str">
            <v>Solyc10g018813.1</v>
          </cell>
          <cell r="VCS6207" t="str">
            <v>Solyc10g150109.1</v>
          </cell>
          <cell r="VCT6207" t="str">
            <v>Solyc10g162770.1</v>
          </cell>
          <cell r="VCU6207" t="str">
            <v>Solyc10g160010.1</v>
          </cell>
          <cell r="VCV6207" t="str">
            <v>Solyc10g160550.1</v>
          </cell>
          <cell r="VCW6207" t="str">
            <v>Solyc10g160020.1</v>
          </cell>
          <cell r="VCX6207" t="str">
            <v>Solyc10g160560.1</v>
          </cell>
          <cell r="VCY6207" t="str">
            <v>Solyc10g018850.2</v>
          </cell>
          <cell r="VCZ6207" t="str">
            <v>Solyc10g160600.1</v>
          </cell>
          <cell r="VDA6207" t="str">
            <v>Solyc10g160580.1</v>
          </cell>
          <cell r="VDB6207" t="str">
            <v>Solyc10g160570.1</v>
          </cell>
          <cell r="VDC6207" t="str">
            <v>Solyc10g160590.1</v>
          </cell>
          <cell r="VDD6207" t="str">
            <v>Solyc10g160610.1</v>
          </cell>
          <cell r="VDE6207" t="str">
            <v>Solyc10g018860.1</v>
          </cell>
          <cell r="VDF6207" t="str">
            <v>Solyc10g160620.1</v>
          </cell>
          <cell r="VDG6207" t="str">
            <v>Solyc10g018880.1</v>
          </cell>
          <cell r="VDH6207" t="str">
            <v>Solyc10g018900.1</v>
          </cell>
          <cell r="VDI6207" t="str">
            <v>Solyc10g018905.1</v>
          </cell>
          <cell r="VDJ6207" t="str">
            <v>Solyc10g018920.2</v>
          </cell>
          <cell r="VDK6207" t="str">
            <v>Solyc10g018930.1</v>
          </cell>
          <cell r="VDL6207" t="str">
            <v>Solyc10g018940.1</v>
          </cell>
          <cell r="VDM6207" t="str">
            <v>Solyc10g160030.1</v>
          </cell>
          <cell r="VDN6207" t="str">
            <v>Solyc10g018950.1</v>
          </cell>
          <cell r="VDO6207" t="str">
            <v>Solyc10g018953.1</v>
          </cell>
          <cell r="VDP6207" t="str">
            <v>Solyc10g018957.1</v>
          </cell>
          <cell r="VDQ6207" t="str">
            <v>Solyc10g018990.3</v>
          </cell>
          <cell r="VDR6207" t="str">
            <v>Solyc10g019010.1</v>
          </cell>
          <cell r="VDS6207" t="str">
            <v>Solyc10g019015.1</v>
          </cell>
          <cell r="VDT6207" t="str">
            <v>Solyc10g019020.1</v>
          </cell>
          <cell r="VDU6207" t="str">
            <v>Solyc10g019030.1</v>
          </cell>
          <cell r="VDV6207" t="str">
            <v>Solyc10g019090.1</v>
          </cell>
          <cell r="VDW6207" t="str">
            <v>Solyc10g019120.1</v>
          </cell>
          <cell r="VDX6207" t="str">
            <v>Solyc10g019160.2</v>
          </cell>
          <cell r="VDY6207" t="str">
            <v>Solyc10g019170.2</v>
          </cell>
          <cell r="VDZ6207" t="str">
            <v>Solyc10g160640.1</v>
          </cell>
          <cell r="VEA6207" t="str">
            <v>Solyc10g019205.1</v>
          </cell>
          <cell r="VEB6207" t="str">
            <v>Solyc10g160650.1</v>
          </cell>
          <cell r="VEC6207" t="str">
            <v>Solyc10g160660.1</v>
          </cell>
          <cell r="VED6207" t="str">
            <v>Solyc10g160670.1</v>
          </cell>
          <cell r="VEE6207" t="str">
            <v>Solyc10g160040.1</v>
          </cell>
          <cell r="VEF6207" t="str">
            <v>Solyc10g160680.1</v>
          </cell>
          <cell r="VEG6207" t="str">
            <v>Solyc10g019227.1</v>
          </cell>
          <cell r="VEH6207" t="str">
            <v>Solyc10g019270.3</v>
          </cell>
          <cell r="VEI6207" t="str">
            <v>Solyc10g024340.2</v>
          </cell>
          <cell r="VEJ6207" t="str">
            <v>Solyc10g024365.1</v>
          </cell>
          <cell r="VEK6207" t="str">
            <v>Solyc10g024380.1</v>
          </cell>
          <cell r="VEL6207" t="str">
            <v>Solyc10g160400.1</v>
          </cell>
          <cell r="VEM6207" t="str">
            <v>Solyc10g024383.1</v>
          </cell>
          <cell r="VEN6207" t="str">
            <v>Solyc10g024430.1</v>
          </cell>
          <cell r="VEO6207" t="str">
            <v>Solyc10g024440.1</v>
          </cell>
          <cell r="VEP6207" t="str">
            <v>Solyc10g024460.1</v>
          </cell>
          <cell r="VEQ6207" t="str">
            <v>Solyc10g024480.1</v>
          </cell>
          <cell r="VER6207" t="str">
            <v>Solyc10g024495.1</v>
          </cell>
          <cell r="VES6207" t="str">
            <v>Solyc10g021280.1</v>
          </cell>
          <cell r="VET6207" t="str">
            <v>Solyc10g032560.1</v>
          </cell>
          <cell r="VEU6207" t="str">
            <v>Solyc10g032563.1</v>
          </cell>
          <cell r="VEV6207" t="str">
            <v>Solyc10g160700.1</v>
          </cell>
          <cell r="VEW6207" t="str">
            <v>Solyc10g019285.2</v>
          </cell>
          <cell r="VEX6207" t="str">
            <v>Solyc10g036640.3</v>
          </cell>
          <cell r="VEY6207" t="str">
            <v>Solyc10g036660.1</v>
          </cell>
          <cell r="VEZ6207" t="str">
            <v>Solyc10g036770.1</v>
          </cell>
          <cell r="VFA6207" t="str">
            <v>Solyc10g036810.1</v>
          </cell>
          <cell r="VFB6207" t="str">
            <v>Solyc10g036820.1</v>
          </cell>
          <cell r="VFC6207" t="str">
            <v>Solyc10g036830.1</v>
          </cell>
          <cell r="VFD6207" t="str">
            <v>Solyc10g036840.1</v>
          </cell>
          <cell r="VFE6207" t="str">
            <v>Solyc10g037850.1</v>
          </cell>
          <cell r="VFF6207" t="str">
            <v>Solyc10g037860.1</v>
          </cell>
          <cell r="VFG6207" t="str">
            <v>Solyc10g037870.1</v>
          </cell>
          <cell r="VFH6207" t="str">
            <v>Solyc10g037880.3</v>
          </cell>
          <cell r="VFI6207" t="str">
            <v>Solyc10g037890.3</v>
          </cell>
          <cell r="VFJ6207" t="str">
            <v>Solyc10g037900.1</v>
          </cell>
          <cell r="VFK6207" t="str">
            <v>Solyc10g037920.1</v>
          </cell>
          <cell r="VFL6207" t="str">
            <v>Solyc10g037930.2</v>
          </cell>
          <cell r="VFM6207" t="str">
            <v>Solyc10g037940.1</v>
          </cell>
          <cell r="VFN6207" t="str">
            <v>Solyc10g037950.2</v>
          </cell>
          <cell r="VFO6207" t="str">
            <v>Solyc10g037960.3</v>
          </cell>
          <cell r="VFP6207" t="str">
            <v>Solyc10g037980.2</v>
          </cell>
          <cell r="VFQ6207" t="str">
            <v>Solyc10g037990.1</v>
          </cell>
          <cell r="VFR6207" t="str">
            <v>Solyc10g160710.1</v>
          </cell>
          <cell r="VFS6207" t="str">
            <v>Solyc10g160720.1</v>
          </cell>
          <cell r="VFT6207" t="str">
            <v>Solyc10g038000.3</v>
          </cell>
          <cell r="VFU6207" t="str">
            <v>Solyc10g038020.2</v>
          </cell>
          <cell r="VFV6207" t="str">
            <v>Solyc10g160730.1</v>
          </cell>
          <cell r="VFW6207" t="str">
            <v>Solyc10g038030.3</v>
          </cell>
          <cell r="VFX6207" t="str">
            <v>Solyc10g038040.1</v>
          </cell>
          <cell r="VFY6207" t="str">
            <v>Solyc10g038090.1</v>
          </cell>
          <cell r="VFZ6207" t="str">
            <v>Solyc10g038100.1</v>
          </cell>
          <cell r="VGA6207" t="str">
            <v>Solyc10g160050.1</v>
          </cell>
          <cell r="VGB6207" t="str">
            <v>Solyc10g160060.1</v>
          </cell>
          <cell r="VGC6207" t="str">
            <v>Solyc10g038140.1</v>
          </cell>
          <cell r="VGD6207" t="str">
            <v>Solyc10g160740.1</v>
          </cell>
          <cell r="VGE6207" t="str">
            <v>Solyc10g038150.2</v>
          </cell>
          <cell r="VGF6207" t="str">
            <v>Solyc10g160750.1</v>
          </cell>
          <cell r="VGG6207" t="str">
            <v>Solyc10g160760.1</v>
          </cell>
          <cell r="VGH6207" t="str">
            <v>Solyc10g038183.1</v>
          </cell>
          <cell r="VGI6207" t="str">
            <v>Solyc10g038185.1</v>
          </cell>
          <cell r="VGJ6207" t="str">
            <v>Solyc10g150111.1</v>
          </cell>
          <cell r="VGK6207" t="str">
            <v>Solyc10g039197.2</v>
          </cell>
          <cell r="VGL6207" t="str">
            <v>Solyc10g039217.2</v>
          </cell>
          <cell r="VGM6207" t="str">
            <v>Solyc10g160770.1</v>
          </cell>
          <cell r="VGN6207" t="str">
            <v>Solyc10g039215.1</v>
          </cell>
          <cell r="VGO6207" t="str">
            <v>Solyc10g039220.1</v>
          </cell>
          <cell r="VGP6207" t="str">
            <v>Solyc10g039230.1</v>
          </cell>
          <cell r="VGQ6207" t="str">
            <v>Solyc10g039235.1</v>
          </cell>
          <cell r="VGR6207" t="str">
            <v>Solyc10g039250.2</v>
          </cell>
          <cell r="VGS6207" t="str">
            <v>Solyc10g039297.1</v>
          </cell>
          <cell r="VGT6207" t="str">
            <v>Solyc10g039350.1</v>
          </cell>
          <cell r="VGU6207" t="str">
            <v>Solyc10g039360.2</v>
          </cell>
          <cell r="VGV6207" t="str">
            <v>Solyc10g150113.1</v>
          </cell>
          <cell r="VGW6207" t="str">
            <v>Solyc10g039380.2</v>
          </cell>
          <cell r="VGX6207" t="str">
            <v>Solyc10g039383.1</v>
          </cell>
          <cell r="VGY6207" t="str">
            <v>Solyc10g039390.1</v>
          </cell>
          <cell r="VGZ6207" t="str">
            <v>Solyc10g160780.1</v>
          </cell>
          <cell r="VHA6207" t="str">
            <v>Solyc10g160190.1</v>
          </cell>
          <cell r="VHB6207" t="str">
            <v>Solyc10g039393.2</v>
          </cell>
          <cell r="VHC6207" t="str">
            <v>Solyc10g039430.3</v>
          </cell>
          <cell r="VHD6207" t="str">
            <v>Solyc01g034023.2</v>
          </cell>
          <cell r="VHE6207" t="str">
            <v>Solyc10g061870.1</v>
          </cell>
          <cell r="VHF6207" t="str">
            <v>Solyc10g061880.1</v>
          </cell>
          <cell r="VHG6207" t="str">
            <v>Solyc10g061883.1</v>
          </cell>
          <cell r="VHH6207" t="str">
            <v>Solyc10g160790.1</v>
          </cell>
          <cell r="VHI6207" t="str">
            <v>Solyc10g160800.1</v>
          </cell>
          <cell r="VHJ6207" t="str">
            <v>Solyc10g160810.1</v>
          </cell>
          <cell r="VHK6207" t="str">
            <v>Solyc10g160200.1</v>
          </cell>
          <cell r="VHL6207" t="str">
            <v>Solyc10g061885.1</v>
          </cell>
          <cell r="VHM6207" t="str">
            <v>Solyc10g061890.1</v>
          </cell>
          <cell r="VHN6207" t="str">
            <v>Solyc10g160820.1</v>
          </cell>
          <cell r="VHO6207" t="str">
            <v>Solyc10g061950.3</v>
          </cell>
          <cell r="VHP6207" t="str">
            <v>Solyc10g061955.1</v>
          </cell>
          <cell r="VHQ6207" t="str">
            <v>Solyc10g061960.2</v>
          </cell>
          <cell r="VHR6207" t="str">
            <v>Solyc10g160830.1</v>
          </cell>
          <cell r="VHS6207" t="str">
            <v>Solyc10g061980.1</v>
          </cell>
          <cell r="VHT6207" t="str">
            <v>Solyc10g061990.3</v>
          </cell>
          <cell r="VHU6207" t="str">
            <v>Solyc10g062000.1</v>
          </cell>
          <cell r="VHV6207" t="str">
            <v>Solyc10g062010.1</v>
          </cell>
          <cell r="VHW6207" t="str">
            <v>Solyc10g062020.2</v>
          </cell>
          <cell r="VHX6207" t="str">
            <v>Solyc10g062035.2</v>
          </cell>
          <cell r="VHY6207" t="str">
            <v>Solyc10g062040.3</v>
          </cell>
          <cell r="VHZ6207" t="str">
            <v>Solyc10g062050.1</v>
          </cell>
          <cell r="VIA6207" t="str">
            <v>Solyc10g062080.1</v>
          </cell>
          <cell r="VIB6207" t="str">
            <v>Solyc10g062085.3</v>
          </cell>
          <cell r="VIC6207" t="str">
            <v>Solyc10g062090.1</v>
          </cell>
          <cell r="VID6207" t="str">
            <v>Solyc10g062100.1</v>
          </cell>
          <cell r="VIE6207" t="str">
            <v>Solyc10g062110.2</v>
          </cell>
          <cell r="VIF6207" t="str">
            <v>Solyc10g062120.1</v>
          </cell>
          <cell r="VIG6207" t="str">
            <v>Solyc10g062130.1</v>
          </cell>
          <cell r="VIH6207" t="str">
            <v>Solyc10g062180.2</v>
          </cell>
          <cell r="VII6207" t="str">
            <v>Solyc10g062200.2</v>
          </cell>
          <cell r="VIJ6207" t="str">
            <v>Solyc10g062210.1</v>
          </cell>
          <cell r="VIK6207" t="str">
            <v>Solyc10g062220.2</v>
          </cell>
          <cell r="VIL6207" t="str">
            <v>Solyc10g062230.1</v>
          </cell>
          <cell r="VIM6207" t="str">
            <v>Solyc10g160840.1</v>
          </cell>
          <cell r="VIN6207" t="str">
            <v>Solyc10g062340.2</v>
          </cell>
          <cell r="VIO6207" t="str">
            <v>Solyc10g033560.3</v>
          </cell>
          <cell r="VIP6207" t="str">
            <v>Solyc10g160860.1</v>
          </cell>
          <cell r="VIQ6207" t="str">
            <v>Solyc10g044440.2</v>
          </cell>
          <cell r="VIR6207" t="str">
            <v>Solyc10g044480.2</v>
          </cell>
          <cell r="VIS6207" t="str">
            <v>Solyc10g044510.2</v>
          </cell>
          <cell r="VIT6207" t="str">
            <v>Solyc10g044525.1</v>
          </cell>
          <cell r="VIU6207" t="str">
            <v>Solyc10g044530.1</v>
          </cell>
          <cell r="VIV6207" t="str">
            <v>Solyc10g044560.2</v>
          </cell>
          <cell r="VIW6207" t="str">
            <v>Solyc10g044565.1</v>
          </cell>
          <cell r="VIX6207" t="str">
            <v>Solyc10g160870.1</v>
          </cell>
          <cell r="VIY6207" t="str">
            <v>Solyc10g160880.1</v>
          </cell>
          <cell r="VIZ6207" t="str">
            <v>Solyc10g160220.1</v>
          </cell>
          <cell r="VJA6207" t="str">
            <v>Solyc10g044620.3</v>
          </cell>
          <cell r="VJB6207" t="str">
            <v>Solyc10g160890.1</v>
          </cell>
          <cell r="VJC6207" t="str">
            <v>Solyc10g044690.3</v>
          </cell>
          <cell r="VJD6207" t="str">
            <v>Solyc10g044710.2</v>
          </cell>
          <cell r="VJE6207" t="str">
            <v>Solyc10g044750.3</v>
          </cell>
          <cell r="VJF6207" t="str">
            <v>Solyc10g160420.1</v>
          </cell>
          <cell r="VJG6207" t="str">
            <v>Solyc10g160410.1</v>
          </cell>
          <cell r="VJH6207" t="str">
            <v>Solyc10g160070.1</v>
          </cell>
          <cell r="VJI6207" t="str">
            <v>Solyc10g044820.1</v>
          </cell>
          <cell r="VJJ6207" t="str">
            <v>Solyc10g044840.2</v>
          </cell>
          <cell r="VJK6207" t="str">
            <v>Solyc10g044860.1</v>
          </cell>
          <cell r="VJL6207" t="str">
            <v>Solyc10g044880.1</v>
          </cell>
          <cell r="VJM6207" t="str">
            <v>Solyc10g044910.2</v>
          </cell>
          <cell r="VJN6207" t="str">
            <v>Solyc10g044920.2</v>
          </cell>
          <cell r="VJO6207" t="str">
            <v>Solyc10g044940.1</v>
          </cell>
          <cell r="VJP6207" t="str">
            <v>Solyc10g044950.1</v>
          </cell>
          <cell r="VJQ6207" t="str">
            <v>Solyc10g044970.1</v>
          </cell>
          <cell r="VJR6207" t="str">
            <v>Solyc10g044975.2</v>
          </cell>
          <cell r="VJS6207" t="str">
            <v>Solyc10g044986.1</v>
          </cell>
          <cell r="VJT6207" t="str">
            <v>Solyc10g045020.1</v>
          </cell>
          <cell r="VJU6207" t="str">
            <v>Solyc10g045030.1</v>
          </cell>
          <cell r="VJV6207" t="str">
            <v>Solyc10g045040.1</v>
          </cell>
          <cell r="VJW6207" t="str">
            <v>Solyc10g045050.1</v>
          </cell>
          <cell r="VJX6207" t="str">
            <v>Solyc10g045080.2</v>
          </cell>
          <cell r="VJY6207" t="str">
            <v>Solyc10g045090.3</v>
          </cell>
          <cell r="VJZ6207" t="str">
            <v>Solyc10g150114.1</v>
          </cell>
          <cell r="VKA6207" t="str">
            <v>Solyc10g045110.1</v>
          </cell>
          <cell r="VKB6207" t="str">
            <v>Solyc10g160910.1</v>
          </cell>
          <cell r="VKC6207" t="str">
            <v>Solyc10g045140.1</v>
          </cell>
          <cell r="VKD6207" t="str">
            <v>Solyc10g045150.1</v>
          </cell>
          <cell r="VKE6207" t="str">
            <v>Solyc10g045155.1</v>
          </cell>
          <cell r="VKF6207" t="str">
            <v>Solyc10g160230.1</v>
          </cell>
          <cell r="VKG6207" t="str">
            <v>Solyc10g045157.2</v>
          </cell>
          <cell r="VKH6207" t="str">
            <v>Solyc10g045170.1</v>
          </cell>
          <cell r="VKI6207" t="str">
            <v>Solyc10g045180.1</v>
          </cell>
          <cell r="VKJ6207" t="str">
            <v>Solyc10g160930.1</v>
          </cell>
          <cell r="VKK6207" t="str">
            <v>Solyc10g160920.1</v>
          </cell>
          <cell r="VKL6207" t="str">
            <v>Solyc10g045310.2</v>
          </cell>
          <cell r="VKM6207" t="str">
            <v>Solyc10g045320.2</v>
          </cell>
          <cell r="VKN6207" t="str">
            <v>Solyc10g045350.2</v>
          </cell>
          <cell r="VKO6207" t="str">
            <v>Solyc10g160940.1</v>
          </cell>
          <cell r="VKP6207" t="str">
            <v>Solyc10g160430.1</v>
          </cell>
          <cell r="VKQ6207" t="str">
            <v>Solyc10g045370.1</v>
          </cell>
          <cell r="VKR6207" t="str">
            <v>Solyc10g045380.2</v>
          </cell>
          <cell r="VKS6207" t="str">
            <v>Solyc10g045385.1</v>
          </cell>
          <cell r="VKT6207" t="str">
            <v>Solyc10g045420.3</v>
          </cell>
          <cell r="VKU6207" t="str">
            <v>Solyc10g150117.1</v>
          </cell>
          <cell r="VKV6207" t="str">
            <v>Solyc10g045440.1</v>
          </cell>
          <cell r="VKW6207" t="str">
            <v>Solyc10g045450.1</v>
          </cell>
          <cell r="VKX6207" t="str">
            <v>Solyc10g045453.1</v>
          </cell>
          <cell r="VKY6207" t="str">
            <v>Solyc10g045480.1</v>
          </cell>
          <cell r="VKZ6207" t="str">
            <v>Solyc10g045490.2</v>
          </cell>
          <cell r="VLA6207" t="str">
            <v>Solyc10g045500.3</v>
          </cell>
          <cell r="VLB6207" t="str">
            <v>Solyc10g045510.1</v>
          </cell>
          <cell r="VLC6207" t="str">
            <v>Solyc10g045525.2</v>
          </cell>
          <cell r="VLD6207" t="str">
            <v>Solyc10g160440.1</v>
          </cell>
          <cell r="VLE6207" t="str">
            <v>Solyc10g045585.2</v>
          </cell>
          <cell r="VLF6207" t="str">
            <v>Solyc10g045590.1</v>
          </cell>
          <cell r="VLG6207" t="str">
            <v>Solyc10g045600.2</v>
          </cell>
          <cell r="VLH6207" t="str">
            <v>Solyc10g160080.1</v>
          </cell>
          <cell r="VLI6207" t="str">
            <v>Solyc10g160240.1</v>
          </cell>
          <cell r="VLJ6207" t="str">
            <v>Solyc10g160950.1</v>
          </cell>
          <cell r="VLK6207" t="str">
            <v>Solyc10g045630.2</v>
          </cell>
          <cell r="VLL6207" t="str">
            <v>Solyc10g045650.3</v>
          </cell>
          <cell r="VLM6207" t="str">
            <v>Solyc10g045660.2</v>
          </cell>
          <cell r="VLN6207" t="str">
            <v>Solyc10g160980.1</v>
          </cell>
          <cell r="VLO6207" t="str">
            <v>Solyc10g160990.1</v>
          </cell>
          <cell r="VLP6207" t="str">
            <v>Solyc10g160970.1</v>
          </cell>
          <cell r="VLQ6207" t="str">
            <v>Solyc10g160960.1</v>
          </cell>
          <cell r="VLR6207" t="str">
            <v>Solyc10g045690.1</v>
          </cell>
          <cell r="VLS6207" t="str">
            <v>Solyc10g161020.1</v>
          </cell>
          <cell r="VLT6207" t="str">
            <v>Solyc10g161030.1</v>
          </cell>
          <cell r="VLU6207" t="str">
            <v>Solyc10g161040.1</v>
          </cell>
          <cell r="VLV6207" t="str">
            <v>Solyc10g045720.1</v>
          </cell>
          <cell r="VLW6207" t="str">
            <v>Solyc10g161050.1</v>
          </cell>
          <cell r="VLX6207" t="str">
            <v>Solyc10g045723.2</v>
          </cell>
          <cell r="VLY6207" t="str">
            <v>Solyc10g045727.1</v>
          </cell>
          <cell r="VLZ6207" t="str">
            <v>Solyc10g045730.1</v>
          </cell>
          <cell r="VMA6207" t="str">
            <v>Solyc10g045750.1</v>
          </cell>
          <cell r="VMB6207" t="str">
            <v>Solyc10g045760.3</v>
          </cell>
          <cell r="VMC6207" t="str">
            <v>Solyc10g045765.1</v>
          </cell>
          <cell r="VMD6207" t="str">
            <v>Solyc10g045770.3</v>
          </cell>
          <cell r="VME6207" t="str">
            <v>Solyc10g161060.1</v>
          </cell>
          <cell r="VMF6207" t="str">
            <v>Solyc10g161070.1</v>
          </cell>
          <cell r="VMG6207" t="str">
            <v>Solyc10g045773.1</v>
          </cell>
          <cell r="VMH6207" t="str">
            <v>Solyc10g045777.2</v>
          </cell>
          <cell r="VMI6207" t="str">
            <v>Solyc10g046770.4</v>
          </cell>
          <cell r="VMJ6207" t="str">
            <v>Solyc10g046775.2</v>
          </cell>
          <cell r="VMK6207" t="str">
            <v>Solyc10g161080.1</v>
          </cell>
          <cell r="VML6207" t="str">
            <v>Solyc10g046790.1</v>
          </cell>
          <cell r="VMM6207" t="str">
            <v>Solyc10g046800.3</v>
          </cell>
          <cell r="VMN6207" t="str">
            <v>Solyc10g046803.1</v>
          </cell>
          <cell r="VMO6207" t="str">
            <v>Solyc10g046807.2</v>
          </cell>
          <cell r="VMP6207" t="str">
            <v>Solyc10g046820.3</v>
          </cell>
          <cell r="VMQ6207" t="str">
            <v>Solyc10g046840.1</v>
          </cell>
          <cell r="VMR6207" t="str">
            <v>Solyc10g046860.1</v>
          </cell>
          <cell r="VMS6207" t="str">
            <v>Solyc10g046870.1</v>
          </cell>
          <cell r="VMT6207" t="str">
            <v>Solyc10g046880.1</v>
          </cell>
          <cell r="VMU6207" t="str">
            <v>Solyc10g046920.1</v>
          </cell>
          <cell r="VMV6207" t="str">
            <v>Solyc10g160450.1</v>
          </cell>
          <cell r="VMW6207" t="str">
            <v>Solyc10g046990.2</v>
          </cell>
          <cell r="VMX6207" t="str">
            <v>Solyc10g161090.1</v>
          </cell>
          <cell r="VMY6207" t="str">
            <v>Solyc10g161100.1</v>
          </cell>
          <cell r="VMZ6207" t="str">
            <v>Solyc10g161110.1</v>
          </cell>
          <cell r="VNA6207" t="str">
            <v>Solyc10g047040.3</v>
          </cell>
          <cell r="VNB6207" t="str">
            <v>Solyc10g047080.1</v>
          </cell>
          <cell r="VNC6207" t="str">
            <v>Solyc10g150120.1</v>
          </cell>
          <cell r="VND6207" t="str">
            <v>Solyc10g047100.1</v>
          </cell>
          <cell r="VNE6207" t="str">
            <v>Solyc10g047110.2</v>
          </cell>
          <cell r="VNF6207" t="str">
            <v>Solyc10g047130.2</v>
          </cell>
          <cell r="VNG6207" t="str">
            <v>Solyc10g047150.3</v>
          </cell>
          <cell r="VNH6207" t="str">
            <v>Solyc10g047160.1</v>
          </cell>
          <cell r="VNI6207" t="str">
            <v>Solyc10g160090.1</v>
          </cell>
          <cell r="VNJ6207" t="str">
            <v>Solyc10g161150.1</v>
          </cell>
          <cell r="VNK6207" t="str">
            <v>Solyc10g161140.1</v>
          </cell>
          <cell r="VNL6207" t="str">
            <v>Solyc10g047200.1</v>
          </cell>
          <cell r="VNM6207" t="str">
            <v>Solyc10g047210.1</v>
          </cell>
          <cell r="VNN6207" t="str">
            <v>Solyc10g047220.2</v>
          </cell>
          <cell r="VNO6207" t="str">
            <v>Solyc10g047230.1</v>
          </cell>
          <cell r="VNP6207" t="str">
            <v>Solyc10g047240.2</v>
          </cell>
          <cell r="VNQ6207" t="str">
            <v>Solyc10g047260.1</v>
          </cell>
          <cell r="VNR6207" t="str">
            <v>Solyc10g161160.1</v>
          </cell>
          <cell r="VNS6207" t="str">
            <v>Solyc10g047310.1</v>
          </cell>
          <cell r="VNT6207" t="str">
            <v>Solyc10g161170.1</v>
          </cell>
          <cell r="VNU6207" t="str">
            <v>Solyc10g047320.2</v>
          </cell>
          <cell r="VNV6207" t="str">
            <v>Solyc10g047330.1</v>
          </cell>
          <cell r="VNW6207" t="str">
            <v>Solyc10g047340.2</v>
          </cell>
          <cell r="VNX6207" t="str">
            <v>Solyc10g047350.2</v>
          </cell>
          <cell r="VNY6207" t="str">
            <v>Solyc10g047370.2</v>
          </cell>
          <cell r="VNZ6207" t="str">
            <v>Solyc10g161190.1</v>
          </cell>
          <cell r="VOA6207" t="str">
            <v>Solyc10g161180.1</v>
          </cell>
          <cell r="VOB6207" t="str">
            <v>Solyc10g161200.1</v>
          </cell>
          <cell r="VOC6207" t="str">
            <v>Solyc10g047390.1</v>
          </cell>
          <cell r="VOD6207" t="str">
            <v>Solyc10g047400.1</v>
          </cell>
          <cell r="VOE6207" t="str">
            <v>Solyc10g047410.1</v>
          </cell>
          <cell r="VOF6207" t="str">
            <v>Solyc10g047480.1</v>
          </cell>
          <cell r="VOG6207" t="str">
            <v>Solyc10g047490.1</v>
          </cell>
          <cell r="VOH6207" t="str">
            <v>Solyc10g047500.2</v>
          </cell>
          <cell r="VOI6207" t="str">
            <v>Solyc10g161210.1</v>
          </cell>
          <cell r="VOJ6207" t="str">
            <v>Solyc10g047510.1</v>
          </cell>
          <cell r="VOK6207" t="str">
            <v>Solyc10g047520.1</v>
          </cell>
          <cell r="VOL6207" t="str">
            <v>Solyc10g047540.3</v>
          </cell>
          <cell r="VOM6207" t="str">
            <v>Solyc10g047550.1</v>
          </cell>
          <cell r="VON6207" t="str">
            <v>Solyc08g016290.2</v>
          </cell>
          <cell r="VOO6207" t="str">
            <v>Solyc10g047565.2</v>
          </cell>
          <cell r="VOP6207" t="str">
            <v>Solyc10g047580.1</v>
          </cell>
          <cell r="VOQ6207" t="str">
            <v>Solyc10g047595.1</v>
          </cell>
          <cell r="VOR6207" t="str">
            <v>Solyc10g047600.1</v>
          </cell>
          <cell r="VOS6207" t="str">
            <v>Solyc10g047610.3</v>
          </cell>
          <cell r="VOT6207" t="str">
            <v>Solyc10g047650.4</v>
          </cell>
          <cell r="VOU6207" t="str">
            <v>Solyc10g047660.1</v>
          </cell>
          <cell r="VOV6207" t="str">
            <v>Solyc10g047670.2</v>
          </cell>
          <cell r="VOW6207" t="str">
            <v>Solyc10g150122.1</v>
          </cell>
          <cell r="VOX6207" t="str">
            <v>Solyc10g161220.1</v>
          </cell>
          <cell r="VOY6207" t="str">
            <v>Solyc10g047708.2</v>
          </cell>
          <cell r="VOZ6207" t="str">
            <v>Solyc10g160250.1</v>
          </cell>
          <cell r="VPA6207" t="str">
            <v>Solyc10g161230.1</v>
          </cell>
          <cell r="VPB6207" t="str">
            <v>Solyc10g047720.1</v>
          </cell>
          <cell r="VPC6207" t="str">
            <v>Solyc10g047730.1</v>
          </cell>
          <cell r="VPD6207" t="str">
            <v>Solyc10g161250.1</v>
          </cell>
          <cell r="VPE6207" t="str">
            <v>Solyc10g047740.1</v>
          </cell>
          <cell r="VPF6207" t="str">
            <v>Solyc10g047743.2</v>
          </cell>
          <cell r="VPG6207" t="str">
            <v>Solyc10g161260.1</v>
          </cell>
          <cell r="VPH6207" t="str">
            <v>Solyc10g161240.1</v>
          </cell>
          <cell r="VPI6207" t="str">
            <v>Solyc10g162800.1</v>
          </cell>
          <cell r="VPJ6207" t="str">
            <v>Solyc10g047760.1</v>
          </cell>
          <cell r="VPK6207" t="str">
            <v>Solyc10g162810.1</v>
          </cell>
          <cell r="VPL6207" t="str">
            <v>Solyc10g161280.1</v>
          </cell>
          <cell r="VPM6207" t="str">
            <v>Solyc10g047763.1</v>
          </cell>
          <cell r="VPN6207" t="str">
            <v>Solyc10g161290.1</v>
          </cell>
          <cell r="VPO6207" t="str">
            <v>Solyc10g047774.2</v>
          </cell>
          <cell r="VPP6207" t="str">
            <v>Solyc10g047780.1</v>
          </cell>
          <cell r="VPQ6207" t="str">
            <v>Solyc10g047800.1</v>
          </cell>
          <cell r="VPR6207" t="str">
            <v>Solyc10g047821.2</v>
          </cell>
          <cell r="VPS6207" t="str">
            <v>Solyc10g047824.1</v>
          </cell>
          <cell r="VPT6207" t="str">
            <v>Solyc10g047825.1</v>
          </cell>
          <cell r="VPU6207" t="str">
            <v>Solyc10g161310.1</v>
          </cell>
          <cell r="VPV6207" t="str">
            <v>Solyc10g161300.1</v>
          </cell>
          <cell r="VPW6207" t="str">
            <v>Solyc10g047865.1</v>
          </cell>
          <cell r="VPX6207" t="str">
            <v>Solyc10g047900.2</v>
          </cell>
          <cell r="VPY6207" t="str">
            <v>Solyc10g161340.1</v>
          </cell>
          <cell r="VPZ6207" t="str">
            <v>Solyc10g161330.1</v>
          </cell>
          <cell r="VQA6207" t="str">
            <v>Solyc10g161320.1</v>
          </cell>
          <cell r="VQB6207" t="str">
            <v>Solyc10g161350.1</v>
          </cell>
          <cell r="VQC6207" t="str">
            <v>Solyc10g047970.1</v>
          </cell>
          <cell r="VQD6207" t="str">
            <v>Solyc10g047980.3</v>
          </cell>
          <cell r="VQE6207" t="str">
            <v>Solyc10g047990.3</v>
          </cell>
          <cell r="VQF6207" t="str">
            <v>Solyc10g048000.3</v>
          </cell>
          <cell r="VQG6207" t="str">
            <v>Solyc10g161360.1</v>
          </cell>
          <cell r="VQH6207" t="str">
            <v>Solyc10g048030.2</v>
          </cell>
          <cell r="VQI6207" t="str">
            <v>Solyc10g161370.1</v>
          </cell>
          <cell r="VQJ6207" t="str">
            <v>Solyc10g048050.1</v>
          </cell>
          <cell r="VQK6207" t="str">
            <v>Solyc10g048060.2</v>
          </cell>
          <cell r="VQL6207" t="str">
            <v>Solyc10g150125.1</v>
          </cell>
          <cell r="VQM6207" t="str">
            <v>Solyc10g048070.2</v>
          </cell>
          <cell r="VQN6207" t="str">
            <v>Solyc10g161380.1</v>
          </cell>
          <cell r="VQO6207" t="str">
            <v>Solyc10g048080.3</v>
          </cell>
          <cell r="VQP6207" t="str">
            <v>Solyc10g048090.1</v>
          </cell>
          <cell r="VQQ6207" t="str">
            <v>Solyc10g161390.1</v>
          </cell>
          <cell r="VQR6207" t="str">
            <v>Solyc10g048110.1</v>
          </cell>
          <cell r="VQS6207" t="str">
            <v>Solyc10g048120.3</v>
          </cell>
          <cell r="VQT6207" t="str">
            <v>Solyc10g048140.2</v>
          </cell>
          <cell r="VQU6207" t="str">
            <v>Solyc10g048150.3</v>
          </cell>
          <cell r="VQV6207" t="str">
            <v>Solyc10g048190.1</v>
          </cell>
          <cell r="VQW6207" t="str">
            <v>Solyc10g048195.1</v>
          </cell>
          <cell r="VQX6207" t="str">
            <v>Solyc10g049213.1</v>
          </cell>
          <cell r="VQY6207" t="str">
            <v>Solyc10g049217.1</v>
          </cell>
          <cell r="VQZ6207" t="str">
            <v>Solyc10g161400.1</v>
          </cell>
          <cell r="VRA6207" t="str">
            <v>Solyc10g049230.1</v>
          </cell>
          <cell r="VRB6207" t="str">
            <v>Solyc10g049260.2</v>
          </cell>
          <cell r="VRC6207" t="str">
            <v>Solyc10g049265.1</v>
          </cell>
          <cell r="VRD6207" t="str">
            <v>Solyc10g049300.3</v>
          </cell>
          <cell r="VRE6207" t="str">
            <v>Solyc10g049305.1</v>
          </cell>
          <cell r="VRF6207" t="str">
            <v>Solyc10g049330.3</v>
          </cell>
          <cell r="VRG6207" t="str">
            <v>Solyc10g161430.1</v>
          </cell>
          <cell r="VRH6207" t="str">
            <v>Solyc10g161440.1</v>
          </cell>
          <cell r="VRI6207" t="str">
            <v>Solyc10g161420.1</v>
          </cell>
          <cell r="VRJ6207" t="str">
            <v>Solyc10g049335.1</v>
          </cell>
          <cell r="VRK6207" t="str">
            <v>Solyc10g049350.1</v>
          </cell>
          <cell r="VRL6207" t="str">
            <v>Solyc10g161450.1</v>
          </cell>
          <cell r="VRM6207" t="str">
            <v>Solyc10g049400.3</v>
          </cell>
          <cell r="VRN6207" t="str">
            <v>Solyc10g049410.1</v>
          </cell>
          <cell r="VRO6207" t="str">
            <v>Solyc10g161460.1</v>
          </cell>
          <cell r="VRP6207" t="str">
            <v>Solyc05g024195.2</v>
          </cell>
          <cell r="VRQ6207" t="str">
            <v>Solyc10g161470.1</v>
          </cell>
          <cell r="VRR6207" t="str">
            <v>Solyc10g161480.1</v>
          </cell>
          <cell r="VRS6207" t="str">
            <v>Solyc10g049415.2</v>
          </cell>
          <cell r="VRT6207" t="str">
            <v>Solyc10g049420.2</v>
          </cell>
          <cell r="VRU6207" t="str">
            <v>Solyc10g049425.1</v>
          </cell>
          <cell r="VRV6207" t="str">
            <v>Solyc10g049430.1</v>
          </cell>
          <cell r="VRW6207" t="str">
            <v>Solyc10g049450.2</v>
          </cell>
          <cell r="VRX6207" t="str">
            <v>Solyc10g049470.1</v>
          </cell>
          <cell r="VRY6207" t="str">
            <v>Solyc10g049472.1</v>
          </cell>
          <cell r="VRZ6207" t="str">
            <v>Solyc10g049474.1</v>
          </cell>
          <cell r="VSA6207" t="str">
            <v>Solyc10g049480.2</v>
          </cell>
          <cell r="VSB6207" t="str">
            <v>Solyc10g049515.1</v>
          </cell>
          <cell r="VSC6207" t="str">
            <v>Solyc10g049520.1</v>
          </cell>
          <cell r="VSD6207" t="str">
            <v>Solyc10g049530.3</v>
          </cell>
          <cell r="VSE6207" t="str">
            <v>Solyc10g162830.1</v>
          </cell>
          <cell r="VSF6207" t="str">
            <v>Solyc10g160260.1</v>
          </cell>
          <cell r="VSG6207" t="str">
            <v>Solyc10g049560.3</v>
          </cell>
          <cell r="VSH6207" t="str">
            <v>Solyc10g049570.3</v>
          </cell>
          <cell r="VSI6207" t="str">
            <v>Solyc10g049580.2</v>
          </cell>
          <cell r="VSJ6207" t="str">
            <v>Solyc10g049590.1</v>
          </cell>
          <cell r="VSK6207" t="str">
            <v>Solyc10g049600.3</v>
          </cell>
          <cell r="VSL6207" t="str">
            <v>Solyc10g049620.2</v>
          </cell>
          <cell r="VSM6207" t="str">
            <v>Solyc10g049650.3</v>
          </cell>
          <cell r="VSN6207" t="str">
            <v>Solyc10g049663.1</v>
          </cell>
          <cell r="VSO6207" t="str">
            <v>Solyc10g049667.1</v>
          </cell>
          <cell r="VSP6207" t="str">
            <v>Solyc10g049770.1</v>
          </cell>
          <cell r="VSQ6207" t="str">
            <v>Solyc10g160460.1</v>
          </cell>
          <cell r="VSR6207" t="str">
            <v>Solyc10g049775.1</v>
          </cell>
          <cell r="VSS6207" t="str">
            <v>Solyc10g049790.1</v>
          </cell>
          <cell r="VST6207" t="str">
            <v>Solyc10g049810.1</v>
          </cell>
          <cell r="VSU6207" t="str">
            <v>Solyc10g049815.1</v>
          </cell>
          <cell r="VSV6207" t="str">
            <v>Solyc10g049830.1</v>
          </cell>
          <cell r="VSW6207" t="str">
            <v>Solyc10g161510.1</v>
          </cell>
          <cell r="VSX6207" t="str">
            <v>Solyc10g161500.1</v>
          </cell>
          <cell r="VSY6207" t="str">
            <v>Solyc10g049840.1</v>
          </cell>
          <cell r="VSZ6207" t="str">
            <v>Solyc10g049850.3</v>
          </cell>
          <cell r="VTA6207" t="str">
            <v>Solyc10g049900.1</v>
          </cell>
          <cell r="VTB6207" t="str">
            <v>Solyc10g049917.1</v>
          </cell>
          <cell r="VTC6207" t="str">
            <v>Solyc10g049940.1</v>
          </cell>
          <cell r="VTD6207" t="str">
            <v>Solyc10g049980.1</v>
          </cell>
          <cell r="VTE6207" t="str">
            <v>Solyc10g049992.2</v>
          </cell>
          <cell r="VTF6207" t="str">
            <v>Solyc10g161520.1</v>
          </cell>
          <cell r="VTG6207" t="str">
            <v>Solyc10g049993.1</v>
          </cell>
          <cell r="VTH6207" t="str">
            <v>Solyc10g049997.1</v>
          </cell>
          <cell r="VTI6207" t="str">
            <v>Solyc10g050040.1</v>
          </cell>
          <cell r="VTJ6207" t="str">
            <v>Solyc10g050050.1</v>
          </cell>
          <cell r="VTK6207" t="str">
            <v>Solyc10g050055.1</v>
          </cell>
          <cell r="VTL6207" t="str">
            <v>Solyc10g050060.2</v>
          </cell>
          <cell r="VTM6207" t="str">
            <v>Solyc10g050065.1</v>
          </cell>
          <cell r="VTN6207" t="str">
            <v>Solyc10g161530.1</v>
          </cell>
          <cell r="VTO6207" t="str">
            <v>Solyc10g161540.1</v>
          </cell>
          <cell r="VTP6207" t="str">
            <v>Solyc10g161550.1</v>
          </cell>
          <cell r="VTQ6207" t="str">
            <v>Solyc10g050085.1</v>
          </cell>
          <cell r="VTR6207" t="str">
            <v>Solyc10g160270.1</v>
          </cell>
          <cell r="VTS6207" t="str">
            <v>Solyc10g050090.1</v>
          </cell>
          <cell r="VTT6207" t="str">
            <v>Solyc10g150127.1</v>
          </cell>
          <cell r="VTU6207" t="str">
            <v>Solyc10g050100.1</v>
          </cell>
          <cell r="VTV6207" t="str">
            <v>Solyc10g050105.1</v>
          </cell>
          <cell r="VTW6207" t="str">
            <v>Solyc10g050110.1</v>
          </cell>
          <cell r="VTX6207" t="str">
            <v>Solyc10g161560.1</v>
          </cell>
          <cell r="VTY6207" t="str">
            <v>Solyc10g160470.1</v>
          </cell>
          <cell r="VTZ6207" t="str">
            <v>Solyc10g050140.1</v>
          </cell>
          <cell r="VUA6207" t="str">
            <v>Solyc10g050150.1</v>
          </cell>
          <cell r="VUB6207" t="str">
            <v>Solyc10g050180.1</v>
          </cell>
          <cell r="VUC6207" t="str">
            <v>Solyc10g050190.3</v>
          </cell>
          <cell r="VUD6207" t="str">
            <v>Solyc10g050200.1</v>
          </cell>
          <cell r="VUE6207" t="str">
            <v>Solyc10g161570.1</v>
          </cell>
          <cell r="VUF6207" t="str">
            <v>Solyc10g050227.1</v>
          </cell>
          <cell r="VUG6207" t="str">
            <v>Solyc10g050250.1</v>
          </cell>
          <cell r="VUH6207" t="str">
            <v>Solyc10g050280.2</v>
          </cell>
          <cell r="VUI6207" t="str">
            <v>Solyc10g161580.1</v>
          </cell>
          <cell r="VUJ6207" t="str">
            <v>Solyc10g161590.1</v>
          </cell>
          <cell r="VUK6207" t="str">
            <v>Solyc10g161610.1</v>
          </cell>
          <cell r="VUL6207" t="str">
            <v>Solyc10g161640.1</v>
          </cell>
          <cell r="VUM6207" t="str">
            <v>Solyc10g161620.1</v>
          </cell>
          <cell r="VUN6207" t="str">
            <v>Solyc10g161630.1</v>
          </cell>
          <cell r="VUO6207" t="str">
            <v>Solyc10g161600.1</v>
          </cell>
          <cell r="VUP6207" t="str">
            <v>Solyc10g161650.1</v>
          </cell>
          <cell r="VUQ6207" t="str">
            <v>Solyc10g161660.1</v>
          </cell>
          <cell r="VUR6207" t="str">
            <v>Solyc10g050310.1</v>
          </cell>
          <cell r="VUS6207" t="str">
            <v>Solyc10g161700.1</v>
          </cell>
          <cell r="VUT6207" t="str">
            <v>Solyc10g161720.1</v>
          </cell>
          <cell r="VUU6207" t="str">
            <v>Solyc10g161670.1</v>
          </cell>
          <cell r="VUV6207" t="str">
            <v>Solyc10g161680.1</v>
          </cell>
          <cell r="VUW6207" t="str">
            <v>Solyc10g161710.1</v>
          </cell>
          <cell r="VUX6207" t="str">
            <v>Solyc10g161690.1</v>
          </cell>
          <cell r="VUY6207" t="str">
            <v>Solyc10g161730.1</v>
          </cell>
          <cell r="VUZ6207" t="str">
            <v>Solyc10g050350.1</v>
          </cell>
          <cell r="VVA6207" t="str">
            <v>Solyc10g160480.1</v>
          </cell>
          <cell r="VVB6207" t="str">
            <v>Solyc10g050370.2</v>
          </cell>
          <cell r="VVC6207" t="str">
            <v>Solyc10g161740.1</v>
          </cell>
          <cell r="VVD6207" t="str">
            <v>Solyc10g160280.1</v>
          </cell>
          <cell r="VVE6207" t="str">
            <v>Solyc10g050380.2</v>
          </cell>
          <cell r="VVF6207" t="str">
            <v>Solyc10g161770.1</v>
          </cell>
          <cell r="VVG6207" t="str">
            <v>Solyc10g160290.1</v>
          </cell>
          <cell r="VVH6207" t="str">
            <v>Solyc10g050290.2</v>
          </cell>
          <cell r="VVI6207" t="str">
            <v>Solyc10g161750.1</v>
          </cell>
          <cell r="VVJ6207" t="str">
            <v>Solyc10g161780.1</v>
          </cell>
          <cell r="VVK6207" t="str">
            <v>Solyc10g161760.1</v>
          </cell>
          <cell r="VVL6207" t="str">
            <v>Solyc10g050400.1</v>
          </cell>
          <cell r="VVM6207" t="str">
            <v>Solyc10g161790.1</v>
          </cell>
          <cell r="VVN6207" t="str">
            <v>Solyc10g161800.1</v>
          </cell>
          <cell r="VVO6207" t="str">
            <v>Solyc10g050420.3</v>
          </cell>
          <cell r="VVP6207" t="str">
            <v>Solyc10g050430.1</v>
          </cell>
          <cell r="VVQ6207" t="str">
            <v>Solyc10g050440.2</v>
          </cell>
          <cell r="VVR6207" t="str">
            <v>Solyc10g050457.1</v>
          </cell>
          <cell r="VVS6207" t="str">
            <v>Solyc10g050460.1</v>
          </cell>
          <cell r="VVT6207" t="str">
            <v>Solyc10g050490.1</v>
          </cell>
          <cell r="VVU6207" t="str">
            <v>Solyc10g050500.3</v>
          </cell>
          <cell r="VVV6207" t="str">
            <v>Solyc10g050510.1</v>
          </cell>
          <cell r="VVW6207" t="str">
            <v>Solyc10g050530.3</v>
          </cell>
          <cell r="VVX6207" t="str">
            <v>Solyc10g161820.1</v>
          </cell>
          <cell r="VVY6207" t="str">
            <v>Solyc10g161810.1</v>
          </cell>
          <cell r="VVZ6207" t="str">
            <v>Solyc10g050560.1</v>
          </cell>
          <cell r="VWA6207" t="str">
            <v>Solyc10g050570.1</v>
          </cell>
          <cell r="VWB6207" t="str">
            <v>Solyc10g050590.1</v>
          </cell>
          <cell r="VWC6207" t="str">
            <v>Solyc10g050600.1</v>
          </cell>
          <cell r="VWD6207" t="str">
            <v>Solyc10g050620.1</v>
          </cell>
          <cell r="VWE6207" t="str">
            <v>Solyc10g050640.1</v>
          </cell>
          <cell r="VWF6207" t="str">
            <v>Solyc10g050690.2</v>
          </cell>
          <cell r="VWG6207" t="str">
            <v>Solyc10g050700.1</v>
          </cell>
          <cell r="VWH6207" t="str">
            <v>Solyc10g050710.1</v>
          </cell>
          <cell r="VWI6207" t="str">
            <v>Solyc10g050730.2</v>
          </cell>
          <cell r="VWJ6207" t="str">
            <v>Solyc10g150128.1</v>
          </cell>
          <cell r="VWK6207" t="str">
            <v>Solyc10g050740.1</v>
          </cell>
          <cell r="VWL6207" t="str">
            <v>Solyc10g050760.2</v>
          </cell>
          <cell r="VWM6207" t="str">
            <v>Solyc10g160490.1</v>
          </cell>
          <cell r="VWN6207" t="str">
            <v>Solyc10g050770.1</v>
          </cell>
          <cell r="VWO6207" t="str">
            <v>Solyc10g050773.1</v>
          </cell>
          <cell r="VWP6207" t="str">
            <v>Solyc10g161840.1</v>
          </cell>
          <cell r="VWQ6207" t="str">
            <v>Solyc10g161830.1</v>
          </cell>
          <cell r="VWR6207" t="str">
            <v>Solyc10g161850.1</v>
          </cell>
          <cell r="VWS6207" t="str">
            <v>Solyc10g161860.1</v>
          </cell>
          <cell r="VWT6207" t="str">
            <v>Solyc10g050777.1</v>
          </cell>
          <cell r="VWU6207" t="str">
            <v>Solyc10g050840.3</v>
          </cell>
          <cell r="VWV6207" t="str">
            <v>Solyc10g050870.3</v>
          </cell>
          <cell r="VWW6207" t="str">
            <v>Solyc10g050880.2</v>
          </cell>
          <cell r="VWX6207" t="str">
            <v>Solyc10g160110.1</v>
          </cell>
          <cell r="VWY6207" t="str">
            <v>Solyc10g050895.1</v>
          </cell>
          <cell r="VWZ6207" t="str">
            <v>Solyc10g050910.1</v>
          </cell>
          <cell r="VXA6207" t="str">
            <v>Solyc10g161870.1</v>
          </cell>
          <cell r="VXB6207" t="str">
            <v>Solyc10g050980.1</v>
          </cell>
          <cell r="VXC6207" t="str">
            <v>Solyc10g161880.1</v>
          </cell>
          <cell r="VXD6207" t="str">
            <v>Solyc10g150129.1</v>
          </cell>
          <cell r="VXE6207" t="str">
            <v>Solyc10g051010.3</v>
          </cell>
          <cell r="VXF6207" t="str">
            <v>Solyc10g051030.2</v>
          </cell>
          <cell r="VXG6207" t="str">
            <v>Solyc10g051070.1</v>
          </cell>
          <cell r="VXH6207" t="str">
            <v>Solyc10g051080.1</v>
          </cell>
          <cell r="VXI6207" t="str">
            <v>Solyc10g051090.3</v>
          </cell>
          <cell r="VXJ6207" t="str">
            <v>Solyc10g051125.1</v>
          </cell>
          <cell r="VXK6207" t="str">
            <v>Solyc10g051150.3</v>
          </cell>
          <cell r="VXL6207" t="str">
            <v>Solyc10g051160.3</v>
          </cell>
          <cell r="VXM6207" t="str">
            <v>Solyc10g051170.2</v>
          </cell>
          <cell r="VXN6207" t="str">
            <v>Solyc10g051180.1</v>
          </cell>
          <cell r="VXO6207" t="str">
            <v>Solyc10g051210.1</v>
          </cell>
          <cell r="VXP6207" t="str">
            <v>Solyc10g051215.1</v>
          </cell>
          <cell r="VXQ6207" t="str">
            <v>Solyc10g051220.3</v>
          </cell>
          <cell r="VXR6207" t="str">
            <v>Solyc10g051230.1</v>
          </cell>
          <cell r="VXS6207" t="str">
            <v>Solyc10g051240.1</v>
          </cell>
          <cell r="VXT6207" t="str">
            <v>Solyc10g051250.1</v>
          </cell>
          <cell r="VXU6207" t="str">
            <v>Solyc10g051260.3</v>
          </cell>
          <cell r="VXV6207" t="str">
            <v>Solyc10g150130.1</v>
          </cell>
          <cell r="VXW6207" t="str">
            <v>Solyc10g051300.2</v>
          </cell>
          <cell r="VXX6207" t="str">
            <v>Solyc10g051360.1</v>
          </cell>
          <cell r="VXY6207" t="str">
            <v>Solyc10g051370.3</v>
          </cell>
          <cell r="VXZ6207" t="str">
            <v>Solyc10g051373.1</v>
          </cell>
          <cell r="VYA6207" t="str">
            <v>Solyc10g051377.1</v>
          </cell>
          <cell r="VYB6207" t="str">
            <v>Solyc10g052450.1</v>
          </cell>
          <cell r="VYC6207" t="str">
            <v>Solyc10g052480.1</v>
          </cell>
          <cell r="VYD6207" t="str">
            <v>Solyc10g160500.1</v>
          </cell>
          <cell r="VYE6207" t="str">
            <v>Solyc10g052520.3</v>
          </cell>
          <cell r="VYF6207" t="str">
            <v>Solyc10g052530.1</v>
          </cell>
          <cell r="VYG6207" t="str">
            <v>Solyc10g052540.1</v>
          </cell>
          <cell r="VYH6207" t="str">
            <v>Solyc10g052550.1</v>
          </cell>
          <cell r="VYI6207" t="str">
            <v>Solyc10g052560.1</v>
          </cell>
          <cell r="VYJ6207" t="str">
            <v>Solyc10g052580.3</v>
          </cell>
          <cell r="VYK6207" t="str">
            <v>Solyc10g052590.1</v>
          </cell>
          <cell r="VYL6207" t="str">
            <v>Solyc10g052600.1</v>
          </cell>
          <cell r="VYM6207" t="str">
            <v>Solyc10g052603.1</v>
          </cell>
          <cell r="VYN6207" t="str">
            <v>Solyc10g052640.4</v>
          </cell>
          <cell r="VYO6207" t="str">
            <v>Solyc10g161890.1</v>
          </cell>
          <cell r="VYP6207" t="str">
            <v>Solyc10g052680.1</v>
          </cell>
          <cell r="VYQ6207" t="str">
            <v>Solyc10g052710.1</v>
          </cell>
          <cell r="VYR6207" t="str">
            <v>Solyc10g161900.1</v>
          </cell>
          <cell r="VYS6207" t="str">
            <v>Solyc10g052715.2</v>
          </cell>
          <cell r="VYT6207" t="str">
            <v>Solyc10g052712.1</v>
          </cell>
          <cell r="VYU6207" t="str">
            <v>Solyc10g052714.1</v>
          </cell>
          <cell r="VYV6207" t="str">
            <v>Solyc10g052718.1</v>
          </cell>
          <cell r="VYW6207" t="str">
            <v>Solyc10g052790.2</v>
          </cell>
          <cell r="VYX6207" t="str">
            <v>Solyc10g161920.1</v>
          </cell>
          <cell r="VYY6207" t="str">
            <v>Solyc10g052800.1</v>
          </cell>
          <cell r="VYZ6207" t="str">
            <v>Solyc10g052810.1</v>
          </cell>
          <cell r="VZA6207" t="str">
            <v>Solyc10g052813.1</v>
          </cell>
          <cell r="VZB6207" t="str">
            <v>Solyc10g052817.1</v>
          </cell>
          <cell r="VZC6207" t="str">
            <v>Solyc10g052820.1</v>
          </cell>
          <cell r="VZD6207" t="str">
            <v>Solyc10g052823.1</v>
          </cell>
          <cell r="VZE6207" t="str">
            <v>Solyc10g161930.1</v>
          </cell>
          <cell r="VZF6207" t="str">
            <v>Solyc10g052827.1</v>
          </cell>
          <cell r="VZG6207" t="str">
            <v>Solyc10g052840.1</v>
          </cell>
          <cell r="VZH6207" t="str">
            <v>Solyc10g052825.2</v>
          </cell>
          <cell r="VZI6207" t="str">
            <v>Solyc10g052843.1</v>
          </cell>
          <cell r="VZJ6207" t="str">
            <v>Solyc10g161940.1</v>
          </cell>
          <cell r="VZK6207" t="str">
            <v>Solyc10g161960.1</v>
          </cell>
          <cell r="VZL6207" t="str">
            <v>Solyc10g160300.1</v>
          </cell>
          <cell r="VZM6207" t="str">
            <v>Solyc10g161950.1</v>
          </cell>
          <cell r="VZN6207" t="str">
            <v>Solyc10g161970.1</v>
          </cell>
          <cell r="VZO6207" t="str">
            <v>Solyc10g161980.1</v>
          </cell>
          <cell r="VZP6207" t="str">
            <v>Solyc10g052870.1</v>
          </cell>
          <cell r="VZQ6207" t="str">
            <v>Solyc10g150134.1</v>
          </cell>
          <cell r="VZR6207" t="str">
            <v>Solyc10g161990.1</v>
          </cell>
          <cell r="VZS6207" t="str">
            <v>Solyc10g053880.1</v>
          </cell>
          <cell r="VZT6207" t="str">
            <v>Solyc10g162010.1</v>
          </cell>
          <cell r="VZU6207" t="str">
            <v>Solyc10g162000.1</v>
          </cell>
          <cell r="VZV6207" t="str">
            <v>Solyc10g053890.3</v>
          </cell>
          <cell r="VZW6207" t="str">
            <v>Solyc10g053910.3</v>
          </cell>
          <cell r="VZX6207" t="str">
            <v>Solyc10g053960.2</v>
          </cell>
          <cell r="VZY6207" t="str">
            <v>Solyc10g053980.2</v>
          </cell>
          <cell r="VZZ6207" t="str">
            <v>Solyc10g053990.1</v>
          </cell>
          <cell r="WAA6207" t="str">
            <v>Solyc10g054015.2</v>
          </cell>
          <cell r="WAB6207" t="str">
            <v>Solyc10g054030.2</v>
          </cell>
          <cell r="WAC6207" t="str">
            <v>Solyc10g162040.1</v>
          </cell>
          <cell r="WAD6207" t="str">
            <v>Solyc10g150135.1</v>
          </cell>
          <cell r="WAE6207" t="str">
            <v>Solyc11g066203.2</v>
          </cell>
          <cell r="WAF6207" t="str">
            <v>Solyc10g054130.4</v>
          </cell>
          <cell r="WAG6207" t="str">
            <v>Solyc10g162050.1</v>
          </cell>
          <cell r="WAH6207" t="str">
            <v>Solyc10g162060.1</v>
          </cell>
          <cell r="WAI6207" t="str">
            <v>Solyc10g054160.2</v>
          </cell>
          <cell r="WAJ6207" t="str">
            <v>Solyc10g054135.2</v>
          </cell>
          <cell r="WAK6207" t="str">
            <v>Solyc10g162070.1</v>
          </cell>
          <cell r="WAL6207" t="str">
            <v>Solyc10g054170.3</v>
          </cell>
          <cell r="WAM6207" t="str">
            <v>Solyc10g162090.1</v>
          </cell>
          <cell r="WAN6207" t="str">
            <v>Solyc10g162080.1</v>
          </cell>
          <cell r="WAO6207" t="str">
            <v>Solyc10g162110.1</v>
          </cell>
          <cell r="WAP6207" t="str">
            <v>Solyc10g162100.1</v>
          </cell>
          <cell r="WAQ6207" t="str">
            <v>Solyc10g054190.2</v>
          </cell>
          <cell r="WAR6207" t="str">
            <v>Solyc10g162840.1</v>
          </cell>
          <cell r="WAS6207" t="str">
            <v>Solyc10g162850.1</v>
          </cell>
          <cell r="WAT6207" t="str">
            <v>Solyc10g162860.1</v>
          </cell>
          <cell r="WAU6207" t="str">
            <v>Solyc10g162120.1</v>
          </cell>
          <cell r="WAV6207" t="str">
            <v>Solyc10g054200.1</v>
          </cell>
          <cell r="WAW6207" t="str">
            <v>Solyc10g162140.1</v>
          </cell>
          <cell r="WAX6207" t="str">
            <v>Solyc10g162150.1</v>
          </cell>
          <cell r="WAY6207" t="str">
            <v>Solyc10g162170.1</v>
          </cell>
          <cell r="WAZ6207" t="str">
            <v>Solyc10g162160.1</v>
          </cell>
          <cell r="WBA6207" t="str">
            <v>Solyc10g162200.1</v>
          </cell>
          <cell r="WBB6207" t="str">
            <v>Solyc10g162190.1</v>
          </cell>
          <cell r="WBC6207" t="str">
            <v>Solyc10g162180.1</v>
          </cell>
          <cell r="WBD6207" t="str">
            <v>Solyc10g054210.2</v>
          </cell>
          <cell r="WBE6207" t="str">
            <v>Solyc10g162130.1</v>
          </cell>
          <cell r="WBF6207" t="str">
            <v>Solyc10g054203.1</v>
          </cell>
          <cell r="WBG6207" t="str">
            <v>Solyc10g054207.1</v>
          </cell>
          <cell r="WBH6207" t="str">
            <v>Solyc10g162220.1</v>
          </cell>
          <cell r="WBI6207" t="str">
            <v>Solyc10g162210.1</v>
          </cell>
          <cell r="WBJ6207" t="str">
            <v>Solyc10g162260.1</v>
          </cell>
          <cell r="WBK6207" t="str">
            <v>Solyc10g162270.1</v>
          </cell>
          <cell r="WBL6207" t="str">
            <v>Solyc10g162250.1</v>
          </cell>
          <cell r="WBM6207" t="str">
            <v>Solyc10g054240.1</v>
          </cell>
          <cell r="WBN6207" t="str">
            <v>Solyc10g162240.1</v>
          </cell>
          <cell r="WBO6207" t="str">
            <v>Solyc10g162230.1</v>
          </cell>
          <cell r="WBP6207" t="str">
            <v>Solyc10g162290.1</v>
          </cell>
          <cell r="WBQ6207" t="str">
            <v>Solyc10g054260.2</v>
          </cell>
          <cell r="WBR6207" t="str">
            <v>Solyc10g162330.1</v>
          </cell>
          <cell r="WBS6207" t="str">
            <v>Solyc10g162320.1</v>
          </cell>
          <cell r="WBT6207" t="str">
            <v>Solyc10g162310.1</v>
          </cell>
          <cell r="WBU6207" t="str">
            <v>Solyc10g162280.1</v>
          </cell>
          <cell r="WBV6207" t="str">
            <v>Solyc10g054270.3</v>
          </cell>
          <cell r="WBW6207" t="str">
            <v>Solyc10g162300.1</v>
          </cell>
          <cell r="WBX6207" t="str">
            <v>Solyc10g162340.1</v>
          </cell>
          <cell r="WBY6207" t="str">
            <v>Solyc10g054290.1</v>
          </cell>
          <cell r="WBZ6207" t="str">
            <v>Solyc10g054330.3</v>
          </cell>
          <cell r="WCA6207" t="str">
            <v>Solyc10g054340.1</v>
          </cell>
          <cell r="WCB6207" t="str">
            <v>Solyc10g054350.2</v>
          </cell>
          <cell r="WCC6207" t="str">
            <v>Solyc10g054360.1</v>
          </cell>
          <cell r="WCD6207" t="str">
            <v>Solyc10g054370.1</v>
          </cell>
          <cell r="WCE6207" t="str">
            <v>Solyc10g054380.3</v>
          </cell>
          <cell r="WCF6207" t="str">
            <v>Solyc10g054390.3</v>
          </cell>
          <cell r="WCG6207" t="str">
            <v>Solyc10g054410.1</v>
          </cell>
          <cell r="WCH6207" t="str">
            <v>Solyc10g054417.1</v>
          </cell>
          <cell r="WCI6207" t="str">
            <v>Solyc10g054450.1</v>
          </cell>
          <cell r="WCJ6207" t="str">
            <v>Solyc10g054455.1</v>
          </cell>
          <cell r="WCK6207" t="str">
            <v>Solyc10g054470.1</v>
          </cell>
          <cell r="WCL6207" t="str">
            <v>Solyc10g054500.1</v>
          </cell>
          <cell r="WCM6207" t="str">
            <v>Solyc10g054520.1</v>
          </cell>
          <cell r="WCN6207" t="str">
            <v>Solyc10g054600.1</v>
          </cell>
          <cell r="WCO6207" t="str">
            <v>Solyc10g054610.1</v>
          </cell>
          <cell r="WCP6207" t="str">
            <v>Solyc10g054620.1</v>
          </cell>
          <cell r="WCQ6207" t="str">
            <v>Solyc10g054625.1</v>
          </cell>
          <cell r="WCR6207" t="str">
            <v>Solyc10g054660.2</v>
          </cell>
          <cell r="WCS6207" t="str">
            <v>Solyc10g054670.3</v>
          </cell>
          <cell r="WCT6207" t="str">
            <v>Solyc10g054675.2</v>
          </cell>
          <cell r="WCU6207" t="str">
            <v>Solyc10g054720.1</v>
          </cell>
          <cell r="WCV6207" t="str">
            <v>Solyc10g054727.1</v>
          </cell>
          <cell r="WCW6207" t="str">
            <v>Solyc10g054730.1</v>
          </cell>
          <cell r="WCX6207" t="str">
            <v>Solyc10g150136.1</v>
          </cell>
          <cell r="WCY6207" t="str">
            <v>Solyc10g162350.1</v>
          </cell>
          <cell r="WCZ6207" t="str">
            <v>Solyc10g162360.1</v>
          </cell>
          <cell r="WDA6207" t="str">
            <v>Solyc10g054737.2</v>
          </cell>
          <cell r="WDB6207" t="str">
            <v>Solyc10g054760.1</v>
          </cell>
          <cell r="WDC6207" t="str">
            <v>Solyc10g054770.1</v>
          </cell>
          <cell r="WDD6207" t="str">
            <v>Solyc10g054780.2</v>
          </cell>
          <cell r="WDE6207" t="str">
            <v>Solyc10g054850.2</v>
          </cell>
          <cell r="WDF6207" t="str">
            <v>Solyc10g054860.2</v>
          </cell>
          <cell r="WDG6207" t="str">
            <v>Solyc10g054880.3</v>
          </cell>
          <cell r="WDH6207" t="str">
            <v>Solyc10g054900.2</v>
          </cell>
          <cell r="WDI6207" t="str">
            <v>Solyc10g054940.1</v>
          </cell>
          <cell r="WDJ6207" t="str">
            <v>Solyc10g162380.1</v>
          </cell>
          <cell r="WDK6207" t="str">
            <v>Solyc10g162370.1</v>
          </cell>
          <cell r="WDL6207" t="str">
            <v>Solyc10g160120.1</v>
          </cell>
          <cell r="WDM6207" t="str">
            <v>Solyc10g054960.1</v>
          </cell>
          <cell r="WDN6207" t="str">
            <v>Solyc10g054970.1</v>
          </cell>
          <cell r="WDO6207" t="str">
            <v>Solyc10g054975.2</v>
          </cell>
          <cell r="WDP6207" t="str">
            <v>Solyc10g162390.1</v>
          </cell>
          <cell r="WDQ6207" t="str">
            <v>Solyc10g054990.3</v>
          </cell>
          <cell r="WDR6207" t="str">
            <v>Solyc10g162400.1</v>
          </cell>
          <cell r="WDS6207" t="str">
            <v>Solyc10g055000.3</v>
          </cell>
          <cell r="WDT6207" t="str">
            <v>Solyc10g162410.1</v>
          </cell>
          <cell r="WDU6207" t="str">
            <v>Solyc10g160130.1</v>
          </cell>
          <cell r="WDV6207" t="str">
            <v>Solyc10g055035.1</v>
          </cell>
          <cell r="WDW6207" t="str">
            <v>Solyc10g055050.2</v>
          </cell>
          <cell r="WDX6207" t="str">
            <v>Solyc10g055060.3</v>
          </cell>
          <cell r="WDY6207" t="str">
            <v>Solyc10g055080.4</v>
          </cell>
          <cell r="WDZ6207" t="str">
            <v>Solyc10g055090.1</v>
          </cell>
          <cell r="WEA6207" t="str">
            <v>Solyc10g162870.1</v>
          </cell>
          <cell r="WEB6207" t="str">
            <v>Solyc10g055110.3</v>
          </cell>
          <cell r="WEC6207" t="str">
            <v>Solyc10g055120.1</v>
          </cell>
          <cell r="WED6207" t="str">
            <v>Solyc10g162420.1</v>
          </cell>
          <cell r="WEE6207" t="str">
            <v>Solyc10g162430.1</v>
          </cell>
          <cell r="WEF6207" t="str">
            <v>Solyc10g162880.1</v>
          </cell>
          <cell r="WEG6207" t="str">
            <v>Solyc10g055170.1</v>
          </cell>
          <cell r="WEH6207" t="str">
            <v>Solyc10g055180.1</v>
          </cell>
          <cell r="WEI6207" t="str">
            <v>Solyc10g055190.1</v>
          </cell>
          <cell r="WEJ6207" t="str">
            <v>Solyc10g160140.1</v>
          </cell>
          <cell r="WEK6207" t="str">
            <v>Solyc10g055193.1</v>
          </cell>
          <cell r="WEL6207" t="str">
            <v>Solyc10g055197.2</v>
          </cell>
          <cell r="WEM6207" t="str">
            <v>Solyc10g055200.1</v>
          </cell>
          <cell r="WEN6207" t="str">
            <v>Solyc10g055210.3</v>
          </cell>
          <cell r="WEO6207" t="str">
            <v>Solyc10g055230.1</v>
          </cell>
          <cell r="WEP6207" t="str">
            <v>Solyc10g055240.2</v>
          </cell>
          <cell r="WEQ6207" t="str">
            <v>Solyc10g055280.1</v>
          </cell>
          <cell r="WER6207" t="str">
            <v>Solyc10g055300.3</v>
          </cell>
          <cell r="WES6207" t="str">
            <v>Solyc10g055310.1</v>
          </cell>
          <cell r="WET6207" t="str">
            <v>Solyc10g162450.1</v>
          </cell>
          <cell r="WEU6207" t="str">
            <v>Solyc10g055330.3</v>
          </cell>
          <cell r="WEV6207" t="str">
            <v>Solyc10g055350.1</v>
          </cell>
          <cell r="WEW6207" t="str">
            <v>Solyc10g055360.1</v>
          </cell>
          <cell r="WEX6207" t="str">
            <v>Solyc10g055370.2</v>
          </cell>
          <cell r="WEY6207" t="str">
            <v>Solyc10g055375.1</v>
          </cell>
          <cell r="WEZ6207" t="str">
            <v>Solyc10g055400.1</v>
          </cell>
          <cell r="WFA6207" t="str">
            <v>Solyc10g160510.1</v>
          </cell>
          <cell r="WFB6207" t="str">
            <v>Solyc10g055420.2</v>
          </cell>
          <cell r="WFC6207" t="str">
            <v>Solyc10g055423.2</v>
          </cell>
          <cell r="WFD6207" t="str">
            <v>Solyc10g055427.2</v>
          </cell>
          <cell r="WFE6207" t="str">
            <v>Solyc10g055460.2</v>
          </cell>
          <cell r="WFF6207" t="str">
            <v>Solyc10g055540.2</v>
          </cell>
          <cell r="WFG6207" t="str">
            <v>Solyc10g055545.1</v>
          </cell>
          <cell r="WFH6207" t="str">
            <v>Solyc10g055560.2</v>
          </cell>
          <cell r="WFI6207" t="str">
            <v>Solyc10g160310.1</v>
          </cell>
          <cell r="WFJ6207" t="str">
            <v>Solyc10g055593.1</v>
          </cell>
          <cell r="WFK6207" t="str">
            <v>Solyc10g055620.2</v>
          </cell>
          <cell r="WFL6207" t="str">
            <v>Solyc10g055685.2</v>
          </cell>
          <cell r="WFM6207" t="str">
            <v>Solyc10g055700.2</v>
          </cell>
          <cell r="WFN6207" t="str">
            <v>Solyc10g055730.3</v>
          </cell>
          <cell r="WFO6207" t="str">
            <v>Solyc10g055780.1</v>
          </cell>
          <cell r="WFP6207" t="str">
            <v>Solyc10g055790.1</v>
          </cell>
          <cell r="WFQ6207" t="str">
            <v>Solyc10g068350.1</v>
          </cell>
          <cell r="WFR6207" t="str">
            <v>Solyc10g162470.1</v>
          </cell>
          <cell r="WFS6207" t="str">
            <v>Solyc10g068355.1</v>
          </cell>
          <cell r="WFT6207" t="str">
            <v>Solyc10g162480.1</v>
          </cell>
          <cell r="WFU6207" t="str">
            <v>Solyc10g073350.2</v>
          </cell>
          <cell r="WFV6207" t="str">
            <v>Solyc10g162490.1</v>
          </cell>
          <cell r="WFW6207" t="str">
            <v>Solyc10g160320.1</v>
          </cell>
          <cell r="WFX6207" t="str">
            <v>Solyc10g073353.1</v>
          </cell>
          <cell r="WFY6207" t="str">
            <v>Solyc10g073357.2</v>
          </cell>
          <cell r="WFZ6207" t="str">
            <v>Solyc10g074360.1</v>
          </cell>
          <cell r="WGA6207" t="str">
            <v>Solyc10g074370.1</v>
          </cell>
          <cell r="WGB6207" t="str">
            <v>Solyc10g160330.1</v>
          </cell>
          <cell r="WGC6207" t="str">
            <v>Solyc10g074380.3</v>
          </cell>
          <cell r="WGD6207" t="str">
            <v>Solyc10g074390.1</v>
          </cell>
          <cell r="WGE6207" t="str">
            <v>Solyc10g074400.3</v>
          </cell>
          <cell r="WGF6207" t="str">
            <v>Solyc10g162500.1</v>
          </cell>
          <cell r="WGG6207" t="str">
            <v>Solyc10g074420.2</v>
          </cell>
          <cell r="WGH6207" t="str">
            <v>Solyc10g074430.2</v>
          </cell>
          <cell r="WGI6207" t="str">
            <v>Solyc10g160340.1</v>
          </cell>
          <cell r="WGJ6207" t="str">
            <v>Solyc10g074438.2</v>
          </cell>
          <cell r="WGK6207" t="str">
            <v>Solyc10g074437.1</v>
          </cell>
          <cell r="WGL6207" t="str">
            <v>Solyc10g162540.1</v>
          </cell>
          <cell r="WGM6207" t="str">
            <v>Solyc10g160350.1</v>
          </cell>
          <cell r="WGN6207" t="str">
            <v>Solyc10g074450.1</v>
          </cell>
          <cell r="WGO6207" t="str">
            <v>Solyc10g074470.3</v>
          </cell>
          <cell r="WGP6207" t="str">
            <v>Solyc10g074530.2</v>
          </cell>
          <cell r="WGQ6207" t="str">
            <v>Solyc10g160520.1</v>
          </cell>
          <cell r="WGR6207" t="str">
            <v>Solyc10g074540.1</v>
          </cell>
          <cell r="WGS6207" t="str">
            <v>Solyc10g074550.3</v>
          </cell>
          <cell r="WGT6207" t="str">
            <v>Solyc10g074580.2</v>
          </cell>
          <cell r="WGU6207" t="str">
            <v>Solyc10g074590.2</v>
          </cell>
          <cell r="WGV6207" t="str">
            <v>Solyc10g074610.3</v>
          </cell>
          <cell r="WGW6207" t="str">
            <v>Solyc10g074630.3</v>
          </cell>
          <cell r="WGX6207" t="str">
            <v>Solyc10g074640.3</v>
          </cell>
          <cell r="WGY6207" t="str">
            <v>Solyc10g074643.1</v>
          </cell>
          <cell r="WGZ6207" t="str">
            <v>Solyc10g074647.1</v>
          </cell>
          <cell r="WHA6207" t="str">
            <v>Solyc10g162550.1</v>
          </cell>
          <cell r="WHB6207" t="str">
            <v>Solyc10g074690.2</v>
          </cell>
          <cell r="WHC6207" t="str">
            <v>Solyc10g074730.3</v>
          </cell>
          <cell r="WHD6207" t="str">
            <v>Solyc10g074750.1</v>
          </cell>
          <cell r="WHE6207" t="str">
            <v>Solyc10g074785.1</v>
          </cell>
          <cell r="WHF6207" t="str">
            <v>Solyc10g074810.2</v>
          </cell>
          <cell r="WHG6207" t="str">
            <v>Solyc10g074820.1</v>
          </cell>
          <cell r="WHH6207" t="str">
            <v>Solyc10g074822.1</v>
          </cell>
          <cell r="WHI6207" t="str">
            <v>Solyc10g074826.1</v>
          </cell>
          <cell r="WHJ6207" t="str">
            <v>Solyc10g074850.3</v>
          </cell>
          <cell r="WHK6207" t="str">
            <v>Solyc10g074860.2</v>
          </cell>
          <cell r="WHL6207" t="str">
            <v>Solyc10g074880.3</v>
          </cell>
          <cell r="WHM6207" t="str">
            <v>Solyc10g074950.2</v>
          </cell>
          <cell r="WHN6207" t="str">
            <v>Solyc10g074970.1</v>
          </cell>
          <cell r="WHO6207" t="str">
            <v>Solyc10g074990.2</v>
          </cell>
          <cell r="WHP6207" t="str">
            <v>Solyc10g075000.3</v>
          </cell>
          <cell r="WHQ6207" t="str">
            <v>Solyc10g075010.3</v>
          </cell>
          <cell r="WHR6207" t="str">
            <v>Solyc10g075050.2</v>
          </cell>
          <cell r="WHS6207" t="str">
            <v>Solyc10g075060.3</v>
          </cell>
          <cell r="WHT6207" t="str">
            <v>Solyc10g075065.1</v>
          </cell>
          <cell r="WHU6207" t="str">
            <v>Solyc10g075070.3</v>
          </cell>
          <cell r="WHV6207" t="str">
            <v>Solyc10g075080.1</v>
          </cell>
          <cell r="WHW6207" t="str">
            <v>Solyc10g075090.3</v>
          </cell>
          <cell r="WHX6207" t="str">
            <v>Solyc10g075100.2</v>
          </cell>
          <cell r="WHY6207" t="str">
            <v>Solyc10g075103.1</v>
          </cell>
          <cell r="WHZ6207" t="str">
            <v>Solyc10g075107.1</v>
          </cell>
          <cell r="WIA6207" t="str">
            <v>Solyc10g075110.2</v>
          </cell>
          <cell r="WIB6207" t="str">
            <v>Solyc10g075114.2</v>
          </cell>
          <cell r="WIC6207" t="str">
            <v>Solyc10g075118.1</v>
          </cell>
          <cell r="WID6207" t="str">
            <v>Solyc10g075150.2</v>
          </cell>
          <cell r="WIE6207" t="str">
            <v>Solyc10g075173.1</v>
          </cell>
          <cell r="WIF6207" t="str">
            <v>Solyc10g150139.2</v>
          </cell>
          <cell r="WIG6207" t="str">
            <v>Solyc10g162560.1</v>
          </cell>
          <cell r="WIH6207" t="str">
            <v>Solyc10g076190.2</v>
          </cell>
          <cell r="WII6207" t="str">
            <v>Solyc10g076200.3</v>
          </cell>
          <cell r="WIJ6207" t="str">
            <v>Solyc10g076210.2</v>
          </cell>
          <cell r="WIK6207" t="str">
            <v>Solyc10g076220.3</v>
          </cell>
          <cell r="WIL6207" t="str">
            <v>Solyc10g076230.3</v>
          </cell>
          <cell r="WIM6207" t="str">
            <v>Solyc10g076240.3</v>
          </cell>
          <cell r="WIN6207" t="str">
            <v>Solyc10g162570.1</v>
          </cell>
          <cell r="WIO6207" t="str">
            <v>Solyc10g076245.1</v>
          </cell>
          <cell r="WIP6207" t="str">
            <v>Solyc10g076270.3</v>
          </cell>
          <cell r="WIQ6207" t="str">
            <v>Solyc10g076300.2</v>
          </cell>
          <cell r="WIR6207" t="str">
            <v>Solyc10g160150.1</v>
          </cell>
          <cell r="WIS6207" t="str">
            <v>Solyc10g076330.3</v>
          </cell>
          <cell r="WIT6207" t="str">
            <v>Solyc10g076340.3</v>
          </cell>
          <cell r="WIU6207" t="str">
            <v>Solyc10g076350.2</v>
          </cell>
          <cell r="WIV6207" t="str">
            <v>Solyc10g076355.1</v>
          </cell>
          <cell r="WIW6207" t="str">
            <v>Solyc10g076420.2</v>
          </cell>
          <cell r="WIX6207" t="str">
            <v>Solyc10g076430.1</v>
          </cell>
          <cell r="WIY6207" t="str">
            <v>Solyc10g162580.1</v>
          </cell>
          <cell r="WIZ6207" t="str">
            <v>Solyc10g162590.1</v>
          </cell>
          <cell r="WJA6207" t="str">
            <v>Solyc10g076440.1</v>
          </cell>
          <cell r="WJB6207" t="str">
            <v>Solyc10g076485.2</v>
          </cell>
          <cell r="WJC6207" t="str">
            <v>Solyc10g076490.1</v>
          </cell>
          <cell r="WJD6207" t="str">
            <v>Solyc10g076500.3</v>
          </cell>
          <cell r="WJE6207" t="str">
            <v>Solyc10g076515.1</v>
          </cell>
          <cell r="WJF6207" t="str">
            <v>Solyc10g076540.1</v>
          </cell>
          <cell r="WJG6207" t="str">
            <v>Solyc10g076640.1</v>
          </cell>
          <cell r="WJH6207" t="str">
            <v>Solyc10g076620.1</v>
          </cell>
          <cell r="WJI6207" t="str">
            <v>Solyc10g076630.1</v>
          </cell>
          <cell r="WJJ6207" t="str">
            <v>Solyc10g150140.1</v>
          </cell>
          <cell r="WJK6207" t="str">
            <v>Solyc10g160530.1</v>
          </cell>
          <cell r="WJL6207" t="str">
            <v>Solyc10g076650.3</v>
          </cell>
          <cell r="WJM6207" t="str">
            <v>Solyc10g076700.2</v>
          </cell>
          <cell r="WJN6207" t="str">
            <v>Solyc10g076720.2</v>
          </cell>
          <cell r="WJO6207" t="str">
            <v>Solyc10g076740.3</v>
          </cell>
          <cell r="WJP6207" t="str">
            <v>Solyc10g076750.2</v>
          </cell>
          <cell r="WJQ6207" t="str">
            <v>Solyc10g076770.1</v>
          </cell>
          <cell r="WJR6207" t="str">
            <v>Solyc10g076810.1</v>
          </cell>
          <cell r="WJS6207" t="str">
            <v>Solyc10g076850.1</v>
          </cell>
          <cell r="WJT6207" t="str">
            <v>Solyc10g076870.2</v>
          </cell>
          <cell r="WJU6207" t="str">
            <v>Solyc10g076880.2</v>
          </cell>
          <cell r="WJV6207" t="str">
            <v>Solyc10g076890.3</v>
          </cell>
          <cell r="WJW6207" t="str">
            <v>Solyc10g076915.1</v>
          </cell>
          <cell r="WJX6207" t="str">
            <v>Solyc10g076920.3</v>
          </cell>
          <cell r="WJY6207" t="str">
            <v>Solyc10g076930.2</v>
          </cell>
          <cell r="WJZ6207" t="str">
            <v>Solyc10g076945.1</v>
          </cell>
          <cell r="WKA6207" t="str">
            <v>Solyc10g076970.1</v>
          </cell>
          <cell r="WKB6207" t="str">
            <v>Solyc10g077065.1</v>
          </cell>
          <cell r="WKC6207" t="str">
            <v>Solyc10g077100.1</v>
          </cell>
          <cell r="WKD6207" t="str">
            <v>Solyc10g077105.1</v>
          </cell>
          <cell r="WKE6207" t="str">
            <v>Solyc10g077120.3</v>
          </cell>
          <cell r="WKF6207" t="str">
            <v>Solyc10g077130.1</v>
          </cell>
          <cell r="WKG6207" t="str">
            <v>Solyc10g078160.2</v>
          </cell>
          <cell r="WKH6207" t="str">
            <v>Solyc10g078200.1</v>
          </cell>
          <cell r="WKI6207" t="str">
            <v>Solyc10g078250.1</v>
          </cell>
          <cell r="WKJ6207" t="str">
            <v>Solyc10g078300.2</v>
          </cell>
          <cell r="WKK6207" t="str">
            <v>Solyc10g078320.2</v>
          </cell>
          <cell r="WKL6207" t="str">
            <v>Solyc10g078325.1</v>
          </cell>
          <cell r="WKM6207" t="str">
            <v>Solyc10g078360.3</v>
          </cell>
          <cell r="WKN6207" t="str">
            <v>Solyc10g078400.2</v>
          </cell>
          <cell r="WKO6207" t="str">
            <v>Solyc10g078420.2</v>
          </cell>
          <cell r="WKP6207" t="str">
            <v>Solyc10g078500.1</v>
          </cell>
          <cell r="WKQ6207" t="str">
            <v>Solyc10g078560.3</v>
          </cell>
          <cell r="WKR6207" t="str">
            <v>Solyc10g078570.1</v>
          </cell>
          <cell r="WKS6207" t="str">
            <v>Solyc10g078580.1</v>
          </cell>
          <cell r="WKT6207" t="str">
            <v>Solyc10g078590.2</v>
          </cell>
          <cell r="WKU6207" t="str">
            <v>Solyc10g078600.3</v>
          </cell>
          <cell r="WKV6207" t="str">
            <v>Solyc10g078650.3</v>
          </cell>
          <cell r="WKW6207" t="str">
            <v>Solyc10g078680.3</v>
          </cell>
          <cell r="WKX6207" t="str">
            <v>Solyc10g078710.1</v>
          </cell>
          <cell r="WKY6207" t="str">
            <v>Solyc10g078715.1</v>
          </cell>
          <cell r="WKZ6207" t="str">
            <v>Solyc10g078760.2</v>
          </cell>
          <cell r="WLA6207" t="str">
            <v>Solyc10g078770.2</v>
          </cell>
          <cell r="WLB6207" t="str">
            <v>Solyc10g078775.1</v>
          </cell>
          <cell r="WLC6207" t="str">
            <v>Solyc10g078780.2</v>
          </cell>
          <cell r="WLD6207" t="str">
            <v>Solyc10g078830.2</v>
          </cell>
          <cell r="WLE6207" t="str">
            <v>Solyc10g078840.1</v>
          </cell>
          <cell r="WLF6207" t="str">
            <v>Solyc10g078850.1</v>
          </cell>
          <cell r="WLG6207" t="str">
            <v>Solyc10g078890.2</v>
          </cell>
          <cell r="WLH6207" t="str">
            <v>Solyc10g078900.3</v>
          </cell>
          <cell r="WLI6207" t="str">
            <v>Solyc10g078930.2</v>
          </cell>
          <cell r="WLJ6207" t="str">
            <v>Solyc10g079000.1</v>
          </cell>
          <cell r="WLK6207" t="str">
            <v>Solyc10g079010.3</v>
          </cell>
          <cell r="WLL6207" t="str">
            <v>Solyc10g079020.1</v>
          </cell>
          <cell r="WLM6207" t="str">
            <v>Solyc10g079080.2</v>
          </cell>
          <cell r="WLN6207" t="str">
            <v>Solyc10g079090.3</v>
          </cell>
          <cell r="WLO6207" t="str">
            <v>Solyc10g079100.1</v>
          </cell>
          <cell r="WLP6207" t="str">
            <v>Solyc10g079125.1</v>
          </cell>
          <cell r="WLQ6207" t="str">
            <v>Solyc10g079155.1</v>
          </cell>
          <cell r="WLR6207" t="str">
            <v>Solyc10g079180.2</v>
          </cell>
          <cell r="WLS6207" t="str">
            <v>Solyc10g079240.2</v>
          </cell>
          <cell r="WLT6207" t="str">
            <v>Solyc10g079390.1</v>
          </cell>
          <cell r="WLU6207" t="str">
            <v>Solyc10g079440.2</v>
          </cell>
          <cell r="WLV6207" t="str">
            <v>Solyc10g079450.2</v>
          </cell>
          <cell r="WLW6207" t="str">
            <v>Solyc10g079490.2</v>
          </cell>
          <cell r="WLX6207" t="str">
            <v>Solyc10g079520.1</v>
          </cell>
          <cell r="WLY6207" t="str">
            <v>Solyc10g079530.3</v>
          </cell>
          <cell r="WLZ6207" t="str">
            <v>Solyc10g079560.1</v>
          </cell>
          <cell r="WMA6207" t="str">
            <v>Solyc10g162600.1</v>
          </cell>
          <cell r="WMB6207" t="str">
            <v>Solyc10g079570.3</v>
          </cell>
          <cell r="WMC6207" t="str">
            <v>Solyc10g079590.1</v>
          </cell>
          <cell r="WMD6207" t="str">
            <v>Solyc10g079620.2</v>
          </cell>
          <cell r="WME6207" t="str">
            <v>Solyc10g079630.1</v>
          </cell>
          <cell r="WMF6207" t="str">
            <v>Solyc10g079710.3</v>
          </cell>
          <cell r="WMG6207" t="str">
            <v>Solyc10g079760.1</v>
          </cell>
          <cell r="WMH6207" t="str">
            <v>Solyc10g079780.1</v>
          </cell>
          <cell r="WMI6207" t="str">
            <v>Solyc10g079790.1</v>
          </cell>
          <cell r="WMJ6207" t="str">
            <v>Solyc10g079795.1</v>
          </cell>
          <cell r="WMK6207" t="str">
            <v>Solyc10g079810.1</v>
          </cell>
          <cell r="WML6207" t="str">
            <v>Solyc10g079820.2</v>
          </cell>
          <cell r="WMM6207" t="str">
            <v>Solyc10g079900.3</v>
          </cell>
          <cell r="WMN6207" t="str">
            <v>Solyc10g079940.1</v>
          </cell>
          <cell r="WMO6207" t="str">
            <v>Solyc10g079960.1</v>
          </cell>
          <cell r="WMP6207" t="str">
            <v>Solyc10g079970.2</v>
          </cell>
          <cell r="WMQ6207" t="str">
            <v>Solyc10g079990.3</v>
          </cell>
          <cell r="WMR6207" t="str">
            <v>Solyc10g080010.2</v>
          </cell>
          <cell r="WMS6207" t="str">
            <v>Solyc10g080050.3</v>
          </cell>
          <cell r="WMT6207" t="str">
            <v>Solyc10g080090.3</v>
          </cell>
          <cell r="WMU6207" t="str">
            <v>Solyc10g080120.1</v>
          </cell>
          <cell r="WMV6207" t="str">
            <v>Solyc10g080140.2</v>
          </cell>
          <cell r="WMW6207" t="str">
            <v>Solyc10g080170.1</v>
          </cell>
          <cell r="WMX6207" t="str">
            <v>Solyc10g080200.2</v>
          </cell>
          <cell r="WMY6207" t="str">
            <v>Solyc10g080220.2</v>
          </cell>
          <cell r="WMZ6207" t="str">
            <v>Solyc10g080230.2</v>
          </cell>
          <cell r="WNA6207" t="str">
            <v>Solyc10g080240.1</v>
          </cell>
          <cell r="WNB6207" t="str">
            <v>Solyc10g080270.1</v>
          </cell>
          <cell r="WNC6207" t="str">
            <v>Solyc10g080330.2</v>
          </cell>
          <cell r="WND6207" t="str">
            <v>Solyc10g080360.1</v>
          </cell>
          <cell r="WNE6207" t="str">
            <v>Solyc10g080370.1</v>
          </cell>
          <cell r="WNF6207" t="str">
            <v>Solyc10g080380.1</v>
          </cell>
          <cell r="WNG6207" t="str">
            <v>Solyc10g150141.1</v>
          </cell>
          <cell r="WNH6207" t="str">
            <v>Solyc10g150142.1</v>
          </cell>
          <cell r="WNI6207" t="str">
            <v>Solyc10g080420.3</v>
          </cell>
          <cell r="WNJ6207" t="str">
            <v>Solyc10g080430.1</v>
          </cell>
          <cell r="WNK6207" t="str">
            <v>Solyc10g080440.2</v>
          </cell>
          <cell r="WNL6207" t="str">
            <v>Solyc10g080450.3</v>
          </cell>
          <cell r="WNM6207" t="str">
            <v>Solyc10g080520.3</v>
          </cell>
          <cell r="WNN6207" t="str">
            <v>Solyc10g080530.2</v>
          </cell>
          <cell r="WNO6207" t="str">
            <v>Solyc10g080620.1</v>
          </cell>
          <cell r="WNP6207" t="str">
            <v>Solyc10g080630.2</v>
          </cell>
          <cell r="WNQ6207" t="str">
            <v>Solyc10g080640.3</v>
          </cell>
          <cell r="WNR6207" t="str">
            <v>Solyc10g080670.2</v>
          </cell>
          <cell r="WNS6207" t="str">
            <v>Solyc10g080720.2</v>
          </cell>
          <cell r="WNT6207" t="str">
            <v>Solyc10g080725.1</v>
          </cell>
          <cell r="WNU6207" t="str">
            <v>Solyc10g080760.2</v>
          </cell>
          <cell r="WNV6207" t="str">
            <v>Solyc10g080784.1</v>
          </cell>
          <cell r="WNW6207" t="str">
            <v>Solyc10g080786.1</v>
          </cell>
          <cell r="WNX6207" t="str">
            <v>Solyc10g080788.1</v>
          </cell>
          <cell r="WNY6207" t="str">
            <v>Solyc10g150143.1</v>
          </cell>
          <cell r="WNZ6207" t="str">
            <v>Solyc10g080850.1</v>
          </cell>
          <cell r="WOA6207" t="str">
            <v>Solyc10g150144.1</v>
          </cell>
          <cell r="WOB6207" t="str">
            <v>Solyc10g080890.2</v>
          </cell>
          <cell r="WOC6207" t="str">
            <v>Solyc10g081000.1</v>
          </cell>
          <cell r="WOD6207" t="str">
            <v>Solyc10g081010.3</v>
          </cell>
          <cell r="WOE6207" t="str">
            <v>Solyc10g081040.1</v>
          </cell>
          <cell r="WOF6207" t="str">
            <v>Solyc10g081050.1</v>
          </cell>
          <cell r="WOG6207" t="str">
            <v>Solyc10g081080.1</v>
          </cell>
          <cell r="WOH6207" t="str">
            <v>Solyc10g081190.2</v>
          </cell>
          <cell r="WOI6207" t="str">
            <v>Solyc10g160370.1</v>
          </cell>
          <cell r="WOJ6207" t="str">
            <v>Solyc10g081200.1</v>
          </cell>
          <cell r="WOK6207" t="str">
            <v>Solyc10g081220.3</v>
          </cell>
          <cell r="WOL6207" t="str">
            <v>Solyc10g081270.2</v>
          </cell>
          <cell r="WOM6207" t="str">
            <v>Solyc10g081280.2</v>
          </cell>
          <cell r="WON6207" t="str">
            <v>Solyc10g081290.2</v>
          </cell>
          <cell r="WOO6207" t="str">
            <v>Solyc10g081370.3</v>
          </cell>
          <cell r="WOP6207" t="str">
            <v>Solyc10g081380.2</v>
          </cell>
          <cell r="WOQ6207" t="str">
            <v>Solyc10g081390.1</v>
          </cell>
          <cell r="WOR6207" t="str">
            <v>Solyc10g081410.2</v>
          </cell>
          <cell r="WOS6207" t="str">
            <v>Solyc10g081430.2</v>
          </cell>
          <cell r="WOT6207" t="str">
            <v>Solyc10g081480.2</v>
          </cell>
          <cell r="WOU6207" t="str">
            <v>Solyc10g081520.1</v>
          </cell>
          <cell r="WOV6207" t="str">
            <v>Solyc10g081570.3</v>
          </cell>
          <cell r="WOW6207" t="str">
            <v>Solyc10g081575.1</v>
          </cell>
          <cell r="WOX6207" t="str">
            <v>Solyc10g081590.2</v>
          </cell>
          <cell r="WOY6207" t="str">
            <v>Solyc10g081605.1</v>
          </cell>
          <cell r="WOZ6207" t="str">
            <v>Solyc10g081670.3</v>
          </cell>
          <cell r="WPA6207" t="str">
            <v>Solyc10g081680.1</v>
          </cell>
          <cell r="WPB6207" t="str">
            <v>Solyc10g081690.1</v>
          </cell>
          <cell r="WPC6207" t="str">
            <v>Solyc10g081700.3</v>
          </cell>
          <cell r="WPD6207" t="str">
            <v>Solyc10g081745.1</v>
          </cell>
          <cell r="WPE6207" t="str">
            <v>Solyc10g081750.1</v>
          </cell>
          <cell r="WPF6207" t="str">
            <v>Solyc10g081770.3</v>
          </cell>
          <cell r="WPG6207" t="str">
            <v>Solyc10g081780.3</v>
          </cell>
          <cell r="WPH6207" t="str">
            <v>Solyc10g081800.2</v>
          </cell>
          <cell r="WPI6207" t="str">
            <v>Solyc10g081810.3</v>
          </cell>
          <cell r="WPJ6207" t="str">
            <v>Solyc10g081860.1</v>
          </cell>
          <cell r="WPK6207" t="str">
            <v>Solyc10g081875.1</v>
          </cell>
          <cell r="WPL6207" t="str">
            <v>Solyc10g081880.3</v>
          </cell>
          <cell r="WPM6207" t="str">
            <v>Solyc10g081930.1</v>
          </cell>
          <cell r="WPN6207" t="str">
            <v>Solyc10g081950.3</v>
          </cell>
          <cell r="WPO6207" t="str">
            <v>Solyc10g150145.2</v>
          </cell>
          <cell r="WPP6207" t="str">
            <v>Solyc10g081970.3</v>
          </cell>
          <cell r="WPQ6207" t="str">
            <v>Solyc10g081980.2</v>
          </cell>
          <cell r="WPR6207" t="str">
            <v>Solyc10g082000.4</v>
          </cell>
          <cell r="WPS6207" t="str">
            <v>Solyc10g082010.1</v>
          </cell>
          <cell r="WPT6207" t="str">
            <v>Solyc10g082040.2</v>
          </cell>
          <cell r="WPU6207" t="str">
            <v>Solyc10g082061.1</v>
          </cell>
          <cell r="WPV6207" t="str">
            <v>Solyc10g082062.1</v>
          </cell>
          <cell r="WPW6207" t="str">
            <v>Solyc10g082066.2</v>
          </cell>
          <cell r="WPX6207" t="str">
            <v>Solyc10g082068.1</v>
          </cell>
          <cell r="WPY6207" t="str">
            <v>Solyc02g066810.2</v>
          </cell>
          <cell r="WPZ6207" t="str">
            <v>Solyc10g083063.1</v>
          </cell>
          <cell r="WQA6207" t="str">
            <v>Solyc10g162610.1</v>
          </cell>
          <cell r="WQB6207" t="str">
            <v>Solyc10g083130.1</v>
          </cell>
          <cell r="WQC6207" t="str">
            <v>Solyc10g083140.1</v>
          </cell>
          <cell r="WQD6207" t="str">
            <v>Solyc10g083160.2</v>
          </cell>
          <cell r="WQE6207" t="str">
            <v>Solyc10g083170.2</v>
          </cell>
          <cell r="WQF6207" t="str">
            <v>Solyc10g083180.3</v>
          </cell>
          <cell r="WQG6207" t="str">
            <v>Solyc10g083190.3</v>
          </cell>
          <cell r="WQH6207" t="str">
            <v>Solyc10g083200.2</v>
          </cell>
          <cell r="WQI6207" t="str">
            <v>Solyc10g083220.4</v>
          </cell>
          <cell r="WQJ6207" t="str">
            <v>Solyc10g083230.1</v>
          </cell>
          <cell r="WQK6207" t="str">
            <v>Solyc10g083240.2</v>
          </cell>
          <cell r="WQL6207" t="str">
            <v>Solyc10g083260.1</v>
          </cell>
          <cell r="WQM6207" t="str">
            <v>Solyc10g083270.3</v>
          </cell>
          <cell r="WQN6207" t="str">
            <v>Solyc10g083320.3</v>
          </cell>
          <cell r="WQO6207" t="str">
            <v>Solyc10g083330.1</v>
          </cell>
          <cell r="WQP6207" t="str">
            <v>Solyc10g083350.2</v>
          </cell>
          <cell r="WQQ6207" t="str">
            <v>Solyc10g083360.2</v>
          </cell>
          <cell r="WQR6207" t="str">
            <v>Solyc10g083370.1</v>
          </cell>
          <cell r="WQS6207" t="str">
            <v>Solyc10g083390.2</v>
          </cell>
          <cell r="WQT6207" t="str">
            <v>Solyc10g083395.1</v>
          </cell>
          <cell r="WQU6207" t="str">
            <v>Solyc10g083410.1</v>
          </cell>
          <cell r="WQV6207" t="str">
            <v>Solyc10g083420.2</v>
          </cell>
          <cell r="WQW6207" t="str">
            <v>Solyc10g083430.2</v>
          </cell>
          <cell r="WQX6207" t="str">
            <v>Solyc10g083460.1</v>
          </cell>
          <cell r="WQY6207" t="str">
            <v>Solyc10g083520.2</v>
          </cell>
          <cell r="WQZ6207" t="str">
            <v>Solyc10g083530.2</v>
          </cell>
          <cell r="WRA6207" t="str">
            <v>Solyc10g083550.1</v>
          </cell>
          <cell r="WRB6207" t="str">
            <v>Solyc10g083620.2</v>
          </cell>
          <cell r="WRC6207" t="str">
            <v>Solyc10g083660.1</v>
          </cell>
          <cell r="WRD6207" t="str">
            <v>Solyc10g162630.1</v>
          </cell>
          <cell r="WRE6207" t="str">
            <v>Solyc10g083800.2</v>
          </cell>
          <cell r="WRF6207" t="str">
            <v>Solyc10g083840.1</v>
          </cell>
          <cell r="WRG6207" t="str">
            <v>Solyc10g083850.3</v>
          </cell>
          <cell r="WRH6207" t="str">
            <v>Solyc10g083870.2</v>
          </cell>
          <cell r="WRI6207" t="str">
            <v>Solyc10g083910.3</v>
          </cell>
          <cell r="WRJ6207" t="str">
            <v>Solyc10g083960.2</v>
          </cell>
          <cell r="WRK6207" t="str">
            <v>Solyc10g083980.1</v>
          </cell>
          <cell r="WRL6207" t="str">
            <v>Solyc10g083990.2</v>
          </cell>
          <cell r="WRM6207" t="str">
            <v>Solyc10g084000.4</v>
          </cell>
          <cell r="WRN6207" t="str">
            <v>Solyc10g084010.1</v>
          </cell>
          <cell r="WRO6207" t="str">
            <v>Solyc10g084020.1</v>
          </cell>
          <cell r="WRP6207" t="str">
            <v>Solyc10g150147.1</v>
          </cell>
          <cell r="WRQ6207" t="str">
            <v>Solyc10g084030.3</v>
          </cell>
          <cell r="WRR6207" t="str">
            <v>Solyc10g084033.2</v>
          </cell>
          <cell r="WRS6207" t="str">
            <v>Solyc10g150148.1</v>
          </cell>
          <cell r="WRT6207" t="str">
            <v>Solyc10g084040.2</v>
          </cell>
          <cell r="WRU6207" t="str">
            <v>Solyc10g084060.2</v>
          </cell>
          <cell r="WRV6207" t="str">
            <v>Solyc10g084070.1</v>
          </cell>
          <cell r="WRW6207" t="str">
            <v>Solyc10g084080.3</v>
          </cell>
          <cell r="WRX6207" t="str">
            <v>Solyc10g084090.3</v>
          </cell>
          <cell r="WRY6207" t="str">
            <v>Solyc10g084170.1</v>
          </cell>
          <cell r="WRZ6207" t="str">
            <v>Solyc10g084190.1</v>
          </cell>
          <cell r="WSA6207" t="str">
            <v>Solyc10g084230.2</v>
          </cell>
          <cell r="WSB6207" t="str">
            <v>Solyc10g084240.3</v>
          </cell>
          <cell r="WSC6207" t="str">
            <v>Solyc10g084260.3</v>
          </cell>
          <cell r="WSD6207" t="str">
            <v>Solyc10g150149.1</v>
          </cell>
          <cell r="WSE6207" t="str">
            <v>Solyc10g084280.2</v>
          </cell>
          <cell r="WSF6207" t="str">
            <v>Solyc10g084330.1</v>
          </cell>
          <cell r="WSG6207" t="str">
            <v>Solyc10g084360.1</v>
          </cell>
          <cell r="WSH6207" t="str">
            <v>Solyc10g084420.2</v>
          </cell>
          <cell r="WSI6207" t="str">
            <v>Solyc10g084440.3</v>
          </cell>
          <cell r="WSJ6207" t="str">
            <v>Solyc10g084500.1</v>
          </cell>
          <cell r="WSK6207" t="str">
            <v>Solyc10g084510.1</v>
          </cell>
          <cell r="WSL6207" t="str">
            <v>Solyc10g084520.1</v>
          </cell>
          <cell r="WSM6207" t="str">
            <v>Solyc10g084530.1</v>
          </cell>
          <cell r="WSN6207" t="str">
            <v>Solyc10g084550.3</v>
          </cell>
          <cell r="WSO6207" t="str">
            <v>Solyc10g084560.3</v>
          </cell>
          <cell r="WSP6207" t="str">
            <v>Solyc10g084600.2</v>
          </cell>
          <cell r="WSQ6207" t="str">
            <v>Solyc10g084620.4</v>
          </cell>
          <cell r="WSR6207" t="str">
            <v>Solyc10g084630.2</v>
          </cell>
          <cell r="WSS6207" t="str">
            <v>Solyc10g084650.3</v>
          </cell>
          <cell r="WST6207" t="str">
            <v>Solyc10g084710.3</v>
          </cell>
          <cell r="WSU6207" t="str">
            <v>Solyc10g084720.1</v>
          </cell>
          <cell r="WSV6207" t="str">
            <v>Solyc10g084730.2</v>
          </cell>
          <cell r="WSW6207" t="str">
            <v>Solyc10g084740.3</v>
          </cell>
          <cell r="WSX6207" t="str">
            <v>Solyc10g084750.1</v>
          </cell>
          <cell r="WSY6207" t="str">
            <v>Solyc10g084790.1</v>
          </cell>
          <cell r="WSZ6207" t="str">
            <v>Solyc10g084810.3</v>
          </cell>
          <cell r="WTA6207" t="str">
            <v>Solyc10g084840.2</v>
          </cell>
          <cell r="WTB6207" t="str">
            <v>Solyc10g084870.2</v>
          </cell>
          <cell r="WTC6207" t="str">
            <v>Solyc10g162640.1</v>
          </cell>
          <cell r="WTD6207" t="str">
            <v>Solyc10g160540.1</v>
          </cell>
          <cell r="WTE6207" t="str">
            <v>Solyc10g084880.4</v>
          </cell>
          <cell r="WTF6207" t="str">
            <v>Solyc10g084970.2</v>
          </cell>
          <cell r="WTG6207" t="str">
            <v>Solyc10g085010.3</v>
          </cell>
          <cell r="WTH6207" t="str">
            <v>Solyc10g085070.3</v>
          </cell>
          <cell r="WTI6207" t="str">
            <v>Solyc10g085080.3</v>
          </cell>
          <cell r="WTJ6207" t="str">
            <v>Solyc10g085160.2</v>
          </cell>
          <cell r="WTK6207" t="str">
            <v>Solyc10g085170.3</v>
          </cell>
          <cell r="WTL6207" t="str">
            <v>Solyc10g085215.1</v>
          </cell>
          <cell r="WTM6207" t="str">
            <v>Solyc10g085250.2</v>
          </cell>
          <cell r="WTN6207" t="str">
            <v>Solyc10g085260.1</v>
          </cell>
          <cell r="WTO6207" t="str">
            <v>Solyc10g085300.2</v>
          </cell>
          <cell r="WTP6207" t="str">
            <v>Solyc10g085350.2</v>
          </cell>
          <cell r="WTQ6207" t="str">
            <v>Solyc10g085380.2</v>
          </cell>
          <cell r="WTR6207" t="str">
            <v>Solyc10g085410.3</v>
          </cell>
          <cell r="WTS6207" t="str">
            <v>Solyc10g085420.3</v>
          </cell>
          <cell r="WTT6207" t="str">
            <v>Solyc10g085430.3</v>
          </cell>
          <cell r="WTU6207" t="str">
            <v>Solyc10g085440.1</v>
          </cell>
          <cell r="WTV6207" t="str">
            <v>Solyc10g085460.3</v>
          </cell>
          <cell r="WTW6207" t="str">
            <v>Solyc10g085470.1</v>
          </cell>
          <cell r="WTX6207" t="str">
            <v>Solyc10g085510.3</v>
          </cell>
          <cell r="WTY6207" t="str">
            <v>Solyc10g085520.1</v>
          </cell>
          <cell r="WTZ6207" t="str">
            <v>Solyc10g085530.1</v>
          </cell>
          <cell r="WUA6207" t="str">
            <v>Solyc10g085540.1</v>
          </cell>
          <cell r="WUB6207" t="str">
            <v>Solyc10g085560.3</v>
          </cell>
          <cell r="WUC6207" t="str">
            <v>Solyc10g085610.2</v>
          </cell>
          <cell r="WUD6207" t="str">
            <v>Solyc10g150150.1</v>
          </cell>
          <cell r="WUE6207" t="str">
            <v>Solyc10g085690.2</v>
          </cell>
          <cell r="WUF6207" t="str">
            <v>Solyc10g085700.1</v>
          </cell>
          <cell r="WUG6207" t="str">
            <v>Solyc10g085740.2</v>
          </cell>
          <cell r="WUH6207" t="str">
            <v>Solyc10g085780.1</v>
          </cell>
          <cell r="WUI6207" t="str">
            <v>Solyc10g085820.2</v>
          </cell>
          <cell r="WUJ6207" t="str">
            <v>Solyc10g085840.1</v>
          </cell>
          <cell r="WUK6207" t="str">
            <v>Solyc10g085850.1</v>
          </cell>
          <cell r="WUL6207" t="str">
            <v>Solyc10g085890.1</v>
          </cell>
          <cell r="WUM6207" t="str">
            <v>Solyc10g085900.3</v>
          </cell>
          <cell r="WUN6207" t="str">
            <v>Solyc10g085910.2</v>
          </cell>
          <cell r="WUO6207" t="str">
            <v>Solyc10g085930.3</v>
          </cell>
          <cell r="WUP6207" t="str">
            <v>Solyc10g085940.1</v>
          </cell>
          <cell r="WUQ6207" t="str">
            <v>Solyc10g085950.2</v>
          </cell>
          <cell r="WUR6207" t="str">
            <v>Solyc10g086060.2</v>
          </cell>
          <cell r="WUS6207" t="str">
            <v>Solyc10g086065.1</v>
          </cell>
          <cell r="WUT6207" t="str">
            <v>Solyc10g086070.2</v>
          </cell>
          <cell r="WUU6207" t="str">
            <v>Solyc10g086110.1</v>
          </cell>
          <cell r="WUV6207" t="str">
            <v>Solyc10g086120.2</v>
          </cell>
          <cell r="WUW6207" t="str">
            <v>Solyc10g150151.1</v>
          </cell>
          <cell r="WUX6207" t="str">
            <v>Solyc10g086137.3</v>
          </cell>
          <cell r="WUY6207" t="str">
            <v>Solyc10g086160.1</v>
          </cell>
          <cell r="WUZ6207" t="str">
            <v>Solyc10g086200.1</v>
          </cell>
          <cell r="WVA6207" t="str">
            <v>Solyc10g086210.2</v>
          </cell>
          <cell r="WVB6207" t="str">
            <v>Solyc10g086230.1</v>
          </cell>
          <cell r="WVC6207" t="str">
            <v>Solyc10g086280.2</v>
          </cell>
          <cell r="WVD6207" t="str">
            <v>Solyc10g162650.1</v>
          </cell>
          <cell r="WVE6207" t="str">
            <v>Solyc10g086300.1</v>
          </cell>
          <cell r="WVF6207" t="str">
            <v>Solyc10g086360.2</v>
          </cell>
          <cell r="WVG6207" t="str">
            <v>Solyc10g086390.2</v>
          </cell>
          <cell r="WVH6207" t="str">
            <v>Solyc10g086420.1</v>
          </cell>
          <cell r="WVI6207" t="str">
            <v>Solyc10g086430.3</v>
          </cell>
          <cell r="WVJ6207" t="str">
            <v>Solyc10g086470.2</v>
          </cell>
          <cell r="WVK6207" t="str">
            <v>Solyc10g086535.1</v>
          </cell>
          <cell r="WVL6207" t="str">
            <v>Solyc10g086570.3</v>
          </cell>
          <cell r="WVM6207" t="str">
            <v>Solyc10g086590.3</v>
          </cell>
          <cell r="WVN6207" t="str">
            <v>Solyc10g086600.3</v>
          </cell>
          <cell r="WVO6207" t="str">
            <v>Solyc10g086610.1</v>
          </cell>
          <cell r="WVP6207" t="str">
            <v>Solyc10g162660.1</v>
          </cell>
          <cell r="WVQ6207" t="str">
            <v>Solyc10g086650.1</v>
          </cell>
          <cell r="WVR6207" t="str">
            <v>Solyc10g086670.2</v>
          </cell>
          <cell r="WVS6207" t="str">
            <v>Solyc10g086680.1</v>
          </cell>
          <cell r="WVT6207" t="str">
            <v>Solyc10g086700.3</v>
          </cell>
          <cell r="WVU6207" t="str">
            <v>Solyc10g086710.3</v>
          </cell>
          <cell r="WVV6207" t="str">
            <v>Solyc10g086740.4</v>
          </cell>
          <cell r="WVW6207" t="str">
            <v>Solyc10g086750.1</v>
          </cell>
          <cell r="WVX6207" t="str">
            <v>Solyc10g086770.3</v>
          </cell>
          <cell r="WVY6207" t="str">
            <v>Solyc10g086783.1</v>
          </cell>
          <cell r="WVZ6207" t="str">
            <v>Solyc10g086785.1</v>
          </cell>
          <cell r="WWA6207" t="str">
            <v>Solyc10g086787.1</v>
          </cell>
          <cell r="WWB6207" t="str">
            <v>Solyc10g005000.4</v>
          </cell>
          <cell r="WWC6207" t="str">
            <v>Solyc10g005020.3</v>
          </cell>
          <cell r="WWD6207" t="str">
            <v>Solyc11g004000.1</v>
          </cell>
          <cell r="WWE6207" t="str">
            <v>Solyc11g004005.1</v>
          </cell>
          <cell r="WWF6207" t="str">
            <v>Solyc11g005000.2</v>
          </cell>
          <cell r="WWG6207" t="str">
            <v>Solyc11g005030.3</v>
          </cell>
          <cell r="WWH6207" t="str">
            <v>Solyc11g005080.1</v>
          </cell>
          <cell r="WWI6207" t="str">
            <v>Solyc11g005110.3</v>
          </cell>
          <cell r="WWJ6207" t="str">
            <v>Solyc11g005160.1</v>
          </cell>
          <cell r="WWK6207" t="str">
            <v>Solyc11g005170.2</v>
          </cell>
          <cell r="WWL6207" t="str">
            <v>Solyc11g005210.1</v>
          </cell>
          <cell r="WWM6207" t="str">
            <v>Solyc11g005270.1</v>
          </cell>
          <cell r="WWN6207" t="str">
            <v>Solyc11g005290.1</v>
          </cell>
          <cell r="WWO6207" t="str">
            <v>Solyc11g005340.3</v>
          </cell>
          <cell r="WWP6207" t="str">
            <v>Solyc11g005390.3</v>
          </cell>
          <cell r="WWQ6207" t="str">
            <v>Solyc11g005400.2</v>
          </cell>
          <cell r="WWR6207" t="str">
            <v>Solyc11g005450.3</v>
          </cell>
          <cell r="WWS6207" t="str">
            <v>Solyc11g005470.1</v>
          </cell>
          <cell r="WWT6207" t="str">
            <v>Solyc11g005480.2</v>
          </cell>
          <cell r="WWU6207" t="str">
            <v>Solyc11g005490.1</v>
          </cell>
          <cell r="WWV6207" t="str">
            <v>Solyc11g005510.1</v>
          </cell>
          <cell r="WWW6207" t="str">
            <v>Solyc11g005520.3</v>
          </cell>
          <cell r="WWX6207" t="str">
            <v>Solyc11g005525.1</v>
          </cell>
          <cell r="WWY6207" t="str">
            <v>Solyc11g005570.2</v>
          </cell>
          <cell r="WWZ6207" t="str">
            <v>Solyc11g005615.1</v>
          </cell>
          <cell r="WXA6207" t="str">
            <v>Solyc11g005635.1</v>
          </cell>
          <cell r="WXB6207" t="str">
            <v>Solyc11g005650.1</v>
          </cell>
          <cell r="WXC6207" t="str">
            <v>Solyc11g005675.1</v>
          </cell>
          <cell r="WXD6207" t="str">
            <v>Solyc11g162060.1</v>
          </cell>
          <cell r="WXE6207" t="str">
            <v>Solyc11g005710.2</v>
          </cell>
          <cell r="WXF6207" t="str">
            <v>Solyc11g005720.1</v>
          </cell>
          <cell r="WXG6207" t="str">
            <v>Solyc11g005740.2</v>
          </cell>
          <cell r="WXH6207" t="str">
            <v>Solyc11g005790.4</v>
          </cell>
          <cell r="WXI6207" t="str">
            <v>Solyc11g005810.2</v>
          </cell>
          <cell r="WXJ6207" t="str">
            <v>Solyc11g005830.2</v>
          </cell>
          <cell r="WXK6207" t="str">
            <v>Solyc11g005840.2</v>
          </cell>
          <cell r="WXL6207" t="str">
            <v>Solyc11g162250.1</v>
          </cell>
          <cell r="WXM6207" t="str">
            <v>Solyc11g005860.2</v>
          </cell>
          <cell r="WXN6207" t="str">
            <v>Solyc11g005870.2</v>
          </cell>
          <cell r="WXO6207" t="str">
            <v>Solyc11g005930.2</v>
          </cell>
          <cell r="WXP6207" t="str">
            <v>Solyc11g005935.1</v>
          </cell>
          <cell r="WXQ6207" t="str">
            <v>Solyc11g005940.3</v>
          </cell>
          <cell r="WXR6207" t="str">
            <v>Solyc11g005960.1</v>
          </cell>
          <cell r="WXS6207" t="str">
            <v>Solyc11g005970.1</v>
          </cell>
          <cell r="WXT6207" t="str">
            <v>Solyc11g006010.3</v>
          </cell>
          <cell r="WXU6207" t="str">
            <v>Solyc11g006080.2</v>
          </cell>
          <cell r="WXV6207" t="str">
            <v>Solyc11g006120.1</v>
          </cell>
          <cell r="WXW6207" t="str">
            <v>Solyc11g006130.2</v>
          </cell>
          <cell r="WXX6207" t="str">
            <v>Solyc11g006150.1</v>
          </cell>
          <cell r="WXY6207" t="str">
            <v>Solyc11g006160.3</v>
          </cell>
          <cell r="WXZ6207" t="str">
            <v>Solyc11g006200.2</v>
          </cell>
          <cell r="WYA6207" t="str">
            <v>Solyc11g006210.3</v>
          </cell>
          <cell r="WYB6207" t="str">
            <v>Solyc11g150100.1</v>
          </cell>
          <cell r="WYC6207" t="str">
            <v>Solyc11g006280.1</v>
          </cell>
          <cell r="WYD6207" t="str">
            <v>Solyc11g006330.1</v>
          </cell>
          <cell r="WYE6207" t="str">
            <v>Solyc11g006360.1</v>
          </cell>
          <cell r="WYF6207" t="str">
            <v>Solyc11g006400.2</v>
          </cell>
          <cell r="WYG6207" t="str">
            <v>Solyc11g006410.2</v>
          </cell>
          <cell r="WYH6207" t="str">
            <v>Solyc11g006430.1</v>
          </cell>
          <cell r="WYI6207" t="str">
            <v>Solyc11g006440.1</v>
          </cell>
          <cell r="WYJ6207" t="str">
            <v>Solyc11g006455.2</v>
          </cell>
          <cell r="WYK6207" t="str">
            <v>Solyc11g006470.2</v>
          </cell>
          <cell r="WYL6207" t="str">
            <v>Solyc11g006480.1</v>
          </cell>
          <cell r="WYM6207" t="str">
            <v>Solyc11g006485.1</v>
          </cell>
          <cell r="WYN6207" t="str">
            <v>Solyc11g006505.2</v>
          </cell>
          <cell r="WYO6207" t="str">
            <v>Solyc11g006520.2</v>
          </cell>
          <cell r="WYP6207" t="str">
            <v>Solyc11g006530.3</v>
          </cell>
          <cell r="WYQ6207" t="str">
            <v>Solyc11g006540.2</v>
          </cell>
          <cell r="WYR6207" t="str">
            <v>Solyc11g006560.3</v>
          </cell>
          <cell r="WYS6207" t="str">
            <v>Solyc11g006580.3</v>
          </cell>
          <cell r="WYT6207" t="str">
            <v>Solyc11g006597.2</v>
          </cell>
          <cell r="WYU6207" t="str">
            <v>Solyc11g006630.1</v>
          </cell>
          <cell r="WYV6207" t="str">
            <v>Solyc11g006635.1</v>
          </cell>
          <cell r="WYW6207" t="str">
            <v>Solyc11g006640.3</v>
          </cell>
          <cell r="WYX6207" t="str">
            <v>Solyc11g006700.1</v>
          </cell>
          <cell r="WYY6207" t="str">
            <v>Solyc11g006730.1</v>
          </cell>
          <cell r="WYZ6207" t="str">
            <v>Solyc11g006740.4</v>
          </cell>
          <cell r="WZA6207" t="str">
            <v>Solyc11g006760.3</v>
          </cell>
          <cell r="WZB6207" t="str">
            <v>Solyc11g006770.3</v>
          </cell>
          <cell r="WZC6207" t="str">
            <v>Solyc11g006783.1</v>
          </cell>
          <cell r="WZD6207" t="str">
            <v>Solyc11g006787.1</v>
          </cell>
          <cell r="WZE6207" t="str">
            <v>Solyc11g006800.2</v>
          </cell>
          <cell r="WZF6207" t="str">
            <v>Solyc11g006805.1</v>
          </cell>
          <cell r="WZG6207" t="str">
            <v>Solyc11g006810.1</v>
          </cell>
          <cell r="WZH6207" t="str">
            <v>Solyc11g006830.2</v>
          </cell>
          <cell r="WZI6207" t="str">
            <v>Solyc11g006840.2</v>
          </cell>
          <cell r="WZJ6207" t="str">
            <v>Solyc11g006870.1</v>
          </cell>
          <cell r="WZK6207" t="str">
            <v>Solyc11g006880.3</v>
          </cell>
          <cell r="WZL6207" t="str">
            <v>Solyc11g006890.2</v>
          </cell>
          <cell r="WZM6207" t="str">
            <v>Solyc11g006900.1</v>
          </cell>
          <cell r="WZN6207" t="str">
            <v>Solyc11g006930.3</v>
          </cell>
          <cell r="WZO6207" t="str">
            <v>Solyc11g006970.2</v>
          </cell>
          <cell r="WZP6207" t="str">
            <v>Solyc11g006980.1</v>
          </cell>
          <cell r="WZQ6207" t="str">
            <v>Solyc11g006990.2</v>
          </cell>
          <cell r="WZR6207" t="str">
            <v>Solyc11g007010.2</v>
          </cell>
          <cell r="WZS6207" t="str">
            <v>Solyc11g007030.3</v>
          </cell>
          <cell r="WZT6207" t="str">
            <v>Solyc11g007040.2</v>
          </cell>
          <cell r="WZU6207" t="str">
            <v>Solyc11g007050.1</v>
          </cell>
          <cell r="WZV6207" t="str">
            <v>Solyc11g007060.2</v>
          </cell>
          <cell r="WZW6207" t="str">
            <v>Solyc11g007080.1</v>
          </cell>
          <cell r="WZX6207" t="str">
            <v>Solyc11g007110.2</v>
          </cell>
          <cell r="WZY6207" t="str">
            <v>Solyc11g007150.2</v>
          </cell>
          <cell r="WZZ6207" t="str">
            <v>Solyc11g007210.3</v>
          </cell>
          <cell r="XAA6207" t="str">
            <v>Solyc11g007220.2</v>
          </cell>
          <cell r="XAB6207" t="str">
            <v>Solyc11g007230.1</v>
          </cell>
          <cell r="XAC6207" t="str">
            <v>Solyc11g007260.1</v>
          </cell>
          <cell r="XAD6207" t="str">
            <v>Solyc11g007310.3</v>
          </cell>
          <cell r="XAE6207" t="str">
            <v>Solyc11g007320.2</v>
          </cell>
          <cell r="XAF6207" t="str">
            <v>Solyc11g007330.2</v>
          </cell>
          <cell r="XAG6207" t="str">
            <v>Solyc11g007340.2</v>
          </cell>
          <cell r="XAH6207" t="str">
            <v>Solyc11g007360.1</v>
          </cell>
          <cell r="XAI6207" t="str">
            <v>Solyc11g007390.1</v>
          </cell>
          <cell r="XAJ6207" t="str">
            <v>Solyc11g007440.1</v>
          </cell>
          <cell r="XAK6207" t="str">
            <v>Solyc11g007510.2</v>
          </cell>
          <cell r="XAL6207" t="str">
            <v>Solyc11g007520.1</v>
          </cell>
          <cell r="XAM6207" t="str">
            <v>Solyc11g007550.1</v>
          </cell>
          <cell r="XAN6207" t="str">
            <v>Solyc11g160260.1</v>
          </cell>
          <cell r="XAO6207" t="str">
            <v>Solyc11g007560.2</v>
          </cell>
          <cell r="XAP6207" t="str">
            <v>Solyc11g007570.2</v>
          </cell>
          <cell r="XAQ6207" t="str">
            <v>Solyc11g007585.1</v>
          </cell>
          <cell r="XAR6207" t="str">
            <v>Solyc11g007590.3</v>
          </cell>
          <cell r="XAS6207" t="str">
            <v>Solyc11g007610.2</v>
          </cell>
          <cell r="XAT6207" t="str">
            <v>Solyc11g007620.1</v>
          </cell>
          <cell r="XAU6207" t="str">
            <v>Solyc11g007640.2</v>
          </cell>
          <cell r="XAV6207" t="str">
            <v>Solyc11g007650.1</v>
          </cell>
          <cell r="XAW6207" t="str">
            <v>Solyc11g007660.1</v>
          </cell>
          <cell r="XAX6207" t="str">
            <v>Solyc11g007680.2</v>
          </cell>
          <cell r="XAY6207" t="str">
            <v>Solyc11g007710.2</v>
          </cell>
          <cell r="XAZ6207" t="str">
            <v>Solyc11g007730.2</v>
          </cell>
          <cell r="XBA6207" t="str">
            <v>Solyc11g007790.1</v>
          </cell>
          <cell r="XBB6207" t="str">
            <v>Solyc11g007810.3</v>
          </cell>
          <cell r="XBC6207" t="str">
            <v>Solyc11g007820.1</v>
          </cell>
          <cell r="XBD6207" t="str">
            <v>Solyc11g007825.1</v>
          </cell>
          <cell r="XBE6207" t="str">
            <v>Solyc11g007840.3</v>
          </cell>
          <cell r="XBF6207" t="str">
            <v>Solyc11g007900.3</v>
          </cell>
          <cell r="XBG6207" t="str">
            <v>Solyc11g007915.1</v>
          </cell>
          <cell r="XBH6207" t="str">
            <v>Solyc11g007945.1</v>
          </cell>
          <cell r="XBI6207" t="str">
            <v>Solyc11g007960.2</v>
          </cell>
          <cell r="XBJ6207" t="str">
            <v>Solyc11g007970.2</v>
          </cell>
          <cell r="XBK6207" t="str">
            <v>Solyc11g008060.1</v>
          </cell>
          <cell r="XBL6207" t="str">
            <v>Solyc11g008080.3</v>
          </cell>
          <cell r="XBM6207" t="str">
            <v>Solyc11g008100.3</v>
          </cell>
          <cell r="XBN6207" t="str">
            <v>Solyc11g008190.1</v>
          </cell>
          <cell r="XBO6207" t="str">
            <v>Solyc11g008210.3</v>
          </cell>
          <cell r="XBP6207" t="str">
            <v>Solyc11g008220.3</v>
          </cell>
          <cell r="XBQ6207" t="str">
            <v>Solyc11g008223.1</v>
          </cell>
          <cell r="XBR6207" t="str">
            <v>Solyc11g008227.1</v>
          </cell>
          <cell r="XBS6207" t="str">
            <v>Solyc11g008245.1</v>
          </cell>
          <cell r="XBT6207" t="str">
            <v>Solyc11g008250.2</v>
          </cell>
          <cell r="XBU6207" t="str">
            <v>Solyc11g008270.2</v>
          </cell>
          <cell r="XBV6207" t="str">
            <v>Solyc11g008300.1</v>
          </cell>
          <cell r="XBW6207" t="str">
            <v>Solyc11g008310.3</v>
          </cell>
          <cell r="XBX6207" t="str">
            <v>Solyc11g008410.3</v>
          </cell>
          <cell r="XBY6207" t="str">
            <v>Solyc11g008460.1</v>
          </cell>
          <cell r="XBZ6207" t="str">
            <v>Solyc11g008470.2</v>
          </cell>
          <cell r="XCA6207" t="str">
            <v>Solyc11g008480.2</v>
          </cell>
          <cell r="XCB6207" t="str">
            <v>Solyc11g008490.3</v>
          </cell>
          <cell r="XCC6207" t="str">
            <v>Solyc11g008550.3</v>
          </cell>
          <cell r="XCD6207" t="str">
            <v>Solyc11g008570.2</v>
          </cell>
          <cell r="XCE6207" t="str">
            <v>Solyc11g008600.1</v>
          </cell>
          <cell r="XCF6207" t="str">
            <v>Solyc11g008700.2</v>
          </cell>
          <cell r="XCG6207" t="str">
            <v>Solyc11g008750.1</v>
          </cell>
          <cell r="XCH6207" t="str">
            <v>Solyc11g008760.3</v>
          </cell>
          <cell r="XCI6207" t="str">
            <v>Solyc11g008790.3</v>
          </cell>
          <cell r="XCJ6207" t="str">
            <v>Solyc11g008840.3</v>
          </cell>
          <cell r="XCK6207" t="str">
            <v>Solyc11g008905.1</v>
          </cell>
          <cell r="XCL6207" t="str">
            <v>Solyc11g008910.2</v>
          </cell>
          <cell r="XCM6207" t="str">
            <v>Solyc11g008920.1</v>
          </cell>
          <cell r="XCN6207" t="str">
            <v>Solyc11g008950.1</v>
          </cell>
          <cell r="XCO6207" t="str">
            <v>Solyc11g008970.1</v>
          </cell>
          <cell r="XCP6207" t="str">
            <v>Solyc11g008980.1</v>
          </cell>
          <cell r="XCQ6207" t="str">
            <v>Solyc11g009000.2</v>
          </cell>
          <cell r="XCR6207" t="str">
            <v>Solyc11g009010.2</v>
          </cell>
          <cell r="XCS6207" t="str">
            <v>Solyc11g009020.2</v>
          </cell>
          <cell r="XCT6207" t="str">
            <v>Solyc11g009030.1</v>
          </cell>
          <cell r="XCU6207" t="str">
            <v>Solyc11g009060.2</v>
          </cell>
          <cell r="XCV6207" t="str">
            <v>Solyc11g009070.2</v>
          </cell>
          <cell r="XCW6207" t="str">
            <v>Solyc11g010120.2</v>
          </cell>
          <cell r="XCX6207" t="str">
            <v>Solyc11g010140.1</v>
          </cell>
          <cell r="XCY6207" t="str">
            <v>Solyc11g010160.1</v>
          </cell>
          <cell r="XCZ6207" t="str">
            <v>Solyc11g010170.2</v>
          </cell>
          <cell r="XDA6207" t="str">
            <v>Solyc11g010210.1</v>
          </cell>
          <cell r="XDB6207" t="str">
            <v>Solyc11g010220.2</v>
          </cell>
          <cell r="XDC6207" t="str">
            <v>Solyc11g010240.3</v>
          </cell>
          <cell r="XDD6207" t="str">
            <v>Solyc11g010250.1</v>
          </cell>
          <cell r="XDE6207" t="str">
            <v>Solyc11g010260.4</v>
          </cell>
          <cell r="XDF6207" t="str">
            <v>Solyc11g010280.1</v>
          </cell>
          <cell r="XDG6207" t="str">
            <v>Solyc11g010320.1</v>
          </cell>
          <cell r="XDH6207" t="str">
            <v>Solyc11g010350.2</v>
          </cell>
          <cell r="XDI6207" t="str">
            <v>Solyc11g010360.3</v>
          </cell>
          <cell r="XDJ6207" t="str">
            <v>Solyc11g010370.1</v>
          </cell>
          <cell r="XDK6207" t="str">
            <v>Solyc11g010390.1</v>
          </cell>
          <cell r="XDL6207" t="str">
            <v>Solyc11g010430.2</v>
          </cell>
          <cell r="XDM6207" t="str">
            <v>Solyc11g010440.3</v>
          </cell>
          <cell r="XDN6207" t="str">
            <v>Solyc11g010490.3</v>
          </cell>
          <cell r="XDO6207" t="str">
            <v>Solyc11g010510.2</v>
          </cell>
          <cell r="XDP6207" t="str">
            <v>Solyc11g010520.1</v>
          </cell>
          <cell r="XDQ6207" t="str">
            <v>Solyc11g010530.2</v>
          </cell>
          <cell r="XDR6207" t="str">
            <v>Solyc11g010550.2</v>
          </cell>
          <cell r="XDS6207" t="str">
            <v>Solyc11g010580.2</v>
          </cell>
          <cell r="XDT6207" t="str">
            <v>Solyc11g010590.3</v>
          </cell>
          <cell r="XDU6207" t="str">
            <v>Solyc11g010600.2</v>
          </cell>
          <cell r="XDV6207" t="str">
            <v>Solyc11g010620.3</v>
          </cell>
          <cell r="XDW6207" t="str">
            <v>Solyc11g010660.2</v>
          </cell>
          <cell r="XDX6207" t="str">
            <v>Solyc11g010670.1</v>
          </cell>
          <cell r="XDY6207" t="str">
            <v>Solyc11g010680.4</v>
          </cell>
          <cell r="XDZ6207" t="str">
            <v>Solyc11g010720.1</v>
          </cell>
          <cell r="XEA6207" t="str">
            <v>Solyc11g010750.1</v>
          </cell>
          <cell r="XEB6207" t="str">
            <v>Solyc11g010770.1</v>
          </cell>
          <cell r="XEC6207" t="str">
            <v>Solyc11g010840.2</v>
          </cell>
          <cell r="XED6207" t="str">
            <v>Solyc11g010860.3</v>
          </cell>
          <cell r="XEE6207" t="str">
            <v>Solyc11g010870.2</v>
          </cell>
          <cell r="XEF6207" t="str">
            <v>Solyc11g010890.3</v>
          </cell>
          <cell r="XEG6207" t="str">
            <v>Solyc11g010880.2</v>
          </cell>
          <cell r="XEH6207" t="str">
            <v>Solyc11g010930.2</v>
          </cell>
          <cell r="XEI6207" t="str">
            <v>Solyc11g011010.1</v>
          </cell>
          <cell r="XEJ6207" t="str">
            <v>Solyc11g011030.2</v>
          </cell>
          <cell r="XEK6207" t="str">
            <v>Solyc11g011060.3</v>
          </cell>
          <cell r="XEL6207" t="str">
            <v>Solyc11g011100.1</v>
          </cell>
          <cell r="XEM6207" t="str">
            <v>Solyc11g011110.3</v>
          </cell>
          <cell r="XEN6207" t="str">
            <v>Solyc11g011120.2</v>
          </cell>
          <cell r="XEO6207" t="str">
            <v>Solyc11g011170.2</v>
          </cell>
          <cell r="XEP6207" t="str">
            <v>Solyc11g011180.3</v>
          </cell>
          <cell r="XEQ6207" t="str">
            <v>Solyc11g011190.1</v>
          </cell>
          <cell r="XER6207" t="str">
            <v>Solyc11g011220.2</v>
          </cell>
          <cell r="XES6207" t="str">
            <v>Solyc11g011230.3</v>
          </cell>
          <cell r="XET6207" t="str">
            <v>Solyc11g011270.1</v>
          </cell>
          <cell r="XEU6207" t="str">
            <v>Solyc11g011280.3</v>
          </cell>
          <cell r="XEV6207" t="str">
            <v>Solyc11g011290.3</v>
          </cell>
          <cell r="XEW6207" t="str">
            <v>Solyc11g011300.2</v>
          </cell>
          <cell r="XEX6207" t="str">
            <v>Solyc11g011310.4</v>
          </cell>
          <cell r="XEY6207" t="str">
            <v>Solyc11g011320.1</v>
          </cell>
          <cell r="XEZ6207" t="str">
            <v>Solyc11g011360.2</v>
          </cell>
          <cell r="XFA6207" t="str">
            <v>Solyc11g161600.1</v>
          </cell>
          <cell r="XFB6207" t="str">
            <v>Solyc11g011377.1</v>
          </cell>
          <cell r="XFC6207" t="str">
            <v>Solyc11g011390.3</v>
          </cell>
          <cell r="XFD6207" t="str">
            <v>Solyc11g011400.2</v>
          </cell>
        </row>
        <row r="6208">
          <cell r="A6208" t="str">
            <v>35.2 not assigned.not annotated</v>
          </cell>
          <cell r="B6208" t="str">
            <v>Solyc00g160260.1</v>
          </cell>
          <cell r="C6208" t="str">
            <v>Solyc00g160270.1</v>
          </cell>
          <cell r="D6208" t="str">
            <v>Solyc00g500003.1</v>
          </cell>
          <cell r="E6208" t="str">
            <v>Solyc00g500004.1</v>
          </cell>
          <cell r="F6208" t="str">
            <v>Solyc00g500005.1</v>
          </cell>
          <cell r="G6208" t="str">
            <v>Solyc00g500006.1</v>
          </cell>
          <cell r="H6208" t="str">
            <v>Solyc00g500007.1</v>
          </cell>
          <cell r="I6208" t="str">
            <v>Solyc00g500008.1</v>
          </cell>
          <cell r="J6208" t="str">
            <v>Solyc00g500009.1</v>
          </cell>
          <cell r="K6208" t="str">
            <v>Solyc00g500010.1</v>
          </cell>
          <cell r="L6208" t="str">
            <v>Solyc00g500011.1</v>
          </cell>
          <cell r="M6208" t="str">
            <v>Solyc00g500013.1</v>
          </cell>
          <cell r="N6208" t="str">
            <v>Solyc00g500014.1</v>
          </cell>
          <cell r="O6208" t="str">
            <v>Solyc00g500015.1</v>
          </cell>
          <cell r="P6208" t="str">
            <v>Solyc02g010630.2</v>
          </cell>
          <cell r="Q6208" t="str">
            <v>Solyc02g010600.2</v>
          </cell>
          <cell r="R6208" t="str">
            <v>Solyc00g500016.1</v>
          </cell>
          <cell r="S6208" t="str">
            <v>Solyc00g500017.1</v>
          </cell>
          <cell r="T6208" t="str">
            <v>Solyc00g500018.1</v>
          </cell>
          <cell r="U6208" t="str">
            <v>Solyc00g014290.1</v>
          </cell>
          <cell r="V6208" t="str">
            <v>Solyc00g005280.1</v>
          </cell>
          <cell r="W6208" t="str">
            <v>Solyc00g500019.1</v>
          </cell>
          <cell r="X6208" t="str">
            <v>Solyc00g500025.1</v>
          </cell>
          <cell r="Y6208" t="str">
            <v>Solyc00g500028.1</v>
          </cell>
          <cell r="Z6208" t="str">
            <v>Solyc00g500029.1</v>
          </cell>
          <cell r="AA6208" t="str">
            <v>Solyc00g500032.1</v>
          </cell>
          <cell r="AB6208" t="str">
            <v>Solyc00g500033.1</v>
          </cell>
          <cell r="AC6208" t="str">
            <v>Solyc00g500035.1</v>
          </cell>
          <cell r="AD6208" t="str">
            <v>Solyc00g500036.1</v>
          </cell>
          <cell r="AE6208" t="str">
            <v>Solyc00g500038.1</v>
          </cell>
          <cell r="AF6208" t="str">
            <v>Solyc00g500039.1</v>
          </cell>
          <cell r="AG6208" t="str">
            <v>Solyc00g500040.1</v>
          </cell>
          <cell r="AH6208" t="str">
            <v>Solyc00g500044.1</v>
          </cell>
          <cell r="AI6208" t="str">
            <v>Solyc00g500045.1</v>
          </cell>
          <cell r="AJ6208" t="str">
            <v>Solyc00g500047.1</v>
          </cell>
          <cell r="AK6208" t="str">
            <v>Solyc00g500053.2</v>
          </cell>
          <cell r="AL6208" t="str">
            <v>Solyc00g500059.1</v>
          </cell>
          <cell r="AM6208" t="str">
            <v>Solyc00g500066.1</v>
          </cell>
          <cell r="AN6208" t="str">
            <v>Solyc00g500069.1</v>
          </cell>
          <cell r="AO6208" t="str">
            <v>Solyc00g500070.1</v>
          </cell>
          <cell r="AP6208" t="str">
            <v>Solyc00g500073.1</v>
          </cell>
          <cell r="AQ6208" t="str">
            <v>Solyc00g500074.1</v>
          </cell>
          <cell r="AR6208" t="str">
            <v>Solyc00g500077.1</v>
          </cell>
          <cell r="AS6208" t="str">
            <v>Solyc00g500078.1</v>
          </cell>
          <cell r="AT6208" t="str">
            <v>Solyc00g500079.1</v>
          </cell>
          <cell r="AU6208" t="str">
            <v>Solyc00g500080.1</v>
          </cell>
          <cell r="AV6208" t="str">
            <v>Solyc00g500082.1</v>
          </cell>
          <cell r="AW6208" t="str">
            <v>Solyc00g500083.1</v>
          </cell>
          <cell r="AX6208" t="str">
            <v>Solyc00g500084.1</v>
          </cell>
          <cell r="AY6208" t="str">
            <v>Solyc00g500089.1</v>
          </cell>
          <cell r="AZ6208" t="str">
            <v>Solyc00g160160.1</v>
          </cell>
          <cell r="BA6208" t="str">
            <v>Solyc00g160630.1</v>
          </cell>
          <cell r="BB6208" t="str">
            <v>Solyc00g160310.1</v>
          </cell>
          <cell r="BC6208" t="str">
            <v>Solyc00g160300.1</v>
          </cell>
          <cell r="BD6208" t="str">
            <v>Solyc00g011670.1</v>
          </cell>
          <cell r="BE6208" t="str">
            <v>Solyc00g011660.1</v>
          </cell>
          <cell r="BF6208" t="str">
            <v>Solyc00g500092.2</v>
          </cell>
          <cell r="BG6208" t="str">
            <v>Solyc00g500093.1</v>
          </cell>
          <cell r="BH6208" t="str">
            <v>Solyc00g160640.1</v>
          </cell>
          <cell r="BI6208" t="str">
            <v>Solyc00g011560.1</v>
          </cell>
          <cell r="BJ6208" t="str">
            <v>Solyc00g500097.1</v>
          </cell>
          <cell r="BK6208" t="str">
            <v>Solyc00g500098.1</v>
          </cell>
          <cell r="BL6208" t="str">
            <v>Solyc00g500099.1</v>
          </cell>
          <cell r="BM6208" t="str">
            <v>Solyc00g500101.1</v>
          </cell>
          <cell r="BN6208" t="str">
            <v>Solyc00g500102.1</v>
          </cell>
          <cell r="BO6208" t="str">
            <v>Solyc00g153980.1</v>
          </cell>
          <cell r="BP6208" t="str">
            <v>Solyc00g309530.1</v>
          </cell>
          <cell r="BQ6208" t="str">
            <v>Solyc00g164580.1</v>
          </cell>
          <cell r="BR6208" t="str">
            <v>Solyc00g210860.1</v>
          </cell>
          <cell r="BS6208" t="str">
            <v>Solyc00g025400.2</v>
          </cell>
          <cell r="BT6208" t="str">
            <v>Solyc00g022070.1</v>
          </cell>
          <cell r="BU6208" t="str">
            <v>Solyc00g022080.1</v>
          </cell>
          <cell r="BV6208" t="str">
            <v>Solyc00g022090.1</v>
          </cell>
          <cell r="BW6208" t="str">
            <v>Solyc00g022100.1</v>
          </cell>
          <cell r="BX6208" t="str">
            <v>Solyc00g500104.2</v>
          </cell>
          <cell r="BY6208" t="str">
            <v>Solyc00g500106.1</v>
          </cell>
          <cell r="BZ6208" t="str">
            <v>Solyc00g500107.1</v>
          </cell>
          <cell r="CA6208" t="str">
            <v>Solyc00g500108.1</v>
          </cell>
          <cell r="CB6208" t="str">
            <v>Solyc00g281110.1</v>
          </cell>
          <cell r="CC6208" t="str">
            <v>Solyc00g500109.1</v>
          </cell>
          <cell r="CD6208" t="str">
            <v>Solyc00g500110.1</v>
          </cell>
          <cell r="CE6208" t="str">
            <v>Solyc00g500111.1</v>
          </cell>
          <cell r="CF6208" t="str">
            <v>Solyc00g500112.1</v>
          </cell>
          <cell r="CG6208" t="str">
            <v>Solyc00g142160.1</v>
          </cell>
          <cell r="CH6208" t="str">
            <v>Solyc00g142170.2</v>
          </cell>
          <cell r="CI6208" t="str">
            <v>Solyc00g500114.1</v>
          </cell>
          <cell r="CJ6208" t="str">
            <v>Solyc00g500116.1</v>
          </cell>
          <cell r="CK6208" t="str">
            <v>Solyc00g500118.1</v>
          </cell>
          <cell r="CL6208" t="str">
            <v>Solyc00g500119.1</v>
          </cell>
          <cell r="CM6208" t="str">
            <v>Solyc00g500120.1</v>
          </cell>
          <cell r="CN6208" t="str">
            <v>Solyc00g500121.1</v>
          </cell>
          <cell r="CO6208" t="str">
            <v>Solyc00g015600.1</v>
          </cell>
          <cell r="CP6208" t="str">
            <v>Solyc00g500122.1</v>
          </cell>
          <cell r="CQ6208" t="str">
            <v>Solyc00g160650.1</v>
          </cell>
          <cell r="CR6208" t="str">
            <v>Solyc00g160320.1</v>
          </cell>
          <cell r="CS6208" t="str">
            <v>Solyc00g160010.1</v>
          </cell>
          <cell r="CT6208" t="str">
            <v>Solyc00g160330.1</v>
          </cell>
          <cell r="CU6208" t="str">
            <v>Solyc00g007340.1</v>
          </cell>
          <cell r="CV6208" t="str">
            <v>Solyc00g160020.1</v>
          </cell>
          <cell r="CW6208" t="str">
            <v>Solyc00g160340.1</v>
          </cell>
          <cell r="CX6208" t="str">
            <v>Solyc00g160670.1</v>
          </cell>
          <cell r="CY6208" t="str">
            <v>Solyc00g500127.1</v>
          </cell>
          <cell r="CZ6208" t="str">
            <v>Solyc00g500129.1</v>
          </cell>
          <cell r="DA6208" t="str">
            <v>Solyc00g160170.1</v>
          </cell>
          <cell r="DB6208" t="str">
            <v>Solyc00g500141.1</v>
          </cell>
          <cell r="DC6208" t="str">
            <v>Solyc00g500144.1</v>
          </cell>
          <cell r="DD6208" t="str">
            <v>Solyc00g500145.1</v>
          </cell>
          <cell r="DE6208" t="str">
            <v>Solyc00g500149.1</v>
          </cell>
          <cell r="DF6208" t="str">
            <v>Solyc00g500150.1</v>
          </cell>
          <cell r="DG6208" t="str">
            <v>Solyc00g500151.1</v>
          </cell>
          <cell r="DH6208" t="str">
            <v>Solyc00g500152.1</v>
          </cell>
          <cell r="DI6208" t="str">
            <v>Solyc00g500153.1</v>
          </cell>
          <cell r="DJ6208" t="str">
            <v>Solyc00g500154.1</v>
          </cell>
          <cell r="DK6208" t="str">
            <v>Solyc00g500159.1</v>
          </cell>
          <cell r="DL6208" t="str">
            <v>Solyc00g500161.1</v>
          </cell>
          <cell r="DM6208" t="str">
            <v>Solyc00g500162.1</v>
          </cell>
          <cell r="DN6208" t="str">
            <v>Solyc00g500163.1</v>
          </cell>
          <cell r="DO6208" t="str">
            <v>Solyc00g160360.1</v>
          </cell>
          <cell r="DP6208" t="str">
            <v>Solyc00g500164.1</v>
          </cell>
          <cell r="DQ6208" t="str">
            <v>Solyc00g500165.1</v>
          </cell>
          <cell r="DR6208" t="str">
            <v>Solyc00g112190.2</v>
          </cell>
          <cell r="DS6208" t="str">
            <v>Solyc00g160030.1</v>
          </cell>
          <cell r="DT6208" t="str">
            <v>Solyc00g500166.1</v>
          </cell>
          <cell r="DU6208" t="str">
            <v>Solyc00g500167.1</v>
          </cell>
          <cell r="DV6208" t="str">
            <v>Solyc00g230080.1</v>
          </cell>
          <cell r="DW6208" t="str">
            <v>Solyc00g316530.1</v>
          </cell>
          <cell r="DX6208" t="str">
            <v>Solyc00g069880.2</v>
          </cell>
          <cell r="DY6208" t="str">
            <v>Solyc00g013100.1</v>
          </cell>
          <cell r="DZ6208" t="str">
            <v>Solyc00g013110.1</v>
          </cell>
          <cell r="EA6208" t="str">
            <v>Solyc00g126010.1</v>
          </cell>
          <cell r="EB6208" t="str">
            <v>Solyc00g126000.1</v>
          </cell>
          <cell r="EC6208" t="str">
            <v>Solyc00g125990.1</v>
          </cell>
          <cell r="ED6208" t="str">
            <v>Solyc00g125980.1</v>
          </cell>
          <cell r="EE6208" t="str">
            <v>Solyc00g244300.1</v>
          </cell>
          <cell r="EF6208" t="str">
            <v>Solyc00g244290.1</v>
          </cell>
          <cell r="EG6208" t="str">
            <v>Solyc00g244280.1</v>
          </cell>
          <cell r="EH6208" t="str">
            <v>Solyc00g160370.1</v>
          </cell>
          <cell r="EI6208" t="str">
            <v>Solyc00g500170.1</v>
          </cell>
          <cell r="EJ6208" t="str">
            <v>Solyc00g160380.1</v>
          </cell>
          <cell r="EK6208" t="str">
            <v>Solyc00g013170.1</v>
          </cell>
          <cell r="EL6208" t="str">
            <v>Solyc00g013180.1</v>
          </cell>
          <cell r="EM6208" t="str">
            <v>Solyc00g160180.1</v>
          </cell>
          <cell r="EN6208" t="str">
            <v>Solyc00g500171.1</v>
          </cell>
          <cell r="EO6208" t="str">
            <v>Solyc00g500172.1</v>
          </cell>
          <cell r="EP6208" t="str">
            <v>Solyc00g320430.1</v>
          </cell>
          <cell r="EQ6208" t="str">
            <v>Solyc00g500174.1</v>
          </cell>
          <cell r="ER6208" t="str">
            <v>Solyc00g500176.1</v>
          </cell>
          <cell r="ES6208" t="str">
            <v>Solyc00g500177.1</v>
          </cell>
          <cell r="ET6208" t="str">
            <v>Solyc00g500178.1</v>
          </cell>
          <cell r="EU6208" t="str">
            <v>Solyc00g500179.1</v>
          </cell>
          <cell r="EV6208" t="str">
            <v>Solyc00g500180.1</v>
          </cell>
          <cell r="EW6208" t="str">
            <v>Solyc00g500181.1</v>
          </cell>
          <cell r="EX6208" t="str">
            <v>Solyc00g160410.1</v>
          </cell>
          <cell r="EY6208" t="str">
            <v>Solyc00g118690.1</v>
          </cell>
          <cell r="EZ6208" t="str">
            <v>Solyc00g160400.1</v>
          </cell>
          <cell r="FA6208" t="str">
            <v>Solyc00g023590.2</v>
          </cell>
          <cell r="FB6208" t="str">
            <v>Solyc00g023580.1</v>
          </cell>
          <cell r="FC6208" t="str">
            <v>Solyc00g023570.1</v>
          </cell>
          <cell r="FD6208" t="str">
            <v>Solyc00g014860.1</v>
          </cell>
          <cell r="FE6208" t="str">
            <v>Solyc00g014850.1</v>
          </cell>
          <cell r="FF6208" t="str">
            <v>Solyc00g500183.1</v>
          </cell>
          <cell r="FG6208" t="str">
            <v>Solyc00g500184.1</v>
          </cell>
          <cell r="FH6208" t="str">
            <v>Solyc00g500185.1</v>
          </cell>
          <cell r="FI6208" t="str">
            <v>Solyc00g014810.1</v>
          </cell>
          <cell r="FJ6208" t="str">
            <v>Solyc00g014790.2</v>
          </cell>
          <cell r="FK6208" t="str">
            <v>Solyc00g094550.1</v>
          </cell>
          <cell r="FL6208" t="str">
            <v>Solyc00g094540.1</v>
          </cell>
          <cell r="FM6208" t="str">
            <v>Solyc00g094530.1</v>
          </cell>
          <cell r="FN6208" t="str">
            <v>Solyc00g094520.1</v>
          </cell>
          <cell r="FO6208" t="str">
            <v>Solyc00g023700.2</v>
          </cell>
          <cell r="FP6208" t="str">
            <v>Solyc00g023710.1</v>
          </cell>
          <cell r="FQ6208" t="str">
            <v>Solyc00g049220.1</v>
          </cell>
          <cell r="FR6208" t="str">
            <v>Solyc00g500187.1</v>
          </cell>
          <cell r="FS6208" t="str">
            <v>Solyc00g500188.1</v>
          </cell>
          <cell r="FT6208" t="str">
            <v>Solyc00g500189.1</v>
          </cell>
          <cell r="FU6208" t="str">
            <v>Solyc00g160390.1</v>
          </cell>
          <cell r="FV6208" t="str">
            <v>Solyc00g021660.1</v>
          </cell>
          <cell r="FW6208" t="str">
            <v>Solyc00g500190.1</v>
          </cell>
          <cell r="FX6208" t="str">
            <v>Solyc00g500194.1</v>
          </cell>
          <cell r="FY6208" t="str">
            <v>Solyc00g500196.2</v>
          </cell>
          <cell r="FZ6208" t="str">
            <v>Solyc00g500197.1</v>
          </cell>
          <cell r="GA6208" t="str">
            <v>Solyc00g500199.1</v>
          </cell>
          <cell r="GB6208" t="str">
            <v>Solyc00g160190.1</v>
          </cell>
          <cell r="GC6208" t="str">
            <v>Solyc00g500211.1</v>
          </cell>
          <cell r="GD6208" t="str">
            <v>Solyc00g500213.1</v>
          </cell>
          <cell r="GE6208" t="str">
            <v>Solyc00g322630.1</v>
          </cell>
          <cell r="GF6208" t="str">
            <v>Solyc00g500215.1</v>
          </cell>
          <cell r="GG6208" t="str">
            <v>Solyc00g266110.1</v>
          </cell>
          <cell r="GH6208" t="str">
            <v>Solyc00g254910.1</v>
          </cell>
          <cell r="GI6208" t="str">
            <v>Solyc00g500219.1</v>
          </cell>
          <cell r="GJ6208" t="str">
            <v>Solyc00g500220.1</v>
          </cell>
          <cell r="GK6208" t="str">
            <v>Solyc00g500222.2</v>
          </cell>
          <cell r="GL6208" t="str">
            <v>Solyc03g042528.2</v>
          </cell>
          <cell r="GM6208" t="str">
            <v>Solyc00g160450.1</v>
          </cell>
          <cell r="GN6208" t="str">
            <v>Solyc00g160430.1</v>
          </cell>
          <cell r="GO6208" t="str">
            <v>Solyc00g036520.1</v>
          </cell>
          <cell r="GP6208" t="str">
            <v>Solyc00g052540.1</v>
          </cell>
          <cell r="GQ6208" t="str">
            <v>Solyc00g052530.2</v>
          </cell>
          <cell r="GR6208" t="str">
            <v>Solyc00g500224.1</v>
          </cell>
          <cell r="GS6208" t="str">
            <v>Solyc00g047180.1</v>
          </cell>
          <cell r="GT6208" t="str">
            <v>Solyc00g047190.1</v>
          </cell>
          <cell r="GU6208" t="str">
            <v>Solyc00g047200.1</v>
          </cell>
          <cell r="GV6208" t="str">
            <v>Solyc00g160040.1</v>
          </cell>
          <cell r="GW6208" t="str">
            <v>Solyc00g500226.1</v>
          </cell>
          <cell r="GX6208" t="str">
            <v>Solyc00g500227.1</v>
          </cell>
          <cell r="GY6208" t="str">
            <v>Solyc00g500229.1</v>
          </cell>
          <cell r="GZ6208" t="str">
            <v>Solyc00g500230.1</v>
          </cell>
          <cell r="HA6208" t="str">
            <v>Solyc00g160050.1</v>
          </cell>
          <cell r="HB6208" t="str">
            <v>Solyc00g500232.1</v>
          </cell>
          <cell r="HC6208" t="str">
            <v>Solyc00g160470.1</v>
          </cell>
          <cell r="HD6208" t="str">
            <v>Solyc00g160460.1</v>
          </cell>
          <cell r="HE6208" t="str">
            <v>Solyc00g500233.1</v>
          </cell>
          <cell r="HF6208" t="str">
            <v>Solyc00g500235.1</v>
          </cell>
          <cell r="HG6208" t="str">
            <v>Solyc00g500236.1</v>
          </cell>
          <cell r="HH6208" t="str">
            <v>Solyc00g230070.1</v>
          </cell>
          <cell r="HI6208" t="str">
            <v>Solyc00g025300.1</v>
          </cell>
          <cell r="HJ6208" t="str">
            <v>Solyc00g025290.1</v>
          </cell>
          <cell r="HK6208" t="str">
            <v>Solyc00g500238.1</v>
          </cell>
          <cell r="HL6208" t="str">
            <v>Solyc00g020030.1</v>
          </cell>
          <cell r="HM6208" t="str">
            <v>Solyc00g020020.2</v>
          </cell>
          <cell r="HN6208" t="str">
            <v>Solyc00g020010.1</v>
          </cell>
          <cell r="HO6208" t="str">
            <v>Solyc00g020000.1</v>
          </cell>
          <cell r="HP6208" t="str">
            <v>Solyc00g019990.1</v>
          </cell>
          <cell r="HQ6208" t="str">
            <v>Solyc00g019980.3</v>
          </cell>
          <cell r="HR6208" t="str">
            <v>Solyc00g019970.2</v>
          </cell>
          <cell r="HS6208" t="str">
            <v>Solyc00g500241.1</v>
          </cell>
          <cell r="HT6208" t="str">
            <v>Solyc00g036530.1</v>
          </cell>
          <cell r="HU6208" t="str">
            <v>Solyc00g500244.1</v>
          </cell>
          <cell r="HV6208" t="str">
            <v>Solyc00g500246.1</v>
          </cell>
          <cell r="HW6208" t="str">
            <v>Solyc00g160480.1</v>
          </cell>
          <cell r="HX6208" t="str">
            <v>Solyc00g016590.1</v>
          </cell>
          <cell r="HY6208" t="str">
            <v>Solyc00g500248.1</v>
          </cell>
          <cell r="HZ6208" t="str">
            <v>Solyc00g500251.1</v>
          </cell>
          <cell r="IA6208" t="str">
            <v>Solyc00g500252.1</v>
          </cell>
          <cell r="IB6208" t="str">
            <v>Solyc00g500253.1</v>
          </cell>
          <cell r="IC6208" t="str">
            <v>Solyc00g160500.1</v>
          </cell>
          <cell r="ID6208" t="str">
            <v>Solyc00g021650.1</v>
          </cell>
          <cell r="IE6208" t="str">
            <v>Solyc00g500254.1</v>
          </cell>
          <cell r="IF6208" t="str">
            <v>Solyc00g181240.1</v>
          </cell>
          <cell r="IG6208" t="str">
            <v>Solyc00g181250.2</v>
          </cell>
          <cell r="IH6208" t="str">
            <v>Solyc00g500255.1</v>
          </cell>
          <cell r="II6208" t="str">
            <v>Solyc00g500256.1</v>
          </cell>
          <cell r="IJ6208" t="str">
            <v>Solyc11g056320.2</v>
          </cell>
          <cell r="IK6208" t="str">
            <v>Solyc00g160510.1</v>
          </cell>
          <cell r="IL6208" t="str">
            <v>Solyc00g160520.1</v>
          </cell>
          <cell r="IM6208" t="str">
            <v>Solyc00g500258.1</v>
          </cell>
          <cell r="IN6208" t="str">
            <v>Solyc00g160700.1</v>
          </cell>
          <cell r="IO6208" t="str">
            <v>Solyc00g160220.1</v>
          </cell>
          <cell r="IP6208" t="str">
            <v>Solyc00g500259.1</v>
          </cell>
          <cell r="IQ6208" t="str">
            <v>Solyc00g160070.1</v>
          </cell>
          <cell r="IR6208" t="str">
            <v>Solyc00g160530.1</v>
          </cell>
          <cell r="IS6208" t="str">
            <v>Solyc00g500262.1</v>
          </cell>
          <cell r="IT6208" t="str">
            <v>Solyc00g500263.1</v>
          </cell>
          <cell r="IU6208" t="str">
            <v>Solyc00g160710.1</v>
          </cell>
          <cell r="IV6208" t="str">
            <v>Solyc00g500264.1</v>
          </cell>
          <cell r="IW6208" t="str">
            <v>Solyc00g500265.1</v>
          </cell>
          <cell r="IX6208" t="str">
            <v>Solyc00g500266.1</v>
          </cell>
          <cell r="IY6208" t="str">
            <v>Solyc00g500267.1</v>
          </cell>
          <cell r="IZ6208" t="str">
            <v>Solyc00g500269.1</v>
          </cell>
          <cell r="JA6208" t="str">
            <v>Solyc00g500270.1</v>
          </cell>
          <cell r="JB6208" t="str">
            <v>Solyc00g500271.1</v>
          </cell>
          <cell r="JC6208" t="str">
            <v>Solyc00g500272.1</v>
          </cell>
          <cell r="JD6208" t="str">
            <v>Solyc00g500275.1</v>
          </cell>
          <cell r="JE6208" t="str">
            <v>Solyc00g500276.1</v>
          </cell>
          <cell r="JF6208" t="str">
            <v>Solyc00g500279.1</v>
          </cell>
          <cell r="JG6208" t="str">
            <v>Solyc00g500280.1</v>
          </cell>
          <cell r="JH6208" t="str">
            <v>Solyc00g500282.1</v>
          </cell>
          <cell r="JI6208" t="str">
            <v>Solyc00g160080.1</v>
          </cell>
          <cell r="JJ6208" t="str">
            <v>Solyc00g160720.1</v>
          </cell>
          <cell r="JK6208" t="str">
            <v>Solyc00g160090.1</v>
          </cell>
          <cell r="JL6208" t="str">
            <v>Solyc00g160540.1</v>
          </cell>
          <cell r="JM6208" t="str">
            <v>Solyc00g500284.1</v>
          </cell>
          <cell r="JN6208" t="str">
            <v>Solyc00g500285.1</v>
          </cell>
          <cell r="JO6208" t="str">
            <v>Solyc00g500286.1</v>
          </cell>
          <cell r="JP6208" t="str">
            <v>Solyc00g500287.1</v>
          </cell>
          <cell r="JQ6208" t="str">
            <v>Solyc00g500288.1</v>
          </cell>
          <cell r="JR6208" t="str">
            <v>Solyc00g500289.1</v>
          </cell>
          <cell r="JS6208" t="str">
            <v>Solyc00g500294.1</v>
          </cell>
          <cell r="JT6208" t="str">
            <v>Solyc00g500297.1</v>
          </cell>
          <cell r="JU6208" t="str">
            <v>Solyc00g500298.1</v>
          </cell>
          <cell r="JV6208" t="str">
            <v>Solyc00g500299.1</v>
          </cell>
          <cell r="JW6208" t="str">
            <v>Solyc00g500300.1</v>
          </cell>
          <cell r="JX6208" t="str">
            <v>Solyc00g500301.1</v>
          </cell>
          <cell r="JY6208" t="str">
            <v>Solyc00g500305.1</v>
          </cell>
          <cell r="JZ6208" t="str">
            <v>Solyc00g500306.1</v>
          </cell>
          <cell r="KA6208" t="str">
            <v>Solyc00g500307.1</v>
          </cell>
          <cell r="KB6208" t="str">
            <v>Solyc00g500308.1</v>
          </cell>
          <cell r="KC6208" t="str">
            <v>Solyc00g171810.4</v>
          </cell>
          <cell r="KD6208" t="str">
            <v>Solyc00g500310.1</v>
          </cell>
          <cell r="KE6208" t="str">
            <v>Solyc00g160100.1</v>
          </cell>
          <cell r="KF6208" t="str">
            <v>Solyc00g160560.1</v>
          </cell>
          <cell r="KG6208" t="str">
            <v>Solyc00g500261.2</v>
          </cell>
          <cell r="KH6208" t="str">
            <v>Solyc06g030645.2</v>
          </cell>
          <cell r="KI6208" t="str">
            <v>Solyc00g160550.1</v>
          </cell>
          <cell r="KJ6208" t="str">
            <v>Solyc00g500313.1</v>
          </cell>
          <cell r="KK6208" t="str">
            <v>Solyc00g500314.1</v>
          </cell>
          <cell r="KL6208" t="str">
            <v>Solyc00g500315.1</v>
          </cell>
          <cell r="KM6208" t="str">
            <v>Solyc00g500316.1</v>
          </cell>
          <cell r="KN6208" t="str">
            <v>Solyc00g160570.1</v>
          </cell>
          <cell r="KO6208" t="str">
            <v>Solyc00g500317.1</v>
          </cell>
          <cell r="KP6208" t="str">
            <v>Solyc00g500318.1</v>
          </cell>
          <cell r="KQ6208" t="str">
            <v>Solyc00g500321.1</v>
          </cell>
          <cell r="KR6208" t="str">
            <v>Solyc00g500325.1</v>
          </cell>
          <cell r="KS6208" t="str">
            <v>Solyc00g500326.1</v>
          </cell>
          <cell r="KT6208" t="str">
            <v>Solyc00g500328.1</v>
          </cell>
          <cell r="KU6208" t="str">
            <v>Solyc00g500334.1</v>
          </cell>
          <cell r="KV6208" t="str">
            <v>Solyc00g500338.1</v>
          </cell>
          <cell r="KW6208" t="str">
            <v>Solyc00g160730.1</v>
          </cell>
          <cell r="KX6208" t="str">
            <v>Solyc00g500339.1</v>
          </cell>
          <cell r="KY6208" t="str">
            <v>Solyc00g500340.1</v>
          </cell>
          <cell r="KZ6208" t="str">
            <v>Solyc00g500341.1</v>
          </cell>
          <cell r="LA6208" t="str">
            <v>Solyc00g500342.1</v>
          </cell>
          <cell r="LB6208" t="str">
            <v>Solyc00g500343.1</v>
          </cell>
          <cell r="LC6208" t="str">
            <v>Solyc00g500344.1</v>
          </cell>
          <cell r="LD6208" t="str">
            <v>Solyc00g500347.1</v>
          </cell>
          <cell r="LE6208" t="str">
            <v>Solyc00g160120.1</v>
          </cell>
          <cell r="LF6208" t="str">
            <v>Solyc00g500350.1</v>
          </cell>
          <cell r="LG6208" t="str">
            <v>Solyc00g076250.1</v>
          </cell>
          <cell r="LH6208" t="str">
            <v>Solyc00g160740.1</v>
          </cell>
          <cell r="LI6208" t="str">
            <v>Solyc00g160580.1</v>
          </cell>
          <cell r="LJ6208" t="str">
            <v>Solyc00g160750.1</v>
          </cell>
          <cell r="LK6208" t="str">
            <v>Solyc00g500355.1</v>
          </cell>
          <cell r="LL6208" t="str">
            <v>Solyc00g500356.1</v>
          </cell>
          <cell r="LM6208" t="str">
            <v>Solyc00g500359.1</v>
          </cell>
          <cell r="LN6208" t="str">
            <v>Solyc00g500360.1</v>
          </cell>
          <cell r="LO6208" t="str">
            <v>Solyc11g056510.2</v>
          </cell>
          <cell r="LP6208" t="str">
            <v>Solyc00g500363.1</v>
          </cell>
          <cell r="LQ6208" t="str">
            <v>Solyc00g160240.1</v>
          </cell>
          <cell r="LR6208" t="str">
            <v>Solyc00g160130.1</v>
          </cell>
          <cell r="LS6208" t="str">
            <v>Solyc00g160590.1</v>
          </cell>
          <cell r="LT6208" t="str">
            <v>Solyc00g308530.1</v>
          </cell>
          <cell r="LU6208" t="str">
            <v>Solyc00g500365.1</v>
          </cell>
          <cell r="LV6208" t="str">
            <v>Solyc00g160620.1</v>
          </cell>
          <cell r="LW6208" t="str">
            <v>Solyc00g500366.1</v>
          </cell>
          <cell r="LX6208" t="str">
            <v>Solyc00g500367.1</v>
          </cell>
          <cell r="LY6208" t="str">
            <v>Solyc00g500368.1</v>
          </cell>
          <cell r="LZ6208" t="str">
            <v>Solyc00g500369.1</v>
          </cell>
          <cell r="MA6208" t="str">
            <v>Solyc00g500370.1</v>
          </cell>
          <cell r="MB6208" t="str">
            <v>Solyc00g500371.1</v>
          </cell>
          <cell r="MC6208" t="str">
            <v>Solyc00g500372.1</v>
          </cell>
          <cell r="MD6208" t="str">
            <v>Solyc00g500374.1</v>
          </cell>
          <cell r="ME6208" t="str">
            <v>Solyc00g500375.1</v>
          </cell>
          <cell r="MF6208" t="str">
            <v>Solyc00g160760.1</v>
          </cell>
          <cell r="MG6208" t="str">
            <v>Solyc00g160150.1</v>
          </cell>
          <cell r="MH6208" t="str">
            <v>Solyc00g500376.1</v>
          </cell>
          <cell r="MI6208" t="str">
            <v>Solyc00g160250.1</v>
          </cell>
          <cell r="MJ6208" t="str">
            <v>Solyc00g500379.1</v>
          </cell>
          <cell r="MK6208" t="str">
            <v>Solyc00g500380.1</v>
          </cell>
          <cell r="ML6208" t="str">
            <v>Solyc00g500381.1</v>
          </cell>
          <cell r="MM6208" t="str">
            <v>Solyc00g500382.1</v>
          </cell>
          <cell r="MN6208" t="str">
            <v>Solyc00g500383.1</v>
          </cell>
          <cell r="MO6208" t="str">
            <v>Solyc00g500384.1</v>
          </cell>
          <cell r="MP6208" t="str">
            <v>Solyc00g500385.1</v>
          </cell>
          <cell r="MQ6208" t="str">
            <v>Solyc00g500386.1</v>
          </cell>
          <cell r="MR6208" t="str">
            <v>Solyc00g500387.1</v>
          </cell>
          <cell r="MS6208" t="str">
            <v>Solyc00g500388.1</v>
          </cell>
          <cell r="MT6208" t="str">
            <v>Solyc00g500389.1</v>
          </cell>
          <cell r="MU6208" t="str">
            <v>Solyc00g500390.1</v>
          </cell>
          <cell r="MV6208" t="str">
            <v>Solyc00g500391.1</v>
          </cell>
          <cell r="MW6208" t="str">
            <v>Solyc00g500392.1</v>
          </cell>
          <cell r="MX6208" t="str">
            <v>Solyc00g500393.1</v>
          </cell>
          <cell r="MY6208" t="str">
            <v>Solyc00g500394.1</v>
          </cell>
          <cell r="MZ6208" t="str">
            <v>Solyc00g500395.1</v>
          </cell>
          <cell r="NA6208" t="str">
            <v>Solyc00g500396.1</v>
          </cell>
          <cell r="NB6208" t="str">
            <v>Solyc00g500397.1</v>
          </cell>
          <cell r="NC6208" t="str">
            <v>Solyc00g500398.1</v>
          </cell>
          <cell r="ND6208" t="str">
            <v>Solyc00g500399.1</v>
          </cell>
          <cell r="NE6208" t="str">
            <v>Solyc00g500400.1</v>
          </cell>
          <cell r="NF6208" t="str">
            <v>Solyc00g500401.1</v>
          </cell>
          <cell r="NG6208" t="str">
            <v>Solyc00g500402.1</v>
          </cell>
          <cell r="NH6208" t="str">
            <v>Solyc00g500403.1</v>
          </cell>
          <cell r="NI6208" t="str">
            <v>Solyc00g007920.1</v>
          </cell>
          <cell r="NJ6208" t="str">
            <v>Solyc00g007940.1</v>
          </cell>
          <cell r="NK6208" t="str">
            <v>Solyc00g007930.1</v>
          </cell>
          <cell r="NL6208" t="str">
            <v>Solyc00g500404.1</v>
          </cell>
          <cell r="NM6208" t="str">
            <v>Solyc00g500405.1</v>
          </cell>
          <cell r="NN6208" t="str">
            <v>Solyc00g500406.1</v>
          </cell>
          <cell r="NO6208" t="str">
            <v>Solyc00g500407.1</v>
          </cell>
          <cell r="NP6208" t="str">
            <v>Solyc00g160780.1</v>
          </cell>
          <cell r="NQ6208" t="str">
            <v>Solyc00g160770.1</v>
          </cell>
          <cell r="NR6208" t="str">
            <v>Solyc00g500408.1</v>
          </cell>
          <cell r="NS6208" t="str">
            <v>Solyc01g004000.1</v>
          </cell>
          <cell r="NT6208" t="str">
            <v>Solyc01g004002.1</v>
          </cell>
          <cell r="NU6208" t="str">
            <v>Solyc01g004004.1</v>
          </cell>
          <cell r="NV6208" t="str">
            <v>Solyc01g004006.1</v>
          </cell>
          <cell r="NW6208" t="str">
            <v>Solyc01g004008.1</v>
          </cell>
          <cell r="NX6208" t="str">
            <v>Solyc01g005010.5</v>
          </cell>
          <cell r="NY6208" t="str">
            <v>Solyc01g005040.3</v>
          </cell>
          <cell r="NZ6208" t="str">
            <v>Solyc01g005050.4</v>
          </cell>
          <cell r="OA6208" t="str">
            <v>Solyc01g005080.3</v>
          </cell>
          <cell r="OB6208" t="str">
            <v>Solyc01g005100.4</v>
          </cell>
          <cell r="OC6208" t="str">
            <v>Solyc01g005170.3</v>
          </cell>
          <cell r="OD6208" t="str">
            <v>Solyc01g005220.3</v>
          </cell>
          <cell r="OE6208" t="str">
            <v>Solyc01g005253.1</v>
          </cell>
          <cell r="OF6208" t="str">
            <v>Solyc01g005257.1</v>
          </cell>
          <cell r="OG6208" t="str">
            <v>Solyc01g005280.3</v>
          </cell>
          <cell r="OH6208" t="str">
            <v>Solyc01g005290.4</v>
          </cell>
          <cell r="OI6208" t="str">
            <v>Solyc01g005320.2</v>
          </cell>
          <cell r="OJ6208" t="str">
            <v>Solyc01g005330.3</v>
          </cell>
          <cell r="OK6208" t="str">
            <v>Solyc01g005340.3</v>
          </cell>
          <cell r="OL6208" t="str">
            <v>Solyc01g005385.2</v>
          </cell>
          <cell r="OM6208" t="str">
            <v>Solyc01g005390.3</v>
          </cell>
          <cell r="ON6208" t="str">
            <v>Solyc01g005420.2</v>
          </cell>
          <cell r="OO6208" t="str">
            <v>Solyc01g005430.3</v>
          </cell>
          <cell r="OP6208" t="str">
            <v>Solyc01g005460.4</v>
          </cell>
          <cell r="OQ6208" t="str">
            <v>Solyc01g005470.3</v>
          </cell>
          <cell r="OR6208" t="str">
            <v>Solyc01g005480.3</v>
          </cell>
          <cell r="OS6208" t="str">
            <v>Solyc01g005500.3</v>
          </cell>
          <cell r="OT6208" t="str">
            <v>Solyc01g005530.3</v>
          </cell>
          <cell r="OU6208" t="str">
            <v>Solyc01g160070.1</v>
          </cell>
          <cell r="OV6208" t="str">
            <v>Solyc01g005550.3</v>
          </cell>
          <cell r="OW6208" t="str">
            <v>Solyc01g005570.4</v>
          </cell>
          <cell r="OX6208" t="str">
            <v>Solyc01g005580.2</v>
          </cell>
          <cell r="OY6208" t="str">
            <v>Solyc01g005590.2</v>
          </cell>
          <cell r="OZ6208" t="str">
            <v>Solyc01g005600.4</v>
          </cell>
          <cell r="PA6208" t="str">
            <v>Solyc01g005610.4</v>
          </cell>
          <cell r="PB6208" t="str">
            <v>Solyc01g005640.4</v>
          </cell>
          <cell r="PC6208" t="str">
            <v>Solyc01g005690.4</v>
          </cell>
          <cell r="PD6208" t="str">
            <v>Solyc01g005710.2</v>
          </cell>
          <cell r="PE6208" t="str">
            <v>Solyc01g005730.3</v>
          </cell>
          <cell r="PF6208" t="str">
            <v>Solyc01g005750.1</v>
          </cell>
          <cell r="PG6208" t="str">
            <v>Solyc01g005760.3</v>
          </cell>
          <cell r="PH6208" t="str">
            <v>Solyc01g005770.3</v>
          </cell>
          <cell r="PI6208" t="str">
            <v>Solyc01g150100.1</v>
          </cell>
          <cell r="PJ6208" t="str">
            <v>Solyc01g005780.1</v>
          </cell>
          <cell r="PK6208" t="str">
            <v>Solyc01g005783.1</v>
          </cell>
          <cell r="PL6208" t="str">
            <v>Solyc01g005787.1</v>
          </cell>
          <cell r="PM6208" t="str">
            <v>Solyc01g005790.1</v>
          </cell>
          <cell r="PN6208" t="str">
            <v>Solyc01g005800.3</v>
          </cell>
          <cell r="PO6208" t="str">
            <v>Solyc01g005810.3</v>
          </cell>
          <cell r="PP6208" t="str">
            <v>Solyc01g005850.3</v>
          </cell>
          <cell r="PQ6208" t="str">
            <v>Solyc01g005860.2</v>
          </cell>
          <cell r="PR6208" t="str">
            <v>Solyc01g005870.4</v>
          </cell>
          <cell r="PS6208" t="str">
            <v>Solyc01g005880.1</v>
          </cell>
          <cell r="PT6208" t="str">
            <v>Solyc01g005890.1</v>
          </cell>
          <cell r="PU6208" t="str">
            <v>Solyc01g005910.3</v>
          </cell>
          <cell r="PV6208" t="str">
            <v>Solyc01g005930.3</v>
          </cell>
          <cell r="PW6208" t="str">
            <v>Solyc01g005980.4</v>
          </cell>
          <cell r="PX6208" t="str">
            <v>Solyc01g006010.3</v>
          </cell>
          <cell r="PY6208" t="str">
            <v>Solyc01g006050.2</v>
          </cell>
          <cell r="PZ6208" t="str">
            <v>Solyc01g006055.1</v>
          </cell>
          <cell r="QA6208" t="str">
            <v>Solyc01g006070.3</v>
          </cell>
          <cell r="QB6208" t="str">
            <v>Solyc01g006080.2</v>
          </cell>
          <cell r="QC6208" t="str">
            <v>Solyc01g006180.4</v>
          </cell>
          <cell r="QD6208" t="str">
            <v>Solyc01g006200.3</v>
          </cell>
          <cell r="QE6208" t="str">
            <v>Solyc01g006240.3</v>
          </cell>
          <cell r="QF6208" t="str">
            <v>Solyc01g006250.2</v>
          </cell>
          <cell r="QG6208" t="str">
            <v>Solyc01g006270.2</v>
          </cell>
          <cell r="QH6208" t="str">
            <v>Solyc01g006300.3</v>
          </cell>
          <cell r="QI6208" t="str">
            <v>Solyc01g006310.3</v>
          </cell>
          <cell r="QJ6208" t="str">
            <v>Solyc01g006330.5</v>
          </cell>
          <cell r="QK6208" t="str">
            <v>Solyc01g006340.3</v>
          </cell>
          <cell r="QL6208" t="str">
            <v>Solyc01g006360.4</v>
          </cell>
          <cell r="QM6208" t="str">
            <v>Solyc01g006380.2</v>
          </cell>
          <cell r="QN6208" t="str">
            <v>Solyc01g006390.2</v>
          </cell>
          <cell r="QO6208" t="str">
            <v>Solyc01g006400.4</v>
          </cell>
          <cell r="QP6208" t="str">
            <v>Solyc01g006410.4</v>
          </cell>
          <cell r="QQ6208" t="str">
            <v>Solyc01g006420.3</v>
          </cell>
          <cell r="QR6208" t="str">
            <v>Solyc01g006480.3</v>
          </cell>
          <cell r="QS6208" t="str">
            <v>Solyc01g006500.5</v>
          </cell>
          <cell r="QT6208" t="str">
            <v>Solyc01g006550.4</v>
          </cell>
          <cell r="QU6208" t="str">
            <v>Solyc01g006600.3</v>
          </cell>
          <cell r="QV6208" t="str">
            <v>Solyc01g006620.3</v>
          </cell>
          <cell r="QW6208" t="str">
            <v>Solyc01g006630.3</v>
          </cell>
          <cell r="QX6208" t="str">
            <v>Solyc01g006640.1</v>
          </cell>
          <cell r="QY6208" t="str">
            <v>Solyc01g006700.3</v>
          </cell>
          <cell r="QZ6208" t="str">
            <v>Solyc01g006750.2</v>
          </cell>
          <cell r="RA6208" t="str">
            <v>Solyc01g006760.3</v>
          </cell>
          <cell r="RB6208" t="str">
            <v>Solyc01g006770.2</v>
          </cell>
          <cell r="RC6208" t="str">
            <v>Solyc01g006780.4</v>
          </cell>
          <cell r="RD6208" t="str">
            <v>Solyc01g006820.2</v>
          </cell>
          <cell r="RE6208" t="str">
            <v>Solyc01g006845.1</v>
          </cell>
          <cell r="RF6208" t="str">
            <v>Solyc01g006850.1</v>
          </cell>
          <cell r="RG6208" t="str">
            <v>Solyc01g006870.4</v>
          </cell>
          <cell r="RH6208" t="str">
            <v>Solyc01g006890.3</v>
          </cell>
          <cell r="RI6208" t="str">
            <v>Solyc01g006900.3</v>
          </cell>
          <cell r="RJ6208" t="str">
            <v>Solyc01g006920.4</v>
          </cell>
          <cell r="RK6208" t="str">
            <v>Solyc01g006970.4</v>
          </cell>
          <cell r="RL6208" t="str">
            <v>Solyc01g007040.4</v>
          </cell>
          <cell r="RM6208" t="str">
            <v>Solyc01g007110.3</v>
          </cell>
          <cell r="RN6208" t="str">
            <v>Solyc01g007140.3</v>
          </cell>
          <cell r="RO6208" t="str">
            <v>Solyc01g007170.4</v>
          </cell>
          <cell r="RP6208" t="str">
            <v>Solyc01g007180.3</v>
          </cell>
          <cell r="RQ6208" t="str">
            <v>Solyc01g007200.2</v>
          </cell>
          <cell r="RR6208" t="str">
            <v>Solyc01g007210.3</v>
          </cell>
          <cell r="RS6208" t="str">
            <v>Solyc01g007220.5</v>
          </cell>
          <cell r="RT6208" t="str">
            <v>Solyc01g007240.3</v>
          </cell>
          <cell r="RU6208" t="str">
            <v>Solyc01g007267.1</v>
          </cell>
          <cell r="RV6208" t="str">
            <v>Solyc01g007770.2</v>
          </cell>
          <cell r="RW6208" t="str">
            <v>Solyc01g007780.4</v>
          </cell>
          <cell r="RX6208" t="str">
            <v>Solyc01g007790.4</v>
          </cell>
          <cell r="RY6208" t="str">
            <v>Solyc01g007830.2</v>
          </cell>
          <cell r="RZ6208" t="str">
            <v>Solyc01g007850.2</v>
          </cell>
          <cell r="SA6208" t="str">
            <v>Solyc01g007870.3</v>
          </cell>
          <cell r="SB6208" t="str">
            <v>Solyc01g007890.3</v>
          </cell>
          <cell r="SC6208" t="str">
            <v>Solyc01g008040.1</v>
          </cell>
          <cell r="SD6208" t="str">
            <v>Solyc01g008070.4</v>
          </cell>
          <cell r="SE6208" t="str">
            <v>Solyc01g008100.3</v>
          </cell>
          <cell r="SF6208" t="str">
            <v>Solyc01g008130.4</v>
          </cell>
          <cell r="SG6208" t="str">
            <v>Solyc01g008150.1</v>
          </cell>
          <cell r="SH6208" t="str">
            <v>Solyc01g008160.4</v>
          </cell>
          <cell r="SI6208" t="str">
            <v>Solyc01g008180.3</v>
          </cell>
          <cell r="SJ6208" t="str">
            <v>Solyc01g008190.5</v>
          </cell>
          <cell r="SK6208" t="str">
            <v>Solyc01g008200.3</v>
          </cell>
          <cell r="SL6208" t="str">
            <v>Solyc01g008220.3</v>
          </cell>
          <cell r="SM6208" t="str">
            <v>Solyc01g008260.5</v>
          </cell>
          <cell r="SN6208" t="str">
            <v>Solyc01g161350.1</v>
          </cell>
          <cell r="SO6208" t="str">
            <v>Solyc01g008400.3</v>
          </cell>
          <cell r="SP6208" t="str">
            <v>Solyc01g008390.3</v>
          </cell>
          <cell r="SQ6208" t="str">
            <v>Solyc01g008410.3</v>
          </cell>
          <cell r="SR6208" t="str">
            <v>Solyc01g008425.1</v>
          </cell>
          <cell r="SS6208" t="str">
            <v>Solyc01g008450.1</v>
          </cell>
          <cell r="ST6208" t="str">
            <v>Solyc01g150103.1</v>
          </cell>
          <cell r="SU6208" t="str">
            <v>Solyc01g150104.1</v>
          </cell>
          <cell r="SV6208" t="str">
            <v>Solyc01g008473.1</v>
          </cell>
          <cell r="SW6208" t="str">
            <v>Solyc01g150105.1</v>
          </cell>
          <cell r="SX6208" t="str">
            <v>Solyc01g008475.1</v>
          </cell>
          <cell r="SY6208" t="str">
            <v>Solyc01g150106.1</v>
          </cell>
          <cell r="SZ6208" t="str">
            <v>Solyc01g008477.1</v>
          </cell>
          <cell r="TA6208" t="str">
            <v>Solyc01g150107.1</v>
          </cell>
          <cell r="TB6208" t="str">
            <v>Solyc01g008479.1</v>
          </cell>
          <cell r="TC6208" t="str">
            <v>Solyc01g008480.4</v>
          </cell>
          <cell r="TD6208" t="str">
            <v>Solyc01g008530.3</v>
          </cell>
          <cell r="TE6208" t="str">
            <v>Solyc01g008540.4</v>
          </cell>
          <cell r="TF6208" t="str">
            <v>Solyc01g008550.4</v>
          </cell>
          <cell r="TG6208" t="str">
            <v>Solyc01g008600.5</v>
          </cell>
          <cell r="TH6208" t="str">
            <v>Solyc01g008660.4</v>
          </cell>
          <cell r="TI6208" t="str">
            <v>Solyc01g008780.3</v>
          </cell>
          <cell r="TJ6208" t="str">
            <v>Solyc01g008810.3</v>
          </cell>
          <cell r="TK6208" t="str">
            <v>Solyc01g008900.4</v>
          </cell>
          <cell r="TL6208" t="str">
            <v>Solyc01g008940.2</v>
          </cell>
          <cell r="TM6208" t="str">
            <v>Solyc01g009080.5</v>
          </cell>
          <cell r="TN6208" t="str">
            <v>Solyc01g009140.1</v>
          </cell>
          <cell r="TO6208" t="str">
            <v>Solyc01g009145.2</v>
          </cell>
          <cell r="TP6208" t="str">
            <v>Solyc01g009160.2</v>
          </cell>
          <cell r="TQ6208" t="str">
            <v>Solyc01g009190.3</v>
          </cell>
          <cell r="TR6208" t="str">
            <v>Solyc01g009210.2</v>
          </cell>
          <cell r="TS6208" t="str">
            <v>Solyc01g009220.3</v>
          </cell>
          <cell r="TT6208" t="str">
            <v>Solyc01g009250.3</v>
          </cell>
          <cell r="TU6208" t="str">
            <v>Solyc01g009305.1</v>
          </cell>
          <cell r="TV6208" t="str">
            <v>Solyc01g163000.1</v>
          </cell>
          <cell r="TW6208" t="str">
            <v>Solyc01g009340.5</v>
          </cell>
          <cell r="TX6208" t="str">
            <v>Solyc01g009350.2</v>
          </cell>
          <cell r="TY6208" t="str">
            <v>Solyc01g009360.1</v>
          </cell>
          <cell r="TZ6208" t="str">
            <v>Solyc01g009380.3</v>
          </cell>
          <cell r="UA6208" t="str">
            <v>Solyc01g009400.3</v>
          </cell>
          <cell r="UB6208" t="str">
            <v>Solyc01g009410.4</v>
          </cell>
          <cell r="UC6208" t="str">
            <v>Solyc01g009430.3</v>
          </cell>
          <cell r="UD6208" t="str">
            <v>Solyc01g163030.1</v>
          </cell>
          <cell r="UE6208" t="str">
            <v>Solyc01g009480.5</v>
          </cell>
          <cell r="UF6208" t="str">
            <v>Solyc01g163020.1</v>
          </cell>
          <cell r="UG6208" t="str">
            <v>Solyc01g009490.1</v>
          </cell>
          <cell r="UH6208" t="str">
            <v>Solyc01g009500.4</v>
          </cell>
          <cell r="UI6208" t="str">
            <v>Solyc01g009505.1</v>
          </cell>
          <cell r="UJ6208" t="str">
            <v>Solyc01g009530.1</v>
          </cell>
          <cell r="UK6208" t="str">
            <v>Solyc01g009540.1</v>
          </cell>
          <cell r="UL6208" t="str">
            <v>Solyc01g163040.1</v>
          </cell>
          <cell r="UM6208" t="str">
            <v>Solyc01g009550.1</v>
          </cell>
          <cell r="UN6208" t="str">
            <v>Solyc01g009565.1</v>
          </cell>
          <cell r="UO6208" t="str">
            <v>Solyc01g009600.5</v>
          </cell>
          <cell r="UP6208" t="str">
            <v>Solyc01g009610.3</v>
          </cell>
          <cell r="UQ6208" t="str">
            <v>Solyc01g009650.1</v>
          </cell>
          <cell r="UR6208" t="str">
            <v>Solyc01g009660.3</v>
          </cell>
          <cell r="US6208" t="str">
            <v>Solyc01g009670.5</v>
          </cell>
          <cell r="UT6208" t="str">
            <v>Solyc01g009690.3</v>
          </cell>
          <cell r="UU6208" t="str">
            <v>Solyc01g009700.3</v>
          </cell>
          <cell r="UV6208" t="str">
            <v>Solyc01g009705.1</v>
          </cell>
          <cell r="UW6208" t="str">
            <v>Solyc01g009710.1</v>
          </cell>
          <cell r="UX6208" t="str">
            <v>Solyc01g009720.2</v>
          </cell>
          <cell r="UY6208" t="str">
            <v>Solyc01g009730.4</v>
          </cell>
          <cell r="UZ6208" t="str">
            <v>Solyc01g009735.1</v>
          </cell>
          <cell r="VA6208" t="str">
            <v>Solyc01g009740.4</v>
          </cell>
          <cell r="VB6208" t="str">
            <v>Solyc01g009750.3</v>
          </cell>
          <cell r="VC6208" t="str">
            <v>Solyc01g009760.3</v>
          </cell>
          <cell r="VD6208" t="str">
            <v>Solyc01g009790.1</v>
          </cell>
          <cell r="VE6208" t="str">
            <v>Solyc01g009795.1</v>
          </cell>
          <cell r="VF6208" t="str">
            <v>Solyc01g009810.3</v>
          </cell>
          <cell r="VG6208" t="str">
            <v>Solyc01g009820.5</v>
          </cell>
          <cell r="VH6208" t="str">
            <v>Solyc01g009870.3</v>
          </cell>
          <cell r="VI6208" t="str">
            <v>Solyc01g009930.3</v>
          </cell>
          <cell r="VJ6208" t="str">
            <v>Solyc01g009935.2</v>
          </cell>
          <cell r="VK6208" t="str">
            <v>Solyc01g161860.1</v>
          </cell>
          <cell r="VL6208" t="str">
            <v>Solyc01g009940.1</v>
          </cell>
          <cell r="VM6208" t="str">
            <v>Solyc01g009970.3</v>
          </cell>
          <cell r="VN6208" t="str">
            <v>Solyc01g010000.3</v>
          </cell>
          <cell r="VO6208" t="str">
            <v>Solyc01g010060.2</v>
          </cell>
          <cell r="VP6208" t="str">
            <v>Solyc01g150108.1</v>
          </cell>
          <cell r="VQ6208" t="str">
            <v>Solyc01g150109.2</v>
          </cell>
          <cell r="VR6208" t="str">
            <v>Solyc04g071390.2</v>
          </cell>
          <cell r="VS6208" t="str">
            <v>Solyc00g144470.2</v>
          </cell>
          <cell r="VT6208" t="str">
            <v>Solyc01g010140.1</v>
          </cell>
          <cell r="VU6208" t="str">
            <v>Solyc01g160090.1</v>
          </cell>
          <cell r="VV6208" t="str">
            <v>Solyc01g010150.3</v>
          </cell>
          <cell r="VW6208" t="str">
            <v>Solyc01g010170.2</v>
          </cell>
          <cell r="VX6208" t="str">
            <v>Solyc01g010180.3</v>
          </cell>
          <cell r="VY6208" t="str">
            <v>Solyc01g010210.1</v>
          </cell>
          <cell r="VZ6208" t="str">
            <v>Solyc01g010215.1</v>
          </cell>
          <cell r="WA6208" t="str">
            <v>Solyc01g010230.2</v>
          </cell>
          <cell r="WB6208" t="str">
            <v>Solyc01g010280.3</v>
          </cell>
          <cell r="WC6208" t="str">
            <v>Solyc01g010310.4</v>
          </cell>
          <cell r="WD6208" t="str">
            <v>Solyc01g010315.2</v>
          </cell>
          <cell r="WE6208" t="str">
            <v>Solyc01g010365.1</v>
          </cell>
          <cell r="WF6208" t="str">
            <v>Solyc01g010400.1</v>
          </cell>
          <cell r="WG6208" t="str">
            <v>Solyc01g010430.4</v>
          </cell>
          <cell r="WH6208" t="str">
            <v>Solyc01g010440.5</v>
          </cell>
          <cell r="WI6208" t="str">
            <v>Solyc01g150111.1</v>
          </cell>
          <cell r="WJ6208" t="str">
            <v>Solyc01g010500.3</v>
          </cell>
          <cell r="WK6208" t="str">
            <v>Solyc01g010510.4</v>
          </cell>
          <cell r="WL6208" t="str">
            <v>Solyc01g010520.3</v>
          </cell>
          <cell r="WM6208" t="str">
            <v>Solyc01g010550.1</v>
          </cell>
          <cell r="WN6208" t="str">
            <v>Solyc01g010570.5</v>
          </cell>
          <cell r="WO6208" t="str">
            <v>Solyc01g010670.3</v>
          </cell>
          <cell r="WP6208" t="str">
            <v>Solyc01g163050.1</v>
          </cell>
          <cell r="WQ6208" t="str">
            <v>Solyc01g010690.1</v>
          </cell>
          <cell r="WR6208" t="str">
            <v>Solyc01g010750.4</v>
          </cell>
          <cell r="WS6208" t="str">
            <v>Solyc01g160310.1</v>
          </cell>
          <cell r="WT6208" t="str">
            <v>Solyc01g010770.4</v>
          </cell>
          <cell r="WU6208" t="str">
            <v>Solyc01g010830.4</v>
          </cell>
          <cell r="WV6208" t="str">
            <v>Solyc01g160170.1</v>
          </cell>
          <cell r="WW6208" t="str">
            <v>Solyc01g010840.1</v>
          </cell>
          <cell r="WX6208" t="str">
            <v>Solyc01g010870.3</v>
          </cell>
          <cell r="WY6208" t="str">
            <v>Solyc01g160180.1</v>
          </cell>
          <cell r="WZ6208" t="str">
            <v>Solyc01g010920.2</v>
          </cell>
          <cell r="XA6208" t="str">
            <v>Solyc01g010930.5</v>
          </cell>
          <cell r="XB6208" t="str">
            <v>Solyc01g010990.3</v>
          </cell>
          <cell r="XC6208" t="str">
            <v>Solyc01g011020.2</v>
          </cell>
          <cell r="XD6208" t="str">
            <v>Solyc01g011040.3</v>
          </cell>
          <cell r="XE6208" t="str">
            <v>Solyc01g011050.3</v>
          </cell>
          <cell r="XF6208" t="str">
            <v>Solyc01g011060.1</v>
          </cell>
          <cell r="XG6208" t="str">
            <v>Solyc01g011070.1</v>
          </cell>
          <cell r="XH6208" t="str">
            <v>Solyc01g011110.1</v>
          </cell>
          <cell r="XI6208" t="str">
            <v>Solyc01g011115.1</v>
          </cell>
          <cell r="XJ6208" t="str">
            <v>Solyc01g011150.2</v>
          </cell>
          <cell r="XK6208" t="str">
            <v>Solyc01g162810.1</v>
          </cell>
          <cell r="XL6208" t="str">
            <v>Solyc01g162800.1</v>
          </cell>
          <cell r="XM6208" t="str">
            <v>Solyc01g011117.1</v>
          </cell>
          <cell r="XN6208" t="str">
            <v>Solyc01g011170.1</v>
          </cell>
          <cell r="XO6208" t="str">
            <v>Solyc01g150113.1</v>
          </cell>
          <cell r="XP6208" t="str">
            <v>Solyc01g011200.3</v>
          </cell>
          <cell r="XQ6208" t="str">
            <v>Solyc01g011230.3</v>
          </cell>
          <cell r="XR6208" t="str">
            <v>Solyc01g011260.1</v>
          </cell>
          <cell r="XS6208" t="str">
            <v>Solyc01g162840.1</v>
          </cell>
          <cell r="XT6208" t="str">
            <v>Solyc01g011273.1</v>
          </cell>
          <cell r="XU6208" t="str">
            <v>Solyc01g011277.1</v>
          </cell>
          <cell r="XV6208" t="str">
            <v>Solyc01g162860.1</v>
          </cell>
          <cell r="XW6208" t="str">
            <v>Solyc01g150114.2</v>
          </cell>
          <cell r="XX6208" t="str">
            <v>Solyc01g011350.3</v>
          </cell>
          <cell r="XY6208" t="str">
            <v>Solyc01g011390.2</v>
          </cell>
          <cell r="XZ6208" t="str">
            <v>Solyc01g011413.1</v>
          </cell>
          <cell r="YA6208" t="str">
            <v>Solyc01g011417.1</v>
          </cell>
          <cell r="YB6208" t="str">
            <v>Solyc01g011460.3</v>
          </cell>
          <cell r="YC6208" t="str">
            <v>Solyc01g011465.1</v>
          </cell>
          <cell r="YD6208" t="str">
            <v>Solyc01g162920.1</v>
          </cell>
          <cell r="YE6208" t="str">
            <v>Solyc01g162910.1</v>
          </cell>
          <cell r="YF6208" t="str">
            <v>Solyc01g011470.1</v>
          </cell>
          <cell r="YG6208" t="str">
            <v>Solyc01g011480.1</v>
          </cell>
          <cell r="YH6208" t="str">
            <v>Solyc01g011490.1</v>
          </cell>
          <cell r="YI6208" t="str">
            <v>Solyc01g163230.1</v>
          </cell>
          <cell r="YJ6208" t="str">
            <v>Solyc01g011500.1</v>
          </cell>
          <cell r="YK6208" t="str">
            <v>Solyc01g011520.2</v>
          </cell>
          <cell r="YL6208" t="str">
            <v>Solyc01g011530.1</v>
          </cell>
          <cell r="YM6208" t="str">
            <v>Solyc01g011540.1</v>
          </cell>
          <cell r="YN6208" t="str">
            <v>Solyc01g012540.1</v>
          </cell>
          <cell r="YO6208" t="str">
            <v>Solyc01g012550.1</v>
          </cell>
          <cell r="YP6208" t="str">
            <v>Solyc01g012560.1</v>
          </cell>
          <cell r="YQ6208" t="str">
            <v>Solyc01g012580.1</v>
          </cell>
          <cell r="YR6208" t="str">
            <v>Solyc01g012590.1</v>
          </cell>
          <cell r="YS6208" t="str">
            <v>Solyc01g012610.1</v>
          </cell>
          <cell r="YT6208" t="str">
            <v>Solyc01g012650.1</v>
          </cell>
          <cell r="YU6208" t="str">
            <v>Solyc01g012670.3</v>
          </cell>
          <cell r="YV6208" t="str">
            <v>Solyc01g012680.1</v>
          </cell>
          <cell r="YW6208" t="str">
            <v>Solyc01g162930.1</v>
          </cell>
          <cell r="YX6208" t="str">
            <v>Solyc01g162940.1</v>
          </cell>
          <cell r="YY6208" t="str">
            <v>Solyc01g012690.1</v>
          </cell>
          <cell r="YZ6208" t="str">
            <v>Solyc01g012700.4</v>
          </cell>
          <cell r="ZA6208" t="str">
            <v>Solyc01g012720.1</v>
          </cell>
          <cell r="ZB6208" t="str">
            <v>Solyc01g160660.1</v>
          </cell>
          <cell r="ZC6208" t="str">
            <v>Solyc01g012730.1</v>
          </cell>
          <cell r="ZD6208" t="str">
            <v>Solyc01g012740.1</v>
          </cell>
          <cell r="ZE6208" t="str">
            <v>Solyc01g162950.1</v>
          </cell>
          <cell r="ZF6208" t="str">
            <v>Solyc01g012760.1</v>
          </cell>
          <cell r="ZG6208" t="str">
            <v>Solyc01g013760.1</v>
          </cell>
          <cell r="ZH6208" t="str">
            <v>Solyc01g013780.1</v>
          </cell>
          <cell r="ZI6208" t="str">
            <v>Solyc01g013790.1</v>
          </cell>
          <cell r="ZJ6208" t="str">
            <v>Solyc01g013810.1</v>
          </cell>
          <cell r="ZK6208" t="str">
            <v>Solyc01g013820.1</v>
          </cell>
          <cell r="ZL6208" t="str">
            <v>Solyc01g013840.1</v>
          </cell>
          <cell r="ZM6208" t="str">
            <v>Solyc01g013850.1</v>
          </cell>
          <cell r="ZN6208" t="str">
            <v>Solyc01g013860.1</v>
          </cell>
          <cell r="ZO6208" t="str">
            <v>Solyc01g013870.1</v>
          </cell>
          <cell r="ZP6208" t="str">
            <v>Solyc01g013880.1</v>
          </cell>
          <cell r="ZQ6208" t="str">
            <v>Solyc01g160200.1</v>
          </cell>
          <cell r="ZR6208" t="str">
            <v>Solyc01g013883.2</v>
          </cell>
          <cell r="ZS6208" t="str">
            <v>Solyc01g013887.1</v>
          </cell>
          <cell r="ZT6208" t="str">
            <v>Solyc01g013890.3</v>
          </cell>
          <cell r="ZU6208" t="str">
            <v>Solyc01g013910.1</v>
          </cell>
          <cell r="ZV6208" t="str">
            <v>Solyc01g160670.1</v>
          </cell>
          <cell r="ZW6208" t="str">
            <v>Solyc01g013920.1</v>
          </cell>
          <cell r="ZX6208" t="str">
            <v>Solyc01g013930.1</v>
          </cell>
          <cell r="ZY6208" t="str">
            <v>Solyc01g160680.1</v>
          </cell>
          <cell r="ZZ6208" t="str">
            <v>Solyc01g013970.1</v>
          </cell>
          <cell r="AAA6208" t="str">
            <v>Solyc01g013975.1</v>
          </cell>
          <cell r="AAB6208" t="str">
            <v>Solyc01g013980.1</v>
          </cell>
          <cell r="AAC6208" t="str">
            <v>Solyc01g160690.1</v>
          </cell>
          <cell r="AAD6208" t="str">
            <v>Solyc01g013985.1</v>
          </cell>
          <cell r="AAE6208" t="str">
            <v>Solyc01g013990.1</v>
          </cell>
          <cell r="AAF6208" t="str">
            <v>Solyc01g013995.2</v>
          </cell>
          <cell r="AAG6208" t="str">
            <v>Solyc01g014000.1</v>
          </cell>
          <cell r="AAH6208" t="str">
            <v>Solyc01g014010.1</v>
          </cell>
          <cell r="AAI6208" t="str">
            <v>Solyc01g160210.1</v>
          </cell>
          <cell r="AAJ6208" t="str">
            <v>Solyc01g160700.1</v>
          </cell>
          <cell r="AAK6208" t="str">
            <v>Solyc01g014020.1</v>
          </cell>
          <cell r="AAL6208" t="str">
            <v>Solyc01g014050.1</v>
          </cell>
          <cell r="AAM6208" t="str">
            <v>Solyc01g162960.1</v>
          </cell>
          <cell r="AAN6208" t="str">
            <v>Solyc01g014060.3</v>
          </cell>
          <cell r="AAO6208" t="str">
            <v>Solyc01g014065.2</v>
          </cell>
          <cell r="AAP6208" t="str">
            <v>Solyc01g014070.1</v>
          </cell>
          <cell r="AAQ6208" t="str">
            <v>Solyc01g162970.1</v>
          </cell>
          <cell r="AAR6208" t="str">
            <v>Solyc01g014090.1</v>
          </cell>
          <cell r="AAS6208" t="str">
            <v>Solyc01g162980.1</v>
          </cell>
          <cell r="AAT6208" t="str">
            <v>Solyc01g014105.1</v>
          </cell>
          <cell r="AAU6208" t="str">
            <v>Solyc01g014130.3</v>
          </cell>
          <cell r="AAV6208" t="str">
            <v>Solyc01g014140.3</v>
          </cell>
          <cell r="AAW6208" t="str">
            <v>Solyc01g014150.1</v>
          </cell>
          <cell r="AAX6208" t="str">
            <v>Solyc01g014160.1</v>
          </cell>
          <cell r="AAY6208" t="str">
            <v>Solyc01g014170.1</v>
          </cell>
          <cell r="AAZ6208" t="str">
            <v>Solyc01g160380.1</v>
          </cell>
          <cell r="ABA6208" t="str">
            <v>Solyc01g014220.3</v>
          </cell>
          <cell r="ABB6208" t="str">
            <v>Solyc01g014240.1</v>
          </cell>
          <cell r="ABC6208" t="str">
            <v>Solyc01g014260.1</v>
          </cell>
          <cell r="ABD6208" t="str">
            <v>Solyc01g014270.3</v>
          </cell>
          <cell r="ABE6208" t="str">
            <v>Solyc01g014275.1</v>
          </cell>
          <cell r="ABF6208" t="str">
            <v>Solyc01g044374.2</v>
          </cell>
          <cell r="ABG6208" t="str">
            <v>Solyc01g014300.1</v>
          </cell>
          <cell r="ABH6208" t="str">
            <v>Solyc01g160710.1</v>
          </cell>
          <cell r="ABI6208" t="str">
            <v>Solyc01g014315.1</v>
          </cell>
          <cell r="ABJ6208" t="str">
            <v>Solyc01g014340.2</v>
          </cell>
          <cell r="ABK6208" t="str">
            <v>Solyc01g014350.1</v>
          </cell>
          <cell r="ABL6208" t="str">
            <v>Solyc01g014355.1</v>
          </cell>
          <cell r="ABM6208" t="str">
            <v>Solyc01g014360.1</v>
          </cell>
          <cell r="ABN6208" t="str">
            <v>Solyc01g014367.1</v>
          </cell>
          <cell r="ABO6208" t="str">
            <v>Solyc01g014370.2</v>
          </cell>
          <cell r="ABP6208" t="str">
            <v>Solyc01g014373.1</v>
          </cell>
          <cell r="ABQ6208" t="str">
            <v>Solyc01g160720.1</v>
          </cell>
          <cell r="ABR6208" t="str">
            <v>Solyc01g014390.3</v>
          </cell>
          <cell r="ABS6208" t="str">
            <v>Solyc01g160730.1</v>
          </cell>
          <cell r="ABT6208" t="str">
            <v>Solyc01g014410.1</v>
          </cell>
          <cell r="ABU6208" t="str">
            <v>Solyc01g014420.1</v>
          </cell>
          <cell r="ABV6208" t="str">
            <v>Solyc01g014430.1</v>
          </cell>
          <cell r="ABW6208" t="str">
            <v>Solyc01g014450.1</v>
          </cell>
          <cell r="ABX6208" t="str">
            <v>Solyc01g014470.1</v>
          </cell>
          <cell r="ABY6208" t="str">
            <v>Solyc01g014530.2</v>
          </cell>
          <cell r="ABZ6208" t="str">
            <v>Solyc01g014534.2</v>
          </cell>
          <cell r="ACA6208" t="str">
            <v>Solyc01g160740.1</v>
          </cell>
          <cell r="ACB6208" t="str">
            <v>Solyc01g014540.3</v>
          </cell>
          <cell r="ACC6208" t="str">
            <v>Solyc01g014560.4</v>
          </cell>
          <cell r="ACD6208" t="str">
            <v>Solyc01g014561.2</v>
          </cell>
          <cell r="ACE6208" t="str">
            <v>Solyc01g014562.2</v>
          </cell>
          <cell r="ACF6208" t="str">
            <v>Solyc01g160750.1</v>
          </cell>
          <cell r="ACG6208" t="str">
            <v>Solyc01g014566.2</v>
          </cell>
          <cell r="ACH6208" t="str">
            <v>Solyc01g160770.1</v>
          </cell>
          <cell r="ACI6208" t="str">
            <v>Solyc01g014620.1</v>
          </cell>
          <cell r="ACJ6208" t="str">
            <v>Solyc01g014623.2</v>
          </cell>
          <cell r="ACK6208" t="str">
            <v>Solyc01g160760.1</v>
          </cell>
          <cell r="ACL6208" t="str">
            <v>Solyc01g014640.1</v>
          </cell>
          <cell r="ACM6208" t="str">
            <v>Solyc01g014647.2</v>
          </cell>
          <cell r="ACN6208" t="str">
            <v>Solyc01g014655.2</v>
          </cell>
          <cell r="ACO6208" t="str">
            <v>Solyc01g014660.1</v>
          </cell>
          <cell r="ACP6208" t="str">
            <v>Solyc01g014680.1</v>
          </cell>
          <cell r="ACQ6208" t="str">
            <v>Solyc01g014700.2</v>
          </cell>
          <cell r="ACR6208" t="str">
            <v>Solyc01g160790.1</v>
          </cell>
          <cell r="ACS6208" t="str">
            <v>Solyc01g014710.1</v>
          </cell>
          <cell r="ACT6208" t="str">
            <v>Solyc01g160780.1</v>
          </cell>
          <cell r="ACU6208" t="str">
            <v>Solyc01g014730.2</v>
          </cell>
          <cell r="ACV6208" t="str">
            <v>Solyc01g014740.1</v>
          </cell>
          <cell r="ACW6208" t="str">
            <v>Solyc01g160810.1</v>
          </cell>
          <cell r="ACX6208" t="str">
            <v>Solyc01g014760.1</v>
          </cell>
          <cell r="ACY6208" t="str">
            <v>Solyc01g160010.1</v>
          </cell>
          <cell r="ACZ6208" t="str">
            <v>Solyc01g160820.1</v>
          </cell>
          <cell r="ADA6208" t="str">
            <v>Solyc01g014800.1</v>
          </cell>
          <cell r="ADB6208" t="str">
            <v>Solyc01g160830.1</v>
          </cell>
          <cell r="ADC6208" t="str">
            <v>Solyc01g014820.2</v>
          </cell>
          <cell r="ADD6208" t="str">
            <v>Solyc01g014830.1</v>
          </cell>
          <cell r="ADE6208" t="str">
            <v>Solyc01g160850.1</v>
          </cell>
          <cell r="ADF6208" t="str">
            <v>Solyc01g160860.1</v>
          </cell>
          <cell r="ADG6208" t="str">
            <v>Solyc01g014930.3</v>
          </cell>
          <cell r="ADH6208" t="str">
            <v>Solyc01g014940.2</v>
          </cell>
          <cell r="ADI6208" t="str">
            <v>Solyc01g014960.1</v>
          </cell>
          <cell r="ADJ6208" t="str">
            <v>Solyc01g160870.1</v>
          </cell>
          <cell r="ADK6208" t="str">
            <v>Solyc01g014970.1</v>
          </cell>
          <cell r="ADL6208" t="str">
            <v>Solyc01g160880.1</v>
          </cell>
          <cell r="ADM6208" t="str">
            <v>Solyc01g160890.1</v>
          </cell>
          <cell r="ADN6208" t="str">
            <v>Solyc01g014980.4</v>
          </cell>
          <cell r="ADO6208" t="str">
            <v>Solyc01g014990.3</v>
          </cell>
          <cell r="ADP6208" t="str">
            <v>Solyc01g015000.3</v>
          </cell>
          <cell r="ADQ6208" t="str">
            <v>Solyc01g015010.1</v>
          </cell>
          <cell r="ADR6208" t="str">
            <v>Solyc01g015020.4</v>
          </cell>
          <cell r="ADS6208" t="str">
            <v>Solyc01g160900.1</v>
          </cell>
          <cell r="ADT6208" t="str">
            <v>Solyc01g015030.1</v>
          </cell>
          <cell r="ADU6208" t="str">
            <v>Solyc01g015035.1</v>
          </cell>
          <cell r="ADV6208" t="str">
            <v>Solyc01g015050.1</v>
          </cell>
          <cell r="ADW6208" t="str">
            <v>Solyc01g015080.3</v>
          </cell>
          <cell r="ADX6208" t="str">
            <v>Solyc01g150118.1</v>
          </cell>
          <cell r="ADY6208" t="str">
            <v>Solyc01g015130.1</v>
          </cell>
          <cell r="ADZ6208" t="str">
            <v>Solyc01g160910.1</v>
          </cell>
          <cell r="AEA6208" t="str">
            <v>Solyc01g160920.1</v>
          </cell>
          <cell r="AEB6208" t="str">
            <v>Solyc01g160930.1</v>
          </cell>
          <cell r="AEC6208" t="str">
            <v>Solyc01g160940.1</v>
          </cell>
          <cell r="AED6208" t="str">
            <v>Solyc01g160950.1</v>
          </cell>
          <cell r="AEE6208" t="str">
            <v>Solyc01g015180.1</v>
          </cell>
          <cell r="AEF6208" t="str">
            <v>Solyc01g160960.1</v>
          </cell>
          <cell r="AEG6208" t="str">
            <v>Solyc01g015200.1</v>
          </cell>
          <cell r="AEH6208" t="str">
            <v>Solyc01g015210.1</v>
          </cell>
          <cell r="AEI6208" t="str">
            <v>Solyc01g160970.1</v>
          </cell>
          <cell r="AEJ6208" t="str">
            <v>Solyc01g160980.1</v>
          </cell>
          <cell r="AEK6208" t="str">
            <v>Solyc01g162990.1</v>
          </cell>
          <cell r="AEL6208" t="str">
            <v>Solyc01g015250.1</v>
          </cell>
          <cell r="AEM6208" t="str">
            <v>Solyc01g160990.1</v>
          </cell>
          <cell r="AEN6208" t="str">
            <v>Solyc01g034040.2</v>
          </cell>
          <cell r="AEO6208" t="str">
            <v>Solyc01g015280.1</v>
          </cell>
          <cell r="AEP6208" t="str">
            <v>Solyc01g161000.1</v>
          </cell>
          <cell r="AEQ6208" t="str">
            <v>Solyc01g160220.1</v>
          </cell>
          <cell r="AER6208" t="str">
            <v>Solyc01g015297.1</v>
          </cell>
          <cell r="AES6208" t="str">
            <v>Solyc01g016300.1</v>
          </cell>
          <cell r="AET6208" t="str">
            <v>Solyc01g016350.1</v>
          </cell>
          <cell r="AEU6208" t="str">
            <v>Solyc01g016355.1</v>
          </cell>
          <cell r="AEV6208" t="str">
            <v>Solyc01g016370.3</v>
          </cell>
          <cell r="AEW6208" t="str">
            <v>Solyc01g161010.1</v>
          </cell>
          <cell r="AEX6208" t="str">
            <v>Solyc01g016390.4</v>
          </cell>
          <cell r="AEY6208" t="str">
            <v>Solyc01g016400.1</v>
          </cell>
          <cell r="AEZ6208" t="str">
            <v>Solyc01g016430.1</v>
          </cell>
          <cell r="AFA6208" t="str">
            <v>Solyc01g016450.1</v>
          </cell>
          <cell r="AFB6208" t="str">
            <v>Solyc01g161020.1</v>
          </cell>
          <cell r="AFC6208" t="str">
            <v>Solyc01g161030.1</v>
          </cell>
          <cell r="AFD6208" t="str">
            <v>Solyc01g016460.4</v>
          </cell>
          <cell r="AFE6208" t="str">
            <v>Solyc01g161040.1</v>
          </cell>
          <cell r="AFF6208" t="str">
            <v>Solyc01g161060.1</v>
          </cell>
          <cell r="AFG6208" t="str">
            <v>Solyc01g161050.1</v>
          </cell>
          <cell r="AFH6208" t="str">
            <v>Solyc01g161070.1</v>
          </cell>
          <cell r="AFI6208" t="str">
            <v>Solyc01g016540.4</v>
          </cell>
          <cell r="AFJ6208" t="str">
            <v>Solyc01g016520.1</v>
          </cell>
          <cell r="AFK6208" t="str">
            <v>Solyc01g016530.1</v>
          </cell>
          <cell r="AFL6208" t="str">
            <v>Solyc01g016580.1</v>
          </cell>
          <cell r="AFM6208" t="str">
            <v>Solyc01g016590.1</v>
          </cell>
          <cell r="AFN6208" t="str">
            <v>Solyc01g016600.2</v>
          </cell>
          <cell r="AFO6208" t="str">
            <v>Solyc01g016605.1</v>
          </cell>
          <cell r="AFP6208" t="str">
            <v>Solyc01g016630.1</v>
          </cell>
          <cell r="AFQ6208" t="str">
            <v>Solyc01g161080.1</v>
          </cell>
          <cell r="AFR6208" t="str">
            <v>Solyc01g161090.1</v>
          </cell>
          <cell r="AFS6208" t="str">
            <v>Solyc01g016640.3</v>
          </cell>
          <cell r="AFT6208" t="str">
            <v>Solyc01g016660.1</v>
          </cell>
          <cell r="AFU6208" t="str">
            <v>Solyc01g016680.3</v>
          </cell>
          <cell r="AFV6208" t="str">
            <v>Solyc01g161160.1</v>
          </cell>
          <cell r="AFW6208" t="str">
            <v>Solyc01g161170.1</v>
          </cell>
          <cell r="AFX6208" t="str">
            <v>Solyc01g161180.1</v>
          </cell>
          <cell r="AFY6208" t="str">
            <v>Solyc01g161110.1</v>
          </cell>
          <cell r="AFZ6208" t="str">
            <v>Solyc01g161120.1</v>
          </cell>
          <cell r="AGA6208" t="str">
            <v>Solyc01g161100.1</v>
          </cell>
          <cell r="AGB6208" t="str">
            <v>Solyc01g161130.1</v>
          </cell>
          <cell r="AGC6208" t="str">
            <v>Solyc01g161140.1</v>
          </cell>
          <cell r="AGD6208" t="str">
            <v>Solyc01g016690.1</v>
          </cell>
          <cell r="AGE6208" t="str">
            <v>Solyc01g161150.1</v>
          </cell>
          <cell r="AGF6208" t="str">
            <v>Solyc01g016700.3</v>
          </cell>
          <cell r="AGG6208" t="str">
            <v>Solyc01g161190.1</v>
          </cell>
          <cell r="AGH6208" t="str">
            <v>Solyc01g161200.1</v>
          </cell>
          <cell r="AGI6208" t="str">
            <v>Solyc01g161220.1</v>
          </cell>
          <cell r="AGJ6208" t="str">
            <v>Solyc01g161230.1</v>
          </cell>
          <cell r="AGK6208" t="str">
            <v>Solyc01g161210.1</v>
          </cell>
          <cell r="AGL6208" t="str">
            <v>Solyc01g016720.2</v>
          </cell>
          <cell r="AGM6208" t="str">
            <v>Solyc01g161250.1</v>
          </cell>
          <cell r="AGN6208" t="str">
            <v>Solyc01g161240.1</v>
          </cell>
          <cell r="AGO6208" t="str">
            <v>Solyc01g160390.1</v>
          </cell>
          <cell r="AGP6208" t="str">
            <v>Solyc01g016760.1</v>
          </cell>
          <cell r="AGQ6208" t="str">
            <v>Solyc01g016770.1</v>
          </cell>
          <cell r="AGR6208" t="str">
            <v>Solyc01g016780.1</v>
          </cell>
          <cell r="AGS6208" t="str">
            <v>Solyc01g161260.1</v>
          </cell>
          <cell r="AGT6208" t="str">
            <v>Solyc01g016790.1</v>
          </cell>
          <cell r="AGU6208" t="str">
            <v>Solyc01g016800.2</v>
          </cell>
          <cell r="AGV6208" t="str">
            <v>Solyc01g016830.1</v>
          </cell>
          <cell r="AGW6208" t="str">
            <v>Solyc01g016840.1</v>
          </cell>
          <cell r="AGX6208" t="str">
            <v>Solyc01g016870.1</v>
          </cell>
          <cell r="AGY6208" t="str">
            <v>Solyc01g016880.1</v>
          </cell>
          <cell r="AGZ6208" t="str">
            <v>Solyc01g016890.1</v>
          </cell>
          <cell r="AHA6208" t="str">
            <v>Solyc01g161270.1</v>
          </cell>
          <cell r="AHB6208" t="str">
            <v>Solyc01g161280.1</v>
          </cell>
          <cell r="AHC6208" t="str">
            <v>Solyc01g016900.1</v>
          </cell>
          <cell r="AHD6208" t="str">
            <v>Solyc01g016910.1</v>
          </cell>
          <cell r="AHE6208" t="str">
            <v>Solyc01g016920.2</v>
          </cell>
          <cell r="AHF6208" t="str">
            <v>Solyc01g016930.1</v>
          </cell>
          <cell r="AHG6208" t="str">
            <v>Solyc01g016960.1</v>
          </cell>
          <cell r="AHH6208" t="str">
            <v>Solyc01g016970.2</v>
          </cell>
          <cell r="AHI6208" t="str">
            <v>Solyc01g016980.1</v>
          </cell>
          <cell r="AHJ6208" t="str">
            <v>Solyc01g161300.1</v>
          </cell>
          <cell r="AHK6208" t="str">
            <v>Solyc01g017020.1</v>
          </cell>
          <cell r="AHL6208" t="str">
            <v>Solyc01g161290.1</v>
          </cell>
          <cell r="AHM6208" t="str">
            <v>Solyc01g161320.1</v>
          </cell>
          <cell r="AHN6208" t="str">
            <v>Solyc01g161330.1</v>
          </cell>
          <cell r="AHO6208" t="str">
            <v>Solyc01g017040.1</v>
          </cell>
          <cell r="AHP6208" t="str">
            <v>Solyc01g161310.1</v>
          </cell>
          <cell r="AHQ6208" t="str">
            <v>Solyc01g017050.1</v>
          </cell>
          <cell r="AHR6208" t="str">
            <v>Solyc01g017060.3</v>
          </cell>
          <cell r="AHS6208" t="str">
            <v>Solyc01g017070.1</v>
          </cell>
          <cell r="AHT6208" t="str">
            <v>Solyc01g017080.2</v>
          </cell>
          <cell r="AHU6208" t="str">
            <v>Solyc01g017090.2</v>
          </cell>
          <cell r="AHV6208" t="str">
            <v>Solyc01g017100.2</v>
          </cell>
          <cell r="AHW6208" t="str">
            <v>Solyc01g017120.1</v>
          </cell>
          <cell r="AHX6208" t="str">
            <v>Solyc01g017130.1</v>
          </cell>
          <cell r="AHY6208" t="str">
            <v>Solyc01g017140.1</v>
          </cell>
          <cell r="AHZ6208" t="str">
            <v>Solyc01g017145.2</v>
          </cell>
          <cell r="AIA6208" t="str">
            <v>Solyc01g017150.1</v>
          </cell>
          <cell r="AIB6208" t="str">
            <v>Solyc01g017160.2</v>
          </cell>
          <cell r="AIC6208" t="str">
            <v>Solyc01g017170.1</v>
          </cell>
          <cell r="AID6208" t="str">
            <v>Solyc01g017180.3</v>
          </cell>
          <cell r="AIE6208" t="str">
            <v>Solyc01g017210.1</v>
          </cell>
          <cell r="AIF6208" t="str">
            <v>Solyc01g017230.2</v>
          </cell>
          <cell r="AIG6208" t="str">
            <v>Solyc01g017240.1</v>
          </cell>
          <cell r="AIH6208" t="str">
            <v>Solyc01g017250.1</v>
          </cell>
          <cell r="AII6208" t="str">
            <v>Solyc01g017260.1</v>
          </cell>
          <cell r="AIJ6208" t="str">
            <v>Solyc01g017280.1</v>
          </cell>
          <cell r="AIK6208" t="str">
            <v>Solyc01g017300.2</v>
          </cell>
          <cell r="AIL6208" t="str">
            <v>Solyc01g017320.1</v>
          </cell>
          <cell r="AIM6208" t="str">
            <v>Solyc01g017330.3</v>
          </cell>
          <cell r="AIN6208" t="str">
            <v>Solyc01g017370.2</v>
          </cell>
          <cell r="AIO6208" t="str">
            <v>Solyc01g017380.1</v>
          </cell>
          <cell r="AIP6208" t="str">
            <v>Solyc01g017390.1</v>
          </cell>
          <cell r="AIQ6208" t="str">
            <v>Solyc01g017410.3</v>
          </cell>
          <cell r="AIR6208" t="str">
            <v>Solyc01g017420.1</v>
          </cell>
          <cell r="AIS6208" t="str">
            <v>Solyc01g017430.1</v>
          </cell>
          <cell r="AIT6208" t="str">
            <v>Solyc01g017440.1</v>
          </cell>
          <cell r="AIU6208" t="str">
            <v>Solyc01g017450.1</v>
          </cell>
          <cell r="AIV6208" t="str">
            <v>Solyc01g017460.3</v>
          </cell>
          <cell r="AIW6208" t="str">
            <v>Solyc01g017470.3</v>
          </cell>
          <cell r="AIX6208" t="str">
            <v>Solyc01g017480.1</v>
          </cell>
          <cell r="AIY6208" t="str">
            <v>Solyc01g017510.1</v>
          </cell>
          <cell r="AIZ6208" t="str">
            <v>Solyc01g017520.1</v>
          </cell>
          <cell r="AJA6208" t="str">
            <v>Solyc01g161340.1</v>
          </cell>
          <cell r="AJB6208" t="str">
            <v>Solyc01g017600.4</v>
          </cell>
          <cell r="AJC6208" t="str">
            <v>Solyc01g017610.1</v>
          </cell>
          <cell r="AJD6208" t="str">
            <v>Solyc01g017620.1</v>
          </cell>
          <cell r="AJE6208" t="str">
            <v>Solyc01g161360.1</v>
          </cell>
          <cell r="AJF6208" t="str">
            <v>Solyc01g017640.3</v>
          </cell>
          <cell r="AJG6208" t="str">
            <v>Solyc01g017670.2</v>
          </cell>
          <cell r="AJH6208" t="str">
            <v>Solyc01g017690.1</v>
          </cell>
          <cell r="AJI6208" t="str">
            <v>Solyc01g017700.1</v>
          </cell>
          <cell r="AJJ6208" t="str">
            <v>Solyc01g017720.2</v>
          </cell>
          <cell r="AJK6208" t="str">
            <v>Solyc01g160400.1</v>
          </cell>
          <cell r="AJL6208" t="str">
            <v>Solyc01g017740.3</v>
          </cell>
          <cell r="AJM6208" t="str">
            <v>Solyc01g161370.1</v>
          </cell>
          <cell r="AJN6208" t="str">
            <v>Solyc01g017750.1</v>
          </cell>
          <cell r="AJO6208" t="str">
            <v>Solyc01g150122.1</v>
          </cell>
          <cell r="AJP6208" t="str">
            <v>Solyc01g017795.1</v>
          </cell>
          <cell r="AJQ6208" t="str">
            <v>Solyc01g150123.2</v>
          </cell>
          <cell r="AJR6208" t="str">
            <v>Solyc01g017820.3</v>
          </cell>
          <cell r="AJS6208" t="str">
            <v>Solyc01g017825.1</v>
          </cell>
          <cell r="AJT6208" t="str">
            <v>Solyc01g017860.3</v>
          </cell>
          <cell r="AJU6208" t="str">
            <v>Solyc01g161380.1</v>
          </cell>
          <cell r="AJV6208" t="str">
            <v>Solyc01g160030.1</v>
          </cell>
          <cell r="AJW6208" t="str">
            <v>Solyc01g161390.1</v>
          </cell>
          <cell r="AJX6208" t="str">
            <v>Solyc01g017960.1</v>
          </cell>
          <cell r="AJY6208" t="str">
            <v>Solyc01g017970.1</v>
          </cell>
          <cell r="AJZ6208" t="str">
            <v>Solyc01g018010.2</v>
          </cell>
          <cell r="AKA6208" t="str">
            <v>Solyc01g018015.1</v>
          </cell>
          <cell r="AKB6208" t="str">
            <v>Solyc01g018025.2</v>
          </cell>
          <cell r="AKC6208" t="str">
            <v>Solyc01g161400.1</v>
          </cell>
          <cell r="AKD6208" t="str">
            <v>Solyc01g161420.1</v>
          </cell>
          <cell r="AKE6208" t="str">
            <v>Solyc01g161410.1</v>
          </cell>
          <cell r="AKF6208" t="str">
            <v>Solyc01g161430.1</v>
          </cell>
          <cell r="AKG6208" t="str">
            <v>Solyc01g161440.1</v>
          </cell>
          <cell r="AKH6208" t="str">
            <v>Solyc01g161450.1</v>
          </cell>
          <cell r="AKI6208" t="str">
            <v>Solyc01g018100.1</v>
          </cell>
          <cell r="AKJ6208" t="str">
            <v>Solyc01g019100.1</v>
          </cell>
          <cell r="AKK6208" t="str">
            <v>Solyc01g161460.1</v>
          </cell>
          <cell r="AKL6208" t="str">
            <v>Solyc01g020100.3</v>
          </cell>
          <cell r="AKM6208" t="str">
            <v>Solyc01g020110.2</v>
          </cell>
          <cell r="AKN6208" t="str">
            <v>Solyc01g020113.1</v>
          </cell>
          <cell r="AKO6208" t="str">
            <v>Solyc01g020120.4</v>
          </cell>
          <cell r="AKP6208" t="str">
            <v>Solyc01g020150.4</v>
          </cell>
          <cell r="AKQ6208" t="str">
            <v>Solyc01g020160.1</v>
          </cell>
          <cell r="AKR6208" t="str">
            <v>Solyc01g160230.1</v>
          </cell>
          <cell r="AKS6208" t="str">
            <v>Solyc01g020190.2</v>
          </cell>
          <cell r="AKT6208" t="str">
            <v>Solyc01g161470.1</v>
          </cell>
          <cell r="AKU6208" t="str">
            <v>Solyc01g161480.1</v>
          </cell>
          <cell r="AKV6208" t="str">
            <v>Solyc01g161500.1</v>
          </cell>
          <cell r="AKW6208" t="str">
            <v>Solyc01g161490.1</v>
          </cell>
          <cell r="AKX6208" t="str">
            <v>Solyc01g161510.1</v>
          </cell>
          <cell r="AKY6208" t="str">
            <v>Solyc01g160040.1</v>
          </cell>
          <cell r="AKZ6208" t="str">
            <v>Solyc01g020245.1</v>
          </cell>
          <cell r="ALA6208" t="str">
            <v>Solyc01g150124.1</v>
          </cell>
          <cell r="ALB6208" t="str">
            <v>Solyc01g020290.1</v>
          </cell>
          <cell r="ALC6208" t="str">
            <v>Solyc01g020300.4</v>
          </cell>
          <cell r="ALD6208" t="str">
            <v>Solyc01g161520.1</v>
          </cell>
          <cell r="ALE6208" t="str">
            <v>Solyc01g020320.3</v>
          </cell>
          <cell r="ALF6208" t="str">
            <v>Solyc01g020323.1</v>
          </cell>
          <cell r="ALG6208" t="str">
            <v>Solyc01g020327.1</v>
          </cell>
          <cell r="ALH6208" t="str">
            <v>Solyc01g020340.2</v>
          </cell>
          <cell r="ALI6208" t="str">
            <v>Solyc01g020343.1</v>
          </cell>
          <cell r="ALJ6208" t="str">
            <v>Solyc01g020347.1</v>
          </cell>
          <cell r="ALK6208" t="str">
            <v>Solyc01g020350.1</v>
          </cell>
          <cell r="ALL6208" t="str">
            <v>Solyc01g020357.1</v>
          </cell>
          <cell r="ALM6208" t="str">
            <v>Solyc01g020360.1</v>
          </cell>
          <cell r="ALN6208" t="str">
            <v>Solyc01g020370.2</v>
          </cell>
          <cell r="ALO6208" t="str">
            <v>Solyc01g161530.1</v>
          </cell>
          <cell r="ALP6208" t="str">
            <v>Solyc01g150125.2</v>
          </cell>
          <cell r="ALQ6208" t="str">
            <v>Solyc01g160050.1</v>
          </cell>
          <cell r="ALR6208" t="str">
            <v>Solyc01g161540.1</v>
          </cell>
          <cell r="ALS6208" t="str">
            <v>Solyc01g161550.1</v>
          </cell>
          <cell r="ALT6208" t="str">
            <v>Solyc01g150126.1</v>
          </cell>
          <cell r="ALU6208" t="str">
            <v>Solyc01g020401.2</v>
          </cell>
          <cell r="ALV6208" t="str">
            <v>Solyc01g150127.1</v>
          </cell>
          <cell r="ALW6208" t="str">
            <v>Solyc01g161580.1</v>
          </cell>
          <cell r="ALX6208" t="str">
            <v>Solyc01g161570.1</v>
          </cell>
          <cell r="ALY6208" t="str">
            <v>Solyc01g020408.2</v>
          </cell>
          <cell r="ALZ6208" t="str">
            <v>Solyc01g161590.1</v>
          </cell>
          <cell r="AMA6208" t="str">
            <v>Solyc01g150128.1</v>
          </cell>
          <cell r="AMB6208" t="str">
            <v>Solyc01g161600.1</v>
          </cell>
          <cell r="AMC6208" t="str">
            <v>Solyc01g020450.1</v>
          </cell>
          <cell r="AMD6208" t="str">
            <v>Solyc01g020460.3</v>
          </cell>
          <cell r="AME6208" t="str">
            <v>Solyc01g020470.3</v>
          </cell>
          <cell r="AMF6208" t="str">
            <v>Solyc01g020480.1</v>
          </cell>
          <cell r="AMG6208" t="str">
            <v>Solyc01g161610.1</v>
          </cell>
          <cell r="AMH6208" t="str">
            <v>Solyc01g020500.2</v>
          </cell>
          <cell r="AMI6208" t="str">
            <v>Solyc01g020510.1</v>
          </cell>
          <cell r="AMJ6208" t="str">
            <v>Solyc01g161630.1</v>
          </cell>
          <cell r="AMK6208" t="str">
            <v>Solyc01g161620.1</v>
          </cell>
          <cell r="AML6208" t="str">
            <v>Solyc01g161640.1</v>
          </cell>
          <cell r="AMM6208" t="str">
            <v>Solyc01g161650.1</v>
          </cell>
          <cell r="AMN6208" t="str">
            <v>Solyc01g020521.1</v>
          </cell>
          <cell r="AMO6208" t="str">
            <v>Solyc01g020522.1</v>
          </cell>
          <cell r="AMP6208" t="str">
            <v>Solyc01g020524.1</v>
          </cell>
          <cell r="AMQ6208" t="str">
            <v>Solyc01g020526.2</v>
          </cell>
          <cell r="AMR6208" t="str">
            <v>Solyc01g020570.3</v>
          </cell>
          <cell r="AMS6208" t="str">
            <v>Solyc01g020575.1</v>
          </cell>
          <cell r="AMT6208" t="str">
            <v>Solyc01g161660.1</v>
          </cell>
          <cell r="AMU6208" t="str">
            <v>Solyc01g161670.1</v>
          </cell>
          <cell r="AMV6208" t="str">
            <v>Solyc01g021600.5</v>
          </cell>
          <cell r="AMW6208" t="str">
            <v>Solyc01g021610.1</v>
          </cell>
          <cell r="AMX6208" t="str">
            <v>Solyc01g021620.3</v>
          </cell>
          <cell r="AMY6208" t="str">
            <v>Solyc01g161680.1</v>
          </cell>
          <cell r="AMZ6208" t="str">
            <v>Solyc01g160240.1</v>
          </cell>
          <cell r="ANA6208" t="str">
            <v>Solyc01g161690.1</v>
          </cell>
          <cell r="ANB6208" t="str">
            <v>Solyc01g021640.3</v>
          </cell>
          <cell r="ANC6208" t="str">
            <v>Solyc01g021680.1</v>
          </cell>
          <cell r="AND6208" t="str">
            <v>Solyc01g021690.1</v>
          </cell>
          <cell r="ANE6208" t="str">
            <v>Solyc01g021700.3</v>
          </cell>
          <cell r="ANF6208" t="str">
            <v>Solyc01g161700.1</v>
          </cell>
          <cell r="ANG6208" t="str">
            <v>Solyc01g021720.1</v>
          </cell>
          <cell r="ANH6208" t="str">
            <v>Solyc01g021740.1</v>
          </cell>
          <cell r="ANI6208" t="str">
            <v>Solyc01g022760.1</v>
          </cell>
          <cell r="ANJ6208" t="str">
            <v>Solyc01g022780.1</v>
          </cell>
          <cell r="ANK6208" t="str">
            <v>Solyc01g022785.1</v>
          </cell>
          <cell r="ANL6208" t="str">
            <v>Solyc01g033990.1</v>
          </cell>
          <cell r="ANM6208" t="str">
            <v>Solyc01g161710.1</v>
          </cell>
          <cell r="ANN6208" t="str">
            <v>Solyc01g033995.1</v>
          </cell>
          <cell r="ANO6208" t="str">
            <v>Solyc01g034010.2</v>
          </cell>
          <cell r="ANP6208" t="str">
            <v>Solyc01g161720.1</v>
          </cell>
          <cell r="ANQ6208" t="str">
            <v>Solyc01g160250.1</v>
          </cell>
          <cell r="ANR6208" t="str">
            <v>Solyc01g161730.1</v>
          </cell>
          <cell r="ANS6208" t="str">
            <v>Solyc01g161740.1</v>
          </cell>
          <cell r="ANT6208" t="str">
            <v>Solyc01g034050.1</v>
          </cell>
          <cell r="ANU6208" t="str">
            <v>Solyc01g034070.2</v>
          </cell>
          <cell r="ANV6208" t="str">
            <v>Solyc01g161750.1</v>
          </cell>
          <cell r="ANW6208" t="str">
            <v>Solyc01g034140.1</v>
          </cell>
          <cell r="ANX6208" t="str">
            <v>Solyc01g161760.1</v>
          </cell>
          <cell r="ANY6208" t="str">
            <v>Solyc01g150129.1</v>
          </cell>
          <cell r="ANZ6208" t="str">
            <v>Solyc01g034190.1</v>
          </cell>
          <cell r="AOA6208" t="str">
            <v>Solyc01g161770.1</v>
          </cell>
          <cell r="AOB6208" t="str">
            <v>Solyc01g034213.1</v>
          </cell>
          <cell r="AOC6208" t="str">
            <v>Solyc01g034217.1</v>
          </cell>
          <cell r="AOD6208" t="str">
            <v>Solyc01g038230.1</v>
          </cell>
          <cell r="AOE6208" t="str">
            <v>Solyc01g038231.1</v>
          </cell>
          <cell r="AOF6208" t="str">
            <v>Solyc01g038232.1</v>
          </cell>
          <cell r="AOG6208" t="str">
            <v>Solyc01g038233.1</v>
          </cell>
          <cell r="AOH6208" t="str">
            <v>Solyc01g038234.1</v>
          </cell>
          <cell r="AOI6208" t="str">
            <v>Solyc01g038236.1</v>
          </cell>
          <cell r="AOJ6208" t="str">
            <v>Solyc01g038238.1</v>
          </cell>
          <cell r="AOK6208" t="str">
            <v>Solyc01g028980.1</v>
          </cell>
          <cell r="AOL6208" t="str">
            <v>Solyc01g160060.1</v>
          </cell>
          <cell r="AOM6208" t="str">
            <v>Solyc01g028960.1</v>
          </cell>
          <cell r="AON6208" t="str">
            <v>Solyc01g163010.1</v>
          </cell>
          <cell r="AOO6208" t="str">
            <v>Solyc01g028910.3</v>
          </cell>
          <cell r="AOP6208" t="str">
            <v>Solyc01g028890.2</v>
          </cell>
          <cell r="AOQ6208" t="str">
            <v>Solyc01g028870.3</v>
          </cell>
          <cell r="AOR6208" t="str">
            <v>Solyc01g028800.3</v>
          </cell>
          <cell r="AOS6208" t="str">
            <v>Solyc01g028803.1</v>
          </cell>
          <cell r="AOT6208" t="str">
            <v>Solyc01g028807.1</v>
          </cell>
          <cell r="AOU6208" t="str">
            <v>Solyc01g044270.3</v>
          </cell>
          <cell r="AOV6208" t="str">
            <v>Solyc01g160260.1</v>
          </cell>
          <cell r="AOW6208" t="str">
            <v>Solyc01g044275.1</v>
          </cell>
          <cell r="AOX6208" t="str">
            <v>Solyc01g044300.3</v>
          </cell>
          <cell r="AOY6208" t="str">
            <v>Solyc01g044340.3</v>
          </cell>
          <cell r="AOZ6208" t="str">
            <v>Solyc01g044350.4</v>
          </cell>
          <cell r="APA6208" t="str">
            <v>Solyc01g044365.1</v>
          </cell>
          <cell r="APB6208" t="str">
            <v>Solyc01g044370.3</v>
          </cell>
          <cell r="APC6208" t="str">
            <v>Solyc01g044375.1</v>
          </cell>
          <cell r="APD6208" t="str">
            <v>Solyc01g044420.4</v>
          </cell>
          <cell r="APE6208" t="str">
            <v>Solyc01g044500.1</v>
          </cell>
          <cell r="APF6208" t="str">
            <v>Solyc01g044523.1</v>
          </cell>
          <cell r="APG6208" t="str">
            <v>Solyc01g161780.1</v>
          </cell>
          <cell r="APH6208" t="str">
            <v>Solyc01g044550.3</v>
          </cell>
          <cell r="API6208" t="str">
            <v>Solyc01g044551.1</v>
          </cell>
          <cell r="APJ6208" t="str">
            <v>Solyc01g044556.1</v>
          </cell>
          <cell r="APK6208" t="str">
            <v>Solyc01g044558.1</v>
          </cell>
          <cell r="APL6208" t="str">
            <v>Solyc01g161800.1</v>
          </cell>
          <cell r="APM6208" t="str">
            <v>Solyc01g161790.1</v>
          </cell>
          <cell r="APN6208" t="str">
            <v>Solyc01g047580.1</v>
          </cell>
          <cell r="APO6208" t="str">
            <v>Solyc01g161810.1</v>
          </cell>
          <cell r="APP6208" t="str">
            <v>Solyc01g049680.3</v>
          </cell>
          <cell r="APQ6208" t="str">
            <v>Solyc01g049690.5</v>
          </cell>
          <cell r="APR6208" t="str">
            <v>Solyc01g049720.1</v>
          </cell>
          <cell r="APS6208" t="str">
            <v>Solyc01g049740.1</v>
          </cell>
          <cell r="APT6208" t="str">
            <v>Solyc01g049750.1</v>
          </cell>
          <cell r="APU6208" t="str">
            <v>Solyc01g049760.1</v>
          </cell>
          <cell r="APV6208" t="str">
            <v>Solyc01g049765.2</v>
          </cell>
          <cell r="APW6208" t="str">
            <v>Solyc01g049790.1</v>
          </cell>
          <cell r="APX6208" t="str">
            <v>Solyc01g049810.4</v>
          </cell>
          <cell r="APY6208" t="str">
            <v>Solyc01g049820.2</v>
          </cell>
          <cell r="APZ6208" t="str">
            <v>Solyc01g049830.2</v>
          </cell>
          <cell r="AQA6208" t="str">
            <v>Solyc01g049840.1</v>
          </cell>
          <cell r="AQB6208" t="str">
            <v>Solyc01g161820.1</v>
          </cell>
          <cell r="AQC6208" t="str">
            <v>Solyc01g049880.3</v>
          </cell>
          <cell r="AQD6208" t="str">
            <v>Solyc01g049890.3</v>
          </cell>
          <cell r="AQE6208" t="str">
            <v>Solyc01g161830.1</v>
          </cell>
          <cell r="AQF6208" t="str">
            <v>Solyc01g150131.1</v>
          </cell>
          <cell r="AQG6208" t="str">
            <v>Solyc01g049950.1</v>
          </cell>
          <cell r="AQH6208" t="str">
            <v>Solyc01g049960.4</v>
          </cell>
          <cell r="AQI6208" t="str">
            <v>Solyc01g050010.3</v>
          </cell>
          <cell r="AQJ6208" t="str">
            <v>Solyc01g050045.1</v>
          </cell>
          <cell r="AQK6208" t="str">
            <v>Solyc01g050070.5</v>
          </cell>
          <cell r="AQL6208" t="str">
            <v>Solyc01g050050.1</v>
          </cell>
          <cell r="AQM6208" t="str">
            <v>Solyc01g161840.1</v>
          </cell>
          <cell r="AQN6208" t="str">
            <v>Solyc01g055160.1</v>
          </cell>
          <cell r="AQO6208" t="str">
            <v>Solyc01g161850.1</v>
          </cell>
          <cell r="AQP6208" t="str">
            <v>Solyc01g056200.1</v>
          </cell>
          <cell r="AQQ6208" t="str">
            <v>Solyc01g056220.2</v>
          </cell>
          <cell r="AQR6208" t="str">
            <v>Solyc01g056240.1</v>
          </cell>
          <cell r="AQS6208" t="str">
            <v>Solyc01g056250.2</v>
          </cell>
          <cell r="AQT6208" t="str">
            <v>Solyc01g056260.1</v>
          </cell>
          <cell r="AQU6208" t="str">
            <v>Solyc01g056280.4</v>
          </cell>
          <cell r="AQV6208" t="str">
            <v>Solyc01g056285.1</v>
          </cell>
          <cell r="AQW6208" t="str">
            <v>Solyc01g056290.2</v>
          </cell>
          <cell r="AQX6208" t="str">
            <v>Solyc01g161870.1</v>
          </cell>
          <cell r="AQY6208" t="str">
            <v>Solyc01g160420.1</v>
          </cell>
          <cell r="AQZ6208" t="str">
            <v>Solyc01g056320.1</v>
          </cell>
          <cell r="ARA6208" t="str">
            <v>Solyc01g160410.1</v>
          </cell>
          <cell r="ARB6208" t="str">
            <v>Solyc01g056370.3</v>
          </cell>
          <cell r="ARC6208" t="str">
            <v>Solyc01g056380.1</v>
          </cell>
          <cell r="ARD6208" t="str">
            <v>Solyc01g056390.1</v>
          </cell>
          <cell r="ARE6208" t="str">
            <v>Solyc01g056400.1</v>
          </cell>
          <cell r="ARF6208" t="str">
            <v>Solyc01g056410.1</v>
          </cell>
          <cell r="ARG6208" t="str">
            <v>Solyc01g056420.1</v>
          </cell>
          <cell r="ARH6208" t="str">
            <v>Solyc01g056440.1</v>
          </cell>
          <cell r="ARI6208" t="str">
            <v>Solyc01g056450.3</v>
          </cell>
          <cell r="ARJ6208" t="str">
            <v>Solyc01g056460.1</v>
          </cell>
          <cell r="ARK6208" t="str">
            <v>Solyc01g056470.1</v>
          </cell>
          <cell r="ARL6208" t="str">
            <v>Solyc01g056485.2</v>
          </cell>
          <cell r="ARM6208" t="str">
            <v>Solyc01g160080.1</v>
          </cell>
          <cell r="ARN6208" t="str">
            <v>Solyc01g056530.2</v>
          </cell>
          <cell r="ARO6208" t="str">
            <v>Solyc01g056570.3</v>
          </cell>
          <cell r="ARP6208" t="str">
            <v>Solyc01g160430.1</v>
          </cell>
          <cell r="ARQ6208" t="str">
            <v>Solyc01g056590.2</v>
          </cell>
          <cell r="ARR6208" t="str">
            <v>Solyc01g056600.2</v>
          </cell>
          <cell r="ARS6208" t="str">
            <v>Solyc01g056610.1</v>
          </cell>
          <cell r="ART6208" t="str">
            <v>Solyc01g161880.1</v>
          </cell>
          <cell r="ARU6208" t="str">
            <v>Solyc01g161890.1</v>
          </cell>
          <cell r="ARV6208" t="str">
            <v>Solyc01g161910.1</v>
          </cell>
          <cell r="ARW6208" t="str">
            <v>Solyc01g161900.1</v>
          </cell>
          <cell r="ARX6208" t="str">
            <v>Solyc01g056640.1</v>
          </cell>
          <cell r="ARY6208" t="str">
            <v>Solyc01g161920.1</v>
          </cell>
          <cell r="ARZ6208" t="str">
            <v>Solyc01g056650.1</v>
          </cell>
          <cell r="ASA6208" t="str">
            <v>Solyc01g150133.1</v>
          </cell>
          <cell r="ASB6208" t="str">
            <v>Solyc01g056657.1</v>
          </cell>
          <cell r="ASC6208" t="str">
            <v>Solyc01g056660.3</v>
          </cell>
          <cell r="ASD6208" t="str">
            <v>Solyc01g161930.1</v>
          </cell>
          <cell r="ASE6208" t="str">
            <v>Solyc01g161940.1</v>
          </cell>
          <cell r="ASF6208" t="str">
            <v>Solyc01g161950.1</v>
          </cell>
          <cell r="ASG6208" t="str">
            <v>Solyc01g161960.1</v>
          </cell>
          <cell r="ASH6208" t="str">
            <v>Solyc01g056730.3</v>
          </cell>
          <cell r="ASI6208" t="str">
            <v>Solyc01g056750.1</v>
          </cell>
          <cell r="ASJ6208" t="str">
            <v>Solyc01g056760.3</v>
          </cell>
          <cell r="ASK6208" t="str">
            <v>Solyc01g056770.1</v>
          </cell>
          <cell r="ASL6208" t="str">
            <v>Solyc01g056790.3</v>
          </cell>
          <cell r="ASM6208" t="str">
            <v>Solyc01g056800.1</v>
          </cell>
          <cell r="ASN6208" t="str">
            <v>Solyc01g056830.3</v>
          </cell>
          <cell r="ASO6208" t="str">
            <v>Solyc01g056840.1</v>
          </cell>
          <cell r="ASP6208" t="str">
            <v>Solyc01g056880.3</v>
          </cell>
          <cell r="ASQ6208" t="str">
            <v>Solyc01g056890.1</v>
          </cell>
          <cell r="ASR6208" t="str">
            <v>Solyc01g056900.1</v>
          </cell>
          <cell r="ASS6208" t="str">
            <v>Solyc01g056910.1</v>
          </cell>
          <cell r="AST6208" t="str">
            <v>Solyc01g161980.1</v>
          </cell>
          <cell r="ASU6208" t="str">
            <v>Solyc01g161990.1</v>
          </cell>
          <cell r="ASV6208" t="str">
            <v>Solyc01g161970.1</v>
          </cell>
          <cell r="ASW6208" t="str">
            <v>Solyc01g056950.1</v>
          </cell>
          <cell r="ASX6208" t="str">
            <v>Solyc01g056960.1</v>
          </cell>
          <cell r="ASY6208" t="str">
            <v>Solyc01g162000.1</v>
          </cell>
          <cell r="ASZ6208" t="str">
            <v>Solyc01g056970.1</v>
          </cell>
          <cell r="ATA6208" t="str">
            <v>Solyc01g057000.3</v>
          </cell>
          <cell r="ATB6208" t="str">
            <v>Solyc01g057003.1</v>
          </cell>
          <cell r="ATC6208" t="str">
            <v>Solyc01g057010.1</v>
          </cell>
          <cell r="ATD6208" t="str">
            <v>Solyc01g057020.3</v>
          </cell>
          <cell r="ATE6208" t="str">
            <v>Solyc01g162010.1</v>
          </cell>
          <cell r="ATF6208" t="str">
            <v>Solyc01g160270.1</v>
          </cell>
          <cell r="ATG6208" t="str">
            <v>Solyc01g162020.1</v>
          </cell>
          <cell r="ATH6208" t="str">
            <v>Solyc01g057110.1</v>
          </cell>
          <cell r="ATI6208" t="str">
            <v>Solyc01g057117.1</v>
          </cell>
          <cell r="ATJ6208" t="str">
            <v>Solyc01g057130.1</v>
          </cell>
          <cell r="ATK6208" t="str">
            <v>Solyc01g057137.1</v>
          </cell>
          <cell r="ATL6208" t="str">
            <v>Solyc03g095390.2</v>
          </cell>
          <cell r="ATM6208" t="str">
            <v>Solyc01g162030.1</v>
          </cell>
          <cell r="ATN6208" t="str">
            <v>Solyc01g057140.1</v>
          </cell>
          <cell r="ATO6208" t="str">
            <v>Solyc01g057150.1</v>
          </cell>
          <cell r="ATP6208" t="str">
            <v>Solyc01g057160.1</v>
          </cell>
          <cell r="ATQ6208" t="str">
            <v>Solyc01g057165.2</v>
          </cell>
          <cell r="ATR6208" t="str">
            <v>Solyc01g057180.2</v>
          </cell>
          <cell r="ATS6208" t="str">
            <v>Solyc01g057185.2</v>
          </cell>
          <cell r="ATT6208" t="str">
            <v>Solyc01g057190.1</v>
          </cell>
          <cell r="ATU6208" t="str">
            <v>Solyc01g057200.4</v>
          </cell>
          <cell r="ATV6208" t="str">
            <v>Solyc01g057250.2</v>
          </cell>
          <cell r="ATW6208" t="str">
            <v>Solyc01g162040.1</v>
          </cell>
          <cell r="ATX6208" t="str">
            <v>Solyc01g057260.4</v>
          </cell>
          <cell r="ATY6208" t="str">
            <v>Solyc01g057310.5</v>
          </cell>
          <cell r="ATZ6208" t="str">
            <v>Solyc01g057330.1</v>
          </cell>
          <cell r="AUA6208" t="str">
            <v>Solyc01g057340.3</v>
          </cell>
          <cell r="AUB6208" t="str">
            <v>Solyc01g160440.1</v>
          </cell>
          <cell r="AUC6208" t="str">
            <v>Solyc01g057350.1</v>
          </cell>
          <cell r="AUD6208" t="str">
            <v>Solyc01g057360.2</v>
          </cell>
          <cell r="AUE6208" t="str">
            <v>Solyc01g057390.2</v>
          </cell>
          <cell r="AUF6208" t="str">
            <v>Solyc01g057395.1</v>
          </cell>
          <cell r="AUG6208" t="str">
            <v>Solyc01g057410.1</v>
          </cell>
          <cell r="AUH6208" t="str">
            <v>Solyc01g057420.1</v>
          </cell>
          <cell r="AUI6208" t="str">
            <v>Solyc01g057430.3</v>
          </cell>
          <cell r="AUJ6208" t="str">
            <v>Solyc01g057440.3</v>
          </cell>
          <cell r="AUK6208" t="str">
            <v>Solyc01g057445.2</v>
          </cell>
          <cell r="AUL6208" t="str">
            <v>Solyc01g057470.1</v>
          </cell>
          <cell r="AUM6208" t="str">
            <v>Solyc12g040440.2</v>
          </cell>
          <cell r="AUN6208" t="str">
            <v>Solyc01g057510.2</v>
          </cell>
          <cell r="AUO6208" t="str">
            <v>Solyc01g160450.1</v>
          </cell>
          <cell r="AUP6208" t="str">
            <v>Solyc01g057530.1</v>
          </cell>
          <cell r="AUQ6208" t="str">
            <v>Solyc01g150136.1</v>
          </cell>
          <cell r="AUR6208" t="str">
            <v>Solyc01g160100.1</v>
          </cell>
          <cell r="AUS6208" t="str">
            <v>Solyc01g057570.3</v>
          </cell>
          <cell r="AUT6208" t="str">
            <v>Solyc01g162070.1</v>
          </cell>
          <cell r="AUU6208" t="str">
            <v>Solyc01g162060.1</v>
          </cell>
          <cell r="AUV6208" t="str">
            <v>Solyc01g057580.1</v>
          </cell>
          <cell r="AUW6208" t="str">
            <v>Solyc01g160460.1</v>
          </cell>
          <cell r="AUX6208" t="str">
            <v>Solyc01g160470.1</v>
          </cell>
          <cell r="AUY6208" t="str">
            <v>Solyc01g057585.1</v>
          </cell>
          <cell r="AUZ6208" t="str">
            <v>Solyc01g160480.1</v>
          </cell>
          <cell r="AVA6208" t="str">
            <v>Solyc01g057600.3</v>
          </cell>
          <cell r="AVB6208" t="str">
            <v>Solyc01g057610.1</v>
          </cell>
          <cell r="AVC6208" t="str">
            <v>Solyc01g162080.1</v>
          </cell>
          <cell r="AVD6208" t="str">
            <v>Solyc01g057640.1</v>
          </cell>
          <cell r="AVE6208" t="str">
            <v>Solyc01g160500.1</v>
          </cell>
          <cell r="AVF6208" t="str">
            <v>Solyc01g057660.1</v>
          </cell>
          <cell r="AVG6208" t="str">
            <v>Solyc01g057670.1</v>
          </cell>
          <cell r="AVH6208" t="str">
            <v>Solyc01g057675.1</v>
          </cell>
          <cell r="AVI6208" t="str">
            <v>Solyc01g057680.4</v>
          </cell>
          <cell r="AVJ6208" t="str">
            <v>Solyc01g057690.3</v>
          </cell>
          <cell r="AVK6208" t="str">
            <v>Solyc01g057700.1</v>
          </cell>
          <cell r="AVL6208" t="str">
            <v>Solyc01g057710.2</v>
          </cell>
          <cell r="AVM6208" t="str">
            <v>Solyc02g055510.2</v>
          </cell>
          <cell r="AVN6208" t="str">
            <v>Solyc01g057703.1</v>
          </cell>
          <cell r="AVO6208" t="str">
            <v>Solyc01g057705.1</v>
          </cell>
          <cell r="AVP6208" t="str">
            <v>Solyc01g057740.3</v>
          </cell>
          <cell r="AVQ6208" t="str">
            <v>Solyc01g057743.2</v>
          </cell>
          <cell r="AVR6208" t="str">
            <v>Solyc01g057745.2</v>
          </cell>
          <cell r="AVS6208" t="str">
            <v>Solyc01g057747.2</v>
          </cell>
          <cell r="AVT6208" t="str">
            <v>Solyc01g057760.4</v>
          </cell>
          <cell r="AVU6208" t="str">
            <v>Solyc01g160510.1</v>
          </cell>
          <cell r="AVV6208" t="str">
            <v>Solyc01g057853.2</v>
          </cell>
          <cell r="AVW6208" t="str">
            <v>Solyc01g162100.1</v>
          </cell>
          <cell r="AVX6208" t="str">
            <v>Solyc01g162090.1</v>
          </cell>
          <cell r="AVY6208" t="str">
            <v>Solyc01g057855.1</v>
          </cell>
          <cell r="AVZ6208" t="str">
            <v>Solyc01g160520.1</v>
          </cell>
          <cell r="AWA6208" t="str">
            <v>Solyc01g057907.2</v>
          </cell>
          <cell r="AWB6208" t="str">
            <v>Solyc01g057903.1</v>
          </cell>
          <cell r="AWC6208" t="str">
            <v>Solyc01g162110.1</v>
          </cell>
          <cell r="AWD6208" t="str">
            <v>Solyc01g057920.1</v>
          </cell>
          <cell r="AWE6208" t="str">
            <v>Solyc01g162120.1</v>
          </cell>
          <cell r="AWF6208" t="str">
            <v>Solyc01g057940.1</v>
          </cell>
          <cell r="AWG6208" t="str">
            <v>Solyc01g057960.3</v>
          </cell>
          <cell r="AWH6208" t="str">
            <v>Solyc01g057990.1</v>
          </cell>
          <cell r="AWI6208" t="str">
            <v>Solyc01g058000.3</v>
          </cell>
          <cell r="AWJ6208" t="str">
            <v>Solyc01g058010.3</v>
          </cell>
          <cell r="AWK6208" t="str">
            <v>Solyc01g058020.4</v>
          </cell>
          <cell r="AWL6208" t="str">
            <v>Solyc01g058040.2</v>
          </cell>
          <cell r="AWM6208" t="str">
            <v>Solyc01g058050.1</v>
          </cell>
          <cell r="AWN6208" t="str">
            <v>Solyc01g058060.1</v>
          </cell>
          <cell r="AWO6208" t="str">
            <v>Solyc01g058070.1</v>
          </cell>
          <cell r="AWP6208" t="str">
            <v>Solyc01g058080.1</v>
          </cell>
          <cell r="AWQ6208" t="str">
            <v>Solyc01g058100.2</v>
          </cell>
          <cell r="AWR6208" t="str">
            <v>Solyc01g160120.1</v>
          </cell>
          <cell r="AWS6208" t="str">
            <v>Solyc01g058120.1</v>
          </cell>
          <cell r="AWT6208" t="str">
            <v>Solyc01g058130.1</v>
          </cell>
          <cell r="AWU6208" t="str">
            <v>Solyc01g162130.1</v>
          </cell>
          <cell r="AWV6208" t="str">
            <v>Solyc01g163060.1</v>
          </cell>
          <cell r="AWW6208" t="str">
            <v>Solyc01g162140.1</v>
          </cell>
          <cell r="AWX6208" t="str">
            <v>Solyc01g058175.1</v>
          </cell>
          <cell r="AWY6208" t="str">
            <v>Solyc01g058190.4</v>
          </cell>
          <cell r="AWZ6208" t="str">
            <v>Solyc01g058205.1</v>
          </cell>
          <cell r="AXA6208" t="str">
            <v>Solyc01g058220.3</v>
          </cell>
          <cell r="AXB6208" t="str">
            <v>Solyc01g058225.1</v>
          </cell>
          <cell r="AXC6208" t="str">
            <v>Solyc01g058240.1</v>
          </cell>
          <cell r="AXD6208" t="str">
            <v>Solyc01g058280.4</v>
          </cell>
          <cell r="AXE6208" t="str">
            <v>Solyc01g058320.4</v>
          </cell>
          <cell r="AXF6208" t="str">
            <v>Solyc01g162150.1</v>
          </cell>
          <cell r="AXG6208" t="str">
            <v>Solyc01g058340.1</v>
          </cell>
          <cell r="AXH6208" t="str">
            <v>Solyc01g058327.2</v>
          </cell>
          <cell r="AXI6208" t="str">
            <v>Solyc01g058350.1</v>
          </cell>
          <cell r="AXJ6208" t="str">
            <v>Solyc01g150137.1</v>
          </cell>
          <cell r="AXK6208" t="str">
            <v>Solyc01g150138.1</v>
          </cell>
          <cell r="AXL6208" t="str">
            <v>Solyc01g058380.1</v>
          </cell>
          <cell r="AXM6208" t="str">
            <v>Solyc01g058385.1</v>
          </cell>
          <cell r="AXN6208" t="str">
            <v>Solyc01g058400.4</v>
          </cell>
          <cell r="AXO6208" t="str">
            <v>Solyc01g058470.1</v>
          </cell>
          <cell r="AXP6208" t="str">
            <v>Solyc01g058520.5</v>
          </cell>
          <cell r="AXQ6208" t="str">
            <v>Solyc01g058535.1</v>
          </cell>
          <cell r="AXR6208" t="str">
            <v>Solyc01g058550.1</v>
          </cell>
          <cell r="AXS6208" t="str">
            <v>Solyc01g162160.1</v>
          </cell>
          <cell r="AXT6208" t="str">
            <v>Solyc01g162180.1</v>
          </cell>
          <cell r="AXU6208" t="str">
            <v>Solyc01g058593.2</v>
          </cell>
          <cell r="AXV6208" t="str">
            <v>Solyc01g160530.1</v>
          </cell>
          <cell r="AXW6208" t="str">
            <v>Solyc01g160540.1</v>
          </cell>
          <cell r="AXX6208" t="str">
            <v>Solyc01g058597.1</v>
          </cell>
          <cell r="AXY6208" t="str">
            <v>Solyc01g058660.1</v>
          </cell>
          <cell r="AXZ6208" t="str">
            <v>Solyc01g058673.2</v>
          </cell>
          <cell r="AYA6208" t="str">
            <v>Solyc01g058677.1</v>
          </cell>
          <cell r="AYB6208" t="str">
            <v>Solyc01g162200.1</v>
          </cell>
          <cell r="AYC6208" t="str">
            <v>Solyc01g162190.1</v>
          </cell>
          <cell r="AYD6208" t="str">
            <v>Solyc01g058680.3</v>
          </cell>
          <cell r="AYE6208" t="str">
            <v>Solyc01g162210.1</v>
          </cell>
          <cell r="AYF6208" t="str">
            <v>Solyc01g058690.1</v>
          </cell>
          <cell r="AYG6208" t="str">
            <v>Solyc01g162230.1</v>
          </cell>
          <cell r="AYH6208" t="str">
            <v>Solyc01g058700.1</v>
          </cell>
          <cell r="AYI6208" t="str">
            <v>Solyc01g162250.1</v>
          </cell>
          <cell r="AYJ6208" t="str">
            <v>Solyc01g162240.1</v>
          </cell>
          <cell r="AYK6208" t="str">
            <v>Solyc01g163070.1</v>
          </cell>
          <cell r="AYL6208" t="str">
            <v>Solyc01g162220.1</v>
          </cell>
          <cell r="AYM6208" t="str">
            <v>Solyc01g162260.1</v>
          </cell>
          <cell r="AYN6208" t="str">
            <v>Solyc01g160130.1</v>
          </cell>
          <cell r="AYO6208" t="str">
            <v>Solyc01g163080.1</v>
          </cell>
          <cell r="AYP6208" t="str">
            <v>Solyc01g162270.1</v>
          </cell>
          <cell r="AYQ6208" t="str">
            <v>Solyc01g058705.1</v>
          </cell>
          <cell r="AYR6208" t="str">
            <v>Solyc01g058720.4</v>
          </cell>
          <cell r="AYS6208" t="str">
            <v>Solyc01g058730.4</v>
          </cell>
          <cell r="AYT6208" t="str">
            <v>Solyc01g058740.2</v>
          </cell>
          <cell r="AYU6208" t="str">
            <v>Solyc01g059740.1</v>
          </cell>
          <cell r="AYV6208" t="str">
            <v>Solyc01g059750.1</v>
          </cell>
          <cell r="AYW6208" t="str">
            <v>Solyc01g160140.1</v>
          </cell>
          <cell r="AYX6208" t="str">
            <v>Solyc01g059760.4</v>
          </cell>
          <cell r="AYY6208" t="str">
            <v>Solyc01g059765.1</v>
          </cell>
          <cell r="AYZ6208" t="str">
            <v>Solyc01g162280.1</v>
          </cell>
          <cell r="AZA6208" t="str">
            <v>Solyc01g059780.1</v>
          </cell>
          <cell r="AZB6208" t="str">
            <v>Solyc01g059800.1</v>
          </cell>
          <cell r="AZC6208" t="str">
            <v>Solyc01g059810.1</v>
          </cell>
          <cell r="AZD6208" t="str">
            <v>Solyc01g162290.1</v>
          </cell>
          <cell r="AZE6208" t="str">
            <v>Solyc01g059820.1</v>
          </cell>
          <cell r="AZF6208" t="str">
            <v>Solyc01g160550.1</v>
          </cell>
          <cell r="AZG6208" t="str">
            <v>Solyc01g059830.3</v>
          </cell>
          <cell r="AZH6208" t="str">
            <v>Solyc01g059840.3</v>
          </cell>
          <cell r="AZI6208" t="str">
            <v>Solyc01g059850.3</v>
          </cell>
          <cell r="AZJ6208" t="str">
            <v>Solyc01g162300.1</v>
          </cell>
          <cell r="AZK6208" t="str">
            <v>Solyc01g162310.1</v>
          </cell>
          <cell r="AZL6208" t="str">
            <v>Solyc01g163090.1</v>
          </cell>
          <cell r="AZM6208" t="str">
            <v>Solyc01g163100.1</v>
          </cell>
          <cell r="AZN6208" t="str">
            <v>Solyc01g160150.1</v>
          </cell>
          <cell r="AZO6208" t="str">
            <v>Solyc01g163110.1</v>
          </cell>
          <cell r="AZP6208" t="str">
            <v>Solyc01g163120.1</v>
          </cell>
          <cell r="AZQ6208" t="str">
            <v>Solyc01g162350.1</v>
          </cell>
          <cell r="AZR6208" t="str">
            <v>Solyc01g160160.1</v>
          </cell>
          <cell r="AZS6208" t="str">
            <v>Solyc01g059900.5</v>
          </cell>
          <cell r="AZT6208" t="str">
            <v>Solyc01g059920.5</v>
          </cell>
          <cell r="AZU6208" t="str">
            <v>Solyc01g059930.3</v>
          </cell>
          <cell r="AZV6208" t="str">
            <v>Solyc01g059940.2</v>
          </cell>
          <cell r="AZW6208" t="str">
            <v>Solyc01g059990.4</v>
          </cell>
          <cell r="AZX6208" t="str">
            <v>Solyc01g060030.3</v>
          </cell>
          <cell r="AZY6208" t="str">
            <v>Solyc01g163130.1</v>
          </cell>
          <cell r="AZZ6208" t="str">
            <v>Solyc01g060047.2</v>
          </cell>
          <cell r="BAA6208" t="str">
            <v>Solyc01g060053.1</v>
          </cell>
          <cell r="BAB6208" t="str">
            <v>Solyc01g060055.2</v>
          </cell>
          <cell r="BAC6208" t="str">
            <v>Solyc01g162360.1</v>
          </cell>
          <cell r="BAD6208" t="str">
            <v>Solyc01g060070.3</v>
          </cell>
          <cell r="BAE6208" t="str">
            <v>Solyc01g060100.2</v>
          </cell>
          <cell r="BAF6208" t="str">
            <v>Solyc01g060160.1</v>
          </cell>
          <cell r="BAG6208" t="str">
            <v>Solyc01g060183.1</v>
          </cell>
          <cell r="BAH6208" t="str">
            <v>Solyc01g060187.1</v>
          </cell>
          <cell r="BAI6208" t="str">
            <v>Solyc01g060200.3</v>
          </cell>
          <cell r="BAJ6208" t="str">
            <v>Solyc01g150139.1</v>
          </cell>
          <cell r="BAK6208" t="str">
            <v>Solyc01g060220.1</v>
          </cell>
          <cell r="BAL6208" t="str">
            <v>Solyc01g060240.5</v>
          </cell>
          <cell r="BAM6208" t="str">
            <v>Solyc01g060250.2</v>
          </cell>
          <cell r="BAN6208" t="str">
            <v>Solyc01g060260.5</v>
          </cell>
          <cell r="BAO6208" t="str">
            <v>Solyc01g060300.3</v>
          </cell>
          <cell r="BAP6208" t="str">
            <v>Solyc01g162390.1</v>
          </cell>
          <cell r="BAQ6208" t="str">
            <v>Solyc01g162410.1</v>
          </cell>
          <cell r="BAR6208" t="str">
            <v>Solyc01g162400.1</v>
          </cell>
          <cell r="BAS6208" t="str">
            <v>Solyc01g162420.1</v>
          </cell>
          <cell r="BAT6208" t="str">
            <v>Solyc01g162430.1</v>
          </cell>
          <cell r="BAU6208" t="str">
            <v>Solyc01g060340.1</v>
          </cell>
          <cell r="BAV6208" t="str">
            <v>Solyc01g060350.1</v>
          </cell>
          <cell r="BAW6208" t="str">
            <v>Solyc01g162440.1</v>
          </cell>
          <cell r="BAX6208" t="str">
            <v>Solyc01g162450.1</v>
          </cell>
          <cell r="BAY6208" t="str">
            <v>Solyc01g150140.2</v>
          </cell>
          <cell r="BAZ6208" t="str">
            <v>Solyc01g162470.1</v>
          </cell>
          <cell r="BBA6208" t="str">
            <v>Solyc01g162460.1</v>
          </cell>
          <cell r="BBB6208" t="str">
            <v>Solyc01g060355.2</v>
          </cell>
          <cell r="BBC6208" t="str">
            <v>Solyc01g060370.2</v>
          </cell>
          <cell r="BBD6208" t="str">
            <v>Solyc01g060390.1</v>
          </cell>
          <cell r="BBE6208" t="str">
            <v>Solyc01g060395.1</v>
          </cell>
          <cell r="BBF6208" t="str">
            <v>Solyc01g060410.4</v>
          </cell>
          <cell r="BBG6208" t="str">
            <v>Solyc11g042830.2</v>
          </cell>
          <cell r="BBH6208" t="str">
            <v>Solyc01g060430.1</v>
          </cell>
          <cell r="BBI6208" t="str">
            <v>Solyc01g060450.3</v>
          </cell>
          <cell r="BBJ6208" t="str">
            <v>Solyc01g065500.3</v>
          </cell>
          <cell r="BBK6208" t="str">
            <v>Solyc01g065510.3</v>
          </cell>
          <cell r="BBL6208" t="str">
            <v>Solyc01g065560.4</v>
          </cell>
          <cell r="BBM6208" t="str">
            <v>Solyc01g160570.1</v>
          </cell>
          <cell r="BBN6208" t="str">
            <v>Solyc01g065570.2</v>
          </cell>
          <cell r="BBO6208" t="str">
            <v>Solyc01g065585.1</v>
          </cell>
          <cell r="BBP6208" t="str">
            <v>Solyc01g162480.1</v>
          </cell>
          <cell r="BBQ6208" t="str">
            <v>Solyc01g065610.1</v>
          </cell>
          <cell r="BBR6208" t="str">
            <v>Solyc01g162490.1</v>
          </cell>
          <cell r="BBS6208" t="str">
            <v>Solyc01g065620.1</v>
          </cell>
          <cell r="BBT6208" t="str">
            <v>Solyc01g162500.1</v>
          </cell>
          <cell r="BBU6208" t="str">
            <v>Solyc01g065630.1</v>
          </cell>
          <cell r="BBV6208" t="str">
            <v>Solyc01g065640.3</v>
          </cell>
          <cell r="BBW6208" t="str">
            <v>Solyc01g065643.1</v>
          </cell>
          <cell r="BBX6208" t="str">
            <v>Solyc01g065647.1</v>
          </cell>
          <cell r="BBY6208" t="str">
            <v>Solyc01g065660.1</v>
          </cell>
          <cell r="BBZ6208" t="str">
            <v>Solyc01g065670.1</v>
          </cell>
          <cell r="BCA6208" t="str">
            <v>Solyc01g065690.3</v>
          </cell>
          <cell r="BCB6208" t="str">
            <v>Solyc01g065725.1</v>
          </cell>
          <cell r="BCC6208" t="str">
            <v>Solyc01g065740.4</v>
          </cell>
          <cell r="BCD6208" t="str">
            <v>Solyc01g065770.3</v>
          </cell>
          <cell r="BCE6208" t="str">
            <v>Solyc01g065795.2</v>
          </cell>
          <cell r="BCF6208" t="str">
            <v>Solyc01g065810.2</v>
          </cell>
          <cell r="BCG6208" t="str">
            <v>Solyc01g065840.4</v>
          </cell>
          <cell r="BCH6208" t="str">
            <v>Solyc01g065860.2</v>
          </cell>
          <cell r="BCI6208" t="str">
            <v>Solyc01g162510.1</v>
          </cell>
          <cell r="BCJ6208" t="str">
            <v>Solyc01g065900.3</v>
          </cell>
          <cell r="BCK6208" t="str">
            <v>Solyc01g065903.1</v>
          </cell>
          <cell r="BCL6208" t="str">
            <v>Solyc01g065907.1</v>
          </cell>
          <cell r="BCM6208" t="str">
            <v>Solyc01g065910.1</v>
          </cell>
          <cell r="BCN6208" t="str">
            <v>Solyc01g065930.1</v>
          </cell>
          <cell r="BCO6208" t="str">
            <v>Solyc01g065960.2</v>
          </cell>
          <cell r="BCP6208" t="str">
            <v>Solyc01g065970.1</v>
          </cell>
          <cell r="BCQ6208" t="str">
            <v>Solyc01g162530.1</v>
          </cell>
          <cell r="BCR6208" t="str">
            <v>Solyc01g162520.1</v>
          </cell>
          <cell r="BCS6208" t="str">
            <v>Solyc01g162540.1</v>
          </cell>
          <cell r="BCT6208" t="str">
            <v>Solyc01g162550.1</v>
          </cell>
          <cell r="BCU6208" t="str">
            <v>Solyc01g066040.2</v>
          </cell>
          <cell r="BCV6208" t="str">
            <v>Solyc01g066050.3</v>
          </cell>
          <cell r="BCW6208" t="str">
            <v>Solyc01g162560.1</v>
          </cell>
          <cell r="BCX6208" t="str">
            <v>Solyc01g066080.3</v>
          </cell>
          <cell r="BCY6208" t="str">
            <v>Solyc01g066090.3</v>
          </cell>
          <cell r="BCZ6208" t="str">
            <v>Solyc01g162590.1</v>
          </cell>
          <cell r="BDA6208" t="str">
            <v>Solyc01g162570.1</v>
          </cell>
          <cell r="BDB6208" t="str">
            <v>Solyc01g162580.1</v>
          </cell>
          <cell r="BDC6208" t="str">
            <v>Solyc01g066130.1</v>
          </cell>
          <cell r="BDD6208" t="str">
            <v>Solyc01g066145.1</v>
          </cell>
          <cell r="BDE6208" t="str">
            <v>Solyc01g066150.1</v>
          </cell>
          <cell r="BDF6208" t="str">
            <v>Solyc01g066160.1</v>
          </cell>
          <cell r="BDG6208" t="str">
            <v>Solyc01g066190.1</v>
          </cell>
          <cell r="BDH6208" t="str">
            <v>Solyc01g066200.1</v>
          </cell>
          <cell r="BDI6208" t="str">
            <v>Solyc01g066210.1</v>
          </cell>
          <cell r="BDJ6208" t="str">
            <v>Solyc01g066230.1</v>
          </cell>
          <cell r="BDK6208" t="str">
            <v>Solyc01g066235.1</v>
          </cell>
          <cell r="BDL6208" t="str">
            <v>Solyc01g066280.1</v>
          </cell>
          <cell r="BDM6208" t="str">
            <v>Solyc01g066293.1</v>
          </cell>
          <cell r="BDN6208" t="str">
            <v>Solyc01g066297.1</v>
          </cell>
          <cell r="BDO6208" t="str">
            <v>Solyc01g162600.1</v>
          </cell>
          <cell r="BDP6208" t="str">
            <v>Solyc01g066320.1</v>
          </cell>
          <cell r="BDQ6208" t="str">
            <v>Solyc01g162610.1</v>
          </cell>
          <cell r="BDR6208" t="str">
            <v>Solyc01g066330.1</v>
          </cell>
          <cell r="BDS6208" t="str">
            <v>Solyc01g066350.1</v>
          </cell>
          <cell r="BDT6208" t="str">
            <v>Solyc01g066425.1</v>
          </cell>
          <cell r="BDU6208" t="str">
            <v>Solyc01g066410.1</v>
          </cell>
          <cell r="BDV6208" t="str">
            <v>Solyc01g066380.4</v>
          </cell>
          <cell r="BDW6208" t="str">
            <v>Solyc01g066440.3</v>
          </cell>
          <cell r="BDX6208" t="str">
            <v>Solyc01g162620.1</v>
          </cell>
          <cell r="BDY6208" t="str">
            <v>Solyc01g066455.1</v>
          </cell>
          <cell r="BDZ6208" t="str">
            <v>Solyc01g162630.1</v>
          </cell>
          <cell r="BEA6208" t="str">
            <v>Solyc01g066480.3</v>
          </cell>
          <cell r="BEB6208" t="str">
            <v>Solyc01g066490.2</v>
          </cell>
          <cell r="BEC6208" t="str">
            <v>Solyc01g066590.3</v>
          </cell>
          <cell r="BED6208" t="str">
            <v>Solyc01g066610.4</v>
          </cell>
          <cell r="BEE6208" t="str">
            <v>Solyc01g162640.1</v>
          </cell>
          <cell r="BEF6208" t="str">
            <v>Solyc01g066614.1</v>
          </cell>
          <cell r="BEG6208" t="str">
            <v>Solyc01g066616.2</v>
          </cell>
          <cell r="BEH6208" t="str">
            <v>Solyc01g066630.1</v>
          </cell>
          <cell r="BEI6208" t="str">
            <v>Solyc01g066640.2</v>
          </cell>
          <cell r="BEJ6208" t="str">
            <v>Solyc01g066670.1</v>
          </cell>
          <cell r="BEK6208" t="str">
            <v>Solyc01g066680.3</v>
          </cell>
          <cell r="BEL6208" t="str">
            <v>Solyc01g066740.3</v>
          </cell>
          <cell r="BEM6208" t="str">
            <v>Solyc01g066750.1</v>
          </cell>
          <cell r="BEN6208" t="str">
            <v>Solyc01g066760.2</v>
          </cell>
          <cell r="BEO6208" t="str">
            <v>Solyc01g066770.4</v>
          </cell>
          <cell r="BEP6208" t="str">
            <v>Solyc01g066775.1</v>
          </cell>
          <cell r="BEQ6208" t="str">
            <v>Solyc01g066790.1</v>
          </cell>
          <cell r="BER6208" t="str">
            <v>Solyc01g066800.1</v>
          </cell>
          <cell r="BES6208" t="str">
            <v>Solyc01g066810.5</v>
          </cell>
          <cell r="BET6208" t="str">
            <v>Solyc01g066860.3</v>
          </cell>
          <cell r="BEU6208" t="str">
            <v>Solyc01g066880.3</v>
          </cell>
          <cell r="BEV6208" t="str">
            <v>Solyc01g066890.3</v>
          </cell>
          <cell r="BEW6208" t="str">
            <v>Solyc01g066895.1</v>
          </cell>
          <cell r="BEX6208" t="str">
            <v>Solyc01g066900.4</v>
          </cell>
          <cell r="BEY6208" t="str">
            <v>Solyc01g066910.3</v>
          </cell>
          <cell r="BEZ6208" t="str">
            <v>Solyc01g066913.2</v>
          </cell>
          <cell r="BFA6208" t="str">
            <v>Solyc01g066950.1</v>
          </cell>
          <cell r="BFB6208" t="str">
            <v>Solyc01g066970.2</v>
          </cell>
          <cell r="BFC6208" t="str">
            <v>Solyc01g066990.1</v>
          </cell>
          <cell r="BFD6208" t="str">
            <v>Solyc01g067005.1</v>
          </cell>
          <cell r="BFE6208" t="str">
            <v>Solyc01g067030.2</v>
          </cell>
          <cell r="BFF6208" t="str">
            <v>Solyc01g067040.2</v>
          </cell>
          <cell r="BFG6208" t="str">
            <v>Solyc01g067120.4</v>
          </cell>
          <cell r="BFH6208" t="str">
            <v>Solyc01g067145.1</v>
          </cell>
          <cell r="BFI6208" t="str">
            <v>Solyc01g067150.1</v>
          </cell>
          <cell r="BFJ6208" t="str">
            <v>Solyc01g067160.4</v>
          </cell>
          <cell r="BFK6208" t="str">
            <v>Solyc01g067170.1</v>
          </cell>
          <cell r="BFL6208" t="str">
            <v>Solyc01g067200.1</v>
          </cell>
          <cell r="BFM6208" t="str">
            <v>Solyc01g067190.1</v>
          </cell>
          <cell r="BFN6208" t="str">
            <v>Solyc01g067210.5</v>
          </cell>
          <cell r="BFO6208" t="str">
            <v>Solyc01g067220.1</v>
          </cell>
          <cell r="BFP6208" t="str">
            <v>Solyc01g067230.5</v>
          </cell>
          <cell r="BFQ6208" t="str">
            <v>Solyc01g067250.3</v>
          </cell>
          <cell r="BFR6208" t="str">
            <v>Solyc01g067270.4</v>
          </cell>
          <cell r="BFS6208" t="str">
            <v>Solyc01g067280.3</v>
          </cell>
          <cell r="BFT6208" t="str">
            <v>Solyc01g067300.3</v>
          </cell>
          <cell r="BFU6208" t="str">
            <v>Solyc01g067295.1</v>
          </cell>
          <cell r="BFV6208" t="str">
            <v>Solyc01g067330.3</v>
          </cell>
          <cell r="BFW6208" t="str">
            <v>Solyc01g162650.1</v>
          </cell>
          <cell r="BFX6208" t="str">
            <v>Solyc01g067370.3</v>
          </cell>
          <cell r="BFY6208" t="str">
            <v>Solyc01g067380.4</v>
          </cell>
          <cell r="BFZ6208" t="str">
            <v>Solyc01g067410.3</v>
          </cell>
          <cell r="BGA6208" t="str">
            <v>Solyc01g067445.1</v>
          </cell>
          <cell r="BGB6208" t="str">
            <v>Solyc05g018270.2</v>
          </cell>
          <cell r="BGC6208" t="str">
            <v>Solyc01g067480.4</v>
          </cell>
          <cell r="BGD6208" t="str">
            <v>Solyc01g067570.3</v>
          </cell>
          <cell r="BGE6208" t="str">
            <v>Solyc01g067580.5</v>
          </cell>
          <cell r="BGF6208" t="str">
            <v>Solyc01g067600.3</v>
          </cell>
          <cell r="BGG6208" t="str">
            <v>Solyc01g067630.3</v>
          </cell>
          <cell r="BGH6208" t="str">
            <v>Solyc01g067650.2</v>
          </cell>
          <cell r="BGI6208" t="str">
            <v>Solyc01g067690.4</v>
          </cell>
          <cell r="BGJ6208" t="str">
            <v>Solyc01g067700.3</v>
          </cell>
          <cell r="BGK6208" t="str">
            <v>Solyc01g067780.1</v>
          </cell>
          <cell r="BGL6208" t="str">
            <v>Solyc01g067820.3</v>
          </cell>
          <cell r="BGM6208" t="str">
            <v>Solyc01g067840.2</v>
          </cell>
          <cell r="BGN6208" t="str">
            <v>Solyc01g067850.2</v>
          </cell>
          <cell r="BGO6208" t="str">
            <v>Solyc01g067860.3</v>
          </cell>
          <cell r="BGP6208" t="str">
            <v>Solyc01g067870.3</v>
          </cell>
          <cell r="BGQ6208" t="str">
            <v>Solyc01g067880.3</v>
          </cell>
          <cell r="BGR6208" t="str">
            <v>Solyc01g067910.4</v>
          </cell>
          <cell r="BGS6208" t="str">
            <v>Solyc01g067940.2</v>
          </cell>
          <cell r="BGT6208" t="str">
            <v>Solyc01g067950.1</v>
          </cell>
          <cell r="BGU6208" t="str">
            <v>Solyc01g067960.1</v>
          </cell>
          <cell r="BGV6208" t="str">
            <v>Solyc01g067980.1</v>
          </cell>
          <cell r="BGW6208" t="str">
            <v>Solyc01g067990.1</v>
          </cell>
          <cell r="BGX6208" t="str">
            <v>Solyc01g068010.2</v>
          </cell>
          <cell r="BGY6208" t="str">
            <v>Solyc01g068020.4</v>
          </cell>
          <cell r="BGZ6208" t="str">
            <v>Solyc01g068030.3</v>
          </cell>
          <cell r="BHA6208" t="str">
            <v>Solyc01g068040.1</v>
          </cell>
          <cell r="BHB6208" t="str">
            <v>Solyc01g068075.1</v>
          </cell>
          <cell r="BHC6208" t="str">
            <v>Solyc01g160580.1</v>
          </cell>
          <cell r="BHD6208" t="str">
            <v>Solyc01g160590.1</v>
          </cell>
          <cell r="BHE6208" t="str">
            <v>Solyc01g068100.4</v>
          </cell>
          <cell r="BHF6208" t="str">
            <v>Solyc01g068130.4</v>
          </cell>
          <cell r="BHG6208" t="str">
            <v>Solyc01g068150.3</v>
          </cell>
          <cell r="BHH6208" t="str">
            <v>Solyc01g068170.3</v>
          </cell>
          <cell r="BHI6208" t="str">
            <v>Solyc01g068180.3</v>
          </cell>
          <cell r="BHJ6208" t="str">
            <v>Solyc01g162670.1</v>
          </cell>
          <cell r="BHK6208" t="str">
            <v>Solyc01g162660.1</v>
          </cell>
          <cell r="BHL6208" t="str">
            <v>Solyc01g068250.2</v>
          </cell>
          <cell r="BHM6208" t="str">
            <v>Solyc01g068305.1</v>
          </cell>
          <cell r="BHN6208" t="str">
            <v>Solyc01g068360.4</v>
          </cell>
          <cell r="BHO6208" t="str">
            <v>Solyc01g068380.3</v>
          </cell>
          <cell r="BHP6208" t="str">
            <v>Solyc01g068420.5</v>
          </cell>
          <cell r="BHQ6208" t="str">
            <v>Solyc01g068430.3</v>
          </cell>
          <cell r="BHR6208" t="str">
            <v>Solyc01g068435.1</v>
          </cell>
          <cell r="BHS6208" t="str">
            <v>Solyc01g068440.2</v>
          </cell>
          <cell r="BHT6208" t="str">
            <v>Solyc01g068450.5</v>
          </cell>
          <cell r="BHU6208" t="str">
            <v>Solyc01g068460.4</v>
          </cell>
          <cell r="BHV6208" t="str">
            <v>Solyc01g068510.1</v>
          </cell>
          <cell r="BHW6208" t="str">
            <v>Solyc01g068520.1</v>
          </cell>
          <cell r="BHX6208" t="str">
            <v>Solyc01g068540.3</v>
          </cell>
          <cell r="BHY6208" t="str">
            <v>Solyc01g068560.3</v>
          </cell>
          <cell r="BHZ6208" t="str">
            <v>Solyc01g068590.4</v>
          </cell>
          <cell r="BIA6208" t="str">
            <v>Solyc01g068620.4</v>
          </cell>
          <cell r="BIB6208" t="str">
            <v>Solyc01g068630.3</v>
          </cell>
          <cell r="BIC6208" t="str">
            <v>Solyc01g079060.5</v>
          </cell>
          <cell r="BID6208" t="str">
            <v>Solyc01g079115.1</v>
          </cell>
          <cell r="BIE6208" t="str">
            <v>Solyc01g079160.5</v>
          </cell>
          <cell r="BIF6208" t="str">
            <v>Solyc01g079190.2</v>
          </cell>
          <cell r="BIG6208" t="str">
            <v>Solyc01g079230.4</v>
          </cell>
          <cell r="BIH6208" t="str">
            <v>Solyc01g079280.1</v>
          </cell>
          <cell r="BII6208" t="str">
            <v>Solyc01g079285.1</v>
          </cell>
          <cell r="BIJ6208" t="str">
            <v>Solyc01g079290.1</v>
          </cell>
          <cell r="BIK6208" t="str">
            <v>Solyc01g079310.3</v>
          </cell>
          <cell r="BIL6208" t="str">
            <v>Solyc01g079320.5</v>
          </cell>
          <cell r="BIM6208" t="str">
            <v>Solyc01g079330.3</v>
          </cell>
          <cell r="BIN6208" t="str">
            <v>Solyc01g079390.5</v>
          </cell>
          <cell r="BIO6208" t="str">
            <v>Solyc01g079410.3</v>
          </cell>
          <cell r="BIP6208" t="str">
            <v>Solyc01g079430.2</v>
          </cell>
          <cell r="BIQ6208" t="str">
            <v>Solyc01g079440.1</v>
          </cell>
          <cell r="BIR6208" t="str">
            <v>Solyc01g079460.2</v>
          </cell>
          <cell r="BIS6208" t="str">
            <v>Solyc01g079550.2</v>
          </cell>
          <cell r="BIT6208" t="str">
            <v>Solyc01g079560.3</v>
          </cell>
          <cell r="BIU6208" t="str">
            <v>Solyc01g079580.3</v>
          </cell>
          <cell r="BIV6208" t="str">
            <v>Solyc01g079590.3</v>
          </cell>
          <cell r="BIW6208" t="str">
            <v>Solyc01g079640.5</v>
          </cell>
          <cell r="BIX6208" t="str">
            <v>Solyc01g079630.3</v>
          </cell>
          <cell r="BIY6208" t="str">
            <v>Solyc01g079660.2</v>
          </cell>
          <cell r="BIZ6208" t="str">
            <v>Solyc01g079670.2</v>
          </cell>
          <cell r="BJA6208" t="str">
            <v>Solyc01g079700.3</v>
          </cell>
          <cell r="BJB6208" t="str">
            <v>Solyc01g079710.3</v>
          </cell>
          <cell r="BJC6208" t="str">
            <v>Solyc01g079740.4</v>
          </cell>
          <cell r="BJD6208" t="str">
            <v>Solyc01g079770.2</v>
          </cell>
          <cell r="BJE6208" t="str">
            <v>Solyc01g079780.3</v>
          </cell>
          <cell r="BJF6208" t="str">
            <v>Solyc01g079800.5</v>
          </cell>
          <cell r="BJG6208" t="str">
            <v>Solyc01g079855.1</v>
          </cell>
          <cell r="BJH6208" t="str">
            <v>Solyc01g079860.3</v>
          </cell>
          <cell r="BJI6208" t="str">
            <v>Solyc01g079880.3</v>
          </cell>
          <cell r="BJJ6208" t="str">
            <v>Solyc01g162680.1</v>
          </cell>
          <cell r="BJK6208" t="str">
            <v>Solyc01g079990.3</v>
          </cell>
          <cell r="BJL6208" t="str">
            <v>Solyc01g080070.4</v>
          </cell>
          <cell r="BJM6208" t="str">
            <v>Solyc01g080100.3</v>
          </cell>
          <cell r="BJN6208" t="str">
            <v>Solyc01g080110.3</v>
          </cell>
          <cell r="BJO6208" t="str">
            <v>Solyc01g080120.2</v>
          </cell>
          <cell r="BJP6208" t="str">
            <v>Solyc01g080130.2</v>
          </cell>
          <cell r="BJQ6208" t="str">
            <v>Solyc01g080140.3</v>
          </cell>
          <cell r="BJR6208" t="str">
            <v>Solyc01g080180.3</v>
          </cell>
          <cell r="BJS6208" t="str">
            <v>Solyc01g080220.3</v>
          </cell>
          <cell r="BJT6208" t="str">
            <v>Solyc01g080230.3</v>
          </cell>
          <cell r="BJU6208" t="str">
            <v>Solyc01g080260.3</v>
          </cell>
          <cell r="BJV6208" t="str">
            <v>Solyc01g080270.3</v>
          </cell>
          <cell r="BJW6208" t="str">
            <v>Solyc01g080290.3</v>
          </cell>
          <cell r="BJX6208" t="str">
            <v>Solyc01g080310.4</v>
          </cell>
          <cell r="BJY6208" t="str">
            <v>Solyc01g080320.3</v>
          </cell>
          <cell r="BJZ6208" t="str">
            <v>Solyc01g080330.5</v>
          </cell>
          <cell r="BKA6208" t="str">
            <v>Solyc01g080370.3</v>
          </cell>
          <cell r="BKB6208" t="str">
            <v>Solyc01g160600.1</v>
          </cell>
          <cell r="BKC6208" t="str">
            <v>Solyc01g080400.3</v>
          </cell>
          <cell r="BKD6208" t="str">
            <v>Solyc01g080420.1</v>
          </cell>
          <cell r="BKE6208" t="str">
            <v>Solyc01g080440.2</v>
          </cell>
          <cell r="BKF6208" t="str">
            <v>Solyc01g080450.5</v>
          </cell>
          <cell r="BKG6208" t="str">
            <v>Solyc01g080470.3</v>
          </cell>
          <cell r="BKH6208" t="str">
            <v>Solyc01g080480.4</v>
          </cell>
          <cell r="BKI6208" t="str">
            <v>Solyc01g080490.2</v>
          </cell>
          <cell r="BKJ6208" t="str">
            <v>Solyc01g080500.2</v>
          </cell>
          <cell r="BKK6208" t="str">
            <v>Solyc01g080590.3</v>
          </cell>
          <cell r="BKL6208" t="str">
            <v>Solyc01g080610.3</v>
          </cell>
          <cell r="BKM6208" t="str">
            <v>Solyc01g080630.1</v>
          </cell>
          <cell r="BKN6208" t="str">
            <v>Solyc01g080720.4</v>
          </cell>
          <cell r="BKO6208" t="str">
            <v>Solyc01g080740.1</v>
          </cell>
          <cell r="BKP6208" t="str">
            <v>Solyc01g080750.3</v>
          </cell>
          <cell r="BKQ6208" t="str">
            <v>Solyc01g080760.4</v>
          </cell>
          <cell r="BKR6208" t="str">
            <v>Solyc01g162710.1</v>
          </cell>
          <cell r="BKS6208" t="str">
            <v>Solyc01g162700.1</v>
          </cell>
          <cell r="BKT6208" t="str">
            <v>Solyc01g080790.3</v>
          </cell>
          <cell r="BKU6208" t="str">
            <v>Solyc01g080800.3</v>
          </cell>
          <cell r="BKV6208" t="str">
            <v>Solyc01g080820.1</v>
          </cell>
          <cell r="BKW6208" t="str">
            <v>Solyc01g080850.4</v>
          </cell>
          <cell r="BKX6208" t="str">
            <v>Solyc01g080890.2</v>
          </cell>
          <cell r="BKY6208" t="str">
            <v>Solyc01g080910.2</v>
          </cell>
          <cell r="BKZ6208" t="str">
            <v>Solyc01g080950.3</v>
          </cell>
          <cell r="BLA6208" t="str">
            <v>Solyc01g080980.2</v>
          </cell>
          <cell r="BLB6208" t="str">
            <v>Solyc01g081000.3</v>
          </cell>
          <cell r="BLC6208" t="str">
            <v>Solyc01g081030.4</v>
          </cell>
          <cell r="BLD6208" t="str">
            <v>Solyc01g081033.1</v>
          </cell>
          <cell r="BLE6208" t="str">
            <v>Solyc01g081037.1</v>
          </cell>
          <cell r="BLF6208" t="str">
            <v>Solyc01g081050.4</v>
          </cell>
          <cell r="BLG6208" t="str">
            <v>Solyc01g081080.3</v>
          </cell>
          <cell r="BLH6208" t="str">
            <v>Solyc01g081110.4</v>
          </cell>
          <cell r="BLI6208" t="str">
            <v>Solyc01g081120.2</v>
          </cell>
          <cell r="BLJ6208" t="str">
            <v>Solyc01g081125.1</v>
          </cell>
          <cell r="BLK6208" t="str">
            <v>Solyc01g081185.1</v>
          </cell>
          <cell r="BLL6208" t="str">
            <v>Solyc01g081190.4</v>
          </cell>
          <cell r="BLM6208" t="str">
            <v>Solyc01g081200.3</v>
          </cell>
          <cell r="BLN6208" t="str">
            <v>Solyc01g081220.2</v>
          </cell>
          <cell r="BLO6208" t="str">
            <v>Solyc01g081230.2</v>
          </cell>
          <cell r="BLP6208" t="str">
            <v>Solyc01g081240.3</v>
          </cell>
          <cell r="BLQ6208" t="str">
            <v>Solyc01g081280.4</v>
          </cell>
          <cell r="BLR6208" t="str">
            <v>Solyc01g081320.5</v>
          </cell>
          <cell r="BLS6208" t="str">
            <v>Solyc01g081360.1</v>
          </cell>
          <cell r="BLT6208" t="str">
            <v>Solyc01g162720.1</v>
          </cell>
          <cell r="BLU6208" t="str">
            <v>Solyc01g081400.3</v>
          </cell>
          <cell r="BLV6208" t="str">
            <v>Solyc01g081420.3</v>
          </cell>
          <cell r="BLW6208" t="str">
            <v>Solyc01g081430.4</v>
          </cell>
          <cell r="BLX6208" t="str">
            <v>Solyc01g081440.3</v>
          </cell>
          <cell r="BLY6208" t="str">
            <v>Solyc01g081450.3</v>
          </cell>
          <cell r="BLZ6208" t="str">
            <v>Solyc01g081460.3</v>
          </cell>
          <cell r="BMA6208" t="str">
            <v>Solyc01g081480.3</v>
          </cell>
          <cell r="BMB6208" t="str">
            <v>Solyc01g081530.3</v>
          </cell>
          <cell r="BMC6208" t="str">
            <v>Solyc01g081560.2</v>
          </cell>
          <cell r="BMD6208" t="str">
            <v>Solyc01g081570.3</v>
          </cell>
          <cell r="BME6208" t="str">
            <v>Solyc01g081580.3</v>
          </cell>
          <cell r="BMF6208" t="str">
            <v>Solyc01g081582.2</v>
          </cell>
          <cell r="BMG6208" t="str">
            <v>Solyc01g081584.1</v>
          </cell>
          <cell r="BMH6208" t="str">
            <v>Solyc01g081586.1</v>
          </cell>
          <cell r="BMI6208" t="str">
            <v>Solyc01g081588.1</v>
          </cell>
          <cell r="BMJ6208" t="str">
            <v>Solyc01g081590.5</v>
          </cell>
          <cell r="BMK6208" t="str">
            <v>Solyc01g081600.3</v>
          </cell>
          <cell r="BML6208" t="str">
            <v>Solyc01g162730.1</v>
          </cell>
          <cell r="BMM6208" t="str">
            <v>Solyc01g081620.3</v>
          </cell>
          <cell r="BMN6208" t="str">
            <v>Solyc01g081630.5</v>
          </cell>
          <cell r="BMO6208" t="str">
            <v>Solyc01g073660.3</v>
          </cell>
          <cell r="BMP6208" t="str">
            <v>Solyc01g073670.3</v>
          </cell>
          <cell r="BMQ6208" t="str">
            <v>Solyc01g073700.3</v>
          </cell>
          <cell r="BMR6208" t="str">
            <v>Solyc01g073720.2</v>
          </cell>
          <cell r="BMS6208" t="str">
            <v>Solyc01g163140.1</v>
          </cell>
          <cell r="BMT6208" t="str">
            <v>Solyc01g073770.2</v>
          </cell>
          <cell r="BMU6208" t="str">
            <v>Solyc01g073780.2</v>
          </cell>
          <cell r="BMV6208" t="str">
            <v>Solyc01g073800.3</v>
          </cell>
          <cell r="BMW6208" t="str">
            <v>Solyc01g073810.2</v>
          </cell>
          <cell r="BMX6208" t="str">
            <v>Solyc01g073820.5</v>
          </cell>
          <cell r="BMY6208" t="str">
            <v>Solyc01g073840.1</v>
          </cell>
          <cell r="BMZ6208" t="str">
            <v>Solyc01g073850.1</v>
          </cell>
          <cell r="BNA6208" t="str">
            <v>Solyc01g073860.3</v>
          </cell>
          <cell r="BNB6208" t="str">
            <v>Solyc01g073880.3</v>
          </cell>
          <cell r="BNC6208" t="str">
            <v>Solyc01g073890.3</v>
          </cell>
          <cell r="BND6208" t="str">
            <v>Solyc01g073905.1</v>
          </cell>
          <cell r="BNE6208" t="str">
            <v>Solyc01g073950.5</v>
          </cell>
          <cell r="BNF6208" t="str">
            <v>Solyc01g073980.1</v>
          </cell>
          <cell r="BNG6208" t="str">
            <v>Solyc01g073985.1</v>
          </cell>
          <cell r="BNH6208" t="str">
            <v>Solyc01g074020.3</v>
          </cell>
          <cell r="BNI6208" t="str">
            <v>Solyc01g162740.1</v>
          </cell>
          <cell r="BNJ6208" t="str">
            <v>Solyc01g086640.2</v>
          </cell>
          <cell r="BNK6208" t="str">
            <v>Solyc01g086660.2</v>
          </cell>
          <cell r="BNL6208" t="str">
            <v>Solyc01g086670.3</v>
          </cell>
          <cell r="BNM6208" t="str">
            <v>Solyc01g086700.4</v>
          </cell>
          <cell r="BNN6208" t="str">
            <v>Solyc01g160620.1</v>
          </cell>
          <cell r="BNO6208" t="str">
            <v>Solyc01g086760.4</v>
          </cell>
          <cell r="BNP6208" t="str">
            <v>Solyc01g086770.1</v>
          </cell>
          <cell r="BNQ6208" t="str">
            <v>Solyc01g086780.1</v>
          </cell>
          <cell r="BNR6208" t="str">
            <v>Solyc01g086790.1</v>
          </cell>
          <cell r="BNS6208" t="str">
            <v>Solyc01g086800.4</v>
          </cell>
          <cell r="BNT6208" t="str">
            <v>Solyc01g086810.2</v>
          </cell>
          <cell r="BNU6208" t="str">
            <v>Solyc01g086815.1</v>
          </cell>
          <cell r="BNV6208" t="str">
            <v>Solyc01g086830.4</v>
          </cell>
          <cell r="BNW6208" t="str">
            <v>Solyc01g086840.3</v>
          </cell>
          <cell r="BNX6208" t="str">
            <v>Solyc01g086860.3</v>
          </cell>
          <cell r="BNY6208" t="str">
            <v>Solyc01g086880.3</v>
          </cell>
          <cell r="BNZ6208" t="str">
            <v>Solyc01g086890.3</v>
          </cell>
          <cell r="BOA6208" t="str">
            <v>Solyc01g086920.3</v>
          </cell>
          <cell r="BOB6208" t="str">
            <v>Solyc01g086940.2</v>
          </cell>
          <cell r="BOC6208" t="str">
            <v>Solyc01g086950.4</v>
          </cell>
          <cell r="BOD6208" t="str">
            <v>Solyc01g086960.3</v>
          </cell>
          <cell r="BOE6208" t="str">
            <v>Solyc01g086970.5</v>
          </cell>
          <cell r="BOF6208" t="str">
            <v>Solyc01g086975.1</v>
          </cell>
          <cell r="BOG6208" t="str">
            <v>Solyc01g086980.4</v>
          </cell>
          <cell r="BOH6208" t="str">
            <v>Solyc01g087000.3</v>
          </cell>
          <cell r="BOI6208" t="str">
            <v>Solyc01g087005.1</v>
          </cell>
          <cell r="BOJ6208" t="str">
            <v>Solyc01g087010.3</v>
          </cell>
          <cell r="BOK6208" t="str">
            <v>Solyc01g087020.2</v>
          </cell>
          <cell r="BOL6208" t="str">
            <v>Solyc01g087030.3</v>
          </cell>
          <cell r="BOM6208" t="str">
            <v>Solyc01g087040.2</v>
          </cell>
          <cell r="BON6208" t="str">
            <v>Solyc01g087075.1</v>
          </cell>
          <cell r="BOO6208" t="str">
            <v>Solyc01g087090.3</v>
          </cell>
          <cell r="BOP6208" t="str">
            <v>Solyc01g087140.5</v>
          </cell>
          <cell r="BOQ6208" t="str">
            <v>Solyc01g087160.2</v>
          </cell>
          <cell r="BOR6208" t="str">
            <v>Solyc01g087200.3</v>
          </cell>
          <cell r="BOS6208" t="str">
            <v>Solyc01g163150.1</v>
          </cell>
          <cell r="BOT6208" t="str">
            <v>Solyc01g087270.3</v>
          </cell>
          <cell r="BOU6208" t="str">
            <v>Solyc01g087340.3</v>
          </cell>
          <cell r="BOV6208" t="str">
            <v>Solyc01g087350.3</v>
          </cell>
          <cell r="BOW6208" t="str">
            <v>Solyc01g087390.2</v>
          </cell>
          <cell r="BOX6208" t="str">
            <v>Solyc01g087400.4</v>
          </cell>
          <cell r="BOY6208" t="str">
            <v>Solyc01g162750.1</v>
          </cell>
          <cell r="BOZ6208" t="str">
            <v>Solyc01g087450.3</v>
          </cell>
          <cell r="BPA6208" t="str">
            <v>Solyc01g087510.4</v>
          </cell>
          <cell r="BPB6208" t="str">
            <v>Solyc01g087540.5</v>
          </cell>
          <cell r="BPC6208" t="str">
            <v>Solyc01g087550.3</v>
          </cell>
          <cell r="BPD6208" t="str">
            <v>Solyc01g087570.2</v>
          </cell>
          <cell r="BPE6208" t="str">
            <v>Solyc01g087580.4</v>
          </cell>
          <cell r="BPF6208" t="str">
            <v>Solyc01g087610.3</v>
          </cell>
          <cell r="BPG6208" t="str">
            <v>Solyc01g087630.2</v>
          </cell>
          <cell r="BPH6208" t="str">
            <v>Solyc01g087640.3</v>
          </cell>
          <cell r="BPI6208" t="str">
            <v>Solyc01g087660.2</v>
          </cell>
          <cell r="BPJ6208" t="str">
            <v>Solyc01g087680.4</v>
          </cell>
          <cell r="BPK6208" t="str">
            <v>Solyc01g087700.1</v>
          </cell>
          <cell r="BPL6208" t="str">
            <v>Solyc01g087710.2</v>
          </cell>
          <cell r="BPM6208" t="str">
            <v>Solyc01g087750.5</v>
          </cell>
          <cell r="BPN6208" t="str">
            <v>Solyc01g087760.2</v>
          </cell>
          <cell r="BPO6208" t="str">
            <v>Solyc01g087770.4</v>
          </cell>
          <cell r="BPP6208" t="str">
            <v>Solyc01g087785.2</v>
          </cell>
          <cell r="BPQ6208" t="str">
            <v>Solyc01g087830.1</v>
          </cell>
          <cell r="BPR6208" t="str">
            <v>Solyc01g087840.3</v>
          </cell>
          <cell r="BPS6208" t="str">
            <v>Solyc01g087860.2</v>
          </cell>
          <cell r="BPT6208" t="str">
            <v>Solyc01g087880.3</v>
          </cell>
          <cell r="BPU6208" t="str">
            <v>Solyc01g087890.3</v>
          </cell>
          <cell r="BPV6208" t="str">
            <v>Solyc01g088000.4</v>
          </cell>
          <cell r="BPW6208" t="str">
            <v>Solyc01g088010.1</v>
          </cell>
          <cell r="BPX6208" t="str">
            <v>Solyc01g088013.1</v>
          </cell>
          <cell r="BPY6208" t="str">
            <v>Solyc01g088017.1</v>
          </cell>
          <cell r="BPZ6208" t="str">
            <v>Solyc01g088030.4</v>
          </cell>
          <cell r="BQA6208" t="str">
            <v>Solyc01g088060.3</v>
          </cell>
          <cell r="BQB6208" t="str">
            <v>Solyc01g088100.4</v>
          </cell>
          <cell r="BQC6208" t="str">
            <v>Solyc01g088105.1</v>
          </cell>
          <cell r="BQD6208" t="str">
            <v>Solyc01g088120.1</v>
          </cell>
          <cell r="BQE6208" t="str">
            <v>Solyc01g088140.3</v>
          </cell>
          <cell r="BQF6208" t="str">
            <v>Solyc01g088180.2</v>
          </cell>
          <cell r="BQG6208" t="str">
            <v>Solyc01g088230.3</v>
          </cell>
          <cell r="BQH6208" t="str">
            <v>Solyc01g088200.4</v>
          </cell>
          <cell r="BQI6208" t="str">
            <v>Solyc01g088220.3</v>
          </cell>
          <cell r="BQJ6208" t="str">
            <v>Solyc01g088250.4</v>
          </cell>
          <cell r="BQK6208" t="str">
            <v>Solyc01g088270.4</v>
          </cell>
          <cell r="BQL6208" t="str">
            <v>Solyc01g088260.3</v>
          </cell>
          <cell r="BQM6208" t="str">
            <v>Solyc01g088275.1</v>
          </cell>
          <cell r="BQN6208" t="str">
            <v>Solyc01g088300.3</v>
          </cell>
          <cell r="BQO6208" t="str">
            <v>Solyc01g088320.2</v>
          </cell>
          <cell r="BQP6208" t="str">
            <v>Solyc01g088330.1</v>
          </cell>
          <cell r="BQQ6208" t="str">
            <v>Solyc01g088340.2</v>
          </cell>
          <cell r="BQR6208" t="str">
            <v>Solyc01g160370.1</v>
          </cell>
          <cell r="BQS6208" t="str">
            <v>Solyc01g088390.3</v>
          </cell>
          <cell r="BQT6208" t="str">
            <v>Solyc01g088410.3</v>
          </cell>
          <cell r="BQU6208" t="str">
            <v>Solyc01g088440.2</v>
          </cell>
          <cell r="BQV6208" t="str">
            <v>Solyc00g217960.2</v>
          </cell>
          <cell r="BQW6208" t="str">
            <v>Solyc01g088450.2</v>
          </cell>
          <cell r="BQX6208" t="str">
            <v>Solyc01g088460.3</v>
          </cell>
          <cell r="BQY6208" t="str">
            <v>Solyc01g088470.3</v>
          </cell>
          <cell r="BQZ6208" t="str">
            <v>Solyc01g088500.3</v>
          </cell>
          <cell r="BRA6208" t="str">
            <v>Solyc01g088530.2</v>
          </cell>
          <cell r="BRB6208" t="str">
            <v>Solyc01g088540.1</v>
          </cell>
          <cell r="BRC6208" t="str">
            <v>Solyc01g162760.1</v>
          </cell>
          <cell r="BRD6208" t="str">
            <v>Solyc01g088620.3</v>
          </cell>
          <cell r="BRE6208" t="str">
            <v>Solyc01g088635.1</v>
          </cell>
          <cell r="BRF6208" t="str">
            <v>Solyc01g088640.4</v>
          </cell>
          <cell r="BRG6208" t="str">
            <v>Solyc01g088650.4</v>
          </cell>
          <cell r="BRH6208" t="str">
            <v>Solyc01g088670.3</v>
          </cell>
          <cell r="BRI6208" t="str">
            <v>Solyc01g088680.3</v>
          </cell>
          <cell r="BRJ6208" t="str">
            <v>Solyc01g088730.3</v>
          </cell>
          <cell r="BRK6208" t="str">
            <v>Solyc01g088750.3</v>
          </cell>
          <cell r="BRL6208" t="str">
            <v>Solyc01g088790.3</v>
          </cell>
          <cell r="BRM6208" t="str">
            <v>Solyc01g088800.4</v>
          </cell>
          <cell r="BRN6208" t="str">
            <v>Solyc01g088810.4</v>
          </cell>
          <cell r="BRO6208" t="str">
            <v>Solyc01g088830.2</v>
          </cell>
          <cell r="BRP6208" t="str">
            <v>Solyc01g089880.4</v>
          </cell>
          <cell r="BRQ6208" t="str">
            <v>Solyc01g089890.4</v>
          </cell>
          <cell r="BRR6208" t="str">
            <v>Solyc01g089915.1</v>
          </cell>
          <cell r="BRS6208" t="str">
            <v>Solyc01g089920.3</v>
          </cell>
          <cell r="BRT6208" t="str">
            <v>Solyc01g089930.2</v>
          </cell>
          <cell r="BRU6208" t="str">
            <v>Solyc01g089940.1</v>
          </cell>
          <cell r="BRV6208" t="str">
            <v>Solyc01g089950.3</v>
          </cell>
          <cell r="BRW6208" t="str">
            <v>Solyc01g089980.4</v>
          </cell>
          <cell r="BRX6208" t="str">
            <v>Solyc01g089990.3</v>
          </cell>
          <cell r="BRY6208" t="str">
            <v>Solyc01g090010.2</v>
          </cell>
          <cell r="BRZ6208" t="str">
            <v>Solyc01g090020.3</v>
          </cell>
          <cell r="BSA6208" t="str">
            <v>Solyc01g090030.2</v>
          </cell>
          <cell r="BSB6208" t="str">
            <v>Solyc01g090040.4</v>
          </cell>
          <cell r="BSC6208" t="str">
            <v>Solyc01g090050.4</v>
          </cell>
          <cell r="BSD6208" t="str">
            <v>Solyc01g090060.1</v>
          </cell>
          <cell r="BSE6208" t="str">
            <v>Solyc01g090070.2</v>
          </cell>
          <cell r="BSF6208" t="str">
            <v>Solyc01g090080.3</v>
          </cell>
          <cell r="BSG6208" t="str">
            <v>Solyc01g090090.3</v>
          </cell>
          <cell r="BSH6208" t="str">
            <v>Solyc01g090100.3</v>
          </cell>
          <cell r="BSI6208" t="str">
            <v>Solyc01g090110.2</v>
          </cell>
          <cell r="BSJ6208" t="str">
            <v>Solyc01g090120.3</v>
          </cell>
          <cell r="BSK6208" t="str">
            <v>Solyc01g090130.3</v>
          </cell>
          <cell r="BSL6208" t="str">
            <v>Solyc01g090150.1</v>
          </cell>
          <cell r="BSM6208" t="str">
            <v>Solyc01g090180.5</v>
          </cell>
          <cell r="BSN6208" t="str">
            <v>Solyc01g090210.4</v>
          </cell>
          <cell r="BSO6208" t="str">
            <v>Solyc01g090230.3</v>
          </cell>
          <cell r="BSP6208" t="str">
            <v>Solyc01g090280.4</v>
          </cell>
          <cell r="BSQ6208" t="str">
            <v>Solyc01g090320.5</v>
          </cell>
          <cell r="BSR6208" t="str">
            <v>Solyc01g160630.1</v>
          </cell>
          <cell r="BSS6208" t="str">
            <v>Solyc01g090345.1</v>
          </cell>
          <cell r="BST6208" t="str">
            <v>Solyc01g090350.3</v>
          </cell>
          <cell r="BSU6208" t="str">
            <v>Solyc01g090360.3</v>
          </cell>
          <cell r="BSV6208" t="str">
            <v>Solyc01g090380.3</v>
          </cell>
          <cell r="BSW6208" t="str">
            <v>Solyc01g090400.4</v>
          </cell>
          <cell r="BSX6208" t="str">
            <v>Solyc01g090430.3</v>
          </cell>
          <cell r="BSY6208" t="str">
            <v>Solyc01g090440.2</v>
          </cell>
          <cell r="BSZ6208" t="str">
            <v>Solyc01g090470.3</v>
          </cell>
          <cell r="BTA6208" t="str">
            <v>Solyc01g090480.5</v>
          </cell>
          <cell r="BTB6208" t="str">
            <v>Solyc01g090510.2</v>
          </cell>
          <cell r="BTC6208" t="str">
            <v>Solyc01g090515.1</v>
          </cell>
          <cell r="BTD6208" t="str">
            <v>Solyc01g090520.3</v>
          </cell>
          <cell r="BTE6208" t="str">
            <v>Solyc01g090523.1</v>
          </cell>
          <cell r="BTF6208" t="str">
            <v>Solyc01g090527.1</v>
          </cell>
          <cell r="BTG6208" t="str">
            <v>Solyc01g090540.1</v>
          </cell>
          <cell r="BTH6208" t="str">
            <v>Solyc01g090590.3</v>
          </cell>
          <cell r="BTI6208" t="str">
            <v>Solyc01g090610.3</v>
          </cell>
          <cell r="BTJ6208" t="str">
            <v>Solyc01g090630.5</v>
          </cell>
          <cell r="BTK6208" t="str">
            <v>Solyc01g090680.3</v>
          </cell>
          <cell r="BTL6208" t="str">
            <v>Solyc01g090720.3</v>
          </cell>
          <cell r="BTM6208" t="str">
            <v>Solyc01g090740.3</v>
          </cell>
          <cell r="BTN6208" t="str">
            <v>Solyc01g090770.4</v>
          </cell>
          <cell r="BTO6208" t="str">
            <v>Solyc01g090810.4</v>
          </cell>
          <cell r="BTP6208" t="str">
            <v>Solyc01g090820.2</v>
          </cell>
          <cell r="BTQ6208" t="str">
            <v>Solyc01g090850.3</v>
          </cell>
          <cell r="BTR6208" t="str">
            <v>Solyc01g090860.3</v>
          </cell>
          <cell r="BTS6208" t="str">
            <v>Solyc01g090870.1</v>
          </cell>
          <cell r="BTT6208" t="str">
            <v>Solyc01g090880.3</v>
          </cell>
          <cell r="BTU6208" t="str">
            <v>Solyc01g090900.3</v>
          </cell>
          <cell r="BTV6208" t="str">
            <v>Solyc01g090920.3</v>
          </cell>
          <cell r="BTW6208" t="str">
            <v>Solyc01g090960.2</v>
          </cell>
          <cell r="BTX6208" t="str">
            <v>Solyc01g090965.1</v>
          </cell>
          <cell r="BTY6208" t="str">
            <v>Solyc01g090980.1</v>
          </cell>
          <cell r="BTZ6208" t="str">
            <v>Solyc01g091030.3</v>
          </cell>
          <cell r="BUA6208" t="str">
            <v>Solyc01g091120.3</v>
          </cell>
          <cell r="BUB6208" t="str">
            <v>Solyc01g091130.4</v>
          </cell>
          <cell r="BUC6208" t="str">
            <v>Solyc01g091140.4</v>
          </cell>
          <cell r="BUD6208" t="str">
            <v>Solyc01g150147.1</v>
          </cell>
          <cell r="BUE6208" t="str">
            <v>Solyc01g091250.3</v>
          </cell>
          <cell r="BUF6208" t="str">
            <v>Solyc01g091260.3</v>
          </cell>
          <cell r="BUG6208" t="str">
            <v>Solyc01g091270.3</v>
          </cell>
          <cell r="BUH6208" t="str">
            <v>Solyc01g091290.4</v>
          </cell>
          <cell r="BUI6208" t="str">
            <v>Solyc01g091310.3</v>
          </cell>
          <cell r="BUJ6208" t="str">
            <v>Solyc01g091360.5</v>
          </cell>
          <cell r="BUK6208" t="str">
            <v>Solyc01g091380.5</v>
          </cell>
          <cell r="BUL6208" t="str">
            <v>Solyc01g091390.2</v>
          </cell>
          <cell r="BUM6208" t="str">
            <v>Solyc01g091410.3</v>
          </cell>
          <cell r="BUN6208" t="str">
            <v>Solyc01g091430.2</v>
          </cell>
          <cell r="BUO6208" t="str">
            <v>Solyc01g091440.4</v>
          </cell>
          <cell r="BUP6208" t="str">
            <v>Solyc01g091450.3</v>
          </cell>
          <cell r="BUQ6208" t="str">
            <v>Solyc01g091500.3</v>
          </cell>
          <cell r="BUR6208" t="str">
            <v>Solyc01g091550.3</v>
          </cell>
          <cell r="BUS6208" t="str">
            <v>Solyc01g091560.2</v>
          </cell>
          <cell r="BUT6208" t="str">
            <v>Solyc01g091570.3</v>
          </cell>
          <cell r="BUU6208" t="str">
            <v>Solyc01g091600.4</v>
          </cell>
          <cell r="BUV6208" t="str">
            <v>Solyc01g091660.3</v>
          </cell>
          <cell r="BUW6208" t="str">
            <v>Solyc01g091670.3</v>
          </cell>
          <cell r="BUX6208" t="str">
            <v>Solyc01g091690.3</v>
          </cell>
          <cell r="BUY6208" t="str">
            <v>Solyc01g091700.5</v>
          </cell>
          <cell r="BUZ6208" t="str">
            <v>Solyc01g091740.4</v>
          </cell>
          <cell r="BVA6208" t="str">
            <v>Solyc01g091780.5</v>
          </cell>
          <cell r="BVB6208" t="str">
            <v>Solyc01g091810.1</v>
          </cell>
          <cell r="BVC6208" t="str">
            <v>Solyc01g091830.3</v>
          </cell>
          <cell r="BVD6208" t="str">
            <v>Solyc01g091865.1</v>
          </cell>
          <cell r="BVE6208" t="str">
            <v>Solyc01g092950.3</v>
          </cell>
          <cell r="BVF6208" t="str">
            <v>Solyc01g093965.2</v>
          </cell>
          <cell r="BVG6208" t="str">
            <v>Solyc01g162780.1</v>
          </cell>
          <cell r="BVH6208" t="str">
            <v>Solyc01g162770.1</v>
          </cell>
          <cell r="BVI6208" t="str">
            <v>Solyc01g094010.3</v>
          </cell>
          <cell r="BVJ6208" t="str">
            <v>Solyc01g094030.3</v>
          </cell>
          <cell r="BVK6208" t="str">
            <v>Solyc01g094040.3</v>
          </cell>
          <cell r="BVL6208" t="str">
            <v>Solyc01g094050.1</v>
          </cell>
          <cell r="BVM6208" t="str">
            <v>Solyc01g094060.4</v>
          </cell>
          <cell r="BVN6208" t="str">
            <v>Solyc01g094070.3</v>
          </cell>
          <cell r="BVO6208" t="str">
            <v>Solyc01g094110.3</v>
          </cell>
          <cell r="BVP6208" t="str">
            <v>Solyc01g094160.1</v>
          </cell>
          <cell r="BVQ6208" t="str">
            <v>Solyc01g094180.4</v>
          </cell>
          <cell r="BVR6208" t="str">
            <v>Solyc01g094190.3</v>
          </cell>
          <cell r="BVS6208" t="str">
            <v>Solyc01g094230.4</v>
          </cell>
          <cell r="BVT6208" t="str">
            <v>Solyc01g094300.1</v>
          </cell>
          <cell r="BVU6208" t="str">
            <v>Solyc01g094310.1</v>
          </cell>
          <cell r="BVV6208" t="str">
            <v>Solyc01g094330.3</v>
          </cell>
          <cell r="BVW6208" t="str">
            <v>Solyc01g094370.3</v>
          </cell>
          <cell r="BVX6208" t="str">
            <v>Solyc01g094380.2</v>
          </cell>
          <cell r="BVY6208" t="str">
            <v>Solyc01g094390.2</v>
          </cell>
          <cell r="BVZ6208" t="str">
            <v>Solyc01g094410.3</v>
          </cell>
          <cell r="BWA6208" t="str">
            <v>Solyc01g094420.3</v>
          </cell>
          <cell r="BWB6208" t="str">
            <v>Solyc01g094430.1</v>
          </cell>
          <cell r="BWC6208" t="str">
            <v>Solyc01g094440.1</v>
          </cell>
          <cell r="BWD6208" t="str">
            <v>Solyc01g094450.1</v>
          </cell>
          <cell r="BWE6208" t="str">
            <v>Solyc01g094510.2</v>
          </cell>
          <cell r="BWF6208" t="str">
            <v>Solyc01g094570.3</v>
          </cell>
          <cell r="BWG6208" t="str">
            <v>Solyc01g094600.2</v>
          </cell>
          <cell r="BWH6208" t="str">
            <v>Solyc01g094630.3</v>
          </cell>
          <cell r="BWI6208" t="str">
            <v>Solyc01g094640.4</v>
          </cell>
          <cell r="BWJ6208" t="str">
            <v>Solyc01g094670.4</v>
          </cell>
          <cell r="BWK6208" t="str">
            <v>Solyc01g094705.1</v>
          </cell>
          <cell r="BWL6208" t="str">
            <v>Solyc01g162790.1</v>
          </cell>
          <cell r="BWM6208" t="str">
            <v>Solyc00g027120.2</v>
          </cell>
          <cell r="BWN6208" t="str">
            <v>Solyc01g094727.1</v>
          </cell>
          <cell r="BWO6208" t="str">
            <v>Solyc01g094780.5</v>
          </cell>
          <cell r="BWP6208" t="str">
            <v>Solyc01g094850.3</v>
          </cell>
          <cell r="BWQ6208" t="str">
            <v>Solyc01g094860.4</v>
          </cell>
          <cell r="BWR6208" t="str">
            <v>Solyc01g094870.3</v>
          </cell>
          <cell r="BWS6208" t="str">
            <v>Solyc01g094880.3</v>
          </cell>
          <cell r="BWT6208" t="str">
            <v>Solyc01g094920.4</v>
          </cell>
          <cell r="BWU6208" t="str">
            <v>Solyc01g094950.3</v>
          </cell>
          <cell r="BWV6208" t="str">
            <v>Solyc01g094990.2</v>
          </cell>
          <cell r="BWW6208" t="str">
            <v>Solyc01g095000.3</v>
          </cell>
          <cell r="BWX6208" t="str">
            <v>Solyc01g095020.3</v>
          </cell>
          <cell r="BWY6208" t="str">
            <v>Solyc01g095050.3</v>
          </cell>
          <cell r="BWZ6208" t="str">
            <v>Solyc01g095060.5</v>
          </cell>
          <cell r="BXA6208" t="str">
            <v>Solyc01g095070.5</v>
          </cell>
          <cell r="BXB6208" t="str">
            <v>Solyc01g095090.3</v>
          </cell>
          <cell r="BXC6208" t="str">
            <v>Solyc01g095110.5</v>
          </cell>
          <cell r="BXD6208" t="str">
            <v>Solyc01g095140.5</v>
          </cell>
          <cell r="BXE6208" t="str">
            <v>Solyc01g095150.3</v>
          </cell>
          <cell r="BXF6208" t="str">
            <v>Solyc01g095160.3</v>
          </cell>
          <cell r="BXG6208" t="str">
            <v>Solyc01g095190.2</v>
          </cell>
          <cell r="BXH6208" t="str">
            <v>Solyc01g095220.2</v>
          </cell>
          <cell r="BXI6208" t="str">
            <v>Solyc01g095240.4</v>
          </cell>
          <cell r="BXJ6208" t="str">
            <v>Solyc01g095270.3</v>
          </cell>
          <cell r="BXK6208" t="str">
            <v>Solyc01g095300.3</v>
          </cell>
          <cell r="BXL6208" t="str">
            <v>Solyc01g095330.2</v>
          </cell>
          <cell r="BXM6208" t="str">
            <v>Solyc01g095360.2</v>
          </cell>
          <cell r="BXN6208" t="str">
            <v>Solyc01g095380.1</v>
          </cell>
          <cell r="BXO6208" t="str">
            <v>Solyc01g095390.3</v>
          </cell>
          <cell r="BXP6208" t="str">
            <v>Solyc01g095440.2</v>
          </cell>
          <cell r="BXQ6208" t="str">
            <v>Solyc01g095450.5</v>
          </cell>
          <cell r="BXR6208" t="str">
            <v>Solyc01g095470.3</v>
          </cell>
          <cell r="BXS6208" t="str">
            <v>Solyc01g095515.1</v>
          </cell>
          <cell r="BXT6208" t="str">
            <v>Solyc01g095530.2</v>
          </cell>
          <cell r="BXU6208" t="str">
            <v>Solyc01g095560.3</v>
          </cell>
          <cell r="BXV6208" t="str">
            <v>Solyc01g095590.3</v>
          </cell>
          <cell r="BXW6208" t="str">
            <v>Solyc01g095600.4</v>
          </cell>
          <cell r="BXX6208" t="str">
            <v>Solyc01g095610.4</v>
          </cell>
          <cell r="BXY6208" t="str">
            <v>Solyc01g095680.2</v>
          </cell>
          <cell r="BXZ6208" t="str">
            <v>Solyc01g095690.2</v>
          </cell>
          <cell r="BYA6208" t="str">
            <v>Solyc01g095710.3</v>
          </cell>
          <cell r="BYB6208" t="str">
            <v>Solyc01g150148.1</v>
          </cell>
          <cell r="BYC6208" t="str">
            <v>Solyc01g095800.3</v>
          </cell>
          <cell r="BYD6208" t="str">
            <v>Solyc01g095820.2</v>
          </cell>
          <cell r="BYE6208" t="str">
            <v>Solyc01g095850.1</v>
          </cell>
          <cell r="BYF6208" t="str">
            <v>Solyc01g095860.3</v>
          </cell>
          <cell r="BYG6208" t="str">
            <v>Solyc01g095895.1</v>
          </cell>
          <cell r="BYH6208" t="str">
            <v>Solyc01g095900.4</v>
          </cell>
          <cell r="BYI6208" t="str">
            <v>Solyc01g095905.1</v>
          </cell>
          <cell r="BYJ6208" t="str">
            <v>Solyc01g095910.2</v>
          </cell>
          <cell r="BYK6208" t="str">
            <v>Solyc01g095920.4</v>
          </cell>
          <cell r="BYL6208" t="str">
            <v>Solyc01g095930.4</v>
          </cell>
          <cell r="BYM6208" t="str">
            <v>Solyc01g095950.1</v>
          </cell>
          <cell r="BYN6208" t="str">
            <v>Solyc01g095980.3</v>
          </cell>
          <cell r="BYO6208" t="str">
            <v>Solyc01g096000.2</v>
          </cell>
          <cell r="BYP6208" t="str">
            <v>Solyc01g096010.4</v>
          </cell>
          <cell r="BYQ6208" t="str">
            <v>Solyc01g096080.3</v>
          </cell>
          <cell r="BYR6208" t="str">
            <v>Solyc01g096100.2</v>
          </cell>
          <cell r="BYS6208" t="str">
            <v>Solyc01g096150.5</v>
          </cell>
          <cell r="BYT6208" t="str">
            <v>Solyc01g096210.5</v>
          </cell>
          <cell r="BYU6208" t="str">
            <v>Solyc01g096230.4</v>
          </cell>
          <cell r="BYV6208" t="str">
            <v>Solyc01g096240.4</v>
          </cell>
          <cell r="BYW6208" t="str">
            <v>Solyc01g096250.2</v>
          </cell>
          <cell r="BYX6208" t="str">
            <v>Solyc01g096260.5</v>
          </cell>
          <cell r="BYY6208" t="str">
            <v>Solyc01g096300.4</v>
          </cell>
          <cell r="BYZ6208" t="str">
            <v>Solyc01g096330.2</v>
          </cell>
          <cell r="BZA6208" t="str">
            <v>Solyc01g096340.3</v>
          </cell>
          <cell r="BZB6208" t="str">
            <v>Solyc01g096380.1</v>
          </cell>
          <cell r="BZC6208" t="str">
            <v>Solyc01g096400.5</v>
          </cell>
          <cell r="BZD6208" t="str">
            <v>Solyc01g096405.1</v>
          </cell>
          <cell r="BZE6208" t="str">
            <v>Solyc01g096420.3</v>
          </cell>
          <cell r="BZF6208" t="str">
            <v>Solyc01g096430.4</v>
          </cell>
          <cell r="BZG6208" t="str">
            <v>Solyc01g150149.1</v>
          </cell>
          <cell r="BZH6208" t="str">
            <v>Solyc01g096440.4</v>
          </cell>
          <cell r="BZI6208" t="str">
            <v>Solyc01g096460.2</v>
          </cell>
          <cell r="BZJ6208" t="str">
            <v>Solyc01g096560.3</v>
          </cell>
          <cell r="BZK6208" t="str">
            <v>Solyc01g096570.3</v>
          </cell>
          <cell r="BZL6208" t="str">
            <v>Solyc01g096610.4</v>
          </cell>
          <cell r="BZM6208" t="str">
            <v>Solyc01g096620.4</v>
          </cell>
          <cell r="BZN6208" t="str">
            <v>Solyc01g096630.3</v>
          </cell>
          <cell r="BZO6208" t="str">
            <v>Solyc01g096650.4</v>
          </cell>
          <cell r="BZP6208" t="str">
            <v>Solyc01g096680.4</v>
          </cell>
          <cell r="BZQ6208" t="str">
            <v>Solyc01g096760.3</v>
          </cell>
          <cell r="BZR6208" t="str">
            <v>Solyc01g096770.2</v>
          </cell>
          <cell r="BZS6208" t="str">
            <v>Solyc01g096790.4</v>
          </cell>
          <cell r="BZT6208" t="str">
            <v>Solyc01g096890.5</v>
          </cell>
          <cell r="BZU6208" t="str">
            <v>Solyc01g096980.3</v>
          </cell>
          <cell r="BZV6208" t="str">
            <v>Solyc01g096960.3</v>
          </cell>
          <cell r="BZW6208" t="str">
            <v>Solyc01g096970.3</v>
          </cell>
          <cell r="BZX6208" t="str">
            <v>Solyc01g097060.3</v>
          </cell>
          <cell r="BZY6208" t="str">
            <v>Solyc01g097070.5</v>
          </cell>
          <cell r="BZZ6208" t="str">
            <v>Solyc01g097080.1</v>
          </cell>
          <cell r="CAA6208" t="str">
            <v>Solyc01g097100.1</v>
          </cell>
          <cell r="CAB6208" t="str">
            <v>Solyc01g097130.4</v>
          </cell>
          <cell r="CAC6208" t="str">
            <v>Solyc01g097160.3</v>
          </cell>
          <cell r="CAD6208" t="str">
            <v>Solyc01g097170.3</v>
          </cell>
          <cell r="CAE6208" t="str">
            <v>Solyc01g097180.2</v>
          </cell>
          <cell r="CAF6208" t="str">
            <v>Solyc01g097190.4</v>
          </cell>
          <cell r="CAG6208" t="str">
            <v>Solyc01g097200.2</v>
          </cell>
          <cell r="CAH6208" t="str">
            <v>Solyc01g097220.3</v>
          </cell>
          <cell r="CAI6208" t="str">
            <v>Solyc01g097240.3</v>
          </cell>
          <cell r="CAJ6208" t="str">
            <v>Solyc01g097250.4</v>
          </cell>
          <cell r="CAK6208" t="str">
            <v>Solyc01g097260.5</v>
          </cell>
          <cell r="CAL6208" t="str">
            <v>Solyc01g097280.3</v>
          </cell>
          <cell r="CAM6208" t="str">
            <v>Solyc01g097360.5</v>
          </cell>
          <cell r="CAN6208" t="str">
            <v>Solyc01g097400.1</v>
          </cell>
          <cell r="CAO6208" t="str">
            <v>Solyc01g097420.1</v>
          </cell>
          <cell r="CAP6208" t="str">
            <v>Solyc01g097450.3</v>
          </cell>
          <cell r="CAQ6208" t="str">
            <v>Solyc01g097470.5</v>
          </cell>
          <cell r="CAR6208" t="str">
            <v>Solyc01g097480.1</v>
          </cell>
          <cell r="CAS6208" t="str">
            <v>Solyc01g097490.1</v>
          </cell>
          <cell r="CAT6208" t="str">
            <v>Solyc01g097510.4</v>
          </cell>
          <cell r="CAU6208" t="str">
            <v>Solyc01g097530.3</v>
          </cell>
          <cell r="CAV6208" t="str">
            <v>Solyc01g097540.4</v>
          </cell>
          <cell r="CAW6208" t="str">
            <v>Solyc01g097555.2</v>
          </cell>
          <cell r="CAX6208" t="str">
            <v>Solyc01g097570.2</v>
          </cell>
          <cell r="CAY6208" t="str">
            <v>Solyc01g097580.1</v>
          </cell>
          <cell r="CAZ6208" t="str">
            <v>Solyc01g097610.4</v>
          </cell>
          <cell r="CBA6208" t="str">
            <v>Solyc01g097620.2</v>
          </cell>
          <cell r="CBB6208" t="str">
            <v>Solyc01g097630.3</v>
          </cell>
          <cell r="CBC6208" t="str">
            <v>Solyc01g097640.3</v>
          </cell>
          <cell r="CBD6208" t="str">
            <v>Solyc01g097650.3</v>
          </cell>
          <cell r="CBE6208" t="str">
            <v>Solyc01g097660.2</v>
          </cell>
          <cell r="CBF6208" t="str">
            <v>Solyc01g097700.1</v>
          </cell>
          <cell r="CBG6208" t="str">
            <v>Solyc01g097710.1</v>
          </cell>
          <cell r="CBH6208" t="str">
            <v>Solyc01g097720.1</v>
          </cell>
          <cell r="CBI6208" t="str">
            <v>Solyc01g097730.4</v>
          </cell>
          <cell r="CBJ6208" t="str">
            <v>Solyc01g097740.3</v>
          </cell>
          <cell r="CBK6208" t="str">
            <v>Solyc01g097750.1</v>
          </cell>
          <cell r="CBL6208" t="str">
            <v>Solyc01g097780.1</v>
          </cell>
          <cell r="CBM6208" t="str">
            <v>Solyc01g097790.3</v>
          </cell>
          <cell r="CBN6208" t="str">
            <v>Solyc01g097800.3</v>
          </cell>
          <cell r="CBO6208" t="str">
            <v>Solyc01g097820.5</v>
          </cell>
          <cell r="CBP6208" t="str">
            <v>Solyc01g097830.2</v>
          </cell>
          <cell r="CBQ6208" t="str">
            <v>Solyc01g097900.1</v>
          </cell>
          <cell r="CBR6208" t="str">
            <v>Solyc01g097960.3</v>
          </cell>
          <cell r="CBS6208" t="str">
            <v>Solyc01g097990.4</v>
          </cell>
          <cell r="CBT6208" t="str">
            <v>Solyc01g098010.4</v>
          </cell>
          <cell r="CBU6208" t="str">
            <v>Solyc01g098020.2</v>
          </cell>
          <cell r="CBV6208" t="str">
            <v>Solyc01g098040.3</v>
          </cell>
          <cell r="CBW6208" t="str">
            <v>Solyc01g098100.3</v>
          </cell>
          <cell r="CBX6208" t="str">
            <v>Solyc01g098140.4</v>
          </cell>
          <cell r="CBY6208" t="str">
            <v>Solyc01g098150.3</v>
          </cell>
          <cell r="CBZ6208" t="str">
            <v>Solyc01g098210.3</v>
          </cell>
          <cell r="CCA6208" t="str">
            <v>Solyc01g098240.3</v>
          </cell>
          <cell r="CCB6208" t="str">
            <v>Solyc01g098250.4</v>
          </cell>
          <cell r="CCC6208" t="str">
            <v>Solyc01g098260.1</v>
          </cell>
          <cell r="CCD6208" t="str">
            <v>Solyc01g098270.1</v>
          </cell>
          <cell r="CCE6208" t="str">
            <v>Solyc01g098280.4</v>
          </cell>
          <cell r="CCF6208" t="str">
            <v>Solyc01g098290.1</v>
          </cell>
          <cell r="CCG6208" t="str">
            <v>Solyc01g098300.1</v>
          </cell>
          <cell r="CCH6208" t="str">
            <v>Solyc01g098310.3</v>
          </cell>
          <cell r="CCI6208" t="str">
            <v>Solyc01g098330.1</v>
          </cell>
          <cell r="CCJ6208" t="str">
            <v>Solyc01g098340.3</v>
          </cell>
          <cell r="CCK6208" t="str">
            <v>Solyc01g098360.1</v>
          </cell>
          <cell r="CCL6208" t="str">
            <v>Solyc01g098370.1</v>
          </cell>
          <cell r="CCM6208" t="str">
            <v>Solyc01g098420.3</v>
          </cell>
          <cell r="CCN6208" t="str">
            <v>Solyc01g098450.4</v>
          </cell>
          <cell r="CCO6208" t="str">
            <v>Solyc01g098470.2</v>
          </cell>
          <cell r="CCP6208" t="str">
            <v>Solyc01g098480.4</v>
          </cell>
          <cell r="CCQ6208" t="str">
            <v>Solyc01g098520.3</v>
          </cell>
          <cell r="CCR6208" t="str">
            <v>Solyc01g098530.3</v>
          </cell>
          <cell r="CCS6208" t="str">
            <v>Solyc01g098555.1</v>
          </cell>
          <cell r="CCT6208" t="str">
            <v>Solyc01g098570.2</v>
          </cell>
          <cell r="CCU6208" t="str">
            <v>Solyc01g098620.2</v>
          </cell>
          <cell r="CCV6208" t="str">
            <v>Solyc01g098630.3</v>
          </cell>
          <cell r="CCW6208" t="str">
            <v>Solyc01g098650.2</v>
          </cell>
          <cell r="CCX6208" t="str">
            <v>Solyc01g098660.2</v>
          </cell>
          <cell r="CCY6208" t="str">
            <v>Solyc01g098680.2</v>
          </cell>
          <cell r="CCZ6208" t="str">
            <v>Solyc01g098690.2</v>
          </cell>
          <cell r="CDA6208" t="str">
            <v>Solyc01g098700.4</v>
          </cell>
          <cell r="CDB6208" t="str">
            <v>Solyc01g098730.2</v>
          </cell>
          <cell r="CDC6208" t="str">
            <v>Solyc01g098760.4</v>
          </cell>
          <cell r="CDD6208" t="str">
            <v>Solyc01g098810.4</v>
          </cell>
          <cell r="CDE6208" t="str">
            <v>Solyc01g098820.3</v>
          </cell>
          <cell r="CDF6208" t="str">
            <v>Solyc01g098830.3</v>
          </cell>
          <cell r="CDG6208" t="str">
            <v>Solyc01g098850.3</v>
          </cell>
          <cell r="CDH6208" t="str">
            <v>Solyc01g098860.3</v>
          </cell>
          <cell r="CDI6208" t="str">
            <v>Solyc01g098870.3</v>
          </cell>
          <cell r="CDJ6208" t="str">
            <v>Solyc01g098990.5</v>
          </cell>
          <cell r="CDK6208" t="str">
            <v>Solyc01g099000.1</v>
          </cell>
          <cell r="CDL6208" t="str">
            <v>Solyc01g099010.3</v>
          </cell>
          <cell r="CDM6208" t="str">
            <v>Solyc01g099020.3</v>
          </cell>
          <cell r="CDN6208" t="str">
            <v>Solyc01g099030.4</v>
          </cell>
          <cell r="CDO6208" t="str">
            <v>Solyc01g099050.3</v>
          </cell>
          <cell r="CDP6208" t="str">
            <v>Solyc01g099070.1</v>
          </cell>
          <cell r="CDQ6208" t="str">
            <v>Solyc01g099080.4</v>
          </cell>
          <cell r="CDR6208" t="str">
            <v>Solyc01g099120.4</v>
          </cell>
          <cell r="CDS6208" t="str">
            <v>Solyc01g099140.4</v>
          </cell>
          <cell r="CDT6208" t="str">
            <v>Solyc01g099250.3</v>
          </cell>
          <cell r="CDU6208" t="str">
            <v>Solyc01g099260.3</v>
          </cell>
          <cell r="CDV6208" t="str">
            <v>Solyc01g099290.3</v>
          </cell>
          <cell r="CDW6208" t="str">
            <v>Solyc01g160650.1</v>
          </cell>
          <cell r="CDX6208" t="str">
            <v>Solyc01g099360.3</v>
          </cell>
          <cell r="CDY6208" t="str">
            <v>Solyc01g099380.4</v>
          </cell>
          <cell r="CDZ6208" t="str">
            <v>Solyc01g150150.1</v>
          </cell>
          <cell r="CEA6208" t="str">
            <v>Solyc01g099440.5</v>
          </cell>
          <cell r="CEB6208" t="str">
            <v>Solyc01g099420.3</v>
          </cell>
          <cell r="CEC6208" t="str">
            <v>Solyc01g099450.4</v>
          </cell>
          <cell r="CED6208" t="str">
            <v>Solyc01g099470.3</v>
          </cell>
          <cell r="CEE6208" t="str">
            <v>Solyc01g099480.4</v>
          </cell>
          <cell r="CEF6208" t="str">
            <v>Solyc01g099490.1</v>
          </cell>
          <cell r="CEG6208" t="str">
            <v>Solyc01g099500.1</v>
          </cell>
          <cell r="CEH6208" t="str">
            <v>Solyc01g099530.4</v>
          </cell>
          <cell r="CEI6208" t="str">
            <v>Solyc01g099540.2</v>
          </cell>
          <cell r="CEJ6208" t="str">
            <v>Solyc01g099565.1</v>
          </cell>
          <cell r="CEK6208" t="str">
            <v>Solyc01g099570.4</v>
          </cell>
          <cell r="CEL6208" t="str">
            <v>Solyc01g099580.3</v>
          </cell>
          <cell r="CEM6208" t="str">
            <v>Solyc01g099600.4</v>
          </cell>
          <cell r="CEN6208" t="str">
            <v>Solyc01g099645.2</v>
          </cell>
          <cell r="CEO6208" t="str">
            <v>Solyc01g099660.4</v>
          </cell>
          <cell r="CEP6208" t="str">
            <v>Solyc01g099700.3</v>
          </cell>
          <cell r="CEQ6208" t="str">
            <v>Solyc01g099730.3</v>
          </cell>
          <cell r="CER6208" t="str">
            <v>Solyc01g099750.2</v>
          </cell>
          <cell r="CES6208" t="str">
            <v>Solyc01g099770.3</v>
          </cell>
          <cell r="CET6208" t="str">
            <v>Solyc01g099780.3</v>
          </cell>
          <cell r="CEU6208" t="str">
            <v>Solyc01g099800.4</v>
          </cell>
          <cell r="CEV6208" t="str">
            <v>Solyc01g099840.3</v>
          </cell>
          <cell r="CEW6208" t="str">
            <v>Solyc01g099850.3</v>
          </cell>
          <cell r="CEX6208" t="str">
            <v>Solyc01g099890.3</v>
          </cell>
          <cell r="CEY6208" t="str">
            <v>Solyc01g099920.5</v>
          </cell>
          <cell r="CEZ6208" t="str">
            <v>Solyc01g099930.3</v>
          </cell>
          <cell r="CFA6208" t="str">
            <v>Solyc01g099980.4</v>
          </cell>
          <cell r="CFB6208" t="str">
            <v>Solyc01g099990.3</v>
          </cell>
          <cell r="CFC6208" t="str">
            <v>Solyc01g100000.3</v>
          </cell>
          <cell r="CFD6208" t="str">
            <v>Solyc01g100010.3</v>
          </cell>
          <cell r="CFE6208" t="str">
            <v>Solyc01g100070.3</v>
          </cell>
          <cell r="CFF6208" t="str">
            <v>Solyc01g100095.2</v>
          </cell>
          <cell r="CFG6208" t="str">
            <v>Solyc01g100100.4</v>
          </cell>
          <cell r="CFH6208" t="str">
            <v>Solyc01g100107.1</v>
          </cell>
          <cell r="CFI6208" t="str">
            <v>Solyc01g100130.3</v>
          </cell>
          <cell r="CFJ6208" t="str">
            <v>Solyc01g100140.4</v>
          </cell>
          <cell r="CFK6208" t="str">
            <v>Solyc01g100190.4</v>
          </cell>
          <cell r="CFL6208" t="str">
            <v>Solyc01g100230.3</v>
          </cell>
          <cell r="CFM6208" t="str">
            <v>Solyc01g100260.4</v>
          </cell>
          <cell r="CFN6208" t="str">
            <v>Solyc01g100280.4</v>
          </cell>
          <cell r="CFO6208" t="str">
            <v>Solyc01g100290.4</v>
          </cell>
          <cell r="CFP6208" t="str">
            <v>Solyc01g100310.3</v>
          </cell>
          <cell r="CFQ6208" t="str">
            <v>Solyc01g100340.5</v>
          </cell>
          <cell r="CFR6208" t="str">
            <v>Solyc01g100370.3</v>
          </cell>
          <cell r="CFS6208" t="str">
            <v>Solyc01g100440.3</v>
          </cell>
          <cell r="CFT6208" t="str">
            <v>Solyc01g100450.1</v>
          </cell>
          <cell r="CFU6208" t="str">
            <v>Solyc01g150151.1</v>
          </cell>
          <cell r="CFV6208" t="str">
            <v>Solyc01g100470.2</v>
          </cell>
          <cell r="CFW6208" t="str">
            <v>Solyc01g100480.3</v>
          </cell>
          <cell r="CFX6208" t="str">
            <v>Solyc01g100500.3</v>
          </cell>
          <cell r="CFY6208" t="str">
            <v>Solyc01g100580.3</v>
          </cell>
          <cell r="CFZ6208" t="str">
            <v>Solyc01g100590.3</v>
          </cell>
          <cell r="CGA6208" t="str">
            <v>Solyc01g100600.4</v>
          </cell>
          <cell r="CGB6208" t="str">
            <v>Solyc01g100620.3</v>
          </cell>
          <cell r="CGC6208" t="str">
            <v>Solyc01g100670.1</v>
          </cell>
          <cell r="CGD6208" t="str">
            <v>Solyc01g100680.1</v>
          </cell>
          <cell r="CGE6208" t="str">
            <v>Solyc01g100690.3</v>
          </cell>
          <cell r="CGF6208" t="str">
            <v>Solyc01g100730.3</v>
          </cell>
          <cell r="CGG6208" t="str">
            <v>Solyc01g100790.1</v>
          </cell>
          <cell r="CGH6208" t="str">
            <v>Solyc01g100850.3</v>
          </cell>
          <cell r="CGI6208" t="str">
            <v>Solyc01g100915.1</v>
          </cell>
          <cell r="CGJ6208" t="str">
            <v>Solyc01g100930.3</v>
          </cell>
          <cell r="CGK6208" t="str">
            <v>Solyc01g101015.1</v>
          </cell>
          <cell r="CGL6208" t="str">
            <v>Solyc01g101050.3</v>
          </cell>
          <cell r="CGM6208" t="str">
            <v>Solyc01g101120.4</v>
          </cell>
          <cell r="CGN6208" t="str">
            <v>Solyc01g101140.4</v>
          </cell>
          <cell r="CGO6208" t="str">
            <v>Solyc01g101150.3</v>
          </cell>
          <cell r="CGP6208" t="str">
            <v>Solyc01g101160.2</v>
          </cell>
          <cell r="CGQ6208" t="str">
            <v>Solyc01g101250.3</v>
          </cell>
          <cell r="CGR6208" t="str">
            <v>Solyc01g101260.2</v>
          </cell>
          <cell r="CGS6208" t="str">
            <v>Solyc01g102270.2</v>
          </cell>
          <cell r="CGT6208" t="str">
            <v>Solyc01g102280.3</v>
          </cell>
          <cell r="CGU6208" t="str">
            <v>Solyc01g150152.1</v>
          </cell>
          <cell r="CGV6208" t="str">
            <v>Solyc01g102290.3</v>
          </cell>
          <cell r="CGW6208" t="str">
            <v>Solyc01g102310.3</v>
          </cell>
          <cell r="CGX6208" t="str">
            <v>Solyc01g102320.2</v>
          </cell>
          <cell r="CGY6208" t="str">
            <v>Solyc01g102330.3</v>
          </cell>
          <cell r="CGZ6208" t="str">
            <v>Solyc01g102390.4</v>
          </cell>
          <cell r="CHA6208" t="str">
            <v>Solyc01g102400.3</v>
          </cell>
          <cell r="CHB6208" t="str">
            <v>Solyc01g102420.1</v>
          </cell>
          <cell r="CHC6208" t="str">
            <v>Solyc01g102430.2</v>
          </cell>
          <cell r="CHD6208" t="str">
            <v>Solyc01g102440.3</v>
          </cell>
          <cell r="CHE6208" t="str">
            <v>Solyc01g102450.3</v>
          </cell>
          <cell r="CHF6208" t="str">
            <v>Solyc01g102460.4</v>
          </cell>
          <cell r="CHG6208" t="str">
            <v>Solyc01g102470.2</v>
          </cell>
          <cell r="CHH6208" t="str">
            <v>Solyc01g102480.3</v>
          </cell>
          <cell r="CHI6208" t="str">
            <v>Solyc01g102500.3</v>
          </cell>
          <cell r="CHJ6208" t="str">
            <v>Solyc01g102520.5</v>
          </cell>
          <cell r="CHK6208" t="str">
            <v>Solyc01g102530.4</v>
          </cell>
          <cell r="CHL6208" t="str">
            <v>Solyc01g102550.4</v>
          </cell>
          <cell r="CHM6208" t="str">
            <v>Solyc01g102620.3</v>
          </cell>
          <cell r="CHN6208" t="str">
            <v>Solyc01g102630.4</v>
          </cell>
          <cell r="CHO6208" t="str">
            <v>Solyc01g102640.2</v>
          </cell>
          <cell r="CHP6208" t="str">
            <v>Solyc01g102650.2</v>
          </cell>
          <cell r="CHQ6208" t="str">
            <v>Solyc01g102670.3</v>
          </cell>
          <cell r="CHR6208" t="str">
            <v>Solyc01g102690.4</v>
          </cell>
          <cell r="CHS6208" t="str">
            <v>Solyc01g102720.3</v>
          </cell>
          <cell r="CHT6208" t="str">
            <v>Solyc01g102730.3</v>
          </cell>
          <cell r="CHU6208" t="str">
            <v>Solyc01g102790.3</v>
          </cell>
          <cell r="CHV6208" t="str">
            <v>Solyc01g102810.3</v>
          </cell>
          <cell r="CHW6208" t="str">
            <v>Solyc01g102860.2</v>
          </cell>
          <cell r="CHX6208" t="str">
            <v>Solyc01g102870.3</v>
          </cell>
          <cell r="CHY6208" t="str">
            <v>Solyc01g102890.4</v>
          </cell>
          <cell r="CHZ6208" t="str">
            <v>Solyc01g102895.1</v>
          </cell>
          <cell r="CIA6208" t="str">
            <v>Solyc01g102910.5</v>
          </cell>
          <cell r="CIB6208" t="str">
            <v>Solyc01g102930.1</v>
          </cell>
          <cell r="CIC6208" t="str">
            <v>Solyc01g102950.3</v>
          </cell>
          <cell r="CID6208" t="str">
            <v>Solyc01g102970.3</v>
          </cell>
          <cell r="CIE6208" t="str">
            <v>Solyc01g103000.3</v>
          </cell>
          <cell r="CIF6208" t="str">
            <v>Solyc01g160340.1</v>
          </cell>
          <cell r="CIG6208" t="str">
            <v>Solyc01g103070.2</v>
          </cell>
          <cell r="CIH6208" t="str">
            <v>Solyc01g103110.3</v>
          </cell>
          <cell r="CII6208" t="str">
            <v>Solyc01g103120.3</v>
          </cell>
          <cell r="CIJ6208" t="str">
            <v>Solyc01g103150.3</v>
          </cell>
          <cell r="CIK6208" t="str">
            <v>Solyc01g103160.3</v>
          </cell>
          <cell r="CIL6208" t="str">
            <v>Solyc01g103170.4</v>
          </cell>
          <cell r="CIM6208" t="str">
            <v>Solyc01g103200.5</v>
          </cell>
          <cell r="CIN6208" t="str">
            <v>Solyc01g103250.4</v>
          </cell>
          <cell r="CIO6208" t="str">
            <v>Solyc01g103260.2</v>
          </cell>
          <cell r="CIP6208" t="str">
            <v>Solyc01g103270.4</v>
          </cell>
          <cell r="CIQ6208" t="str">
            <v>Solyc01g150153.2</v>
          </cell>
          <cell r="CIR6208" t="str">
            <v>Solyc01g103320.3</v>
          </cell>
          <cell r="CIS6208" t="str">
            <v>Solyc01g103310.5</v>
          </cell>
          <cell r="CIT6208" t="str">
            <v>Solyc01g103340.4</v>
          </cell>
          <cell r="CIU6208" t="str">
            <v>Solyc01g103460.2</v>
          </cell>
          <cell r="CIV6208" t="str">
            <v>Solyc01g103470.2</v>
          </cell>
          <cell r="CIW6208" t="str">
            <v>Solyc01g103490.3</v>
          </cell>
          <cell r="CIX6208" t="str">
            <v>Solyc01g103590.4</v>
          </cell>
          <cell r="CIY6208" t="str">
            <v>Solyc01g103630.5</v>
          </cell>
          <cell r="CIZ6208" t="str">
            <v>Solyc01g103640.5</v>
          </cell>
          <cell r="CJA6208" t="str">
            <v>Solyc01g103650.3</v>
          </cell>
          <cell r="CJB6208" t="str">
            <v>Solyc01g103660.4</v>
          </cell>
          <cell r="CJC6208" t="str">
            <v>Solyc01g103670.4</v>
          </cell>
          <cell r="CJD6208" t="str">
            <v>Solyc01g103680.3</v>
          </cell>
          <cell r="CJE6208" t="str">
            <v>Solyc01g103690.4</v>
          </cell>
          <cell r="CJF6208" t="str">
            <v>Solyc01g103770.3</v>
          </cell>
          <cell r="CJG6208" t="str">
            <v>Solyc01g103790.3</v>
          </cell>
          <cell r="CJH6208" t="str">
            <v>Solyc01g103930.3</v>
          </cell>
          <cell r="CJI6208" t="str">
            <v>Solyc01g103990.3</v>
          </cell>
          <cell r="CJJ6208" t="str">
            <v>Solyc01g104010.3</v>
          </cell>
          <cell r="CJK6208" t="str">
            <v>Solyc01g104020.2</v>
          </cell>
          <cell r="CJL6208" t="str">
            <v>Solyc01g104080.4</v>
          </cell>
          <cell r="CJM6208" t="str">
            <v>Solyc01g104090.4</v>
          </cell>
          <cell r="CJN6208" t="str">
            <v>Solyc01g104150.4</v>
          </cell>
          <cell r="CJO6208" t="str">
            <v>Solyc01g104160.4</v>
          </cell>
          <cell r="CJP6208" t="str">
            <v>Solyc01g104190.2</v>
          </cell>
          <cell r="CJQ6208" t="str">
            <v>Solyc01g104240.3</v>
          </cell>
          <cell r="CJR6208" t="str">
            <v>Solyc01g104260.3</v>
          </cell>
          <cell r="CJS6208" t="str">
            <v>Solyc01g104270.4</v>
          </cell>
          <cell r="CJT6208" t="str">
            <v>Solyc01g104290.3</v>
          </cell>
          <cell r="CJU6208" t="str">
            <v>Solyc01g104300.3</v>
          </cell>
          <cell r="CJV6208" t="str">
            <v>Solyc01g104320.4</v>
          </cell>
          <cell r="CJW6208" t="str">
            <v>Solyc01g104330.1</v>
          </cell>
          <cell r="CJX6208" t="str">
            <v>Solyc01g104350.3</v>
          </cell>
          <cell r="CJY6208" t="str">
            <v>Solyc01g104360.1</v>
          </cell>
          <cell r="CJZ6208" t="str">
            <v>Solyc01g104380.3</v>
          </cell>
          <cell r="CKA6208" t="str">
            <v>Solyc01g104390.2</v>
          </cell>
          <cell r="CKB6208" t="str">
            <v>Solyc01g104400.3</v>
          </cell>
          <cell r="CKC6208" t="str">
            <v>Solyc01g104410.4</v>
          </cell>
          <cell r="CKD6208" t="str">
            <v>Solyc01g163170.1</v>
          </cell>
          <cell r="CKE6208" t="str">
            <v>Solyc01g104420.1</v>
          </cell>
          <cell r="CKF6208" t="str">
            <v>Solyc01g104430.3</v>
          </cell>
          <cell r="CKG6208" t="str">
            <v>Solyc01g162850.1</v>
          </cell>
          <cell r="CKH6208" t="str">
            <v>Solyc01g150156.1</v>
          </cell>
          <cell r="CKI6208" t="str">
            <v>Solyc01g150157.1</v>
          </cell>
          <cell r="CKJ6208" t="str">
            <v>Solyc01g150158.1</v>
          </cell>
          <cell r="CKK6208" t="str">
            <v>Solyc01g150159.1</v>
          </cell>
          <cell r="CKL6208" t="str">
            <v>Solyc01g150160.1</v>
          </cell>
          <cell r="CKM6208" t="str">
            <v>Solyc01g150161.1</v>
          </cell>
          <cell r="CKN6208" t="str">
            <v>Solyc01g150162.1</v>
          </cell>
          <cell r="CKO6208" t="str">
            <v>Solyc01g104440.1</v>
          </cell>
          <cell r="CKP6208" t="str">
            <v>Solyc01g104480.4</v>
          </cell>
          <cell r="CKQ6208" t="str">
            <v>Solyc01g104500.2</v>
          </cell>
          <cell r="CKR6208" t="str">
            <v>Solyc01g150163.1</v>
          </cell>
          <cell r="CKS6208" t="str">
            <v>Solyc01g104540.3</v>
          </cell>
          <cell r="CKT6208" t="str">
            <v>Solyc01g104580.3</v>
          </cell>
          <cell r="CKU6208" t="str">
            <v>Solyc01g104595.1</v>
          </cell>
          <cell r="CKV6208" t="str">
            <v>Solyc01g104630.3</v>
          </cell>
          <cell r="CKW6208" t="str">
            <v>Solyc01g104660.3</v>
          </cell>
          <cell r="CKX6208" t="str">
            <v>Solyc01g150164.1</v>
          </cell>
          <cell r="CKY6208" t="str">
            <v>Solyc01g104710.3</v>
          </cell>
          <cell r="CKZ6208" t="str">
            <v>Solyc01g104720.3</v>
          </cell>
          <cell r="CLA6208" t="str">
            <v>Solyc01g150165.2</v>
          </cell>
          <cell r="CLB6208" t="str">
            <v>Solyc01g104740.3</v>
          </cell>
          <cell r="CLC6208" t="str">
            <v>Solyc01g104760.2</v>
          </cell>
          <cell r="CLD6208" t="str">
            <v>Solyc01g104840.4</v>
          </cell>
          <cell r="CLE6208" t="str">
            <v>Solyc01g104860.4</v>
          </cell>
          <cell r="CLF6208" t="str">
            <v>Solyc01g104910.3</v>
          </cell>
          <cell r="CLG6208" t="str">
            <v>Solyc01g104940.3</v>
          </cell>
          <cell r="CLH6208" t="str">
            <v>Solyc01g105000.3</v>
          </cell>
          <cell r="CLI6208" t="str">
            <v>Solyc01g105020.3</v>
          </cell>
          <cell r="CLJ6208" t="str">
            <v>Solyc01g105035.1</v>
          </cell>
          <cell r="CLK6208" t="str">
            <v>Solyc01g105040.3</v>
          </cell>
          <cell r="CLL6208" t="str">
            <v>Solyc01g105070.3</v>
          </cell>
          <cell r="CLM6208" t="str">
            <v>Solyc01g105110.1</v>
          </cell>
          <cell r="CLN6208" t="str">
            <v>Solyc01g105130.5</v>
          </cell>
          <cell r="CLO6208" t="str">
            <v>Solyc01g105140.3</v>
          </cell>
          <cell r="CLP6208" t="str">
            <v>Solyc01g105190.5</v>
          </cell>
          <cell r="CLQ6208" t="str">
            <v>Solyc01g105250.1</v>
          </cell>
          <cell r="CLR6208" t="str">
            <v>Solyc01g105290.3</v>
          </cell>
          <cell r="CLS6208" t="str">
            <v>Solyc01g105330.3</v>
          </cell>
          <cell r="CLT6208" t="str">
            <v>Solyc01g105370.4</v>
          </cell>
          <cell r="CLU6208" t="str">
            <v>Solyc01g105410.4</v>
          </cell>
          <cell r="CLV6208" t="str">
            <v>Solyc01g105430.4</v>
          </cell>
          <cell r="CLW6208" t="str">
            <v>Solyc01g105440.1</v>
          </cell>
          <cell r="CLX6208" t="str">
            <v>Solyc01g105475.1</v>
          </cell>
          <cell r="CLY6208" t="str">
            <v>Solyc01g105500.4</v>
          </cell>
          <cell r="CLZ6208" t="str">
            <v>Solyc01g105510.3</v>
          </cell>
          <cell r="CMA6208" t="str">
            <v>Solyc01g105530.3</v>
          </cell>
          <cell r="CMB6208" t="str">
            <v>Solyc01g105540.5</v>
          </cell>
          <cell r="CMC6208" t="str">
            <v>Solyc01g105570.4</v>
          </cell>
          <cell r="CMD6208" t="str">
            <v>Solyc01g105600.3</v>
          </cell>
          <cell r="CME6208" t="str">
            <v>Solyc01g163180.1</v>
          </cell>
          <cell r="CMF6208" t="str">
            <v>Solyc01g105700.3</v>
          </cell>
          <cell r="CMG6208" t="str">
            <v>Solyc01g105720.2</v>
          </cell>
          <cell r="CMH6208" t="str">
            <v>Solyc01g162870.1</v>
          </cell>
          <cell r="CMI6208" t="str">
            <v>Solyc01g105730.1</v>
          </cell>
          <cell r="CMJ6208" t="str">
            <v>Solyc01g105740.1</v>
          </cell>
          <cell r="CMK6208" t="str">
            <v>Solyc01g105750.1</v>
          </cell>
          <cell r="CML6208" t="str">
            <v>Solyc01g105760.1</v>
          </cell>
          <cell r="CMM6208" t="str">
            <v>Solyc01g105767.1</v>
          </cell>
          <cell r="CMN6208" t="str">
            <v>Solyc01g105770.2</v>
          </cell>
          <cell r="CMO6208" t="str">
            <v>Solyc01g105790.3</v>
          </cell>
          <cell r="CMP6208" t="str">
            <v>Solyc01g105800.4</v>
          </cell>
          <cell r="CMQ6208" t="str">
            <v>Solyc01g105820.3</v>
          </cell>
          <cell r="CMR6208" t="str">
            <v>Solyc01g105970.3</v>
          </cell>
          <cell r="CMS6208" t="str">
            <v>Solyc01g105980.3</v>
          </cell>
          <cell r="CMT6208" t="str">
            <v>Solyc01g106020.3</v>
          </cell>
          <cell r="CMU6208" t="str">
            <v>Solyc01g106070.2</v>
          </cell>
          <cell r="CMV6208" t="str">
            <v>Solyc01g106110.2</v>
          </cell>
          <cell r="CMW6208" t="str">
            <v>Solyc01g106130.1</v>
          </cell>
          <cell r="CMX6208" t="str">
            <v>Solyc01g106140.2</v>
          </cell>
          <cell r="CMY6208" t="str">
            <v>Solyc01g106150.1</v>
          </cell>
          <cell r="CMZ6208" t="str">
            <v>Solyc01g150166.1</v>
          </cell>
          <cell r="CNA6208" t="str">
            <v>Solyc01g150167.1</v>
          </cell>
          <cell r="CNB6208" t="str">
            <v>Solyc01g106180.3</v>
          </cell>
          <cell r="CNC6208" t="str">
            <v>Solyc01g106190.4</v>
          </cell>
          <cell r="CND6208" t="str">
            <v>Solyc01g106220.5</v>
          </cell>
          <cell r="CNE6208" t="str">
            <v>Solyc01g106250.4</v>
          </cell>
          <cell r="CNF6208" t="str">
            <v>Solyc01g106270.1</v>
          </cell>
          <cell r="CNG6208" t="str">
            <v>Solyc01g106300.3</v>
          </cell>
          <cell r="CNH6208" t="str">
            <v>Solyc01g106310.3</v>
          </cell>
          <cell r="CNI6208" t="str">
            <v>Solyc01g106320.2</v>
          </cell>
          <cell r="CNJ6208" t="str">
            <v>Solyc01g106330.3</v>
          </cell>
          <cell r="CNK6208" t="str">
            <v>Solyc01g106340.3</v>
          </cell>
          <cell r="CNL6208" t="str">
            <v>Solyc01g106350.4</v>
          </cell>
          <cell r="CNM6208" t="str">
            <v>Solyc01g106360.3</v>
          </cell>
          <cell r="CNN6208" t="str">
            <v>Solyc01g106370.3</v>
          </cell>
          <cell r="CNO6208" t="str">
            <v>Solyc01g106380.2</v>
          </cell>
          <cell r="CNP6208" t="str">
            <v>Solyc01g106410.3</v>
          </cell>
          <cell r="CNQ6208" t="str">
            <v>Solyc01g106470.3</v>
          </cell>
          <cell r="CNR6208" t="str">
            <v>Solyc01g106500.4</v>
          </cell>
          <cell r="CNS6208" t="str">
            <v>Solyc01g106510.2</v>
          </cell>
          <cell r="CNT6208" t="str">
            <v>Solyc01g106540.5</v>
          </cell>
          <cell r="CNU6208" t="str">
            <v>Solyc01g106520.1</v>
          </cell>
          <cell r="CNV6208" t="str">
            <v>Solyc01g106530.1</v>
          </cell>
          <cell r="CNW6208" t="str">
            <v>Solyc01g106550.1</v>
          </cell>
          <cell r="CNX6208" t="str">
            <v>Solyc01g106590.4</v>
          </cell>
          <cell r="CNY6208" t="str">
            <v>Solyc01g106680.4</v>
          </cell>
          <cell r="CNZ6208" t="str">
            <v>Solyc01g106690.3</v>
          </cell>
          <cell r="COA6208" t="str">
            <v>Solyc01g106750.2</v>
          </cell>
          <cell r="COB6208" t="str">
            <v>Solyc01g106790.3</v>
          </cell>
          <cell r="COC6208" t="str">
            <v>Solyc01g106820.3</v>
          </cell>
          <cell r="COD6208" t="str">
            <v>Solyc01g106840.3</v>
          </cell>
          <cell r="COE6208" t="str">
            <v>Solyc01g106850.1</v>
          </cell>
          <cell r="COF6208" t="str">
            <v>Solyc01g106860.4</v>
          </cell>
          <cell r="COG6208" t="str">
            <v>Solyc01g106890.2</v>
          </cell>
          <cell r="COH6208" t="str">
            <v>Solyc01g106910.4</v>
          </cell>
          <cell r="COI6208" t="str">
            <v>Solyc01g106950.3</v>
          </cell>
          <cell r="COJ6208" t="str">
            <v>Solyc01g106953.1</v>
          </cell>
          <cell r="COK6208" t="str">
            <v>Solyc01g106955.1</v>
          </cell>
          <cell r="COL6208" t="str">
            <v>Solyc01g106957.1</v>
          </cell>
          <cell r="COM6208" t="str">
            <v>Solyc01g106960.2</v>
          </cell>
          <cell r="CON6208" t="str">
            <v>Solyc01g106963.1</v>
          </cell>
          <cell r="COO6208" t="str">
            <v>Solyc01g106970.3</v>
          </cell>
          <cell r="COP6208" t="str">
            <v>Solyc01g106980.3</v>
          </cell>
          <cell r="COQ6208" t="str">
            <v>Solyc01g106990.2</v>
          </cell>
          <cell r="COR6208" t="str">
            <v>Solyc01g107020.5</v>
          </cell>
          <cell r="COS6208" t="str">
            <v>Solyc01g107030.3</v>
          </cell>
          <cell r="COT6208" t="str">
            <v>Solyc01g107050.4</v>
          </cell>
          <cell r="COU6208" t="str">
            <v>Solyc01g107060.2</v>
          </cell>
          <cell r="COV6208" t="str">
            <v>Solyc01g107090.2</v>
          </cell>
          <cell r="COW6208" t="str">
            <v>Solyc01g107100.4</v>
          </cell>
          <cell r="COX6208" t="str">
            <v>Solyc01g107150.3</v>
          </cell>
          <cell r="COY6208" t="str">
            <v>Solyc01g107200.4</v>
          </cell>
          <cell r="COZ6208" t="str">
            <v>Solyc01g107230.2</v>
          </cell>
          <cell r="CPA6208" t="str">
            <v>Solyc01g107240.4</v>
          </cell>
          <cell r="CPB6208" t="str">
            <v>Solyc01g107250.3</v>
          </cell>
          <cell r="CPC6208" t="str">
            <v>Solyc01g107260.4</v>
          </cell>
          <cell r="CPD6208" t="str">
            <v>Solyc01g107270.4</v>
          </cell>
          <cell r="CPE6208" t="str">
            <v>Solyc01g107280.3</v>
          </cell>
          <cell r="CPF6208" t="str">
            <v>Solyc01g107290.3</v>
          </cell>
          <cell r="CPG6208" t="str">
            <v>Solyc01g107340.5</v>
          </cell>
          <cell r="CPH6208" t="str">
            <v>Solyc01g107380.3</v>
          </cell>
          <cell r="CPI6208" t="str">
            <v>Solyc01g107420.2</v>
          </cell>
          <cell r="CPJ6208" t="str">
            <v>Solyc01g107440.2</v>
          </cell>
          <cell r="CPK6208" t="str">
            <v>Solyc01g107450.4</v>
          </cell>
          <cell r="CPL6208" t="str">
            <v>Solyc01g107460.3</v>
          </cell>
          <cell r="CPM6208" t="str">
            <v>Solyc01g107470.5</v>
          </cell>
          <cell r="CPN6208" t="str">
            <v>Solyc01g107475.1</v>
          </cell>
          <cell r="CPO6208" t="str">
            <v>Solyc01g107520.3</v>
          </cell>
          <cell r="CPP6208" t="str">
            <v>Solyc01g107530.1</v>
          </cell>
          <cell r="CPQ6208" t="str">
            <v>Solyc01g107540.5</v>
          </cell>
          <cell r="CPR6208" t="str">
            <v>Solyc01g107600.3</v>
          </cell>
          <cell r="CPS6208" t="str">
            <v>Solyc01g107610.4</v>
          </cell>
          <cell r="CPT6208" t="str">
            <v>Solyc01g107670.3</v>
          </cell>
          <cell r="CPU6208" t="str">
            <v>Solyc01g107690.4</v>
          </cell>
          <cell r="CPV6208" t="str">
            <v>Solyc01g107710.2</v>
          </cell>
          <cell r="CPW6208" t="str">
            <v>Solyc01g107720.3</v>
          </cell>
          <cell r="CPX6208" t="str">
            <v>Solyc01g107740.3</v>
          </cell>
          <cell r="CPY6208" t="str">
            <v>Solyc01g107790.2</v>
          </cell>
          <cell r="CPZ6208" t="str">
            <v>Solyc01g107800.4</v>
          </cell>
          <cell r="CQA6208" t="str">
            <v>Solyc01g107850.4</v>
          </cell>
          <cell r="CQB6208" t="str">
            <v>Solyc01g107890.3</v>
          </cell>
          <cell r="CQC6208" t="str">
            <v>Solyc01g107900.3</v>
          </cell>
          <cell r="CQD6208" t="str">
            <v>Solyc01g107925.1</v>
          </cell>
          <cell r="CQE6208" t="str">
            <v>Solyc01g107962.2</v>
          </cell>
          <cell r="CQF6208" t="str">
            <v>Solyc01g163200.1</v>
          </cell>
          <cell r="CQG6208" t="str">
            <v>Solyc01g107968.2</v>
          </cell>
          <cell r="CQH6208" t="str">
            <v>Solyc01g107990.3</v>
          </cell>
          <cell r="CQI6208" t="str">
            <v>Solyc01g108010.3</v>
          </cell>
          <cell r="CQJ6208" t="str">
            <v>Solyc01g150170.2</v>
          </cell>
          <cell r="CQK6208" t="str">
            <v>Solyc01g108040.1</v>
          </cell>
          <cell r="CQL6208" t="str">
            <v>Solyc01g108050.3</v>
          </cell>
          <cell r="CQM6208" t="str">
            <v>Solyc01g108060.2</v>
          </cell>
          <cell r="CQN6208" t="str">
            <v>Solyc01g108070.4</v>
          </cell>
          <cell r="CQO6208" t="str">
            <v>Solyc01g108090.2</v>
          </cell>
          <cell r="CQP6208" t="str">
            <v>Solyc01g108170.3</v>
          </cell>
          <cell r="CQQ6208" t="str">
            <v>Solyc01g108220.3</v>
          </cell>
          <cell r="CQR6208" t="str">
            <v>Solyc01g108250.3</v>
          </cell>
          <cell r="CQS6208" t="str">
            <v>Solyc01g108270.5</v>
          </cell>
          <cell r="CQT6208" t="str">
            <v>Solyc01g108290.3</v>
          </cell>
          <cell r="CQU6208" t="str">
            <v>Solyc01g108320.3</v>
          </cell>
          <cell r="CQV6208" t="str">
            <v>Solyc01g108330.2</v>
          </cell>
          <cell r="CQW6208" t="str">
            <v>Solyc01g108350.5</v>
          </cell>
          <cell r="CQX6208" t="str">
            <v>Solyc01g108360.5</v>
          </cell>
          <cell r="CQY6208" t="str">
            <v>Solyc01g108380.2</v>
          </cell>
          <cell r="CQZ6208" t="str">
            <v>Solyc01g108390.3</v>
          </cell>
          <cell r="CRA6208" t="str">
            <v>Solyc01g108410.3</v>
          </cell>
          <cell r="CRB6208" t="str">
            <v>Solyc01g108412.1</v>
          </cell>
          <cell r="CRC6208" t="str">
            <v>Solyc01g108414.1</v>
          </cell>
          <cell r="CRD6208" t="str">
            <v>Solyc01g108416.1</v>
          </cell>
          <cell r="CRE6208" t="str">
            <v>Solyc01g108418.1</v>
          </cell>
          <cell r="CRF6208" t="str">
            <v>Solyc01g108420.2</v>
          </cell>
          <cell r="CRG6208" t="str">
            <v>Solyc01g108440.3</v>
          </cell>
          <cell r="CRH6208" t="str">
            <v>Solyc01g108510.3</v>
          </cell>
          <cell r="CRI6208" t="str">
            <v>Solyc01g108513.1</v>
          </cell>
          <cell r="CRJ6208" t="str">
            <v>Solyc01g108517.1</v>
          </cell>
          <cell r="CRK6208" t="str">
            <v>Solyc01g108520.2</v>
          </cell>
          <cell r="CRL6208" t="str">
            <v>Solyc01g108530.3</v>
          </cell>
          <cell r="CRM6208" t="str">
            <v>Solyc01g108540.3</v>
          </cell>
          <cell r="CRN6208" t="str">
            <v>Solyc01g108550.1</v>
          </cell>
          <cell r="CRO6208" t="str">
            <v>Solyc01g108560.4</v>
          </cell>
          <cell r="CRP6208" t="str">
            <v>Solyc01g108570.3</v>
          </cell>
          <cell r="CRQ6208" t="str">
            <v>Solyc01g108580.3</v>
          </cell>
          <cell r="CRR6208" t="str">
            <v>Solyc01g108590.1</v>
          </cell>
          <cell r="CRS6208" t="str">
            <v>Solyc01g108620.3</v>
          </cell>
          <cell r="CRT6208" t="str">
            <v>Solyc01g108640.1</v>
          </cell>
          <cell r="CRU6208" t="str">
            <v>Solyc01g108650.3</v>
          </cell>
          <cell r="CRV6208" t="str">
            <v>Solyc01g108680.5</v>
          </cell>
          <cell r="CRW6208" t="str">
            <v>Solyc01g108710.3</v>
          </cell>
          <cell r="CRX6208" t="str">
            <v>Solyc01g108720.2</v>
          </cell>
          <cell r="CRY6208" t="str">
            <v>Solyc01g108730.3</v>
          </cell>
          <cell r="CRZ6208" t="str">
            <v>Solyc01g108740.3</v>
          </cell>
          <cell r="CSA6208" t="str">
            <v>Solyc01g108750.3</v>
          </cell>
          <cell r="CSB6208" t="str">
            <v>Solyc01g108760.1</v>
          </cell>
          <cell r="CSC6208" t="str">
            <v>Solyc01g108770.1</v>
          </cell>
          <cell r="CSD6208" t="str">
            <v>Solyc01g108775.2</v>
          </cell>
          <cell r="CSE6208" t="str">
            <v>Solyc01g108780.4</v>
          </cell>
          <cell r="CSF6208" t="str">
            <v>Solyc01g108790.3</v>
          </cell>
          <cell r="CSG6208" t="str">
            <v>Solyc01g108810.3</v>
          </cell>
          <cell r="CSH6208" t="str">
            <v>Solyc01g108820.1</v>
          </cell>
          <cell r="CSI6208" t="str">
            <v>Solyc01g108830.3</v>
          </cell>
          <cell r="CSJ6208" t="str">
            <v>Solyc01g108835.1</v>
          </cell>
          <cell r="CSK6208" t="str">
            <v>Solyc01g108850.3</v>
          </cell>
          <cell r="CSL6208" t="str">
            <v>Solyc01g108890.3</v>
          </cell>
          <cell r="CSM6208" t="str">
            <v>Solyc01g108940.3</v>
          </cell>
          <cell r="CSN6208" t="str">
            <v>Solyc01g108920.4</v>
          </cell>
          <cell r="CSO6208" t="str">
            <v>Solyc01g108930.3</v>
          </cell>
          <cell r="CSP6208" t="str">
            <v>Solyc01g108950.3</v>
          </cell>
          <cell r="CSQ6208" t="str">
            <v>Solyc01g108960.1</v>
          </cell>
          <cell r="CSR6208" t="str">
            <v>Solyc01g108970.4</v>
          </cell>
          <cell r="CSS6208" t="str">
            <v>Solyc01g108990.3</v>
          </cell>
          <cell r="CST6208" t="str">
            <v>Solyc01g109000.1</v>
          </cell>
          <cell r="CSU6208" t="str">
            <v>Solyc01g109010.3</v>
          </cell>
          <cell r="CSV6208" t="str">
            <v>Solyc01g109020.3</v>
          </cell>
          <cell r="CSW6208" t="str">
            <v>Solyc01g109030.4</v>
          </cell>
          <cell r="CSX6208" t="str">
            <v>Solyc01g109060.4</v>
          </cell>
          <cell r="CSY6208" t="str">
            <v>Solyc01g109070.2</v>
          </cell>
          <cell r="CSZ6208" t="str">
            <v>Solyc01g109090.2</v>
          </cell>
          <cell r="CTA6208" t="str">
            <v>Solyc01g109100.2</v>
          </cell>
          <cell r="CTB6208" t="str">
            <v>Solyc01g109120.3</v>
          </cell>
          <cell r="CTC6208" t="str">
            <v>Solyc01g109170.3</v>
          </cell>
          <cell r="CTD6208" t="str">
            <v>Solyc01g109190.1</v>
          </cell>
          <cell r="CTE6208" t="str">
            <v>Solyc01g109230.3</v>
          </cell>
          <cell r="CTF6208" t="str">
            <v>Solyc01g109250.3</v>
          </cell>
          <cell r="CTG6208" t="str">
            <v>Solyc01g109270.3</v>
          </cell>
          <cell r="CTH6208" t="str">
            <v>Solyc01g109275.1</v>
          </cell>
          <cell r="CTI6208" t="str">
            <v>Solyc01g109290.3</v>
          </cell>
          <cell r="CTJ6208" t="str">
            <v>Solyc01g109390.3</v>
          </cell>
          <cell r="CTK6208" t="str">
            <v>Solyc01g109400.3</v>
          </cell>
          <cell r="CTL6208" t="str">
            <v>Solyc01g109420.3</v>
          </cell>
          <cell r="CTM6208" t="str">
            <v>Solyc01g109440.2</v>
          </cell>
          <cell r="CTN6208" t="str">
            <v>Solyc01g109470.3</v>
          </cell>
          <cell r="CTO6208" t="str">
            <v>Solyc01g109495.2</v>
          </cell>
          <cell r="CTP6208" t="str">
            <v>Solyc01g109500.4</v>
          </cell>
          <cell r="CTQ6208" t="str">
            <v>Solyc01g109600.4</v>
          </cell>
          <cell r="CTR6208" t="str">
            <v>Solyc01g109610.5</v>
          </cell>
          <cell r="CTS6208" t="str">
            <v>Solyc01g109615.1</v>
          </cell>
          <cell r="CTT6208" t="str">
            <v>Solyc01g162880.1</v>
          </cell>
          <cell r="CTU6208" t="str">
            <v>Solyc01g109660.2</v>
          </cell>
          <cell r="CTV6208" t="str">
            <v>Solyc01g109670.3</v>
          </cell>
          <cell r="CTW6208" t="str">
            <v>Solyc01g109680.3</v>
          </cell>
          <cell r="CTX6208" t="str">
            <v>Solyc01g109710.3</v>
          </cell>
          <cell r="CTY6208" t="str">
            <v>Solyc01g109720.3</v>
          </cell>
          <cell r="CTZ6208" t="str">
            <v>Solyc01g109730.1</v>
          </cell>
          <cell r="CUA6208" t="str">
            <v>Solyc01g163210.1</v>
          </cell>
          <cell r="CUB6208" t="str">
            <v>Solyc01g163220.1</v>
          </cell>
          <cell r="CUC6208" t="str">
            <v>Solyc01g109800.2</v>
          </cell>
          <cell r="CUD6208" t="str">
            <v>Solyc01g109810.2</v>
          </cell>
          <cell r="CUE6208" t="str">
            <v>Solyc01g109820.1</v>
          </cell>
          <cell r="CUF6208" t="str">
            <v>Solyc01g109840.3</v>
          </cell>
          <cell r="CUG6208" t="str">
            <v>Solyc01g109910.4</v>
          </cell>
          <cell r="CUH6208" t="str">
            <v>Solyc01g109920.3</v>
          </cell>
          <cell r="CUI6208" t="str">
            <v>Solyc01g109990.4</v>
          </cell>
          <cell r="CUJ6208" t="str">
            <v>Solyc01g110030.3</v>
          </cell>
          <cell r="CUK6208" t="str">
            <v>Solyc01g110050.1</v>
          </cell>
          <cell r="CUL6208" t="str">
            <v>Solyc01g110060.3</v>
          </cell>
          <cell r="CUM6208" t="str">
            <v>Solyc01g162890.1</v>
          </cell>
          <cell r="CUN6208" t="str">
            <v>Solyc01g110090.1</v>
          </cell>
          <cell r="CUO6208" t="str">
            <v>Solyc01g110170.1</v>
          </cell>
          <cell r="CUP6208" t="str">
            <v>Solyc01g110200.2</v>
          </cell>
          <cell r="CUQ6208" t="str">
            <v>Solyc01g110210.3</v>
          </cell>
          <cell r="CUR6208" t="str">
            <v>Solyc01g110220.1</v>
          </cell>
          <cell r="CUS6208" t="str">
            <v>Solyc01g110230.1</v>
          </cell>
          <cell r="CUT6208" t="str">
            <v>Solyc01g110240.1</v>
          </cell>
          <cell r="CUU6208" t="str">
            <v>Solyc01g160350.1</v>
          </cell>
          <cell r="CUV6208" t="str">
            <v>Solyc01g110260.3</v>
          </cell>
          <cell r="CUW6208" t="str">
            <v>Solyc01g110340.5</v>
          </cell>
          <cell r="CUX6208" t="str">
            <v>Solyc01g110350.2</v>
          </cell>
          <cell r="CUY6208" t="str">
            <v>Solyc01g110430.3</v>
          </cell>
          <cell r="CUZ6208" t="str">
            <v>Solyc01g110500.3</v>
          </cell>
          <cell r="CVA6208" t="str">
            <v>Solyc01g110510.3</v>
          </cell>
          <cell r="CVB6208" t="str">
            <v>Solyc01g110555.1</v>
          </cell>
          <cell r="CVC6208" t="str">
            <v>Solyc01g110570.3</v>
          </cell>
          <cell r="CVD6208" t="str">
            <v>Solyc01g110580.2</v>
          </cell>
          <cell r="CVE6208" t="str">
            <v>Solyc01g110590.5</v>
          </cell>
          <cell r="CVF6208" t="str">
            <v>Solyc01g110600.2</v>
          </cell>
          <cell r="CVG6208" t="str">
            <v>Solyc01g110610.4</v>
          </cell>
          <cell r="CVH6208" t="str">
            <v>Solyc01g110620.1</v>
          </cell>
          <cell r="CVI6208" t="str">
            <v>Solyc01g110630.5</v>
          </cell>
          <cell r="CVJ6208" t="str">
            <v>Solyc01g110640.2</v>
          </cell>
          <cell r="CVK6208" t="str">
            <v>Solyc01g150172.1</v>
          </cell>
          <cell r="CVL6208" t="str">
            <v>Solyc01g110647.1</v>
          </cell>
          <cell r="CVM6208" t="str">
            <v>Solyc01g110660.4</v>
          </cell>
          <cell r="CVN6208" t="str">
            <v>Solyc01g110670.3</v>
          </cell>
          <cell r="CVO6208" t="str">
            <v>Solyc01g110680.4</v>
          </cell>
          <cell r="CVP6208" t="str">
            <v>Solyc01g150173.1</v>
          </cell>
          <cell r="CVQ6208" t="str">
            <v>Solyc01g150174.1</v>
          </cell>
          <cell r="CVR6208" t="str">
            <v>Solyc01g110686.1</v>
          </cell>
          <cell r="CVS6208" t="str">
            <v>Solyc01g150175.1</v>
          </cell>
          <cell r="CVT6208" t="str">
            <v>Solyc01g110710.3</v>
          </cell>
          <cell r="CVU6208" t="str">
            <v>Solyc01g110720.2</v>
          </cell>
          <cell r="CVV6208" t="str">
            <v>Solyc01g110730.4</v>
          </cell>
          <cell r="CVW6208" t="str">
            <v>Solyc01g110770.2</v>
          </cell>
          <cell r="CVX6208" t="str">
            <v>Solyc01g110780.1</v>
          </cell>
          <cell r="CVY6208" t="str">
            <v>Solyc01g110790.3</v>
          </cell>
          <cell r="CVZ6208" t="str">
            <v>Solyc01g110800.3</v>
          </cell>
          <cell r="CWA6208" t="str">
            <v>Solyc01g110810.3</v>
          </cell>
          <cell r="CWB6208" t="str">
            <v>Solyc01g110825.1</v>
          </cell>
          <cell r="CWC6208" t="str">
            <v>Solyc01g110840.3</v>
          </cell>
          <cell r="CWD6208" t="str">
            <v>Solyc01g110860.1</v>
          </cell>
          <cell r="CWE6208" t="str">
            <v>Solyc01g110870.3</v>
          </cell>
          <cell r="CWF6208" t="str">
            <v>Solyc01g110880.1</v>
          </cell>
          <cell r="CWG6208" t="str">
            <v>Solyc01g110890.1</v>
          </cell>
          <cell r="CWH6208" t="str">
            <v>Solyc01g110900.1</v>
          </cell>
          <cell r="CWI6208" t="str">
            <v>Solyc01g110910.4</v>
          </cell>
          <cell r="CWJ6208" t="str">
            <v>Solyc01g110903.1</v>
          </cell>
          <cell r="CWK6208" t="str">
            <v>Solyc01g110907.1</v>
          </cell>
          <cell r="CWL6208" t="str">
            <v>Solyc01g110920.5</v>
          </cell>
          <cell r="CWM6208" t="str">
            <v>Solyc01g110930.1</v>
          </cell>
          <cell r="CWN6208" t="str">
            <v>Solyc01g110940.3</v>
          </cell>
          <cell r="CWO6208" t="str">
            <v>Solyc01g110960.5</v>
          </cell>
          <cell r="CWP6208" t="str">
            <v>Solyc01g110970.4</v>
          </cell>
          <cell r="CWQ6208" t="str">
            <v>Solyc01g110980.4</v>
          </cell>
          <cell r="CWR6208" t="str">
            <v>Solyc01g110990.3</v>
          </cell>
          <cell r="CWS6208" t="str">
            <v>Solyc01g111000.4</v>
          </cell>
          <cell r="CWT6208" t="str">
            <v>Solyc01g111090.3</v>
          </cell>
          <cell r="CWU6208" t="str">
            <v>Solyc01g111110.4</v>
          </cell>
          <cell r="CWV6208" t="str">
            <v>Solyc01g111150.2</v>
          </cell>
          <cell r="CWW6208" t="str">
            <v>Solyc01g111160.3</v>
          </cell>
          <cell r="CWX6208" t="str">
            <v>Solyc01g111190.4</v>
          </cell>
          <cell r="CWY6208" t="str">
            <v>Solyc01g111200.3</v>
          </cell>
          <cell r="CWZ6208" t="str">
            <v>Solyc01g111210.3</v>
          </cell>
          <cell r="CXA6208" t="str">
            <v>Solyc01g111220.3</v>
          </cell>
          <cell r="CXB6208" t="str">
            <v>Solyc01g111230.3</v>
          </cell>
          <cell r="CXC6208" t="str">
            <v>Solyc01g111250.3</v>
          </cell>
          <cell r="CXD6208" t="str">
            <v>Solyc01g111260.2</v>
          </cell>
          <cell r="CXE6208" t="str">
            <v>Solyc01g111290.1</v>
          </cell>
          <cell r="CXF6208" t="str">
            <v>Solyc01g111320.3</v>
          </cell>
          <cell r="CXG6208" t="str">
            <v>Solyc01g111330.4</v>
          </cell>
          <cell r="CXH6208" t="str">
            <v>Solyc01g111340.4</v>
          </cell>
          <cell r="CXI6208" t="str">
            <v>Solyc01g111370.3</v>
          </cell>
          <cell r="CXJ6208" t="str">
            <v>Solyc01g111410.3</v>
          </cell>
          <cell r="CXK6208" t="str">
            <v>Solyc01g111420.3</v>
          </cell>
          <cell r="CXL6208" t="str">
            <v>Solyc01g111430.2</v>
          </cell>
          <cell r="CXM6208" t="str">
            <v>Solyc01g150177.1</v>
          </cell>
          <cell r="CXN6208" t="str">
            <v>Solyc01g111470.4</v>
          </cell>
          <cell r="CXO6208" t="str">
            <v>Solyc01g111480.2</v>
          </cell>
          <cell r="CXP6208" t="str">
            <v>Solyc01g162900.1</v>
          </cell>
          <cell r="CXQ6208" t="str">
            <v>Solyc01g111540.4</v>
          </cell>
          <cell r="CXR6208" t="str">
            <v>Solyc01g111600.3</v>
          </cell>
          <cell r="CXS6208" t="str">
            <v>Solyc01g111610.3</v>
          </cell>
          <cell r="CXT6208" t="str">
            <v>Solyc01g111670.4</v>
          </cell>
          <cell r="CXU6208" t="str">
            <v>Solyc01g111740.3</v>
          </cell>
          <cell r="CXV6208" t="str">
            <v>Solyc01g111750.4</v>
          </cell>
          <cell r="CXW6208" t="str">
            <v>Solyc01g111770.2</v>
          </cell>
          <cell r="CXX6208" t="str">
            <v>Solyc01g111810.3</v>
          </cell>
          <cell r="CXY6208" t="str">
            <v>Solyc01g111820.2</v>
          </cell>
          <cell r="CXZ6208" t="str">
            <v>Solyc01g111825.1</v>
          </cell>
          <cell r="CYA6208" t="str">
            <v>Solyc01g111940.4</v>
          </cell>
          <cell r="CYB6208" t="str">
            <v>Solyc01g111960.3</v>
          </cell>
          <cell r="CYC6208" t="str">
            <v>Solyc01g112010.3</v>
          </cell>
          <cell r="CYD6208" t="str">
            <v>Solyc01g112020.3</v>
          </cell>
          <cell r="CYE6208" t="str">
            <v>Solyc01g112050.3</v>
          </cell>
          <cell r="CYF6208" t="str">
            <v>Solyc01g112070.5</v>
          </cell>
          <cell r="CYG6208" t="str">
            <v>Solyc01g112100.3</v>
          </cell>
          <cell r="CYH6208" t="str">
            <v>Solyc01g112105.1</v>
          </cell>
          <cell r="CYI6208" t="str">
            <v>Solyc01g112120.4</v>
          </cell>
          <cell r="CYJ6208" t="str">
            <v>Solyc01g112130.5</v>
          </cell>
          <cell r="CYK6208" t="str">
            <v>Solyc01g112140.5</v>
          </cell>
          <cell r="CYL6208" t="str">
            <v>Solyc01g112150.3</v>
          </cell>
          <cell r="CYM6208" t="str">
            <v>Solyc01g112160.4</v>
          </cell>
          <cell r="CYN6208" t="str">
            <v>Solyc01g112170.3</v>
          </cell>
          <cell r="CYO6208" t="str">
            <v>Solyc01g112200.3</v>
          </cell>
          <cell r="CYP6208" t="str">
            <v>Solyc01g112210.3</v>
          </cell>
          <cell r="CYQ6208" t="str">
            <v>Solyc01g112260.4</v>
          </cell>
          <cell r="CYR6208" t="str">
            <v>Solyc01g112270.1</v>
          </cell>
          <cell r="CYS6208" t="str">
            <v>Solyc01g112330.1</v>
          </cell>
          <cell r="CYT6208" t="str">
            <v>Solyc01g112340.3</v>
          </cell>
          <cell r="CYU6208" t="str">
            <v>Solyc01g112370.4</v>
          </cell>
          <cell r="CYV6208" t="str">
            <v>Solyc02g161460.1</v>
          </cell>
          <cell r="CYW6208" t="str">
            <v>Solyc02g004003.1</v>
          </cell>
          <cell r="CYX6208" t="str">
            <v>Solyc02g004005.1</v>
          </cell>
          <cell r="CYY6208" t="str">
            <v>Solyc02g004007.1</v>
          </cell>
          <cell r="CYZ6208" t="str">
            <v>Solyc02g044050.1</v>
          </cell>
          <cell r="CZA6208" t="str">
            <v>Solyc02g044040.3</v>
          </cell>
          <cell r="CZB6208" t="str">
            <v>Solyc02g044030.1</v>
          </cell>
          <cell r="CZC6208" t="str">
            <v>Solyc02g044020.4</v>
          </cell>
          <cell r="CZD6208" t="str">
            <v>Solyc02g161470.1</v>
          </cell>
          <cell r="CZE6208" t="str">
            <v>Solyc02g044005.1</v>
          </cell>
          <cell r="CZF6208" t="str">
            <v>Solyc02g043990.1</v>
          </cell>
          <cell r="CZG6208" t="str">
            <v>Solyc02g043980.1</v>
          </cell>
          <cell r="CZH6208" t="str">
            <v>Solyc02g043970.1</v>
          </cell>
          <cell r="CZI6208" t="str">
            <v>Solyc02g043963.2</v>
          </cell>
          <cell r="CZJ6208" t="str">
            <v>Solyc02g043965.1</v>
          </cell>
          <cell r="CZK6208" t="str">
            <v>Solyc02g043950.1</v>
          </cell>
          <cell r="CZL6208" t="str">
            <v>Solyc02g043940.1</v>
          </cell>
          <cell r="CZM6208" t="str">
            <v>Solyc02g161630.1</v>
          </cell>
          <cell r="CZN6208" t="str">
            <v>Solyc02g043900.1</v>
          </cell>
          <cell r="CZO6208" t="str">
            <v>Solyc02g161450.1</v>
          </cell>
          <cell r="CZP6208" t="str">
            <v>Solyc02g043880.1</v>
          </cell>
          <cell r="CZQ6208" t="str">
            <v>Solyc02g043875.2</v>
          </cell>
          <cell r="CZR6208" t="str">
            <v>Solyc02g160300.1</v>
          </cell>
          <cell r="CZS6208" t="str">
            <v>Solyc02g160010.1</v>
          </cell>
          <cell r="CZT6208" t="str">
            <v>Solyc02g043813.1</v>
          </cell>
          <cell r="CZU6208" t="str">
            <v>Solyc02g043817.1</v>
          </cell>
          <cell r="CZV6208" t="str">
            <v>Solyc02g055560.1</v>
          </cell>
          <cell r="CZW6208" t="str">
            <v>Solyc02g055550.3</v>
          </cell>
          <cell r="CZX6208" t="str">
            <v>Solyc02g055540.1</v>
          </cell>
          <cell r="CZY6208" t="str">
            <v>Solyc02g055530.5</v>
          </cell>
          <cell r="CZZ6208" t="str">
            <v>Solyc02g160020.1</v>
          </cell>
          <cell r="DAA6208" t="str">
            <v>Solyc02g160170.1</v>
          </cell>
          <cell r="DAB6208" t="str">
            <v>Solyc02g055537.2</v>
          </cell>
          <cell r="DAC6208" t="str">
            <v>Solyc02g150121.2</v>
          </cell>
          <cell r="DAD6208" t="str">
            <v>Solyc02g055505.2</v>
          </cell>
          <cell r="DAE6208" t="str">
            <v>Solyc02g160580.1</v>
          </cell>
          <cell r="DAF6208" t="str">
            <v>Solyc02g055470.3</v>
          </cell>
          <cell r="DAG6208" t="str">
            <v>Solyc02g055460.3</v>
          </cell>
          <cell r="DAH6208" t="str">
            <v>Solyc02g055440.4</v>
          </cell>
          <cell r="DAI6208" t="str">
            <v>Solyc02g160730.1</v>
          </cell>
          <cell r="DAJ6208" t="str">
            <v>Solyc02g160030.1</v>
          </cell>
          <cell r="DAK6208" t="str">
            <v>Solyc02g160040.1</v>
          </cell>
          <cell r="DAL6208" t="str">
            <v>Solyc02g161010.1</v>
          </cell>
          <cell r="DAM6208" t="str">
            <v>Solyc02g161020.1</v>
          </cell>
          <cell r="DAN6208" t="str">
            <v>Solyc02g160080.1</v>
          </cell>
          <cell r="DAO6208" t="str">
            <v>Solyc02g049070.5</v>
          </cell>
          <cell r="DAP6208" t="str">
            <v>Solyc02g049080.1</v>
          </cell>
          <cell r="DAQ6208" t="str">
            <v>Solyc02g049090.1</v>
          </cell>
          <cell r="DAR6208" t="str">
            <v>Solyc02g049100.1</v>
          </cell>
          <cell r="DAS6208" t="str">
            <v>Solyc02g049108.1</v>
          </cell>
          <cell r="DAT6208" t="str">
            <v>Solyc02g050180.5</v>
          </cell>
          <cell r="DAU6208" t="str">
            <v>Solyc02g050170.1</v>
          </cell>
          <cell r="DAV6208" t="str">
            <v>Solyc02g161240.1</v>
          </cell>
          <cell r="DAW6208" t="str">
            <v>Solyc02g050195.1</v>
          </cell>
          <cell r="DAX6208" t="str">
            <v>Solyc02g050240.5</v>
          </cell>
          <cell r="DAY6208" t="str">
            <v>Solyc02g050260.2</v>
          </cell>
          <cell r="DAZ6208" t="str">
            <v>Solyc02g161280.1</v>
          </cell>
          <cell r="DBA6208" t="str">
            <v>Solyc02g050265.1</v>
          </cell>
          <cell r="DBB6208" t="str">
            <v>Solyc02g050267.1</v>
          </cell>
          <cell r="DBC6208" t="str">
            <v>Solyc02g050300.1</v>
          </cell>
          <cell r="DBD6208" t="str">
            <v>Solyc02g050330.1</v>
          </cell>
          <cell r="DBE6208" t="str">
            <v>Solyc02g161370.1</v>
          </cell>
          <cell r="DBF6208" t="str">
            <v>Solyc02g160130.1</v>
          </cell>
          <cell r="DBG6208" t="str">
            <v>Solyc02g150120.1</v>
          </cell>
          <cell r="DBH6208" t="str">
            <v>Solyc02g005000.1</v>
          </cell>
          <cell r="DBI6208" t="str">
            <v>Solyc02g161380.1</v>
          </cell>
          <cell r="DBJ6208" t="str">
            <v>Solyc02g161390.1</v>
          </cell>
          <cell r="DBK6208" t="str">
            <v>Solyc02g161400.1</v>
          </cell>
          <cell r="DBL6208" t="str">
            <v>Solyc02g005003.1</v>
          </cell>
          <cell r="DBM6208" t="str">
            <v>Solyc02g005070.4</v>
          </cell>
          <cell r="DBN6208" t="str">
            <v>Solyc02g161410.1</v>
          </cell>
          <cell r="DBO6208" t="str">
            <v>Solyc02g005100.2</v>
          </cell>
          <cell r="DBP6208" t="str">
            <v>Solyc02g005110.3</v>
          </cell>
          <cell r="DBQ6208" t="str">
            <v>Solyc06g051580.2</v>
          </cell>
          <cell r="DBR6208" t="str">
            <v>Solyc02g005140.3</v>
          </cell>
          <cell r="DBS6208" t="str">
            <v>Solyc02g160140.1</v>
          </cell>
          <cell r="DBT6208" t="str">
            <v>Solyc02g160150.1</v>
          </cell>
          <cell r="DBU6208" t="str">
            <v>Solyc02g161620.1</v>
          </cell>
          <cell r="DBV6208" t="str">
            <v>Solyc02g005280.1</v>
          </cell>
          <cell r="DBW6208" t="str">
            <v>Solyc02g005300.1</v>
          </cell>
          <cell r="DBX6208" t="str">
            <v>Solyc02g005305.1</v>
          </cell>
          <cell r="DBY6208" t="str">
            <v>Solyc02g005310.3</v>
          </cell>
          <cell r="DBZ6208" t="str">
            <v>Solyc02g005320.2</v>
          </cell>
          <cell r="DCA6208" t="str">
            <v>Solyc02g005330.1</v>
          </cell>
          <cell r="DCB6208" t="str">
            <v>Solyc02g160380.1</v>
          </cell>
          <cell r="DCC6208" t="str">
            <v>Solyc02g005360.3</v>
          </cell>
          <cell r="DCD6208" t="str">
            <v>Solyc02g005370.1</v>
          </cell>
          <cell r="DCE6208" t="str">
            <v>Solyc02g005390.1</v>
          </cell>
          <cell r="DCF6208" t="str">
            <v>Solyc02g161420.1</v>
          </cell>
          <cell r="DCG6208" t="str">
            <v>Solyc02g161430.1</v>
          </cell>
          <cell r="DCH6208" t="str">
            <v>Solyc02g005395.2</v>
          </cell>
          <cell r="DCI6208" t="str">
            <v>Solyc02g005400.3</v>
          </cell>
          <cell r="DCJ6208" t="str">
            <v>Solyc02g005410.4</v>
          </cell>
          <cell r="DCK6208" t="str">
            <v>Solyc02g161440.1</v>
          </cell>
          <cell r="DCL6208" t="str">
            <v>Solyc02g005420.1</v>
          </cell>
          <cell r="DCM6208" t="str">
            <v>Solyc02g005430.2</v>
          </cell>
          <cell r="DCN6208" t="str">
            <v>Solyc02g005440.2</v>
          </cell>
          <cell r="DCO6208" t="str">
            <v>Solyc02g005480.4</v>
          </cell>
          <cell r="DCP6208" t="str">
            <v>Solyc02g005490.3</v>
          </cell>
          <cell r="DCQ6208" t="str">
            <v>Solyc02g005500.1</v>
          </cell>
          <cell r="DCR6208" t="str">
            <v>Solyc02g005520.2</v>
          </cell>
          <cell r="DCS6208" t="str">
            <v>Solyc02g005550.1</v>
          </cell>
          <cell r="DCT6208" t="str">
            <v>Solyc02g005560.1</v>
          </cell>
          <cell r="DCU6208" t="str">
            <v>Solyc02g005570.1</v>
          </cell>
          <cell r="DCV6208" t="str">
            <v>Solyc02g005580.1</v>
          </cell>
          <cell r="DCW6208" t="str">
            <v>Solyc02g005600.1</v>
          </cell>
          <cell r="DCX6208" t="str">
            <v>Solyc00g024170.2</v>
          </cell>
          <cell r="DCY6208" t="str">
            <v>Solyc02g005603.1</v>
          </cell>
          <cell r="DCZ6208" t="str">
            <v>Solyc02g160390.1</v>
          </cell>
          <cell r="DDA6208" t="str">
            <v>Solyc02g150100.1</v>
          </cell>
          <cell r="DDB6208" t="str">
            <v>Solyc02g005606.1</v>
          </cell>
          <cell r="DDC6208" t="str">
            <v>Solyc02g161480.1</v>
          </cell>
          <cell r="DDD6208" t="str">
            <v>Solyc02g010680.1</v>
          </cell>
          <cell r="DDE6208" t="str">
            <v>Solyc02g011680.4</v>
          </cell>
          <cell r="DDF6208" t="str">
            <v>Solyc02g160400.1</v>
          </cell>
          <cell r="DDG6208" t="str">
            <v>Solyc02g011700.1</v>
          </cell>
          <cell r="DDH6208" t="str">
            <v>Solyc02g011710.1</v>
          </cell>
          <cell r="DDI6208" t="str">
            <v>Solyc02g011720.1</v>
          </cell>
          <cell r="DDJ6208" t="str">
            <v>Solyc02g011730.1</v>
          </cell>
          <cell r="DDK6208" t="str">
            <v>Solyc02g011740.1</v>
          </cell>
          <cell r="DDL6208" t="str">
            <v>Solyc02g011750.1</v>
          </cell>
          <cell r="DDM6208" t="str">
            <v>Solyc02g011760.1</v>
          </cell>
          <cell r="DDN6208" t="str">
            <v>Solyc02g011780.3</v>
          </cell>
          <cell r="DDO6208" t="str">
            <v>Solyc02g011790.3</v>
          </cell>
          <cell r="DDP6208" t="str">
            <v>Solyc02g011800.1</v>
          </cell>
          <cell r="DDQ6208" t="str">
            <v>Solyc02g011810.3</v>
          </cell>
          <cell r="DDR6208" t="str">
            <v>Solyc02g160410.1</v>
          </cell>
          <cell r="DDS6208" t="str">
            <v>Solyc02g011820.3</v>
          </cell>
          <cell r="DDT6208" t="str">
            <v>Solyc02g011830.1</v>
          </cell>
          <cell r="DDU6208" t="str">
            <v>Solyc02g011840.1</v>
          </cell>
          <cell r="DDV6208" t="str">
            <v>Solyc02g011845.1</v>
          </cell>
          <cell r="DDW6208" t="str">
            <v>Solyc02g011850.3</v>
          </cell>
          <cell r="DDX6208" t="str">
            <v>Solyc02g011860.1</v>
          </cell>
          <cell r="DDY6208" t="str">
            <v>Solyc10g062330.2</v>
          </cell>
          <cell r="DDZ6208" t="str">
            <v>Solyc02g011890.1</v>
          </cell>
          <cell r="DEA6208" t="str">
            <v>Solyc02g011900.1</v>
          </cell>
          <cell r="DEB6208" t="str">
            <v>Solyc02g011910.1</v>
          </cell>
          <cell r="DEC6208" t="str">
            <v>Solyc02g160430.1</v>
          </cell>
          <cell r="DED6208" t="str">
            <v>Solyc02g160420.1</v>
          </cell>
          <cell r="DEE6208" t="str">
            <v>Solyc02g011940.3</v>
          </cell>
          <cell r="DEF6208" t="str">
            <v>Solyc02g011950.1</v>
          </cell>
          <cell r="DEG6208" t="str">
            <v>Solyc02g011960.1</v>
          </cell>
          <cell r="DEH6208" t="str">
            <v>Solyc02g011970.1</v>
          </cell>
          <cell r="DEI6208" t="str">
            <v>Solyc02g150102.1</v>
          </cell>
          <cell r="DEJ6208" t="str">
            <v>Solyc02g011990.1</v>
          </cell>
          <cell r="DEK6208" t="str">
            <v>Solyc02g012000.1</v>
          </cell>
          <cell r="DEL6208" t="str">
            <v>Solyc02g012010.3</v>
          </cell>
          <cell r="DEM6208" t="str">
            <v>Solyc02g012025.2</v>
          </cell>
          <cell r="DEN6208" t="str">
            <v>Solyc02g014020.3</v>
          </cell>
          <cell r="DEO6208" t="str">
            <v>Solyc02g160450.1</v>
          </cell>
          <cell r="DEP6208" t="str">
            <v>Solyc03g013260.3</v>
          </cell>
          <cell r="DEQ6208" t="str">
            <v>Solyc02g160440.1</v>
          </cell>
          <cell r="DER6208" t="str">
            <v>Solyc02g160160.1</v>
          </cell>
          <cell r="DES6208" t="str">
            <v>Solyc02g160470.1</v>
          </cell>
          <cell r="DET6208" t="str">
            <v>Solyc02g160460.1</v>
          </cell>
          <cell r="DEU6208" t="str">
            <v>Solyc02g150103.1</v>
          </cell>
          <cell r="DEV6208" t="str">
            <v>Solyc02g014090.3</v>
          </cell>
          <cell r="DEW6208" t="str">
            <v>Solyc02g014110.1</v>
          </cell>
          <cell r="DEX6208" t="str">
            <v>Solyc02g014130.3</v>
          </cell>
          <cell r="DEY6208" t="str">
            <v>Solyc02g014140.1</v>
          </cell>
          <cell r="DEZ6208" t="str">
            <v>Solyc02g014170.3</v>
          </cell>
          <cell r="DFA6208" t="str">
            <v>Solyc02g014180.2</v>
          </cell>
          <cell r="DFB6208" t="str">
            <v>Solyc02g014190.4</v>
          </cell>
          <cell r="DFC6208" t="str">
            <v>Solyc02g014230.1</v>
          </cell>
          <cell r="DFD6208" t="str">
            <v>Solyc02g014240.2</v>
          </cell>
          <cell r="DFE6208" t="str">
            <v>Solyc02g014250.3</v>
          </cell>
          <cell r="DFF6208" t="str">
            <v>Solyc02g014280.2</v>
          </cell>
          <cell r="DFG6208" t="str">
            <v>Solyc02g014320.1</v>
          </cell>
          <cell r="DFH6208" t="str">
            <v>Solyc02g150105.2</v>
          </cell>
          <cell r="DFI6208" t="str">
            <v>Solyc02g160480.1</v>
          </cell>
          <cell r="DFJ6208" t="str">
            <v>Solyc02g014340.1</v>
          </cell>
          <cell r="DFK6208" t="str">
            <v>Solyc02g014350.4</v>
          </cell>
          <cell r="DFL6208" t="str">
            <v>Solyc02g014380.3</v>
          </cell>
          <cell r="DFM6208" t="str">
            <v>Solyc02g014400.1</v>
          </cell>
          <cell r="DFN6208" t="str">
            <v>Solyc02g014410.1</v>
          </cell>
          <cell r="DFO6208" t="str">
            <v>Solyc02g160500.1</v>
          </cell>
          <cell r="DFP6208" t="str">
            <v>Solyc02g160520.1</v>
          </cell>
          <cell r="DFQ6208" t="str">
            <v>Solyc02g160510.1</v>
          </cell>
          <cell r="DFR6208" t="str">
            <v>Solyc02g014420.2</v>
          </cell>
          <cell r="DFS6208" t="str">
            <v>Solyc02g160490.1</v>
          </cell>
          <cell r="DFT6208" t="str">
            <v>Solyc02g160530.1</v>
          </cell>
          <cell r="DFU6208" t="str">
            <v>Solyc01g011400.2</v>
          </cell>
          <cell r="DFV6208" t="str">
            <v>Solyc02g160540.1</v>
          </cell>
          <cell r="DFW6208" t="str">
            <v>Solyc02g014440.1</v>
          </cell>
          <cell r="DFX6208" t="str">
            <v>Solyc02g014480.1</v>
          </cell>
          <cell r="DFY6208" t="str">
            <v>Solyc02g014530.4</v>
          </cell>
          <cell r="DFZ6208" t="str">
            <v>Solyc02g014543.1</v>
          </cell>
          <cell r="DGA6208" t="str">
            <v>Solyc02g160550.1</v>
          </cell>
          <cell r="DGB6208" t="str">
            <v>Solyc02g160560.1</v>
          </cell>
          <cell r="DGC6208" t="str">
            <v>Solyc02g014570.1</v>
          </cell>
          <cell r="DGD6208" t="str">
            <v>Solyc02g014580.1</v>
          </cell>
          <cell r="DGE6208" t="str">
            <v>Solyc02g014590.1</v>
          </cell>
          <cell r="DGF6208" t="str">
            <v>Solyc02g014600.1</v>
          </cell>
          <cell r="DGG6208" t="str">
            <v>Solyc02g014610.1</v>
          </cell>
          <cell r="DGH6208" t="str">
            <v>Solyc02g014620.1</v>
          </cell>
          <cell r="DGI6208" t="str">
            <v>Solyc02g014630.1</v>
          </cell>
          <cell r="DGJ6208" t="str">
            <v>Solyc02g160310.1</v>
          </cell>
          <cell r="DGK6208" t="str">
            <v>Solyc02g014640.1</v>
          </cell>
          <cell r="DGL6208" t="str">
            <v>Solyc02g014650.1</v>
          </cell>
          <cell r="DGM6208" t="str">
            <v>Solyc02g014660.1</v>
          </cell>
          <cell r="DGN6208" t="str">
            <v>Solyc02g014670.2</v>
          </cell>
          <cell r="DGO6208" t="str">
            <v>Solyc02g014680.1</v>
          </cell>
          <cell r="DGP6208" t="str">
            <v>Solyc02g014690.1</v>
          </cell>
          <cell r="DGQ6208" t="str">
            <v>Solyc02g160570.1</v>
          </cell>
          <cell r="DGR6208" t="str">
            <v>Solyc02g014700.1</v>
          </cell>
          <cell r="DGS6208" t="str">
            <v>Solyc02g014720.5</v>
          </cell>
          <cell r="DGT6208" t="str">
            <v>Solyc02g014773.1</v>
          </cell>
          <cell r="DGU6208" t="str">
            <v>Solyc02g014780.1</v>
          </cell>
          <cell r="DGV6208" t="str">
            <v>Solyc02g014820.1</v>
          </cell>
          <cell r="DGW6208" t="str">
            <v>Solyc02g014840.3</v>
          </cell>
          <cell r="DGX6208" t="str">
            <v>Solyc02g150107.1</v>
          </cell>
          <cell r="DGY6208" t="str">
            <v>Solyc02g160320.1</v>
          </cell>
          <cell r="DGZ6208" t="str">
            <v>Solyc02g014860.3</v>
          </cell>
          <cell r="DHA6208" t="str">
            <v>Solyc02g014870.5</v>
          </cell>
          <cell r="DHB6208" t="str">
            <v>Solyc02g014871.1</v>
          </cell>
          <cell r="DHC6208" t="str">
            <v>Solyc02g014872.1</v>
          </cell>
          <cell r="DHD6208" t="str">
            <v>Solyc02g150108.1</v>
          </cell>
          <cell r="DHE6208" t="str">
            <v>Solyc02g014874.1</v>
          </cell>
          <cell r="DHF6208" t="str">
            <v>Solyc02g014876.1</v>
          </cell>
          <cell r="DHG6208" t="str">
            <v>Solyc02g014878.1</v>
          </cell>
          <cell r="DHH6208" t="str">
            <v>Solyc02g020870.1</v>
          </cell>
          <cell r="DHI6208" t="str">
            <v>Solyc02g020880.2</v>
          </cell>
          <cell r="DHJ6208" t="str">
            <v>Solyc02g020890.4</v>
          </cell>
          <cell r="DHK6208" t="str">
            <v>Solyc02g020900.1</v>
          </cell>
          <cell r="DHL6208" t="str">
            <v>Solyc02g020920.1</v>
          </cell>
          <cell r="DHM6208" t="str">
            <v>Solyc02g020930.1</v>
          </cell>
          <cell r="DHN6208" t="str">
            <v>Solyc02g020960.3</v>
          </cell>
          <cell r="DHO6208" t="str">
            <v>Solyc02g020970.1</v>
          </cell>
          <cell r="DHP6208" t="str">
            <v>Solyc02g021010.2</v>
          </cell>
          <cell r="DHQ6208" t="str">
            <v>Solyc02g021020.4</v>
          </cell>
          <cell r="DHR6208" t="str">
            <v>Solyc02g021050.3</v>
          </cell>
          <cell r="DHS6208" t="str">
            <v>Solyc02g150109.1</v>
          </cell>
          <cell r="DHT6208" t="str">
            <v>Solyc02g021067.2</v>
          </cell>
          <cell r="DHU6208" t="str">
            <v>Solyc02g021100.3</v>
          </cell>
          <cell r="DHV6208" t="str">
            <v>Solyc02g021105.1</v>
          </cell>
          <cell r="DHW6208" t="str">
            <v>Solyc02g160590.1</v>
          </cell>
          <cell r="DHX6208" t="str">
            <v>Solyc02g021150.1</v>
          </cell>
          <cell r="DHY6208" t="str">
            <v>Solyc02g021160.2</v>
          </cell>
          <cell r="DHZ6208" t="str">
            <v>Solyc02g021163.1</v>
          </cell>
          <cell r="DIA6208" t="str">
            <v>Solyc02g021167.1</v>
          </cell>
          <cell r="DIB6208" t="str">
            <v>Solyc02g021210.1</v>
          </cell>
          <cell r="DIC6208" t="str">
            <v>Solyc02g021230.4</v>
          </cell>
          <cell r="DID6208" t="str">
            <v>Solyc02g021235.1</v>
          </cell>
          <cell r="DIE6208" t="str">
            <v>Solyc02g160600.1</v>
          </cell>
          <cell r="DIF6208" t="str">
            <v>Solyc02g160610.1</v>
          </cell>
          <cell r="DIG6208" t="str">
            <v>Solyc02g021250.1</v>
          </cell>
          <cell r="DIH6208" t="str">
            <v>Solyc02g021260.3</v>
          </cell>
          <cell r="DII6208" t="str">
            <v>Solyc02g021270.3</v>
          </cell>
          <cell r="DIJ6208" t="str">
            <v>Solyc02g021290.1</v>
          </cell>
          <cell r="DIK6208" t="str">
            <v>Solyc02g021340.4</v>
          </cell>
          <cell r="DIL6208" t="str">
            <v>Solyc02g021365.1</v>
          </cell>
          <cell r="DIM6208" t="str">
            <v>Solyc02g021366.2</v>
          </cell>
          <cell r="DIN6208" t="str">
            <v>Solyc02g021450.2</v>
          </cell>
          <cell r="DIO6208" t="str">
            <v>Solyc02g021520.1</v>
          </cell>
          <cell r="DIP6208" t="str">
            <v>Solyc02g160620.1</v>
          </cell>
          <cell r="DIQ6208" t="str">
            <v>Solyc02g021630.1</v>
          </cell>
          <cell r="DIR6208" t="str">
            <v>Solyc02g161490.1</v>
          </cell>
          <cell r="DIS6208" t="str">
            <v>Solyc02g021685.1</v>
          </cell>
          <cell r="DIT6208" t="str">
            <v>Solyc02g021700.5</v>
          </cell>
          <cell r="DIU6208" t="str">
            <v>Solyc02g161500.1</v>
          </cell>
          <cell r="DIV6208" t="str">
            <v>Solyc02g021770.1</v>
          </cell>
          <cell r="DIW6208" t="str">
            <v>Solyc02g161510.1</v>
          </cell>
          <cell r="DIX6208" t="str">
            <v>Solyc02g160630.1</v>
          </cell>
          <cell r="DIY6208" t="str">
            <v>Solyc02g021785.1</v>
          </cell>
          <cell r="DIZ6208" t="str">
            <v>Solyc02g021800.1</v>
          </cell>
          <cell r="DJA6208" t="str">
            <v>Solyc02g021810.1</v>
          </cell>
          <cell r="DJB6208" t="str">
            <v>Solyc02g022810.3</v>
          </cell>
          <cell r="DJC6208" t="str">
            <v>Solyc02g160640.1</v>
          </cell>
          <cell r="DJD6208" t="str">
            <v>Solyc00g006487.2</v>
          </cell>
          <cell r="DJE6208" t="str">
            <v>Solyc02g022870.4</v>
          </cell>
          <cell r="DJF6208" t="str">
            <v>Solyc02g022900.3</v>
          </cell>
          <cell r="DJG6208" t="str">
            <v>Solyc02g022920.1</v>
          </cell>
          <cell r="DJH6208" t="str">
            <v>Solyc02g023940.3</v>
          </cell>
          <cell r="DJI6208" t="str">
            <v>Solyc02g023970.3</v>
          </cell>
          <cell r="DJJ6208" t="str">
            <v>Solyc02g023990.3</v>
          </cell>
          <cell r="DJK6208" t="str">
            <v>Solyc02g024010.1</v>
          </cell>
          <cell r="DJL6208" t="str">
            <v>Solyc02g024040.1</v>
          </cell>
          <cell r="DJM6208" t="str">
            <v>Solyc02g024060.3</v>
          </cell>
          <cell r="DJN6208" t="str">
            <v>Solyc02g150111.1</v>
          </cell>
          <cell r="DJO6208" t="str">
            <v>Solyc02g026080.2</v>
          </cell>
          <cell r="DJP6208" t="str">
            <v>Solyc02g026085.2</v>
          </cell>
          <cell r="DJQ6208" t="str">
            <v>Solyc02g027080.2</v>
          </cell>
          <cell r="DJR6208" t="str">
            <v>Solyc02g030080.5</v>
          </cell>
          <cell r="DJS6208" t="str">
            <v>Solyc02g030090.1</v>
          </cell>
          <cell r="DJT6208" t="str">
            <v>Solyc02g030100.4</v>
          </cell>
          <cell r="DJU6208" t="str">
            <v>Solyc02g030120.3</v>
          </cell>
          <cell r="DJV6208" t="str">
            <v>Solyc02g030137.2</v>
          </cell>
          <cell r="DJW6208" t="str">
            <v>Solyc02g030135.1</v>
          </cell>
          <cell r="DJX6208" t="str">
            <v>Solyc02g030190.1</v>
          </cell>
          <cell r="DJY6208" t="str">
            <v>Solyc02g030200.1</v>
          </cell>
          <cell r="DJZ6208" t="str">
            <v>Solyc02g030220.1</v>
          </cell>
          <cell r="DKA6208" t="str">
            <v>Solyc02g030240.1</v>
          </cell>
          <cell r="DKB6208" t="str">
            <v>Solyc02g030247.1</v>
          </cell>
          <cell r="DKC6208" t="str">
            <v>Solyc02g030260.2</v>
          </cell>
          <cell r="DKD6208" t="str">
            <v>Solyc02g030270.1</v>
          </cell>
          <cell r="DKE6208" t="str">
            <v>Solyc02g030290.1</v>
          </cell>
          <cell r="DKF6208" t="str">
            <v>Solyc02g030310.1</v>
          </cell>
          <cell r="DKG6208" t="str">
            <v>Solyc02g030317.1</v>
          </cell>
          <cell r="DKH6208" t="str">
            <v>Solyc02g030330.1</v>
          </cell>
          <cell r="DKI6208" t="str">
            <v>Solyc02g160650.1</v>
          </cell>
          <cell r="DKJ6208" t="str">
            <v>Solyc02g030340.1</v>
          </cell>
          <cell r="DKK6208" t="str">
            <v>Solyc02g030350.1</v>
          </cell>
          <cell r="DKL6208" t="str">
            <v>Solyc02g030375.1</v>
          </cell>
          <cell r="DKM6208" t="str">
            <v>Solyc02g030380.4</v>
          </cell>
          <cell r="DKN6208" t="str">
            <v>Solyc02g030383.2</v>
          </cell>
          <cell r="DKO6208" t="str">
            <v>Solyc02g030420.1</v>
          </cell>
          <cell r="DKP6208" t="str">
            <v>Solyc02g160660.1</v>
          </cell>
          <cell r="DKQ6208" t="str">
            <v>Solyc02g160670.1</v>
          </cell>
          <cell r="DKR6208" t="str">
            <v>Solyc02g030430.1</v>
          </cell>
          <cell r="DKS6208" t="str">
            <v>Solyc02g030460.2</v>
          </cell>
          <cell r="DKT6208" t="str">
            <v>Solyc02g030461.2</v>
          </cell>
          <cell r="DKU6208" t="str">
            <v>Solyc02g030462.1</v>
          </cell>
          <cell r="DKV6208" t="str">
            <v>Solyc02g150113.2</v>
          </cell>
          <cell r="DKW6208" t="str">
            <v>Solyc02g150114.1</v>
          </cell>
          <cell r="DKX6208" t="str">
            <v>Solyc02g030468.1</v>
          </cell>
          <cell r="DKY6208" t="str">
            <v>Solyc02g030500.1</v>
          </cell>
          <cell r="DKZ6208" t="str">
            <v>Solyc02g030510.1</v>
          </cell>
          <cell r="DLA6208" t="str">
            <v>Solyc02g030520.1</v>
          </cell>
          <cell r="DLB6208" t="str">
            <v>Solyc02g030523.1</v>
          </cell>
          <cell r="DLC6208" t="str">
            <v>Solyc02g030525.1</v>
          </cell>
          <cell r="DLD6208" t="str">
            <v>Solyc02g030527.1</v>
          </cell>
          <cell r="DLE6208" t="str">
            <v>Solyc02g160680.1</v>
          </cell>
          <cell r="DLF6208" t="str">
            <v>Solyc02g160690.1</v>
          </cell>
          <cell r="DLG6208" t="str">
            <v>Solyc02g160700.1</v>
          </cell>
          <cell r="DLH6208" t="str">
            <v>Solyc02g030550.1</v>
          </cell>
          <cell r="DLI6208" t="str">
            <v>Solyc02g030560.1</v>
          </cell>
          <cell r="DLJ6208" t="str">
            <v>Solyc02g030565.1</v>
          </cell>
          <cell r="DLK6208" t="str">
            <v>Solyc02g030580.1</v>
          </cell>
          <cell r="DLL6208" t="str">
            <v>Solyc02g160720.1</v>
          </cell>
          <cell r="DLM6208" t="str">
            <v>Solyc02g030590.1</v>
          </cell>
          <cell r="DLN6208" t="str">
            <v>Solyc02g030600.3</v>
          </cell>
          <cell r="DLO6208" t="str">
            <v>Solyc02g160710.1</v>
          </cell>
          <cell r="DLP6208" t="str">
            <v>Solyc02g030625.2</v>
          </cell>
          <cell r="DLQ6208" t="str">
            <v>Solyc02g066905.2</v>
          </cell>
          <cell r="DLR6208" t="str">
            <v>Solyc02g032685.2</v>
          </cell>
          <cell r="DLS6208" t="str">
            <v>Solyc02g160740.1</v>
          </cell>
          <cell r="DLT6208" t="str">
            <v>Solyc02g030660.3</v>
          </cell>
          <cell r="DLU6208" t="str">
            <v>Solyc02g160750.1</v>
          </cell>
          <cell r="DLV6208" t="str">
            <v>Solyc02g160760.1</v>
          </cell>
          <cell r="DLW6208" t="str">
            <v>Solyc02g031680.1</v>
          </cell>
          <cell r="DLX6208" t="str">
            <v>Solyc02g031700.3</v>
          </cell>
          <cell r="DLY6208" t="str">
            <v>Solyc02g031730.1</v>
          </cell>
          <cell r="DLZ6208" t="str">
            <v>Solyc02g031740.3</v>
          </cell>
          <cell r="DMA6208" t="str">
            <v>Solyc02g031750.3</v>
          </cell>
          <cell r="DMB6208" t="str">
            <v>Solyc02g031755.1</v>
          </cell>
          <cell r="DMC6208" t="str">
            <v>Solyc02g031780.1</v>
          </cell>
          <cell r="DMD6208" t="str">
            <v>Solyc02g031800.1</v>
          </cell>
          <cell r="DME6208" t="str">
            <v>Solyc02g031810.1</v>
          </cell>
          <cell r="DMF6208" t="str">
            <v>Solyc02g031830.1</v>
          </cell>
          <cell r="DMG6208" t="str">
            <v>Solyc02g031890.3</v>
          </cell>
          <cell r="DMH6208" t="str">
            <v>Solyc02g031920.4</v>
          </cell>
          <cell r="DMI6208" t="str">
            <v>Solyc02g031930.2</v>
          </cell>
          <cell r="DMJ6208" t="str">
            <v>Solyc02g031940.3</v>
          </cell>
          <cell r="DMK6208" t="str">
            <v>Solyc02g031950.3</v>
          </cell>
          <cell r="DML6208" t="str">
            <v>Solyc02g031960.3</v>
          </cell>
          <cell r="DMM6208" t="str">
            <v>Solyc02g031990.1</v>
          </cell>
          <cell r="DMN6208" t="str">
            <v>Solyc02g032010.1</v>
          </cell>
          <cell r="DMO6208" t="str">
            <v>Solyc02g032020.3</v>
          </cell>
          <cell r="DMP6208" t="str">
            <v>Solyc02g032030.1</v>
          </cell>
          <cell r="DMQ6208" t="str">
            <v>Solyc02g032040.1</v>
          </cell>
          <cell r="DMR6208" t="str">
            <v>Solyc02g160770.1</v>
          </cell>
          <cell r="DMS6208" t="str">
            <v>Solyc02g032050.1</v>
          </cell>
          <cell r="DMT6208" t="str">
            <v>Solyc02g032060.1</v>
          </cell>
          <cell r="DMU6208" t="str">
            <v>Solyc02g032090.1</v>
          </cell>
          <cell r="DMV6208" t="str">
            <v>Solyc02g160780.1</v>
          </cell>
          <cell r="DMW6208" t="str">
            <v>Solyc02g032140.4</v>
          </cell>
          <cell r="DMX6208" t="str">
            <v>Solyc02g032130.1</v>
          </cell>
          <cell r="DMY6208" t="str">
            <v>Solyc02g032150.1</v>
          </cell>
          <cell r="DMZ6208" t="str">
            <v>Solyc02g160800.1</v>
          </cell>
          <cell r="DNA6208" t="str">
            <v>Solyc02g032155.2</v>
          </cell>
          <cell r="DNB6208" t="str">
            <v>Solyc02g032160.1</v>
          </cell>
          <cell r="DNC6208" t="str">
            <v>Solyc02g160790.1</v>
          </cell>
          <cell r="DND6208" t="str">
            <v>Solyc02g032173.2</v>
          </cell>
          <cell r="DNE6208" t="str">
            <v>Solyc02g032180.3</v>
          </cell>
          <cell r="DNF6208" t="str">
            <v>Solyc02g032190.1</v>
          </cell>
          <cell r="DNG6208" t="str">
            <v>Solyc02g032210.1</v>
          </cell>
          <cell r="DNH6208" t="str">
            <v>Solyc02g032220.1</v>
          </cell>
          <cell r="DNI6208" t="str">
            <v>Solyc02g032230.1</v>
          </cell>
          <cell r="DNJ6208" t="str">
            <v>Solyc02g032235.2</v>
          </cell>
          <cell r="DNK6208" t="str">
            <v>Solyc02g032240.1</v>
          </cell>
          <cell r="DNL6208" t="str">
            <v>Solyc02g032250.1</v>
          </cell>
          <cell r="DNM6208" t="str">
            <v>Solyc02g032260.1</v>
          </cell>
          <cell r="DNN6208" t="str">
            <v>Solyc02g160810.1</v>
          </cell>
          <cell r="DNO6208" t="str">
            <v>Solyc02g032270.1</v>
          </cell>
          <cell r="DNP6208" t="str">
            <v>Solyc02g032290.1</v>
          </cell>
          <cell r="DNQ6208" t="str">
            <v>Solyc02g160820.1</v>
          </cell>
          <cell r="DNR6208" t="str">
            <v>Solyc02g032320.1</v>
          </cell>
          <cell r="DNS6208" t="str">
            <v>Solyc02g032350.1</v>
          </cell>
          <cell r="DNT6208" t="str">
            <v>Solyc02g032420.1</v>
          </cell>
          <cell r="DNU6208" t="str">
            <v>Solyc02g032490.3</v>
          </cell>
          <cell r="DNV6208" t="str">
            <v>Solyc02g032520.1</v>
          </cell>
          <cell r="DNW6208" t="str">
            <v>Solyc02g160830.1</v>
          </cell>
          <cell r="DNX6208" t="str">
            <v>Solyc02g032570.1</v>
          </cell>
          <cell r="DNY6208" t="str">
            <v>Solyc02g032590.1</v>
          </cell>
          <cell r="DNZ6208" t="str">
            <v>Solyc02g032600.1</v>
          </cell>
          <cell r="DOA6208" t="str">
            <v>Solyc02g032620.1</v>
          </cell>
          <cell r="DOB6208" t="str">
            <v>Solyc02g032630.2</v>
          </cell>
          <cell r="DOC6208" t="str">
            <v>Solyc02g032650.3</v>
          </cell>
          <cell r="DOD6208" t="str">
            <v>Solyc02g032710.2</v>
          </cell>
          <cell r="DOE6208" t="str">
            <v>Solyc02g066860.3</v>
          </cell>
          <cell r="DOF6208" t="str">
            <v>Solyc02g032730.1</v>
          </cell>
          <cell r="DOG6208" t="str">
            <v>Solyc02g032740.1</v>
          </cell>
          <cell r="DOH6208" t="str">
            <v>Solyc02g032760.1</v>
          </cell>
          <cell r="DOI6208" t="str">
            <v>Solyc02g032770.1</v>
          </cell>
          <cell r="DOJ6208" t="str">
            <v>Solyc02g160850.1</v>
          </cell>
          <cell r="DOK6208" t="str">
            <v>Solyc02g032800.1</v>
          </cell>
          <cell r="DOL6208" t="str">
            <v>Solyc02g032810.1</v>
          </cell>
          <cell r="DOM6208" t="str">
            <v>Solyc02g032840.1</v>
          </cell>
          <cell r="DON6208" t="str">
            <v>Solyc02g032845.1</v>
          </cell>
          <cell r="DOO6208" t="str">
            <v>Solyc02g032875.2</v>
          </cell>
          <cell r="DOP6208" t="str">
            <v>Solyc02g032877.2</v>
          </cell>
          <cell r="DOQ6208" t="str">
            <v>Solyc02g032910.3</v>
          </cell>
          <cell r="DOR6208" t="str">
            <v>Solyc02g032930.3</v>
          </cell>
          <cell r="DOS6208" t="str">
            <v>Solyc02g032980.1</v>
          </cell>
          <cell r="DOT6208" t="str">
            <v>Solyc02g160190.1</v>
          </cell>
          <cell r="DOU6208" t="str">
            <v>Solyc02g032990.1</v>
          </cell>
          <cell r="DOV6208" t="str">
            <v>Solyc02g033000.2</v>
          </cell>
          <cell r="DOW6208" t="str">
            <v>Solyc02g033010.2</v>
          </cell>
          <cell r="DOX6208" t="str">
            <v>Solyc02g033020.1</v>
          </cell>
          <cell r="DOY6208" t="str">
            <v>Solyc02g160860.1</v>
          </cell>
          <cell r="DOZ6208" t="str">
            <v>Solyc02g033030.3</v>
          </cell>
          <cell r="DPA6208" t="str">
            <v>Solyc02g033040.3</v>
          </cell>
          <cell r="DPB6208" t="str">
            <v>Solyc02g033060.3</v>
          </cell>
          <cell r="DPC6208" t="str">
            <v>Solyc02g033070.1</v>
          </cell>
          <cell r="DPD6208" t="str">
            <v>Solyc02g033080.2</v>
          </cell>
          <cell r="DPE6208" t="str">
            <v>Solyc02g033090.1</v>
          </cell>
          <cell r="DPF6208" t="str">
            <v>Solyc02g036160.1</v>
          </cell>
          <cell r="DPG6208" t="str">
            <v>Solyc02g036185.1</v>
          </cell>
          <cell r="DPH6208" t="str">
            <v>Solyc02g036190.1</v>
          </cell>
          <cell r="DPI6208" t="str">
            <v>Solyc02g036210.1</v>
          </cell>
          <cell r="DPJ6208" t="str">
            <v>Solyc02g036250.1</v>
          </cell>
          <cell r="DPK6208" t="str">
            <v>Solyc02g036270.4</v>
          </cell>
          <cell r="DPL6208" t="str">
            <v>Solyc02g036280.3</v>
          </cell>
          <cell r="DPM6208" t="str">
            <v>Solyc02g036330.3</v>
          </cell>
          <cell r="DPN6208" t="str">
            <v>Solyc02g160930.1</v>
          </cell>
          <cell r="DPO6208" t="str">
            <v>Solyc02g036390.1</v>
          </cell>
          <cell r="DPP6208" t="str">
            <v>Solyc02g160330.1</v>
          </cell>
          <cell r="DPQ6208" t="str">
            <v>Solyc02g160940.1</v>
          </cell>
          <cell r="DPR6208" t="str">
            <v>Solyc02g036420.2</v>
          </cell>
          <cell r="DPS6208" t="str">
            <v>Solyc02g036460.3</v>
          </cell>
          <cell r="DPT6208" t="str">
            <v>Solyc02g036480.1</v>
          </cell>
          <cell r="DPU6208" t="str">
            <v>Solyc02g037490.1</v>
          </cell>
          <cell r="DPV6208" t="str">
            <v>Solyc02g037500.1</v>
          </cell>
          <cell r="DPW6208" t="str">
            <v>Solyc02g160950.1</v>
          </cell>
          <cell r="DPX6208" t="str">
            <v>Solyc02g037540.3</v>
          </cell>
          <cell r="DPY6208" t="str">
            <v>Solyc02g037555.1</v>
          </cell>
          <cell r="DPZ6208" t="str">
            <v>Solyc02g037590.3</v>
          </cell>
          <cell r="DQA6208" t="str">
            <v>Solyc08g062275.2</v>
          </cell>
          <cell r="DQB6208" t="str">
            <v>Solyc02g150116.1</v>
          </cell>
          <cell r="DQC6208" t="str">
            <v>Solyc02g160200.1</v>
          </cell>
          <cell r="DQD6208" t="str">
            <v>Solyc02g038640.3</v>
          </cell>
          <cell r="DQE6208" t="str">
            <v>Solyc02g160960.1</v>
          </cell>
          <cell r="DQF6208" t="str">
            <v>Solyc02g160970.1</v>
          </cell>
          <cell r="DQG6208" t="str">
            <v>Solyc02g038650.1</v>
          </cell>
          <cell r="DQH6208" t="str">
            <v>Solyc02g038660.3</v>
          </cell>
          <cell r="DQI6208" t="str">
            <v>Solyc02g038670.3</v>
          </cell>
          <cell r="DQJ6208" t="str">
            <v>Solyc02g038680.1</v>
          </cell>
          <cell r="DQK6208" t="str">
            <v>Solyc02g160340.1</v>
          </cell>
          <cell r="DQL6208" t="str">
            <v>Solyc02g038700.3</v>
          </cell>
          <cell r="DQM6208" t="str">
            <v>Solyc02g160050.1</v>
          </cell>
          <cell r="DQN6208" t="str">
            <v>Solyc02g038727.1</v>
          </cell>
          <cell r="DQO6208" t="str">
            <v>Solyc02g038750.3</v>
          </cell>
          <cell r="DQP6208" t="str">
            <v>Solyc02g038770.1</v>
          </cell>
          <cell r="DQQ6208" t="str">
            <v>Solyc02g160980.1</v>
          </cell>
          <cell r="DQR6208" t="str">
            <v>Solyc02g038800.1</v>
          </cell>
          <cell r="DQS6208" t="str">
            <v>Solyc02g160060.1</v>
          </cell>
          <cell r="DQT6208" t="str">
            <v>Solyc02g038802.1</v>
          </cell>
          <cell r="DQU6208" t="str">
            <v>Solyc00g007225.2</v>
          </cell>
          <cell r="DQV6208" t="str">
            <v>Solyc02g160350.1</v>
          </cell>
          <cell r="DQW6208" t="str">
            <v>Solyc02g038809.1</v>
          </cell>
          <cell r="DQX6208" t="str">
            <v>Solyc02g038816.1</v>
          </cell>
          <cell r="DQY6208" t="str">
            <v>Solyc02g161000.1</v>
          </cell>
          <cell r="DQZ6208" t="str">
            <v>Solyc02g038820.2</v>
          </cell>
          <cell r="DRA6208" t="str">
            <v>Solyc02g038825.1</v>
          </cell>
          <cell r="DRB6208" t="str">
            <v>Solyc02g060560.1</v>
          </cell>
          <cell r="DRC6208" t="str">
            <v>Solyc02g060580.3</v>
          </cell>
          <cell r="DRD6208" t="str">
            <v>Solyc02g060585.1</v>
          </cell>
          <cell r="DRE6208" t="str">
            <v>Solyc02g060590.2</v>
          </cell>
          <cell r="DRF6208" t="str">
            <v>Solyc02g060595.1</v>
          </cell>
          <cell r="DRG6208" t="str">
            <v>Solyc02g061600.1</v>
          </cell>
          <cell r="DRH6208" t="str">
            <v>Solyc02g061620.2</v>
          </cell>
          <cell r="DRI6208" t="str">
            <v>Solyc02g061630.1</v>
          </cell>
          <cell r="DRJ6208" t="str">
            <v>Solyc02g061640.2</v>
          </cell>
          <cell r="DRK6208" t="str">
            <v>Solyc02g061660.1</v>
          </cell>
          <cell r="DRL6208" t="str">
            <v>Solyc02g061665.1</v>
          </cell>
          <cell r="DRM6208" t="str">
            <v>Solyc02g061690.2</v>
          </cell>
          <cell r="DRN6208" t="str">
            <v>Solyc02g061700.1</v>
          </cell>
          <cell r="DRO6208" t="str">
            <v>Solyc02g061710.3</v>
          </cell>
          <cell r="DRP6208" t="str">
            <v>Solyc02g061730.3</v>
          </cell>
          <cell r="DRQ6208" t="str">
            <v>Solyc02g061740.4</v>
          </cell>
          <cell r="DRR6208" t="str">
            <v>Solyc02g061750.1</v>
          </cell>
          <cell r="DRS6208" t="str">
            <v>Solyc02g061820.4</v>
          </cell>
          <cell r="DRT6208" t="str">
            <v>Solyc02g061825.1</v>
          </cell>
          <cell r="DRU6208" t="str">
            <v>Solyc00g084750.4</v>
          </cell>
          <cell r="DRV6208" t="str">
            <v>Solyc02g061860.1</v>
          </cell>
          <cell r="DRW6208" t="str">
            <v>Solyc02g061880.1</v>
          </cell>
          <cell r="DRX6208" t="str">
            <v>Solyc02g061890.1</v>
          </cell>
          <cell r="DRY6208" t="str">
            <v>Solyc02g161040.1</v>
          </cell>
          <cell r="DRZ6208" t="str">
            <v>Solyc02g161030.1</v>
          </cell>
          <cell r="DSA6208" t="str">
            <v>Solyc02g160070.1</v>
          </cell>
          <cell r="DSB6208" t="str">
            <v>Solyc02g061940.5</v>
          </cell>
          <cell r="DSC6208" t="str">
            <v>Solyc02g061950.4</v>
          </cell>
          <cell r="DSD6208" t="str">
            <v>Solyc02g061960.3</v>
          </cell>
          <cell r="DSE6208" t="str">
            <v>Solyc02g061980.3</v>
          </cell>
          <cell r="DSF6208" t="str">
            <v>Solyc02g062010.1</v>
          </cell>
          <cell r="DSG6208" t="str">
            <v>Solyc02g062015.1</v>
          </cell>
          <cell r="DSH6208" t="str">
            <v>Solyc02g161050.1</v>
          </cell>
          <cell r="DSI6208" t="str">
            <v>Solyc02g062050.3</v>
          </cell>
          <cell r="DSJ6208" t="str">
            <v>Solyc02g062070.2</v>
          </cell>
          <cell r="DSK6208" t="str">
            <v>Solyc02g062080.1</v>
          </cell>
          <cell r="DSL6208" t="str">
            <v>Solyc02g062100.5</v>
          </cell>
          <cell r="DSM6208" t="str">
            <v>Solyc02g062120.3</v>
          </cell>
          <cell r="DSN6208" t="str">
            <v>Solyc02g062160.1</v>
          </cell>
          <cell r="DSO6208" t="str">
            <v>Solyc02g062170.3</v>
          </cell>
          <cell r="DSP6208" t="str">
            <v>Solyc02g062190.2</v>
          </cell>
          <cell r="DSQ6208" t="str">
            <v>Solyc02g062200.1</v>
          </cell>
          <cell r="DSR6208" t="str">
            <v>Solyc02g161060.1</v>
          </cell>
          <cell r="DSS6208" t="str">
            <v>Solyc02g161090.1</v>
          </cell>
          <cell r="DST6208" t="str">
            <v>Solyc02g062220.2</v>
          </cell>
          <cell r="DSU6208" t="str">
            <v>Solyc02g062230.1</v>
          </cell>
          <cell r="DSV6208" t="str">
            <v>Solyc02g161070.1</v>
          </cell>
          <cell r="DSW6208" t="str">
            <v>Solyc02g161080.1</v>
          </cell>
          <cell r="DSX6208" t="str">
            <v>Solyc02g062255.1</v>
          </cell>
          <cell r="DSY6208" t="str">
            <v>Solyc02g062290.2</v>
          </cell>
          <cell r="DSZ6208" t="str">
            <v>Solyc02g062300.3</v>
          </cell>
          <cell r="DTA6208" t="str">
            <v>Solyc02g062310.1</v>
          </cell>
          <cell r="DTB6208" t="str">
            <v>Solyc02g062313.1</v>
          </cell>
          <cell r="DTC6208" t="str">
            <v>Solyc02g062317.1</v>
          </cell>
          <cell r="DTD6208" t="str">
            <v>Solyc02g160360.1</v>
          </cell>
          <cell r="DTE6208" t="str">
            <v>Solyc02g062320.3</v>
          </cell>
          <cell r="DTF6208" t="str">
            <v>Solyc02g062390.3</v>
          </cell>
          <cell r="DTG6208" t="str">
            <v>Solyc02g062410.2</v>
          </cell>
          <cell r="DTH6208" t="str">
            <v>Solyc02g062435.2</v>
          </cell>
          <cell r="DTI6208" t="str">
            <v>Solyc02g160090.1</v>
          </cell>
          <cell r="DTJ6208" t="str">
            <v>Solyc02g062530.3</v>
          </cell>
          <cell r="DTK6208" t="str">
            <v>Solyc02g062550.3</v>
          </cell>
          <cell r="DTL6208" t="str">
            <v>Solyc02g062560.3</v>
          </cell>
          <cell r="DTM6208" t="str">
            <v>Solyc02g062610.3</v>
          </cell>
          <cell r="DTN6208" t="str">
            <v>Solyc02g062630.1</v>
          </cell>
          <cell r="DTO6208" t="str">
            <v>Solyc02g161100.1</v>
          </cell>
          <cell r="DTP6208" t="str">
            <v>Solyc02g062770.2</v>
          </cell>
          <cell r="DTQ6208" t="str">
            <v>Solyc02g062800.2</v>
          </cell>
          <cell r="DTR6208" t="str">
            <v>Solyc02g062815.1</v>
          </cell>
          <cell r="DTS6208" t="str">
            <v>Solyc02g161120.1</v>
          </cell>
          <cell r="DTT6208" t="str">
            <v>Solyc02g161110.1</v>
          </cell>
          <cell r="DTU6208" t="str">
            <v>Solyc02g062830.2</v>
          </cell>
          <cell r="DTV6208" t="str">
            <v>Solyc02g062840.1</v>
          </cell>
          <cell r="DTW6208" t="str">
            <v>Solyc02g161130.1</v>
          </cell>
          <cell r="DTX6208" t="str">
            <v>Solyc02g062850.4</v>
          </cell>
          <cell r="DTY6208" t="str">
            <v>Solyc02g062880.1</v>
          </cell>
          <cell r="DTZ6208" t="str">
            <v>Solyc02g062957.2</v>
          </cell>
          <cell r="DUA6208" t="str">
            <v>Solyc02g150123.1</v>
          </cell>
          <cell r="DUB6208" t="str">
            <v>Solyc02g063030.4</v>
          </cell>
          <cell r="DUC6208" t="str">
            <v>Solyc02g063050.3</v>
          </cell>
          <cell r="DUD6208" t="str">
            <v>Solyc02g063080.1</v>
          </cell>
          <cell r="DUE6208" t="str">
            <v>Solyc02g063110.1</v>
          </cell>
          <cell r="DUF6208" t="str">
            <v>Solyc02g063120.1</v>
          </cell>
          <cell r="DUG6208" t="str">
            <v>Solyc02g063133.1</v>
          </cell>
          <cell r="DUH6208" t="str">
            <v>Solyc02g063210.1</v>
          </cell>
          <cell r="DUI6208" t="str">
            <v>Solyc02g063230.1</v>
          </cell>
          <cell r="DUJ6208" t="str">
            <v>Solyc02g150124.1</v>
          </cell>
          <cell r="DUK6208" t="str">
            <v>Solyc02g063280.4</v>
          </cell>
          <cell r="DUL6208" t="str">
            <v>Solyc02g063300.3</v>
          </cell>
          <cell r="DUM6208" t="str">
            <v>Solyc02g160280.1</v>
          </cell>
          <cell r="DUN6208" t="str">
            <v>Solyc02g063310.2</v>
          </cell>
          <cell r="DUO6208" t="str">
            <v>Solyc02g063325.2</v>
          </cell>
          <cell r="DUP6208" t="str">
            <v>Solyc02g063380.1</v>
          </cell>
          <cell r="DUQ6208" t="str">
            <v>Solyc02g063390.5</v>
          </cell>
          <cell r="DUR6208" t="str">
            <v>Solyc02g063400.4</v>
          </cell>
          <cell r="DUS6208" t="str">
            <v>Solyc02g063410.3</v>
          </cell>
          <cell r="DUT6208" t="str">
            <v>Solyc02g063420.3</v>
          </cell>
          <cell r="DUU6208" t="str">
            <v>Solyc02g063440.3</v>
          </cell>
          <cell r="DUV6208" t="str">
            <v>Solyc02g063450.4</v>
          </cell>
          <cell r="DUW6208" t="str">
            <v>Solyc02g161140.1</v>
          </cell>
          <cell r="DUX6208" t="str">
            <v>Solyc02g063455.2</v>
          </cell>
          <cell r="DUY6208" t="str">
            <v>Solyc02g063460.1</v>
          </cell>
          <cell r="DUZ6208" t="str">
            <v>Solyc02g063470.1</v>
          </cell>
          <cell r="DVA6208" t="str">
            <v>Solyc02g063510.1</v>
          </cell>
          <cell r="DVB6208" t="str">
            <v>Solyc02g064560.1</v>
          </cell>
          <cell r="DVC6208" t="str">
            <v>Solyc02g064570.2</v>
          </cell>
          <cell r="DVD6208" t="str">
            <v>Solyc02g064660.1</v>
          </cell>
          <cell r="DVE6208" t="str">
            <v>Solyc02g064690.3</v>
          </cell>
          <cell r="DVF6208" t="str">
            <v>Solyc02g064730.3</v>
          </cell>
          <cell r="DVG6208" t="str">
            <v>Solyc02g064740.3</v>
          </cell>
          <cell r="DVH6208" t="str">
            <v>Solyc02g064760.3</v>
          </cell>
          <cell r="DVI6208" t="str">
            <v>Solyc02g064770.5</v>
          </cell>
          <cell r="DVJ6208" t="str">
            <v>Solyc02g064775.1</v>
          </cell>
          <cell r="DVK6208" t="str">
            <v>Solyc02g064780.1</v>
          </cell>
          <cell r="DVL6208" t="str">
            <v>Solyc02g064790.1</v>
          </cell>
          <cell r="DVM6208" t="str">
            <v>Solyc02g064810.1</v>
          </cell>
          <cell r="DVN6208" t="str">
            <v>Solyc02g064840.1</v>
          </cell>
          <cell r="DVO6208" t="str">
            <v>Solyc02g064860.3</v>
          </cell>
          <cell r="DVP6208" t="str">
            <v>Solyc02g064890.1</v>
          </cell>
          <cell r="DVQ6208" t="str">
            <v>Solyc02g064910.3</v>
          </cell>
          <cell r="DVR6208" t="str">
            <v>Solyc02g064940.1</v>
          </cell>
          <cell r="DVS6208" t="str">
            <v>Solyc02g064945.1</v>
          </cell>
          <cell r="DVT6208" t="str">
            <v>Solyc02g064970.5</v>
          </cell>
          <cell r="DVU6208" t="str">
            <v>Solyc02g064990.3</v>
          </cell>
          <cell r="DVV6208" t="str">
            <v>Solyc02g065010.1</v>
          </cell>
          <cell r="DVW6208" t="str">
            <v>Solyc02g065020.2</v>
          </cell>
          <cell r="DVX6208" t="str">
            <v>Solyc02g065030.1</v>
          </cell>
          <cell r="DVY6208" t="str">
            <v>Solyc02g065040.1</v>
          </cell>
          <cell r="DVZ6208" t="str">
            <v>Solyc02g065060.3</v>
          </cell>
          <cell r="DWA6208" t="str">
            <v>Solyc02g065080.4</v>
          </cell>
          <cell r="DWB6208" t="str">
            <v>Solyc02g065112.1</v>
          </cell>
          <cell r="DWC6208" t="str">
            <v>Solyc02g065114.1</v>
          </cell>
          <cell r="DWD6208" t="str">
            <v>Solyc02g065116.1</v>
          </cell>
          <cell r="DWE6208" t="str">
            <v>Solyc02g065118.1</v>
          </cell>
          <cell r="DWF6208" t="str">
            <v>Solyc02g065140.1</v>
          </cell>
          <cell r="DWG6208" t="str">
            <v>Solyc02g065160.2</v>
          </cell>
          <cell r="DWH6208" t="str">
            <v>Solyc02g065240.3</v>
          </cell>
          <cell r="DWI6208" t="str">
            <v>Solyc02g065250.2</v>
          </cell>
          <cell r="DWJ6208" t="str">
            <v>Solyc02g065253.2</v>
          </cell>
          <cell r="DWK6208" t="str">
            <v>Solyc02g065260.4</v>
          </cell>
          <cell r="DWL6208" t="str">
            <v>Solyc02g065270.1</v>
          </cell>
          <cell r="DWM6208" t="str">
            <v>Solyc02g065280.3</v>
          </cell>
          <cell r="DWN6208" t="str">
            <v>Solyc02g065310.1</v>
          </cell>
          <cell r="DWO6208" t="str">
            <v>Solyc02g065320.2</v>
          </cell>
          <cell r="DWP6208" t="str">
            <v>Solyc02g065330.1</v>
          </cell>
          <cell r="DWQ6208" t="str">
            <v>Solyc02g065340.3</v>
          </cell>
          <cell r="DWR6208" t="str">
            <v>Solyc02g065350.3</v>
          </cell>
          <cell r="DWS6208" t="str">
            <v>Solyc02g065360.4</v>
          </cell>
          <cell r="DWT6208" t="str">
            <v>Solyc02g065370.3</v>
          </cell>
          <cell r="DWU6208" t="str">
            <v>Solyc02g065380.3</v>
          </cell>
          <cell r="DWV6208" t="str">
            <v>Solyc02g065410.3</v>
          </cell>
          <cell r="DWW6208" t="str">
            <v>Solyc02g065420.3</v>
          </cell>
          <cell r="DWX6208" t="str">
            <v>Solyc02g065430.1</v>
          </cell>
          <cell r="DWY6208" t="str">
            <v>Solyc02g065440.3</v>
          </cell>
          <cell r="DWZ6208" t="str">
            <v>Solyc02g161150.1</v>
          </cell>
          <cell r="DXA6208" t="str">
            <v>Solyc02g065480.2</v>
          </cell>
          <cell r="DXB6208" t="str">
            <v>Solyc02g065500.4</v>
          </cell>
          <cell r="DXC6208" t="str">
            <v>Solyc02g065510.1</v>
          </cell>
          <cell r="DXD6208" t="str">
            <v>Solyc02g065560.1</v>
          </cell>
          <cell r="DXE6208" t="str">
            <v>Solyc02g160220.1</v>
          </cell>
          <cell r="DXF6208" t="str">
            <v>Solyc02g065590.3</v>
          </cell>
          <cell r="DXG6208" t="str">
            <v>Solyc02g065600.3</v>
          </cell>
          <cell r="DXH6208" t="str">
            <v>Solyc02g161160.1</v>
          </cell>
          <cell r="DXI6208" t="str">
            <v>Solyc02g065610.4</v>
          </cell>
          <cell r="DXJ6208" t="str">
            <v>Solyc02g065630.4</v>
          </cell>
          <cell r="DXK6208" t="str">
            <v>Solyc02g065640.3</v>
          </cell>
          <cell r="DXL6208" t="str">
            <v>Solyc02g065650.1</v>
          </cell>
          <cell r="DXM6208" t="str">
            <v>Solyc02g065710.3</v>
          </cell>
          <cell r="DXN6208" t="str">
            <v>Solyc02g065753.1</v>
          </cell>
          <cell r="DXO6208" t="str">
            <v>Solyc02g065757.2</v>
          </cell>
          <cell r="DXP6208" t="str">
            <v>Solyc02g065760.3</v>
          </cell>
          <cell r="DXQ6208" t="str">
            <v>Solyc02g065780.1</v>
          </cell>
          <cell r="DXR6208" t="str">
            <v>Solyc02g150126.1</v>
          </cell>
          <cell r="DXS6208" t="str">
            <v>Solyc02g066800.3</v>
          </cell>
          <cell r="DXT6208" t="str">
            <v>Solyc02g066807.1</v>
          </cell>
          <cell r="DXU6208" t="str">
            <v>Solyc02g066840.3</v>
          </cell>
          <cell r="DXV6208" t="str">
            <v>Solyc02g161170.1</v>
          </cell>
          <cell r="DXW6208" t="str">
            <v>Solyc02g161520.1</v>
          </cell>
          <cell r="DXX6208" t="str">
            <v>Solyc02g066880.3</v>
          </cell>
          <cell r="DXY6208" t="str">
            <v>Solyc02g160230.1</v>
          </cell>
          <cell r="DXZ6208" t="str">
            <v>Solyc02g161190.1</v>
          </cell>
          <cell r="DYA6208" t="str">
            <v>Solyc02g066940.5</v>
          </cell>
          <cell r="DYB6208" t="str">
            <v>Solyc02g066980.1</v>
          </cell>
          <cell r="DYC6208" t="str">
            <v>Solyc02g066990.3</v>
          </cell>
          <cell r="DYD6208" t="str">
            <v>Solyc02g066993.1</v>
          </cell>
          <cell r="DYE6208" t="str">
            <v>Solyc02g067040.3</v>
          </cell>
          <cell r="DYF6208" t="str">
            <v>Solyc02g067050.3</v>
          </cell>
          <cell r="DYG6208" t="str">
            <v>Solyc02g067060.3</v>
          </cell>
          <cell r="DYH6208" t="str">
            <v>Solyc02g067070.4</v>
          </cell>
          <cell r="DYI6208" t="str">
            <v>Solyc02g067085.1</v>
          </cell>
          <cell r="DYJ6208" t="str">
            <v>Solyc02g067100.3</v>
          </cell>
          <cell r="DYK6208" t="str">
            <v>Solyc02g067103.1</v>
          </cell>
          <cell r="DYL6208" t="str">
            <v>Solyc02g067120.4</v>
          </cell>
          <cell r="DYM6208" t="str">
            <v>Solyc02g067140.2</v>
          </cell>
          <cell r="DYN6208" t="str">
            <v>Solyc02g067150.5</v>
          </cell>
          <cell r="DYO6208" t="str">
            <v>Solyc02g067200.4</v>
          </cell>
          <cell r="DYP6208" t="str">
            <v>Solyc02g067210.3</v>
          </cell>
          <cell r="DYQ6208" t="str">
            <v>Solyc02g067220.4</v>
          </cell>
          <cell r="DYR6208" t="str">
            <v>Solyc02g067240.3</v>
          </cell>
          <cell r="DYS6208" t="str">
            <v>Solyc02g067250.3</v>
          </cell>
          <cell r="DYT6208" t="str">
            <v>Solyc02g067260.3</v>
          </cell>
          <cell r="DYU6208" t="str">
            <v>Solyc02g067270.3</v>
          </cell>
          <cell r="DYV6208" t="str">
            <v>Solyc02g067280.1</v>
          </cell>
          <cell r="DYW6208" t="str">
            <v>Solyc02g067290.3</v>
          </cell>
          <cell r="DYX6208" t="str">
            <v>Solyc02g067300.2</v>
          </cell>
          <cell r="DYY6208" t="str">
            <v>Solyc02g067350.3</v>
          </cell>
          <cell r="DYZ6208" t="str">
            <v>Solyc02g067390.3</v>
          </cell>
          <cell r="DZA6208" t="str">
            <v>Solyc02g067400.3</v>
          </cell>
          <cell r="DZB6208" t="str">
            <v>Solyc02g067470.4</v>
          </cell>
          <cell r="DZC6208" t="str">
            <v>Solyc02g067480.3</v>
          </cell>
          <cell r="DZD6208" t="str">
            <v>Solyc02g067490.3</v>
          </cell>
          <cell r="DZE6208" t="str">
            <v>Solyc02g067510.3</v>
          </cell>
          <cell r="DZF6208" t="str">
            <v>Solyc02g067580.3</v>
          </cell>
          <cell r="DZG6208" t="str">
            <v>Solyc02g067600.1</v>
          </cell>
          <cell r="DZH6208" t="str">
            <v>Solyc02g067605.1</v>
          </cell>
          <cell r="DZI6208" t="str">
            <v>Solyc02g067700.1</v>
          </cell>
          <cell r="DZJ6208" t="str">
            <v>Solyc02g067710.3</v>
          </cell>
          <cell r="DZK6208" t="str">
            <v>Solyc02g067720.1</v>
          </cell>
          <cell r="DZL6208" t="str">
            <v>Solyc02g067730.2</v>
          </cell>
          <cell r="DZM6208" t="str">
            <v>Solyc02g067740.4</v>
          </cell>
          <cell r="DZN6208" t="str">
            <v>Solyc02g067770.3</v>
          </cell>
          <cell r="DZO6208" t="str">
            <v>Solyc02g067840.3</v>
          </cell>
          <cell r="DZP6208" t="str">
            <v>Solyc02g067850.2</v>
          </cell>
          <cell r="DZQ6208" t="str">
            <v>Solyc02g067860.4</v>
          </cell>
          <cell r="DZR6208" t="str">
            <v>Solyc02g067870.3</v>
          </cell>
          <cell r="DZS6208" t="str">
            <v>Solyc02g067890.3</v>
          </cell>
          <cell r="DZT6208" t="str">
            <v>Solyc02g067900.3</v>
          </cell>
          <cell r="DZU6208" t="str">
            <v>Solyc02g067910.1</v>
          </cell>
          <cell r="DZV6208" t="str">
            <v>Solyc02g067935.1</v>
          </cell>
          <cell r="DZW6208" t="str">
            <v>Solyc02g067970.5</v>
          </cell>
          <cell r="DZX6208" t="str">
            <v>Solyc02g068020.1</v>
          </cell>
          <cell r="DZY6208" t="str">
            <v>Solyc02g068040.3</v>
          </cell>
          <cell r="DZZ6208" t="str">
            <v>Solyc02g068120.3</v>
          </cell>
          <cell r="EAA6208" t="str">
            <v>Solyc02g068160.1</v>
          </cell>
          <cell r="EAB6208" t="str">
            <v>Solyc02g068170.1</v>
          </cell>
          <cell r="EAC6208" t="str">
            <v>Solyc02g068180.3</v>
          </cell>
          <cell r="EAD6208" t="str">
            <v>Solyc02g068195.1</v>
          </cell>
          <cell r="EAE6208" t="str">
            <v>Solyc02g068210.1</v>
          </cell>
          <cell r="EAF6208" t="str">
            <v>Solyc02g068270.4</v>
          </cell>
          <cell r="EAG6208" t="str">
            <v>Solyc02g068280.4</v>
          </cell>
          <cell r="EAH6208" t="str">
            <v>Solyc02g068350.1</v>
          </cell>
          <cell r="EAI6208" t="str">
            <v>Solyc02g068415.1</v>
          </cell>
          <cell r="EAJ6208" t="str">
            <v>Solyc02g068440.3</v>
          </cell>
          <cell r="EAK6208" t="str">
            <v>Solyc02g068460.1</v>
          </cell>
          <cell r="EAL6208" t="str">
            <v>Solyc02g068485.1</v>
          </cell>
          <cell r="EAM6208" t="str">
            <v>Solyc02g068540.3</v>
          </cell>
          <cell r="EAN6208" t="str">
            <v>Solyc02g068580.1</v>
          </cell>
          <cell r="EAO6208" t="str">
            <v>Solyc02g161530.1</v>
          </cell>
          <cell r="EAP6208" t="str">
            <v>Solyc02g161210.1</v>
          </cell>
          <cell r="EAQ6208" t="str">
            <v>Solyc02g161200.1</v>
          </cell>
          <cell r="EAR6208" t="str">
            <v>Solyc02g068600.3</v>
          </cell>
          <cell r="EAS6208" t="str">
            <v>Solyc02g068610.2</v>
          </cell>
          <cell r="EAT6208" t="str">
            <v>Solyc02g068615.1</v>
          </cell>
          <cell r="EAU6208" t="str">
            <v>Solyc02g068620.1</v>
          </cell>
          <cell r="EAV6208" t="str">
            <v>Solyc02g068630.1</v>
          </cell>
          <cell r="EAW6208" t="str">
            <v>Solyc02g068670.3</v>
          </cell>
          <cell r="EAX6208" t="str">
            <v>Solyc02g068680.1</v>
          </cell>
          <cell r="EAY6208" t="str">
            <v>Solyc02g068780.4</v>
          </cell>
          <cell r="EAZ6208" t="str">
            <v>Solyc02g068793.1</v>
          </cell>
          <cell r="EBA6208" t="str">
            <v>Solyc02g150127.1</v>
          </cell>
          <cell r="EBB6208" t="str">
            <v>Solyc02g161540.1</v>
          </cell>
          <cell r="EBC6208" t="str">
            <v>Solyc02g068797.1</v>
          </cell>
          <cell r="EBD6208" t="str">
            <v>Solyc02g068810.1</v>
          </cell>
          <cell r="EBE6208" t="str">
            <v>Solyc02g161550.1</v>
          </cell>
          <cell r="EBF6208" t="str">
            <v>Solyc02g068840.1</v>
          </cell>
          <cell r="EBG6208" t="str">
            <v>Solyc02g068850.1</v>
          </cell>
          <cell r="EBH6208" t="str">
            <v>Solyc02g068877.2</v>
          </cell>
          <cell r="EBI6208" t="str">
            <v>Solyc02g068890.3</v>
          </cell>
          <cell r="EBJ6208" t="str">
            <v>Solyc02g068900.3</v>
          </cell>
          <cell r="EBK6208" t="str">
            <v>Solyc02g068910.3</v>
          </cell>
          <cell r="EBL6208" t="str">
            <v>Solyc02g068920.3</v>
          </cell>
          <cell r="EBM6208" t="str">
            <v>Solyc02g068960.1</v>
          </cell>
          <cell r="EBN6208" t="str">
            <v>Solyc02g160240.1</v>
          </cell>
          <cell r="EBO6208" t="str">
            <v>Solyc02g068970.2</v>
          </cell>
          <cell r="EBP6208" t="str">
            <v>Solyc02g068980.1</v>
          </cell>
          <cell r="EBQ6208" t="str">
            <v>Solyc02g068990.3</v>
          </cell>
          <cell r="EBR6208" t="str">
            <v>Solyc02g069000.1</v>
          </cell>
          <cell r="EBS6208" t="str">
            <v>Solyc02g069020.3</v>
          </cell>
          <cell r="EBT6208" t="str">
            <v>Solyc02g069040.5</v>
          </cell>
          <cell r="EBU6208" t="str">
            <v>Solyc02g069030.3</v>
          </cell>
          <cell r="EBV6208" t="str">
            <v>Solyc02g069050.1</v>
          </cell>
          <cell r="EBW6208" t="str">
            <v>Solyc02g069053.1</v>
          </cell>
          <cell r="EBX6208" t="str">
            <v>Solyc02g069055.1</v>
          </cell>
          <cell r="EBY6208" t="str">
            <v>Solyc02g069057.1</v>
          </cell>
          <cell r="EBZ6208" t="str">
            <v>Solyc02g069060.4</v>
          </cell>
          <cell r="ECA6208" t="str">
            <v>Solyc02g069065.1</v>
          </cell>
          <cell r="ECB6208" t="str">
            <v>Solyc02g069120.3</v>
          </cell>
          <cell r="ECC6208" t="str">
            <v>Solyc02g069175.1</v>
          </cell>
          <cell r="ECD6208" t="str">
            <v>Solyc02g069220.2</v>
          </cell>
          <cell r="ECE6208" t="str">
            <v>Solyc02g069290.3</v>
          </cell>
          <cell r="ECF6208" t="str">
            <v>Solyc02g069300.1</v>
          </cell>
          <cell r="ECG6208" t="str">
            <v>Solyc02g069340.4</v>
          </cell>
          <cell r="ECH6208" t="str">
            <v>Solyc02g069350.4</v>
          </cell>
          <cell r="ECI6208" t="str">
            <v>Solyc02g069380.3</v>
          </cell>
          <cell r="ECJ6208" t="str">
            <v>Solyc02g069390.2</v>
          </cell>
          <cell r="ECK6208" t="str">
            <v>Solyc02g069410.4</v>
          </cell>
          <cell r="ECL6208" t="str">
            <v>Solyc02g069530.1</v>
          </cell>
          <cell r="ECM6208" t="str">
            <v>Solyc02g069550.1</v>
          </cell>
          <cell r="ECN6208" t="str">
            <v>Solyc02g069560.3</v>
          </cell>
          <cell r="ECO6208" t="str">
            <v>Solyc02g069620.4</v>
          </cell>
          <cell r="ECP6208" t="str">
            <v>Solyc02g069640.4</v>
          </cell>
          <cell r="ECQ6208" t="str">
            <v>Solyc02g069650.3</v>
          </cell>
          <cell r="ECR6208" t="str">
            <v>Solyc02g069700.1</v>
          </cell>
          <cell r="ECS6208" t="str">
            <v>Solyc02g069730.3</v>
          </cell>
          <cell r="ECT6208" t="str">
            <v>Solyc02g069760.2</v>
          </cell>
          <cell r="ECU6208" t="str">
            <v>Solyc02g069780.3</v>
          </cell>
          <cell r="ECV6208" t="str">
            <v>Solyc02g069800.1</v>
          </cell>
          <cell r="ECW6208" t="str">
            <v>Solyc02g069820.3</v>
          </cell>
          <cell r="ECX6208" t="str">
            <v>Solyc02g069870.1</v>
          </cell>
          <cell r="ECY6208" t="str">
            <v>Solyc02g069890.1</v>
          </cell>
          <cell r="ECZ6208" t="str">
            <v>Solyc02g069900.1</v>
          </cell>
          <cell r="EDA6208" t="str">
            <v>Solyc02g069910.2</v>
          </cell>
          <cell r="EDB6208" t="str">
            <v>Solyc02g069930.1</v>
          </cell>
          <cell r="EDC6208" t="str">
            <v>Solyc02g069950.3</v>
          </cell>
          <cell r="EDD6208" t="str">
            <v>Solyc02g069980.5</v>
          </cell>
          <cell r="EDE6208" t="str">
            <v>Solyc02g069990.1</v>
          </cell>
          <cell r="EDF6208" t="str">
            <v>Solyc02g070010.1</v>
          </cell>
          <cell r="EDG6208" t="str">
            <v>Solyc02g070040.1</v>
          </cell>
          <cell r="EDH6208" t="str">
            <v>Solyc02g070055.2</v>
          </cell>
          <cell r="EDI6208" t="str">
            <v>Solyc02g150129.1</v>
          </cell>
          <cell r="EDJ6208" t="str">
            <v>Solyc02g161560.1</v>
          </cell>
          <cell r="EDK6208" t="str">
            <v>Solyc02g070100.3</v>
          </cell>
          <cell r="EDL6208" t="str">
            <v>Solyc02g070120.1</v>
          </cell>
          <cell r="EDM6208" t="str">
            <v>Solyc02g070150.2</v>
          </cell>
          <cell r="EDN6208" t="str">
            <v>Solyc02g070190.1</v>
          </cell>
          <cell r="EDO6208" t="str">
            <v>Solyc02g070210.3</v>
          </cell>
          <cell r="EDP6208" t="str">
            <v>Solyc02g070220.3</v>
          </cell>
          <cell r="EDQ6208" t="str">
            <v>Solyc02g070230.2</v>
          </cell>
          <cell r="EDR6208" t="str">
            <v>Solyc02g070380.1</v>
          </cell>
          <cell r="EDS6208" t="str">
            <v>Solyc02g070385.1</v>
          </cell>
          <cell r="EDT6208" t="str">
            <v>Solyc02g070410.2</v>
          </cell>
          <cell r="EDU6208" t="str">
            <v>Solyc02g070470.1</v>
          </cell>
          <cell r="EDV6208" t="str">
            <v>Solyc02g070540.3</v>
          </cell>
          <cell r="EDW6208" t="str">
            <v>Solyc02g070600.4</v>
          </cell>
          <cell r="EDX6208" t="str">
            <v>Solyc02g070610.3</v>
          </cell>
          <cell r="EDY6208" t="str">
            <v>Solyc02g070620.4</v>
          </cell>
          <cell r="EDZ6208" t="str">
            <v>Solyc02g070630.3</v>
          </cell>
          <cell r="EEA6208" t="str">
            <v>Solyc02g070660.3</v>
          </cell>
          <cell r="EEB6208" t="str">
            <v>Solyc02g070680.4</v>
          </cell>
          <cell r="EEC6208" t="str">
            <v>Solyc02g070690.1</v>
          </cell>
          <cell r="EED6208" t="str">
            <v>Solyc02g070700.3</v>
          </cell>
          <cell r="EEE6208" t="str">
            <v>Solyc02g070705.1</v>
          </cell>
          <cell r="EEF6208" t="str">
            <v>Solyc02g070710.3</v>
          </cell>
          <cell r="EEG6208" t="str">
            <v>Solyc02g070720.1</v>
          </cell>
          <cell r="EEH6208" t="str">
            <v>Solyc02g070740.1</v>
          </cell>
          <cell r="EEI6208" t="str">
            <v>Solyc02g070750.2</v>
          </cell>
          <cell r="EEJ6208" t="str">
            <v>Solyc02g070755.1</v>
          </cell>
          <cell r="EEK6208" t="str">
            <v>Solyc02g070760.4</v>
          </cell>
          <cell r="EEL6208" t="str">
            <v>Solyc02g070770.3</v>
          </cell>
          <cell r="EEM6208" t="str">
            <v>Solyc02g070800.2</v>
          </cell>
          <cell r="EEN6208" t="str">
            <v>Solyc02g070820.1</v>
          </cell>
          <cell r="EEO6208" t="str">
            <v>Solyc02g070830.1</v>
          </cell>
          <cell r="EEP6208" t="str">
            <v>Solyc02g070845.2</v>
          </cell>
          <cell r="EEQ6208" t="str">
            <v>Solyc02g070855.2</v>
          </cell>
          <cell r="EER6208" t="str">
            <v>Solyc02g161220.1</v>
          </cell>
          <cell r="EES6208" t="str">
            <v>Solyc02g070860.4</v>
          </cell>
          <cell r="EET6208" t="str">
            <v>Solyc02g070875.1</v>
          </cell>
          <cell r="EEU6208" t="str">
            <v>Solyc02g070900.1</v>
          </cell>
          <cell r="EEV6208" t="str">
            <v>Solyc02g070920.3</v>
          </cell>
          <cell r="EEW6208" t="str">
            <v>Solyc02g070930.1</v>
          </cell>
          <cell r="EEX6208" t="str">
            <v>Solyc02g071020.4</v>
          </cell>
          <cell r="EEY6208" t="str">
            <v>Solyc02g071160.4</v>
          </cell>
          <cell r="EEZ6208" t="str">
            <v>Solyc02g071180.3</v>
          </cell>
          <cell r="EFA6208" t="str">
            <v>Solyc02g071200.4</v>
          </cell>
          <cell r="EFB6208" t="str">
            <v>Solyc02g071210.3</v>
          </cell>
          <cell r="EFC6208" t="str">
            <v>Solyc02g071270.3</v>
          </cell>
          <cell r="EFD6208" t="str">
            <v>Solyc02g071280.3</v>
          </cell>
          <cell r="EFE6208" t="str">
            <v>Solyc02g161570.1</v>
          </cell>
          <cell r="EFF6208" t="str">
            <v>Solyc02g071290.1</v>
          </cell>
          <cell r="EFG6208" t="str">
            <v>Solyc02g071300.1</v>
          </cell>
          <cell r="EFH6208" t="str">
            <v>Solyc02g071310.3</v>
          </cell>
          <cell r="EFI6208" t="str">
            <v>Solyc02g071320.4</v>
          </cell>
          <cell r="EFJ6208" t="str">
            <v>Solyc02g071330.4</v>
          </cell>
          <cell r="EFK6208" t="str">
            <v>Solyc02g071370.1</v>
          </cell>
          <cell r="EFL6208" t="str">
            <v>Solyc02g071387.2</v>
          </cell>
          <cell r="EFM6208" t="str">
            <v>Solyc02g071435.1</v>
          </cell>
          <cell r="EFN6208" t="str">
            <v>Solyc02g071460.3</v>
          </cell>
          <cell r="EFO6208" t="str">
            <v>Solyc02g071535.1</v>
          </cell>
          <cell r="EFP6208" t="str">
            <v>Solyc02g071570.4</v>
          </cell>
          <cell r="EFQ6208" t="str">
            <v>Solyc02g071600.4</v>
          </cell>
          <cell r="EFR6208" t="str">
            <v>Solyc02g071610.3</v>
          </cell>
          <cell r="EFS6208" t="str">
            <v>Solyc02g071620.3</v>
          </cell>
          <cell r="EFT6208" t="str">
            <v>Solyc02g071630.1</v>
          </cell>
          <cell r="EFU6208" t="str">
            <v>Solyc02g071640.4</v>
          </cell>
          <cell r="EFV6208" t="str">
            <v>Solyc02g071660.4</v>
          </cell>
          <cell r="EFW6208" t="str">
            <v>Solyc02g071670.3</v>
          </cell>
          <cell r="EFX6208" t="str">
            <v>Solyc02g071680.1</v>
          </cell>
          <cell r="EFY6208" t="str">
            <v>Solyc02g071685.2</v>
          </cell>
          <cell r="EFZ6208" t="str">
            <v>Solyc02g161230.1</v>
          </cell>
          <cell r="EGA6208" t="str">
            <v>Solyc02g071690.2</v>
          </cell>
          <cell r="EGB6208" t="str">
            <v>Solyc02g071700.3</v>
          </cell>
          <cell r="EGC6208" t="str">
            <v>Solyc02g071710.3</v>
          </cell>
          <cell r="EGD6208" t="str">
            <v>Solyc02g071720.2</v>
          </cell>
          <cell r="EGE6208" t="str">
            <v>Solyc02g071750.3</v>
          </cell>
          <cell r="EGF6208" t="str">
            <v>Solyc02g071790.4</v>
          </cell>
          <cell r="EGG6208" t="str">
            <v>Solyc02g071840.1</v>
          </cell>
          <cell r="EGH6208" t="str">
            <v>Solyc02g071850.1</v>
          </cell>
          <cell r="EGI6208" t="str">
            <v>Solyc02g071910.1</v>
          </cell>
          <cell r="EGJ6208" t="str">
            <v>Solyc02g071940.1</v>
          </cell>
          <cell r="EGK6208" t="str">
            <v>Solyc02g071950.1</v>
          </cell>
          <cell r="EGL6208" t="str">
            <v>Solyc02g071970.1</v>
          </cell>
          <cell r="EGM6208" t="str">
            <v>Solyc02g071980.3</v>
          </cell>
          <cell r="EGN6208" t="str">
            <v>Solyc02g072010.4</v>
          </cell>
          <cell r="EGO6208" t="str">
            <v>Solyc02g072040.3</v>
          </cell>
          <cell r="EGP6208" t="str">
            <v>Solyc02g072050.2</v>
          </cell>
          <cell r="EGQ6208" t="str">
            <v>Solyc02g072090.2</v>
          </cell>
          <cell r="EGR6208" t="str">
            <v>Solyc02g072100.3</v>
          </cell>
          <cell r="EGS6208" t="str">
            <v>Solyc02g072140.1</v>
          </cell>
          <cell r="EGT6208" t="str">
            <v>Solyc02g072160.4</v>
          </cell>
          <cell r="EGU6208" t="str">
            <v>Solyc02g161250.1</v>
          </cell>
          <cell r="EGV6208" t="str">
            <v>Solyc02g072170.3</v>
          </cell>
          <cell r="EGW6208" t="str">
            <v>Solyc02g072210.1</v>
          </cell>
          <cell r="EGX6208" t="str">
            <v>Solyc02g072220.1</v>
          </cell>
          <cell r="EGY6208" t="str">
            <v>Solyc02g072230.3</v>
          </cell>
          <cell r="EGZ6208" t="str">
            <v>Solyc02g072250.1</v>
          </cell>
          <cell r="EHA6208" t="str">
            <v>Solyc02g072260.5</v>
          </cell>
          <cell r="EHB6208" t="str">
            <v>Solyc02g072270.3</v>
          </cell>
          <cell r="EHC6208" t="str">
            <v>Solyc02g072280.1</v>
          </cell>
          <cell r="EHD6208" t="str">
            <v>Solyc02g072290.1</v>
          </cell>
          <cell r="EHE6208" t="str">
            <v>Solyc02g072320.1</v>
          </cell>
          <cell r="EHF6208" t="str">
            <v>Solyc02g072330.3</v>
          </cell>
          <cell r="EHG6208" t="str">
            <v>Solyc02g072340.1</v>
          </cell>
          <cell r="EHH6208" t="str">
            <v>Solyc02g072350.1</v>
          </cell>
          <cell r="EHI6208" t="str">
            <v>Solyc02g072370.1</v>
          </cell>
          <cell r="EHJ6208" t="str">
            <v>Solyc02g072405.1</v>
          </cell>
          <cell r="EHK6208" t="str">
            <v>Solyc02g072410.1</v>
          </cell>
          <cell r="EHL6208" t="str">
            <v>Solyc02g072420.1</v>
          </cell>
          <cell r="EHM6208" t="str">
            <v>Solyc02g072423.1</v>
          </cell>
          <cell r="EHN6208" t="str">
            <v>Solyc02g072427.1</v>
          </cell>
          <cell r="EHO6208" t="str">
            <v>Solyc02g072490.3</v>
          </cell>
          <cell r="EHP6208" t="str">
            <v>Solyc02g072510.3</v>
          </cell>
          <cell r="EHQ6208" t="str">
            <v>Solyc02g072550.1</v>
          </cell>
          <cell r="EHR6208" t="str">
            <v>Solyc02g072560.1</v>
          </cell>
          <cell r="EHS6208" t="str">
            <v>Solyc02g076630.1</v>
          </cell>
          <cell r="EHT6208" t="str">
            <v>Solyc02g076640.1</v>
          </cell>
          <cell r="EHU6208" t="str">
            <v>Solyc02g076650.1</v>
          </cell>
          <cell r="EHV6208" t="str">
            <v>Solyc02g076680.3</v>
          </cell>
          <cell r="EHW6208" t="str">
            <v>Solyc02g076700.1</v>
          </cell>
          <cell r="EHX6208" t="str">
            <v>Solyc02g076740.3</v>
          </cell>
          <cell r="EHY6208" t="str">
            <v>Solyc02g076790.4</v>
          </cell>
          <cell r="EHZ6208" t="str">
            <v>Solyc02g076800.1</v>
          </cell>
          <cell r="EIA6208" t="str">
            <v>Solyc02g076830.1</v>
          </cell>
          <cell r="EIB6208" t="str">
            <v>Solyc02g076855.2</v>
          </cell>
          <cell r="EIC6208" t="str">
            <v>Solyc02g076860.3</v>
          </cell>
          <cell r="EID6208" t="str">
            <v>Solyc02g076870.4</v>
          </cell>
          <cell r="EIE6208" t="str">
            <v>Solyc02g076880.4</v>
          </cell>
          <cell r="EIF6208" t="str">
            <v>Solyc02g076900.5</v>
          </cell>
          <cell r="EIG6208" t="str">
            <v>Solyc02g076930.2</v>
          </cell>
          <cell r="EIH6208" t="str">
            <v>Solyc02g076950.2</v>
          </cell>
          <cell r="EII6208" t="str">
            <v>Solyc02g076945.2</v>
          </cell>
          <cell r="EIJ6208" t="str">
            <v>Solyc02g077060.2</v>
          </cell>
          <cell r="EIK6208" t="str">
            <v>Solyc02g077070.3</v>
          </cell>
          <cell r="EIL6208" t="str">
            <v>Solyc02g077080.3</v>
          </cell>
          <cell r="EIM6208" t="str">
            <v>Solyc02g077130.2</v>
          </cell>
          <cell r="EIN6208" t="str">
            <v>Solyc02g077170.3</v>
          </cell>
          <cell r="EIO6208" t="str">
            <v>Solyc02g077180.1</v>
          </cell>
          <cell r="EIP6208" t="str">
            <v>Solyc02g077190.4</v>
          </cell>
          <cell r="EIQ6208" t="str">
            <v>Solyc02g077210.1</v>
          </cell>
          <cell r="EIR6208" t="str">
            <v>Solyc02g077220.3</v>
          </cell>
          <cell r="EIS6208" t="str">
            <v>Solyc02g077230.3</v>
          </cell>
          <cell r="EIT6208" t="str">
            <v>Solyc02g077260.3</v>
          </cell>
          <cell r="EIU6208" t="str">
            <v>Solyc02g077300.2</v>
          </cell>
          <cell r="EIV6208" t="str">
            <v>Solyc02g077310.4</v>
          </cell>
          <cell r="EIW6208" t="str">
            <v>Solyc02g077330.3</v>
          </cell>
          <cell r="EIX6208" t="str">
            <v>Solyc02g077340.1</v>
          </cell>
          <cell r="EIY6208" t="str">
            <v>Solyc02g077350.1</v>
          </cell>
          <cell r="EIZ6208" t="str">
            <v>Solyc02g077410.3</v>
          </cell>
          <cell r="EJA6208" t="str">
            <v>Solyc02g077440.3</v>
          </cell>
          <cell r="EJB6208" t="str">
            <v>Solyc02g077470.4</v>
          </cell>
          <cell r="EJC6208" t="str">
            <v>Solyc02g077490.4</v>
          </cell>
          <cell r="EJD6208" t="str">
            <v>Solyc02g077500.2</v>
          </cell>
          <cell r="EJE6208" t="str">
            <v>Solyc02g077510.4</v>
          </cell>
          <cell r="EJF6208" t="str">
            <v>Solyc02g077540.4</v>
          </cell>
          <cell r="EJG6208" t="str">
            <v>Solyc02g077550.4</v>
          </cell>
          <cell r="EJH6208" t="str">
            <v>Solyc02g077570.3</v>
          </cell>
          <cell r="EJI6208" t="str">
            <v>Solyc02g077600.3</v>
          </cell>
          <cell r="EJJ6208" t="str">
            <v>Solyc02g077640.1</v>
          </cell>
          <cell r="EJK6208" t="str">
            <v>Solyc02g077650.2</v>
          </cell>
          <cell r="EJL6208" t="str">
            <v>Solyc02g077690.4</v>
          </cell>
          <cell r="EJM6208" t="str">
            <v>Solyc02g077700.1</v>
          </cell>
          <cell r="EJN6208" t="str">
            <v>Solyc02g077710.1</v>
          </cell>
          <cell r="EJO6208" t="str">
            <v>Solyc02g077720.4</v>
          </cell>
          <cell r="EJP6208" t="str">
            <v>Solyc02g077730.3</v>
          </cell>
          <cell r="EJQ6208" t="str">
            <v>Solyc02g077740.3</v>
          </cell>
          <cell r="EJR6208" t="str">
            <v>Solyc02g077760.2</v>
          </cell>
          <cell r="EJS6208" t="str">
            <v>Solyc02g077770.3</v>
          </cell>
          <cell r="EJT6208" t="str">
            <v>Solyc02g077790.1</v>
          </cell>
          <cell r="EJU6208" t="str">
            <v>Solyc02g077800.2</v>
          </cell>
          <cell r="EJV6208" t="str">
            <v>Solyc02g077810.1</v>
          </cell>
          <cell r="EJW6208" t="str">
            <v>Solyc02g077820.1</v>
          </cell>
          <cell r="EJX6208" t="str">
            <v>Solyc02g077830.1</v>
          </cell>
          <cell r="EJY6208" t="str">
            <v>Solyc02g077850.3</v>
          </cell>
          <cell r="EJZ6208" t="str">
            <v>Solyc02g077860.1</v>
          </cell>
          <cell r="EKA6208" t="str">
            <v>Solyc02g077870.1</v>
          </cell>
          <cell r="EKB6208" t="str">
            <v>Solyc02g077880.3</v>
          </cell>
          <cell r="EKC6208" t="str">
            <v>Solyc02g161260.1</v>
          </cell>
          <cell r="EKD6208" t="str">
            <v>Solyc02g077940.1</v>
          </cell>
          <cell r="EKE6208" t="str">
            <v>Solyc02g077970.5</v>
          </cell>
          <cell r="EKF6208" t="str">
            <v>Solyc02g077980.3</v>
          </cell>
          <cell r="EKG6208" t="str">
            <v>Solyc02g078020.3</v>
          </cell>
          <cell r="EKH6208" t="str">
            <v>Solyc02g078040.3</v>
          </cell>
          <cell r="EKI6208" t="str">
            <v>Solyc02g078050.5</v>
          </cell>
          <cell r="EKJ6208" t="str">
            <v>Solyc02g078060.1</v>
          </cell>
          <cell r="EKK6208" t="str">
            <v>Solyc02g078080.1</v>
          </cell>
          <cell r="EKL6208" t="str">
            <v>Solyc02g078090.1</v>
          </cell>
          <cell r="EKM6208" t="str">
            <v>Solyc02g078100.3</v>
          </cell>
          <cell r="EKN6208" t="str">
            <v>Solyc02g078150.5</v>
          </cell>
          <cell r="EKO6208" t="str">
            <v>Solyc02g078160.3</v>
          </cell>
          <cell r="EKP6208" t="str">
            <v>Solyc02g078220.1</v>
          </cell>
          <cell r="EKQ6208" t="str">
            <v>Solyc02g078240.4</v>
          </cell>
          <cell r="EKR6208" t="str">
            <v>Solyc02g078250.4</v>
          </cell>
          <cell r="EKS6208" t="str">
            <v>Solyc02g078330.3</v>
          </cell>
          <cell r="EKT6208" t="str">
            <v>Solyc02g078350.3</v>
          </cell>
          <cell r="EKU6208" t="str">
            <v>Solyc02g078370.1</v>
          </cell>
          <cell r="EKV6208" t="str">
            <v>Solyc02g078380.3</v>
          </cell>
          <cell r="EKW6208" t="str">
            <v>Solyc02g078390.3</v>
          </cell>
          <cell r="EKX6208" t="str">
            <v>Solyc02g078430.3</v>
          </cell>
          <cell r="EKY6208" t="str">
            <v>Solyc02g078450.3</v>
          </cell>
          <cell r="EKZ6208" t="str">
            <v>Solyc02g078470.4</v>
          </cell>
          <cell r="ELA6208" t="str">
            <v>Solyc02g078480.3</v>
          </cell>
          <cell r="ELB6208" t="str">
            <v>Solyc02g078490.3</v>
          </cell>
          <cell r="ELC6208" t="str">
            <v>Solyc02g078500.2</v>
          </cell>
          <cell r="ELD6208" t="str">
            <v>Solyc02g078510.4</v>
          </cell>
          <cell r="ELE6208" t="str">
            <v>Solyc02g078540.4</v>
          </cell>
          <cell r="ELF6208" t="str">
            <v>Solyc02g078570.3</v>
          </cell>
          <cell r="ELG6208" t="str">
            <v>Solyc02g078645.1</v>
          </cell>
          <cell r="ELH6208" t="str">
            <v>Solyc02g078660.4</v>
          </cell>
          <cell r="ELI6208" t="str">
            <v>Solyc02g078670.3</v>
          </cell>
          <cell r="ELJ6208" t="str">
            <v>Solyc02g078680.1</v>
          </cell>
          <cell r="ELK6208" t="str">
            <v>Solyc02g078710.1</v>
          </cell>
          <cell r="ELL6208" t="str">
            <v>Solyc02g078720.4</v>
          </cell>
          <cell r="ELM6208" t="str">
            <v>Solyc02g078760.1</v>
          </cell>
          <cell r="ELN6208" t="str">
            <v>Solyc02g078770.1</v>
          </cell>
          <cell r="ELO6208" t="str">
            <v>Solyc02g078810.4</v>
          </cell>
          <cell r="ELP6208" t="str">
            <v>Solyc02g078820.3</v>
          </cell>
          <cell r="ELQ6208" t="str">
            <v>Solyc02g078850.1</v>
          </cell>
          <cell r="ELR6208" t="str">
            <v>Solyc02g078870.1</v>
          </cell>
          <cell r="ELS6208" t="str">
            <v>Solyc02g078880.4</v>
          </cell>
          <cell r="ELT6208" t="str">
            <v>Solyc02g078890.1</v>
          </cell>
          <cell r="ELU6208" t="str">
            <v>Solyc02g078930.3</v>
          </cell>
          <cell r="ELV6208" t="str">
            <v>Solyc02g078960.4</v>
          </cell>
          <cell r="ELW6208" t="str">
            <v>Solyc02g078980.3</v>
          </cell>
          <cell r="ELX6208" t="str">
            <v>Solyc02g079010.5</v>
          </cell>
          <cell r="ELY6208" t="str">
            <v>Solyc02g079070.4</v>
          </cell>
          <cell r="ELZ6208" t="str">
            <v>Solyc02g079080.2</v>
          </cell>
          <cell r="EMA6208" t="str">
            <v>Solyc02g079090.4</v>
          </cell>
          <cell r="EMB6208" t="str">
            <v>Solyc02g079110.3</v>
          </cell>
          <cell r="EMC6208" t="str">
            <v>Solyc02g079120.1</v>
          </cell>
          <cell r="EMD6208" t="str">
            <v>Solyc02g079130.3</v>
          </cell>
          <cell r="EME6208" t="str">
            <v>Solyc02g079140.2</v>
          </cell>
          <cell r="EMF6208" t="str">
            <v>Solyc02g079160.2</v>
          </cell>
          <cell r="EMG6208" t="str">
            <v>Solyc02g079200.1</v>
          </cell>
          <cell r="EMH6208" t="str">
            <v>Solyc02g079240.1</v>
          </cell>
          <cell r="EMI6208" t="str">
            <v>Solyc02g079250.4</v>
          </cell>
          <cell r="EMJ6208" t="str">
            <v>Solyc02g079260.2</v>
          </cell>
          <cell r="EMK6208" t="str">
            <v>Solyc02g079270.4</v>
          </cell>
          <cell r="EML6208" t="str">
            <v>Solyc02g079290.3</v>
          </cell>
          <cell r="EMM6208" t="str">
            <v>Solyc02g079320.3</v>
          </cell>
          <cell r="EMN6208" t="str">
            <v>Solyc02g079340.3</v>
          </cell>
          <cell r="EMO6208" t="str">
            <v>Solyc02g079360.3</v>
          </cell>
          <cell r="EMP6208" t="str">
            <v>Solyc02g079365.1</v>
          </cell>
          <cell r="EMQ6208" t="str">
            <v>Solyc02g079390.4</v>
          </cell>
          <cell r="EMR6208" t="str">
            <v>Solyc02g079410.2</v>
          </cell>
          <cell r="EMS6208" t="str">
            <v>Solyc02g079500.4</v>
          </cell>
          <cell r="EMT6208" t="str">
            <v>Solyc02g079510.3</v>
          </cell>
          <cell r="EMU6208" t="str">
            <v>Solyc02g079520.3</v>
          </cell>
          <cell r="EMV6208" t="str">
            <v>Solyc02g079660.1</v>
          </cell>
          <cell r="EMW6208" t="str">
            <v>Solyc02g079680.1</v>
          </cell>
          <cell r="EMX6208" t="str">
            <v>Solyc02g079690.1</v>
          </cell>
          <cell r="EMY6208" t="str">
            <v>Solyc02g079700.1</v>
          </cell>
          <cell r="EMZ6208" t="str">
            <v>Solyc02g079720.1</v>
          </cell>
          <cell r="ENA6208" t="str">
            <v>Solyc02g079750.4</v>
          </cell>
          <cell r="ENB6208" t="str">
            <v>Solyc02g079780.1</v>
          </cell>
          <cell r="ENC6208" t="str">
            <v>Solyc02g079790.3</v>
          </cell>
          <cell r="END6208" t="str">
            <v>Solyc02g079800.1</v>
          </cell>
          <cell r="ENE6208" t="str">
            <v>Solyc02g079850.4</v>
          </cell>
          <cell r="ENF6208" t="str">
            <v>Solyc02g079880.3</v>
          </cell>
          <cell r="ENG6208" t="str">
            <v>Solyc02g160250.1</v>
          </cell>
          <cell r="ENH6208" t="str">
            <v>Solyc02g079920.3</v>
          </cell>
          <cell r="ENI6208" t="str">
            <v>Solyc02g079930.3</v>
          </cell>
          <cell r="ENJ6208" t="str">
            <v>Solyc02g079940.3</v>
          </cell>
          <cell r="ENK6208" t="str">
            <v>Solyc02g080000.1</v>
          </cell>
          <cell r="ENL6208" t="str">
            <v>Solyc02g080020.1</v>
          </cell>
          <cell r="ENM6208" t="str">
            <v>Solyc02g080050.1</v>
          </cell>
          <cell r="ENN6208" t="str">
            <v>Solyc02g080060.1</v>
          </cell>
          <cell r="ENO6208" t="str">
            <v>Solyc02g080100.1</v>
          </cell>
          <cell r="ENP6208" t="str">
            <v>Solyc02g080110.3</v>
          </cell>
          <cell r="ENQ6208" t="str">
            <v>Solyc02g080140.4</v>
          </cell>
          <cell r="ENR6208" t="str">
            <v>Solyc02g080145.1</v>
          </cell>
          <cell r="ENS6208" t="str">
            <v>Solyc02g080150.3</v>
          </cell>
          <cell r="ENT6208" t="str">
            <v>Solyc02g080170.1</v>
          </cell>
          <cell r="ENU6208" t="str">
            <v>Solyc02g080240.3</v>
          </cell>
          <cell r="ENV6208" t="str">
            <v>Solyc02g080350.1</v>
          </cell>
          <cell r="ENW6208" t="str">
            <v>Solyc02g080360.1</v>
          </cell>
          <cell r="ENX6208" t="str">
            <v>Solyc02g080400.3</v>
          </cell>
          <cell r="ENY6208" t="str">
            <v>Solyc02g080450.1</v>
          </cell>
          <cell r="ENZ6208" t="str">
            <v>Solyc02g080460.3</v>
          </cell>
          <cell r="EOA6208" t="str">
            <v>Solyc02g080500.3</v>
          </cell>
          <cell r="EOB6208" t="str">
            <v>Solyc02g080510.1</v>
          </cell>
          <cell r="EOC6208" t="str">
            <v>Solyc02g080520.4</v>
          </cell>
          <cell r="EOD6208" t="str">
            <v>Solyc02g080530.3</v>
          </cell>
          <cell r="EOE6208" t="str">
            <v>Solyc02g080550.1</v>
          </cell>
          <cell r="EOF6208" t="str">
            <v>Solyc02g080560.1</v>
          </cell>
          <cell r="EOG6208" t="str">
            <v>Solyc02g080580.1</v>
          </cell>
          <cell r="EOH6208" t="str">
            <v>Solyc02g080610.5</v>
          </cell>
          <cell r="EOI6208" t="str">
            <v>Solyc02g080600.1</v>
          </cell>
          <cell r="EOJ6208" t="str">
            <v>Solyc02g080680.3</v>
          </cell>
          <cell r="EOK6208" t="str">
            <v>Solyc02g161580.1</v>
          </cell>
          <cell r="EOL6208" t="str">
            <v>Solyc02g080690.1</v>
          </cell>
          <cell r="EOM6208" t="str">
            <v>Solyc02g080700.3</v>
          </cell>
          <cell r="EON6208" t="str">
            <v>Solyc02g150131.2</v>
          </cell>
          <cell r="EOO6208" t="str">
            <v>Solyc02g080760.1</v>
          </cell>
          <cell r="EOP6208" t="str">
            <v>Solyc02g080770.2</v>
          </cell>
          <cell r="EOQ6208" t="str">
            <v>Solyc02g080780.3</v>
          </cell>
          <cell r="EOR6208" t="str">
            <v>Solyc02g080820.3</v>
          </cell>
          <cell r="EOS6208" t="str">
            <v>Solyc02g080830.1</v>
          </cell>
          <cell r="EOT6208" t="str">
            <v>Solyc02g080840.1</v>
          </cell>
          <cell r="EOU6208" t="str">
            <v>Solyc02g080850.1</v>
          </cell>
          <cell r="EOV6208" t="str">
            <v>Solyc02g080870.3</v>
          </cell>
          <cell r="EOW6208" t="str">
            <v>Solyc02g080900.3</v>
          </cell>
          <cell r="EOX6208" t="str">
            <v>Solyc02g080940.3</v>
          </cell>
          <cell r="EOY6208" t="str">
            <v>Solyc02g080950.3</v>
          </cell>
          <cell r="EOZ6208" t="str">
            <v>Solyc02g080955.1</v>
          </cell>
          <cell r="EPA6208" t="str">
            <v>Solyc02g080970.4</v>
          </cell>
          <cell r="EPB6208" t="str">
            <v>Solyc02g150132.1</v>
          </cell>
          <cell r="EPC6208" t="str">
            <v>Solyc02g081015.1</v>
          </cell>
          <cell r="EPD6208" t="str">
            <v>Solyc02g161270.1</v>
          </cell>
          <cell r="EPE6208" t="str">
            <v>Solyc02g081080.3</v>
          </cell>
          <cell r="EPF6208" t="str">
            <v>Solyc02g081083.1</v>
          </cell>
          <cell r="EPG6208" t="str">
            <v>Solyc02g081087.1</v>
          </cell>
          <cell r="EPH6208" t="str">
            <v>Solyc02g081150.1</v>
          </cell>
          <cell r="EPI6208" t="str">
            <v>Solyc02g081180.2</v>
          </cell>
          <cell r="EPJ6208" t="str">
            <v>Solyc02g081220.3</v>
          </cell>
          <cell r="EPK6208" t="str">
            <v>Solyc02g081360.4</v>
          </cell>
          <cell r="EPL6208" t="str">
            <v>Solyc02g081420.3</v>
          </cell>
          <cell r="EPM6208" t="str">
            <v>Solyc02g081430.3</v>
          </cell>
          <cell r="EPN6208" t="str">
            <v>Solyc02g081440.4</v>
          </cell>
          <cell r="EPO6208" t="str">
            <v>Solyc02g081530.1</v>
          </cell>
          <cell r="EPP6208" t="str">
            <v>Solyc02g150133.1</v>
          </cell>
          <cell r="EPQ6208" t="str">
            <v>Solyc02g081540.2</v>
          </cell>
          <cell r="EPR6208" t="str">
            <v>Solyc02g081560.1</v>
          </cell>
          <cell r="EPS6208" t="str">
            <v>Solyc02g081580.3</v>
          </cell>
          <cell r="EPT6208" t="str">
            <v>Solyc02g081590.3</v>
          </cell>
          <cell r="EPU6208" t="str">
            <v>Solyc02g081640.4</v>
          </cell>
          <cell r="EPV6208" t="str">
            <v>Solyc02g081660.3</v>
          </cell>
          <cell r="EPW6208" t="str">
            <v>Solyc02g081720.2</v>
          </cell>
          <cell r="EPX6208" t="str">
            <v>Solyc02g161290.1</v>
          </cell>
          <cell r="EPY6208" t="str">
            <v>Solyc02g081780.3</v>
          </cell>
          <cell r="EPZ6208" t="str">
            <v>Solyc02g081820.3</v>
          </cell>
          <cell r="EQA6208" t="str">
            <v>Solyc02g081830.4</v>
          </cell>
          <cell r="EQB6208" t="str">
            <v>Solyc02g081840.4</v>
          </cell>
          <cell r="EQC6208" t="str">
            <v>Solyc02g081860.3</v>
          </cell>
          <cell r="EQD6208" t="str">
            <v>Solyc02g081880.3</v>
          </cell>
          <cell r="EQE6208" t="str">
            <v>Solyc02g081890.5</v>
          </cell>
          <cell r="EQF6208" t="str">
            <v>Solyc02g081940.3</v>
          </cell>
          <cell r="EQG6208" t="str">
            <v>Solyc02g081950.4</v>
          </cell>
          <cell r="EQH6208" t="str">
            <v>Solyc02g082020.3</v>
          </cell>
          <cell r="EQI6208" t="str">
            <v>Solyc02g082035.1</v>
          </cell>
          <cell r="EQJ6208" t="str">
            <v>Solyc02g082090.3</v>
          </cell>
          <cell r="EQK6208" t="str">
            <v>Solyc02g082100.4</v>
          </cell>
          <cell r="EQL6208" t="str">
            <v>Solyc02g082120.3</v>
          </cell>
          <cell r="EQM6208" t="str">
            <v>Solyc02g082130.2</v>
          </cell>
          <cell r="EQN6208" t="str">
            <v>Solyc02g082150.1</v>
          </cell>
          <cell r="EQO6208" t="str">
            <v>Solyc02g082160.2</v>
          </cell>
          <cell r="EQP6208" t="str">
            <v>Solyc02g082210.4</v>
          </cell>
          <cell r="EQQ6208" t="str">
            <v>Solyc02g082240.1</v>
          </cell>
          <cell r="EQR6208" t="str">
            <v>Solyc02g082270.3</v>
          </cell>
          <cell r="EQS6208" t="str">
            <v>Solyc02g082300.3</v>
          </cell>
          <cell r="EQT6208" t="str">
            <v>Solyc02g160290.1</v>
          </cell>
          <cell r="EQU6208" t="str">
            <v>Solyc02g082320.1</v>
          </cell>
          <cell r="EQV6208" t="str">
            <v>Solyc02g082330.1</v>
          </cell>
          <cell r="EQW6208" t="str">
            <v>Solyc02g082350.3</v>
          </cell>
          <cell r="EQX6208" t="str">
            <v>Solyc02g082370.1</v>
          </cell>
          <cell r="EQY6208" t="str">
            <v>Solyc02g082440.2</v>
          </cell>
          <cell r="EQZ6208" t="str">
            <v>Solyc02g082560.1</v>
          </cell>
          <cell r="ERA6208" t="str">
            <v>Solyc02g082570.3</v>
          </cell>
          <cell r="ERB6208" t="str">
            <v>Solyc02g082590.3</v>
          </cell>
          <cell r="ERC6208" t="str">
            <v>Solyc02g082600.4</v>
          </cell>
          <cell r="ERD6208" t="str">
            <v>Solyc02g082610.1</v>
          </cell>
          <cell r="ERE6208" t="str">
            <v>Solyc02g082630.2</v>
          </cell>
          <cell r="ERF6208" t="str">
            <v>Solyc02g082633.1</v>
          </cell>
          <cell r="ERG6208" t="str">
            <v>Solyc02g082635.1</v>
          </cell>
          <cell r="ERH6208" t="str">
            <v>Solyc02g082680.4</v>
          </cell>
          <cell r="ERI6208" t="str">
            <v>Solyc02g082720.4</v>
          </cell>
          <cell r="ERJ6208" t="str">
            <v>Solyc02g082725.1</v>
          </cell>
          <cell r="ERK6208" t="str">
            <v>Solyc02g082733.1</v>
          </cell>
          <cell r="ERL6208" t="str">
            <v>Solyc02g082737.1</v>
          </cell>
          <cell r="ERM6208" t="str">
            <v>Solyc02g082740.1</v>
          </cell>
          <cell r="ERN6208" t="str">
            <v>Solyc02g150135.1</v>
          </cell>
          <cell r="ERO6208" t="str">
            <v>Solyc02g082770.3</v>
          </cell>
          <cell r="ERP6208" t="str">
            <v>Solyc02g082775.1</v>
          </cell>
          <cell r="ERQ6208" t="str">
            <v>Solyc02g082780.1</v>
          </cell>
          <cell r="ERR6208" t="str">
            <v>Solyc02g082810.3</v>
          </cell>
          <cell r="ERS6208" t="str">
            <v>Solyc02g082870.5</v>
          </cell>
          <cell r="ERT6208" t="str">
            <v>Solyc02g082880.2</v>
          </cell>
          <cell r="ERU6208" t="str">
            <v>Solyc02g082890.1</v>
          </cell>
          <cell r="ERV6208" t="str">
            <v>Solyc02g082910.5</v>
          </cell>
          <cell r="ERW6208" t="str">
            <v>Solyc02g082920.5</v>
          </cell>
          <cell r="ERX6208" t="str">
            <v>Solyc02g082930.3</v>
          </cell>
          <cell r="ERY6208" t="str">
            <v>Solyc02g082970.1</v>
          </cell>
          <cell r="ERZ6208" t="str">
            <v>Solyc02g082980.1</v>
          </cell>
          <cell r="ESA6208" t="str">
            <v>Solyc02g082985.2</v>
          </cell>
          <cell r="ESB6208" t="str">
            <v>Solyc02g161300.1</v>
          </cell>
          <cell r="ESC6208" t="str">
            <v>Solyc02g082990.5</v>
          </cell>
          <cell r="ESD6208" t="str">
            <v>Solyc02g083000.1</v>
          </cell>
          <cell r="ESE6208" t="str">
            <v>Solyc02g083005.1</v>
          </cell>
          <cell r="ESF6208" t="str">
            <v>Solyc02g083010.1</v>
          </cell>
          <cell r="ESG6208" t="str">
            <v>Solyc02g083020.1</v>
          </cell>
          <cell r="ESH6208" t="str">
            <v>Solyc02g083030.1</v>
          </cell>
          <cell r="ESI6208" t="str">
            <v>Solyc02g083040.1</v>
          </cell>
          <cell r="ESJ6208" t="str">
            <v>Solyc02g083050.1</v>
          </cell>
          <cell r="ESK6208" t="str">
            <v>Solyc02g083060.1</v>
          </cell>
          <cell r="ESL6208" t="str">
            <v>Solyc02g083070.2</v>
          </cell>
          <cell r="ESM6208" t="str">
            <v>Solyc02g083075.1</v>
          </cell>
          <cell r="ESN6208" t="str">
            <v>Solyc02g083090.1</v>
          </cell>
          <cell r="ESO6208" t="str">
            <v>Solyc02g083100.2</v>
          </cell>
          <cell r="ESP6208" t="str">
            <v>Solyc02g083120.3</v>
          </cell>
          <cell r="ESQ6208" t="str">
            <v>Solyc02g083160.3</v>
          </cell>
          <cell r="ESR6208" t="str">
            <v>Solyc02g083170.3</v>
          </cell>
          <cell r="ESS6208" t="str">
            <v>Solyc02g083190.3</v>
          </cell>
          <cell r="EST6208" t="str">
            <v>Solyc02g083220.2</v>
          </cell>
          <cell r="ESU6208" t="str">
            <v>Solyc02g083250.3</v>
          </cell>
          <cell r="ESV6208" t="str">
            <v>Solyc02g083280.5</v>
          </cell>
          <cell r="ESW6208" t="str">
            <v>Solyc02g083285.3</v>
          </cell>
          <cell r="ESX6208" t="str">
            <v>Solyc02g083310.3</v>
          </cell>
          <cell r="ESY6208" t="str">
            <v>Solyc02g083330.2</v>
          </cell>
          <cell r="ESZ6208" t="str">
            <v>Solyc02g083350.4</v>
          </cell>
          <cell r="ETA6208" t="str">
            <v>Solyc02g083360.1</v>
          </cell>
          <cell r="ETB6208" t="str">
            <v>Solyc02g083370.1</v>
          </cell>
          <cell r="ETC6208" t="str">
            <v>Solyc02g083380.3</v>
          </cell>
          <cell r="ETD6208" t="str">
            <v>Solyc02g083440.3</v>
          </cell>
          <cell r="ETE6208" t="str">
            <v>Solyc02g083470.3</v>
          </cell>
          <cell r="ETF6208" t="str">
            <v>Solyc02g083500.3</v>
          </cell>
          <cell r="ETG6208" t="str">
            <v>Solyc02g083525.1</v>
          </cell>
          <cell r="ETH6208" t="str">
            <v>Solyc02g083550.2</v>
          </cell>
          <cell r="ETI6208" t="str">
            <v>Solyc02g083610.5</v>
          </cell>
          <cell r="ETJ6208" t="str">
            <v>Solyc02g083640.5</v>
          </cell>
          <cell r="ETK6208" t="str">
            <v>Solyc02g083650.3</v>
          </cell>
          <cell r="ETL6208" t="str">
            <v>Solyc02g083670.4</v>
          </cell>
          <cell r="ETM6208" t="str">
            <v>Solyc02g083660.1</v>
          </cell>
          <cell r="ETN6208" t="str">
            <v>Solyc02g083690.2</v>
          </cell>
          <cell r="ETO6208" t="str">
            <v>Solyc02g083720.4</v>
          </cell>
          <cell r="ETP6208" t="str">
            <v>Solyc02g083760.4</v>
          </cell>
          <cell r="ETQ6208" t="str">
            <v>Solyc02g083765.1</v>
          </cell>
          <cell r="ETR6208" t="str">
            <v>Solyc02g083780.3</v>
          </cell>
          <cell r="ETS6208" t="str">
            <v>Solyc02g083785.1</v>
          </cell>
          <cell r="ETT6208" t="str">
            <v>Solyc02g083790.4</v>
          </cell>
          <cell r="ETU6208" t="str">
            <v>Solyc02g150136.1</v>
          </cell>
          <cell r="ETV6208" t="str">
            <v>Solyc02g083835.1</v>
          </cell>
          <cell r="ETW6208" t="str">
            <v>Solyc02g083840.1</v>
          </cell>
          <cell r="ETX6208" t="str">
            <v>Solyc02g083890.4</v>
          </cell>
          <cell r="ETY6208" t="str">
            <v>Solyc02g083910.4</v>
          </cell>
          <cell r="ETZ6208" t="str">
            <v>Solyc02g083920.1</v>
          </cell>
          <cell r="EUA6208" t="str">
            <v>Solyc02g083930.1</v>
          </cell>
          <cell r="EUB6208" t="str">
            <v>Solyc02g083980.3</v>
          </cell>
          <cell r="EUC6208" t="str">
            <v>Solyc02g084005.1</v>
          </cell>
          <cell r="EUD6208" t="str">
            <v>Solyc02g084031.1</v>
          </cell>
          <cell r="EUE6208" t="str">
            <v>Solyc02g084032.1</v>
          </cell>
          <cell r="EUF6208" t="str">
            <v>Solyc02g084034.1</v>
          </cell>
          <cell r="EUG6208" t="str">
            <v>Solyc02g084090.3</v>
          </cell>
          <cell r="EUH6208" t="str">
            <v>Solyc02g084083.2</v>
          </cell>
          <cell r="EUI6208" t="str">
            <v>Solyc02g084085.1</v>
          </cell>
          <cell r="EUJ6208" t="str">
            <v>Solyc02g084087.1</v>
          </cell>
          <cell r="EUK6208" t="str">
            <v>Solyc02g161310.1</v>
          </cell>
          <cell r="EUL6208" t="str">
            <v>Solyc02g150137.1</v>
          </cell>
          <cell r="EUM6208" t="str">
            <v>Solyc02g161320.1</v>
          </cell>
          <cell r="EUN6208" t="str">
            <v>Solyc02g084150.2</v>
          </cell>
          <cell r="EUO6208" t="str">
            <v>Solyc02g084170.2</v>
          </cell>
          <cell r="EUP6208" t="str">
            <v>Solyc02g084173.1</v>
          </cell>
          <cell r="EUQ6208" t="str">
            <v>Solyc02g084220.3</v>
          </cell>
          <cell r="EUR6208" t="str">
            <v>Solyc02g084250.4</v>
          </cell>
          <cell r="EUS6208" t="str">
            <v>Solyc02g084260.3</v>
          </cell>
          <cell r="EUT6208" t="str">
            <v>Solyc02g150138.2</v>
          </cell>
          <cell r="EUU6208" t="str">
            <v>Solyc02g084280.3</v>
          </cell>
          <cell r="EUV6208" t="str">
            <v>Solyc02g084290.3</v>
          </cell>
          <cell r="EUW6208" t="str">
            <v>Solyc02g084300.1</v>
          </cell>
          <cell r="EUX6208" t="str">
            <v>Solyc02g084303.1</v>
          </cell>
          <cell r="EUY6208" t="str">
            <v>Solyc02g084305.1</v>
          </cell>
          <cell r="EUZ6208" t="str">
            <v>Solyc02g084307.1</v>
          </cell>
          <cell r="EVA6208" t="str">
            <v>Solyc02g150139.1</v>
          </cell>
          <cell r="EVB6208" t="str">
            <v>Solyc02g084410.3</v>
          </cell>
          <cell r="EVC6208" t="str">
            <v>Solyc02g084430.3</v>
          </cell>
          <cell r="EVD6208" t="str">
            <v>Solyc02g084450.4</v>
          </cell>
          <cell r="EVE6208" t="str">
            <v>Solyc02g084480.3</v>
          </cell>
          <cell r="EVF6208" t="str">
            <v>Solyc02g075630.3</v>
          </cell>
          <cell r="EVG6208" t="str">
            <v>Solyc02g084510.3</v>
          </cell>
          <cell r="EVH6208" t="str">
            <v>Solyc02g084530.2</v>
          </cell>
          <cell r="EVI6208" t="str">
            <v>Solyc02g084540.3</v>
          </cell>
          <cell r="EVJ6208" t="str">
            <v>Solyc02g084550.3</v>
          </cell>
          <cell r="EVK6208" t="str">
            <v>Solyc02g084600.4</v>
          </cell>
          <cell r="EVL6208" t="str">
            <v>Solyc02g084605.1</v>
          </cell>
          <cell r="EVM6208" t="str">
            <v>Solyc02g084610.1</v>
          </cell>
          <cell r="EVN6208" t="str">
            <v>Solyc02g084620.3</v>
          </cell>
          <cell r="EVO6208" t="str">
            <v>Solyc02g084650.3</v>
          </cell>
          <cell r="EVP6208" t="str">
            <v>Solyc02g084670.5</v>
          </cell>
          <cell r="EVQ6208" t="str">
            <v>Solyc02g084740.4</v>
          </cell>
          <cell r="EVR6208" t="str">
            <v>Solyc02g084750.4</v>
          </cell>
          <cell r="EVS6208" t="str">
            <v>Solyc02g084810.3</v>
          </cell>
          <cell r="EVT6208" t="str">
            <v>Solyc02g084820.3</v>
          </cell>
          <cell r="EVU6208" t="str">
            <v>Solyc02g084830.4</v>
          </cell>
          <cell r="EVV6208" t="str">
            <v>Solyc02g084840.3</v>
          </cell>
          <cell r="EVW6208" t="str">
            <v>Solyc02g084850.3</v>
          </cell>
          <cell r="EVX6208" t="str">
            <v>Solyc02g084900.2</v>
          </cell>
          <cell r="EVY6208" t="str">
            <v>Solyc02g084910.5</v>
          </cell>
          <cell r="EVZ6208" t="str">
            <v>Solyc02g084940.1</v>
          </cell>
          <cell r="EWA6208" t="str">
            <v>Solyc02g084960.1</v>
          </cell>
          <cell r="EWB6208" t="str">
            <v>Solyc02g085000.3</v>
          </cell>
          <cell r="EWC6208" t="str">
            <v>Solyc02g085005.1</v>
          </cell>
          <cell r="EWD6208" t="str">
            <v>Solyc02g085010.1</v>
          </cell>
          <cell r="EWE6208" t="str">
            <v>Solyc02g085030.4</v>
          </cell>
          <cell r="EWF6208" t="str">
            <v>Solyc02g085060.2</v>
          </cell>
          <cell r="EWG6208" t="str">
            <v>Solyc02g085070.1</v>
          </cell>
          <cell r="EWH6208" t="str">
            <v>Solyc02g085080.5</v>
          </cell>
          <cell r="EWI6208" t="str">
            <v>Solyc02g085100.3</v>
          </cell>
          <cell r="EWJ6208" t="str">
            <v>Solyc02g085150.4</v>
          </cell>
          <cell r="EWK6208" t="str">
            <v>Solyc02g085165.1</v>
          </cell>
          <cell r="EWL6208" t="str">
            <v>Solyc02g085180.5</v>
          </cell>
          <cell r="EWM6208" t="str">
            <v>Solyc02g085210.1</v>
          </cell>
          <cell r="EWN6208" t="str">
            <v>Solyc02g085250.4</v>
          </cell>
          <cell r="EWO6208" t="str">
            <v>Solyc02g085260.1</v>
          </cell>
          <cell r="EWP6208" t="str">
            <v>Solyc02g085270.1</v>
          </cell>
          <cell r="EWQ6208" t="str">
            <v>Solyc02g085290.3</v>
          </cell>
          <cell r="EWR6208" t="str">
            <v>Solyc02g085300.4</v>
          </cell>
          <cell r="EWS6208" t="str">
            <v>Solyc02g085320.1</v>
          </cell>
          <cell r="EWT6208" t="str">
            <v>Solyc02g085330.1</v>
          </cell>
          <cell r="EWU6208" t="str">
            <v>Solyc02g085370.4</v>
          </cell>
          <cell r="EWV6208" t="str">
            <v>Solyc02g085410.1</v>
          </cell>
          <cell r="EWW6208" t="str">
            <v>Solyc02g085440.5</v>
          </cell>
          <cell r="EWX6208" t="str">
            <v>Solyc02g085450.1</v>
          </cell>
          <cell r="EWY6208" t="str">
            <v>Solyc02g085460.1</v>
          </cell>
          <cell r="EWZ6208" t="str">
            <v>Solyc02g085480.5</v>
          </cell>
          <cell r="EXA6208" t="str">
            <v>Solyc02g085500.5</v>
          </cell>
          <cell r="EXB6208" t="str">
            <v>Solyc02g085530.3</v>
          </cell>
          <cell r="EXC6208" t="str">
            <v>Solyc02g085550.3</v>
          </cell>
          <cell r="EXD6208" t="str">
            <v>Solyc02g085615.1</v>
          </cell>
          <cell r="EXE6208" t="str">
            <v>Solyc02g085725.1</v>
          </cell>
          <cell r="EXF6208" t="str">
            <v>Solyc02g085740.5</v>
          </cell>
          <cell r="EXG6208" t="str">
            <v>Solyc02g085750.4</v>
          </cell>
          <cell r="EXH6208" t="str">
            <v>Solyc02g085770.5</v>
          </cell>
          <cell r="EXI6208" t="str">
            <v>Solyc02g085780.3</v>
          </cell>
          <cell r="EXJ6208" t="str">
            <v>Solyc02g085810.3</v>
          </cell>
          <cell r="EXK6208" t="str">
            <v>Solyc02g085850.1</v>
          </cell>
          <cell r="EXL6208" t="str">
            <v>Solyc02g085920.3</v>
          </cell>
          <cell r="EXM6208" t="str">
            <v>Solyc02g085930.3</v>
          </cell>
          <cell r="EXN6208" t="str">
            <v>Solyc02g085933.1</v>
          </cell>
          <cell r="EXO6208" t="str">
            <v>Solyc02g085960.1</v>
          </cell>
          <cell r="EXP6208" t="str">
            <v>Solyc02g085965.1</v>
          </cell>
          <cell r="EXQ6208" t="str">
            <v>Solyc02g085970.1</v>
          </cell>
          <cell r="EXR6208" t="str">
            <v>Solyc02g085980.1</v>
          </cell>
          <cell r="EXS6208" t="str">
            <v>Solyc02g085990.1</v>
          </cell>
          <cell r="EXT6208" t="str">
            <v>Solyc02g086000.2</v>
          </cell>
          <cell r="EXU6208" t="str">
            <v>Solyc02g086010.3</v>
          </cell>
          <cell r="EXV6208" t="str">
            <v>Solyc02g086020.2</v>
          </cell>
          <cell r="EXW6208" t="str">
            <v>Solyc02g086040.2</v>
          </cell>
          <cell r="EXX6208" t="str">
            <v>Solyc02g086080.4</v>
          </cell>
          <cell r="EXY6208" t="str">
            <v>Solyc02g086110.3</v>
          </cell>
          <cell r="EXZ6208" t="str">
            <v>Solyc02g086120.2</v>
          </cell>
          <cell r="EYA6208" t="str">
            <v>Solyc02g086130.4</v>
          </cell>
          <cell r="EYB6208" t="str">
            <v>Solyc02g086140.2</v>
          </cell>
          <cell r="EYC6208" t="str">
            <v>Solyc02g086170.3</v>
          </cell>
          <cell r="EYD6208" t="str">
            <v>Solyc02g086210.4</v>
          </cell>
          <cell r="EYE6208" t="str">
            <v>Solyc02g086215.1</v>
          </cell>
          <cell r="EYF6208" t="str">
            <v>Solyc02g086223.1</v>
          </cell>
          <cell r="EYG6208" t="str">
            <v>Solyc02g086227.1</v>
          </cell>
          <cell r="EYH6208" t="str">
            <v>Solyc02g086230.2</v>
          </cell>
          <cell r="EYI6208" t="str">
            <v>Solyc02g086250.4</v>
          </cell>
          <cell r="EYJ6208" t="str">
            <v>Solyc02g086260.1</v>
          </cell>
          <cell r="EYK6208" t="str">
            <v>Solyc02g086290.3</v>
          </cell>
          <cell r="EYL6208" t="str">
            <v>Solyc02g086300.4</v>
          </cell>
          <cell r="EYM6208" t="str">
            <v>Solyc02g086310.2</v>
          </cell>
          <cell r="EYN6208" t="str">
            <v>Solyc02g086320.1</v>
          </cell>
          <cell r="EYO6208" t="str">
            <v>Solyc02g086330.5</v>
          </cell>
          <cell r="EYP6208" t="str">
            <v>Solyc02g086360.3</v>
          </cell>
          <cell r="EYQ6208" t="str">
            <v>Solyc02g086380.1</v>
          </cell>
          <cell r="EYR6208" t="str">
            <v>Solyc02g086390.1</v>
          </cell>
          <cell r="EYS6208" t="str">
            <v>Solyc02g086400.3</v>
          </cell>
          <cell r="EYT6208" t="str">
            <v>Solyc02g086410.3</v>
          </cell>
          <cell r="EYU6208" t="str">
            <v>Solyc02g086415.1</v>
          </cell>
          <cell r="EYV6208" t="str">
            <v>Solyc02g150140.2</v>
          </cell>
          <cell r="EYW6208" t="str">
            <v>Solyc02g086454.2</v>
          </cell>
          <cell r="EYX6208" t="str">
            <v>Solyc02g086452.1</v>
          </cell>
          <cell r="EYY6208" t="str">
            <v>Solyc02g086458.2</v>
          </cell>
          <cell r="EYZ6208" t="str">
            <v>Solyc02g086550.3</v>
          </cell>
          <cell r="EZA6208" t="str">
            <v>Solyc02g086565.1</v>
          </cell>
          <cell r="EZB6208" t="str">
            <v>Solyc02g086570.3</v>
          </cell>
          <cell r="EZC6208" t="str">
            <v>Solyc02g161330.1</v>
          </cell>
          <cell r="EZD6208" t="str">
            <v>Solyc02g161340.1</v>
          </cell>
          <cell r="EZE6208" t="str">
            <v>Solyc02g086630.3</v>
          </cell>
          <cell r="EZF6208" t="str">
            <v>Solyc02g086660.4</v>
          </cell>
          <cell r="EZG6208" t="str">
            <v>Solyc02g086690.3</v>
          </cell>
          <cell r="EZH6208" t="str">
            <v>Solyc02g086750.3</v>
          </cell>
          <cell r="EZI6208" t="str">
            <v>Solyc02g086760.1</v>
          </cell>
          <cell r="EZJ6208" t="str">
            <v>Solyc02g086770.3</v>
          </cell>
          <cell r="EZK6208" t="str">
            <v>Solyc02g086810.1</v>
          </cell>
          <cell r="EZL6208" t="str">
            <v>Solyc02g086850.3</v>
          </cell>
          <cell r="EZM6208" t="str">
            <v>Solyc02g086940.3</v>
          </cell>
          <cell r="EZN6208" t="str">
            <v>Solyc02g086950.1</v>
          </cell>
          <cell r="EZO6208" t="str">
            <v>Solyc02g087010.2</v>
          </cell>
          <cell r="EZP6208" t="str">
            <v>Solyc02g087030.1</v>
          </cell>
          <cell r="EZQ6208" t="str">
            <v>Solyc02g087120.4</v>
          </cell>
          <cell r="EZR6208" t="str">
            <v>Solyc02g087190.1</v>
          </cell>
          <cell r="EZS6208" t="str">
            <v>Solyc02g087210.3</v>
          </cell>
          <cell r="EZT6208" t="str">
            <v>Solyc02g087220.4</v>
          </cell>
          <cell r="EZU6208" t="str">
            <v>Solyc02g087260.1</v>
          </cell>
          <cell r="EZV6208" t="str">
            <v>Solyc02g087270.2</v>
          </cell>
          <cell r="EZW6208" t="str">
            <v>Solyc02g087330.3</v>
          </cell>
          <cell r="EZX6208" t="str">
            <v>Solyc02g087340.3</v>
          </cell>
          <cell r="EZY6208" t="str">
            <v>Solyc02g087365.2</v>
          </cell>
          <cell r="EZZ6208" t="str">
            <v>Solyc02g087370.1</v>
          </cell>
          <cell r="FAA6208" t="str">
            <v>Solyc02g087373.1</v>
          </cell>
          <cell r="FAB6208" t="str">
            <v>Solyc02g087377.1</v>
          </cell>
          <cell r="FAC6208" t="str">
            <v>Solyc02g087380.1</v>
          </cell>
          <cell r="FAD6208" t="str">
            <v>Solyc02g087390.3</v>
          </cell>
          <cell r="FAE6208" t="str">
            <v>Solyc02g087420.3</v>
          </cell>
          <cell r="FAF6208" t="str">
            <v>Solyc02g087440.5</v>
          </cell>
          <cell r="FAG6208" t="str">
            <v>Solyc02g087450.3</v>
          </cell>
          <cell r="FAH6208" t="str">
            <v>Solyc02g087480.4</v>
          </cell>
          <cell r="FAI6208" t="str">
            <v>Solyc02g087485.1</v>
          </cell>
          <cell r="FAJ6208" t="str">
            <v>Solyc02g087520.3</v>
          </cell>
          <cell r="FAK6208" t="str">
            <v>Solyc02g087530.2</v>
          </cell>
          <cell r="FAL6208" t="str">
            <v>Solyc02g087540.3</v>
          </cell>
          <cell r="FAM6208" t="str">
            <v>Solyc02g087580.3</v>
          </cell>
          <cell r="FAN6208" t="str">
            <v>Solyc02g087610.1</v>
          </cell>
          <cell r="FAO6208" t="str">
            <v>Solyc02g087650.5</v>
          </cell>
          <cell r="FAP6208" t="str">
            <v>Solyc02g150142.1</v>
          </cell>
          <cell r="FAQ6208" t="str">
            <v>Solyc02g087680.1</v>
          </cell>
          <cell r="FAR6208" t="str">
            <v>Solyc02g087690.1</v>
          </cell>
          <cell r="FAS6208" t="str">
            <v>Solyc02g087720.1</v>
          </cell>
          <cell r="FAT6208" t="str">
            <v>Solyc02g087730.3</v>
          </cell>
          <cell r="FAU6208" t="str">
            <v>Solyc02g087760.3</v>
          </cell>
          <cell r="FAV6208" t="str">
            <v>Solyc02g087770.3</v>
          </cell>
          <cell r="FAW6208" t="str">
            <v>Solyc02g087780.3</v>
          </cell>
          <cell r="FAX6208" t="str">
            <v>Solyc02g087790.2</v>
          </cell>
          <cell r="FAY6208" t="str">
            <v>Solyc02g087800.3</v>
          </cell>
          <cell r="FAZ6208" t="str">
            <v>Solyc02g087810.3</v>
          </cell>
          <cell r="FBA6208" t="str">
            <v>Solyc02g087820.1</v>
          </cell>
          <cell r="FBB6208" t="str">
            <v>Solyc02g087850.1</v>
          </cell>
          <cell r="FBC6208" t="str">
            <v>Solyc02g087890.4</v>
          </cell>
          <cell r="FBD6208" t="str">
            <v>Solyc02g087910.3</v>
          </cell>
          <cell r="FBE6208" t="str">
            <v>Solyc02g087940.4</v>
          </cell>
          <cell r="FBF6208" t="str">
            <v>Solyc02g087950.3</v>
          </cell>
          <cell r="FBG6208" t="str">
            <v>Solyc02g087975.1</v>
          </cell>
          <cell r="FBH6208" t="str">
            <v>Solyc02g087990.5</v>
          </cell>
          <cell r="FBI6208" t="str">
            <v>Solyc02g088010.3</v>
          </cell>
          <cell r="FBJ6208" t="str">
            <v>Solyc02g088020.1</v>
          </cell>
          <cell r="FBK6208" t="str">
            <v>Solyc02g088030.1</v>
          </cell>
          <cell r="FBL6208" t="str">
            <v>Solyc02g088040.1</v>
          </cell>
          <cell r="FBM6208" t="str">
            <v>Solyc02g088050.1</v>
          </cell>
          <cell r="FBN6208" t="str">
            <v>Solyc02g088060.3</v>
          </cell>
          <cell r="FBO6208" t="str">
            <v>Solyc02g088080.2</v>
          </cell>
          <cell r="FBP6208" t="str">
            <v>Solyc02g088120.4</v>
          </cell>
          <cell r="FBQ6208" t="str">
            <v>Solyc02g088130.1</v>
          </cell>
          <cell r="FBR6208" t="str">
            <v>Solyc02g088140.3</v>
          </cell>
          <cell r="FBS6208" t="str">
            <v>Solyc02g088150.1</v>
          </cell>
          <cell r="FBT6208" t="str">
            <v>Solyc02g088170.2</v>
          </cell>
          <cell r="FBU6208" t="str">
            <v>Solyc02g088200.4</v>
          </cell>
          <cell r="FBV6208" t="str">
            <v>Solyc02g088260.3</v>
          </cell>
          <cell r="FBW6208" t="str">
            <v>Solyc02g088270.3</v>
          </cell>
          <cell r="FBX6208" t="str">
            <v>Solyc02g088280.3</v>
          </cell>
          <cell r="FBY6208" t="str">
            <v>Solyc02g088310.1</v>
          </cell>
          <cell r="FBZ6208" t="str">
            <v>Solyc02g088320.4</v>
          </cell>
          <cell r="FCA6208" t="str">
            <v>Solyc02g088360.1</v>
          </cell>
          <cell r="FCB6208" t="str">
            <v>Solyc02g088370.1</v>
          </cell>
          <cell r="FCC6208" t="str">
            <v>Solyc02g088380.4</v>
          </cell>
          <cell r="FCD6208" t="str">
            <v>Solyc02g088390.4</v>
          </cell>
          <cell r="FCE6208" t="str">
            <v>Solyc02g088410.1</v>
          </cell>
          <cell r="FCF6208" t="str">
            <v>Solyc02g088420.3</v>
          </cell>
          <cell r="FCG6208" t="str">
            <v>Solyc02g150144.1</v>
          </cell>
          <cell r="FCH6208" t="str">
            <v>Solyc02g088430.1</v>
          </cell>
          <cell r="FCI6208" t="str">
            <v>Solyc02g088440.1</v>
          </cell>
          <cell r="FCJ6208" t="str">
            <v>Solyc02g088450.4</v>
          </cell>
          <cell r="FCK6208" t="str">
            <v>Solyc02g088470.1</v>
          </cell>
          <cell r="FCL6208" t="str">
            <v>Solyc02g088480.3</v>
          </cell>
          <cell r="FCM6208" t="str">
            <v>Solyc02g088490.3</v>
          </cell>
          <cell r="FCN6208" t="str">
            <v>Solyc02g088510.4</v>
          </cell>
          <cell r="FCO6208" t="str">
            <v>Solyc02g088520.4</v>
          </cell>
          <cell r="FCP6208" t="str">
            <v>Solyc02g088530.1</v>
          </cell>
          <cell r="FCQ6208" t="str">
            <v>Solyc02g088590.5</v>
          </cell>
          <cell r="FCR6208" t="str">
            <v>Solyc02g088580.1</v>
          </cell>
          <cell r="FCS6208" t="str">
            <v>Solyc02g088600.4</v>
          </cell>
          <cell r="FCT6208" t="str">
            <v>Solyc02g088630.4</v>
          </cell>
          <cell r="FCU6208" t="str">
            <v>Solyc02g088650.1</v>
          </cell>
          <cell r="FCV6208" t="str">
            <v>Solyc02g088660.4</v>
          </cell>
          <cell r="FCW6208" t="str">
            <v>Solyc02g088680.1</v>
          </cell>
          <cell r="FCX6208" t="str">
            <v>Solyc02g088720.4</v>
          </cell>
          <cell r="FCY6208" t="str">
            <v>Solyc02g088735.1</v>
          </cell>
          <cell r="FCZ6208" t="str">
            <v>Solyc02g088760.2</v>
          </cell>
          <cell r="FDA6208" t="str">
            <v>Solyc02g088810.1</v>
          </cell>
          <cell r="FDB6208" t="str">
            <v>Solyc02g088830.5</v>
          </cell>
          <cell r="FDC6208" t="str">
            <v>Solyc02g088840.3</v>
          </cell>
          <cell r="FDD6208" t="str">
            <v>Solyc02g088850.3</v>
          </cell>
          <cell r="FDE6208" t="str">
            <v>Solyc02g088860.2</v>
          </cell>
          <cell r="FDF6208" t="str">
            <v>Solyc02g088870.1</v>
          </cell>
          <cell r="FDG6208" t="str">
            <v>Solyc02g088880.1</v>
          </cell>
          <cell r="FDH6208" t="str">
            <v>Solyc02g088890.2</v>
          </cell>
          <cell r="FDI6208" t="str">
            <v>Solyc02g088905.1</v>
          </cell>
          <cell r="FDJ6208" t="str">
            <v>Solyc02g088940.3</v>
          </cell>
          <cell r="FDK6208" t="str">
            <v>Solyc02g088950.3</v>
          </cell>
          <cell r="FDL6208" t="str">
            <v>Solyc02g088953.1</v>
          </cell>
          <cell r="FDM6208" t="str">
            <v>Solyc02g088955.1</v>
          </cell>
          <cell r="FDN6208" t="str">
            <v>Solyc02g088957.1</v>
          </cell>
          <cell r="FDO6208" t="str">
            <v>Solyc02g088980.3</v>
          </cell>
          <cell r="FDP6208" t="str">
            <v>Solyc02g088983.2</v>
          </cell>
          <cell r="FDQ6208" t="str">
            <v>Solyc02g150145.1</v>
          </cell>
          <cell r="FDR6208" t="str">
            <v>Solyc02g161350.1</v>
          </cell>
          <cell r="FDS6208" t="str">
            <v>Solyc02g089030.1</v>
          </cell>
          <cell r="FDT6208" t="str">
            <v>Solyc02g089040.3</v>
          </cell>
          <cell r="FDU6208" t="str">
            <v>Solyc02g089060.3</v>
          </cell>
          <cell r="FDV6208" t="str">
            <v>Solyc02g089080.2</v>
          </cell>
          <cell r="FDW6208" t="str">
            <v>Solyc02g089100.3</v>
          </cell>
          <cell r="FDX6208" t="str">
            <v>Solyc02g089140.3</v>
          </cell>
          <cell r="FDY6208" t="str">
            <v>Solyc02g089150.5</v>
          </cell>
          <cell r="FDZ6208" t="str">
            <v>Solyc02g089220.4</v>
          </cell>
          <cell r="FEA6208" t="str">
            <v>Solyc02g089230.3</v>
          </cell>
          <cell r="FEB6208" t="str">
            <v>Solyc02g089250.4</v>
          </cell>
          <cell r="FEC6208" t="str">
            <v>Solyc02g089270.1</v>
          </cell>
          <cell r="FED6208" t="str">
            <v>Solyc02g089295.1</v>
          </cell>
          <cell r="FEE6208" t="str">
            <v>Solyc02g089380.1</v>
          </cell>
          <cell r="FEF6208" t="str">
            <v>Solyc02g089390.3</v>
          </cell>
          <cell r="FEG6208" t="str">
            <v>Solyc02g089410.3</v>
          </cell>
          <cell r="FEH6208" t="str">
            <v>Solyc02g089430.1</v>
          </cell>
          <cell r="FEI6208" t="str">
            <v>Solyc02g089450.1</v>
          </cell>
          <cell r="FEJ6208" t="str">
            <v>Solyc02g089460.1</v>
          </cell>
          <cell r="FEK6208" t="str">
            <v>Solyc02g161600.1</v>
          </cell>
          <cell r="FEL6208" t="str">
            <v>Solyc02g161360.1</v>
          </cell>
          <cell r="FEM6208" t="str">
            <v>Solyc02g089465.2</v>
          </cell>
          <cell r="FEN6208" t="str">
            <v>Solyc02g089470.1</v>
          </cell>
          <cell r="FEO6208" t="str">
            <v>Solyc02g089480.1</v>
          </cell>
          <cell r="FEP6208" t="str">
            <v>Solyc02g089510.3</v>
          </cell>
          <cell r="FEQ6208" t="str">
            <v>Solyc02g089530.3</v>
          </cell>
          <cell r="FER6208" t="str">
            <v>Solyc02g089560.4</v>
          </cell>
          <cell r="FES6208" t="str">
            <v>Solyc02g089570.3</v>
          </cell>
          <cell r="FET6208" t="str">
            <v>Solyc02g089580.3</v>
          </cell>
          <cell r="FEU6208" t="str">
            <v>Solyc02g089590.3</v>
          </cell>
          <cell r="FEV6208" t="str">
            <v>Solyc02g150147.1</v>
          </cell>
          <cell r="FEW6208" t="str">
            <v>Solyc02g089650.3</v>
          </cell>
          <cell r="FEX6208" t="str">
            <v>Solyc02g089655.1</v>
          </cell>
          <cell r="FEY6208" t="str">
            <v>Solyc02g089660.2</v>
          </cell>
          <cell r="FEZ6208" t="str">
            <v>Solyc02g089670.4</v>
          </cell>
          <cell r="FFA6208" t="str">
            <v>Solyc02g089680.4</v>
          </cell>
          <cell r="FFB6208" t="str">
            <v>Solyc02g089690.3</v>
          </cell>
          <cell r="FFC6208" t="str">
            <v>Solyc02g089700.4</v>
          </cell>
          <cell r="FFD6208" t="str">
            <v>Solyc02g089710.3</v>
          </cell>
          <cell r="FFE6208" t="str">
            <v>Solyc02g089720.3</v>
          </cell>
          <cell r="FFF6208" t="str">
            <v>Solyc02g089730.1</v>
          </cell>
          <cell r="FFG6208" t="str">
            <v>Solyc02g089740.3</v>
          </cell>
          <cell r="FFH6208" t="str">
            <v>Solyc02g089780.3</v>
          </cell>
          <cell r="FFI6208" t="str">
            <v>Solyc02g089840.3</v>
          </cell>
          <cell r="FFJ6208" t="str">
            <v>Solyc02g089910.1</v>
          </cell>
          <cell r="FFK6208" t="str">
            <v>Solyc02g089960.3</v>
          </cell>
          <cell r="FFL6208" t="str">
            <v>Solyc02g089980.3</v>
          </cell>
          <cell r="FFM6208" t="str">
            <v>Solyc02g089990.1</v>
          </cell>
          <cell r="FFN6208" t="str">
            <v>Solyc02g090000.3</v>
          </cell>
          <cell r="FFO6208" t="str">
            <v>Solyc02g090020.4</v>
          </cell>
          <cell r="FFP6208" t="str">
            <v>Solyc02g090040.3</v>
          </cell>
          <cell r="FFQ6208" t="str">
            <v>Solyc02g090045.1</v>
          </cell>
          <cell r="FFR6208" t="str">
            <v>Solyc02g090060.1</v>
          </cell>
          <cell r="FFS6208" t="str">
            <v>Solyc02g090080.1</v>
          </cell>
          <cell r="FFT6208" t="str">
            <v>Solyc02g090100.1</v>
          </cell>
          <cell r="FFU6208" t="str">
            <v>Solyc02g090120.1</v>
          </cell>
          <cell r="FFV6208" t="str">
            <v>Solyc02g090130.4</v>
          </cell>
          <cell r="FFW6208" t="str">
            <v>Solyc02g090150.1</v>
          </cell>
          <cell r="FFX6208" t="str">
            <v>Solyc02g090180.3</v>
          </cell>
          <cell r="FFY6208" t="str">
            <v>Solyc02g090190.1</v>
          </cell>
          <cell r="FFZ6208" t="str">
            <v>Solyc02g090200.3</v>
          </cell>
          <cell r="FGA6208" t="str">
            <v>Solyc02g090210.3</v>
          </cell>
          <cell r="FGB6208" t="str">
            <v>Solyc02g090240.4</v>
          </cell>
          <cell r="FGC6208" t="str">
            <v>Solyc02g090260.3</v>
          </cell>
          <cell r="FGD6208" t="str">
            <v>Solyc02g090393.1</v>
          </cell>
          <cell r="FGE6208" t="str">
            <v>Solyc02g090440.3</v>
          </cell>
          <cell r="FGF6208" t="str">
            <v>Solyc02g090450.3</v>
          </cell>
          <cell r="FGG6208" t="str">
            <v>Solyc02g090460.2</v>
          </cell>
          <cell r="FGH6208" t="str">
            <v>Solyc02g090470.4</v>
          </cell>
          <cell r="FGI6208" t="str">
            <v>Solyc02g090500.3</v>
          </cell>
          <cell r="FGJ6208" t="str">
            <v>Solyc02g090530.4</v>
          </cell>
          <cell r="FGK6208" t="str">
            <v>Solyc02g090540.4</v>
          </cell>
          <cell r="FGL6208" t="str">
            <v>Solyc02g090545.1</v>
          </cell>
          <cell r="FGM6208" t="str">
            <v>Solyc02g090550.1</v>
          </cell>
          <cell r="FGN6208" t="str">
            <v>Solyc02g090560.3</v>
          </cell>
          <cell r="FGO6208" t="str">
            <v>Solyc02g090580.3</v>
          </cell>
          <cell r="FGP6208" t="str">
            <v>Solyc02g090600.3</v>
          </cell>
          <cell r="FGQ6208" t="str">
            <v>Solyc02g161610.1</v>
          </cell>
          <cell r="FGR6208" t="str">
            <v>Solyc02g090610.1</v>
          </cell>
          <cell r="FGS6208" t="str">
            <v>Solyc02g090620.3</v>
          </cell>
          <cell r="FGT6208" t="str">
            <v>Solyc02g090650.5</v>
          </cell>
          <cell r="FGU6208" t="str">
            <v>Solyc02g090643.1</v>
          </cell>
          <cell r="FGV6208" t="str">
            <v>Solyc02g090660.3</v>
          </cell>
          <cell r="FGW6208" t="str">
            <v>Solyc02g090690.4</v>
          </cell>
          <cell r="FGX6208" t="str">
            <v>Solyc02g090700.2</v>
          </cell>
          <cell r="FGY6208" t="str">
            <v>Solyc02g090720.3</v>
          </cell>
          <cell r="FGZ6208" t="str">
            <v>Solyc02g090730.3</v>
          </cell>
          <cell r="FHA6208" t="str">
            <v>Solyc02g090760.4</v>
          </cell>
          <cell r="FHB6208" t="str">
            <v>Solyc02g090780.1</v>
          </cell>
          <cell r="FHC6208" t="str">
            <v>Solyc02g090840.3</v>
          </cell>
          <cell r="FHD6208" t="str">
            <v>Solyc02g090850.3</v>
          </cell>
          <cell r="FHE6208" t="str">
            <v>Solyc02g090870.1</v>
          </cell>
          <cell r="FHF6208" t="str">
            <v>Solyc02g090900.3</v>
          </cell>
          <cell r="FHG6208" t="str">
            <v>Solyc02g090910.3</v>
          </cell>
          <cell r="FHH6208" t="str">
            <v>Solyc02g091020.3</v>
          </cell>
          <cell r="FHI6208" t="str">
            <v>Solyc02g091060.1</v>
          </cell>
          <cell r="FHJ6208" t="str">
            <v>Solyc02g091120.4</v>
          </cell>
          <cell r="FHK6208" t="str">
            <v>Solyc02g091150.3</v>
          </cell>
          <cell r="FHL6208" t="str">
            <v>Solyc02g091160.4</v>
          </cell>
          <cell r="FHM6208" t="str">
            <v>Solyc02g091180.1</v>
          </cell>
          <cell r="FHN6208" t="str">
            <v>Solyc02g091190.5</v>
          </cell>
          <cell r="FHO6208" t="str">
            <v>Solyc02g091193.1</v>
          </cell>
          <cell r="FHP6208" t="str">
            <v>Solyc02g091197.1</v>
          </cell>
          <cell r="FHQ6208" t="str">
            <v>Solyc02g091250.1</v>
          </cell>
          <cell r="FHR6208" t="str">
            <v>Solyc02g091260.1</v>
          </cell>
          <cell r="FHS6208" t="str">
            <v>Solyc02g091270.3</v>
          </cell>
          <cell r="FHT6208" t="str">
            <v>Solyc02g091300.3</v>
          </cell>
          <cell r="FHU6208" t="str">
            <v>Solyc02g091310.2</v>
          </cell>
          <cell r="FHV6208" t="str">
            <v>Solyc02g091320.4</v>
          </cell>
          <cell r="FHW6208" t="str">
            <v>Solyc02g091330.4</v>
          </cell>
          <cell r="FHX6208" t="str">
            <v>Solyc02g091360.1</v>
          </cell>
          <cell r="FHY6208" t="str">
            <v>Solyc02g091380.1</v>
          </cell>
          <cell r="FHZ6208" t="str">
            <v>Solyc02g091390.3</v>
          </cell>
          <cell r="FIA6208" t="str">
            <v>Solyc02g091400.1</v>
          </cell>
          <cell r="FIB6208" t="str">
            <v>Solyc02g091430.4</v>
          </cell>
          <cell r="FIC6208" t="str">
            <v>Solyc02g091450.2</v>
          </cell>
          <cell r="FID6208" t="str">
            <v>Solyc02g091460.3</v>
          </cell>
          <cell r="FIE6208" t="str">
            <v>Solyc02g091535.1</v>
          </cell>
          <cell r="FIF6208" t="str">
            <v>Solyc02g091570.1</v>
          </cell>
          <cell r="FIG6208" t="str">
            <v>Solyc02g091600.1</v>
          </cell>
          <cell r="FIH6208" t="str">
            <v>Solyc02g091620.4</v>
          </cell>
          <cell r="FII6208" t="str">
            <v>Solyc02g091630.1</v>
          </cell>
          <cell r="FIJ6208" t="str">
            <v>Solyc02g091650.4</v>
          </cell>
          <cell r="FIK6208" t="str">
            <v>Solyc02g150148.1</v>
          </cell>
          <cell r="FIL6208" t="str">
            <v>Solyc02g091665.1</v>
          </cell>
          <cell r="FIM6208" t="str">
            <v>Solyc02g091670.1</v>
          </cell>
          <cell r="FIN6208" t="str">
            <v>Solyc02g091700.3</v>
          </cell>
          <cell r="FIO6208" t="str">
            <v>Solyc02g091730.3</v>
          </cell>
          <cell r="FIP6208" t="str">
            <v>Solyc02g091750.3</v>
          </cell>
          <cell r="FIQ6208" t="str">
            <v>Solyc02g091760.1</v>
          </cell>
          <cell r="FIR6208" t="str">
            <v>Solyc02g091770.3</v>
          </cell>
          <cell r="FIS6208" t="str">
            <v>Solyc02g091835.1</v>
          </cell>
          <cell r="FIT6208" t="str">
            <v>Solyc02g091850.1</v>
          </cell>
          <cell r="FIU6208" t="str">
            <v>Solyc02g091890.3</v>
          </cell>
          <cell r="FIV6208" t="str">
            <v>Solyc02g091985.1</v>
          </cell>
          <cell r="FIW6208" t="str">
            <v>Solyc02g092010.4</v>
          </cell>
          <cell r="FIX6208" t="str">
            <v>Solyc02g092020.3</v>
          </cell>
          <cell r="FIY6208" t="str">
            <v>Solyc02g092040.1</v>
          </cell>
          <cell r="FIZ6208" t="str">
            <v>Solyc02g092060.1</v>
          </cell>
          <cell r="FJA6208" t="str">
            <v>Solyc02g092075.1</v>
          </cell>
          <cell r="FJB6208" t="str">
            <v>Solyc02g092080.2</v>
          </cell>
          <cell r="FJC6208" t="str">
            <v>Solyc02g092100.1</v>
          </cell>
          <cell r="FJD6208" t="str">
            <v>Solyc02g092130.2</v>
          </cell>
          <cell r="FJE6208" t="str">
            <v>Solyc02g092140.1</v>
          </cell>
          <cell r="FJF6208" t="str">
            <v>Solyc02g092150.3</v>
          </cell>
          <cell r="FJG6208" t="str">
            <v>Solyc02g092170.1</v>
          </cell>
          <cell r="FJH6208" t="str">
            <v>Solyc02g092180.1</v>
          </cell>
          <cell r="FJI6208" t="str">
            <v>Solyc02g092190.1</v>
          </cell>
          <cell r="FJJ6208" t="str">
            <v>Solyc02g092200.3</v>
          </cell>
          <cell r="FJK6208" t="str">
            <v>Solyc02g092220.1</v>
          </cell>
          <cell r="FJL6208" t="str">
            <v>Solyc02g092225.1</v>
          </cell>
          <cell r="FJM6208" t="str">
            <v>Solyc02g092230.3</v>
          </cell>
          <cell r="FJN6208" t="str">
            <v>Solyc02g092240.3</v>
          </cell>
          <cell r="FJO6208" t="str">
            <v>Solyc02g092280.1</v>
          </cell>
          <cell r="FJP6208" t="str">
            <v>Solyc02g092290.4</v>
          </cell>
          <cell r="FJQ6208" t="str">
            <v>Solyc02g092320.3</v>
          </cell>
          <cell r="FJR6208" t="str">
            <v>Solyc02g092340.3</v>
          </cell>
          <cell r="FJS6208" t="str">
            <v>Solyc02g092350.3</v>
          </cell>
          <cell r="FJT6208" t="str">
            <v>Solyc02g092375.1</v>
          </cell>
          <cell r="FJU6208" t="str">
            <v>Solyc02g092390.3</v>
          </cell>
          <cell r="FJV6208" t="str">
            <v>Solyc02g092400.1</v>
          </cell>
          <cell r="FJW6208" t="str">
            <v>Solyc02g092420.4</v>
          </cell>
          <cell r="FJX6208" t="str">
            <v>Solyc02g092490.3</v>
          </cell>
          <cell r="FJY6208" t="str">
            <v>Solyc02g092500.1</v>
          </cell>
          <cell r="FJZ6208" t="str">
            <v>Solyc02g092510.3</v>
          </cell>
          <cell r="FKA6208" t="str">
            <v>Solyc02g150149.1</v>
          </cell>
          <cell r="FKB6208" t="str">
            <v>Solyc02g092520.3</v>
          </cell>
          <cell r="FKC6208" t="str">
            <v>Solyc02g092525.1</v>
          </cell>
          <cell r="FKD6208" t="str">
            <v>Solyc02g092530.4</v>
          </cell>
          <cell r="FKE6208" t="str">
            <v>Solyc02g092540.2</v>
          </cell>
          <cell r="FKF6208" t="str">
            <v>Solyc02g092580.3</v>
          </cell>
          <cell r="FKG6208" t="str">
            <v>Solyc02g092590.3</v>
          </cell>
          <cell r="FKH6208" t="str">
            <v>Solyc02g092600.3</v>
          </cell>
          <cell r="FKI6208" t="str">
            <v>Solyc02g092610.3</v>
          </cell>
          <cell r="FKJ6208" t="str">
            <v>Solyc02g092620.3</v>
          </cell>
          <cell r="FKK6208" t="str">
            <v>Solyc02g092650.4</v>
          </cell>
          <cell r="FKL6208" t="str">
            <v>Solyc02g092690.1</v>
          </cell>
          <cell r="FKM6208" t="str">
            <v>Solyc02g092700.3</v>
          </cell>
          <cell r="FKN6208" t="str">
            <v>Solyc02g092720.1</v>
          </cell>
          <cell r="FKO6208" t="str">
            <v>Solyc02g092740.1</v>
          </cell>
          <cell r="FKP6208" t="str">
            <v>Solyc02g092760.3</v>
          </cell>
          <cell r="FKQ6208" t="str">
            <v>Solyc02g092770.3</v>
          </cell>
          <cell r="FKR6208" t="str">
            <v>Solyc02g092783.1</v>
          </cell>
          <cell r="FKS6208" t="str">
            <v>Solyc02g092810.4</v>
          </cell>
          <cell r="FKT6208" t="str">
            <v>Solyc02g092830.4</v>
          </cell>
          <cell r="FKU6208" t="str">
            <v>Solyc02g092845.1</v>
          </cell>
          <cell r="FKV6208" t="str">
            <v>Solyc02g092850.3</v>
          </cell>
          <cell r="FKW6208" t="str">
            <v>Solyc02g092870.2</v>
          </cell>
          <cell r="FKX6208" t="str">
            <v>Solyc02g092880.3</v>
          </cell>
          <cell r="FKY6208" t="str">
            <v>Solyc02g092960.1</v>
          </cell>
          <cell r="FKZ6208" t="str">
            <v>Solyc02g093020.3</v>
          </cell>
          <cell r="FLA6208" t="str">
            <v>Solyc02g093090.1</v>
          </cell>
          <cell r="FLB6208" t="str">
            <v>Solyc02g093120.4</v>
          </cell>
          <cell r="FLC6208" t="str">
            <v>Solyc02g093160.3</v>
          </cell>
          <cell r="FLD6208" t="str">
            <v>Solyc02g093190.3</v>
          </cell>
          <cell r="FLE6208" t="str">
            <v>Solyc02g093195.1</v>
          </cell>
          <cell r="FLF6208" t="str">
            <v>Solyc02g093210.3</v>
          </cell>
          <cell r="FLG6208" t="str">
            <v>Solyc02g093285.1</v>
          </cell>
          <cell r="FLH6208" t="str">
            <v>Solyc02g093310.3</v>
          </cell>
          <cell r="FLI6208" t="str">
            <v>Solyc02g160260.1</v>
          </cell>
          <cell r="FLJ6208" t="str">
            <v>Solyc02g093320.4</v>
          </cell>
          <cell r="FLK6208" t="str">
            <v>Solyc02g093340.3</v>
          </cell>
          <cell r="FLL6208" t="str">
            <v>Solyc02g093350.3</v>
          </cell>
          <cell r="FLM6208" t="str">
            <v>Solyc02g093370.3</v>
          </cell>
          <cell r="FLN6208" t="str">
            <v>Solyc02g093380.1</v>
          </cell>
          <cell r="FLO6208" t="str">
            <v>Solyc02g093390.4</v>
          </cell>
          <cell r="FLP6208" t="str">
            <v>Solyc02g093400.3</v>
          </cell>
          <cell r="FLQ6208" t="str">
            <v>Solyc02g093430.3</v>
          </cell>
          <cell r="FLR6208" t="str">
            <v>Solyc02g093470.4</v>
          </cell>
          <cell r="FLS6208" t="str">
            <v>Solyc02g093480.4</v>
          </cell>
          <cell r="FLT6208" t="str">
            <v>Solyc02g093500.4</v>
          </cell>
          <cell r="FLU6208" t="str">
            <v>Solyc02g093510.3</v>
          </cell>
          <cell r="FLV6208" t="str">
            <v>Solyc02g093525.1</v>
          </cell>
          <cell r="FLW6208" t="str">
            <v>Solyc02g093545.1</v>
          </cell>
          <cell r="FLX6208" t="str">
            <v>Solyc02g093550.3</v>
          </cell>
          <cell r="FLY6208" t="str">
            <v>Solyc02g093600.3</v>
          </cell>
          <cell r="FLZ6208" t="str">
            <v>Solyc02g093610.3</v>
          </cell>
          <cell r="FMA6208" t="str">
            <v>Solyc02g093630.3</v>
          </cell>
          <cell r="FMB6208" t="str">
            <v>Solyc02g093660.1</v>
          </cell>
          <cell r="FMC6208" t="str">
            <v>Solyc02g093670.3</v>
          </cell>
          <cell r="FMD6208" t="str">
            <v>Solyc02g093700.3</v>
          </cell>
          <cell r="FME6208" t="str">
            <v>Solyc02g093710.1</v>
          </cell>
          <cell r="FMF6208" t="str">
            <v>Solyc02g093730.5</v>
          </cell>
          <cell r="FMG6208" t="str">
            <v>Solyc02g093740.3</v>
          </cell>
          <cell r="FMH6208" t="str">
            <v>Solyc02g093750.3</v>
          </cell>
          <cell r="FMI6208" t="str">
            <v>Solyc02g093775.1</v>
          </cell>
          <cell r="FMJ6208" t="str">
            <v>Solyc02g093790.3</v>
          </cell>
          <cell r="FMK6208" t="str">
            <v>Solyc02g093850.3</v>
          </cell>
          <cell r="FML6208" t="str">
            <v>Solyc02g093910.3</v>
          </cell>
          <cell r="FMM6208" t="str">
            <v>Solyc02g093950.3</v>
          </cell>
          <cell r="FMN6208" t="str">
            <v>Solyc02g093960.3</v>
          </cell>
          <cell r="FMO6208" t="str">
            <v>Solyc02g093980.3</v>
          </cell>
          <cell r="FMP6208" t="str">
            <v>Solyc02g094030.3</v>
          </cell>
          <cell r="FMQ6208" t="str">
            <v>Solyc02g094050.5</v>
          </cell>
          <cell r="FMR6208" t="str">
            <v>Solyc02g094080.1</v>
          </cell>
          <cell r="FMS6208" t="str">
            <v>Solyc02g094125.1</v>
          </cell>
          <cell r="FMT6208" t="str">
            <v>Solyc02g094130.3</v>
          </cell>
          <cell r="FMU6208" t="str">
            <v>Solyc02g094170.3</v>
          </cell>
          <cell r="FMV6208" t="str">
            <v>Solyc02g094180.3</v>
          </cell>
          <cell r="FMW6208" t="str">
            <v>Solyc02g094210.1</v>
          </cell>
          <cell r="FMX6208" t="str">
            <v>Solyc02g094220.2</v>
          </cell>
          <cell r="FMY6208" t="str">
            <v>Solyc02g160270.1</v>
          </cell>
          <cell r="FMZ6208" t="str">
            <v>Solyc02g094230.1</v>
          </cell>
          <cell r="FNA6208" t="str">
            <v>Solyc02g094240.1</v>
          </cell>
          <cell r="FNB6208" t="str">
            <v>Solyc02g094250.4</v>
          </cell>
          <cell r="FNC6208" t="str">
            <v>Solyc02g150150.1</v>
          </cell>
          <cell r="FND6208" t="str">
            <v>Solyc02g094300.4</v>
          </cell>
          <cell r="FNE6208" t="str">
            <v>Solyc02g094310.3</v>
          </cell>
          <cell r="FNF6208" t="str">
            <v>Solyc02g094330.3</v>
          </cell>
          <cell r="FNG6208" t="str">
            <v>Solyc02g094360.3</v>
          </cell>
          <cell r="FNH6208" t="str">
            <v>Solyc02g094410.4</v>
          </cell>
          <cell r="FNI6208" t="str">
            <v>Solyc02g094440.4</v>
          </cell>
          <cell r="FNJ6208" t="str">
            <v>Solyc02g094450.2</v>
          </cell>
          <cell r="FNK6208" t="str">
            <v>Solyc02g094490.4</v>
          </cell>
          <cell r="FNL6208" t="str">
            <v>Solyc02g094510.4</v>
          </cell>
          <cell r="FNM6208" t="str">
            <v>Solyc02g094540.4</v>
          </cell>
          <cell r="FNN6208" t="str">
            <v>Solyc02g094560.3</v>
          </cell>
          <cell r="FNO6208" t="str">
            <v>Solyc02g094580.3</v>
          </cell>
          <cell r="FNP6208" t="str">
            <v>Solyc02g094585.1</v>
          </cell>
          <cell r="FNQ6208" t="str">
            <v>Solyc02g094590.3</v>
          </cell>
          <cell r="FNR6208" t="str">
            <v>Solyc02g094600.2</v>
          </cell>
          <cell r="FNS6208" t="str">
            <v>Solyc02g094740.1</v>
          </cell>
          <cell r="FNT6208" t="str">
            <v>Solyc02g094750.1</v>
          </cell>
          <cell r="FNU6208" t="str">
            <v>Solyc03g004000.1</v>
          </cell>
          <cell r="FNV6208" t="str">
            <v>Solyc03g004003.1</v>
          </cell>
          <cell r="FNW6208" t="str">
            <v>Solyc03g004007.1</v>
          </cell>
          <cell r="FNX6208" t="str">
            <v>Solyc03g005010.4</v>
          </cell>
          <cell r="FNY6208" t="str">
            <v>Solyc03g005030.3</v>
          </cell>
          <cell r="FNZ6208" t="str">
            <v>Solyc03g005060.4</v>
          </cell>
          <cell r="FOA6208" t="str">
            <v>Solyc03g005090.4</v>
          </cell>
          <cell r="FOB6208" t="str">
            <v>Solyc03g005100.3</v>
          </cell>
          <cell r="FOC6208" t="str">
            <v>Solyc03g005110.3</v>
          </cell>
          <cell r="FOD6208" t="str">
            <v>Solyc03g005120.3</v>
          </cell>
          <cell r="FOE6208" t="str">
            <v>Solyc03g005170.3</v>
          </cell>
          <cell r="FOF6208" t="str">
            <v>Solyc03g005190.3</v>
          </cell>
          <cell r="FOG6208" t="str">
            <v>Solyc03g005210.4</v>
          </cell>
          <cell r="FOH6208" t="str">
            <v>Solyc03g005213.1</v>
          </cell>
          <cell r="FOI6208" t="str">
            <v>Solyc03g005217.1</v>
          </cell>
          <cell r="FOJ6208" t="str">
            <v>Solyc03g005290.2</v>
          </cell>
          <cell r="FOK6208" t="str">
            <v>Solyc03g005370.1</v>
          </cell>
          <cell r="FOL6208" t="str">
            <v>Solyc03g005393.1</v>
          </cell>
          <cell r="FOM6208" t="str">
            <v>Solyc03g005395.1</v>
          </cell>
          <cell r="FON6208" t="str">
            <v>Solyc03g005397.1</v>
          </cell>
          <cell r="FOO6208" t="str">
            <v>Solyc03g005430.5</v>
          </cell>
          <cell r="FOP6208" t="str">
            <v>Solyc03g005440.3</v>
          </cell>
          <cell r="FOQ6208" t="str">
            <v>Solyc03g005450.3</v>
          </cell>
          <cell r="FOR6208" t="str">
            <v>Solyc03g005455.1</v>
          </cell>
          <cell r="FOS6208" t="str">
            <v>Solyc03g005470.3</v>
          </cell>
          <cell r="FOT6208" t="str">
            <v>Solyc03g005550.3</v>
          </cell>
          <cell r="FOU6208" t="str">
            <v>Solyc03g005590.2</v>
          </cell>
          <cell r="FOV6208" t="str">
            <v>Solyc03g005600.3</v>
          </cell>
          <cell r="FOW6208" t="str">
            <v>Solyc03g005610.5</v>
          </cell>
          <cell r="FOX6208" t="str">
            <v>Solyc03g005630.3</v>
          </cell>
          <cell r="FOY6208" t="str">
            <v>Solyc03g005640.1</v>
          </cell>
          <cell r="FOZ6208" t="str">
            <v>Solyc03g005650.1</v>
          </cell>
          <cell r="FPA6208" t="str">
            <v>Solyc03g005660.5</v>
          </cell>
          <cell r="FPB6208" t="str">
            <v>Solyc03g005670.3</v>
          </cell>
          <cell r="FPC6208" t="str">
            <v>Solyc03g005680.3</v>
          </cell>
          <cell r="FPD6208" t="str">
            <v>Solyc03g005720.3</v>
          </cell>
          <cell r="FPE6208" t="str">
            <v>Solyc03g005750.3</v>
          </cell>
          <cell r="FPF6208" t="str">
            <v>Solyc03g005850.2</v>
          </cell>
          <cell r="FPG6208" t="str">
            <v>Solyc03g005900.5</v>
          </cell>
          <cell r="FPH6208" t="str">
            <v>Solyc03g005910.3</v>
          </cell>
          <cell r="FPI6208" t="str">
            <v>Solyc03g005930.3</v>
          </cell>
          <cell r="FPJ6208" t="str">
            <v>Solyc03g006010.3</v>
          </cell>
          <cell r="FPK6208" t="str">
            <v>Solyc03g006020.3</v>
          </cell>
          <cell r="FPL6208" t="str">
            <v>Solyc03g006040.3</v>
          </cell>
          <cell r="FPM6208" t="str">
            <v>Solyc03g006050.5</v>
          </cell>
          <cell r="FPN6208" t="str">
            <v>Solyc03g006060.3</v>
          </cell>
          <cell r="FPO6208" t="str">
            <v>Solyc03g006160.1</v>
          </cell>
          <cell r="FPP6208" t="str">
            <v>Solyc03g006170.4</v>
          </cell>
          <cell r="FPQ6208" t="str">
            <v>Solyc03g006177.2</v>
          </cell>
          <cell r="FPR6208" t="str">
            <v>Solyc03g006220.5</v>
          </cell>
          <cell r="FPS6208" t="str">
            <v>Solyc03g006230.1</v>
          </cell>
          <cell r="FPT6208" t="str">
            <v>Solyc03g006240.3</v>
          </cell>
          <cell r="FPU6208" t="str">
            <v>Solyc03g006250.2</v>
          </cell>
          <cell r="FPV6208" t="str">
            <v>Solyc03g006290.5</v>
          </cell>
          <cell r="FPW6208" t="str">
            <v>Solyc03g006310.4</v>
          </cell>
          <cell r="FPX6208" t="str">
            <v>Solyc03g006330.5</v>
          </cell>
          <cell r="FPY6208" t="str">
            <v>Solyc03g006360.3</v>
          </cell>
          <cell r="FPZ6208" t="str">
            <v>Solyc03g006365.1</v>
          </cell>
          <cell r="FQA6208" t="str">
            <v>Solyc03g006370.3</v>
          </cell>
          <cell r="FQB6208" t="str">
            <v>Solyc03g006380.4</v>
          </cell>
          <cell r="FQC6208" t="str">
            <v>Solyc03g006390.2</v>
          </cell>
          <cell r="FQD6208" t="str">
            <v>Solyc03g006410.3</v>
          </cell>
          <cell r="FQE6208" t="str">
            <v>Solyc03g006454.1</v>
          </cell>
          <cell r="FQF6208" t="str">
            <v>Solyc03g006456.1</v>
          </cell>
          <cell r="FQG6208" t="str">
            <v>Solyc03g006470.4</v>
          </cell>
          <cell r="FQH6208" t="str">
            <v>Solyc03g006480.4</v>
          </cell>
          <cell r="FQI6208" t="str">
            <v>Solyc03g006490.3</v>
          </cell>
          <cell r="FQJ6208" t="str">
            <v>Solyc03g006530.3</v>
          </cell>
          <cell r="FQK6208" t="str">
            <v>Solyc03g006540.3</v>
          </cell>
          <cell r="FQL6208" t="str">
            <v>Solyc03g006545.1</v>
          </cell>
          <cell r="FQM6208" t="str">
            <v>Solyc03g006590.3</v>
          </cell>
          <cell r="FQN6208" t="str">
            <v>Solyc03g006600.1</v>
          </cell>
          <cell r="FQO6208" t="str">
            <v>Solyc03g006620.3</v>
          </cell>
          <cell r="FQP6208" t="str">
            <v>Solyc03g006680.3</v>
          </cell>
          <cell r="FQQ6208" t="str">
            <v>Solyc03g006690.1</v>
          </cell>
          <cell r="FQR6208" t="str">
            <v>Solyc03g006700.3</v>
          </cell>
          <cell r="FQS6208" t="str">
            <v>Solyc03g006710.1</v>
          </cell>
          <cell r="FQT6208" t="str">
            <v>Solyc03g006712.1</v>
          </cell>
          <cell r="FQU6208" t="str">
            <v>Solyc03g006714.1</v>
          </cell>
          <cell r="FQV6208" t="str">
            <v>Solyc03g006716.1</v>
          </cell>
          <cell r="FQW6208" t="str">
            <v>Solyc03g006718.1</v>
          </cell>
          <cell r="FQX6208" t="str">
            <v>Solyc03g006740.3</v>
          </cell>
          <cell r="FQY6208" t="str">
            <v>Solyc03g006750.1</v>
          </cell>
          <cell r="FQZ6208" t="str">
            <v>Solyc03g006760.4</v>
          </cell>
          <cell r="FRA6208" t="str">
            <v>Solyc03g006820.3</v>
          </cell>
          <cell r="FRB6208" t="str">
            <v>Solyc03g006840.5</v>
          </cell>
          <cell r="FRC6208" t="str">
            <v>Solyc03g006850.3</v>
          </cell>
          <cell r="FRD6208" t="str">
            <v>Solyc03g006900.2</v>
          </cell>
          <cell r="FRE6208" t="str">
            <v>Solyc03g006903.1</v>
          </cell>
          <cell r="FRF6208" t="str">
            <v>Solyc03g150100.1</v>
          </cell>
          <cell r="FRG6208" t="str">
            <v>Solyc03g006907.1</v>
          </cell>
          <cell r="FRH6208" t="str">
            <v>Solyc03g006915.1</v>
          </cell>
          <cell r="FRI6208" t="str">
            <v>Solyc03g006990.1</v>
          </cell>
          <cell r="FRJ6208" t="str">
            <v>Solyc03g007010.4</v>
          </cell>
          <cell r="FRK6208" t="str">
            <v>Solyc03g007080.5</v>
          </cell>
          <cell r="FRL6208" t="str">
            <v>Solyc03g007090.1</v>
          </cell>
          <cell r="FRM6208" t="str">
            <v>Solyc03g007120.3</v>
          </cell>
          <cell r="FRN6208" t="str">
            <v>Solyc03g007140.3</v>
          </cell>
          <cell r="FRO6208" t="str">
            <v>Solyc03g007160.1</v>
          </cell>
          <cell r="FRP6208" t="str">
            <v>Solyc03g007180.1</v>
          </cell>
          <cell r="FRQ6208" t="str">
            <v>Solyc03g007190.3</v>
          </cell>
          <cell r="FRR6208" t="str">
            <v>Solyc03g007220.3</v>
          </cell>
          <cell r="FRS6208" t="str">
            <v>Solyc03g160300.1</v>
          </cell>
          <cell r="FRT6208" t="str">
            <v>Solyc03g007340.5</v>
          </cell>
          <cell r="FRU6208" t="str">
            <v>Solyc03g007350.1</v>
          </cell>
          <cell r="FRV6208" t="str">
            <v>Solyc03g007390.4</v>
          </cell>
          <cell r="FRW6208" t="str">
            <v>Solyc03g007400.2</v>
          </cell>
          <cell r="FRX6208" t="str">
            <v>Solyc03g007420.3</v>
          </cell>
          <cell r="FRY6208" t="str">
            <v>Solyc03g007480.3</v>
          </cell>
          <cell r="FRZ6208" t="str">
            <v>Solyc03g007520.3</v>
          </cell>
          <cell r="FSA6208" t="str">
            <v>Solyc03g007540.3</v>
          </cell>
          <cell r="FSB6208" t="str">
            <v>Solyc03g007550.4</v>
          </cell>
          <cell r="FSC6208" t="str">
            <v>Solyc03g007590.4</v>
          </cell>
          <cell r="FSD6208" t="str">
            <v>Solyc03g007600.3</v>
          </cell>
          <cell r="FSE6208" t="str">
            <v>Solyc03g007620.3</v>
          </cell>
          <cell r="FSF6208" t="str">
            <v>Solyc03g007650.2</v>
          </cell>
          <cell r="FSG6208" t="str">
            <v>Solyc03g007700.1</v>
          </cell>
          <cell r="FSH6208" t="str">
            <v>Solyc03g007710.3</v>
          </cell>
          <cell r="FSI6208" t="str">
            <v>Solyc03g007720.3</v>
          </cell>
          <cell r="FSJ6208" t="str">
            <v>Solyc03g007760.3</v>
          </cell>
          <cell r="FSK6208" t="str">
            <v>Solyc03g007775.2</v>
          </cell>
          <cell r="FSL6208" t="str">
            <v>Solyc03g007780.1</v>
          </cell>
          <cell r="FSM6208" t="str">
            <v>Solyc03g007800.3</v>
          </cell>
          <cell r="FSN6208" t="str">
            <v>Solyc03g007820.3</v>
          </cell>
          <cell r="FSO6208" t="str">
            <v>Solyc03g007840.1</v>
          </cell>
          <cell r="FSP6208" t="str">
            <v>Solyc03g007870.3</v>
          </cell>
          <cell r="FSQ6208" t="str">
            <v>Solyc03g007880.3</v>
          </cell>
          <cell r="FSR6208" t="str">
            <v>Solyc03g007900.3</v>
          </cell>
          <cell r="FSS6208" t="str">
            <v>Solyc03g007920.4</v>
          </cell>
          <cell r="FST6208" t="str">
            <v>Solyc03g007930.4</v>
          </cell>
          <cell r="FSU6208" t="str">
            <v>Solyc03g007990.2</v>
          </cell>
          <cell r="FSV6208" t="str">
            <v>Solyc03g160810.1</v>
          </cell>
          <cell r="FSW6208" t="str">
            <v>Solyc03g008017.1</v>
          </cell>
          <cell r="FSX6208" t="str">
            <v>Solyc03g025100.1</v>
          </cell>
          <cell r="FSY6208" t="str">
            <v>Solyc03g025110.1</v>
          </cell>
          <cell r="FSZ6208" t="str">
            <v>Solyc03g025120.1</v>
          </cell>
          <cell r="FTA6208" t="str">
            <v>Solyc03g025125.1</v>
          </cell>
          <cell r="FTB6208" t="str">
            <v>Solyc03g025130.1</v>
          </cell>
          <cell r="FTC6208" t="str">
            <v>Solyc03g025140.1</v>
          </cell>
          <cell r="FTD6208" t="str">
            <v>Solyc03g025150.4</v>
          </cell>
          <cell r="FTE6208" t="str">
            <v>Solyc03g025160.4</v>
          </cell>
          <cell r="FTF6208" t="str">
            <v>Solyc03g025180.2</v>
          </cell>
          <cell r="FTG6208" t="str">
            <v>Solyc03g025290.3</v>
          </cell>
          <cell r="FTH6208" t="str">
            <v>Solyc03g025330.4</v>
          </cell>
          <cell r="FTI6208" t="str">
            <v>Solyc03g025340.1</v>
          </cell>
          <cell r="FTJ6208" t="str">
            <v>Solyc03g025380.3</v>
          </cell>
          <cell r="FTK6208" t="str">
            <v>Solyc03g025430.1</v>
          </cell>
          <cell r="FTL6208" t="str">
            <v>Solyc03g025440.3</v>
          </cell>
          <cell r="FTM6208" t="str">
            <v>Solyc03g025460.3</v>
          </cell>
          <cell r="FTN6208" t="str">
            <v>Solyc03g025510.3</v>
          </cell>
          <cell r="FTO6208" t="str">
            <v>Solyc03g025530.3</v>
          </cell>
          <cell r="FTP6208" t="str">
            <v>Solyc03g025560.4</v>
          </cell>
          <cell r="FTQ6208" t="str">
            <v>Solyc03g025580.1</v>
          </cell>
          <cell r="FTR6208" t="str">
            <v>Solyc03g025630.3</v>
          </cell>
          <cell r="FTS6208" t="str">
            <v>Solyc03g025660.1</v>
          </cell>
          <cell r="FTT6208" t="str">
            <v>Solyc03g025670.3</v>
          </cell>
          <cell r="FTU6208" t="str">
            <v>Solyc03g025680.3</v>
          </cell>
          <cell r="FTV6208" t="str">
            <v>Solyc03g025710.3</v>
          </cell>
          <cell r="FTW6208" t="str">
            <v>Solyc03g025720.3</v>
          </cell>
          <cell r="FTX6208" t="str">
            <v>Solyc03g025740.4</v>
          </cell>
          <cell r="FTY6208" t="str">
            <v>Solyc03g025760.4</v>
          </cell>
          <cell r="FTZ6208" t="str">
            <v>Solyc03g025770.5</v>
          </cell>
          <cell r="FUA6208" t="str">
            <v>Solyc03g025780.3</v>
          </cell>
          <cell r="FUB6208" t="str">
            <v>Solyc03g025790.4</v>
          </cell>
          <cell r="FUC6208" t="str">
            <v>Solyc03g025800.3</v>
          </cell>
          <cell r="FUD6208" t="str">
            <v>Solyc03g025810.4</v>
          </cell>
          <cell r="FUE6208" t="str">
            <v>Solyc03g025830.5</v>
          </cell>
          <cell r="FUF6208" t="str">
            <v>Solyc03g025850.3</v>
          </cell>
          <cell r="FUG6208" t="str">
            <v>Solyc03g150102.1</v>
          </cell>
          <cell r="FUH6208" t="str">
            <v>Solyc03g150103.1</v>
          </cell>
          <cell r="FUI6208" t="str">
            <v>Solyc03g150104.1</v>
          </cell>
          <cell r="FUJ6208" t="str">
            <v>Solyc03g160940.1</v>
          </cell>
          <cell r="FUK6208" t="str">
            <v>Solyc03g025970.3</v>
          </cell>
          <cell r="FUL6208" t="str">
            <v>Solyc03g025980.3</v>
          </cell>
          <cell r="FUM6208" t="str">
            <v>Solyc03g025990.1</v>
          </cell>
          <cell r="FUN6208" t="str">
            <v>Solyc03g026010.3</v>
          </cell>
          <cell r="FUO6208" t="str">
            <v>Solyc03g026015.1</v>
          </cell>
          <cell r="FUP6208" t="str">
            <v>Solyc03g026030.1</v>
          </cell>
          <cell r="FUQ6208" t="str">
            <v>Solyc03g026090.4</v>
          </cell>
          <cell r="FUR6208" t="str">
            <v>Solyc03g026110.4</v>
          </cell>
          <cell r="FUS6208" t="str">
            <v>Solyc03g026120.3</v>
          </cell>
          <cell r="FUT6208" t="str">
            <v>Solyc03g026160.4</v>
          </cell>
          <cell r="FUU6208" t="str">
            <v>Solyc03g026180.1</v>
          </cell>
          <cell r="FUV6208" t="str">
            <v>Solyc03g026250.3</v>
          </cell>
          <cell r="FUW6208" t="str">
            <v>Solyc03g026260.4</v>
          </cell>
          <cell r="FUX6208" t="str">
            <v>Solyc03g026330.5</v>
          </cell>
          <cell r="FUY6208" t="str">
            <v>Solyc03g026320.4</v>
          </cell>
          <cell r="FUZ6208" t="str">
            <v>Solyc03g026360.1</v>
          </cell>
          <cell r="FVA6208" t="str">
            <v>Solyc03g026370.1</v>
          </cell>
          <cell r="FVB6208" t="str">
            <v>Solyc03g026400.3</v>
          </cell>
          <cell r="FVC6208" t="str">
            <v>Solyc03g026413.2</v>
          </cell>
          <cell r="FVD6208" t="str">
            <v>Solyc03g026415.2</v>
          </cell>
          <cell r="FVE6208" t="str">
            <v>Solyc03g026411.1</v>
          </cell>
          <cell r="FVF6208" t="str">
            <v>Solyc03g026412.1</v>
          </cell>
          <cell r="FVG6208" t="str">
            <v>Solyc03g026414.1</v>
          </cell>
          <cell r="FVH6208" t="str">
            <v>Solyc03g026416.1</v>
          </cell>
          <cell r="FVI6208" t="str">
            <v>Solyc03g026418.1</v>
          </cell>
          <cell r="FVJ6208" t="str">
            <v>Solyc03g031410.1</v>
          </cell>
          <cell r="FVK6208" t="str">
            <v>Solyc03g031420.1</v>
          </cell>
          <cell r="FVL6208" t="str">
            <v>Solyc03g031440.4</v>
          </cell>
          <cell r="FVM6208" t="str">
            <v>Solyc03g031480.3</v>
          </cell>
          <cell r="FVN6208" t="str">
            <v>Solyc03g031483.1</v>
          </cell>
          <cell r="FVO6208" t="str">
            <v>Solyc03g031500.1</v>
          </cell>
          <cell r="FVP6208" t="str">
            <v>Solyc03g031510.5</v>
          </cell>
          <cell r="FVQ6208" t="str">
            <v>Solyc03g031520.5</v>
          </cell>
          <cell r="FVR6208" t="str">
            <v>Solyc03g161100.1</v>
          </cell>
          <cell r="FVS6208" t="str">
            <v>Solyc03g031550.1</v>
          </cell>
          <cell r="FVT6208" t="str">
            <v>Solyc03g031570.5</v>
          </cell>
          <cell r="FVU6208" t="str">
            <v>Solyc03g031600.3</v>
          </cell>
          <cell r="FVV6208" t="str">
            <v>Solyc03g031610.1</v>
          </cell>
          <cell r="FVW6208" t="str">
            <v>Solyc03g031660.1</v>
          </cell>
          <cell r="FVX6208" t="str">
            <v>Solyc03g031680.3</v>
          </cell>
          <cell r="FVY6208" t="str">
            <v>Solyc03g031710.4</v>
          </cell>
          <cell r="FVZ6208" t="str">
            <v>Solyc03g031780.4</v>
          </cell>
          <cell r="FWA6208" t="str">
            <v>Solyc03g031830.1</v>
          </cell>
          <cell r="FWB6208" t="str">
            <v>Solyc03g031870.3</v>
          </cell>
          <cell r="FWC6208" t="str">
            <v>Solyc03g031890.3</v>
          </cell>
          <cell r="FWD6208" t="str">
            <v>Solyc03g031895.1</v>
          </cell>
          <cell r="FWE6208" t="str">
            <v>Solyc03g031900.2</v>
          </cell>
          <cell r="FWF6208" t="str">
            <v>Solyc03g031910.3</v>
          </cell>
          <cell r="FWG6208" t="str">
            <v>Solyc03g031930.1</v>
          </cell>
          <cell r="FWH6208" t="str">
            <v>Solyc03g031940.5</v>
          </cell>
          <cell r="FWI6208" t="str">
            <v>Solyc03g031950.3</v>
          </cell>
          <cell r="FWJ6208" t="str">
            <v>Solyc03g031955.1</v>
          </cell>
          <cell r="FWK6208" t="str">
            <v>Solyc03g031960.2</v>
          </cell>
          <cell r="FWL6208" t="str">
            <v>Solyc03g032050.5</v>
          </cell>
          <cell r="FWM6208" t="str">
            <v>Solyc03g032065.1</v>
          </cell>
          <cell r="FWN6208" t="str">
            <v>Solyc03g032075.1</v>
          </cell>
          <cell r="FWO6208" t="str">
            <v>Solyc03g032100.2</v>
          </cell>
          <cell r="FWP6208" t="str">
            <v>Solyc03g032110.3</v>
          </cell>
          <cell r="FWQ6208" t="str">
            <v>Solyc03g032120.3</v>
          </cell>
          <cell r="FWR6208" t="str">
            <v>Solyc03g032140.5</v>
          </cell>
          <cell r="FWS6208" t="str">
            <v>Solyc03g032170.2</v>
          </cell>
          <cell r="FWT6208" t="str">
            <v>Solyc03g032180.3</v>
          </cell>
          <cell r="FWU6208" t="str">
            <v>Solyc03g032210.3</v>
          </cell>
          <cell r="FWV6208" t="str">
            <v>Solyc03g032230.1</v>
          </cell>
          <cell r="FWW6208" t="str">
            <v>Solyc03g032243.2</v>
          </cell>
          <cell r="FWX6208" t="str">
            <v>Solyc03g033295.1</v>
          </cell>
          <cell r="FWY6208" t="str">
            <v>Solyc03g033350.3</v>
          </cell>
          <cell r="FWZ6208" t="str">
            <v>Solyc03g033370.3</v>
          </cell>
          <cell r="FXA6208" t="str">
            <v>Solyc03g033430.1</v>
          </cell>
          <cell r="FXB6208" t="str">
            <v>Solyc03g033440.1</v>
          </cell>
          <cell r="FXC6208" t="str">
            <v>Solyc03g033490.3</v>
          </cell>
          <cell r="FXD6208" t="str">
            <v>Solyc03g033515.1</v>
          </cell>
          <cell r="FXE6208" t="str">
            <v>Solyc03g033550.3</v>
          </cell>
          <cell r="FXF6208" t="str">
            <v>Solyc03g033560.3</v>
          </cell>
          <cell r="FXG6208" t="str">
            <v>Solyc03g033590.1</v>
          </cell>
          <cell r="FXH6208" t="str">
            <v>Solyc03g033630.3</v>
          </cell>
          <cell r="FXI6208" t="str">
            <v>Solyc03g033640.3</v>
          </cell>
          <cell r="FXJ6208" t="str">
            <v>Solyc03g033650.3</v>
          </cell>
          <cell r="FXK6208" t="str">
            <v>Solyc03g033680.1</v>
          </cell>
          <cell r="FXL6208" t="str">
            <v>Solyc03g033695.2</v>
          </cell>
          <cell r="FXM6208" t="str">
            <v>Solyc03g033700.1</v>
          </cell>
          <cell r="FXN6208" t="str">
            <v>Solyc03g033720.5</v>
          </cell>
          <cell r="FXO6208" t="str">
            <v>Solyc03g161760.1</v>
          </cell>
          <cell r="FXP6208" t="str">
            <v>Solyc03g033740.4</v>
          </cell>
          <cell r="FXQ6208" t="str">
            <v>Solyc03g160100.1</v>
          </cell>
          <cell r="FXR6208" t="str">
            <v>Solyc03g033760.3</v>
          </cell>
          <cell r="FXS6208" t="str">
            <v>Solyc03g033770.1</v>
          </cell>
          <cell r="FXT6208" t="str">
            <v>Solyc03g033790.4</v>
          </cell>
          <cell r="FXU6208" t="str">
            <v>Solyc03g033795.1</v>
          </cell>
          <cell r="FXV6208" t="str">
            <v>Solyc03g033813.2</v>
          </cell>
          <cell r="FXW6208" t="str">
            <v>Solyc03g033820.1</v>
          </cell>
          <cell r="FXX6208" t="str">
            <v>Solyc03g033830.2</v>
          </cell>
          <cell r="FXY6208" t="str">
            <v>Solyc03g033835.2</v>
          </cell>
          <cell r="FXZ6208" t="str">
            <v>Solyc03g033860.1</v>
          </cell>
          <cell r="FYA6208" t="str">
            <v>Solyc03g033910.1</v>
          </cell>
          <cell r="FYB6208" t="str">
            <v>Solyc03g033920.1</v>
          </cell>
          <cell r="FYC6208" t="str">
            <v>Solyc03g161770.1</v>
          </cell>
          <cell r="FYD6208" t="str">
            <v>Solyc03g160130.1</v>
          </cell>
          <cell r="FYE6208" t="str">
            <v>Solyc03g033930.1</v>
          </cell>
          <cell r="FYF6208" t="str">
            <v>Solyc03g034030.3</v>
          </cell>
          <cell r="FYG6208" t="str">
            <v>Solyc03g034057.1</v>
          </cell>
          <cell r="FYH6208" t="str">
            <v>Solyc03g034070.1</v>
          </cell>
          <cell r="FYI6208" t="str">
            <v>Solyc03g034090.3</v>
          </cell>
          <cell r="FYJ6208" t="str">
            <v>Solyc03g161580.1</v>
          </cell>
          <cell r="FYK6208" t="str">
            <v>Solyc03g034155.1</v>
          </cell>
          <cell r="FYL6208" t="str">
            <v>Solyc03g034160.5</v>
          </cell>
          <cell r="FYM6208" t="str">
            <v>Solyc03g034200.3</v>
          </cell>
          <cell r="FYN6208" t="str">
            <v>Solyc03g034203.1</v>
          </cell>
          <cell r="FYO6208" t="str">
            <v>Solyc03g034205.1</v>
          </cell>
          <cell r="FYP6208" t="str">
            <v>Solyc03g034207.1</v>
          </cell>
          <cell r="FYQ6208" t="str">
            <v>Solyc03g034230.3</v>
          </cell>
          <cell r="FYR6208" t="str">
            <v>Solyc03g034250.4</v>
          </cell>
          <cell r="FYS6208" t="str">
            <v>Solyc03g034300.1</v>
          </cell>
          <cell r="FYT6208" t="str">
            <v>Solyc03g034320.3</v>
          </cell>
          <cell r="FYU6208" t="str">
            <v>Solyc03g034330.1</v>
          </cell>
          <cell r="FYV6208" t="str">
            <v>Solyc03g034332.1</v>
          </cell>
          <cell r="FYW6208" t="str">
            <v>Solyc03g161600.1</v>
          </cell>
          <cell r="FYX6208" t="str">
            <v>Solyc03g161610.1</v>
          </cell>
          <cell r="FYY6208" t="str">
            <v>Solyc03g034336.2</v>
          </cell>
          <cell r="FYZ6208" t="str">
            <v>Solyc03g034370.1</v>
          </cell>
          <cell r="FZA6208" t="str">
            <v>Solyc03g034380.1</v>
          </cell>
          <cell r="FZB6208" t="str">
            <v>Solyc03g034390.1</v>
          </cell>
          <cell r="FZC6208" t="str">
            <v>Solyc03g034392.1</v>
          </cell>
          <cell r="FZD6208" t="str">
            <v>Solyc03g034410.1</v>
          </cell>
          <cell r="FZE6208" t="str">
            <v>Solyc03g150106.1</v>
          </cell>
          <cell r="FZF6208" t="str">
            <v>Solyc11g020217.2</v>
          </cell>
          <cell r="FZG6208" t="str">
            <v>Solyc03g042500.1</v>
          </cell>
          <cell r="FZH6208" t="str">
            <v>Solyc03g036477.2</v>
          </cell>
          <cell r="FZI6208" t="str">
            <v>Solyc03g043600.3</v>
          </cell>
          <cell r="FZJ6208" t="str">
            <v>Solyc03g043640.3</v>
          </cell>
          <cell r="FZK6208" t="str">
            <v>Solyc03g043700.3</v>
          </cell>
          <cell r="FZL6208" t="str">
            <v>Solyc03g043730.1</v>
          </cell>
          <cell r="FZM6208" t="str">
            <v>Solyc03g043740.5</v>
          </cell>
          <cell r="FZN6208" t="str">
            <v>Solyc03g043760.4</v>
          </cell>
          <cell r="FZO6208" t="str">
            <v>Solyc03g161640.1</v>
          </cell>
          <cell r="FZP6208" t="str">
            <v>Solyc03g043790.1</v>
          </cell>
          <cell r="FZQ6208" t="str">
            <v>Solyc03g043795.2</v>
          </cell>
          <cell r="FZR6208" t="str">
            <v>Solyc03g043870.3</v>
          </cell>
          <cell r="FZS6208" t="str">
            <v>Solyc03g043895.2</v>
          </cell>
          <cell r="FZT6208" t="str">
            <v>Solyc03g043930.4</v>
          </cell>
          <cell r="FZU6208" t="str">
            <v>Solyc03g043940.4</v>
          </cell>
          <cell r="FZV6208" t="str">
            <v>Solyc00g005285.2</v>
          </cell>
          <cell r="FZW6208" t="str">
            <v>Solyc03g160250.1</v>
          </cell>
          <cell r="FZX6208" t="str">
            <v>Solyc03g150110.1</v>
          </cell>
          <cell r="FZY6208" t="str">
            <v>Solyc03g150111.1</v>
          </cell>
          <cell r="FZZ6208" t="str">
            <v>Solyc03g150112.1</v>
          </cell>
          <cell r="GAA6208" t="str">
            <v>Solyc03g044080.5</v>
          </cell>
          <cell r="GAB6208" t="str">
            <v>Solyc03g150113.1</v>
          </cell>
          <cell r="GAC6208" t="str">
            <v>Solyc03g044100.4</v>
          </cell>
          <cell r="GAD6208" t="str">
            <v>Solyc03g043580.3</v>
          </cell>
          <cell r="GAE6208" t="str">
            <v>Solyc03g043585.1</v>
          </cell>
          <cell r="GAF6208" t="str">
            <v>Solyc03g150114.1</v>
          </cell>
          <cell r="GAG6208" t="str">
            <v>Solyc03g160260.1</v>
          </cell>
          <cell r="GAH6208" t="str">
            <v>Solyc03g044190.3</v>
          </cell>
          <cell r="GAI6208" t="str">
            <v>Solyc03g044200.3</v>
          </cell>
          <cell r="GAJ6208" t="str">
            <v>Solyc03g044235.1</v>
          </cell>
          <cell r="GAK6208" t="str">
            <v>Solyc03g044237.1</v>
          </cell>
          <cell r="GAL6208" t="str">
            <v>Solyc03g044250.1</v>
          </cell>
          <cell r="GAM6208" t="str">
            <v>Solyc03g150115.1</v>
          </cell>
          <cell r="GAN6208" t="str">
            <v>Solyc03g150116.1</v>
          </cell>
          <cell r="GAO6208" t="str">
            <v>Solyc03g161650.1</v>
          </cell>
          <cell r="GAP6208" t="str">
            <v>Solyc03g161800.1</v>
          </cell>
          <cell r="GAQ6208" t="str">
            <v>Solyc07g017827.2</v>
          </cell>
          <cell r="GAR6208" t="str">
            <v>Solyc03g160490.1</v>
          </cell>
          <cell r="GAS6208" t="str">
            <v>Solyc03g044410.1</v>
          </cell>
          <cell r="GAT6208" t="str">
            <v>Solyc03g044420.2</v>
          </cell>
          <cell r="GAU6208" t="str">
            <v>Solyc03g161660.1</v>
          </cell>
          <cell r="GAV6208" t="str">
            <v>Solyc03g161670.1</v>
          </cell>
          <cell r="GAW6208" t="str">
            <v>Solyc03g044485.1</v>
          </cell>
          <cell r="GAX6208" t="str">
            <v>Solyc03g044510.3</v>
          </cell>
          <cell r="GAY6208" t="str">
            <v>Solyc03g161680.1</v>
          </cell>
          <cell r="GAZ6208" t="str">
            <v>Solyc03g044540.1</v>
          </cell>
          <cell r="GBA6208" t="str">
            <v>Solyc03g160200.1</v>
          </cell>
          <cell r="GBB6208" t="str">
            <v>Solyc03g044560.1</v>
          </cell>
          <cell r="GBC6208" t="str">
            <v>Solyc03g044580.1</v>
          </cell>
          <cell r="GBD6208" t="str">
            <v>Solyc03g044590.2</v>
          </cell>
          <cell r="GBE6208" t="str">
            <v>Solyc03g044600.2</v>
          </cell>
          <cell r="GBF6208" t="str">
            <v>Solyc11g068850.2</v>
          </cell>
          <cell r="GBG6208" t="str">
            <v>Solyc03g044620.4</v>
          </cell>
          <cell r="GBH6208" t="str">
            <v>Solyc03g044630.2</v>
          </cell>
          <cell r="GBI6208" t="str">
            <v>Solyc03g161690.1</v>
          </cell>
          <cell r="GBJ6208" t="str">
            <v>Solyc03g160210.1</v>
          </cell>
          <cell r="GBK6208" t="str">
            <v>Solyc03g044666.1</v>
          </cell>
          <cell r="GBL6208" t="str">
            <v>Solyc03g044700.1</v>
          </cell>
          <cell r="GBM6208" t="str">
            <v>Solyc03g044740.5</v>
          </cell>
          <cell r="GBN6208" t="str">
            <v>Solyc03g044744.1</v>
          </cell>
          <cell r="GBO6208" t="str">
            <v>Solyc03g044746.2</v>
          </cell>
          <cell r="GBP6208" t="str">
            <v>Solyc03g044790.3</v>
          </cell>
          <cell r="GBQ6208" t="str">
            <v>Solyc03g044793.1</v>
          </cell>
          <cell r="GBR6208" t="str">
            <v>Solyc03g044800.2</v>
          </cell>
          <cell r="GBS6208" t="str">
            <v>Solyc03g044810.2</v>
          </cell>
          <cell r="GBT6208" t="str">
            <v>Solyc03g161710.1</v>
          </cell>
          <cell r="GBU6208" t="str">
            <v>Solyc03g161700.1</v>
          </cell>
          <cell r="GBV6208" t="str">
            <v>Solyc03g044820.4</v>
          </cell>
          <cell r="GBW6208" t="str">
            <v>Solyc03g044830.5</v>
          </cell>
          <cell r="GBX6208" t="str">
            <v>Solyc03g044833.2</v>
          </cell>
          <cell r="GBY6208" t="str">
            <v>Solyc03g044850.1</v>
          </cell>
          <cell r="GBZ6208" t="str">
            <v>Solyc03g044860.1</v>
          </cell>
          <cell r="GCA6208" t="str">
            <v>Solyc03g044880.4</v>
          </cell>
          <cell r="GCB6208" t="str">
            <v>Solyc03g044930.3</v>
          </cell>
          <cell r="GCC6208" t="str">
            <v>Solyc10g017760.3</v>
          </cell>
          <cell r="GCD6208" t="str">
            <v>Solyc03g096440.2</v>
          </cell>
          <cell r="GCE6208" t="str">
            <v>Solyc03g044933.1</v>
          </cell>
          <cell r="GCF6208" t="str">
            <v>Solyc03g044970.1</v>
          </cell>
          <cell r="GCG6208" t="str">
            <v>Solyc03g044980.1</v>
          </cell>
          <cell r="GCH6208" t="str">
            <v>Solyc03g044990.1</v>
          </cell>
          <cell r="GCI6208" t="str">
            <v>Solyc03g045000.1</v>
          </cell>
          <cell r="GCJ6208" t="str">
            <v>Solyc03g045010.1</v>
          </cell>
          <cell r="GCK6208" t="str">
            <v>Solyc03g045040.1</v>
          </cell>
          <cell r="GCL6208" t="str">
            <v>Solyc03g045090.3</v>
          </cell>
          <cell r="GCM6208" t="str">
            <v>Solyc03g045100.1</v>
          </cell>
          <cell r="GCN6208" t="str">
            <v>Solyc03g045110.3</v>
          </cell>
          <cell r="GCO6208" t="str">
            <v>Solyc03g045120.1</v>
          </cell>
          <cell r="GCP6208" t="str">
            <v>Solyc03g045130.1</v>
          </cell>
          <cell r="GCQ6208" t="str">
            <v>Solyc03g045150.1</v>
          </cell>
          <cell r="GCR6208" t="str">
            <v>Solyc03g160500.1</v>
          </cell>
          <cell r="GCS6208" t="str">
            <v>Solyc03g160010.1</v>
          </cell>
          <cell r="GCT6208" t="str">
            <v>Solyc03g160510.1</v>
          </cell>
          <cell r="GCU6208" t="str">
            <v>Solyc11g050903.2</v>
          </cell>
          <cell r="GCV6208" t="str">
            <v>Solyc03g160520.1</v>
          </cell>
          <cell r="GCW6208" t="str">
            <v>Solyc03g046200.1</v>
          </cell>
          <cell r="GCX6208" t="str">
            <v>Solyc03g161720.1</v>
          </cell>
          <cell r="GCY6208" t="str">
            <v>Solyc03g046205.2</v>
          </cell>
          <cell r="GCZ6208" t="str">
            <v>Solyc03g160020.1</v>
          </cell>
          <cell r="GDA6208" t="str">
            <v>Solyc03g046250.1</v>
          </cell>
          <cell r="GDB6208" t="str">
            <v>Solyc03g046260.3</v>
          </cell>
          <cell r="GDC6208" t="str">
            <v>Solyc03g046270.5</v>
          </cell>
          <cell r="GDD6208" t="str">
            <v>Solyc03g150118.1</v>
          </cell>
          <cell r="GDE6208" t="str">
            <v>Solyc03g046280.1</v>
          </cell>
          <cell r="GDF6208" t="str">
            <v>Solyc03g046290.1</v>
          </cell>
          <cell r="GDG6208" t="str">
            <v>Solyc03g046300.3</v>
          </cell>
          <cell r="GDH6208" t="str">
            <v>Solyc03g046310.1</v>
          </cell>
          <cell r="GDI6208" t="str">
            <v>Solyc03g046320.5</v>
          </cell>
          <cell r="GDJ6208" t="str">
            <v>Solyc03g046340.3</v>
          </cell>
          <cell r="GDK6208" t="str">
            <v>Solyc03g046380.1</v>
          </cell>
          <cell r="GDL6208" t="str">
            <v>Solyc03g046390.1</v>
          </cell>
          <cell r="GDM6208" t="str">
            <v>Solyc03g046410.4</v>
          </cell>
          <cell r="GDN6208" t="str">
            <v>Solyc03g046420.1</v>
          </cell>
          <cell r="GDO6208" t="str">
            <v>Solyc03g046430.1</v>
          </cell>
          <cell r="GDP6208" t="str">
            <v>Solyc03g160530.1</v>
          </cell>
          <cell r="GDQ6208" t="str">
            <v>Solyc03g046470.3</v>
          </cell>
          <cell r="GDR6208" t="str">
            <v>Solyc03g046580.1</v>
          </cell>
          <cell r="GDS6208" t="str">
            <v>Solyc03g046591.1</v>
          </cell>
          <cell r="GDT6208" t="str">
            <v>Solyc03g046592.1</v>
          </cell>
          <cell r="GDU6208" t="str">
            <v>Solyc03g046593.1</v>
          </cell>
          <cell r="GDV6208" t="str">
            <v>Solyc03g150119.1</v>
          </cell>
          <cell r="GDW6208" t="str">
            <v>Solyc03g046595.1</v>
          </cell>
          <cell r="GDX6208" t="str">
            <v>Solyc03g150120.1</v>
          </cell>
          <cell r="GDY6208" t="str">
            <v>Solyc03g070380.3</v>
          </cell>
          <cell r="GDZ6208" t="str">
            <v>Solyc03g070410.3</v>
          </cell>
          <cell r="GEA6208" t="str">
            <v>Solyc03g070420.1</v>
          </cell>
          <cell r="GEB6208" t="str">
            <v>Solyc03g070430.1</v>
          </cell>
          <cell r="GEC6208" t="str">
            <v>Solyc03g070450.1</v>
          </cell>
          <cell r="GED6208" t="str">
            <v>Solyc03g070460.1</v>
          </cell>
          <cell r="GEE6208" t="str">
            <v>Solyc03g070465.1</v>
          </cell>
          <cell r="GEF6208" t="str">
            <v>Solyc03g070480.1</v>
          </cell>
          <cell r="GEG6208" t="str">
            <v>Solyc03g071480.1</v>
          </cell>
          <cell r="GEH6208" t="str">
            <v>Solyc03g071500.1</v>
          </cell>
          <cell r="GEI6208" t="str">
            <v>Solyc03g071530.1</v>
          </cell>
          <cell r="GEJ6208" t="str">
            <v>Solyc03g160550.1</v>
          </cell>
          <cell r="GEK6208" t="str">
            <v>Solyc03g160570.1</v>
          </cell>
          <cell r="GEL6208" t="str">
            <v>Solyc03g160560.1</v>
          </cell>
          <cell r="GEM6208" t="str">
            <v>Solyc03g071540.1</v>
          </cell>
          <cell r="GEN6208" t="str">
            <v>Solyc03g160580.1</v>
          </cell>
          <cell r="GEO6208" t="str">
            <v>Solyc03g160590.1</v>
          </cell>
          <cell r="GEP6208" t="str">
            <v>Solyc03g160600.1</v>
          </cell>
          <cell r="GEQ6208" t="str">
            <v>Solyc03g071550.3</v>
          </cell>
          <cell r="GER6208" t="str">
            <v>Solyc03g071610.1</v>
          </cell>
          <cell r="GES6208" t="str">
            <v>Solyc03g071623.1</v>
          </cell>
          <cell r="GET6208" t="str">
            <v>Solyc03g071680.2</v>
          </cell>
          <cell r="GEU6208" t="str">
            <v>Solyc03g071690.4</v>
          </cell>
          <cell r="GEV6208" t="str">
            <v>Solyc03g071700.1</v>
          </cell>
          <cell r="GEW6208" t="str">
            <v>Solyc03g071730.1</v>
          </cell>
          <cell r="GEX6208" t="str">
            <v>Solyc03g071735.1</v>
          </cell>
          <cell r="GEY6208" t="str">
            <v>Solyc03g071760.1</v>
          </cell>
          <cell r="GEZ6208" t="str">
            <v>Solyc03g071790.1</v>
          </cell>
          <cell r="GFA6208" t="str">
            <v>Solyc03g150133.1</v>
          </cell>
          <cell r="GFB6208" t="str">
            <v>Solyc03g071800.2</v>
          </cell>
          <cell r="GFC6208" t="str">
            <v>Solyc03g071810.1</v>
          </cell>
          <cell r="GFD6208" t="str">
            <v>Solyc03g071820.2</v>
          </cell>
          <cell r="GFE6208" t="str">
            <v>Solyc03g071830.1</v>
          </cell>
          <cell r="GFF6208" t="str">
            <v>Solyc03g071840.3</v>
          </cell>
          <cell r="GFG6208" t="str">
            <v>Solyc03g160610.1</v>
          </cell>
          <cell r="GFH6208" t="str">
            <v>Solyc03g071855.1</v>
          </cell>
          <cell r="GFI6208" t="str">
            <v>Solyc03g071870.1</v>
          </cell>
          <cell r="GFJ6208" t="str">
            <v>Solyc03g160290.1</v>
          </cell>
          <cell r="GFK6208" t="str">
            <v>Solyc03g051620.3</v>
          </cell>
          <cell r="GFL6208" t="str">
            <v>Solyc03g160640.1</v>
          </cell>
          <cell r="GFM6208" t="str">
            <v>Solyc03g160620.1</v>
          </cell>
          <cell r="GFN6208" t="str">
            <v>Solyc03g160630.1</v>
          </cell>
          <cell r="GFO6208" t="str">
            <v>Solyc03g160030.1</v>
          </cell>
          <cell r="GFP6208" t="str">
            <v>Solyc03g150122.1</v>
          </cell>
          <cell r="GFQ6208" t="str">
            <v>Solyc03g051640.3</v>
          </cell>
          <cell r="GFR6208" t="str">
            <v>Solyc03g150123.2</v>
          </cell>
          <cell r="GFS6208" t="str">
            <v>Solyc03g051650.1</v>
          </cell>
          <cell r="GFT6208" t="str">
            <v>Solyc03g051660.3</v>
          </cell>
          <cell r="GFU6208" t="str">
            <v>Solyc03g051663.1</v>
          </cell>
          <cell r="GFV6208" t="str">
            <v>Solyc03g051665.1</v>
          </cell>
          <cell r="GFW6208" t="str">
            <v>Solyc03g051667.1</v>
          </cell>
          <cell r="GFX6208" t="str">
            <v>Solyc03g051670.1</v>
          </cell>
          <cell r="GFY6208" t="str">
            <v>Solyc03g051690.1</v>
          </cell>
          <cell r="GFZ6208" t="str">
            <v>Solyc03g051700.3</v>
          </cell>
          <cell r="GGA6208" t="str">
            <v>Solyc03g051710.1</v>
          </cell>
          <cell r="GGB6208" t="str">
            <v>Solyc03g051720.1</v>
          </cell>
          <cell r="GGC6208" t="str">
            <v>Solyc03g051780.3</v>
          </cell>
          <cell r="GGD6208" t="str">
            <v>Solyc03g051790.3</v>
          </cell>
          <cell r="GGE6208" t="str">
            <v>Solyc03g051810.4</v>
          </cell>
          <cell r="GGF6208" t="str">
            <v>Solyc03g051880.1</v>
          </cell>
          <cell r="GGG6208" t="str">
            <v>Solyc03g160650.1</v>
          </cell>
          <cell r="GGH6208" t="str">
            <v>Solyc03g051923.1</v>
          </cell>
          <cell r="GGI6208" t="str">
            <v>Solyc03g160660.1</v>
          </cell>
          <cell r="GGJ6208" t="str">
            <v>Solyc03g052970.1</v>
          </cell>
          <cell r="GGK6208" t="str">
            <v>Solyc03g160670.1</v>
          </cell>
          <cell r="GGL6208" t="str">
            <v>Solyc03g053000.4</v>
          </cell>
          <cell r="GGM6208" t="str">
            <v>Solyc03g053010.4</v>
          </cell>
          <cell r="GGN6208" t="str">
            <v>Solyc03g053020.4</v>
          </cell>
          <cell r="GGO6208" t="str">
            <v>Solyc03g160680.1</v>
          </cell>
          <cell r="GGP6208" t="str">
            <v>Solyc03g160690.1</v>
          </cell>
          <cell r="GGQ6208" t="str">
            <v>Solyc03g053040.1</v>
          </cell>
          <cell r="GGR6208" t="str">
            <v>Solyc03g053050.1</v>
          </cell>
          <cell r="GGS6208" t="str">
            <v>Solyc03g053070.1</v>
          </cell>
          <cell r="GGT6208" t="str">
            <v>Solyc03g053085.1</v>
          </cell>
          <cell r="GGU6208" t="str">
            <v>Solyc03g053110.3</v>
          </cell>
          <cell r="GGV6208" t="str">
            <v>Solyc03g053120.1</v>
          </cell>
          <cell r="GGW6208" t="str">
            <v>Solyc03g053135.1</v>
          </cell>
          <cell r="GGX6208" t="str">
            <v>Solyc03g160700.1</v>
          </cell>
          <cell r="GGY6208" t="str">
            <v>Solyc03g160710.1</v>
          </cell>
          <cell r="GGZ6208" t="str">
            <v>Solyc03g058150.1</v>
          </cell>
          <cell r="GHA6208" t="str">
            <v>Solyc03g058190.3</v>
          </cell>
          <cell r="GHB6208" t="str">
            <v>Solyc03g058200.1</v>
          </cell>
          <cell r="GHC6208" t="str">
            <v>Solyc03g058210.3</v>
          </cell>
          <cell r="GHD6208" t="str">
            <v>Solyc03g150125.1</v>
          </cell>
          <cell r="GHE6208" t="str">
            <v>Solyc03g150126.1</v>
          </cell>
          <cell r="GHF6208" t="str">
            <v>Solyc03g058230.1</v>
          </cell>
          <cell r="GHG6208" t="str">
            <v>Solyc03g058240.1</v>
          </cell>
          <cell r="GHH6208" t="str">
            <v>Solyc03g058250.1</v>
          </cell>
          <cell r="GHI6208" t="str">
            <v>Solyc03g058260.1</v>
          </cell>
          <cell r="GHJ6208" t="str">
            <v>Solyc03g058300.1</v>
          </cell>
          <cell r="GHK6208" t="str">
            <v>Solyc03g058305.1</v>
          </cell>
          <cell r="GHL6208" t="str">
            <v>Solyc03g058310.1</v>
          </cell>
          <cell r="GHM6208" t="str">
            <v>Solyc03g058320.1</v>
          </cell>
          <cell r="GHN6208" t="str">
            <v>Solyc03g160720.1</v>
          </cell>
          <cell r="GHO6208" t="str">
            <v>Solyc03g058330.3</v>
          </cell>
          <cell r="GHP6208" t="str">
            <v>Solyc03g160730.1</v>
          </cell>
          <cell r="GHQ6208" t="str">
            <v>Solyc03g058340.3</v>
          </cell>
          <cell r="GHR6208" t="str">
            <v>Solyc03g058343.2</v>
          </cell>
          <cell r="GHS6208" t="str">
            <v>Solyc03g058347.1</v>
          </cell>
          <cell r="GHT6208" t="str">
            <v>Solyc03g160740.1</v>
          </cell>
          <cell r="GHU6208" t="str">
            <v>Solyc03g058420.3</v>
          </cell>
          <cell r="GHV6208" t="str">
            <v>Solyc03g058433.1</v>
          </cell>
          <cell r="GHW6208" t="str">
            <v>Solyc03g058437.1</v>
          </cell>
          <cell r="GHX6208" t="str">
            <v>Solyc03g058440.1</v>
          </cell>
          <cell r="GHY6208" t="str">
            <v>Solyc03g058460.1</v>
          </cell>
          <cell r="GHZ6208" t="str">
            <v>Solyc03g160750.1</v>
          </cell>
          <cell r="GIA6208" t="str">
            <v>Solyc03g058490.1</v>
          </cell>
          <cell r="GIB6208" t="str">
            <v>Solyc03g058500.1</v>
          </cell>
          <cell r="GIC6208" t="str">
            <v>Solyc03g058570.1</v>
          </cell>
          <cell r="GID6208" t="str">
            <v>Solyc03g058630.1</v>
          </cell>
          <cell r="GIE6208" t="str">
            <v>Solyc03g058640.2</v>
          </cell>
          <cell r="GIF6208" t="str">
            <v>Solyc03g058650.1</v>
          </cell>
          <cell r="GIG6208" t="str">
            <v>Solyc03g058680.1</v>
          </cell>
          <cell r="GIH6208" t="str">
            <v>Solyc03g058720.1</v>
          </cell>
          <cell r="GII6208" t="str">
            <v>Solyc03g058730.1</v>
          </cell>
          <cell r="GIJ6208" t="str">
            <v>Solyc03g058800.1</v>
          </cell>
          <cell r="GIK6208" t="str">
            <v>Solyc03g160760.1</v>
          </cell>
          <cell r="GIL6208" t="str">
            <v>Solyc03g058850.1</v>
          </cell>
          <cell r="GIM6208" t="str">
            <v>Solyc03g058855.1</v>
          </cell>
          <cell r="GIN6208" t="str">
            <v>Solyc03g058860.3</v>
          </cell>
          <cell r="GIO6208" t="str">
            <v>Solyc03g160040.1</v>
          </cell>
          <cell r="GIP6208" t="str">
            <v>Solyc03g058880.5</v>
          </cell>
          <cell r="GIQ6208" t="str">
            <v>Solyc03g058882.2</v>
          </cell>
          <cell r="GIR6208" t="str">
            <v>Solyc03g160770.1</v>
          </cell>
          <cell r="GIS6208" t="str">
            <v>Solyc03g058888.2</v>
          </cell>
          <cell r="GIT6208" t="str">
            <v>Solyc03g058900.3</v>
          </cell>
          <cell r="GIU6208" t="str">
            <v>Solyc03g058930.4</v>
          </cell>
          <cell r="GIV6208" t="str">
            <v>Solyc03g058940.4</v>
          </cell>
          <cell r="GIW6208" t="str">
            <v>Solyc03g160780.1</v>
          </cell>
          <cell r="GIX6208" t="str">
            <v>Solyc03g058970.4</v>
          </cell>
          <cell r="GIY6208" t="str">
            <v>Solyc03g059030.4</v>
          </cell>
          <cell r="GIZ6208" t="str">
            <v>Solyc03g059040.1</v>
          </cell>
          <cell r="GJA6208" t="str">
            <v>Solyc03g160790.1</v>
          </cell>
          <cell r="GJB6208" t="str">
            <v>Solyc03g059110.1</v>
          </cell>
          <cell r="GJC6208" t="str">
            <v>Solyc03g160800.1</v>
          </cell>
          <cell r="GJD6208" t="str">
            <v>Solyc03g059120.1</v>
          </cell>
          <cell r="GJE6208" t="str">
            <v>Solyc03g150129.1</v>
          </cell>
          <cell r="GJF6208" t="str">
            <v>Solyc03g059127.2</v>
          </cell>
          <cell r="GJG6208" t="str">
            <v>Solyc03g059140.4</v>
          </cell>
          <cell r="GJH6208" t="str">
            <v>Solyc03g059170.3</v>
          </cell>
          <cell r="GJI6208" t="str">
            <v>Solyc03g059203.1</v>
          </cell>
          <cell r="GJJ6208" t="str">
            <v>Solyc03g059205.1</v>
          </cell>
          <cell r="GJK6208" t="str">
            <v>Solyc03g059270.4</v>
          </cell>
          <cell r="GJL6208" t="str">
            <v>Solyc03g059290.1</v>
          </cell>
          <cell r="GJM6208" t="str">
            <v>Solyc03g160050.1</v>
          </cell>
          <cell r="GJN6208" t="str">
            <v>Solyc03g059350.3</v>
          </cell>
          <cell r="GJO6208" t="str">
            <v>Solyc03g059360.1</v>
          </cell>
          <cell r="GJP6208" t="str">
            <v>Solyc03g059370.1</v>
          </cell>
          <cell r="GJQ6208" t="str">
            <v>Solyc03g059390.3</v>
          </cell>
          <cell r="GJR6208" t="str">
            <v>Solyc03g059393.1</v>
          </cell>
          <cell r="GJS6208" t="str">
            <v>Solyc03g160310.1</v>
          </cell>
          <cell r="GJT6208" t="str">
            <v>Solyc03g059395.1</v>
          </cell>
          <cell r="GJU6208" t="str">
            <v>Solyc03g059397.1</v>
          </cell>
          <cell r="GJV6208" t="str">
            <v>Solyc03g059400.1</v>
          </cell>
          <cell r="GJW6208" t="str">
            <v>Solyc03g059425.1</v>
          </cell>
          <cell r="GJX6208" t="str">
            <v>Solyc02g094753.2</v>
          </cell>
          <cell r="GJY6208" t="str">
            <v>Solyc03g059500.3</v>
          </cell>
          <cell r="GJZ6208" t="str">
            <v>Solyc03g060510.5</v>
          </cell>
          <cell r="GKA6208" t="str">
            <v>Solyc03g060520.1</v>
          </cell>
          <cell r="GKB6208" t="str">
            <v>Solyc03g061580.1</v>
          </cell>
          <cell r="GKC6208" t="str">
            <v>Solyc03g061590.4</v>
          </cell>
          <cell r="GKD6208" t="str">
            <v>Solyc03g160820.1</v>
          </cell>
          <cell r="GKE6208" t="str">
            <v>Solyc03g061630.1</v>
          </cell>
          <cell r="GKF6208" t="str">
            <v>Solyc03g061640.1</v>
          </cell>
          <cell r="GKG6208" t="str">
            <v>Solyc03g160850.1</v>
          </cell>
          <cell r="GKH6208" t="str">
            <v>Solyc03g160840.1</v>
          </cell>
          <cell r="GKI6208" t="str">
            <v>Solyc03g160830.1</v>
          </cell>
          <cell r="GKJ6208" t="str">
            <v>Solyc03g061650.4</v>
          </cell>
          <cell r="GKK6208" t="str">
            <v>Solyc03g061653.1</v>
          </cell>
          <cell r="GKL6208" t="str">
            <v>Solyc03g150130.1</v>
          </cell>
          <cell r="GKM6208" t="str">
            <v>Solyc03g061657.1</v>
          </cell>
          <cell r="GKN6208" t="str">
            <v>Solyc03g062665.2</v>
          </cell>
          <cell r="GKO6208" t="str">
            <v>Solyc03g160860.1</v>
          </cell>
          <cell r="GKP6208" t="str">
            <v>Solyc03g062725.1</v>
          </cell>
          <cell r="GKQ6208" t="str">
            <v>Solyc03g062740.4</v>
          </cell>
          <cell r="GKR6208" t="str">
            <v>Solyc03g062780.1</v>
          </cell>
          <cell r="GKS6208" t="str">
            <v>Solyc03g160320.1</v>
          </cell>
          <cell r="GKT6208" t="str">
            <v>Solyc03g062810.1</v>
          </cell>
          <cell r="GKU6208" t="str">
            <v>Solyc03g062900.3</v>
          </cell>
          <cell r="GKV6208" t="str">
            <v>Solyc03g062920.1</v>
          </cell>
          <cell r="GKW6208" t="str">
            <v>Solyc03g062930.3</v>
          </cell>
          <cell r="GKX6208" t="str">
            <v>Solyc03g062950.1</v>
          </cell>
          <cell r="GKY6208" t="str">
            <v>Solyc03g062960.1</v>
          </cell>
          <cell r="GKZ6208" t="str">
            <v>Solyc03g161730.1</v>
          </cell>
          <cell r="GLA6208" t="str">
            <v>Solyc03g160870.1</v>
          </cell>
          <cell r="GLB6208" t="str">
            <v>Solyc03g063020.1</v>
          </cell>
          <cell r="GLC6208" t="str">
            <v>Solyc03g063040.4</v>
          </cell>
          <cell r="GLD6208" t="str">
            <v>Solyc03g063050.1</v>
          </cell>
          <cell r="GLE6208" t="str">
            <v>Solyc03g063070.1</v>
          </cell>
          <cell r="GLF6208" t="str">
            <v>Solyc03g063090.1</v>
          </cell>
          <cell r="GLG6208" t="str">
            <v>Solyc03g063160.1</v>
          </cell>
          <cell r="GLH6208" t="str">
            <v>Solyc03g063164.2</v>
          </cell>
          <cell r="GLI6208" t="str">
            <v>Solyc03g063166.2</v>
          </cell>
          <cell r="GLJ6208" t="str">
            <v>Solyc03g063168.2</v>
          </cell>
          <cell r="GLK6208" t="str">
            <v>Solyc03g063180.1</v>
          </cell>
          <cell r="GLL6208" t="str">
            <v>Solyc03g063210.3</v>
          </cell>
          <cell r="GLM6208" t="str">
            <v>Solyc03g063250.1</v>
          </cell>
          <cell r="GLN6208" t="str">
            <v>Solyc03g063260.4</v>
          </cell>
          <cell r="GLO6208" t="str">
            <v>Solyc03g063290.3</v>
          </cell>
          <cell r="GLP6208" t="str">
            <v>Solyc03g063300.1</v>
          </cell>
          <cell r="GLQ6208" t="str">
            <v>Solyc03g063310.1</v>
          </cell>
          <cell r="GLR6208" t="str">
            <v>Solyc03g063350.3</v>
          </cell>
          <cell r="GLS6208" t="str">
            <v>Solyc03g063353.1</v>
          </cell>
          <cell r="GLT6208" t="str">
            <v>Solyc03g063357.1</v>
          </cell>
          <cell r="GLU6208" t="str">
            <v>Solyc03g160890.1</v>
          </cell>
          <cell r="GLV6208" t="str">
            <v>Solyc03g063370.3</v>
          </cell>
          <cell r="GLW6208" t="str">
            <v>Solyc03g063380.3</v>
          </cell>
          <cell r="GLX6208" t="str">
            <v>Solyc03g160880.1</v>
          </cell>
          <cell r="GLY6208" t="str">
            <v>Solyc03g063440.1</v>
          </cell>
          <cell r="GLZ6208" t="str">
            <v>Solyc03g063450.2</v>
          </cell>
          <cell r="GMA6208" t="str">
            <v>Solyc03g063460.1</v>
          </cell>
          <cell r="GMB6208" t="str">
            <v>Solyc03g063470.1</v>
          </cell>
          <cell r="GMC6208" t="str">
            <v>Solyc03g063490.1</v>
          </cell>
          <cell r="GMD6208" t="str">
            <v>Solyc03g063500.1</v>
          </cell>
          <cell r="GME6208" t="str">
            <v>Solyc03g063510.1</v>
          </cell>
          <cell r="GMF6208" t="str">
            <v>Solyc03g063520.1</v>
          </cell>
          <cell r="GMG6208" t="str">
            <v>Solyc03g063530.1</v>
          </cell>
          <cell r="GMH6208" t="str">
            <v>Solyc03g160900.1</v>
          </cell>
          <cell r="GMI6208" t="str">
            <v>Solyc03g063550.1</v>
          </cell>
          <cell r="GMJ6208" t="str">
            <v>Solyc03g063563.2</v>
          </cell>
          <cell r="GMK6208" t="str">
            <v>Solyc03g063567.2</v>
          </cell>
          <cell r="GML6208" t="str">
            <v>Solyc03g063640.1</v>
          </cell>
          <cell r="GMM6208" t="str">
            <v>Solyc03g063700.1</v>
          </cell>
          <cell r="GMN6208" t="str">
            <v>Solyc03g063710.1</v>
          </cell>
          <cell r="GMO6208" t="str">
            <v>Solyc03g063720.4</v>
          </cell>
          <cell r="GMP6208" t="str">
            <v>Solyc03g160060.1</v>
          </cell>
          <cell r="GMQ6208" t="str">
            <v>Solyc03g063760.4</v>
          </cell>
          <cell r="GMR6208" t="str">
            <v>Solyc03g063780.1</v>
          </cell>
          <cell r="GMS6208" t="str">
            <v>Solyc03g160910.1</v>
          </cell>
          <cell r="GMT6208" t="str">
            <v>Solyc03g063850.1</v>
          </cell>
          <cell r="GMU6208" t="str">
            <v>Solyc03g160920.1</v>
          </cell>
          <cell r="GMV6208" t="str">
            <v>Solyc03g160930.1</v>
          </cell>
          <cell r="GMW6208" t="str">
            <v>Solyc03g063900.1</v>
          </cell>
          <cell r="GMX6208" t="str">
            <v>Solyc03g064030.3</v>
          </cell>
          <cell r="GMY6208" t="str">
            <v>Solyc03g160950.1</v>
          </cell>
          <cell r="GMZ6208" t="str">
            <v>Solyc03g160960.1</v>
          </cell>
          <cell r="GNA6208" t="str">
            <v>Solyc03g160970.1</v>
          </cell>
          <cell r="GNB6208" t="str">
            <v>Solyc03g064043.2</v>
          </cell>
          <cell r="GNC6208" t="str">
            <v>Solyc03g160990.1</v>
          </cell>
          <cell r="GND6208" t="str">
            <v>Solyc03g160980.1</v>
          </cell>
          <cell r="GNE6208" t="str">
            <v>Solyc03g065060.1</v>
          </cell>
          <cell r="GNF6208" t="str">
            <v>Solyc03g161000.1</v>
          </cell>
          <cell r="GNG6208" t="str">
            <v>Solyc03g065150.1</v>
          </cell>
          <cell r="GNH6208" t="str">
            <v>Solyc03g161010.1</v>
          </cell>
          <cell r="GNI6208" t="str">
            <v>Solyc03g160070.1</v>
          </cell>
          <cell r="GNJ6208" t="str">
            <v>Solyc03g160330.1</v>
          </cell>
          <cell r="GNK6208" t="str">
            <v>Solyc03g065190.1</v>
          </cell>
          <cell r="GNL6208" t="str">
            <v>Solyc03g065200.4</v>
          </cell>
          <cell r="GNM6208" t="str">
            <v>Solyc03g065230.1</v>
          </cell>
          <cell r="GNN6208" t="str">
            <v>Solyc03g065233.1</v>
          </cell>
          <cell r="GNO6208" t="str">
            <v>Solyc03g065235.1</v>
          </cell>
          <cell r="GNP6208" t="str">
            <v>Solyc03g065237.1</v>
          </cell>
          <cell r="GNQ6208" t="str">
            <v>Solyc03g161020.1</v>
          </cell>
          <cell r="GNR6208" t="str">
            <v>Solyc03g161030.1</v>
          </cell>
          <cell r="GNS6208" t="str">
            <v>Solyc03g065310.1</v>
          </cell>
          <cell r="GNT6208" t="str">
            <v>Solyc03g065330.1</v>
          </cell>
          <cell r="GNU6208" t="str">
            <v>Solyc03g065350.3</v>
          </cell>
          <cell r="GNV6208" t="str">
            <v>Solyc03g161040.1</v>
          </cell>
          <cell r="GNW6208" t="str">
            <v>Solyc03g065353.1</v>
          </cell>
          <cell r="GNX6208" t="str">
            <v>Solyc03g065357.1</v>
          </cell>
          <cell r="GNY6208" t="str">
            <v>Solyc03g104790.3</v>
          </cell>
          <cell r="GNZ6208" t="str">
            <v>Solyc03g013630.4</v>
          </cell>
          <cell r="GOA6208" t="str">
            <v>Solyc03g013620.1</v>
          </cell>
          <cell r="GOB6208" t="str">
            <v>Solyc03g013510.1</v>
          </cell>
          <cell r="GOC6208" t="str">
            <v>Solyc03g013500.1</v>
          </cell>
          <cell r="GOD6208" t="str">
            <v>Solyc03g013480.1</v>
          </cell>
          <cell r="GOE6208" t="str">
            <v>Solyc03g013470.1</v>
          </cell>
          <cell r="GOF6208" t="str">
            <v>Solyc03g013460.1</v>
          </cell>
          <cell r="GOG6208" t="str">
            <v>Solyc03g013450.3</v>
          </cell>
          <cell r="GOH6208" t="str">
            <v>Solyc03g160340.1</v>
          </cell>
          <cell r="GOI6208" t="str">
            <v>Solyc03g161090.1</v>
          </cell>
          <cell r="GOJ6208" t="str">
            <v>Solyc03g161080.1</v>
          </cell>
          <cell r="GOK6208" t="str">
            <v>Solyc03g161070.1</v>
          </cell>
          <cell r="GOL6208" t="str">
            <v>Solyc03g161060.1</v>
          </cell>
          <cell r="GOM6208" t="str">
            <v>Solyc03g160350.1</v>
          </cell>
          <cell r="GON6208" t="str">
            <v>Solyc03g013420.1</v>
          </cell>
          <cell r="GOO6208" t="str">
            <v>Solyc03g013370.1</v>
          </cell>
          <cell r="GOP6208" t="str">
            <v>Solyc03g161110.1</v>
          </cell>
          <cell r="GOQ6208" t="str">
            <v>Solyc03g161160.1</v>
          </cell>
          <cell r="GOR6208" t="str">
            <v>Solyc03g161130.1</v>
          </cell>
          <cell r="GOS6208" t="str">
            <v>Solyc03g161140.1</v>
          </cell>
          <cell r="GOT6208" t="str">
            <v>Solyc03g161190.1</v>
          </cell>
          <cell r="GOU6208" t="str">
            <v>Solyc03g161200.1</v>
          </cell>
          <cell r="GOV6208" t="str">
            <v>Solyc03g161210.1</v>
          </cell>
          <cell r="GOW6208" t="str">
            <v>Solyc03g161170.1</v>
          </cell>
          <cell r="GOX6208" t="str">
            <v>Solyc03g161180.1</v>
          </cell>
          <cell r="GOY6208" t="str">
            <v>Solyc03g013330.1</v>
          </cell>
          <cell r="GOZ6208" t="str">
            <v>Solyc03g161230.1</v>
          </cell>
          <cell r="GPA6208" t="str">
            <v>Solyc03g161220.1</v>
          </cell>
          <cell r="GPB6208" t="str">
            <v>Solyc03g161240.1</v>
          </cell>
          <cell r="GPC6208" t="str">
            <v>Solyc03g013335.1</v>
          </cell>
          <cell r="GPD6208" t="str">
            <v>Solyc03g013320.1</v>
          </cell>
          <cell r="GPE6208" t="str">
            <v>Solyc03g013300.1</v>
          </cell>
          <cell r="GPF6208" t="str">
            <v>Solyc03g161250.1</v>
          </cell>
          <cell r="GPG6208" t="str">
            <v>Solyc03g013290.1</v>
          </cell>
          <cell r="GPH6208" t="str">
            <v>Solyc03g013304.2</v>
          </cell>
          <cell r="GPI6208" t="str">
            <v>Solyc03g013297.1</v>
          </cell>
          <cell r="GPJ6208" t="str">
            <v>Solyc03g013250.4</v>
          </cell>
          <cell r="GPK6208" t="str">
            <v>Solyc03g013240.5</v>
          </cell>
          <cell r="GPL6208" t="str">
            <v>Solyc03g161260.1</v>
          </cell>
          <cell r="GPM6208" t="str">
            <v>Solyc03g013230.1</v>
          </cell>
          <cell r="GPN6208" t="str">
            <v>Solyc03g013220.1</v>
          </cell>
          <cell r="GPO6208" t="str">
            <v>Solyc03g013180.1</v>
          </cell>
          <cell r="GPP6208" t="str">
            <v>Solyc03g013150.1</v>
          </cell>
          <cell r="GPQ6208" t="str">
            <v>Solyc03g161270.1</v>
          </cell>
          <cell r="GPR6208" t="str">
            <v>Solyc03g013140.1</v>
          </cell>
          <cell r="GPS6208" t="str">
            <v>Solyc03g013130.1</v>
          </cell>
          <cell r="GPT6208" t="str">
            <v>Solyc03g013100.1</v>
          </cell>
          <cell r="GPU6208" t="str">
            <v>Solyc03g013090.1</v>
          </cell>
          <cell r="GPV6208" t="str">
            <v>Solyc03g013080.1</v>
          </cell>
          <cell r="GPW6208" t="str">
            <v>Solyc03g013070.1</v>
          </cell>
          <cell r="GPX6208" t="str">
            <v>Solyc03g013050.1</v>
          </cell>
          <cell r="GPY6208" t="str">
            <v>Solyc03g013040.1</v>
          </cell>
          <cell r="GPZ6208" t="str">
            <v>Solyc03g160360.1</v>
          </cell>
          <cell r="GQA6208" t="str">
            <v>Solyc03g013020.1</v>
          </cell>
          <cell r="GQB6208" t="str">
            <v>Solyc03g077880.1</v>
          </cell>
          <cell r="GQC6208" t="str">
            <v>Solyc03g077890.2</v>
          </cell>
          <cell r="GQD6208" t="str">
            <v>Solyc03g077900.1</v>
          </cell>
          <cell r="GQE6208" t="str">
            <v>Solyc03g077905.1</v>
          </cell>
          <cell r="GQF6208" t="str">
            <v>Solyc03g161290.1</v>
          </cell>
          <cell r="GQG6208" t="str">
            <v>Solyc03g161280.1</v>
          </cell>
          <cell r="GQH6208" t="str">
            <v>Solyc03g077990.1</v>
          </cell>
          <cell r="GQI6208" t="str">
            <v>Solyc03g078030.1</v>
          </cell>
          <cell r="GQJ6208" t="str">
            <v>Solyc03g161300.1</v>
          </cell>
          <cell r="GQK6208" t="str">
            <v>Solyc03g078060.4</v>
          </cell>
          <cell r="GQL6208" t="str">
            <v>Solyc03g078070.3</v>
          </cell>
          <cell r="GQM6208" t="str">
            <v>Solyc03g078105.1</v>
          </cell>
          <cell r="GQN6208" t="str">
            <v>Solyc03g078110.1</v>
          </cell>
          <cell r="GQO6208" t="str">
            <v>Solyc03g078130.1</v>
          </cell>
          <cell r="GQP6208" t="str">
            <v>Solyc03g078140.1</v>
          </cell>
          <cell r="GQQ6208" t="str">
            <v>Solyc03g078160.3</v>
          </cell>
          <cell r="GQR6208" t="str">
            <v>Solyc03g078170.1</v>
          </cell>
          <cell r="GQS6208" t="str">
            <v>Solyc03g078175.2</v>
          </cell>
          <cell r="GQT6208" t="str">
            <v>Solyc03g078190.1</v>
          </cell>
          <cell r="GQU6208" t="str">
            <v>Solyc03g078210.4</v>
          </cell>
          <cell r="GQV6208" t="str">
            <v>Solyc03g078230.3</v>
          </cell>
          <cell r="GQW6208" t="str">
            <v>Solyc03g078300.3</v>
          </cell>
          <cell r="GQX6208" t="str">
            <v>Solyc03g078310.1</v>
          </cell>
          <cell r="GQY6208" t="str">
            <v>Solyc03g078320.1</v>
          </cell>
          <cell r="GQZ6208" t="str">
            <v>Solyc03g161740.1</v>
          </cell>
          <cell r="GRA6208" t="str">
            <v>Solyc03g161310.1</v>
          </cell>
          <cell r="GRB6208" t="str">
            <v>Solyc03g078350.3</v>
          </cell>
          <cell r="GRC6208" t="str">
            <v>Solyc03g078380.1</v>
          </cell>
          <cell r="GRD6208" t="str">
            <v>Solyc03g150134.2</v>
          </cell>
          <cell r="GRE6208" t="str">
            <v>Solyc03g078420.4</v>
          </cell>
          <cell r="GRF6208" t="str">
            <v>Solyc03g078433.2</v>
          </cell>
          <cell r="GRG6208" t="str">
            <v>Solyc03g078437.2</v>
          </cell>
          <cell r="GRH6208" t="str">
            <v>Solyc03g161320.1</v>
          </cell>
          <cell r="GRI6208" t="str">
            <v>Solyc03g078480.3</v>
          </cell>
          <cell r="GRJ6208" t="str">
            <v>Solyc04g054385.2</v>
          </cell>
          <cell r="GRK6208" t="str">
            <v>Solyc03g078530.1</v>
          </cell>
          <cell r="GRL6208" t="str">
            <v>Solyc03g161330.1</v>
          </cell>
          <cell r="GRM6208" t="str">
            <v>Solyc03g160080.1</v>
          </cell>
          <cell r="GRN6208" t="str">
            <v>Solyc03g078533.1</v>
          </cell>
          <cell r="GRO6208" t="str">
            <v>Solyc03g150135.1</v>
          </cell>
          <cell r="GRP6208" t="str">
            <v>Solyc03g078560.1</v>
          </cell>
          <cell r="GRQ6208" t="str">
            <v>Solyc03g078590.1</v>
          </cell>
          <cell r="GRR6208" t="str">
            <v>Solyc03g078610.3</v>
          </cell>
          <cell r="GRS6208" t="str">
            <v>Solyc03g078620.1</v>
          </cell>
          <cell r="GRT6208" t="str">
            <v>Solyc03g078623.1</v>
          </cell>
          <cell r="GRU6208" t="str">
            <v>Solyc03g078625.1</v>
          </cell>
          <cell r="GRV6208" t="str">
            <v>Solyc03g078630.3</v>
          </cell>
          <cell r="GRW6208" t="str">
            <v>Solyc03g078640.1</v>
          </cell>
          <cell r="GRX6208" t="str">
            <v>Solyc03g161340.1</v>
          </cell>
          <cell r="GRY6208" t="str">
            <v>Solyc03g078700.2</v>
          </cell>
          <cell r="GRZ6208" t="str">
            <v>Solyc03g078710.3</v>
          </cell>
          <cell r="GSA6208" t="str">
            <v>Solyc03g078783.1</v>
          </cell>
          <cell r="GSB6208" t="str">
            <v>Solyc03g078830.1</v>
          </cell>
          <cell r="GSC6208" t="str">
            <v>Solyc03g078840.1</v>
          </cell>
          <cell r="GSD6208" t="str">
            <v>Solyc03g161350.1</v>
          </cell>
          <cell r="GSE6208" t="str">
            <v>Solyc03g079860.2</v>
          </cell>
          <cell r="GSF6208" t="str">
            <v>Solyc03g150136.1</v>
          </cell>
          <cell r="GSG6208" t="str">
            <v>Solyc03g079870.1</v>
          </cell>
          <cell r="GSH6208" t="str">
            <v>Solyc03g079880.4</v>
          </cell>
          <cell r="GSI6208" t="str">
            <v>Solyc03g079915.2</v>
          </cell>
          <cell r="GSJ6208" t="str">
            <v>Solyc03g079930.3</v>
          </cell>
          <cell r="GSK6208" t="str">
            <v>Solyc03g079960.5</v>
          </cell>
          <cell r="GSL6208" t="str">
            <v>Solyc03g079970.1</v>
          </cell>
          <cell r="GSM6208" t="str">
            <v>Solyc03g079980.2</v>
          </cell>
          <cell r="GSN6208" t="str">
            <v>Solyc03g080000.1</v>
          </cell>
          <cell r="GSO6208" t="str">
            <v>Solyc03g080010.3</v>
          </cell>
          <cell r="GSP6208" t="str">
            <v>Solyc03g080020.4</v>
          </cell>
          <cell r="GSQ6208" t="str">
            <v>Solyc03g080030.5</v>
          </cell>
          <cell r="GSR6208" t="str">
            <v>Solyc03g080040.1</v>
          </cell>
          <cell r="GSS6208" t="str">
            <v>Solyc03g080050.3</v>
          </cell>
          <cell r="GST6208" t="str">
            <v>Solyc03g080080.4</v>
          </cell>
          <cell r="GSU6208" t="str">
            <v>Solyc03g080100.4</v>
          </cell>
          <cell r="GSV6208" t="str">
            <v>Solyc03g080110.3</v>
          </cell>
          <cell r="GSW6208" t="str">
            <v>Solyc03g080113.1</v>
          </cell>
          <cell r="GSX6208" t="str">
            <v>Solyc03g080120.1</v>
          </cell>
          <cell r="GSY6208" t="str">
            <v>Solyc03g080130.1</v>
          </cell>
          <cell r="GSZ6208" t="str">
            <v>Solyc03g080140.3</v>
          </cell>
          <cell r="GTA6208" t="str">
            <v>Solyc03g080150.3</v>
          </cell>
          <cell r="GTB6208" t="str">
            <v>Solyc03g080170.3</v>
          </cell>
          <cell r="GTC6208" t="str">
            <v>Solyc03g081200.3</v>
          </cell>
          <cell r="GTD6208" t="str">
            <v>Solyc03g081210.1</v>
          </cell>
          <cell r="GTE6208" t="str">
            <v>Solyc03g081220.1</v>
          </cell>
          <cell r="GTF6208" t="str">
            <v>Solyc03g081230.1</v>
          </cell>
          <cell r="GTG6208" t="str">
            <v>Solyc03g081250.3</v>
          </cell>
          <cell r="GTH6208" t="str">
            <v>Solyc03g081270.2</v>
          </cell>
          <cell r="GTI6208" t="str">
            <v>Solyc03g081290.1</v>
          </cell>
          <cell r="GTJ6208" t="str">
            <v>Solyc03g081320.3</v>
          </cell>
          <cell r="GTK6208" t="str">
            <v>Solyc03g081330.1</v>
          </cell>
          <cell r="GTL6208" t="str">
            <v>Solyc03g081340.1</v>
          </cell>
          <cell r="GTM6208" t="str">
            <v>Solyc03g082340.1</v>
          </cell>
          <cell r="GTN6208" t="str">
            <v>Solyc03g082350.2</v>
          </cell>
          <cell r="GTO6208" t="str">
            <v>Solyc03g082360.1</v>
          </cell>
          <cell r="GTP6208" t="str">
            <v>Solyc03g082370.1</v>
          </cell>
          <cell r="GTQ6208" t="str">
            <v>Solyc03g161360.1</v>
          </cell>
          <cell r="GTR6208" t="str">
            <v>Solyc03g082390.3</v>
          </cell>
          <cell r="GTS6208" t="str">
            <v>Solyc03g082400.3</v>
          </cell>
          <cell r="GTT6208" t="str">
            <v>Solyc03g082410.4</v>
          </cell>
          <cell r="GTU6208" t="str">
            <v>Solyc03g082445.1</v>
          </cell>
          <cell r="GTV6208" t="str">
            <v>Solyc03g082460.1</v>
          </cell>
          <cell r="GTW6208" t="str">
            <v>Solyc03g082490.4</v>
          </cell>
          <cell r="GTX6208" t="str">
            <v>Solyc03g082510.1</v>
          </cell>
          <cell r="GTY6208" t="str">
            <v>Solyc03g082520.1</v>
          </cell>
          <cell r="GTZ6208" t="str">
            <v>Solyc03g082530.1</v>
          </cell>
          <cell r="GUA6208" t="str">
            <v>Solyc03g082560.3</v>
          </cell>
          <cell r="GUB6208" t="str">
            <v>Solyc03g082610.1</v>
          </cell>
          <cell r="GUC6208" t="str">
            <v>Solyc03g082630.3</v>
          </cell>
          <cell r="GUD6208" t="str">
            <v>Solyc03g082640.3</v>
          </cell>
          <cell r="GUE6208" t="str">
            <v>Solyc03g082650.1</v>
          </cell>
          <cell r="GUF6208" t="str">
            <v>Solyc03g082670.3</v>
          </cell>
          <cell r="GUG6208" t="str">
            <v>Solyc03g082720.3</v>
          </cell>
          <cell r="GUH6208" t="str">
            <v>Solyc03g082730.1</v>
          </cell>
          <cell r="GUI6208" t="str">
            <v>Solyc03g082740.3</v>
          </cell>
          <cell r="GUJ6208" t="str">
            <v>Solyc03g082760.1</v>
          </cell>
          <cell r="GUK6208" t="str">
            <v>Solyc03g082770.1</v>
          </cell>
          <cell r="GUL6208" t="str">
            <v>Solyc03g082780.3</v>
          </cell>
          <cell r="GUM6208" t="str">
            <v>Solyc03g082790.5</v>
          </cell>
          <cell r="GUN6208" t="str">
            <v>Solyc03g082800.2</v>
          </cell>
          <cell r="GUO6208" t="str">
            <v>Solyc03g082805.1</v>
          </cell>
          <cell r="GUP6208" t="str">
            <v>Solyc03g082820.3</v>
          </cell>
          <cell r="GUQ6208" t="str">
            <v>Solyc03g082830.3</v>
          </cell>
          <cell r="GUR6208" t="str">
            <v>Solyc03g082850.3</v>
          </cell>
          <cell r="GUS6208" t="str">
            <v>Solyc03g082870.4</v>
          </cell>
          <cell r="GUT6208" t="str">
            <v>Solyc03g082880.1</v>
          </cell>
          <cell r="GUU6208" t="str">
            <v>Solyc03g082890.4</v>
          </cell>
          <cell r="GUV6208" t="str">
            <v>Solyc03g082920.4</v>
          </cell>
          <cell r="GUW6208" t="str">
            <v>Solyc03g083000.3</v>
          </cell>
          <cell r="GUX6208" t="str">
            <v>Solyc03g083010.3</v>
          </cell>
          <cell r="GUY6208" t="str">
            <v>Solyc03g083050.3</v>
          </cell>
          <cell r="GUZ6208" t="str">
            <v>Solyc03g083060.3</v>
          </cell>
          <cell r="GVA6208" t="str">
            <v>Solyc03g083080.1</v>
          </cell>
          <cell r="GVB6208" t="str">
            <v>Solyc03g083120.3</v>
          </cell>
          <cell r="GVC6208" t="str">
            <v>Solyc03g083130.3</v>
          </cell>
          <cell r="GVD6208" t="str">
            <v>Solyc03g083140.3</v>
          </cell>
          <cell r="GVE6208" t="str">
            <v>Solyc03g083160.3</v>
          </cell>
          <cell r="GVF6208" t="str">
            <v>Solyc03g083180.1</v>
          </cell>
          <cell r="GVG6208" t="str">
            <v>Solyc03g083190.3</v>
          </cell>
          <cell r="GVH6208" t="str">
            <v>Solyc03g083200.5</v>
          </cell>
          <cell r="GVI6208" t="str">
            <v>Solyc03g083230.2</v>
          </cell>
          <cell r="GVJ6208" t="str">
            <v>Solyc03g083215.1</v>
          </cell>
          <cell r="GVK6208" t="str">
            <v>Solyc03g083260.1</v>
          </cell>
          <cell r="GVL6208" t="str">
            <v>Solyc03g083275.1</v>
          </cell>
          <cell r="GVM6208" t="str">
            <v>Solyc03g083280.4</v>
          </cell>
          <cell r="GVN6208" t="str">
            <v>Solyc03g083330.3</v>
          </cell>
          <cell r="GVO6208" t="str">
            <v>Solyc03g083340.4</v>
          </cell>
          <cell r="GVP6208" t="str">
            <v>Solyc03g083370.3</v>
          </cell>
          <cell r="GVQ6208" t="str">
            <v>Solyc03g083390.5</v>
          </cell>
          <cell r="GVR6208" t="str">
            <v>Solyc03g083420.4</v>
          </cell>
          <cell r="GVS6208" t="str">
            <v>Solyc03g083445.1</v>
          </cell>
          <cell r="GVT6208" t="str">
            <v>Solyc03g083460.3</v>
          </cell>
          <cell r="GVU6208" t="str">
            <v>Solyc03g083480.5</v>
          </cell>
          <cell r="GVV6208" t="str">
            <v>Solyc03g083490.3</v>
          </cell>
          <cell r="GVW6208" t="str">
            <v>Solyc03g083500.3</v>
          </cell>
          <cell r="GVX6208" t="str">
            <v>Solyc03g083560.1</v>
          </cell>
          <cell r="GVY6208" t="str">
            <v>Solyc03g083620.1</v>
          </cell>
          <cell r="GVZ6208" t="str">
            <v>Solyc03g083640.1</v>
          </cell>
          <cell r="GWA6208" t="str">
            <v>Solyc03g083670.3</v>
          </cell>
          <cell r="GWB6208" t="str">
            <v>Solyc03g161370.1</v>
          </cell>
          <cell r="GWC6208" t="str">
            <v>Solyc03g083680.1</v>
          </cell>
          <cell r="GWD6208" t="str">
            <v>Solyc03g083690.1</v>
          </cell>
          <cell r="GWE6208" t="str">
            <v>Solyc03g160370.1</v>
          </cell>
          <cell r="GWF6208" t="str">
            <v>Solyc03g083735.1</v>
          </cell>
          <cell r="GWG6208" t="str">
            <v>Solyc03g083780.1</v>
          </cell>
          <cell r="GWH6208" t="str">
            <v>Solyc03g150138.2</v>
          </cell>
          <cell r="GWI6208" t="str">
            <v>Solyc03g083810.4</v>
          </cell>
          <cell r="GWJ6208" t="str">
            <v>Solyc03g083820.3</v>
          </cell>
          <cell r="GWK6208" t="str">
            <v>Solyc03g083830.1</v>
          </cell>
          <cell r="GWL6208" t="str">
            <v>Solyc03g083835.2</v>
          </cell>
          <cell r="GWM6208" t="str">
            <v>Solyc03g161380.1</v>
          </cell>
          <cell r="GWN6208" t="str">
            <v>Solyc03g083980.1</v>
          </cell>
          <cell r="GWO6208" t="str">
            <v>Solyc03g083990.1</v>
          </cell>
          <cell r="GWP6208" t="str">
            <v>Solyc03g083991.1</v>
          </cell>
          <cell r="GWQ6208" t="str">
            <v>Solyc03g083992.1</v>
          </cell>
          <cell r="GWR6208" t="str">
            <v>Solyc03g083993.1</v>
          </cell>
          <cell r="GWS6208" t="str">
            <v>Solyc03g083994.1</v>
          </cell>
          <cell r="GWT6208" t="str">
            <v>Solyc03g083995.1</v>
          </cell>
          <cell r="GWU6208" t="str">
            <v>Solyc03g083996.1</v>
          </cell>
          <cell r="GWV6208" t="str">
            <v>Solyc03g083998.1</v>
          </cell>
          <cell r="GWW6208" t="str">
            <v>Solyc03g090990.1</v>
          </cell>
          <cell r="GWX6208" t="str">
            <v>Solyc03g091000.1</v>
          </cell>
          <cell r="GWY6208" t="str">
            <v>Solyc03g091010.1</v>
          </cell>
          <cell r="GWZ6208" t="str">
            <v>Solyc03g091020.1</v>
          </cell>
          <cell r="GXA6208" t="str">
            <v>Solyc03g091030.1</v>
          </cell>
          <cell r="GXB6208" t="str">
            <v>Solyc03g091035.1</v>
          </cell>
          <cell r="GXC6208" t="str">
            <v>Solyc03g093050.1</v>
          </cell>
          <cell r="GXD6208" t="str">
            <v>Solyc03g093055.1</v>
          </cell>
          <cell r="GXE6208" t="str">
            <v>Solyc03g093060.1</v>
          </cell>
          <cell r="GXF6208" t="str">
            <v>Solyc03g093070.1</v>
          </cell>
          <cell r="GXG6208" t="str">
            <v>Solyc03g093090.2</v>
          </cell>
          <cell r="GXH6208" t="str">
            <v>Solyc03g160380.1</v>
          </cell>
          <cell r="GXI6208" t="str">
            <v>Solyc03g093150.3</v>
          </cell>
          <cell r="GXJ6208" t="str">
            <v>Solyc03g093170.1</v>
          </cell>
          <cell r="GXK6208" t="str">
            <v>Solyc03g093200.3</v>
          </cell>
          <cell r="GXL6208" t="str">
            <v>Solyc03g093210.3</v>
          </cell>
          <cell r="GXM6208" t="str">
            <v>Solyc03g093220.3</v>
          </cell>
          <cell r="GXN6208" t="str">
            <v>Solyc03g093240.5</v>
          </cell>
          <cell r="GXO6208" t="str">
            <v>Solyc03g093290.2</v>
          </cell>
          <cell r="GXP6208" t="str">
            <v>Solyc03g093300.3</v>
          </cell>
          <cell r="GXQ6208" t="str">
            <v>Solyc03g093310.3</v>
          </cell>
          <cell r="GXR6208" t="str">
            <v>Solyc03g150141.1</v>
          </cell>
          <cell r="GXS6208" t="str">
            <v>Solyc03g093340.4</v>
          </cell>
          <cell r="GXT6208" t="str">
            <v>Solyc03g093343.1</v>
          </cell>
          <cell r="GXU6208" t="str">
            <v>Solyc03g093347.1</v>
          </cell>
          <cell r="GXV6208" t="str">
            <v>Solyc03g093360.3</v>
          </cell>
          <cell r="GXW6208" t="str">
            <v>Solyc03g093390.4</v>
          </cell>
          <cell r="GXX6208" t="str">
            <v>Solyc03g093430.3</v>
          </cell>
          <cell r="GXY6208" t="str">
            <v>Solyc03g093510.2</v>
          </cell>
          <cell r="GXZ6208" t="str">
            <v>Solyc03g093530.3</v>
          </cell>
          <cell r="GYA6208" t="str">
            <v>Solyc03g160090.1</v>
          </cell>
          <cell r="GYB6208" t="str">
            <v>Solyc03g160390.1</v>
          </cell>
          <cell r="GYC6208" t="str">
            <v>Solyc03g093613.2</v>
          </cell>
          <cell r="GYD6208" t="str">
            <v>Solyc03g160400.1</v>
          </cell>
          <cell r="GYE6208" t="str">
            <v>Solyc03g093617.1</v>
          </cell>
          <cell r="GYF6208" t="str">
            <v>Solyc03g150142.1</v>
          </cell>
          <cell r="GYG6208" t="str">
            <v>Solyc03g093630.3</v>
          </cell>
          <cell r="GYH6208" t="str">
            <v>Solyc03g161400.1</v>
          </cell>
          <cell r="GYI6208" t="str">
            <v>Solyc03g161390.1</v>
          </cell>
          <cell r="GYJ6208" t="str">
            <v>Solyc05g023850.3</v>
          </cell>
          <cell r="GYK6208" t="str">
            <v>Solyc03g093720.3</v>
          </cell>
          <cell r="GYL6208" t="str">
            <v>Solyc03g161410.1</v>
          </cell>
          <cell r="GYM6208" t="str">
            <v>Solyc03g093730.1</v>
          </cell>
          <cell r="GYN6208" t="str">
            <v>Solyc03g161420.1</v>
          </cell>
          <cell r="GYO6208" t="str">
            <v>Solyc03g093740.1</v>
          </cell>
          <cell r="GYP6208" t="str">
            <v>Solyc03g093750.3</v>
          </cell>
          <cell r="GYQ6208" t="str">
            <v>Solyc03g093770.1</v>
          </cell>
          <cell r="GYR6208" t="str">
            <v>Solyc03g093800.1</v>
          </cell>
          <cell r="GYS6208" t="str">
            <v>Solyc03g093810.1</v>
          </cell>
          <cell r="GYT6208" t="str">
            <v>Solyc03g093820.1</v>
          </cell>
          <cell r="GYU6208" t="str">
            <v>Solyc03g093830.3</v>
          </cell>
          <cell r="GYV6208" t="str">
            <v>Solyc03g093850.3</v>
          </cell>
          <cell r="GYW6208" t="str">
            <v>Solyc03g093890.3</v>
          </cell>
          <cell r="GYX6208" t="str">
            <v>Solyc03g093920.1</v>
          </cell>
          <cell r="GYY6208" t="str">
            <v>Solyc03g093930.5</v>
          </cell>
          <cell r="GYZ6208" t="str">
            <v>Solyc03g093940.2</v>
          </cell>
          <cell r="GZA6208" t="str">
            <v>Solyc03g161430.1</v>
          </cell>
          <cell r="GZB6208" t="str">
            <v>Solyc03g161750.1</v>
          </cell>
          <cell r="GZC6208" t="str">
            <v>Solyc03g093980.2</v>
          </cell>
          <cell r="GZD6208" t="str">
            <v>Solyc03g093990.4</v>
          </cell>
          <cell r="GZE6208" t="str">
            <v>Solyc03g094020.3</v>
          </cell>
          <cell r="GZF6208" t="str">
            <v>Solyc03g094070.4</v>
          </cell>
          <cell r="GZG6208" t="str">
            <v>Solyc03g094090.3</v>
          </cell>
          <cell r="GZH6208" t="str">
            <v>Solyc03g161460.1</v>
          </cell>
          <cell r="GZI6208" t="str">
            <v>Solyc03g094100.1</v>
          </cell>
          <cell r="GZJ6208" t="str">
            <v>Solyc03g161440.1</v>
          </cell>
          <cell r="GZK6208" t="str">
            <v>Solyc03g161450.1</v>
          </cell>
          <cell r="GZL6208" t="str">
            <v>Solyc03g094110.4</v>
          </cell>
          <cell r="GZM6208" t="str">
            <v>Solyc03g094120.3</v>
          </cell>
          <cell r="GZN6208" t="str">
            <v>Solyc03g094130.1</v>
          </cell>
          <cell r="GZO6208" t="str">
            <v>Solyc03g094140.1</v>
          </cell>
          <cell r="GZP6208" t="str">
            <v>Solyc03g094150.1</v>
          </cell>
          <cell r="GZQ6208" t="str">
            <v>Solyc03g094155.1</v>
          </cell>
          <cell r="GZR6208" t="str">
            <v>Solyc03g094170.3</v>
          </cell>
          <cell r="GZS6208" t="str">
            <v>Solyc03g094173.2</v>
          </cell>
          <cell r="GZT6208" t="str">
            <v>Solyc00g024160.3</v>
          </cell>
          <cell r="GZU6208" t="str">
            <v>Solyc03g160220.1</v>
          </cell>
          <cell r="GZV6208" t="str">
            <v>Solyc03g095200.1</v>
          </cell>
          <cell r="GZW6208" t="str">
            <v>Solyc03g095210.2</v>
          </cell>
          <cell r="GZX6208" t="str">
            <v>Solyc03g160410.1</v>
          </cell>
          <cell r="GZY6208" t="str">
            <v>Solyc03g095230.2</v>
          </cell>
          <cell r="GZZ6208" t="str">
            <v>Solyc03g095250.3</v>
          </cell>
          <cell r="HAA6208" t="str">
            <v>Solyc03g095260.3</v>
          </cell>
          <cell r="HAB6208" t="str">
            <v>Solyc03g095270.1</v>
          </cell>
          <cell r="HAC6208" t="str">
            <v>Solyc03g095290.3</v>
          </cell>
          <cell r="HAD6208" t="str">
            <v>Solyc03g095300.5</v>
          </cell>
          <cell r="HAE6208" t="str">
            <v>Solyc03g095320.1</v>
          </cell>
          <cell r="HAF6208" t="str">
            <v>Solyc03g095330.3</v>
          </cell>
          <cell r="HAG6208" t="str">
            <v>Solyc03g095370.3</v>
          </cell>
          <cell r="HAH6208" t="str">
            <v>Solyc03g095380.1</v>
          </cell>
          <cell r="HAI6208" t="str">
            <v>Solyc03g150143.1</v>
          </cell>
          <cell r="HAJ6208" t="str">
            <v>Solyc03g095420.3</v>
          </cell>
          <cell r="HAK6208" t="str">
            <v>Solyc03g095425.1</v>
          </cell>
          <cell r="HAL6208" t="str">
            <v>Solyc03g095440.1</v>
          </cell>
          <cell r="HAM6208" t="str">
            <v>Solyc03g095450.3</v>
          </cell>
          <cell r="HAN6208" t="str">
            <v>Solyc03g095470.3</v>
          </cell>
          <cell r="HAO6208" t="str">
            <v>Solyc03g095515.1</v>
          </cell>
          <cell r="HAP6208" t="str">
            <v>Solyc03g095520.1</v>
          </cell>
          <cell r="HAQ6208" t="str">
            <v>Solyc03g095530.1</v>
          </cell>
          <cell r="HAR6208" t="str">
            <v>Solyc03g095533.1</v>
          </cell>
          <cell r="HAS6208" t="str">
            <v>Solyc03g095537.1</v>
          </cell>
          <cell r="HAT6208" t="str">
            <v>Solyc03g161470.1</v>
          </cell>
          <cell r="HAU6208" t="str">
            <v>Solyc03g095540.1</v>
          </cell>
          <cell r="HAV6208" t="str">
            <v>Solyc03g095610.4</v>
          </cell>
          <cell r="HAW6208" t="str">
            <v>Solyc03g095660.3</v>
          </cell>
          <cell r="HAX6208" t="str">
            <v>Solyc03g095700.1</v>
          </cell>
          <cell r="HAY6208" t="str">
            <v>Solyc03g095750.2</v>
          </cell>
          <cell r="HAZ6208" t="str">
            <v>Solyc03g161480.1</v>
          </cell>
          <cell r="HBA6208" t="str">
            <v>Solyc03g095760.3</v>
          </cell>
          <cell r="HBB6208" t="str">
            <v>Solyc03g160420.1</v>
          </cell>
          <cell r="HBC6208" t="str">
            <v>Solyc03g150145.1</v>
          </cell>
          <cell r="HBD6208" t="str">
            <v>Solyc03g095785.1</v>
          </cell>
          <cell r="HBE6208" t="str">
            <v>Solyc03g161490.1</v>
          </cell>
          <cell r="HBF6208" t="str">
            <v>Solyc03g095787.1</v>
          </cell>
          <cell r="HBG6208" t="str">
            <v>Solyc03g095830.3</v>
          </cell>
          <cell r="HBH6208" t="str">
            <v>Solyc03g095845.1</v>
          </cell>
          <cell r="HBI6208" t="str">
            <v>Solyc03g095850.1</v>
          </cell>
          <cell r="HBJ6208" t="str">
            <v>Solyc03g095860.3</v>
          </cell>
          <cell r="HBK6208" t="str">
            <v>Solyc03g095870.3</v>
          </cell>
          <cell r="HBL6208" t="str">
            <v>Solyc03g095880.1</v>
          </cell>
          <cell r="HBM6208" t="str">
            <v>Solyc03g161500.1</v>
          </cell>
          <cell r="HBN6208" t="str">
            <v>Solyc03g095950.3</v>
          </cell>
          <cell r="HBO6208" t="str">
            <v>Solyc03g095960.1</v>
          </cell>
          <cell r="HBP6208" t="str">
            <v>Solyc03g161530.1</v>
          </cell>
          <cell r="HBQ6208" t="str">
            <v>Solyc03g161510.1</v>
          </cell>
          <cell r="HBR6208" t="str">
            <v>Solyc03g161520.1</v>
          </cell>
          <cell r="HBS6208" t="str">
            <v>Solyc03g095970.3</v>
          </cell>
          <cell r="HBT6208" t="str">
            <v>Solyc03g095990.1</v>
          </cell>
          <cell r="HBU6208" t="str">
            <v>Solyc03g096020.3</v>
          </cell>
          <cell r="HBV6208" t="str">
            <v>Solyc03g096007.1</v>
          </cell>
          <cell r="HBW6208" t="str">
            <v>Solyc03g150147.2</v>
          </cell>
          <cell r="HBX6208" t="str">
            <v>Solyc03g160230.1</v>
          </cell>
          <cell r="HBY6208" t="str">
            <v>Solyc03g096080.4</v>
          </cell>
          <cell r="HBZ6208" t="str">
            <v>Solyc03g096090.4</v>
          </cell>
          <cell r="HCA6208" t="str">
            <v>Solyc03g096100.2</v>
          </cell>
          <cell r="HCB6208" t="str">
            <v>Solyc03g096110.3</v>
          </cell>
          <cell r="HCC6208" t="str">
            <v>Solyc03g096120.1</v>
          </cell>
          <cell r="HCD6208" t="str">
            <v>Solyc03g096130.2</v>
          </cell>
          <cell r="HCE6208" t="str">
            <v>Solyc03g096140.2</v>
          </cell>
          <cell r="HCF6208" t="str">
            <v>Solyc03g096150.3</v>
          </cell>
          <cell r="HCG6208" t="str">
            <v>Solyc03g096160.3</v>
          </cell>
          <cell r="HCH6208" t="str">
            <v>Solyc03g096180.4</v>
          </cell>
          <cell r="HCI6208" t="str">
            <v>Solyc03g096200.1</v>
          </cell>
          <cell r="HCJ6208" t="str">
            <v>Solyc03g096225.1</v>
          </cell>
          <cell r="HCK6208" t="str">
            <v>Solyc03g096250.3</v>
          </cell>
          <cell r="HCL6208" t="str">
            <v>Solyc03g096260.3</v>
          </cell>
          <cell r="HCM6208" t="str">
            <v>Solyc03g096280.1</v>
          </cell>
          <cell r="HCN6208" t="str">
            <v>Solyc03g096303.1</v>
          </cell>
          <cell r="HCO6208" t="str">
            <v>Solyc03g096305.1</v>
          </cell>
          <cell r="HCP6208" t="str">
            <v>Solyc03g160430.1</v>
          </cell>
          <cell r="HCQ6208" t="str">
            <v>Solyc03g096385.1</v>
          </cell>
          <cell r="HCR6208" t="str">
            <v>Solyc03g096410.1</v>
          </cell>
          <cell r="HCS6208" t="str">
            <v>Solyc03g096420.1</v>
          </cell>
          <cell r="HCT6208" t="str">
            <v>Solyc03g096430.1</v>
          </cell>
          <cell r="HCU6208" t="str">
            <v>Solyc03g096433.1</v>
          </cell>
          <cell r="HCV6208" t="str">
            <v>Solyc03g096450.3</v>
          </cell>
          <cell r="HCW6208" t="str">
            <v>Solyc03g096500.1</v>
          </cell>
          <cell r="HCX6208" t="str">
            <v>Solyc03g096520.1</v>
          </cell>
          <cell r="HCY6208" t="str">
            <v>Solyc03g161540.1</v>
          </cell>
          <cell r="HCZ6208" t="str">
            <v>Solyc03g096530.1</v>
          </cell>
          <cell r="HDA6208" t="str">
            <v>Solyc03g096540.3</v>
          </cell>
          <cell r="HDB6208" t="str">
            <v>Solyc03g096545.1</v>
          </cell>
          <cell r="HDC6208" t="str">
            <v>Solyc03g096600.1</v>
          </cell>
          <cell r="HDD6208" t="str">
            <v>Solyc03g096610.3</v>
          </cell>
          <cell r="HDE6208" t="str">
            <v>Solyc03g096650.2</v>
          </cell>
          <cell r="HDF6208" t="str">
            <v>Solyc03g096700.3</v>
          </cell>
          <cell r="HDG6208" t="str">
            <v>Solyc03g096710.1</v>
          </cell>
          <cell r="HDH6208" t="str">
            <v>Solyc03g096810.3</v>
          </cell>
          <cell r="HDI6208" t="str">
            <v>Solyc03g096840.5</v>
          </cell>
          <cell r="HDJ6208" t="str">
            <v>Solyc03g096850.4</v>
          </cell>
          <cell r="HDK6208" t="str">
            <v>Solyc03g096860.3</v>
          </cell>
          <cell r="HDL6208" t="str">
            <v>Solyc03g096900.5</v>
          </cell>
          <cell r="HDM6208" t="str">
            <v>Solyc03g096960.4</v>
          </cell>
          <cell r="HDN6208" t="str">
            <v>Solyc03g097040.2</v>
          </cell>
          <cell r="HDO6208" t="str">
            <v>Solyc03g097060.4</v>
          </cell>
          <cell r="HDP6208" t="str">
            <v>Solyc03g097080.4</v>
          </cell>
          <cell r="HDQ6208" t="str">
            <v>Solyc03g097090.5</v>
          </cell>
          <cell r="HDR6208" t="str">
            <v>Solyc03g097110.4</v>
          </cell>
          <cell r="HDS6208" t="str">
            <v>Solyc03g097130.3</v>
          </cell>
          <cell r="HDT6208" t="str">
            <v>Solyc03g097170.3</v>
          </cell>
          <cell r="HDU6208" t="str">
            <v>Solyc03g097180.3</v>
          </cell>
          <cell r="HDV6208" t="str">
            <v>Solyc03g097190.3</v>
          </cell>
          <cell r="HDW6208" t="str">
            <v>Solyc03g097200.3</v>
          </cell>
          <cell r="HDX6208" t="str">
            <v>Solyc03g097210.3</v>
          </cell>
          <cell r="HDY6208" t="str">
            <v>Solyc03g097220.1</v>
          </cell>
          <cell r="HDZ6208" t="str">
            <v>Solyc03g097230.1</v>
          </cell>
          <cell r="HEA6208" t="str">
            <v>Solyc03g097240.3</v>
          </cell>
          <cell r="HEB6208" t="str">
            <v>Solyc03g097280.4</v>
          </cell>
          <cell r="HEC6208" t="str">
            <v>Solyc03g097330.1</v>
          </cell>
          <cell r="HED6208" t="str">
            <v>Solyc03g097340.1</v>
          </cell>
          <cell r="HEE6208" t="str">
            <v>Solyc03g097370.4</v>
          </cell>
          <cell r="HEF6208" t="str">
            <v>Solyc03g097380.4</v>
          </cell>
          <cell r="HEG6208" t="str">
            <v>Solyc03g097420.3</v>
          </cell>
          <cell r="HEH6208" t="str">
            <v>Solyc03g097430.1</v>
          </cell>
          <cell r="HEI6208" t="str">
            <v>Solyc03g097510.1</v>
          </cell>
          <cell r="HEJ6208" t="str">
            <v>Solyc03g097540.2</v>
          </cell>
          <cell r="HEK6208" t="str">
            <v>Solyc03g097660.3</v>
          </cell>
          <cell r="HEL6208" t="str">
            <v>Solyc03g097670.4</v>
          </cell>
          <cell r="HEM6208" t="str">
            <v>Solyc03g097703.1</v>
          </cell>
          <cell r="HEN6208" t="str">
            <v>Solyc03g097707.1</v>
          </cell>
          <cell r="HEO6208" t="str">
            <v>Solyc03g097710.4</v>
          </cell>
          <cell r="HEP6208" t="str">
            <v>Solyc03g097720.5</v>
          </cell>
          <cell r="HEQ6208" t="str">
            <v>Solyc03g097730.2</v>
          </cell>
          <cell r="HER6208" t="str">
            <v>Solyc03g097740.1</v>
          </cell>
          <cell r="HES6208" t="str">
            <v>Solyc03g097750.4</v>
          </cell>
          <cell r="HET6208" t="str">
            <v>Solyc03g097760.2</v>
          </cell>
          <cell r="HEU6208" t="str">
            <v>Solyc03g097770.2</v>
          </cell>
          <cell r="HEV6208" t="str">
            <v>Solyc03g097810.1</v>
          </cell>
          <cell r="HEW6208" t="str">
            <v>Solyc03g097830.3</v>
          </cell>
          <cell r="HEX6208" t="str">
            <v>Solyc03g097850.1</v>
          </cell>
          <cell r="HEY6208" t="str">
            <v>Solyc03g097855.1</v>
          </cell>
          <cell r="HEZ6208" t="str">
            <v>Solyc03g097880.1</v>
          </cell>
          <cell r="HFA6208" t="str">
            <v>Solyc03g097960.1</v>
          </cell>
          <cell r="HFB6208" t="str">
            <v>Solyc03g098000.3</v>
          </cell>
          <cell r="HFC6208" t="str">
            <v>Solyc03g098010.3</v>
          </cell>
          <cell r="HFD6208" t="str">
            <v>Solyc03g098020.4</v>
          </cell>
          <cell r="HFE6208" t="str">
            <v>Solyc03g098040.2</v>
          </cell>
          <cell r="HFF6208" t="str">
            <v>Solyc03g098080.1</v>
          </cell>
          <cell r="HFG6208" t="str">
            <v>Solyc03g098090.2</v>
          </cell>
          <cell r="HFH6208" t="str">
            <v>Solyc03g098110.4</v>
          </cell>
          <cell r="HFI6208" t="str">
            <v>Solyc03g098120.3</v>
          </cell>
          <cell r="HFJ6208" t="str">
            <v>Solyc03g098130.3</v>
          </cell>
          <cell r="HFK6208" t="str">
            <v>Solyc03g098160.3</v>
          </cell>
          <cell r="HFL6208" t="str">
            <v>Solyc03g098175.1</v>
          </cell>
          <cell r="HFM6208" t="str">
            <v>Solyc03g098180.3</v>
          </cell>
          <cell r="HFN6208" t="str">
            <v>Solyc03g098230.3</v>
          </cell>
          <cell r="HFO6208" t="str">
            <v>Solyc03g098270.1</v>
          </cell>
          <cell r="HFP6208" t="str">
            <v>Solyc03g098330.3</v>
          </cell>
          <cell r="HFQ6208" t="str">
            <v>Solyc03g161570.1</v>
          </cell>
          <cell r="HFR6208" t="str">
            <v>Solyc03g161560.1</v>
          </cell>
          <cell r="HFS6208" t="str">
            <v>Solyc03g098360.2</v>
          </cell>
          <cell r="HFT6208" t="str">
            <v>Solyc03g098380.2</v>
          </cell>
          <cell r="HFU6208" t="str">
            <v>Solyc03g098410.1</v>
          </cell>
          <cell r="HFV6208" t="str">
            <v>Solyc03g098420.3</v>
          </cell>
          <cell r="HFW6208" t="str">
            <v>Solyc03g098440.4</v>
          </cell>
          <cell r="HFX6208" t="str">
            <v>Solyc03g098450.3</v>
          </cell>
          <cell r="HFY6208" t="str">
            <v>Solyc03g098460.3</v>
          </cell>
          <cell r="HFZ6208" t="str">
            <v>Solyc03g098480.1</v>
          </cell>
          <cell r="HGA6208" t="str">
            <v>Solyc03g098490.1</v>
          </cell>
          <cell r="HGB6208" t="str">
            <v>Solyc03g098520.1</v>
          </cell>
          <cell r="HGC6208" t="str">
            <v>Solyc03g098540.2</v>
          </cell>
          <cell r="HGD6208" t="str">
            <v>Solyc03g160440.1</v>
          </cell>
          <cell r="HGE6208" t="str">
            <v>Solyc03g160450.1</v>
          </cell>
          <cell r="HGF6208" t="str">
            <v>Solyc03g098560.2</v>
          </cell>
          <cell r="HGG6208" t="str">
            <v>Solyc03g098570.1</v>
          </cell>
          <cell r="HGH6208" t="str">
            <v>Solyc03g098580.1</v>
          </cell>
          <cell r="HGI6208" t="str">
            <v>Solyc03g098630.4</v>
          </cell>
          <cell r="HGJ6208" t="str">
            <v>Solyc03g098640.4</v>
          </cell>
          <cell r="HGK6208" t="str">
            <v>Solyc03g098650.3</v>
          </cell>
          <cell r="HGL6208" t="str">
            <v>Solyc03g098660.3</v>
          </cell>
          <cell r="HGM6208" t="str">
            <v>Solyc03g098735.1</v>
          </cell>
          <cell r="HGN6208" t="str">
            <v>Solyc03g098760.3</v>
          </cell>
          <cell r="HGO6208" t="str">
            <v>Solyc03g098770.1</v>
          </cell>
          <cell r="HGP6208" t="str">
            <v>Solyc03g098795.1</v>
          </cell>
          <cell r="HGQ6208" t="str">
            <v>Solyc03g020100.2</v>
          </cell>
          <cell r="HGR6208" t="str">
            <v>Solyc03g020090.1</v>
          </cell>
          <cell r="HGS6208" t="str">
            <v>Solyc03g020080.4</v>
          </cell>
          <cell r="HGT6208" t="str">
            <v>Solyc03g020070.5</v>
          </cell>
          <cell r="HGU6208" t="str">
            <v>Solyc03g020060.3</v>
          </cell>
          <cell r="HGV6208" t="str">
            <v>Solyc03g020050.3</v>
          </cell>
          <cell r="HGW6208" t="str">
            <v>Solyc03g020040.3</v>
          </cell>
          <cell r="HGX6208" t="str">
            <v>Solyc03g020030.3</v>
          </cell>
          <cell r="HGY6208" t="str">
            <v>Solyc03g020000.3</v>
          </cell>
          <cell r="HGZ6208" t="str">
            <v>Solyc03g019990.2</v>
          </cell>
          <cell r="HHA6208" t="str">
            <v>Solyc03g019950.3</v>
          </cell>
          <cell r="HHB6208" t="str">
            <v>Solyc03g019930.5</v>
          </cell>
          <cell r="HHC6208" t="str">
            <v>Solyc03g019920.1</v>
          </cell>
          <cell r="HHD6208" t="str">
            <v>Solyc03g019880.3</v>
          </cell>
          <cell r="HHE6208" t="str">
            <v>Solyc03g019860.3</v>
          </cell>
          <cell r="HHF6208" t="str">
            <v>Solyc03g019840.4</v>
          </cell>
          <cell r="HHG6208" t="str">
            <v>Solyc03g019810.3</v>
          </cell>
          <cell r="HHH6208" t="str">
            <v>Solyc03g019770.4</v>
          </cell>
          <cell r="HHI6208" t="str">
            <v>Solyc03g019740.1</v>
          </cell>
          <cell r="HHJ6208" t="str">
            <v>Solyc03g019700.1</v>
          </cell>
          <cell r="HHK6208" t="str">
            <v>Solyc03g019680.3</v>
          </cell>
          <cell r="HHL6208" t="str">
            <v>Solyc03g019660.5</v>
          </cell>
          <cell r="HHM6208" t="str">
            <v>Solyc03g019640.1</v>
          </cell>
          <cell r="HHN6208" t="str">
            <v>Solyc03g019630.1</v>
          </cell>
          <cell r="HHO6208" t="str">
            <v>Solyc03g110870.3</v>
          </cell>
          <cell r="HHP6208" t="str">
            <v>Solyc03g110890.1</v>
          </cell>
          <cell r="HHQ6208" t="str">
            <v>Solyc03g110920.2</v>
          </cell>
          <cell r="HHR6208" t="str">
            <v>Solyc03g110975.1</v>
          </cell>
          <cell r="HHS6208" t="str">
            <v>Solyc03g110980.4</v>
          </cell>
          <cell r="HHT6208" t="str">
            <v>Solyc03g110990.1</v>
          </cell>
          <cell r="HHU6208" t="str">
            <v>Solyc03g111000.3</v>
          </cell>
          <cell r="HHV6208" t="str">
            <v>Solyc03g111030.3</v>
          </cell>
          <cell r="HHW6208" t="str">
            <v>Solyc03g111060.3</v>
          </cell>
          <cell r="HHX6208" t="str">
            <v>Solyc03g111070.3</v>
          </cell>
          <cell r="HHY6208" t="str">
            <v>Solyc03g111080.3</v>
          </cell>
          <cell r="HHZ6208" t="str">
            <v>Solyc03g111090.4</v>
          </cell>
          <cell r="HIA6208" t="str">
            <v>Solyc03g111110.1</v>
          </cell>
          <cell r="HIB6208" t="str">
            <v>Solyc03g111170.3</v>
          </cell>
          <cell r="HIC6208" t="str">
            <v>Solyc03g111190.4</v>
          </cell>
          <cell r="HID6208" t="str">
            <v>Solyc03g111220.1</v>
          </cell>
          <cell r="HIE6208" t="str">
            <v>Solyc03g111270.2</v>
          </cell>
          <cell r="HIF6208" t="str">
            <v>Solyc03g111370.3</v>
          </cell>
          <cell r="HIG6208" t="str">
            <v>Solyc03g111390.4</v>
          </cell>
          <cell r="HIH6208" t="str">
            <v>Solyc03g111410.3</v>
          </cell>
          <cell r="HII6208" t="str">
            <v>Solyc03g111415.1</v>
          </cell>
          <cell r="HIJ6208" t="str">
            <v>Solyc03g111500.3</v>
          </cell>
          <cell r="HIK6208" t="str">
            <v>Solyc03g111520.3</v>
          </cell>
          <cell r="HIL6208" t="str">
            <v>Solyc03g111530.5</v>
          </cell>
          <cell r="HIM6208" t="str">
            <v>Solyc03g111550.4</v>
          </cell>
          <cell r="HIN6208" t="str">
            <v>Solyc03g111620.1</v>
          </cell>
          <cell r="HIO6208" t="str">
            <v>Solyc03g111650.4</v>
          </cell>
          <cell r="HIP6208" t="str">
            <v>Solyc03g111680.3</v>
          </cell>
          <cell r="HIQ6208" t="str">
            <v>Solyc03g111700.3</v>
          </cell>
          <cell r="HIR6208" t="str">
            <v>Solyc03g111750.3</v>
          </cell>
          <cell r="HIS6208" t="str">
            <v>Solyc03g111760.3</v>
          </cell>
          <cell r="HIT6208" t="str">
            <v>Solyc03g111780.1</v>
          </cell>
          <cell r="HIU6208" t="str">
            <v>Solyc03g111810.2</v>
          </cell>
          <cell r="HIV6208" t="str">
            <v>Solyc03g111815.1</v>
          </cell>
          <cell r="HIW6208" t="str">
            <v>Solyc03g111860.1</v>
          </cell>
          <cell r="HIX6208" t="str">
            <v>Solyc03g150149.1</v>
          </cell>
          <cell r="HIY6208" t="str">
            <v>Solyc03g111957.1</v>
          </cell>
          <cell r="HIZ6208" t="str">
            <v>Solyc03g112017.1</v>
          </cell>
          <cell r="HJA6208" t="str">
            <v>Solyc03g150152.1</v>
          </cell>
          <cell r="HJB6208" t="str">
            <v>Solyc03g112110.1</v>
          </cell>
          <cell r="HJC6208" t="str">
            <v>Solyc03g112120.3</v>
          </cell>
          <cell r="HJD6208" t="str">
            <v>Solyc03g112130.1</v>
          </cell>
          <cell r="HJE6208" t="str">
            <v>Solyc03g112170.1</v>
          </cell>
          <cell r="HJF6208" t="str">
            <v>Solyc03g112200.1</v>
          </cell>
          <cell r="HJG6208" t="str">
            <v>Solyc03g112210.1</v>
          </cell>
          <cell r="HJH6208" t="str">
            <v>Solyc03g112220.1</v>
          </cell>
          <cell r="HJI6208" t="str">
            <v>Solyc03g112240.1</v>
          </cell>
          <cell r="HJJ6208" t="str">
            <v>Solyc03g112270.3</v>
          </cell>
          <cell r="HJK6208" t="str">
            <v>Solyc03g112280.3</v>
          </cell>
          <cell r="HJL6208" t="str">
            <v>Solyc03g112290.2</v>
          </cell>
          <cell r="HJM6208" t="str">
            <v>Solyc03g112300.3</v>
          </cell>
          <cell r="HJN6208" t="str">
            <v>Solyc03g112330.3</v>
          </cell>
          <cell r="HJO6208" t="str">
            <v>Solyc03g112370.1</v>
          </cell>
          <cell r="HJP6208" t="str">
            <v>Solyc03g112380.1</v>
          </cell>
          <cell r="HJQ6208" t="str">
            <v>Solyc03g112400.1</v>
          </cell>
          <cell r="HJR6208" t="str">
            <v>Solyc03g112425.1</v>
          </cell>
          <cell r="HJS6208" t="str">
            <v>Solyc03g112490.1</v>
          </cell>
          <cell r="HJT6208" t="str">
            <v>Solyc03g112510.2</v>
          </cell>
          <cell r="HJU6208" t="str">
            <v>Solyc03g112540.4</v>
          </cell>
          <cell r="HJV6208" t="str">
            <v>Solyc03g112560.4</v>
          </cell>
          <cell r="HJW6208" t="str">
            <v>Solyc03g112570.2</v>
          </cell>
          <cell r="HJX6208" t="str">
            <v>Solyc03g112630.3</v>
          </cell>
          <cell r="HJY6208" t="str">
            <v>Solyc03g112660.3</v>
          </cell>
          <cell r="HJZ6208" t="str">
            <v>Solyc03g112670.3</v>
          </cell>
          <cell r="HKA6208" t="str">
            <v>Solyc03g112700.1</v>
          </cell>
          <cell r="HKB6208" t="str">
            <v>Solyc03g112730.4</v>
          </cell>
          <cell r="HKC6208" t="str">
            <v>Solyc03g112750.4</v>
          </cell>
          <cell r="HKD6208" t="str">
            <v>Solyc03g150153.1</v>
          </cell>
          <cell r="HKE6208" t="str">
            <v>Solyc03g112760.3</v>
          </cell>
          <cell r="HKF6208" t="str">
            <v>Solyc03g112780.1</v>
          </cell>
          <cell r="HKG6208" t="str">
            <v>Solyc03g112790.3</v>
          </cell>
          <cell r="HKH6208" t="str">
            <v>Solyc03g112800.2</v>
          </cell>
          <cell r="HKI6208" t="str">
            <v>Solyc03g112810.3</v>
          </cell>
          <cell r="HKJ6208" t="str">
            <v>Solyc03g112830.4</v>
          </cell>
          <cell r="HKK6208" t="str">
            <v>Solyc03g112840.2</v>
          </cell>
          <cell r="HKL6208" t="str">
            <v>Solyc03g112860.3</v>
          </cell>
          <cell r="HKM6208" t="str">
            <v>Solyc03g112920.1</v>
          </cell>
          <cell r="HKN6208" t="str">
            <v>Solyc03g112960.1</v>
          </cell>
          <cell r="HKO6208" t="str">
            <v>Solyc03g112970.1</v>
          </cell>
          <cell r="HKP6208" t="str">
            <v>Solyc03g112980.1</v>
          </cell>
          <cell r="HKQ6208" t="str">
            <v>Solyc03g112990.1</v>
          </cell>
          <cell r="HKR6208" t="str">
            <v>Solyc03g113030.5</v>
          </cell>
          <cell r="HKS6208" t="str">
            <v>Solyc03g113090.3</v>
          </cell>
          <cell r="HKT6208" t="str">
            <v>Solyc03g113110.1</v>
          </cell>
          <cell r="HKU6208" t="str">
            <v>Solyc03g113160.1</v>
          </cell>
          <cell r="HKV6208" t="str">
            <v>Solyc03g113170.3</v>
          </cell>
          <cell r="HKW6208" t="str">
            <v>Solyc03g113180.3</v>
          </cell>
          <cell r="HKX6208" t="str">
            <v>Solyc03g113190.1</v>
          </cell>
          <cell r="HKY6208" t="str">
            <v>Solyc03g113200.1</v>
          </cell>
          <cell r="HKZ6208" t="str">
            <v>Solyc03g113220.3</v>
          </cell>
          <cell r="HLA6208" t="str">
            <v>Solyc03g113260.1</v>
          </cell>
          <cell r="HLB6208" t="str">
            <v>Solyc03g113290.2</v>
          </cell>
          <cell r="HLC6208" t="str">
            <v>Solyc03g113300.5</v>
          </cell>
          <cell r="HLD6208" t="str">
            <v>Solyc03g113310.1</v>
          </cell>
          <cell r="HLE6208" t="str">
            <v>Solyc03g113320.1</v>
          </cell>
          <cell r="HLF6208" t="str">
            <v>Solyc03g113370.3</v>
          </cell>
          <cell r="HLG6208" t="str">
            <v>Solyc03g113380.5</v>
          </cell>
          <cell r="HLH6208" t="str">
            <v>Solyc03g113410.2</v>
          </cell>
          <cell r="HLI6208" t="str">
            <v>Solyc03g113460.1</v>
          </cell>
          <cell r="HLJ6208" t="str">
            <v>Solyc03g113470.3</v>
          </cell>
          <cell r="HLK6208" t="str">
            <v>Solyc03g113480.1</v>
          </cell>
          <cell r="HLL6208" t="str">
            <v>Solyc03g113490.3</v>
          </cell>
          <cell r="HLM6208" t="str">
            <v>Solyc03g113510.2</v>
          </cell>
          <cell r="HLN6208" t="str">
            <v>Solyc03g113530.3</v>
          </cell>
          <cell r="HLO6208" t="str">
            <v>Solyc03g113540.3</v>
          </cell>
          <cell r="HLP6208" t="str">
            <v>Solyc03g113550.2</v>
          </cell>
          <cell r="HLQ6208" t="str">
            <v>Solyc03g113570.1</v>
          </cell>
          <cell r="HLR6208" t="str">
            <v>Solyc03g113580.1</v>
          </cell>
          <cell r="HLS6208" t="str">
            <v>Solyc03g113640.4</v>
          </cell>
          <cell r="HLT6208" t="str">
            <v>Solyc03g113650.2</v>
          </cell>
          <cell r="HLU6208" t="str">
            <v>Solyc03g113660.5</v>
          </cell>
          <cell r="HLV6208" t="str">
            <v>Solyc03g113680.4</v>
          </cell>
          <cell r="HLW6208" t="str">
            <v>Solyc03g113730.3</v>
          </cell>
          <cell r="HLX6208" t="str">
            <v>Solyc03g113810.1</v>
          </cell>
          <cell r="HLY6208" t="str">
            <v>Solyc03g113820.3</v>
          </cell>
          <cell r="HLZ6208" t="str">
            <v>Solyc00g112930.4</v>
          </cell>
          <cell r="HMA6208" t="str">
            <v>Solyc03g113825.1</v>
          </cell>
          <cell r="HMB6208" t="str">
            <v>Solyc03g113840.3</v>
          </cell>
          <cell r="HMC6208" t="str">
            <v>Solyc03g160240.1</v>
          </cell>
          <cell r="HMD6208" t="str">
            <v>Solyc03g150154.1</v>
          </cell>
          <cell r="HME6208" t="str">
            <v>Solyc03g113850.1</v>
          </cell>
          <cell r="HMF6208" t="str">
            <v>Solyc03g113880.5</v>
          </cell>
          <cell r="HMG6208" t="str">
            <v>Solyc03g113990.4</v>
          </cell>
          <cell r="HMH6208" t="str">
            <v>Solyc03g114010.3</v>
          </cell>
          <cell r="HMI6208" t="str">
            <v>Solyc03g114020.3</v>
          </cell>
          <cell r="HMJ6208" t="str">
            <v>Solyc03g114033.1</v>
          </cell>
          <cell r="HMK6208" t="str">
            <v>Solyc03g114037.1</v>
          </cell>
          <cell r="HML6208" t="str">
            <v>Solyc03g114100.1</v>
          </cell>
          <cell r="HMM6208" t="str">
            <v>Solyc03g114120.3</v>
          </cell>
          <cell r="HMN6208" t="str">
            <v>Solyc03g114130.1</v>
          </cell>
          <cell r="HMO6208" t="str">
            <v>Solyc03g114190.1</v>
          </cell>
          <cell r="HMP6208" t="str">
            <v>Solyc03g114230.2</v>
          </cell>
          <cell r="HMQ6208" t="str">
            <v>Solyc03g114250.4</v>
          </cell>
          <cell r="HMR6208" t="str">
            <v>Solyc03g114270.1</v>
          </cell>
          <cell r="HMS6208" t="str">
            <v>Solyc03g114290.4</v>
          </cell>
          <cell r="HMT6208" t="str">
            <v>Solyc03g114320.4</v>
          </cell>
          <cell r="HMU6208" t="str">
            <v>Solyc03g114350.1</v>
          </cell>
          <cell r="HMV6208" t="str">
            <v>Solyc03g114360.4</v>
          </cell>
          <cell r="HMW6208" t="str">
            <v>Solyc03g114390.1</v>
          </cell>
          <cell r="HMX6208" t="str">
            <v>Solyc03g114430.1</v>
          </cell>
          <cell r="HMY6208" t="str">
            <v>Solyc03g114460.3</v>
          </cell>
          <cell r="HMZ6208" t="str">
            <v>Solyc03g114480.4</v>
          </cell>
          <cell r="HNA6208" t="str">
            <v>Solyc03g114490.3</v>
          </cell>
          <cell r="HNB6208" t="str">
            <v>Solyc03g114610.1</v>
          </cell>
          <cell r="HNC6208" t="str">
            <v>Solyc03g114620.1</v>
          </cell>
          <cell r="HND6208" t="str">
            <v>Solyc03g114650.3</v>
          </cell>
          <cell r="HNE6208" t="str">
            <v>Solyc03g114670.4</v>
          </cell>
          <cell r="HNF6208" t="str">
            <v>Solyc03g114700.2</v>
          </cell>
          <cell r="HNG6208" t="str">
            <v>Solyc03g114705.1</v>
          </cell>
          <cell r="HNH6208" t="str">
            <v>Solyc03g114750.3</v>
          </cell>
          <cell r="HNI6208" t="str">
            <v>Solyc03g114810.3</v>
          </cell>
          <cell r="HNJ6208" t="str">
            <v>Solyc03g114820.3</v>
          </cell>
          <cell r="HNK6208" t="str">
            <v>Solyc03g114850.4</v>
          </cell>
          <cell r="HNL6208" t="str">
            <v>Solyc03g114870.1</v>
          </cell>
          <cell r="HNM6208" t="str">
            <v>Solyc03g114880.3</v>
          </cell>
          <cell r="HNN6208" t="str">
            <v>Solyc03g114915.1</v>
          </cell>
          <cell r="HNO6208" t="str">
            <v>Solyc03g114960.4</v>
          </cell>
          <cell r="HNP6208" t="str">
            <v>Solyc03g114980.4</v>
          </cell>
          <cell r="HNQ6208" t="str">
            <v>Solyc03g115060.3</v>
          </cell>
          <cell r="HNR6208" t="str">
            <v>Solyc03g150156.1</v>
          </cell>
          <cell r="HNS6208" t="str">
            <v>Solyc03g115080.2</v>
          </cell>
          <cell r="HNT6208" t="str">
            <v>Solyc03g115090.1</v>
          </cell>
          <cell r="HNU6208" t="str">
            <v>Solyc03g115100.4</v>
          </cell>
          <cell r="HNV6208" t="str">
            <v>Solyc03g115160.3</v>
          </cell>
          <cell r="HNW6208" t="str">
            <v>Solyc03g115165.1</v>
          </cell>
          <cell r="HNX6208" t="str">
            <v>Solyc03g115170.1</v>
          </cell>
          <cell r="HNY6208" t="str">
            <v>Solyc03g115180.3</v>
          </cell>
          <cell r="HNZ6208" t="str">
            <v>Solyc03g161590.1</v>
          </cell>
          <cell r="HOA6208" t="str">
            <v>Solyc03g115190.5</v>
          </cell>
          <cell r="HOB6208" t="str">
            <v>Solyc03g115200.3</v>
          </cell>
          <cell r="HOC6208" t="str">
            <v>Solyc03g115250.4</v>
          </cell>
          <cell r="HOD6208" t="str">
            <v>Solyc03g115280.1</v>
          </cell>
          <cell r="HOE6208" t="str">
            <v>Solyc03g115290.3</v>
          </cell>
          <cell r="HOF6208" t="str">
            <v>Solyc03g115330.2</v>
          </cell>
          <cell r="HOG6208" t="str">
            <v>Solyc03g115340.3</v>
          </cell>
          <cell r="HOH6208" t="str">
            <v>Solyc03g115400.2</v>
          </cell>
          <cell r="HOI6208" t="str">
            <v>Solyc03g115410.3</v>
          </cell>
          <cell r="HOJ6208" t="str">
            <v>Solyc03g115420.3</v>
          </cell>
          <cell r="HOK6208" t="str">
            <v>Solyc03g115430.2</v>
          </cell>
          <cell r="HOL6208" t="str">
            <v>Solyc03g115440.3</v>
          </cell>
          <cell r="HOM6208" t="str">
            <v>Solyc03g115460.3</v>
          </cell>
          <cell r="HON6208" t="str">
            <v>Solyc03g115465.1</v>
          </cell>
          <cell r="HOO6208" t="str">
            <v>Solyc03g115480.1</v>
          </cell>
          <cell r="HOP6208" t="str">
            <v>Solyc03g115500.3</v>
          </cell>
          <cell r="HOQ6208" t="str">
            <v>Solyc03g115510.3</v>
          </cell>
          <cell r="HOR6208" t="str">
            <v>Solyc03g115550.3</v>
          </cell>
          <cell r="HOS6208" t="str">
            <v>Solyc03g115560.3</v>
          </cell>
          <cell r="HOT6208" t="str">
            <v>Solyc03g115580.5</v>
          </cell>
          <cell r="HOU6208" t="str">
            <v>Solyc03g115570.1</v>
          </cell>
          <cell r="HOV6208" t="str">
            <v>Solyc03g115590.4</v>
          </cell>
          <cell r="HOW6208" t="str">
            <v>Solyc03g115620.2</v>
          </cell>
          <cell r="HOX6208" t="str">
            <v>Solyc03g115640.3</v>
          </cell>
          <cell r="HOY6208" t="str">
            <v>Solyc03g115655.1</v>
          </cell>
          <cell r="HOZ6208" t="str">
            <v>Solyc03g115665.1</v>
          </cell>
          <cell r="HPA6208" t="str">
            <v>Solyc03g115680.4</v>
          </cell>
          <cell r="HPB6208" t="str">
            <v>Solyc03g115690.1</v>
          </cell>
          <cell r="HPC6208" t="str">
            <v>Solyc03g115730.3</v>
          </cell>
          <cell r="HPD6208" t="str">
            <v>Solyc03g115790.1</v>
          </cell>
          <cell r="HPE6208" t="str">
            <v>Solyc03g115800.1</v>
          </cell>
          <cell r="HPF6208" t="str">
            <v>Solyc03g115815.1</v>
          </cell>
          <cell r="HPG6208" t="str">
            <v>Solyc03g115840.4</v>
          </cell>
          <cell r="HPH6208" t="str">
            <v>Solyc03g115860.3</v>
          </cell>
          <cell r="HPI6208" t="str">
            <v>Solyc03g115880.1</v>
          </cell>
          <cell r="HPJ6208" t="str">
            <v>Solyc03g115960.3</v>
          </cell>
          <cell r="HPK6208" t="str">
            <v>Solyc03g115970.2</v>
          </cell>
          <cell r="HPL6208" t="str">
            <v>Solyc03g115985.1</v>
          </cell>
          <cell r="HPM6208" t="str">
            <v>Solyc03g116000.1</v>
          </cell>
          <cell r="HPN6208" t="str">
            <v>Solyc03g116020.3</v>
          </cell>
          <cell r="HPO6208" t="str">
            <v>Solyc03g116040.2</v>
          </cell>
          <cell r="HPP6208" t="str">
            <v>Solyc03g116090.2</v>
          </cell>
          <cell r="HPQ6208" t="str">
            <v>Solyc03g116110.3</v>
          </cell>
          <cell r="HPR6208" t="str">
            <v>Solyc03g116140.3</v>
          </cell>
          <cell r="HPS6208" t="str">
            <v>Solyc03g116150.4</v>
          </cell>
          <cell r="HPT6208" t="str">
            <v>Solyc03g116200.3</v>
          </cell>
          <cell r="HPU6208" t="str">
            <v>Solyc03g116220.1</v>
          </cell>
          <cell r="HPV6208" t="str">
            <v>Solyc03g116230.4</v>
          </cell>
          <cell r="HPW6208" t="str">
            <v>Solyc03g150157.1</v>
          </cell>
          <cell r="HPX6208" t="str">
            <v>Solyc03g150158.1</v>
          </cell>
          <cell r="HPY6208" t="str">
            <v>Solyc03g116250.2</v>
          </cell>
          <cell r="HPZ6208" t="str">
            <v>Solyc03g116330.3</v>
          </cell>
          <cell r="HQA6208" t="str">
            <v>Solyc03g116350.3</v>
          </cell>
          <cell r="HQB6208" t="str">
            <v>Solyc03g116360.2</v>
          </cell>
          <cell r="HQC6208" t="str">
            <v>Solyc03g116390.5</v>
          </cell>
          <cell r="HQD6208" t="str">
            <v>Solyc03g116410.3</v>
          </cell>
          <cell r="HQE6208" t="str">
            <v>Solyc03g116420.1</v>
          </cell>
          <cell r="HQF6208" t="str">
            <v>Solyc03g116460.4</v>
          </cell>
          <cell r="HQG6208" t="str">
            <v>Solyc03g116470.2</v>
          </cell>
          <cell r="HQH6208" t="str">
            <v>Solyc03g116480.1</v>
          </cell>
          <cell r="HQI6208" t="str">
            <v>Solyc03g116490.1</v>
          </cell>
          <cell r="HQJ6208" t="str">
            <v>Solyc03g116510.1</v>
          </cell>
          <cell r="HQK6208" t="str">
            <v>Solyc03g116520.1</v>
          </cell>
          <cell r="HQL6208" t="str">
            <v>Solyc03g116530.3</v>
          </cell>
          <cell r="HQM6208" t="str">
            <v>Solyc03g116540.1</v>
          </cell>
          <cell r="HQN6208" t="str">
            <v>Solyc03g116550.4</v>
          </cell>
          <cell r="HQO6208" t="str">
            <v>Solyc03g116570.3</v>
          </cell>
          <cell r="HQP6208" t="str">
            <v>Solyc03g116590.3</v>
          </cell>
          <cell r="HQQ6208" t="str">
            <v>Solyc03g116625.1</v>
          </cell>
          <cell r="HQR6208" t="str">
            <v>Solyc03g116630.3</v>
          </cell>
          <cell r="HQS6208" t="str">
            <v>Solyc03g116640.4</v>
          </cell>
          <cell r="HQT6208" t="str">
            <v>Solyc03g116660.3</v>
          </cell>
          <cell r="HQU6208" t="str">
            <v>Solyc03g116670.4</v>
          </cell>
          <cell r="HQV6208" t="str">
            <v>Solyc03g116690.3</v>
          </cell>
          <cell r="HQW6208" t="str">
            <v>Solyc03g116700.5</v>
          </cell>
          <cell r="HQX6208" t="str">
            <v>Solyc03g116710.3</v>
          </cell>
          <cell r="HQY6208" t="str">
            <v>Solyc03g116780.3</v>
          </cell>
          <cell r="HQZ6208" t="str">
            <v>Solyc03g116800.5</v>
          </cell>
          <cell r="HRA6208" t="str">
            <v>Solyc03g116820.4</v>
          </cell>
          <cell r="HRB6208" t="str">
            <v>Solyc03g116860.3</v>
          </cell>
          <cell r="HRC6208" t="str">
            <v>Solyc03g116880.3</v>
          </cell>
          <cell r="HRD6208" t="str">
            <v>Solyc03g116940.3</v>
          </cell>
          <cell r="HRE6208" t="str">
            <v>Solyc03g116950.2</v>
          </cell>
          <cell r="HRF6208" t="str">
            <v>Solyc03g116960.4</v>
          </cell>
          <cell r="HRG6208" t="str">
            <v>Solyc03g116970.3</v>
          </cell>
          <cell r="HRH6208" t="str">
            <v>Solyc03g116973.1</v>
          </cell>
          <cell r="HRI6208" t="str">
            <v>Solyc03g116977.1</v>
          </cell>
          <cell r="HRJ6208" t="str">
            <v>Solyc03g117080.4</v>
          </cell>
          <cell r="HRK6208" t="str">
            <v>Solyc03g117090.3</v>
          </cell>
          <cell r="HRL6208" t="str">
            <v>Solyc03g117110.4</v>
          </cell>
          <cell r="HRM6208" t="str">
            <v>Solyc03g117160.4</v>
          </cell>
          <cell r="HRN6208" t="str">
            <v>Solyc03g117170.1</v>
          </cell>
          <cell r="HRO6208" t="str">
            <v>Solyc03g117190.1</v>
          </cell>
          <cell r="HRP6208" t="str">
            <v>Solyc03g117210.5</v>
          </cell>
          <cell r="HRQ6208" t="str">
            <v>Solyc03g117230.1</v>
          </cell>
          <cell r="HRR6208" t="str">
            <v>Solyc03g117240.1</v>
          </cell>
          <cell r="HRS6208" t="str">
            <v>Solyc03g117255.1</v>
          </cell>
          <cell r="HRT6208" t="str">
            <v>Solyc03g117260.2</v>
          </cell>
          <cell r="HRU6208" t="str">
            <v>Solyc03g117270.1</v>
          </cell>
          <cell r="HRV6208" t="str">
            <v>Solyc03g117280.4</v>
          </cell>
          <cell r="HRW6208" t="str">
            <v>Solyc03g117290.1</v>
          </cell>
          <cell r="HRX6208" t="str">
            <v>Solyc03g117310.1</v>
          </cell>
          <cell r="HRY6208" t="str">
            <v>Solyc03g117340.1</v>
          </cell>
          <cell r="HRZ6208" t="str">
            <v>Solyc03g117345.1</v>
          </cell>
          <cell r="HSA6208" t="str">
            <v>Solyc03g117370.3</v>
          </cell>
          <cell r="HSB6208" t="str">
            <v>Solyc03g117380.4</v>
          </cell>
          <cell r="HSC6208" t="str">
            <v>Solyc03g117390.3</v>
          </cell>
          <cell r="HSD6208" t="str">
            <v>Solyc03g117400.4</v>
          </cell>
          <cell r="HSE6208" t="str">
            <v>Solyc03g117410.2</v>
          </cell>
          <cell r="HSF6208" t="str">
            <v>Solyc03g117420.4</v>
          </cell>
          <cell r="HSG6208" t="str">
            <v>Solyc03g150159.2</v>
          </cell>
          <cell r="HSH6208" t="str">
            <v>Solyc03g117440.3</v>
          </cell>
          <cell r="HSI6208" t="str">
            <v>Solyc03g117450.1</v>
          </cell>
          <cell r="HSJ6208" t="str">
            <v>Solyc03g117460.1</v>
          </cell>
          <cell r="HSK6208" t="str">
            <v>Solyc03g117470.3</v>
          </cell>
          <cell r="HSL6208" t="str">
            <v>Solyc03g117500.1</v>
          </cell>
          <cell r="HSM6208" t="str">
            <v>Solyc03g117560.3</v>
          </cell>
          <cell r="HSN6208" t="str">
            <v>Solyc03g117570.3</v>
          </cell>
          <cell r="HSO6208" t="str">
            <v>Solyc03g117580.3</v>
          </cell>
          <cell r="HSP6208" t="str">
            <v>Solyc03g117610.2</v>
          </cell>
          <cell r="HSQ6208" t="str">
            <v>Solyc03g117620.4</v>
          </cell>
          <cell r="HSR6208" t="str">
            <v>Solyc03g117660.4</v>
          </cell>
          <cell r="HSS6208" t="str">
            <v>Solyc03g117670.4</v>
          </cell>
          <cell r="HST6208" t="str">
            <v>Solyc03g117680.4</v>
          </cell>
          <cell r="HSU6208" t="str">
            <v>Solyc03g117710.3</v>
          </cell>
          <cell r="HSV6208" t="str">
            <v>Solyc03g117740.3</v>
          </cell>
          <cell r="HSW6208" t="str">
            <v>Solyc03g117760.4</v>
          </cell>
          <cell r="HSX6208" t="str">
            <v>Solyc03g117770.3</v>
          </cell>
          <cell r="HSY6208" t="str">
            <v>Solyc03g117810.4</v>
          </cell>
          <cell r="HSZ6208" t="str">
            <v>Solyc03g117840.5</v>
          </cell>
          <cell r="HTA6208" t="str">
            <v>Solyc03g117850.5</v>
          </cell>
          <cell r="HTB6208" t="str">
            <v>Solyc03g117880.1</v>
          </cell>
          <cell r="HTC6208" t="str">
            <v>Solyc03g117890.3</v>
          </cell>
          <cell r="HTD6208" t="str">
            <v>Solyc03g117920.1</v>
          </cell>
          <cell r="HTE6208" t="str">
            <v>Solyc03g117955.1</v>
          </cell>
          <cell r="HTF6208" t="str">
            <v>Solyc03g117990.1</v>
          </cell>
          <cell r="HTG6208" t="str">
            <v>Solyc03g118005.1</v>
          </cell>
          <cell r="HTH6208" t="str">
            <v>Solyc03g118030.3</v>
          </cell>
          <cell r="HTI6208" t="str">
            <v>Solyc03g118050.3</v>
          </cell>
          <cell r="HTJ6208" t="str">
            <v>Solyc03g118060.3</v>
          </cell>
          <cell r="HTK6208" t="str">
            <v>Solyc03g118080.4</v>
          </cell>
          <cell r="HTL6208" t="str">
            <v>Solyc03g118120.3</v>
          </cell>
          <cell r="HTM6208" t="str">
            <v>Solyc03g118130.3</v>
          </cell>
          <cell r="HTN6208" t="str">
            <v>Solyc03g118135.1</v>
          </cell>
          <cell r="HTO6208" t="str">
            <v>Solyc03g118140.3</v>
          </cell>
          <cell r="HTP6208" t="str">
            <v>Solyc03g118150.3</v>
          </cell>
          <cell r="HTQ6208" t="str">
            <v>Solyc03g118180.3</v>
          </cell>
          <cell r="HTR6208" t="str">
            <v>Solyc03g118220.4</v>
          </cell>
          <cell r="HTS6208" t="str">
            <v>Solyc03g118210.3</v>
          </cell>
          <cell r="HTT6208" t="str">
            <v>Solyc03g118230.3</v>
          </cell>
          <cell r="HTU6208" t="str">
            <v>Solyc03g118255.1</v>
          </cell>
          <cell r="HTV6208" t="str">
            <v>Solyc03g118280.1</v>
          </cell>
          <cell r="HTW6208" t="str">
            <v>Solyc03g118300.1</v>
          </cell>
          <cell r="HTX6208" t="str">
            <v>Solyc03g118305.1</v>
          </cell>
          <cell r="HTY6208" t="str">
            <v>Solyc03g118320.1</v>
          </cell>
          <cell r="HTZ6208" t="str">
            <v>Solyc03g118360.2</v>
          </cell>
          <cell r="HUA6208" t="str">
            <v>Solyc03g118400.1</v>
          </cell>
          <cell r="HUB6208" t="str">
            <v>Solyc03g118450.1</v>
          </cell>
          <cell r="HUC6208" t="str">
            <v>Solyc03g118470.4</v>
          </cell>
          <cell r="HUD6208" t="str">
            <v>Solyc03g118480.4</v>
          </cell>
          <cell r="HUE6208" t="str">
            <v>Solyc03g118490.4</v>
          </cell>
          <cell r="HUF6208" t="str">
            <v>Solyc03g118580.3</v>
          </cell>
          <cell r="HUG6208" t="str">
            <v>Solyc03g118620.3</v>
          </cell>
          <cell r="HUH6208" t="str">
            <v>Solyc03g118630.3</v>
          </cell>
          <cell r="HUI6208" t="str">
            <v>Solyc03g160460.1</v>
          </cell>
          <cell r="HUJ6208" t="str">
            <v>Solyc03g118650.3</v>
          </cell>
          <cell r="HUK6208" t="str">
            <v>Solyc03g118690.4</v>
          </cell>
          <cell r="HUL6208" t="str">
            <v>Solyc03g118700.3</v>
          </cell>
          <cell r="HUM6208" t="str">
            <v>Solyc03g118780.3</v>
          </cell>
          <cell r="HUN6208" t="str">
            <v>Solyc03g118830.3</v>
          </cell>
          <cell r="HUO6208" t="str">
            <v>Solyc03g118850.5</v>
          </cell>
          <cell r="HUP6208" t="str">
            <v>Solyc03g118870.5</v>
          </cell>
          <cell r="HUQ6208" t="str">
            <v>Solyc03g118880.3</v>
          </cell>
          <cell r="HUR6208" t="str">
            <v>Solyc03g118890.5</v>
          </cell>
          <cell r="HUS6208" t="str">
            <v>Solyc03g118920.3</v>
          </cell>
          <cell r="HUT6208" t="str">
            <v>Solyc03g118930.2</v>
          </cell>
          <cell r="HUU6208" t="str">
            <v>Solyc03g118940.5</v>
          </cell>
          <cell r="HUV6208" t="str">
            <v>Solyc03g118950.3</v>
          </cell>
          <cell r="HUW6208" t="str">
            <v>Solyc03g118980.2</v>
          </cell>
          <cell r="HUX6208" t="str">
            <v>Solyc03g119020.2</v>
          </cell>
          <cell r="HUY6208" t="str">
            <v>Solyc03g119100.2</v>
          </cell>
          <cell r="HUZ6208" t="str">
            <v>Solyc03g119110.5</v>
          </cell>
          <cell r="HVA6208" t="str">
            <v>Solyc03g119120.3</v>
          </cell>
          <cell r="HVB6208" t="str">
            <v>Solyc03g119160.3</v>
          </cell>
          <cell r="HVC6208" t="str">
            <v>Solyc03g119180.1</v>
          </cell>
          <cell r="HVD6208" t="str">
            <v>Solyc03g119200.4</v>
          </cell>
          <cell r="HVE6208" t="str">
            <v>Solyc03g119210.1</v>
          </cell>
          <cell r="HVF6208" t="str">
            <v>Solyc03g119230.1</v>
          </cell>
          <cell r="HVG6208" t="str">
            <v>Solyc03g119260.4</v>
          </cell>
          <cell r="HVH6208" t="str">
            <v>Solyc03g119310.3</v>
          </cell>
          <cell r="HVI6208" t="str">
            <v>Solyc03g119320.1</v>
          </cell>
          <cell r="HVJ6208" t="str">
            <v>Solyc03g119350.3</v>
          </cell>
          <cell r="HVK6208" t="str">
            <v>Solyc03g119400.3</v>
          </cell>
          <cell r="HVL6208" t="str">
            <v>Solyc03g119410.1</v>
          </cell>
          <cell r="HVM6208" t="str">
            <v>Solyc03g119440.3</v>
          </cell>
          <cell r="HVN6208" t="str">
            <v>Solyc03g119450.3</v>
          </cell>
          <cell r="HVO6208" t="str">
            <v>Solyc03g119470.2</v>
          </cell>
          <cell r="HVP6208" t="str">
            <v>Solyc03g119485.1</v>
          </cell>
          <cell r="HVQ6208" t="str">
            <v>Solyc03g119500.1</v>
          </cell>
          <cell r="HVR6208" t="str">
            <v>Solyc03g161620.1</v>
          </cell>
          <cell r="HVS6208" t="str">
            <v>Solyc03g119520.5</v>
          </cell>
          <cell r="HVT6208" t="str">
            <v>Solyc03g119550.3</v>
          </cell>
          <cell r="HVU6208" t="str">
            <v>Solyc03g119560.1</v>
          </cell>
          <cell r="HVV6208" t="str">
            <v>Solyc03g119570.3</v>
          </cell>
          <cell r="HVW6208" t="str">
            <v>Solyc03g119610.1</v>
          </cell>
          <cell r="HVX6208" t="str">
            <v>Solyc03g119620.1</v>
          </cell>
          <cell r="HVY6208" t="str">
            <v>Solyc03g119660.2</v>
          </cell>
          <cell r="HVZ6208" t="str">
            <v>Solyc03g119670.3</v>
          </cell>
          <cell r="HWA6208" t="str">
            <v>Solyc03g119710.5</v>
          </cell>
          <cell r="HWB6208" t="str">
            <v>Solyc03g119723.1</v>
          </cell>
          <cell r="HWC6208" t="str">
            <v>Solyc03g119727.1</v>
          </cell>
          <cell r="HWD6208" t="str">
            <v>Solyc03g119750.4</v>
          </cell>
          <cell r="HWE6208" t="str">
            <v>Solyc03g119810.1</v>
          </cell>
          <cell r="HWF6208" t="str">
            <v>Solyc03g119830.4</v>
          </cell>
          <cell r="HWG6208" t="str">
            <v>Solyc03g119840.3</v>
          </cell>
          <cell r="HWH6208" t="str">
            <v>Solyc03g119850.2</v>
          </cell>
          <cell r="HWI6208" t="str">
            <v>Solyc03g119880.3</v>
          </cell>
          <cell r="HWJ6208" t="str">
            <v>Solyc03g119890.5</v>
          </cell>
          <cell r="HWK6208" t="str">
            <v>Solyc03g119900.4</v>
          </cell>
          <cell r="HWL6208" t="str">
            <v>Solyc03g119920.1</v>
          </cell>
          <cell r="HWM6208" t="str">
            <v>Solyc03g119940.3</v>
          </cell>
          <cell r="HWN6208" t="str">
            <v>Solyc03g119990.4</v>
          </cell>
          <cell r="HWO6208" t="str">
            <v>Solyc03g120010.4</v>
          </cell>
          <cell r="HWP6208" t="str">
            <v>Solyc03g120030.1</v>
          </cell>
          <cell r="HWQ6208" t="str">
            <v>Solyc03g120040.3</v>
          </cell>
          <cell r="HWR6208" t="str">
            <v>Solyc03g120050.3</v>
          </cell>
          <cell r="HWS6208" t="str">
            <v>Solyc03g120070.4</v>
          </cell>
          <cell r="HWT6208" t="str">
            <v>Solyc03g120085.1</v>
          </cell>
          <cell r="HWU6208" t="str">
            <v>Solyc03g120130.4</v>
          </cell>
          <cell r="HWV6208" t="str">
            <v>Solyc03g120140.3</v>
          </cell>
          <cell r="HWW6208" t="str">
            <v>Solyc03g120150.3</v>
          </cell>
          <cell r="HWX6208" t="str">
            <v>Solyc03g120155.1</v>
          </cell>
          <cell r="HWY6208" t="str">
            <v>Solyc03g120160.1</v>
          </cell>
          <cell r="HWZ6208" t="str">
            <v>Solyc03g120170.1</v>
          </cell>
          <cell r="HXA6208" t="str">
            <v>Solyc03g120240.3</v>
          </cell>
          <cell r="HXB6208" t="str">
            <v>Solyc03g120260.4</v>
          </cell>
          <cell r="HXC6208" t="str">
            <v>Solyc03g120290.3</v>
          </cell>
          <cell r="HXD6208" t="str">
            <v>Solyc03g120310.3</v>
          </cell>
          <cell r="HXE6208" t="str">
            <v>Solyc03g120360.1</v>
          </cell>
          <cell r="HXF6208" t="str">
            <v>Solyc03g120370.1</v>
          </cell>
          <cell r="HXG6208" t="str">
            <v>Solyc03g120410.3</v>
          </cell>
          <cell r="HXH6208" t="str">
            <v>Solyc03g120420.3</v>
          </cell>
          <cell r="HXI6208" t="str">
            <v>Solyc03g120460.5</v>
          </cell>
          <cell r="HXJ6208" t="str">
            <v>Solyc03g120480.3</v>
          </cell>
          <cell r="HXK6208" t="str">
            <v>Solyc03g120490.3</v>
          </cell>
          <cell r="HXL6208" t="str">
            <v>Solyc03g120510.1</v>
          </cell>
          <cell r="HXM6208" t="str">
            <v>Solyc03g120520.2</v>
          </cell>
          <cell r="HXN6208" t="str">
            <v>Solyc03g120540.3</v>
          </cell>
          <cell r="HXO6208" t="str">
            <v>Solyc03g120580.3</v>
          </cell>
          <cell r="HXP6208" t="str">
            <v>Solyc03g120585.1</v>
          </cell>
          <cell r="HXQ6208" t="str">
            <v>Solyc03g120600.4</v>
          </cell>
          <cell r="HXR6208" t="str">
            <v>Solyc03g120660.4</v>
          </cell>
          <cell r="HXS6208" t="str">
            <v>Solyc03g120690.3</v>
          </cell>
          <cell r="HXT6208" t="str">
            <v>Solyc03g120710.2</v>
          </cell>
          <cell r="HXU6208" t="str">
            <v>Solyc03g120740.1</v>
          </cell>
          <cell r="HXV6208" t="str">
            <v>Solyc03g120770.4</v>
          </cell>
          <cell r="HXW6208" t="str">
            <v>Solyc03g120790.1</v>
          </cell>
          <cell r="HXX6208" t="str">
            <v>Solyc03g120800.4</v>
          </cell>
          <cell r="HXY6208" t="str">
            <v>Solyc03g120830.3</v>
          </cell>
          <cell r="HXZ6208" t="str">
            <v>Solyc03g120860.2</v>
          </cell>
          <cell r="HYA6208" t="str">
            <v>Solyc03g120870.3</v>
          </cell>
          <cell r="HYB6208" t="str">
            <v>Solyc03g120920.1</v>
          </cell>
          <cell r="HYC6208" t="str">
            <v>Solyc03g120930.1</v>
          </cell>
          <cell r="HYD6208" t="str">
            <v>Solyc03g120950.3</v>
          </cell>
          <cell r="HYE6208" t="str">
            <v>Solyc03g120970.3</v>
          </cell>
          <cell r="HYF6208" t="str">
            <v>Solyc03g121000.3</v>
          </cell>
          <cell r="HYG6208" t="str">
            <v>Solyc03g121010.4</v>
          </cell>
          <cell r="HYH6208" t="str">
            <v>Solyc03g121040.5</v>
          </cell>
          <cell r="HYI6208" t="str">
            <v>Solyc03g121080.3</v>
          </cell>
          <cell r="HYJ6208" t="str">
            <v>Solyc03g121090.4</v>
          </cell>
          <cell r="HYK6208" t="str">
            <v>Solyc03g121140.4</v>
          </cell>
          <cell r="HYL6208" t="str">
            <v>Solyc03g121170.3</v>
          </cell>
          <cell r="HYM6208" t="str">
            <v>Solyc03g121180.4</v>
          </cell>
          <cell r="HYN6208" t="str">
            <v>Solyc03g121190.4</v>
          </cell>
          <cell r="HYO6208" t="str">
            <v>Solyc03g121200.4</v>
          </cell>
          <cell r="HYP6208" t="str">
            <v>Solyc03g121220.2</v>
          </cell>
          <cell r="HYQ6208" t="str">
            <v>Solyc03g121250.3</v>
          </cell>
          <cell r="HYR6208" t="str">
            <v>Solyc03g121280.4</v>
          </cell>
          <cell r="HYS6208" t="str">
            <v>Solyc03g121290.5</v>
          </cell>
          <cell r="HYT6208" t="str">
            <v>Solyc03g121300.2</v>
          </cell>
          <cell r="HYU6208" t="str">
            <v>Solyc03g121310.2</v>
          </cell>
          <cell r="HYV6208" t="str">
            <v>Solyc03g121340.1</v>
          </cell>
          <cell r="HYW6208" t="str">
            <v>Solyc03g121365.1</v>
          </cell>
          <cell r="HYX6208" t="str">
            <v>Solyc03g121390.1</v>
          </cell>
          <cell r="HYY6208" t="str">
            <v>Solyc03g121450.3</v>
          </cell>
          <cell r="HYZ6208" t="str">
            <v>Solyc03g121500.3</v>
          </cell>
          <cell r="HZA6208" t="str">
            <v>Solyc03g121520.3</v>
          </cell>
          <cell r="HZB6208" t="str">
            <v>Solyc03g121550.3</v>
          </cell>
          <cell r="HZC6208" t="str">
            <v>Solyc03g121560.3</v>
          </cell>
          <cell r="HZD6208" t="str">
            <v>Solyc03g121570.3</v>
          </cell>
          <cell r="HZE6208" t="str">
            <v>Solyc03g121620.1</v>
          </cell>
          <cell r="HZF6208" t="str">
            <v>Solyc03g121650.3</v>
          </cell>
          <cell r="HZG6208" t="str">
            <v>Solyc03g121670.4</v>
          </cell>
          <cell r="HZH6208" t="str">
            <v>Solyc03g121690.1</v>
          </cell>
          <cell r="HZI6208" t="str">
            <v>Solyc03g121710.2</v>
          </cell>
          <cell r="HZJ6208" t="str">
            <v>Solyc03g121730.3</v>
          </cell>
          <cell r="HZK6208" t="str">
            <v>Solyc03g121760.3</v>
          </cell>
          <cell r="HZL6208" t="str">
            <v>Solyc03g121770.2</v>
          </cell>
          <cell r="HZM6208" t="str">
            <v>Solyc03g160470.1</v>
          </cell>
          <cell r="HZN6208" t="str">
            <v>Solyc03g121840.3</v>
          </cell>
          <cell r="HZO6208" t="str">
            <v>Solyc03g121850.3</v>
          </cell>
          <cell r="HZP6208" t="str">
            <v>Solyc03g121890.1</v>
          </cell>
          <cell r="HZQ6208" t="str">
            <v>Solyc03g121900.1</v>
          </cell>
          <cell r="HZR6208" t="str">
            <v>Solyc03g121950.3</v>
          </cell>
          <cell r="HZS6208" t="str">
            <v>Solyc03g121970.1</v>
          </cell>
          <cell r="HZT6208" t="str">
            <v>Solyc03g121980.3</v>
          </cell>
          <cell r="HZU6208" t="str">
            <v>Solyc03g122000.4</v>
          </cell>
          <cell r="HZV6208" t="str">
            <v>Solyc03g122010.1</v>
          </cell>
          <cell r="HZW6208" t="str">
            <v>Solyc03g122040.4</v>
          </cell>
          <cell r="HZX6208" t="str">
            <v>Solyc03g122050.1</v>
          </cell>
          <cell r="HZY6208" t="str">
            <v>Solyc03g122060.3</v>
          </cell>
          <cell r="HZZ6208" t="str">
            <v>Solyc03g122100.3</v>
          </cell>
          <cell r="IAA6208" t="str">
            <v>Solyc03g122150.3</v>
          </cell>
          <cell r="IAB6208" t="str">
            <v>Solyc03g122160.1</v>
          </cell>
          <cell r="IAC6208" t="str">
            <v>Solyc03g122210.2</v>
          </cell>
          <cell r="IAD6208" t="str">
            <v>Solyc03g122220.2</v>
          </cell>
          <cell r="IAE6208" t="str">
            <v>Solyc03g122250.3</v>
          </cell>
          <cell r="IAF6208" t="str">
            <v>Solyc03g122270.4</v>
          </cell>
          <cell r="IAG6208" t="str">
            <v>Solyc03g122280.3</v>
          </cell>
          <cell r="IAH6208" t="str">
            <v>Solyc03g122300.3</v>
          </cell>
          <cell r="IAI6208" t="str">
            <v>Solyc03g122320.1</v>
          </cell>
          <cell r="IAJ6208" t="str">
            <v>Solyc03g122330.1</v>
          </cell>
          <cell r="IAK6208" t="str">
            <v>Solyc03g122375.1</v>
          </cell>
          <cell r="IAL6208" t="str">
            <v>Solyc03g123380.1</v>
          </cell>
          <cell r="IAM6208" t="str">
            <v>Solyc03g123390.4</v>
          </cell>
          <cell r="IAN6208" t="str">
            <v>Solyc03g123410.1</v>
          </cell>
          <cell r="IAO6208" t="str">
            <v>Solyc03g123420.1</v>
          </cell>
          <cell r="IAP6208" t="str">
            <v>Solyc03g123450.1</v>
          </cell>
          <cell r="IAQ6208" t="str">
            <v>Solyc03g123470.1</v>
          </cell>
          <cell r="IAR6208" t="str">
            <v>Solyc03g123480.2</v>
          </cell>
          <cell r="IAS6208" t="str">
            <v>Solyc03g161630.1</v>
          </cell>
          <cell r="IAT6208" t="str">
            <v>Solyc03g123510.3</v>
          </cell>
          <cell r="IAU6208" t="str">
            <v>Solyc03g123550.1</v>
          </cell>
          <cell r="IAV6208" t="str">
            <v>Solyc03g123560.3</v>
          </cell>
          <cell r="IAW6208" t="str">
            <v>Solyc03g123580.5</v>
          </cell>
          <cell r="IAX6208" t="str">
            <v>Solyc03g123590.4</v>
          </cell>
          <cell r="IAY6208" t="str">
            <v>Solyc03g123650.3</v>
          </cell>
          <cell r="IAZ6208" t="str">
            <v>Solyc03g123670.3</v>
          </cell>
          <cell r="IBA6208" t="str">
            <v>Solyc03g123690.1</v>
          </cell>
          <cell r="IBB6208" t="str">
            <v>Solyc03g123700.4</v>
          </cell>
          <cell r="IBC6208" t="str">
            <v>Solyc03g123710.3</v>
          </cell>
          <cell r="IBD6208" t="str">
            <v>Solyc03g123720.4</v>
          </cell>
          <cell r="IBE6208" t="str">
            <v>Solyc03g123770.1</v>
          </cell>
          <cell r="IBF6208" t="str">
            <v>Solyc03g123810.1</v>
          </cell>
          <cell r="IBG6208" t="str">
            <v>Solyc03g123820.2</v>
          </cell>
          <cell r="IBH6208" t="str">
            <v>Solyc03g123840.4</v>
          </cell>
          <cell r="IBI6208" t="str">
            <v>Solyc03g123850.2</v>
          </cell>
          <cell r="IBJ6208" t="str">
            <v>Solyc03g123910.3</v>
          </cell>
          <cell r="IBK6208" t="str">
            <v>Solyc03g123940.1</v>
          </cell>
          <cell r="IBL6208" t="str">
            <v>Solyc03g123970.1</v>
          </cell>
          <cell r="IBM6208" t="str">
            <v>Solyc03g123980.4</v>
          </cell>
          <cell r="IBN6208" t="str">
            <v>Solyc03g124030.5</v>
          </cell>
          <cell r="IBO6208" t="str">
            <v>Solyc03g124020.1</v>
          </cell>
          <cell r="IBP6208" t="str">
            <v>Solyc03g124060.3</v>
          </cell>
          <cell r="IBQ6208" t="str">
            <v>Solyc03g124061.1</v>
          </cell>
          <cell r="IBR6208" t="str">
            <v>Solyc03g124064.1</v>
          </cell>
          <cell r="IBS6208" t="str">
            <v>Solyc04g004000.1</v>
          </cell>
          <cell r="IBT6208" t="str">
            <v>Solyc04g004005.1</v>
          </cell>
          <cell r="IBU6208" t="str">
            <v>Solyc04g005000.1</v>
          </cell>
          <cell r="IBV6208" t="str">
            <v>Solyc04g005020.3</v>
          </cell>
          <cell r="IBW6208" t="str">
            <v>Solyc04g005060.3</v>
          </cell>
          <cell r="IBX6208" t="str">
            <v>Solyc04g005140.2</v>
          </cell>
          <cell r="IBY6208" t="str">
            <v>Solyc04g005180.5</v>
          </cell>
          <cell r="IBZ6208" t="str">
            <v>Solyc04g005200.4</v>
          </cell>
          <cell r="ICA6208" t="str">
            <v>Solyc04g150100.1</v>
          </cell>
          <cell r="ICB6208" t="str">
            <v>Solyc04g005230.3</v>
          </cell>
          <cell r="ICC6208" t="str">
            <v>Solyc04g005260.3</v>
          </cell>
          <cell r="ICD6208" t="str">
            <v>Solyc04g005290.3</v>
          </cell>
          <cell r="ICE6208" t="str">
            <v>Solyc04g005300.4</v>
          </cell>
          <cell r="ICF6208" t="str">
            <v>Solyc04g005310.3</v>
          </cell>
          <cell r="ICG6208" t="str">
            <v>Solyc04g005330.3</v>
          </cell>
          <cell r="ICH6208" t="str">
            <v>Solyc04g005350.3</v>
          </cell>
          <cell r="ICI6208" t="str">
            <v>Solyc04g005400.1</v>
          </cell>
          <cell r="ICJ6208" t="str">
            <v>Solyc04g005420.4</v>
          </cell>
          <cell r="ICK6208" t="str">
            <v>Solyc04g005450.3</v>
          </cell>
          <cell r="ICL6208" t="str">
            <v>Solyc04g005460.1</v>
          </cell>
          <cell r="ICM6208" t="str">
            <v>Solyc04g005470.3</v>
          </cell>
          <cell r="ICN6208" t="str">
            <v>Solyc04g005480.1</v>
          </cell>
          <cell r="ICO6208" t="str">
            <v>Solyc04g005490.3</v>
          </cell>
          <cell r="ICP6208" t="str">
            <v>Solyc04g005500.3</v>
          </cell>
          <cell r="ICQ6208" t="str">
            <v>Solyc04g005540.3</v>
          </cell>
          <cell r="ICR6208" t="str">
            <v>Solyc04g005550.2</v>
          </cell>
          <cell r="ICS6208" t="str">
            <v>Solyc04g005555.1</v>
          </cell>
          <cell r="ICT6208" t="str">
            <v>Solyc04g005590.4</v>
          </cell>
          <cell r="ICU6208" t="str">
            <v>Solyc04g005580.1</v>
          </cell>
          <cell r="ICV6208" t="str">
            <v>Solyc04g005657.1</v>
          </cell>
          <cell r="ICW6208" t="str">
            <v>Solyc04g161910.1</v>
          </cell>
          <cell r="ICX6208" t="str">
            <v>Solyc04g005740.1</v>
          </cell>
          <cell r="ICY6208" t="str">
            <v>Solyc04g005750.1</v>
          </cell>
          <cell r="ICZ6208" t="str">
            <v>Solyc04g005760.1</v>
          </cell>
          <cell r="IDA6208" t="str">
            <v>Solyc04g160220.1</v>
          </cell>
          <cell r="IDB6208" t="str">
            <v>Solyc04g005770.3</v>
          </cell>
          <cell r="IDC6208" t="str">
            <v>Solyc04g005780.1</v>
          </cell>
          <cell r="IDD6208" t="str">
            <v>Solyc04g005820.4</v>
          </cell>
          <cell r="IDE6208" t="str">
            <v>Solyc04g005830.3</v>
          </cell>
          <cell r="IDF6208" t="str">
            <v>Solyc04g005860.3</v>
          </cell>
          <cell r="IDG6208" t="str">
            <v>Solyc04g005870.1</v>
          </cell>
          <cell r="IDH6208" t="str">
            <v>Solyc04g005880.1</v>
          </cell>
          <cell r="IDI6208" t="str">
            <v>Solyc04g005890.3</v>
          </cell>
          <cell r="IDJ6208" t="str">
            <v>Solyc04g005920.1</v>
          </cell>
          <cell r="IDK6208" t="str">
            <v>Solyc04g160400.1</v>
          </cell>
          <cell r="IDL6208" t="str">
            <v>Solyc04g162410.1</v>
          </cell>
          <cell r="IDM6208" t="str">
            <v>Solyc04g160410.1</v>
          </cell>
          <cell r="IDN6208" t="str">
            <v>Solyc04g006983.1</v>
          </cell>
          <cell r="IDO6208" t="str">
            <v>Solyc04g006987.1</v>
          </cell>
          <cell r="IDP6208" t="str">
            <v>Solyc04g007010.3</v>
          </cell>
          <cell r="IDQ6208" t="str">
            <v>Solyc04g007030.4</v>
          </cell>
          <cell r="IDR6208" t="str">
            <v>Solyc04g007050.4</v>
          </cell>
          <cell r="IDS6208" t="str">
            <v>Solyc04g007070.3</v>
          </cell>
          <cell r="IDT6208" t="str">
            <v>Solyc04g007075.2</v>
          </cell>
          <cell r="IDU6208" t="str">
            <v>Solyc04g007090.1</v>
          </cell>
          <cell r="IDV6208" t="str">
            <v>Solyc04g007110.4</v>
          </cell>
          <cell r="IDW6208" t="str">
            <v>Solyc04g150101.1</v>
          </cell>
          <cell r="IDX6208" t="str">
            <v>Solyc04g007130.1</v>
          </cell>
          <cell r="IDY6208" t="str">
            <v>Solyc04g007220.4</v>
          </cell>
          <cell r="IDZ6208" t="str">
            <v>Solyc04g007243.1</v>
          </cell>
          <cell r="IEA6208" t="str">
            <v>Solyc04g160430.1</v>
          </cell>
          <cell r="IEB6208" t="str">
            <v>Solyc04g007250.1</v>
          </cell>
          <cell r="IEC6208" t="str">
            <v>Solyc04g007290.4</v>
          </cell>
          <cell r="IED6208" t="str">
            <v>Solyc04g007310.2</v>
          </cell>
          <cell r="IEE6208" t="str">
            <v>Solyc04g007340.4</v>
          </cell>
          <cell r="IEF6208" t="str">
            <v>Solyc04g007350.3</v>
          </cell>
          <cell r="IEG6208" t="str">
            <v>Solyc04g007360.1</v>
          </cell>
          <cell r="IEH6208" t="str">
            <v>Solyc04g007410.4</v>
          </cell>
          <cell r="IEI6208" t="str">
            <v>Solyc04g007425.1</v>
          </cell>
          <cell r="IEJ6208" t="str">
            <v>Solyc04g007440.1</v>
          </cell>
          <cell r="IEK6208" t="str">
            <v>Solyc04g007450.4</v>
          </cell>
          <cell r="IEL6208" t="str">
            <v>Solyc04g007460.5</v>
          </cell>
          <cell r="IEM6208" t="str">
            <v>Solyc04g007480.1</v>
          </cell>
          <cell r="IEN6208" t="str">
            <v>Solyc04g007490.3</v>
          </cell>
          <cell r="IEO6208" t="str">
            <v>Solyc04g007510.4</v>
          </cell>
          <cell r="IEP6208" t="str">
            <v>Solyc04g007570.2</v>
          </cell>
          <cell r="IEQ6208" t="str">
            <v>Solyc04g007580.1</v>
          </cell>
          <cell r="IER6208" t="str">
            <v>Solyc04g007620.1</v>
          </cell>
          <cell r="IES6208" t="str">
            <v>Solyc04g007630.2</v>
          </cell>
          <cell r="IET6208" t="str">
            <v>Solyc04g007660.1</v>
          </cell>
          <cell r="IEU6208" t="str">
            <v>Solyc04g007670.1</v>
          </cell>
          <cell r="IEV6208" t="str">
            <v>Solyc04g007680.5</v>
          </cell>
          <cell r="IEW6208" t="str">
            <v>Solyc04g007700.3</v>
          </cell>
          <cell r="IEX6208" t="str">
            <v>Solyc04g007730.3</v>
          </cell>
          <cell r="IEY6208" t="str">
            <v>Solyc04g007740.1</v>
          </cell>
          <cell r="IEZ6208" t="str">
            <v>Solyc04g007750.5</v>
          </cell>
          <cell r="IFA6208" t="str">
            <v>Solyc04g007760.3</v>
          </cell>
          <cell r="IFB6208" t="str">
            <v>Solyc04g150102.1</v>
          </cell>
          <cell r="IFC6208" t="str">
            <v>Solyc04g007765.1</v>
          </cell>
          <cell r="IFD6208" t="str">
            <v>Solyc04g150103.1</v>
          </cell>
          <cell r="IFE6208" t="str">
            <v>Solyc04g007770.3</v>
          </cell>
          <cell r="IFF6208" t="str">
            <v>Solyc04g007780.3</v>
          </cell>
          <cell r="IFG6208" t="str">
            <v>Solyc04g007790.3</v>
          </cell>
          <cell r="IFH6208" t="str">
            <v>Solyc04g150104.1</v>
          </cell>
          <cell r="IFI6208" t="str">
            <v>Solyc04g007810.1</v>
          </cell>
          <cell r="IFJ6208" t="str">
            <v>Solyc04g007820.3</v>
          </cell>
          <cell r="IFK6208" t="str">
            <v>Solyc04g007823.1</v>
          </cell>
          <cell r="IFL6208" t="str">
            <v>Solyc04g007840.3</v>
          </cell>
          <cell r="IFM6208" t="str">
            <v>Solyc04g007850.3</v>
          </cell>
          <cell r="IFN6208" t="str">
            <v>Solyc04g007900.3</v>
          </cell>
          <cell r="IFO6208" t="str">
            <v>Solyc04g007920.1</v>
          </cell>
          <cell r="IFP6208" t="str">
            <v>Solyc04g007925.1</v>
          </cell>
          <cell r="IFQ6208" t="str">
            <v>Solyc04g007990.1</v>
          </cell>
          <cell r="IFR6208" t="str">
            <v>Solyc04g008040.4</v>
          </cell>
          <cell r="IFS6208" t="str">
            <v>Solyc04g008080.1</v>
          </cell>
          <cell r="IFT6208" t="str">
            <v>Solyc04g008120.4</v>
          </cell>
          <cell r="IFU6208" t="str">
            <v>Solyc04g008150.3</v>
          </cell>
          <cell r="IFV6208" t="str">
            <v>Solyc04g008130.4</v>
          </cell>
          <cell r="IFW6208" t="str">
            <v>Solyc04g008170.1</v>
          </cell>
          <cell r="IFX6208" t="str">
            <v>Solyc04g008190.1</v>
          </cell>
          <cell r="IFY6208" t="str">
            <v>Solyc04g008240.3</v>
          </cell>
          <cell r="IFZ6208" t="str">
            <v>Solyc04g008245.1</v>
          </cell>
          <cell r="IGA6208" t="str">
            <v>Solyc04g008260.3</v>
          </cell>
          <cell r="IGB6208" t="str">
            <v>Solyc04g008270.4</v>
          </cell>
          <cell r="IGC6208" t="str">
            <v>Solyc04g008280.2</v>
          </cell>
          <cell r="IGD6208" t="str">
            <v>Solyc04g008290.4</v>
          </cell>
          <cell r="IGE6208" t="str">
            <v>Solyc04g008303.1</v>
          </cell>
          <cell r="IGF6208" t="str">
            <v>Solyc04g008307.1</v>
          </cell>
          <cell r="IGG6208" t="str">
            <v>Solyc04g008320.3</v>
          </cell>
          <cell r="IGH6208" t="str">
            <v>Solyc04g008370.4</v>
          </cell>
          <cell r="IGI6208" t="str">
            <v>Solyc04g008403.1</v>
          </cell>
          <cell r="IGJ6208" t="str">
            <v>Solyc04g008410.3</v>
          </cell>
          <cell r="IGK6208" t="str">
            <v>Solyc04g160680.1</v>
          </cell>
          <cell r="IGL6208" t="str">
            <v>Solyc04g008530.2</v>
          </cell>
          <cell r="IGM6208" t="str">
            <v>Solyc04g008560.3</v>
          </cell>
          <cell r="IGN6208" t="str">
            <v>Solyc04g008570.4</v>
          </cell>
          <cell r="IGO6208" t="str">
            <v>Solyc04g008580.3</v>
          </cell>
          <cell r="IGP6208" t="str">
            <v>Solyc04g008620.3</v>
          </cell>
          <cell r="IGQ6208" t="str">
            <v>Solyc04g008680.4</v>
          </cell>
          <cell r="IGR6208" t="str">
            <v>Solyc04g008690.3</v>
          </cell>
          <cell r="IGS6208" t="str">
            <v>Solyc04g008790.1</v>
          </cell>
          <cell r="IGT6208" t="str">
            <v>Solyc04g008840.3</v>
          </cell>
          <cell r="IGU6208" t="str">
            <v>Solyc04g008860.5</v>
          </cell>
          <cell r="IGV6208" t="str">
            <v>Solyc04g008900.4</v>
          </cell>
          <cell r="IGW6208" t="str">
            <v>Solyc04g008910.3</v>
          </cell>
          <cell r="IGX6208" t="str">
            <v>Solyc04g008920.1</v>
          </cell>
          <cell r="IGY6208" t="str">
            <v>Solyc04g008930.2</v>
          </cell>
          <cell r="IGZ6208" t="str">
            <v>Solyc04g008940.4</v>
          </cell>
          <cell r="IHA6208" t="str">
            <v>Solyc04g008950.5</v>
          </cell>
          <cell r="IHB6208" t="str">
            <v>Solyc04g008960.3</v>
          </cell>
          <cell r="IHC6208" t="str">
            <v>Solyc04g008970.3</v>
          </cell>
          <cell r="IHD6208" t="str">
            <v>Solyc04g008980.3</v>
          </cell>
          <cell r="IHE6208" t="str">
            <v>Solyc04g009060.4</v>
          </cell>
          <cell r="IHF6208" t="str">
            <v>Solyc04g009070.1</v>
          </cell>
          <cell r="IHG6208" t="str">
            <v>Solyc04g009080.1</v>
          </cell>
          <cell r="IHH6208" t="str">
            <v>Solyc04g009100.1</v>
          </cell>
          <cell r="IHI6208" t="str">
            <v>Solyc04g009110.1</v>
          </cell>
          <cell r="IHJ6208" t="str">
            <v>Solyc04g009120.3</v>
          </cell>
          <cell r="IHK6208" t="str">
            <v>Solyc04g009130.5</v>
          </cell>
          <cell r="IHL6208" t="str">
            <v>Solyc04g009150.1</v>
          </cell>
          <cell r="IHM6208" t="str">
            <v>Solyc04g009160.4</v>
          </cell>
          <cell r="IHN6208" t="str">
            <v>Solyc04g009190.3</v>
          </cell>
          <cell r="IHO6208" t="str">
            <v>Solyc04g009215.1</v>
          </cell>
          <cell r="IHP6208" t="str">
            <v>Solyc04g009220.2</v>
          </cell>
          <cell r="IHQ6208" t="str">
            <v>Solyc04g009240.2</v>
          </cell>
          <cell r="IHR6208" t="str">
            <v>Solyc04g009300.5</v>
          </cell>
          <cell r="IHS6208" t="str">
            <v>Solyc04g009250.1</v>
          </cell>
          <cell r="IHT6208" t="str">
            <v>Solyc04g009260.3</v>
          </cell>
          <cell r="IHU6208" t="str">
            <v>Solyc04g009280.1</v>
          </cell>
          <cell r="IHV6208" t="str">
            <v>Solyc04g009290.1</v>
          </cell>
          <cell r="IHW6208" t="str">
            <v>Solyc04g009305.2</v>
          </cell>
          <cell r="IHX6208" t="str">
            <v>Solyc04g009310.5</v>
          </cell>
          <cell r="IHY6208" t="str">
            <v>Solyc04g009390.3</v>
          </cell>
          <cell r="IHZ6208" t="str">
            <v>Solyc04g009400.5</v>
          </cell>
          <cell r="IIA6208" t="str">
            <v>Solyc04g009420.3</v>
          </cell>
          <cell r="IIB6208" t="str">
            <v>Solyc04g009450.1</v>
          </cell>
          <cell r="IIC6208" t="str">
            <v>Solyc04g009453.1</v>
          </cell>
          <cell r="IID6208" t="str">
            <v>Solyc04g009457.1</v>
          </cell>
          <cell r="IIE6208" t="str">
            <v>Solyc04g009470.4</v>
          </cell>
          <cell r="IIF6208" t="str">
            <v>Solyc04g009480.1</v>
          </cell>
          <cell r="IIG6208" t="str">
            <v>Solyc04g162620.1</v>
          </cell>
          <cell r="IIH6208" t="str">
            <v>Solyc04g009490.1</v>
          </cell>
          <cell r="III6208" t="str">
            <v>Solyc04g009525.1</v>
          </cell>
          <cell r="IIJ6208" t="str">
            <v>Solyc04g009570.3</v>
          </cell>
          <cell r="IIK6208" t="str">
            <v>Solyc04g009600.3</v>
          </cell>
          <cell r="IIL6208" t="str">
            <v>Solyc04g009670.1</v>
          </cell>
          <cell r="IIM6208" t="str">
            <v>Solyc04g009680.2</v>
          </cell>
          <cell r="IIN6208" t="str">
            <v>Solyc04g009690.2</v>
          </cell>
          <cell r="IIO6208" t="str">
            <v>Solyc04g009700.3</v>
          </cell>
          <cell r="IIP6208" t="str">
            <v>Solyc04g009720.1</v>
          </cell>
          <cell r="IIQ6208" t="str">
            <v>Solyc04g009760.2</v>
          </cell>
          <cell r="IIR6208" t="str">
            <v>Solyc04g009780.1</v>
          </cell>
          <cell r="IIS6208" t="str">
            <v>Solyc04g009840.4</v>
          </cell>
          <cell r="IIT6208" t="str">
            <v>Solyc04g009870.1</v>
          </cell>
          <cell r="IIU6208" t="str">
            <v>Solyc04g009880.1</v>
          </cell>
          <cell r="IIV6208" t="str">
            <v>Solyc04g009940.5</v>
          </cell>
          <cell r="IIW6208" t="str">
            <v>Solyc04g009970.4</v>
          </cell>
          <cell r="IIX6208" t="str">
            <v>Solyc04g010000.4</v>
          </cell>
          <cell r="IIY6208" t="str">
            <v>Solyc04g010040.3</v>
          </cell>
          <cell r="IIZ6208" t="str">
            <v>Solyc04g010045.1</v>
          </cell>
          <cell r="IJA6208" t="str">
            <v>Solyc04g010050.5</v>
          </cell>
          <cell r="IJB6208" t="str">
            <v>Solyc04g010060.2</v>
          </cell>
          <cell r="IJC6208" t="str">
            <v>Solyc04g010130.1</v>
          </cell>
          <cell r="IJD6208" t="str">
            <v>Solyc04g010140.1</v>
          </cell>
          <cell r="IJE6208" t="str">
            <v>Solyc04g010150.1</v>
          </cell>
          <cell r="IJF6208" t="str">
            <v>Solyc04g010160.1</v>
          </cell>
          <cell r="IJG6208" t="str">
            <v>Solyc04g161190.1</v>
          </cell>
          <cell r="IJH6208" t="str">
            <v>Solyc04g160180.1</v>
          </cell>
          <cell r="IJI6208" t="str">
            <v>Solyc04g010220.3</v>
          </cell>
          <cell r="IJJ6208" t="str">
            <v>Solyc04g010270.1</v>
          </cell>
          <cell r="IJK6208" t="str">
            <v>Solyc04g010280.2</v>
          </cell>
          <cell r="IJL6208" t="str">
            <v>Solyc04g010285.2</v>
          </cell>
          <cell r="IJM6208" t="str">
            <v>Solyc04g010290.5</v>
          </cell>
          <cell r="IJN6208" t="str">
            <v>Solyc04g010300.4</v>
          </cell>
          <cell r="IJO6208" t="str">
            <v>Solyc04g010330.3</v>
          </cell>
          <cell r="IJP6208" t="str">
            <v>Solyc04g150106.1</v>
          </cell>
          <cell r="IJQ6208" t="str">
            <v>Solyc04g150107.1</v>
          </cell>
          <cell r="IJR6208" t="str">
            <v>Solyc04g011330.1</v>
          </cell>
          <cell r="IJS6208" t="str">
            <v>Solyc04g011333.1</v>
          </cell>
          <cell r="IJT6208" t="str">
            <v>Solyc04g011337.1</v>
          </cell>
          <cell r="IJU6208" t="str">
            <v>Solyc04g011450.2</v>
          </cell>
          <cell r="IJV6208" t="str">
            <v>Solyc04g011460.3</v>
          </cell>
          <cell r="IJW6208" t="str">
            <v>Solyc04g011463.1</v>
          </cell>
          <cell r="IJX6208" t="str">
            <v>Solyc04g011480.3</v>
          </cell>
          <cell r="IJY6208" t="str">
            <v>Solyc04g011490.4</v>
          </cell>
          <cell r="IJZ6208" t="str">
            <v>Solyc04g011530.3</v>
          </cell>
          <cell r="IKA6208" t="str">
            <v>Solyc04g011540.4</v>
          </cell>
          <cell r="IKB6208" t="str">
            <v>Solyc04g011550.2</v>
          </cell>
          <cell r="IKC6208" t="str">
            <v>Solyc04g011580.4</v>
          </cell>
          <cell r="IKD6208" t="str">
            <v>Solyc04g011615.1</v>
          </cell>
          <cell r="IKE6208" t="str">
            <v>Solyc04g011710.1</v>
          </cell>
          <cell r="IKF6208" t="str">
            <v>Solyc04g011735.1</v>
          </cell>
          <cell r="IKG6208" t="str">
            <v>Solyc04g011750.3</v>
          </cell>
          <cell r="IKH6208" t="str">
            <v>Solyc04g011760.3</v>
          </cell>
          <cell r="IKI6208" t="str">
            <v>Solyc04g011770.2</v>
          </cell>
          <cell r="IKJ6208" t="str">
            <v>Solyc04g011890.1</v>
          </cell>
          <cell r="IKK6208" t="str">
            <v>Solyc04g011900.4</v>
          </cell>
          <cell r="IKL6208" t="str">
            <v>Solyc04g011910.3</v>
          </cell>
          <cell r="IKM6208" t="str">
            <v>Solyc04g011960.2</v>
          </cell>
          <cell r="IKN6208" t="str">
            <v>Solyc04g011980.1</v>
          </cell>
          <cell r="IKO6208" t="str">
            <v>Solyc04g011990.4</v>
          </cell>
          <cell r="IKP6208" t="str">
            <v>Solyc04g012000.1</v>
          </cell>
          <cell r="IKQ6208" t="str">
            <v>Solyc04g012010.3</v>
          </cell>
          <cell r="IKR6208" t="str">
            <v>Solyc04g012080.4</v>
          </cell>
          <cell r="IKS6208" t="str">
            <v>Solyc04g012140.1</v>
          </cell>
          <cell r="IKT6208" t="str">
            <v>Solyc04g012200.1</v>
          </cell>
          <cell r="IKU6208" t="str">
            <v>Solyc04g014230.1</v>
          </cell>
          <cell r="IKV6208" t="str">
            <v>Solyc04g014250.3</v>
          </cell>
          <cell r="IKW6208" t="str">
            <v>Solyc04g013200.1</v>
          </cell>
          <cell r="IKX6208" t="str">
            <v>Solyc04g014280.1</v>
          </cell>
          <cell r="IKY6208" t="str">
            <v>Solyc04g014290.1</v>
          </cell>
          <cell r="IKZ6208" t="str">
            <v>Solyc04g014300.1</v>
          </cell>
          <cell r="ILA6208" t="str">
            <v>Solyc04g014310.1</v>
          </cell>
          <cell r="ILB6208" t="str">
            <v>Solyc04g014320.1</v>
          </cell>
          <cell r="ILC6208" t="str">
            <v>Solyc04g014330.1</v>
          </cell>
          <cell r="ILD6208" t="str">
            <v>Solyc04g014340.1</v>
          </cell>
          <cell r="ILE6208" t="str">
            <v>Solyc04g014350.1</v>
          </cell>
          <cell r="ILF6208" t="str">
            <v>Solyc04g014400.4</v>
          </cell>
          <cell r="ILG6208" t="str">
            <v>Solyc04g014420.4</v>
          </cell>
          <cell r="ILH6208" t="str">
            <v>Solyc04g014430.2</v>
          </cell>
          <cell r="ILI6208" t="str">
            <v>Solyc04g014450.2</v>
          </cell>
          <cell r="ILJ6208" t="str">
            <v>Solyc04g014490.1</v>
          </cell>
          <cell r="ILK6208" t="str">
            <v>Solyc04g014500.3</v>
          </cell>
          <cell r="ILL6208" t="str">
            <v>Solyc04g014515.1</v>
          </cell>
          <cell r="ILM6208" t="str">
            <v>Solyc04g014520.1</v>
          </cell>
          <cell r="ILN6208" t="str">
            <v>Solyc04g014550.3</v>
          </cell>
          <cell r="ILO6208" t="str">
            <v>Solyc04g014560.4</v>
          </cell>
          <cell r="ILP6208" t="str">
            <v>Solyc04g014570.3</v>
          </cell>
          <cell r="ILQ6208" t="str">
            <v>Solyc04g014600.3</v>
          </cell>
          <cell r="ILR6208" t="str">
            <v>Solyc04g014610.4</v>
          </cell>
          <cell r="ILS6208" t="str">
            <v>Solyc04g014613.1</v>
          </cell>
          <cell r="ILT6208" t="str">
            <v>Solyc04g014617.1</v>
          </cell>
          <cell r="ILU6208" t="str">
            <v>Solyc04g014640.2</v>
          </cell>
          <cell r="ILV6208" t="str">
            <v>Solyc04g014650.4</v>
          </cell>
          <cell r="ILW6208" t="str">
            <v>Solyc04g014670.3</v>
          </cell>
          <cell r="ILX6208" t="str">
            <v>Solyc04g014680.4</v>
          </cell>
          <cell r="ILY6208" t="str">
            <v>Solyc04g161840.1</v>
          </cell>
          <cell r="ILZ6208" t="str">
            <v>Solyc04g014740.3</v>
          </cell>
          <cell r="IMA6208" t="str">
            <v>Solyc04g014750.1</v>
          </cell>
          <cell r="IMB6208" t="str">
            <v>Solyc04g014770.1</v>
          </cell>
          <cell r="IMC6208" t="str">
            <v>Solyc04g014775.2</v>
          </cell>
          <cell r="IMD6208" t="str">
            <v>Solyc04g014810.3</v>
          </cell>
          <cell r="IME6208" t="str">
            <v>Solyc04g014820.4</v>
          </cell>
          <cell r="IMF6208" t="str">
            <v>Solyc04g014835.1</v>
          </cell>
          <cell r="IMG6208" t="str">
            <v>Solyc04g014840.3</v>
          </cell>
          <cell r="IMH6208" t="str">
            <v>Solyc04g014850.3</v>
          </cell>
          <cell r="IMI6208" t="str">
            <v>Solyc04g014853.2</v>
          </cell>
          <cell r="IMJ6208" t="str">
            <v>Solyc04g014855.1</v>
          </cell>
          <cell r="IMK6208" t="str">
            <v>Solyc04g161950.1</v>
          </cell>
          <cell r="IML6208" t="str">
            <v>Solyc04g150110.1</v>
          </cell>
          <cell r="IMM6208" t="str">
            <v>Solyc04g014920.3</v>
          </cell>
          <cell r="IMN6208" t="str">
            <v>Solyc04g014930.3</v>
          </cell>
          <cell r="IMO6208" t="str">
            <v>Solyc04g014940.2</v>
          </cell>
          <cell r="IMP6208" t="str">
            <v>Solyc04g014950.4</v>
          </cell>
          <cell r="IMQ6208" t="str">
            <v>Solyc04g014960.4</v>
          </cell>
          <cell r="IMR6208" t="str">
            <v>Solyc04g014970.2</v>
          </cell>
          <cell r="IMS6208" t="str">
            <v>Solyc04g014980.1</v>
          </cell>
          <cell r="IMT6208" t="str">
            <v>Solyc04g014995.1</v>
          </cell>
          <cell r="IMU6208" t="str">
            <v>Solyc04g015010.4</v>
          </cell>
          <cell r="IMV6208" t="str">
            <v>Solyc04g015020.3</v>
          </cell>
          <cell r="IMW6208" t="str">
            <v>Solyc04g015030.5</v>
          </cell>
          <cell r="IMX6208" t="str">
            <v>Solyc04g015070.3</v>
          </cell>
          <cell r="IMY6208" t="str">
            <v>Solyc04g015080.5</v>
          </cell>
          <cell r="IMZ6208" t="str">
            <v>Solyc04g015090.3</v>
          </cell>
          <cell r="INA6208" t="str">
            <v>Solyc04g015110.3</v>
          </cell>
          <cell r="INB6208" t="str">
            <v>Solyc04g015120.3</v>
          </cell>
          <cell r="INC6208" t="str">
            <v>Solyc04g015160.3</v>
          </cell>
          <cell r="IND6208" t="str">
            <v>Solyc04g015170.3</v>
          </cell>
          <cell r="INE6208" t="str">
            <v>Solyc04g015200.3</v>
          </cell>
          <cell r="INF6208" t="str">
            <v>Solyc04g015210.4</v>
          </cell>
          <cell r="ING6208" t="str">
            <v>Solyc04g015220.5</v>
          </cell>
          <cell r="INH6208" t="str">
            <v>Solyc04g015250.1</v>
          </cell>
          <cell r="INI6208" t="str">
            <v>Solyc04g015260.1</v>
          </cell>
          <cell r="INJ6208" t="str">
            <v>Solyc04g015270.3</v>
          </cell>
          <cell r="INK6208" t="str">
            <v>Solyc04g015280.3</v>
          </cell>
          <cell r="INL6208" t="str">
            <v>Solyc04g015300.3</v>
          </cell>
          <cell r="INM6208" t="str">
            <v>Solyc04g015330.3</v>
          </cell>
          <cell r="INN6208" t="str">
            <v>Solyc04g015380.1</v>
          </cell>
          <cell r="INO6208" t="str">
            <v>Solyc04g015390.2</v>
          </cell>
          <cell r="INP6208" t="str">
            <v>Solyc04g015400.3</v>
          </cell>
          <cell r="INQ6208" t="str">
            <v>Solyc04g015430.4</v>
          </cell>
          <cell r="INR6208" t="str">
            <v>Solyc04g015440.4</v>
          </cell>
          <cell r="INS6208" t="str">
            <v>Solyc04g015450.3</v>
          </cell>
          <cell r="INT6208" t="str">
            <v>Solyc04g015480.3</v>
          </cell>
          <cell r="INU6208" t="str">
            <v>Solyc04g162290.1</v>
          </cell>
          <cell r="INV6208" t="str">
            <v>Solyc04g015500.3</v>
          </cell>
          <cell r="INW6208" t="str">
            <v>Solyc04g015510.1</v>
          </cell>
          <cell r="INX6208" t="str">
            <v>Solyc04g015520.3</v>
          </cell>
          <cell r="INY6208" t="str">
            <v>Solyc04g015540.1</v>
          </cell>
          <cell r="INZ6208" t="str">
            <v>Solyc04g015570.3</v>
          </cell>
          <cell r="IOA6208" t="str">
            <v>Solyc04g015590.4</v>
          </cell>
          <cell r="IOB6208" t="str">
            <v>Solyc04g015610.3</v>
          </cell>
          <cell r="IOC6208" t="str">
            <v>Solyc04g015620.3</v>
          </cell>
          <cell r="IOD6208" t="str">
            <v>Solyc04g015630.2</v>
          </cell>
          <cell r="IOE6208" t="str">
            <v>Solyc04g015640.1</v>
          </cell>
          <cell r="IOF6208" t="str">
            <v>Solyc04g162320.1</v>
          </cell>
          <cell r="IOG6208" t="str">
            <v>Solyc04g015660.3</v>
          </cell>
          <cell r="IOH6208" t="str">
            <v>Solyc04g015700.1</v>
          </cell>
          <cell r="IOI6208" t="str">
            <v>Solyc04g015705.1</v>
          </cell>
          <cell r="IOJ6208" t="str">
            <v>Solyc04g015710.3</v>
          </cell>
          <cell r="IOK6208" t="str">
            <v>Solyc04g015720.2</v>
          </cell>
          <cell r="IOL6208" t="str">
            <v>Solyc04g015730.4</v>
          </cell>
          <cell r="IOM6208" t="str">
            <v>Solyc04g015770.1</v>
          </cell>
          <cell r="ION6208" t="str">
            <v>Solyc04g015780.1</v>
          </cell>
          <cell r="IOO6208" t="str">
            <v>Solyc04g015790.1</v>
          </cell>
          <cell r="IOP6208" t="str">
            <v>Solyc04g015800.1</v>
          </cell>
          <cell r="IOQ6208" t="str">
            <v>Solyc04g015810.1</v>
          </cell>
          <cell r="IOR6208" t="str">
            <v>Solyc04g015820.1</v>
          </cell>
          <cell r="IOS6208" t="str">
            <v>Solyc04g015850.4</v>
          </cell>
          <cell r="IOT6208" t="str">
            <v>Solyc04g015930.1</v>
          </cell>
          <cell r="IOU6208" t="str">
            <v>Solyc04g015935.1</v>
          </cell>
          <cell r="IOV6208" t="str">
            <v>Solyc04g015940.3</v>
          </cell>
          <cell r="IOW6208" t="str">
            <v>Solyc04g015950.3</v>
          </cell>
          <cell r="IOX6208" t="str">
            <v>Solyc04g150112.2</v>
          </cell>
          <cell r="IOY6208" t="str">
            <v>Solyc04g016020.1</v>
          </cell>
          <cell r="IOZ6208" t="str">
            <v>Solyc04g162420.1</v>
          </cell>
          <cell r="IPA6208" t="str">
            <v>Solyc04g016030.1</v>
          </cell>
          <cell r="IPB6208" t="str">
            <v>Solyc04g162430.1</v>
          </cell>
          <cell r="IPC6208" t="str">
            <v>Solyc04g016040.1</v>
          </cell>
          <cell r="IPD6208" t="str">
            <v>Solyc04g016060.1</v>
          </cell>
          <cell r="IPE6208" t="str">
            <v>Solyc04g016070.2</v>
          </cell>
          <cell r="IPF6208" t="str">
            <v>Solyc04g016085.2</v>
          </cell>
          <cell r="IPG6208" t="str">
            <v>Solyc04g016120.2</v>
          </cell>
          <cell r="IPH6208" t="str">
            <v>Solyc04g016180.3</v>
          </cell>
          <cell r="IPI6208" t="str">
            <v>Solyc04g016175.2</v>
          </cell>
          <cell r="IPJ6208" t="str">
            <v>Solyc04g162460.1</v>
          </cell>
          <cell r="IPK6208" t="str">
            <v>Solyc04g162450.1</v>
          </cell>
          <cell r="IPL6208" t="str">
            <v>Solyc04g162440.1</v>
          </cell>
          <cell r="IPM6208" t="str">
            <v>Solyc04g016250.3</v>
          </cell>
          <cell r="IPN6208" t="str">
            <v>Solyc04g016270.2</v>
          </cell>
          <cell r="IPO6208" t="str">
            <v>Solyc04g016290.3</v>
          </cell>
          <cell r="IPP6208" t="str">
            <v>Solyc04g150113.2</v>
          </cell>
          <cell r="IPQ6208" t="str">
            <v>Solyc04g162470.1</v>
          </cell>
          <cell r="IPR6208" t="str">
            <v>Solyc04g016310.4</v>
          </cell>
          <cell r="IPS6208" t="str">
            <v>Solyc04g162480.1</v>
          </cell>
          <cell r="IPT6208" t="str">
            <v>Solyc04g016335.1</v>
          </cell>
          <cell r="IPU6208" t="str">
            <v>Solyc04g016410.3</v>
          </cell>
          <cell r="IPV6208" t="str">
            <v>Solyc04g016420.3</v>
          </cell>
          <cell r="IPW6208" t="str">
            <v>Solyc04g016460.3</v>
          </cell>
          <cell r="IPX6208" t="str">
            <v>Solyc04g016470.4</v>
          </cell>
          <cell r="IPY6208" t="str">
            <v>Solyc04g016480.3</v>
          </cell>
          <cell r="IPZ6208" t="str">
            <v>Solyc04g016490.4</v>
          </cell>
          <cell r="IQA6208" t="str">
            <v>Solyc04g162490.1</v>
          </cell>
          <cell r="IQB6208" t="str">
            <v>Solyc04g016540.2</v>
          </cell>
          <cell r="IQC6208" t="str">
            <v>Solyc04g016560.2</v>
          </cell>
          <cell r="IQD6208" t="str">
            <v>Solyc04g016570.1</v>
          </cell>
          <cell r="IQE6208" t="str">
            <v>Solyc04g016580.1</v>
          </cell>
          <cell r="IQF6208" t="str">
            <v>Solyc04g016590.3</v>
          </cell>
          <cell r="IQG6208" t="str">
            <v>Solyc04g016595.1</v>
          </cell>
          <cell r="IQH6208" t="str">
            <v>Solyc04g017590.1</v>
          </cell>
          <cell r="IQI6208" t="str">
            <v>Solyc04g017610.2</v>
          </cell>
          <cell r="IQJ6208" t="str">
            <v>Solyc03g122200.2</v>
          </cell>
          <cell r="IQK6208" t="str">
            <v>Solyc04g017640.1</v>
          </cell>
          <cell r="IQL6208" t="str">
            <v>Solyc04g017650.5</v>
          </cell>
          <cell r="IQM6208" t="str">
            <v>Solyc04g017660.1</v>
          </cell>
          <cell r="IQN6208" t="str">
            <v>Solyc04g017665.1</v>
          </cell>
          <cell r="IQO6208" t="str">
            <v>Solyc04g017670.3</v>
          </cell>
          <cell r="IQP6208" t="str">
            <v>Solyc04g017690.3</v>
          </cell>
          <cell r="IQQ6208" t="str">
            <v>Solyc04g017740.1</v>
          </cell>
          <cell r="IQR6208" t="str">
            <v>Solyc04g017750.4</v>
          </cell>
          <cell r="IQS6208" t="str">
            <v>Solyc04g017770.1</v>
          </cell>
          <cell r="IQT6208" t="str">
            <v>Solyc04g162500.1</v>
          </cell>
          <cell r="IQU6208" t="str">
            <v>Solyc04g162510.1</v>
          </cell>
          <cell r="IQV6208" t="str">
            <v>Solyc04g017780.3</v>
          </cell>
          <cell r="IQW6208" t="str">
            <v>Solyc04g017790.1</v>
          </cell>
          <cell r="IQX6208" t="str">
            <v>Solyc04g017800.1</v>
          </cell>
          <cell r="IQY6208" t="str">
            <v>Solyc04g160250.1</v>
          </cell>
          <cell r="IQZ6208" t="str">
            <v>Solyc04g160100.1</v>
          </cell>
          <cell r="IRA6208" t="str">
            <v>Solyc04g017830.3</v>
          </cell>
          <cell r="IRB6208" t="str">
            <v>Solyc04g160110.1</v>
          </cell>
          <cell r="IRC6208" t="str">
            <v>Solyc04g017840.1</v>
          </cell>
          <cell r="IRD6208" t="str">
            <v>Solyc04g017850.1</v>
          </cell>
          <cell r="IRE6208" t="str">
            <v>Solyc04g017860.1</v>
          </cell>
          <cell r="IRF6208" t="str">
            <v>Solyc04g017870.1</v>
          </cell>
          <cell r="IRG6208" t="str">
            <v>Solyc04g017873.1</v>
          </cell>
          <cell r="IRH6208" t="str">
            <v>Solyc04g162700.1</v>
          </cell>
          <cell r="IRI6208" t="str">
            <v>Solyc04g162710.1</v>
          </cell>
          <cell r="IRJ6208" t="str">
            <v>Solyc04g017880.1</v>
          </cell>
          <cell r="IRK6208" t="str">
            <v>Solyc04g017890.3</v>
          </cell>
          <cell r="IRL6208" t="str">
            <v>Solyc04g017900.1</v>
          </cell>
          <cell r="IRM6208" t="str">
            <v>Solyc04g017910.1</v>
          </cell>
          <cell r="IRN6208" t="str">
            <v>Solyc04g017920.1</v>
          </cell>
          <cell r="IRO6208" t="str">
            <v>Solyc04g017925.2</v>
          </cell>
          <cell r="IRP6208" t="str">
            <v>Solyc04g017930.1</v>
          </cell>
          <cell r="IRQ6208" t="str">
            <v>Solyc04g017940.4</v>
          </cell>
          <cell r="IRR6208" t="str">
            <v>Solyc04g017945.2</v>
          </cell>
          <cell r="IRS6208" t="str">
            <v>Solyc04g017950.1</v>
          </cell>
          <cell r="IRT6208" t="str">
            <v>Solyc04g017960.3</v>
          </cell>
          <cell r="IRU6208" t="str">
            <v>Solyc04g017980.2</v>
          </cell>
          <cell r="IRV6208" t="str">
            <v>Solyc04g160120.1</v>
          </cell>
          <cell r="IRW6208" t="str">
            <v>Solyc04g018000.3</v>
          </cell>
          <cell r="IRX6208" t="str">
            <v>Solyc04g018005.1</v>
          </cell>
          <cell r="IRY6208" t="str">
            <v>Solyc04g018010.1</v>
          </cell>
          <cell r="IRZ6208" t="str">
            <v>Solyc04g018030.1</v>
          </cell>
          <cell r="ISA6208" t="str">
            <v>Solyc04g018040.1</v>
          </cell>
          <cell r="ISB6208" t="str">
            <v>Solyc04g160130.1</v>
          </cell>
          <cell r="ISC6208" t="str">
            <v>Solyc04g018050.1</v>
          </cell>
          <cell r="ISD6208" t="str">
            <v>Solyc04g162520.1</v>
          </cell>
          <cell r="ISE6208" t="str">
            <v>Solyc04g162550.1</v>
          </cell>
          <cell r="ISF6208" t="str">
            <v>Solyc04g162540.1</v>
          </cell>
          <cell r="ISG6208" t="str">
            <v>Solyc04g162530.1</v>
          </cell>
          <cell r="ISH6208" t="str">
            <v>Solyc04g160260.1</v>
          </cell>
          <cell r="ISI6208" t="str">
            <v>Solyc04g018080.4</v>
          </cell>
          <cell r="ISJ6208" t="str">
            <v>Solyc04g018085.1</v>
          </cell>
          <cell r="ISK6208" t="str">
            <v>Solyc04g162720.1</v>
          </cell>
          <cell r="ISL6208" t="str">
            <v>Solyc01g034160.2</v>
          </cell>
          <cell r="ISM6208" t="str">
            <v>Solyc04g162560.1</v>
          </cell>
          <cell r="ISN6208" t="str">
            <v>Solyc04g160140.1</v>
          </cell>
          <cell r="ISO6208" t="str">
            <v>Solyc04g018120.1</v>
          </cell>
          <cell r="ISP6208" t="str">
            <v>Solyc04g018130.1</v>
          </cell>
          <cell r="ISQ6208" t="str">
            <v>Solyc04g162570.1</v>
          </cell>
          <cell r="ISR6208" t="str">
            <v>Solyc04g018140.1</v>
          </cell>
          <cell r="ISS6208" t="str">
            <v>Solyc04g160420.1</v>
          </cell>
          <cell r="IST6208" t="str">
            <v>Solyc04g018160.1</v>
          </cell>
          <cell r="ISU6208" t="str">
            <v>Solyc04g018170.1</v>
          </cell>
          <cell r="ISV6208" t="str">
            <v>Solyc04g162580.1</v>
          </cell>
          <cell r="ISW6208" t="str">
            <v>Solyc04g018210.1</v>
          </cell>
          <cell r="ISX6208" t="str">
            <v>Solyc04g018250.1</v>
          </cell>
          <cell r="ISY6208" t="str">
            <v>Solyc04g018255.1</v>
          </cell>
          <cell r="ISZ6208" t="str">
            <v>Solyc04g018197.2</v>
          </cell>
          <cell r="ITA6208" t="str">
            <v>Solyc04g018300.1</v>
          </cell>
          <cell r="ITB6208" t="str">
            <v>Solyc04g162590.1</v>
          </cell>
          <cell r="ITC6208" t="str">
            <v>Solyc04g019310.3</v>
          </cell>
          <cell r="ITD6208" t="str">
            <v>Solyc04g160440.1</v>
          </cell>
          <cell r="ITE6208" t="str">
            <v>Solyc04g019313.1</v>
          </cell>
          <cell r="ITF6208" t="str">
            <v>Solyc04g150116.1</v>
          </cell>
          <cell r="ITG6208" t="str">
            <v>Solyc04g040210.5</v>
          </cell>
          <cell r="ITH6208" t="str">
            <v>Solyc04g040200.3</v>
          </cell>
          <cell r="ITI6208" t="str">
            <v>Solyc04g040180.3</v>
          </cell>
          <cell r="ITJ6208" t="str">
            <v>Solyc04g040160.4</v>
          </cell>
          <cell r="ITK6208" t="str">
            <v>Solyc04g040140.2</v>
          </cell>
          <cell r="ITL6208" t="str">
            <v>Solyc04g040115.1</v>
          </cell>
          <cell r="ITM6208" t="str">
            <v>Solyc04g160450.1</v>
          </cell>
          <cell r="ITN6208" t="str">
            <v>Solyc04g040050.1</v>
          </cell>
          <cell r="ITO6208" t="str">
            <v>Solyc04g040057.1</v>
          </cell>
          <cell r="ITP6208" t="str">
            <v>Solyc04g040040.1</v>
          </cell>
          <cell r="ITQ6208" t="str">
            <v>Solyc04g040000.2</v>
          </cell>
          <cell r="ITR6208" t="str">
            <v>Solyc04g039980.3</v>
          </cell>
          <cell r="ITS6208" t="str">
            <v>Solyc04g039970.1</v>
          </cell>
          <cell r="ITT6208" t="str">
            <v>Solyc04g039960.4</v>
          </cell>
          <cell r="ITU6208" t="str">
            <v>Solyc04g039900.1</v>
          </cell>
          <cell r="ITV6208" t="str">
            <v>Solyc04g160460.1</v>
          </cell>
          <cell r="ITW6208" t="str">
            <v>Solyc04g039890.1</v>
          </cell>
          <cell r="ITX6208" t="str">
            <v>Solyc04g039880.3</v>
          </cell>
          <cell r="ITY6208" t="str">
            <v>Solyc04g039870.3</v>
          </cell>
          <cell r="ITZ6208" t="str">
            <v>Solyc04g039850.1</v>
          </cell>
          <cell r="IUA6208" t="str">
            <v>Solyc04g039840.1</v>
          </cell>
          <cell r="IUB6208" t="str">
            <v>Solyc04g039845.1</v>
          </cell>
          <cell r="IUC6208" t="str">
            <v>Solyc04g039830.3</v>
          </cell>
          <cell r="IUD6208" t="str">
            <v>Solyc04g039820.3</v>
          </cell>
          <cell r="IUE6208" t="str">
            <v>Solyc04g039810.1</v>
          </cell>
          <cell r="IUF6208" t="str">
            <v>Solyc04g039800.3</v>
          </cell>
          <cell r="IUG6208" t="str">
            <v>Solyc04g039790.3</v>
          </cell>
          <cell r="IUH6208" t="str">
            <v>Solyc04g039780.1</v>
          </cell>
          <cell r="IUI6208" t="str">
            <v>Solyc04g039775.1</v>
          </cell>
          <cell r="IUJ6208" t="str">
            <v>Solyc04g039750.3</v>
          </cell>
          <cell r="IUK6208" t="str">
            <v>Solyc04g039740.2</v>
          </cell>
          <cell r="IUL6208" t="str">
            <v>Solyc04g039700.1</v>
          </cell>
          <cell r="IUM6208" t="str">
            <v>Solyc04g039690.1</v>
          </cell>
          <cell r="IUN6208" t="str">
            <v>Solyc09g031685.2</v>
          </cell>
          <cell r="IUO6208" t="str">
            <v>Solyc04g160290.1</v>
          </cell>
          <cell r="IUP6208" t="str">
            <v>Solyc04g028580.3</v>
          </cell>
          <cell r="IUQ6208" t="str">
            <v>Solyc04g028560.5</v>
          </cell>
          <cell r="IUR6208" t="str">
            <v>Solyc04g160470.1</v>
          </cell>
          <cell r="IUS6208" t="str">
            <v>Solyc04g160480.1</v>
          </cell>
          <cell r="IUT6208" t="str">
            <v>Solyc04g028470.2</v>
          </cell>
          <cell r="IUU6208" t="str">
            <v>Solyc04g160490.1</v>
          </cell>
          <cell r="IUV6208" t="str">
            <v>Solyc04g160500.1</v>
          </cell>
          <cell r="IUW6208" t="str">
            <v>Solyc04g028460.1</v>
          </cell>
          <cell r="IUX6208" t="str">
            <v>Solyc04g028440.1</v>
          </cell>
          <cell r="IUY6208" t="str">
            <v>Solyc04g028445.1</v>
          </cell>
          <cell r="IUZ6208" t="str">
            <v>Solyc04g160510.1</v>
          </cell>
          <cell r="IVA6208" t="str">
            <v>Solyc04g026380.5</v>
          </cell>
          <cell r="IVB6208" t="str">
            <v>Solyc04g026360.3</v>
          </cell>
          <cell r="IVC6208" t="str">
            <v>Solyc04g026340.3</v>
          </cell>
          <cell r="IVD6208" t="str">
            <v>Solyc04g026320.1</v>
          </cell>
          <cell r="IVE6208" t="str">
            <v>Solyc04g026310.1</v>
          </cell>
          <cell r="IVF6208" t="str">
            <v>Solyc04g026315.2</v>
          </cell>
          <cell r="IVG6208" t="str">
            <v>Solyc04g026300.1</v>
          </cell>
          <cell r="IVH6208" t="str">
            <v>Solyc04g026278.2</v>
          </cell>
          <cell r="IVI6208" t="str">
            <v>Solyc04g026260.1</v>
          </cell>
          <cell r="IVJ6208" t="str">
            <v>Solyc04g026250.1</v>
          </cell>
          <cell r="IVK6208" t="str">
            <v>Solyc04g026220.4</v>
          </cell>
          <cell r="IVL6208" t="str">
            <v>Solyc04g160520.1</v>
          </cell>
          <cell r="IVM6208" t="str">
            <v>Solyc04g026180.1</v>
          </cell>
          <cell r="IVN6208" t="str">
            <v>Solyc04g160530.1</v>
          </cell>
          <cell r="IVO6208" t="str">
            <v>Solyc04g026150.2</v>
          </cell>
          <cell r="IVP6208" t="str">
            <v>Solyc04g026140.1</v>
          </cell>
          <cell r="IVQ6208" t="str">
            <v>Solyc04g026110.4</v>
          </cell>
          <cell r="IVR6208" t="str">
            <v>Solyc04g026080.3</v>
          </cell>
          <cell r="IVS6208" t="str">
            <v>Solyc04g026070.1</v>
          </cell>
          <cell r="IVT6208" t="str">
            <v>Solyc04g026060.1</v>
          </cell>
          <cell r="IVU6208" t="str">
            <v>Solyc04g026050.1</v>
          </cell>
          <cell r="IVV6208" t="str">
            <v>Solyc04g160540.1</v>
          </cell>
          <cell r="IVW6208" t="str">
            <v>Solyc04g160550.1</v>
          </cell>
          <cell r="IVX6208" t="str">
            <v>Solyc04g160560.1</v>
          </cell>
          <cell r="IVY6208" t="str">
            <v>Solyc04g026040.1</v>
          </cell>
          <cell r="IVZ6208" t="str">
            <v>Solyc04g160610.1</v>
          </cell>
          <cell r="IWA6208" t="str">
            <v>Solyc04g026020.3</v>
          </cell>
          <cell r="IWB6208" t="str">
            <v>Solyc04g160600.1</v>
          </cell>
          <cell r="IWC6208" t="str">
            <v>Solyc04g026023.2</v>
          </cell>
          <cell r="IWD6208" t="str">
            <v>Solyc04g026000.2</v>
          </cell>
          <cell r="IWE6208" t="str">
            <v>Solyc04g025995.1</v>
          </cell>
          <cell r="IWF6208" t="str">
            <v>Solyc04g025933.1</v>
          </cell>
          <cell r="IWG6208" t="str">
            <v>Solyc04g025937.1</v>
          </cell>
          <cell r="IWH6208" t="str">
            <v>Solyc04g025910.1</v>
          </cell>
          <cell r="IWI6208" t="str">
            <v>Solyc04g025860.1</v>
          </cell>
          <cell r="IWJ6208" t="str">
            <v>Solyc04g025850.1</v>
          </cell>
          <cell r="IWK6208" t="str">
            <v>Solyc04g025840.3</v>
          </cell>
          <cell r="IWL6208" t="str">
            <v>Solyc04g160620.1</v>
          </cell>
          <cell r="IWM6208" t="str">
            <v>Solyc04g160640.1</v>
          </cell>
          <cell r="IWN6208" t="str">
            <v>Solyc04g025820.1</v>
          </cell>
          <cell r="IWO6208" t="str">
            <v>Solyc04g160630.1</v>
          </cell>
          <cell r="IWP6208" t="str">
            <v>Solyc04g160650.1</v>
          </cell>
          <cell r="IWQ6208" t="str">
            <v>Solyc04g150122.1</v>
          </cell>
          <cell r="IWR6208" t="str">
            <v>Solyc04g025790.1</v>
          </cell>
          <cell r="IWS6208" t="str">
            <v>Solyc04g025770.1</v>
          </cell>
          <cell r="IWT6208" t="str">
            <v>Solyc04g025755.2</v>
          </cell>
          <cell r="IWU6208" t="str">
            <v>Solyc04g160310.1</v>
          </cell>
          <cell r="IWV6208" t="str">
            <v>Solyc04g160320.1</v>
          </cell>
          <cell r="IWW6208" t="str">
            <v>Solyc04g162600.1</v>
          </cell>
          <cell r="IWX6208" t="str">
            <v>Solyc04g025730.1</v>
          </cell>
          <cell r="IWY6208" t="str">
            <v>Solyc04g025735.2</v>
          </cell>
          <cell r="IWZ6208" t="str">
            <v>Solyc04g025710.3</v>
          </cell>
          <cell r="IXA6208" t="str">
            <v>Solyc04g160660.1</v>
          </cell>
          <cell r="IXB6208" t="str">
            <v>Solyc07g019573.2</v>
          </cell>
          <cell r="IXC6208" t="str">
            <v>Solyc04g025690.1</v>
          </cell>
          <cell r="IXD6208" t="str">
            <v>Solyc04g025670.5</v>
          </cell>
          <cell r="IXE6208" t="str">
            <v>Solyc04g025660.1</v>
          </cell>
          <cell r="IXF6208" t="str">
            <v>Solyc04g025650.3</v>
          </cell>
          <cell r="IXG6208" t="str">
            <v>Solyc04g160670.1</v>
          </cell>
          <cell r="IXH6208" t="str">
            <v>Solyc04g025653.1</v>
          </cell>
          <cell r="IXI6208" t="str">
            <v>Solyc04g025657.1</v>
          </cell>
          <cell r="IXJ6208" t="str">
            <v>Solyc04g025640.1</v>
          </cell>
          <cell r="IXK6208" t="str">
            <v>Solyc04g025610.2</v>
          </cell>
          <cell r="IXL6208" t="str">
            <v>Solyc04g025580.3</v>
          </cell>
          <cell r="IXM6208" t="str">
            <v>Solyc04g025560.4</v>
          </cell>
          <cell r="IXN6208" t="str">
            <v>Solyc04g025550.1</v>
          </cell>
          <cell r="IXO6208" t="str">
            <v>Solyc04g025540.3</v>
          </cell>
          <cell r="IXP6208" t="str">
            <v>Solyc04g160710.1</v>
          </cell>
          <cell r="IXQ6208" t="str">
            <v>Solyc04g160690.1</v>
          </cell>
          <cell r="IXR6208" t="str">
            <v>Solyc04g160700.1</v>
          </cell>
          <cell r="IXS6208" t="str">
            <v>Solyc04g160720.1</v>
          </cell>
          <cell r="IXT6208" t="str">
            <v>Solyc04g025500.3</v>
          </cell>
          <cell r="IXU6208" t="str">
            <v>Solyc04g160730.1</v>
          </cell>
          <cell r="IXV6208" t="str">
            <v>Solyc04g160750.1</v>
          </cell>
          <cell r="IXW6208" t="str">
            <v>Solyc04g025470.1</v>
          </cell>
          <cell r="IXX6208" t="str">
            <v>Solyc04g160330.1</v>
          </cell>
          <cell r="IXY6208" t="str">
            <v>Solyc04g025450.3</v>
          </cell>
          <cell r="IXZ6208" t="str">
            <v>Solyc04g160760.1</v>
          </cell>
          <cell r="IYA6208" t="str">
            <v>Solyc04g160770.1</v>
          </cell>
          <cell r="IYB6208" t="str">
            <v>Solyc04g160780.1</v>
          </cell>
          <cell r="IYC6208" t="str">
            <v>Solyc04g025430.1</v>
          </cell>
          <cell r="IYD6208" t="str">
            <v>Solyc04g160800.1</v>
          </cell>
          <cell r="IYE6208" t="str">
            <v>Solyc04g160790.1</v>
          </cell>
          <cell r="IYF6208" t="str">
            <v>Solyc04g160820.1</v>
          </cell>
          <cell r="IYG6208" t="str">
            <v>Solyc04g160810.1</v>
          </cell>
          <cell r="IYH6208" t="str">
            <v>Solyc04g160160.1</v>
          </cell>
          <cell r="IYI6208" t="str">
            <v>Solyc04g160830.1</v>
          </cell>
          <cell r="IYJ6208" t="str">
            <v>Solyc04g160840.1</v>
          </cell>
          <cell r="IYK6208" t="str">
            <v>Solyc04g162610.1</v>
          </cell>
          <cell r="IYL6208" t="str">
            <v>Solyc04g025375.1</v>
          </cell>
          <cell r="IYM6208" t="str">
            <v>Solyc04g160850.1</v>
          </cell>
          <cell r="IYN6208" t="str">
            <v>Solyc04g160860.1</v>
          </cell>
          <cell r="IYO6208" t="str">
            <v>Solyc04g160880.1</v>
          </cell>
          <cell r="IYP6208" t="str">
            <v>Solyc04g160870.1</v>
          </cell>
          <cell r="IYQ6208" t="str">
            <v>Solyc04g025280.4</v>
          </cell>
          <cell r="IYR6208" t="str">
            <v>Solyc04g025283.1</v>
          </cell>
          <cell r="IYS6208" t="str">
            <v>Solyc04g160890.1</v>
          </cell>
          <cell r="IYT6208" t="str">
            <v>Solyc04g025210.5</v>
          </cell>
          <cell r="IYU6208" t="str">
            <v>Solyc04g025190.1</v>
          </cell>
          <cell r="IYV6208" t="str">
            <v>Solyc04g025180.4</v>
          </cell>
          <cell r="IYW6208" t="str">
            <v>Solyc04g025120.2</v>
          </cell>
          <cell r="IYX6208" t="str">
            <v>Solyc04g025125.1</v>
          </cell>
          <cell r="IYY6208" t="str">
            <v>Solyc04g025117.2</v>
          </cell>
          <cell r="IYZ6208" t="str">
            <v>Solyc04g025100.1</v>
          </cell>
          <cell r="IZA6208" t="str">
            <v>Solyc04g160900.1</v>
          </cell>
          <cell r="IZB6208" t="str">
            <v>Solyc04g025090.1</v>
          </cell>
          <cell r="IZC6208" t="str">
            <v>Solyc04g025080.1</v>
          </cell>
          <cell r="IZD6208" t="str">
            <v>Solyc04g025070.1</v>
          </cell>
          <cell r="IZE6208" t="str">
            <v>Solyc04g025060.1</v>
          </cell>
          <cell r="IZF6208" t="str">
            <v>Solyc04g160910.1</v>
          </cell>
          <cell r="IZG6208" t="str">
            <v>Solyc04g025040.1</v>
          </cell>
          <cell r="IZH6208" t="str">
            <v>Solyc04g160920.1</v>
          </cell>
          <cell r="IZI6208" t="str">
            <v>Solyc04g025000.2</v>
          </cell>
          <cell r="IZJ6208" t="str">
            <v>Solyc04g160930.1</v>
          </cell>
          <cell r="IZK6208" t="str">
            <v>Solyc04g025005.1</v>
          </cell>
          <cell r="IZL6208" t="str">
            <v>Solyc04g024990.3</v>
          </cell>
          <cell r="IZM6208" t="str">
            <v>Solyc04g160170.1</v>
          </cell>
          <cell r="IZN6208" t="str">
            <v>Solyc04g160940.1</v>
          </cell>
          <cell r="IZO6208" t="str">
            <v>Solyc04g024980.3</v>
          </cell>
          <cell r="IZP6208" t="str">
            <v>Solyc04g024970.1</v>
          </cell>
          <cell r="IZQ6208" t="str">
            <v>Solyc04g024960.1</v>
          </cell>
          <cell r="IZR6208" t="str">
            <v>Solyc04g024967.1</v>
          </cell>
          <cell r="IZS6208" t="str">
            <v>Solyc04g024920.1</v>
          </cell>
          <cell r="IZT6208" t="str">
            <v>Solyc04g024910.1</v>
          </cell>
          <cell r="IZU6208" t="str">
            <v>Solyc04g160340.1</v>
          </cell>
          <cell r="IZV6208" t="str">
            <v>Solyc04g160950.1</v>
          </cell>
          <cell r="IZW6208" t="str">
            <v>Solyc04g024880.4</v>
          </cell>
          <cell r="IZX6208" t="str">
            <v>Solyc04g160960.1</v>
          </cell>
          <cell r="IZY6208" t="str">
            <v>Solyc04g160980.1</v>
          </cell>
          <cell r="IZZ6208" t="str">
            <v>Solyc04g160970.1</v>
          </cell>
          <cell r="JAA6208" t="str">
            <v>Solyc04g024840.3</v>
          </cell>
          <cell r="JAB6208" t="str">
            <v>Solyc04g024820.1</v>
          </cell>
          <cell r="JAC6208" t="str">
            <v>Solyc04g024810.2</v>
          </cell>
          <cell r="JAD6208" t="str">
            <v>Solyc04g160990.1</v>
          </cell>
          <cell r="JAE6208" t="str">
            <v>Solyc04g024780.1</v>
          </cell>
          <cell r="JAF6208" t="str">
            <v>Solyc04g161000.1</v>
          </cell>
          <cell r="JAG6208" t="str">
            <v>Solyc04g161020.1</v>
          </cell>
          <cell r="JAH6208" t="str">
            <v>Solyc04g161010.1</v>
          </cell>
          <cell r="JAI6208" t="str">
            <v>Solyc04g161030.1</v>
          </cell>
          <cell r="JAJ6208" t="str">
            <v>Solyc04g161040.1</v>
          </cell>
          <cell r="JAK6208" t="str">
            <v>Solyc04g150117.1</v>
          </cell>
          <cell r="JAL6208" t="str">
            <v>Solyc04g024750.1</v>
          </cell>
          <cell r="JAM6208" t="str">
            <v>Solyc04g024740.1</v>
          </cell>
          <cell r="JAN6208" t="str">
            <v>Solyc04g024730.1</v>
          </cell>
          <cell r="JAO6208" t="str">
            <v>Solyc04g024720.1</v>
          </cell>
          <cell r="JAP6208" t="str">
            <v>Solyc04g024690.1</v>
          </cell>
          <cell r="JAQ6208" t="str">
            <v>Solyc04g024650.3</v>
          </cell>
          <cell r="JAR6208" t="str">
            <v>Solyc04g024640.1</v>
          </cell>
          <cell r="JAS6208" t="str">
            <v>Solyc04g024643.2</v>
          </cell>
          <cell r="JAT6208" t="str">
            <v>Solyc04g024600.1</v>
          </cell>
          <cell r="JAU6208" t="str">
            <v>Solyc04g024590.3</v>
          </cell>
          <cell r="JAV6208" t="str">
            <v>Solyc04g024580.3</v>
          </cell>
          <cell r="JAW6208" t="str">
            <v>Solyc04g161050.1</v>
          </cell>
          <cell r="JAX6208" t="str">
            <v>Solyc04g160350.1</v>
          </cell>
          <cell r="JAY6208" t="str">
            <v>Solyc04g024560.3</v>
          </cell>
          <cell r="JAZ6208" t="str">
            <v>Solyc04g024550.1</v>
          </cell>
          <cell r="JBA6208" t="str">
            <v>Solyc04g161060.1</v>
          </cell>
          <cell r="JBB6208" t="str">
            <v>Solyc04g161070.1</v>
          </cell>
          <cell r="JBC6208" t="str">
            <v>Solyc04g024480.1</v>
          </cell>
          <cell r="JBD6208" t="str">
            <v>Solyc04g024450.1</v>
          </cell>
          <cell r="JBE6208" t="str">
            <v>Solyc04g024430.3</v>
          </cell>
          <cell r="JBF6208" t="str">
            <v>Solyc04g024410.2</v>
          </cell>
          <cell r="JBG6208" t="str">
            <v>Solyc04g161090.1</v>
          </cell>
          <cell r="JBH6208" t="str">
            <v>Solyc04g161100.1</v>
          </cell>
          <cell r="JBI6208" t="str">
            <v>Solyc04g161080.1</v>
          </cell>
          <cell r="JBJ6208" t="str">
            <v>Solyc04g161110.1</v>
          </cell>
          <cell r="JBK6208" t="str">
            <v>Solyc04g024380.1</v>
          </cell>
          <cell r="JBL6208" t="str">
            <v>Solyc04g024340.4</v>
          </cell>
          <cell r="JBM6208" t="str">
            <v>Solyc05g021247.2</v>
          </cell>
          <cell r="JBN6208" t="str">
            <v>Solyc04g161120.1</v>
          </cell>
          <cell r="JBO6208" t="str">
            <v>Solyc04g150124.2</v>
          </cell>
          <cell r="JBP6208" t="str">
            <v>Solyc04g045290.1</v>
          </cell>
          <cell r="JBQ6208" t="str">
            <v>Solyc04g045300.1</v>
          </cell>
          <cell r="JBR6208" t="str">
            <v>Solyc04g045310.4</v>
          </cell>
          <cell r="JBS6208" t="str">
            <v>Solyc04g045320.1</v>
          </cell>
          <cell r="JBT6208" t="str">
            <v>Solyc04g045330.2</v>
          </cell>
          <cell r="JBU6208" t="str">
            <v>Solyc04g161130.1</v>
          </cell>
          <cell r="JBV6208" t="str">
            <v>Solyc04g160010.1</v>
          </cell>
          <cell r="JBW6208" t="str">
            <v>Solyc04g161140.1</v>
          </cell>
          <cell r="JBX6208" t="str">
            <v>Solyc04g161150.1</v>
          </cell>
          <cell r="JBY6208" t="str">
            <v>Solyc04g150125.1</v>
          </cell>
          <cell r="JBZ6208" t="str">
            <v>Solyc04g045410.4</v>
          </cell>
          <cell r="JCA6208" t="str">
            <v>Solyc04g045420.1</v>
          </cell>
          <cell r="JCB6208" t="str">
            <v>Solyc04g161160.1</v>
          </cell>
          <cell r="JCC6208" t="str">
            <v>Solyc04g045430.4</v>
          </cell>
          <cell r="JCD6208" t="str">
            <v>Solyc04g045450.1</v>
          </cell>
          <cell r="JCE6208" t="str">
            <v>Solyc04g045520.3</v>
          </cell>
          <cell r="JCF6208" t="str">
            <v>Solyc04g045525.1</v>
          </cell>
          <cell r="JCG6208" t="str">
            <v>Solyc04g045540.1</v>
          </cell>
          <cell r="JCH6208" t="str">
            <v>Solyc04g045550.1</v>
          </cell>
          <cell r="JCI6208" t="str">
            <v>Solyc04g045565.1</v>
          </cell>
          <cell r="JCJ6208" t="str">
            <v>Solyc04g045580.4</v>
          </cell>
          <cell r="JCK6208" t="str">
            <v>Solyc04g045590.3</v>
          </cell>
          <cell r="JCL6208" t="str">
            <v>Solyc04g161170.1</v>
          </cell>
          <cell r="JCM6208" t="str">
            <v>Solyc04g161180.1</v>
          </cell>
          <cell r="JCN6208" t="str">
            <v>Solyc04g045640.1</v>
          </cell>
          <cell r="JCO6208" t="str">
            <v>Solyc04g045650.3</v>
          </cell>
          <cell r="JCP6208" t="str">
            <v>Solyc04g047670.2</v>
          </cell>
          <cell r="JCQ6208" t="str">
            <v>Solyc04g047680.1</v>
          </cell>
          <cell r="JCR6208" t="str">
            <v>Solyc04g047700.1</v>
          </cell>
          <cell r="JCS6208" t="str">
            <v>Solyc04g047720.4</v>
          </cell>
          <cell r="JCT6208" t="str">
            <v>Solyc04g161200.1</v>
          </cell>
          <cell r="JCU6208" t="str">
            <v>Solyc04g047750.3</v>
          </cell>
          <cell r="JCV6208" t="str">
            <v>Solyc04g161210.1</v>
          </cell>
          <cell r="JCW6208" t="str">
            <v>Solyc04g047780.1</v>
          </cell>
          <cell r="JCX6208" t="str">
            <v>Solyc04g047790.1</v>
          </cell>
          <cell r="JCY6208" t="str">
            <v>Solyc04g047800.1</v>
          </cell>
          <cell r="JCZ6208" t="str">
            <v>Solyc04g047810.1</v>
          </cell>
          <cell r="JDA6208" t="str">
            <v>Solyc04g047830.1</v>
          </cell>
          <cell r="JDB6208" t="str">
            <v>Solyc04g161220.1</v>
          </cell>
          <cell r="JDC6208" t="str">
            <v>Solyc04g047860.1</v>
          </cell>
          <cell r="JDD6208" t="str">
            <v>Solyc04g047880.1</v>
          </cell>
          <cell r="JDE6208" t="str">
            <v>Solyc04g047885.1</v>
          </cell>
          <cell r="JDF6208" t="str">
            <v>Solyc04g047900.1</v>
          </cell>
          <cell r="JDG6208" t="str">
            <v>Solyc04g048905.1</v>
          </cell>
          <cell r="JDH6208" t="str">
            <v>Solyc04g048910.1</v>
          </cell>
          <cell r="JDI6208" t="str">
            <v>Solyc04g048920.1</v>
          </cell>
          <cell r="JDJ6208" t="str">
            <v>Solyc04g048930.1</v>
          </cell>
          <cell r="JDK6208" t="str">
            <v>Solyc04g048950.4</v>
          </cell>
          <cell r="JDL6208" t="str">
            <v>Solyc04g161230.1</v>
          </cell>
          <cell r="JDM6208" t="str">
            <v>Solyc04g161240.1</v>
          </cell>
          <cell r="JDN6208" t="str">
            <v>Solyc04g161250.1</v>
          </cell>
          <cell r="JDO6208" t="str">
            <v>Solyc04g049000.3</v>
          </cell>
          <cell r="JDP6208" t="str">
            <v>Solyc04g049005.2</v>
          </cell>
          <cell r="JDQ6208" t="str">
            <v>Solyc04g049017.2</v>
          </cell>
          <cell r="JDR6208" t="str">
            <v>Solyc12g039045.2</v>
          </cell>
          <cell r="JDS6208" t="str">
            <v>Solyc04g049020.3</v>
          </cell>
          <cell r="JDT6208" t="str">
            <v>Solyc04g161290.1</v>
          </cell>
          <cell r="JDU6208" t="str">
            <v>Solyc04g049040.2</v>
          </cell>
          <cell r="JDV6208" t="str">
            <v>Solyc04g161280.1</v>
          </cell>
          <cell r="JDW6208" t="str">
            <v>Solyc04g161300.1</v>
          </cell>
          <cell r="JDX6208" t="str">
            <v>Solyc04g161270.1</v>
          </cell>
          <cell r="JDY6208" t="str">
            <v>Solyc04g161260.1</v>
          </cell>
          <cell r="JDZ6208" t="str">
            <v>Solyc04g161310.1</v>
          </cell>
          <cell r="JEA6208" t="str">
            <v>Solyc04g049080.4</v>
          </cell>
          <cell r="JEB6208" t="str">
            <v>Solyc04g049130.4</v>
          </cell>
          <cell r="JEC6208" t="str">
            <v>Solyc04g150126.1</v>
          </cell>
          <cell r="JED6208" t="str">
            <v>Solyc04g049150.3</v>
          </cell>
          <cell r="JEE6208" t="str">
            <v>Solyc04g049170.3</v>
          </cell>
          <cell r="JEF6208" t="str">
            <v>Solyc04g161330.1</v>
          </cell>
          <cell r="JEG6208" t="str">
            <v>Solyc04g161320.1</v>
          </cell>
          <cell r="JEH6208" t="str">
            <v>Solyc04g049190.1</v>
          </cell>
          <cell r="JEI6208" t="str">
            <v>Solyc04g161340.1</v>
          </cell>
          <cell r="JEJ6208" t="str">
            <v>Solyc04g161350.1</v>
          </cell>
          <cell r="JEK6208" t="str">
            <v>Solyc04g161360.1</v>
          </cell>
          <cell r="JEL6208" t="str">
            <v>Solyc04g049210.3</v>
          </cell>
          <cell r="JEM6208" t="str">
            <v>Solyc04g049220.4</v>
          </cell>
          <cell r="JEN6208" t="str">
            <v>Solyc04g161370.1</v>
          </cell>
          <cell r="JEO6208" t="str">
            <v>Solyc04g161380.1</v>
          </cell>
          <cell r="JEP6208" t="str">
            <v>Solyc04g150128.2</v>
          </cell>
          <cell r="JEQ6208" t="str">
            <v>Solyc04g161390.1</v>
          </cell>
          <cell r="JER6208" t="str">
            <v>Solyc04g049255.2</v>
          </cell>
          <cell r="JES6208" t="str">
            <v>Solyc04g049270.1</v>
          </cell>
          <cell r="JET6208" t="str">
            <v>Solyc04g049290.2</v>
          </cell>
          <cell r="JEU6208" t="str">
            <v>Solyc04g049305.1</v>
          </cell>
          <cell r="JEV6208" t="str">
            <v>Solyc04g161400.1</v>
          </cell>
          <cell r="JEW6208" t="str">
            <v>Solyc04g161410.1</v>
          </cell>
          <cell r="JEX6208" t="str">
            <v>Solyc04g161420.1</v>
          </cell>
          <cell r="JEY6208" t="str">
            <v>Solyc04g049370.1</v>
          </cell>
          <cell r="JEZ6208" t="str">
            <v>Solyc04g049390.3</v>
          </cell>
          <cell r="JFA6208" t="str">
            <v>Solyc04g049403.1</v>
          </cell>
          <cell r="JFB6208" t="str">
            <v>Solyc04g049405.1</v>
          </cell>
          <cell r="JFC6208" t="str">
            <v>Solyc04g049407.1</v>
          </cell>
          <cell r="JFD6208" t="str">
            <v>Solyc04g161440.1</v>
          </cell>
          <cell r="JFE6208" t="str">
            <v>Solyc04g161430.1</v>
          </cell>
          <cell r="JFF6208" t="str">
            <v>Solyc04g049430.1</v>
          </cell>
          <cell r="JFG6208" t="str">
            <v>Solyc04g150129.1</v>
          </cell>
          <cell r="JFH6208" t="str">
            <v>Solyc04g049470.2</v>
          </cell>
          <cell r="JFI6208" t="str">
            <v>Solyc04g150130.1</v>
          </cell>
          <cell r="JFJ6208" t="str">
            <v>Solyc04g049540.4</v>
          </cell>
          <cell r="JFK6208" t="str">
            <v>Solyc04g049620.2</v>
          </cell>
          <cell r="JFL6208" t="str">
            <v>Solyc04g049625.1</v>
          </cell>
          <cell r="JFM6208" t="str">
            <v>Solyc04g049630.3</v>
          </cell>
          <cell r="JFN6208" t="str">
            <v>Solyc04g049640.3</v>
          </cell>
          <cell r="JFO6208" t="str">
            <v>Solyc04g049660.3</v>
          </cell>
          <cell r="JFP6208" t="str">
            <v>Solyc04g049680.2</v>
          </cell>
          <cell r="JFQ6208" t="str">
            <v>Solyc04g049740.1</v>
          </cell>
          <cell r="JFR6208" t="str">
            <v>Solyc04g049750.3</v>
          </cell>
          <cell r="JFS6208" t="str">
            <v>Solyc04g049773.1</v>
          </cell>
          <cell r="JFT6208" t="str">
            <v>Solyc04g049780.3</v>
          </cell>
          <cell r="JFU6208" t="str">
            <v>Solyc04g161450.1</v>
          </cell>
          <cell r="JFV6208" t="str">
            <v>Solyc04g049795.1</v>
          </cell>
          <cell r="JFW6208" t="str">
            <v>Solyc04g161460.1</v>
          </cell>
          <cell r="JFX6208" t="str">
            <v>Solyc04g049850.3</v>
          </cell>
          <cell r="JFY6208" t="str">
            <v>Solyc04g049860.2</v>
          </cell>
          <cell r="JFZ6208" t="str">
            <v>Solyc04g161470.1</v>
          </cell>
          <cell r="JGA6208" t="str">
            <v>Solyc04g049873.1</v>
          </cell>
          <cell r="JGB6208" t="str">
            <v>Solyc04g049875.1</v>
          </cell>
          <cell r="JGC6208" t="str">
            <v>Solyc04g049890.4</v>
          </cell>
          <cell r="JGD6208" t="str">
            <v>Solyc04g049893.1</v>
          </cell>
          <cell r="JGE6208" t="str">
            <v>Solyc04g049897.1</v>
          </cell>
          <cell r="JGF6208" t="str">
            <v>Solyc04g049920.4</v>
          </cell>
          <cell r="JGG6208" t="str">
            <v>Solyc04g049930.2</v>
          </cell>
          <cell r="JGH6208" t="str">
            <v>Solyc04g049940.2</v>
          </cell>
          <cell r="JGI6208" t="str">
            <v>Solyc04g049950.1</v>
          </cell>
          <cell r="JGJ6208" t="str">
            <v>Solyc04g049960.3</v>
          </cell>
          <cell r="JGK6208" t="str">
            <v>Solyc04g049970.4</v>
          </cell>
          <cell r="JGL6208" t="str">
            <v>Solyc04g049980.1</v>
          </cell>
          <cell r="JGM6208" t="str">
            <v>Solyc04g050000.3</v>
          </cell>
          <cell r="JGN6208" t="str">
            <v>Solyc04g162630.1</v>
          </cell>
          <cell r="JGO6208" t="str">
            <v>Solyc04g162640.1</v>
          </cell>
          <cell r="JGP6208" t="str">
            <v>Solyc04g050015.1</v>
          </cell>
          <cell r="JGQ6208" t="str">
            <v>Solyc04g050030.1</v>
          </cell>
          <cell r="JGR6208" t="str">
            <v>Solyc04g050050.3</v>
          </cell>
          <cell r="JGS6208" t="str">
            <v>Solyc04g050060.1</v>
          </cell>
          <cell r="JGT6208" t="str">
            <v>Solyc04g050080.1</v>
          </cell>
          <cell r="JGU6208" t="str">
            <v>Solyc04g161480.1</v>
          </cell>
          <cell r="JGV6208" t="str">
            <v>Solyc04g050090.1</v>
          </cell>
          <cell r="JGW6208" t="str">
            <v>Solyc04g050100.1</v>
          </cell>
          <cell r="JGX6208" t="str">
            <v>Solyc04g161490.1</v>
          </cell>
          <cell r="JGY6208" t="str">
            <v>Solyc04g050130.1</v>
          </cell>
          <cell r="JGZ6208" t="str">
            <v>Solyc04g050140.3</v>
          </cell>
          <cell r="JHA6208" t="str">
            <v>Solyc04g050160.5</v>
          </cell>
          <cell r="JHB6208" t="str">
            <v>Solyc04g050180.3</v>
          </cell>
          <cell r="JHC6208" t="str">
            <v>Solyc04g161500.1</v>
          </cell>
          <cell r="JHD6208" t="str">
            <v>Solyc04g161510.1</v>
          </cell>
          <cell r="JHE6208" t="str">
            <v>Solyc04g050200.1</v>
          </cell>
          <cell r="JHF6208" t="str">
            <v>Solyc04g161520.1</v>
          </cell>
          <cell r="JHG6208" t="str">
            <v>Solyc04g161540.1</v>
          </cell>
          <cell r="JHH6208" t="str">
            <v>Solyc04g050220.2</v>
          </cell>
          <cell r="JHI6208" t="str">
            <v>Solyc04g150132.1</v>
          </cell>
          <cell r="JHJ6208" t="str">
            <v>Solyc04g050250.1</v>
          </cell>
          <cell r="JHK6208" t="str">
            <v>Solyc04g050270.1</v>
          </cell>
          <cell r="JHL6208" t="str">
            <v>Solyc04g050300.1</v>
          </cell>
          <cell r="JHM6208" t="str">
            <v>Solyc04g150134.1</v>
          </cell>
          <cell r="JHN6208" t="str">
            <v>Solyc04g050320.1</v>
          </cell>
          <cell r="JHO6208" t="str">
            <v>Solyc04g161560.1</v>
          </cell>
          <cell r="JHP6208" t="str">
            <v>Solyc04g050330.3</v>
          </cell>
          <cell r="JHQ6208" t="str">
            <v>Solyc04g050340.3</v>
          </cell>
          <cell r="JHR6208" t="str">
            <v>Solyc04g150135.1</v>
          </cell>
          <cell r="JHS6208" t="str">
            <v>Solyc04g050360.2</v>
          </cell>
          <cell r="JHT6208" t="str">
            <v>Solyc04g050365.1</v>
          </cell>
          <cell r="JHU6208" t="str">
            <v>Solyc04g050370.1</v>
          </cell>
          <cell r="JHV6208" t="str">
            <v>Solyc04g160020.1</v>
          </cell>
          <cell r="JHW6208" t="str">
            <v>Solyc04g161570.1</v>
          </cell>
          <cell r="JHX6208" t="str">
            <v>Solyc04g050403.1</v>
          </cell>
          <cell r="JHY6208" t="str">
            <v>Solyc04g050407.1</v>
          </cell>
          <cell r="JHZ6208" t="str">
            <v>Solyc04g050430.1</v>
          </cell>
          <cell r="JIA6208" t="str">
            <v>Solyc04g050445.1</v>
          </cell>
          <cell r="JIB6208" t="str">
            <v>Solyc04g050470.5</v>
          </cell>
          <cell r="JIC6208" t="str">
            <v>Solyc04g050490.4</v>
          </cell>
          <cell r="JID6208" t="str">
            <v>Solyc04g161590.1</v>
          </cell>
          <cell r="JIE6208" t="str">
            <v>Solyc04g161580.1</v>
          </cell>
          <cell r="JIF6208" t="str">
            <v>Solyc04g161600.1</v>
          </cell>
          <cell r="JIG6208" t="str">
            <v>Solyc04g050495.2</v>
          </cell>
          <cell r="JIH6208" t="str">
            <v>Solyc04g050520.3</v>
          </cell>
          <cell r="JII6208" t="str">
            <v>Solyc04g161610.1</v>
          </cell>
          <cell r="JIJ6208" t="str">
            <v>Solyc04g050545.1</v>
          </cell>
          <cell r="JIK6208" t="str">
            <v>Solyc04g050550.3</v>
          </cell>
          <cell r="JIL6208" t="str">
            <v>Solyc04g050577.1</v>
          </cell>
          <cell r="JIM6208" t="str">
            <v>Solyc04g161620.1</v>
          </cell>
          <cell r="JIN6208" t="str">
            <v>Solyc04g050623.1</v>
          </cell>
          <cell r="JIO6208" t="str">
            <v>Solyc04g161630.1</v>
          </cell>
          <cell r="JIP6208" t="str">
            <v>Solyc04g161640.1</v>
          </cell>
          <cell r="JIQ6208" t="str">
            <v>Solyc04g050670.1</v>
          </cell>
          <cell r="JIR6208" t="str">
            <v>Solyc04g050680.2</v>
          </cell>
          <cell r="JIS6208" t="str">
            <v>Solyc04g050685.1</v>
          </cell>
          <cell r="JIT6208" t="str">
            <v>Solyc04g050700.3</v>
          </cell>
          <cell r="JIU6208" t="str">
            <v>Solyc04g050740.1</v>
          </cell>
          <cell r="JIV6208" t="str">
            <v>Solyc04g050755.1</v>
          </cell>
          <cell r="JIW6208" t="str">
            <v>Solyc04g050790.3</v>
          </cell>
          <cell r="JIX6208" t="str">
            <v>Solyc04g050822.1</v>
          </cell>
          <cell r="JIY6208" t="str">
            <v>Solyc04g050824.1</v>
          </cell>
          <cell r="JIZ6208" t="str">
            <v>Solyc04g161650.1</v>
          </cell>
          <cell r="JJA6208" t="str">
            <v>Solyc10g018980.4</v>
          </cell>
          <cell r="JJB6208" t="str">
            <v>Solyc04g050850.3</v>
          </cell>
          <cell r="JJC6208" t="str">
            <v>Solyc04g161670.1</v>
          </cell>
          <cell r="JJD6208" t="str">
            <v>Solyc04g161660.1</v>
          </cell>
          <cell r="JJE6208" t="str">
            <v>Solyc04g050860.4</v>
          </cell>
          <cell r="JJF6208" t="str">
            <v>Solyc04g050863.1</v>
          </cell>
          <cell r="JJG6208" t="str">
            <v>Solyc04g161680.1</v>
          </cell>
          <cell r="JJH6208" t="str">
            <v>Solyc04g050890.1</v>
          </cell>
          <cell r="JJI6208" t="str">
            <v>Solyc04g150136.1</v>
          </cell>
          <cell r="JJJ6208" t="str">
            <v>Solyc04g050910.1</v>
          </cell>
          <cell r="JJK6208" t="str">
            <v>Solyc04g050920.3</v>
          </cell>
          <cell r="JJL6208" t="str">
            <v>Solyc04g161690.1</v>
          </cell>
          <cell r="JJM6208" t="str">
            <v>Solyc04g050950.3</v>
          </cell>
          <cell r="JJN6208" t="str">
            <v>Solyc04g050960.3</v>
          </cell>
          <cell r="JJO6208" t="str">
            <v>Solyc04g161700.1</v>
          </cell>
          <cell r="JJP6208" t="str">
            <v>Solyc04g050980.1</v>
          </cell>
          <cell r="JJQ6208" t="str">
            <v>Solyc04g050990.3</v>
          </cell>
          <cell r="JJR6208" t="str">
            <v>Solyc04g160190.1</v>
          </cell>
          <cell r="JJS6208" t="str">
            <v>Solyc04g051020.2</v>
          </cell>
          <cell r="JJT6208" t="str">
            <v>Solyc04g051030.1</v>
          </cell>
          <cell r="JJU6208" t="str">
            <v>Solyc04g051040.1</v>
          </cell>
          <cell r="JJV6208" t="str">
            <v>Solyc04g161730.1</v>
          </cell>
          <cell r="JJW6208" t="str">
            <v>Solyc04g150138.1</v>
          </cell>
          <cell r="JJX6208" t="str">
            <v>Solyc04g051050.1</v>
          </cell>
          <cell r="JJY6208" t="str">
            <v>Solyc04g051070.1</v>
          </cell>
          <cell r="JJZ6208" t="str">
            <v>Solyc04g051080.3</v>
          </cell>
          <cell r="JKA6208" t="str">
            <v>Solyc04g051090.2</v>
          </cell>
          <cell r="JKB6208" t="str">
            <v>Solyc04g161740.1</v>
          </cell>
          <cell r="JKC6208" t="str">
            <v>Solyc04g161770.1</v>
          </cell>
          <cell r="JKD6208" t="str">
            <v>Solyc04g051095.1</v>
          </cell>
          <cell r="JKE6208" t="str">
            <v>Solyc04g051120.4</v>
          </cell>
          <cell r="JKF6208" t="str">
            <v>Solyc04g051140.3</v>
          </cell>
          <cell r="JKG6208" t="str">
            <v>Solyc04g051155.1</v>
          </cell>
          <cell r="JKH6208" t="str">
            <v>Solyc04g161780.1</v>
          </cell>
          <cell r="JKI6208" t="str">
            <v>Solyc04g051160.1</v>
          </cell>
          <cell r="JKJ6208" t="str">
            <v>Solyc04g051170.1</v>
          </cell>
          <cell r="JKK6208" t="str">
            <v>Solyc04g051183.1</v>
          </cell>
          <cell r="JKL6208" t="str">
            <v>Solyc04g160360.1</v>
          </cell>
          <cell r="JKM6208" t="str">
            <v>Solyc04g051187.1</v>
          </cell>
          <cell r="JKN6208" t="str">
            <v>Solyc04g150139.1</v>
          </cell>
          <cell r="JKO6208" t="str">
            <v>Solyc04g161790.1</v>
          </cell>
          <cell r="JKP6208" t="str">
            <v>Solyc04g051210.2</v>
          </cell>
          <cell r="JKQ6208" t="str">
            <v>Solyc04g161800.1</v>
          </cell>
          <cell r="JKR6208" t="str">
            <v>Solyc04g071265.2</v>
          </cell>
          <cell r="JKS6208" t="str">
            <v>Solyc04g051230.3</v>
          </cell>
          <cell r="JKT6208" t="str">
            <v>Solyc04g051235.1</v>
          </cell>
          <cell r="JKU6208" t="str">
            <v>Solyc04g051240.1</v>
          </cell>
          <cell r="JKV6208" t="str">
            <v>Solyc04g051242.1</v>
          </cell>
          <cell r="JKW6208" t="str">
            <v>Solyc04g051270.2</v>
          </cell>
          <cell r="JKX6208" t="str">
            <v>Solyc04g051275.2</v>
          </cell>
          <cell r="JKY6208" t="str">
            <v>Solyc04g161810.1</v>
          </cell>
          <cell r="JKZ6208" t="str">
            <v>Solyc04g051290.1</v>
          </cell>
          <cell r="JLA6208" t="str">
            <v>Solyc04g051297.1</v>
          </cell>
          <cell r="JLB6208" t="str">
            <v>Solyc04g051310.4</v>
          </cell>
          <cell r="JLC6208" t="str">
            <v>Solyc04g051320.1</v>
          </cell>
          <cell r="JLD6208" t="str">
            <v>Solyc04g051330.1</v>
          </cell>
          <cell r="JLE6208" t="str">
            <v>Solyc04g051380.1</v>
          </cell>
          <cell r="JLF6208" t="str">
            <v>Solyc04g051390.2</v>
          </cell>
          <cell r="JLG6208" t="str">
            <v>Solyc04g161820.1</v>
          </cell>
          <cell r="JLH6208" t="str">
            <v>Solyc04g051397.2</v>
          </cell>
          <cell r="JLI6208" t="str">
            <v>Solyc11g028175.2</v>
          </cell>
          <cell r="JLJ6208" t="str">
            <v>Solyc04g051400.2</v>
          </cell>
          <cell r="JLK6208" t="str">
            <v>Solyc04g051440.1</v>
          </cell>
          <cell r="JLL6208" t="str">
            <v>Solyc04g051470.1</v>
          </cell>
          <cell r="JLM6208" t="str">
            <v>Solyc04g051475.1</v>
          </cell>
          <cell r="JLN6208" t="str">
            <v>Solyc04g051480.1</v>
          </cell>
          <cell r="JLO6208" t="str">
            <v>Solyc04g161830.1</v>
          </cell>
          <cell r="JLP6208" t="str">
            <v>Solyc04g051513.2</v>
          </cell>
          <cell r="JLQ6208" t="str">
            <v>Solyc04g051570.4</v>
          </cell>
          <cell r="JLR6208" t="str">
            <v>Solyc04g051610.3</v>
          </cell>
          <cell r="JLS6208" t="str">
            <v>Solyc04g051630.1</v>
          </cell>
          <cell r="JLT6208" t="str">
            <v>Solyc04g051640.3</v>
          </cell>
          <cell r="JLU6208" t="str">
            <v>Solyc04g051650.3</v>
          </cell>
          <cell r="JLV6208" t="str">
            <v>Solyc04g051660.3</v>
          </cell>
          <cell r="JLW6208" t="str">
            <v>Solyc04g160370.1</v>
          </cell>
          <cell r="JLX6208" t="str">
            <v>Solyc04g051700.3</v>
          </cell>
          <cell r="JLY6208" t="str">
            <v>Solyc04g051710.2</v>
          </cell>
          <cell r="JLZ6208" t="str">
            <v>Solyc04g051720.3</v>
          </cell>
          <cell r="JMA6208" t="str">
            <v>Solyc04g051760.1</v>
          </cell>
          <cell r="JMB6208" t="str">
            <v>Solyc04g161850.1</v>
          </cell>
          <cell r="JMC6208" t="str">
            <v>Solyc04g051765.1</v>
          </cell>
          <cell r="JMD6208" t="str">
            <v>Solyc04g051780.3</v>
          </cell>
          <cell r="JME6208" t="str">
            <v>Solyc04g051783.1</v>
          </cell>
          <cell r="JMF6208" t="str">
            <v>Solyc04g051787.1</v>
          </cell>
          <cell r="JMG6208" t="str">
            <v>Solyc04g161860.1</v>
          </cell>
          <cell r="JMH6208" t="str">
            <v>Solyc04g161870.1</v>
          </cell>
          <cell r="JMI6208" t="str">
            <v>Solyc04g051800.3</v>
          </cell>
          <cell r="JMJ6208" t="str">
            <v>Solyc04g051820.4</v>
          </cell>
          <cell r="JMK6208" t="str">
            <v>Solyc04g051830.5</v>
          </cell>
          <cell r="JML6208" t="str">
            <v>Solyc04g051885.1</v>
          </cell>
          <cell r="JMM6208" t="str">
            <v>Solyc04g052890.3</v>
          </cell>
          <cell r="JMN6208" t="str">
            <v>Solyc04g052910.3</v>
          </cell>
          <cell r="JMO6208" t="str">
            <v>Solyc04g052940.1</v>
          </cell>
          <cell r="JMP6208" t="str">
            <v>Solyc04g052960.1</v>
          </cell>
          <cell r="JMQ6208" t="str">
            <v>Solyc04g052970.3</v>
          </cell>
          <cell r="JMR6208" t="str">
            <v>Solyc04g052980.1</v>
          </cell>
          <cell r="JMS6208" t="str">
            <v>Solyc04g052985.1</v>
          </cell>
          <cell r="JMT6208" t="str">
            <v>Solyc04g052990.1</v>
          </cell>
          <cell r="JMU6208" t="str">
            <v>Solyc04g053000.1</v>
          </cell>
          <cell r="JMV6208" t="str">
            <v>Solyc04g053010.1</v>
          </cell>
          <cell r="JMW6208" t="str">
            <v>Solyc04g053020.2</v>
          </cell>
          <cell r="JMX6208" t="str">
            <v>Solyc04g053030.1</v>
          </cell>
          <cell r="JMY6208" t="str">
            <v>Solyc04g053037.1</v>
          </cell>
          <cell r="JMZ6208" t="str">
            <v>Solyc04g053040.3</v>
          </cell>
          <cell r="JNA6208" t="str">
            <v>Solyc04g053050.4</v>
          </cell>
          <cell r="JNB6208" t="str">
            <v>Solyc04g160200.1</v>
          </cell>
          <cell r="JNC6208" t="str">
            <v>Solyc04g150140.2</v>
          </cell>
          <cell r="JND6208" t="str">
            <v>Solyc04g161880.1</v>
          </cell>
          <cell r="JNE6208" t="str">
            <v>Solyc04g053085.2</v>
          </cell>
          <cell r="JNF6208" t="str">
            <v>Solyc04g053091.1</v>
          </cell>
          <cell r="JNG6208" t="str">
            <v>Solyc04g150141.1</v>
          </cell>
          <cell r="JNH6208" t="str">
            <v>Solyc04g053094.2</v>
          </cell>
          <cell r="JNI6208" t="str">
            <v>Solyc04g161890.1</v>
          </cell>
          <cell r="JNJ6208" t="str">
            <v>Solyc04g150142.1</v>
          </cell>
          <cell r="JNK6208" t="str">
            <v>Solyc04g150143.1</v>
          </cell>
          <cell r="JNL6208" t="str">
            <v>Solyc04g053100.4</v>
          </cell>
          <cell r="JNM6208" t="str">
            <v>Solyc04g053102.1</v>
          </cell>
          <cell r="JNN6208" t="str">
            <v>Solyc04g053104.1</v>
          </cell>
          <cell r="JNO6208" t="str">
            <v>Solyc04g053106.2</v>
          </cell>
          <cell r="JNP6208" t="str">
            <v>Solyc04g053108.1</v>
          </cell>
          <cell r="JNQ6208" t="str">
            <v>Solyc04g053107.2</v>
          </cell>
          <cell r="JNR6208" t="str">
            <v>Solyc04g161900.1</v>
          </cell>
          <cell r="JNS6208" t="str">
            <v>Solyc04g054143.1</v>
          </cell>
          <cell r="JNT6208" t="str">
            <v>Solyc04g150144.1</v>
          </cell>
          <cell r="JNU6208" t="str">
            <v>Solyc04g054153.1</v>
          </cell>
          <cell r="JNV6208" t="str">
            <v>Solyc04g162650.1</v>
          </cell>
          <cell r="JNW6208" t="str">
            <v>Solyc04g150145.1</v>
          </cell>
          <cell r="JNX6208" t="str">
            <v>Solyc04g054157.2</v>
          </cell>
          <cell r="JNY6208" t="str">
            <v>Solyc04g054270.5</v>
          </cell>
          <cell r="JNZ6208" t="str">
            <v>Solyc04g054290.3</v>
          </cell>
          <cell r="JOA6208" t="str">
            <v>Solyc04g054300.1</v>
          </cell>
          <cell r="JOB6208" t="str">
            <v>Solyc04g054340.1</v>
          </cell>
          <cell r="JOC6208" t="str">
            <v>Solyc04g054370.1</v>
          </cell>
          <cell r="JOD6208" t="str">
            <v>Solyc04g161920.1</v>
          </cell>
          <cell r="JOE6208" t="str">
            <v>Solyc04g054400.3</v>
          </cell>
          <cell r="JOF6208" t="str">
            <v>Solyc04g054410.3</v>
          </cell>
          <cell r="JOG6208" t="str">
            <v>Solyc04g161930.1</v>
          </cell>
          <cell r="JOH6208" t="str">
            <v>Solyc04g161940.1</v>
          </cell>
          <cell r="JOI6208" t="str">
            <v>Solyc04g054450.1</v>
          </cell>
          <cell r="JOJ6208" t="str">
            <v>Solyc04g054460.3</v>
          </cell>
          <cell r="JOK6208" t="str">
            <v>Solyc04g150148.1</v>
          </cell>
          <cell r="JOL6208" t="str">
            <v>Solyc04g054500.3</v>
          </cell>
          <cell r="JOM6208" t="str">
            <v>Solyc11g065570.2</v>
          </cell>
          <cell r="JON6208" t="str">
            <v>Solyc04g054521.1</v>
          </cell>
          <cell r="JOO6208" t="str">
            <v>Solyc04g054522.2</v>
          </cell>
          <cell r="JOP6208" t="str">
            <v>Solyc04g054523.1</v>
          </cell>
          <cell r="JOQ6208" t="str">
            <v>Solyc04g160210.1</v>
          </cell>
          <cell r="JOR6208" t="str">
            <v>Solyc04g054524.1</v>
          </cell>
          <cell r="JOS6208" t="str">
            <v>Solyc04g054526.1</v>
          </cell>
          <cell r="JOT6208" t="str">
            <v>Solyc04g054528.1</v>
          </cell>
          <cell r="JOU6208" t="str">
            <v>Solyc04g054530.1</v>
          </cell>
          <cell r="JOV6208" t="str">
            <v>Solyc04g161960.1</v>
          </cell>
          <cell r="JOW6208" t="str">
            <v>Solyc04g161970.1</v>
          </cell>
          <cell r="JOX6208" t="str">
            <v>Solyc04g162000.1</v>
          </cell>
          <cell r="JOY6208" t="str">
            <v>Solyc04g161980.1</v>
          </cell>
          <cell r="JOZ6208" t="str">
            <v>Solyc04g161990.1</v>
          </cell>
          <cell r="JPA6208" t="str">
            <v>Solyc04g162010.1</v>
          </cell>
          <cell r="JPB6208" t="str">
            <v>Solyc04g054535.1</v>
          </cell>
          <cell r="JPC6208" t="str">
            <v>Solyc04g162030.1</v>
          </cell>
          <cell r="JPD6208" t="str">
            <v>Solyc04g162020.1</v>
          </cell>
          <cell r="JPE6208" t="str">
            <v>Solyc04g054537.2</v>
          </cell>
          <cell r="JPF6208" t="str">
            <v>Solyc04g162040.1</v>
          </cell>
          <cell r="JPG6208" t="str">
            <v>Solyc04g054682.1</v>
          </cell>
          <cell r="JPH6208" t="str">
            <v>Solyc04g054686.1</v>
          </cell>
          <cell r="JPI6208" t="str">
            <v>Solyc04g054725.1</v>
          </cell>
          <cell r="JPJ6208" t="str">
            <v>Solyc04g150150.1</v>
          </cell>
          <cell r="JPK6208" t="str">
            <v>Solyc04g054770.1</v>
          </cell>
          <cell r="JPL6208" t="str">
            <v>Solyc04g054780.3</v>
          </cell>
          <cell r="JPM6208" t="str">
            <v>Solyc04g054790.2</v>
          </cell>
          <cell r="JPN6208" t="str">
            <v>Solyc04g054800.3</v>
          </cell>
          <cell r="JPO6208" t="str">
            <v>Solyc04g054810.3</v>
          </cell>
          <cell r="JPP6208" t="str">
            <v>Solyc04g054850.1</v>
          </cell>
          <cell r="JPQ6208" t="str">
            <v>Solyc04g054860.1</v>
          </cell>
          <cell r="JPR6208" t="str">
            <v>Solyc04g054870.1</v>
          </cell>
          <cell r="JPS6208" t="str">
            <v>Solyc04g054875.1</v>
          </cell>
          <cell r="JPT6208" t="str">
            <v>Solyc04g054880.3</v>
          </cell>
          <cell r="JPU6208" t="str">
            <v>Solyc04g054895.1</v>
          </cell>
          <cell r="JPV6208" t="str">
            <v>Solyc04g054900.3</v>
          </cell>
          <cell r="JPW6208" t="str">
            <v>Solyc04g054915.1</v>
          </cell>
          <cell r="JPX6208" t="str">
            <v>Solyc04g054960.1</v>
          </cell>
          <cell r="JPY6208" t="str">
            <v>Solyc04g054970.3</v>
          </cell>
          <cell r="JPZ6208" t="str">
            <v>Solyc04g054980.3</v>
          </cell>
          <cell r="JQA6208" t="str">
            <v>Solyc04g055000.3</v>
          </cell>
          <cell r="JQB6208" t="str">
            <v>Solyc04g055050.1</v>
          </cell>
          <cell r="JQC6208" t="str">
            <v>Solyc04g055060.3</v>
          </cell>
          <cell r="JQD6208" t="str">
            <v>Solyc04g055090.1</v>
          </cell>
          <cell r="JQE6208" t="str">
            <v>Solyc04g055100.1</v>
          </cell>
          <cell r="JQF6208" t="str">
            <v>Solyc04g055110.3</v>
          </cell>
          <cell r="JQG6208" t="str">
            <v>Solyc04g055130.1</v>
          </cell>
          <cell r="JQH6208" t="str">
            <v>Solyc04g055140.1</v>
          </cell>
          <cell r="JQI6208" t="str">
            <v>Solyc04g055150.1</v>
          </cell>
          <cell r="JQJ6208" t="str">
            <v>Solyc04g055160.3</v>
          </cell>
          <cell r="JQK6208" t="str">
            <v>Solyc04g055170.3</v>
          </cell>
          <cell r="JQL6208" t="str">
            <v>Solyc04g055180.3</v>
          </cell>
          <cell r="JQM6208" t="str">
            <v>Solyc04g055220.2</v>
          </cell>
          <cell r="JQN6208" t="str">
            <v>Solyc04g055230.2</v>
          </cell>
          <cell r="JQO6208" t="str">
            <v>Solyc04g056330.1</v>
          </cell>
          <cell r="JQP6208" t="str">
            <v>Solyc04g056370.3</v>
          </cell>
          <cell r="JQQ6208" t="str">
            <v>Solyc04g056420.1</v>
          </cell>
          <cell r="JQR6208" t="str">
            <v>Solyc04g056425.2</v>
          </cell>
          <cell r="JQS6208" t="str">
            <v>Solyc04g160230.1</v>
          </cell>
          <cell r="JQT6208" t="str">
            <v>Solyc04g162070.1</v>
          </cell>
          <cell r="JQU6208" t="str">
            <v>Solyc04g162060.1</v>
          </cell>
          <cell r="JQV6208" t="str">
            <v>Solyc04g162050.1</v>
          </cell>
          <cell r="JQW6208" t="str">
            <v>Solyc04g056470.1</v>
          </cell>
          <cell r="JQX6208" t="str">
            <v>Solyc04g056480.2</v>
          </cell>
          <cell r="JQY6208" t="str">
            <v>Solyc04g056490.3</v>
          </cell>
          <cell r="JQZ6208" t="str">
            <v>Solyc04g162660.1</v>
          </cell>
          <cell r="JRA6208" t="str">
            <v>Solyc04g162100.1</v>
          </cell>
          <cell r="JRB6208" t="str">
            <v>Solyc04g162090.1</v>
          </cell>
          <cell r="JRC6208" t="str">
            <v>Solyc04g150155.1</v>
          </cell>
          <cell r="JRD6208" t="str">
            <v>Solyc04g056500.3</v>
          </cell>
          <cell r="JRE6208" t="str">
            <v>Solyc04g150156.1</v>
          </cell>
          <cell r="JRF6208" t="str">
            <v>Solyc04g162140.1</v>
          </cell>
          <cell r="JRG6208" t="str">
            <v>Solyc04g162670.1</v>
          </cell>
          <cell r="JRH6208" t="str">
            <v>Solyc04g056505.2</v>
          </cell>
          <cell r="JRI6208" t="str">
            <v>Solyc04g056510.1</v>
          </cell>
          <cell r="JRJ6208" t="str">
            <v>Solyc04g056520.1</v>
          </cell>
          <cell r="JRK6208" t="str">
            <v>Solyc04g056525.1</v>
          </cell>
          <cell r="JRL6208" t="str">
            <v>Solyc04g056530.2</v>
          </cell>
          <cell r="JRM6208" t="str">
            <v>Solyc04g056580.3</v>
          </cell>
          <cell r="JRN6208" t="str">
            <v>Solyc04g056610.3</v>
          </cell>
          <cell r="JRO6208" t="str">
            <v>Solyc04g056630.3</v>
          </cell>
          <cell r="JRP6208" t="str">
            <v>Solyc04g056640.1</v>
          </cell>
          <cell r="JRQ6208" t="str">
            <v>Solyc04g056660.1</v>
          </cell>
          <cell r="JRR6208" t="str">
            <v>Solyc04g162180.1</v>
          </cell>
          <cell r="JRS6208" t="str">
            <v>Solyc04g056680.2</v>
          </cell>
          <cell r="JRT6208" t="str">
            <v>Solyc04g056690.2</v>
          </cell>
          <cell r="JRU6208" t="str">
            <v>Solyc04g056700.1</v>
          </cell>
          <cell r="JRV6208" t="str">
            <v>Solyc04g056710.3</v>
          </cell>
          <cell r="JRW6208" t="str">
            <v>Solyc04g162680.1</v>
          </cell>
          <cell r="JRX6208" t="str">
            <v>Solyc04g162150.1</v>
          </cell>
          <cell r="JRY6208" t="str">
            <v>Solyc04g160040.1</v>
          </cell>
          <cell r="JRZ6208" t="str">
            <v>Solyc04g162170.1</v>
          </cell>
          <cell r="JSA6208" t="str">
            <v>Solyc04g162160.1</v>
          </cell>
          <cell r="JSB6208" t="str">
            <v>Solyc04g056720.1</v>
          </cell>
          <cell r="JSC6208" t="str">
            <v>Solyc04g056723.1</v>
          </cell>
          <cell r="JSD6208" t="str">
            <v>Solyc04g160030.1</v>
          </cell>
          <cell r="JSE6208" t="str">
            <v>Solyc04g162210.1</v>
          </cell>
          <cell r="JSF6208" t="str">
            <v>Solyc04g162190.1</v>
          </cell>
          <cell r="JSG6208" t="str">
            <v>Solyc04g162200.1</v>
          </cell>
          <cell r="JSH6208" t="str">
            <v>Solyc04g160050.1</v>
          </cell>
          <cell r="JSI6208" t="str">
            <v>Solyc04g056741.2</v>
          </cell>
          <cell r="JSJ6208" t="str">
            <v>Solyc04g056743.2</v>
          </cell>
          <cell r="JSK6208" t="str">
            <v>Solyc04g160060.1</v>
          </cell>
          <cell r="JSL6208" t="str">
            <v>Solyc04g150157.1</v>
          </cell>
          <cell r="JSM6208" t="str">
            <v>Solyc04g056747.1</v>
          </cell>
          <cell r="JSN6208" t="str">
            <v>Solyc04g057780.5</v>
          </cell>
          <cell r="JSO6208" t="str">
            <v>Solyc04g057790.1</v>
          </cell>
          <cell r="JSP6208" t="str">
            <v>Solyc04g057820.1</v>
          </cell>
          <cell r="JSQ6208" t="str">
            <v>Solyc04g057830.1</v>
          </cell>
          <cell r="JSR6208" t="str">
            <v>Solyc04g057840.1</v>
          </cell>
          <cell r="JSS6208" t="str">
            <v>Solyc04g057850.1</v>
          </cell>
          <cell r="JST6208" t="str">
            <v>Solyc04g057900.1</v>
          </cell>
          <cell r="JSU6208" t="str">
            <v>Solyc04g057910.5</v>
          </cell>
          <cell r="JSV6208" t="str">
            <v>Solyc04g057920.1</v>
          </cell>
          <cell r="JSW6208" t="str">
            <v>Solyc04g057950.2</v>
          </cell>
          <cell r="JSX6208" t="str">
            <v>Solyc04g057970.3</v>
          </cell>
          <cell r="JSY6208" t="str">
            <v>Solyc04g058030.3</v>
          </cell>
          <cell r="JSZ6208" t="str">
            <v>Solyc04g058050.1</v>
          </cell>
          <cell r="JTA6208" t="str">
            <v>Solyc04g058060.3</v>
          </cell>
          <cell r="JTB6208" t="str">
            <v>Solyc04g058080.3</v>
          </cell>
          <cell r="JTC6208" t="str">
            <v>Solyc04g058120.3</v>
          </cell>
          <cell r="JTD6208" t="str">
            <v>Solyc04g058130.3</v>
          </cell>
          <cell r="JTE6208" t="str">
            <v>Solyc04g058140.3</v>
          </cell>
          <cell r="JTF6208" t="str">
            <v>Solyc04g058180.4</v>
          </cell>
          <cell r="JTG6208" t="str">
            <v>Solyc04g058190.3</v>
          </cell>
          <cell r="JTH6208" t="str">
            <v>Solyc04g058200.3</v>
          </cell>
          <cell r="JTI6208" t="str">
            <v>Solyc04g063200.1</v>
          </cell>
          <cell r="JTJ6208" t="str">
            <v>Solyc04g063220.1</v>
          </cell>
          <cell r="JTK6208" t="str">
            <v>Solyc04g063230.3</v>
          </cell>
          <cell r="JTL6208" t="str">
            <v>Solyc04g063270.3</v>
          </cell>
          <cell r="JTM6208" t="str">
            <v>Solyc04g063300.3</v>
          </cell>
          <cell r="JTN6208" t="str">
            <v>Solyc04g063310.1</v>
          </cell>
          <cell r="JTO6208" t="str">
            <v>Solyc04g063313.1</v>
          </cell>
          <cell r="JTP6208" t="str">
            <v>Solyc04g063317.1</v>
          </cell>
          <cell r="JTQ6208" t="str">
            <v>Solyc04g063320.1</v>
          </cell>
          <cell r="JTR6208" t="str">
            <v>Solyc04g063330.1</v>
          </cell>
          <cell r="JTS6208" t="str">
            <v>Solyc04g063340.3</v>
          </cell>
          <cell r="JTT6208" t="str">
            <v>Solyc04g063400.3</v>
          </cell>
          <cell r="JTU6208" t="str">
            <v>Solyc04g063410.1</v>
          </cell>
          <cell r="JTV6208" t="str">
            <v>Solyc04g063415.2</v>
          </cell>
          <cell r="JTW6208" t="str">
            <v>Solyc04g063430.3</v>
          </cell>
          <cell r="JTX6208" t="str">
            <v>Solyc04g063440.3</v>
          </cell>
          <cell r="JTY6208" t="str">
            <v>Solyc04g162230.1</v>
          </cell>
          <cell r="JTZ6208" t="str">
            <v>Solyc04g064440.1</v>
          </cell>
          <cell r="JUA6208" t="str">
            <v>Solyc04g064450.1</v>
          </cell>
          <cell r="JUB6208" t="str">
            <v>Solyc04g162240.1</v>
          </cell>
          <cell r="JUC6208" t="str">
            <v>Solyc04g162220.1</v>
          </cell>
          <cell r="JUD6208" t="str">
            <v>Solyc04g064480.3</v>
          </cell>
          <cell r="JUE6208" t="str">
            <v>Solyc04g064490.3</v>
          </cell>
          <cell r="JUF6208" t="str">
            <v>Solyc04g064520.4</v>
          </cell>
          <cell r="JUG6208" t="str">
            <v>Solyc04g064530.1</v>
          </cell>
          <cell r="JUH6208" t="str">
            <v>Solyc04g064545.1</v>
          </cell>
          <cell r="JUI6208" t="str">
            <v>Solyc04g064580.1</v>
          </cell>
          <cell r="JUJ6208" t="str">
            <v>Solyc04g064600.1</v>
          </cell>
          <cell r="JUK6208" t="str">
            <v>Solyc04g064650.1</v>
          </cell>
          <cell r="JUL6208" t="str">
            <v>Solyc04g064660.1</v>
          </cell>
          <cell r="JUM6208" t="str">
            <v>Solyc04g064670.3</v>
          </cell>
          <cell r="JUN6208" t="str">
            <v>Solyc04g064690.5</v>
          </cell>
          <cell r="JUO6208" t="str">
            <v>Solyc04g064730.2</v>
          </cell>
          <cell r="JUP6208" t="str">
            <v>Solyc04g064740.4</v>
          </cell>
          <cell r="JUQ6208" t="str">
            <v>Solyc04g064830.5</v>
          </cell>
          <cell r="JUR6208" t="str">
            <v>Solyc04g064840.1</v>
          </cell>
          <cell r="JUS6208" t="str">
            <v>Solyc04g064850.3</v>
          </cell>
          <cell r="JUT6208" t="str">
            <v>Solyc04g064870.3</v>
          </cell>
          <cell r="JUU6208" t="str">
            <v>Solyc04g064880.4</v>
          </cell>
          <cell r="JUV6208" t="str">
            <v>Solyc04g064900.1</v>
          </cell>
          <cell r="JUW6208" t="str">
            <v>Solyc04g064910.1</v>
          </cell>
          <cell r="JUX6208" t="str">
            <v>Solyc04g064930.3</v>
          </cell>
          <cell r="JUY6208" t="str">
            <v>Solyc04g064950.1</v>
          </cell>
          <cell r="JUZ6208" t="str">
            <v>Solyc04g064952.1</v>
          </cell>
          <cell r="JVA6208" t="str">
            <v>Solyc04g064954.1</v>
          </cell>
          <cell r="JVB6208" t="str">
            <v>Solyc04g064958.1</v>
          </cell>
          <cell r="JVC6208" t="str">
            <v>Solyc04g070990.4</v>
          </cell>
          <cell r="JVD6208" t="str">
            <v>Solyc04g071020.1</v>
          </cell>
          <cell r="JVE6208" t="str">
            <v>Solyc04g071060.4</v>
          </cell>
          <cell r="JVF6208" t="str">
            <v>Solyc04g071070.2</v>
          </cell>
          <cell r="JVG6208" t="str">
            <v>Solyc04g071080.2</v>
          </cell>
          <cell r="JVH6208" t="str">
            <v>Solyc04g071083.1</v>
          </cell>
          <cell r="JVI6208" t="str">
            <v>Solyc04g071085.2</v>
          </cell>
          <cell r="JVJ6208" t="str">
            <v>Solyc04g071087.1</v>
          </cell>
          <cell r="JVK6208" t="str">
            <v>Solyc04g071180.3</v>
          </cell>
          <cell r="JVL6208" t="str">
            <v>Solyc04g071190.1</v>
          </cell>
          <cell r="JVM6208" t="str">
            <v>Solyc04g071200.3</v>
          </cell>
          <cell r="JVN6208" t="str">
            <v>Solyc04g162250.1</v>
          </cell>
          <cell r="JVO6208" t="str">
            <v>Solyc04g162260.1</v>
          </cell>
          <cell r="JVP6208" t="str">
            <v>Solyc04g162270.1</v>
          </cell>
          <cell r="JVQ6208" t="str">
            <v>Solyc04g071210.1</v>
          </cell>
          <cell r="JVR6208" t="str">
            <v>Solyc04g071220.1</v>
          </cell>
          <cell r="JVS6208" t="str">
            <v>Solyc04g071230.3</v>
          </cell>
          <cell r="JVT6208" t="str">
            <v>Solyc04g071240.1</v>
          </cell>
          <cell r="JVU6208" t="str">
            <v>Solyc04g071250.1</v>
          </cell>
          <cell r="JVV6208" t="str">
            <v>Solyc04g071270.1</v>
          </cell>
          <cell r="JVW6208" t="str">
            <v>Solyc04g150163.1</v>
          </cell>
          <cell r="JVX6208" t="str">
            <v>Solyc04g071290.4</v>
          </cell>
          <cell r="JVY6208" t="str">
            <v>Solyc04g071295.1</v>
          </cell>
          <cell r="JVZ6208" t="str">
            <v>Solyc04g071300.3</v>
          </cell>
          <cell r="JWA6208" t="str">
            <v>Solyc04g071320.5</v>
          </cell>
          <cell r="JWB6208" t="str">
            <v>Solyc04g071330.4</v>
          </cell>
          <cell r="JWC6208" t="str">
            <v>Solyc04g071370.1</v>
          </cell>
          <cell r="JWD6208" t="str">
            <v>Solyc04g162690.1</v>
          </cell>
          <cell r="JWE6208" t="str">
            <v>Solyc04g071410.3</v>
          </cell>
          <cell r="JWF6208" t="str">
            <v>Solyc04g071470.3</v>
          </cell>
          <cell r="JWG6208" t="str">
            <v>Solyc04g071480.1</v>
          </cell>
          <cell r="JWH6208" t="str">
            <v>Solyc04g071490.3</v>
          </cell>
          <cell r="JWI6208" t="str">
            <v>Solyc04g071500.5</v>
          </cell>
          <cell r="JWJ6208" t="str">
            <v>Solyc04g071520.3</v>
          </cell>
          <cell r="JWK6208" t="str">
            <v>Solyc04g071523.1</v>
          </cell>
          <cell r="JWL6208" t="str">
            <v>Solyc04g071560.5</v>
          </cell>
          <cell r="JWM6208" t="str">
            <v>Solyc04g071550.2</v>
          </cell>
          <cell r="JWN6208" t="str">
            <v>Solyc04g071580.3</v>
          </cell>
          <cell r="JWO6208" t="str">
            <v>Solyc04g071590.3</v>
          </cell>
          <cell r="JWP6208" t="str">
            <v>Solyc04g071600.3</v>
          </cell>
          <cell r="JWQ6208" t="str">
            <v>Solyc04g071610.5</v>
          </cell>
          <cell r="JWR6208" t="str">
            <v>Solyc04g071630.3</v>
          </cell>
          <cell r="JWS6208" t="str">
            <v>Solyc04g071660.3</v>
          </cell>
          <cell r="JWT6208" t="str">
            <v>Solyc04g071670.1</v>
          </cell>
          <cell r="JWU6208" t="str">
            <v>Solyc04g071775.1</v>
          </cell>
          <cell r="JWV6208" t="str">
            <v>Solyc04g071850.1</v>
          </cell>
          <cell r="JWW6208" t="str">
            <v>Solyc04g071890.4</v>
          </cell>
          <cell r="JWX6208" t="str">
            <v>Solyc04g071900.5</v>
          </cell>
          <cell r="JWY6208" t="str">
            <v>Solyc04g071950.2</v>
          </cell>
          <cell r="JWZ6208" t="str">
            <v>Solyc04g071970.4</v>
          </cell>
          <cell r="JXA6208" t="str">
            <v>Solyc04g071980.3</v>
          </cell>
          <cell r="JXB6208" t="str">
            <v>Solyc04g072000.5</v>
          </cell>
          <cell r="JXC6208" t="str">
            <v>Solyc04g072030.1</v>
          </cell>
          <cell r="JXD6208" t="str">
            <v>Solyc04g072031.1</v>
          </cell>
          <cell r="JXE6208" t="str">
            <v>Solyc04g162280.1</v>
          </cell>
          <cell r="JXF6208" t="str">
            <v>Solyc04g072033.1</v>
          </cell>
          <cell r="JXG6208" t="str">
            <v>Solyc04g072034.1</v>
          </cell>
          <cell r="JXH6208" t="str">
            <v>Solyc04g072040.1</v>
          </cell>
          <cell r="JXI6208" t="str">
            <v>Solyc04g072120.2</v>
          </cell>
          <cell r="JXJ6208" t="str">
            <v>Solyc04g072050.5</v>
          </cell>
          <cell r="JXK6208" t="str">
            <v>Solyc04g072080.1</v>
          </cell>
          <cell r="JXL6208" t="str">
            <v>Solyc04g072090.1</v>
          </cell>
          <cell r="JXM6208" t="str">
            <v>Solyc04g072100.1</v>
          </cell>
          <cell r="JXN6208" t="str">
            <v>Solyc04g160240.1</v>
          </cell>
          <cell r="JXO6208" t="str">
            <v>Solyc04g150166.1</v>
          </cell>
          <cell r="JXP6208" t="str">
            <v>Solyc04g072150.3</v>
          </cell>
          <cell r="JXQ6208" t="str">
            <v>Solyc04g072170.1</v>
          </cell>
          <cell r="JXR6208" t="str">
            <v>Solyc04g072200.3</v>
          </cell>
          <cell r="JXS6208" t="str">
            <v>Solyc04g072240.3</v>
          </cell>
          <cell r="JXT6208" t="str">
            <v>Solyc04g072250.5</v>
          </cell>
          <cell r="JXU6208" t="str">
            <v>Solyc04g072270.1</v>
          </cell>
          <cell r="JXV6208" t="str">
            <v>Solyc04g072300.1</v>
          </cell>
          <cell r="JXW6208" t="str">
            <v>Solyc04g072320.3</v>
          </cell>
          <cell r="JXX6208" t="str">
            <v>Solyc04g072330.1</v>
          </cell>
          <cell r="JXY6208" t="str">
            <v>Solyc04g072340.1</v>
          </cell>
          <cell r="JXZ6208" t="str">
            <v>Solyc04g162300.1</v>
          </cell>
          <cell r="JYA6208" t="str">
            <v>Solyc04g072350.1</v>
          </cell>
          <cell r="JYB6208" t="str">
            <v>Solyc04g072360.2</v>
          </cell>
          <cell r="JYC6208" t="str">
            <v>Solyc04g072370.3</v>
          </cell>
          <cell r="JYD6208" t="str">
            <v>Solyc04g072380.3</v>
          </cell>
          <cell r="JYE6208" t="str">
            <v>Solyc04g072400.4</v>
          </cell>
          <cell r="JYF6208" t="str">
            <v>Solyc04g072420.1</v>
          </cell>
          <cell r="JYG6208" t="str">
            <v>Solyc04g150167.2</v>
          </cell>
          <cell r="JYH6208" t="str">
            <v>Solyc04g072430.1</v>
          </cell>
          <cell r="JYI6208" t="str">
            <v>Solyc04g072435.1</v>
          </cell>
          <cell r="JYJ6208" t="str">
            <v>Solyc04g072450.3</v>
          </cell>
          <cell r="JYK6208" t="str">
            <v>Solyc04g072590.3</v>
          </cell>
          <cell r="JYL6208" t="str">
            <v>Solyc04g072600.3</v>
          </cell>
          <cell r="JYM6208" t="str">
            <v>Solyc04g072603.1</v>
          </cell>
          <cell r="JYN6208" t="str">
            <v>Solyc04g072607.1</v>
          </cell>
          <cell r="JYO6208" t="str">
            <v>Solyc04g072630.4</v>
          </cell>
          <cell r="JYP6208" t="str">
            <v>Solyc04g072650.1</v>
          </cell>
          <cell r="JYQ6208" t="str">
            <v>Solyc04g072700.4</v>
          </cell>
          <cell r="JYR6208" t="str">
            <v>Solyc04g072720.4</v>
          </cell>
          <cell r="JYS6208" t="str">
            <v>Solyc04g072725.1</v>
          </cell>
          <cell r="JYT6208" t="str">
            <v>Solyc04g072730.3</v>
          </cell>
          <cell r="JYU6208" t="str">
            <v>Solyc04g072810.4</v>
          </cell>
          <cell r="JYV6208" t="str">
            <v>Solyc04g072830.4</v>
          </cell>
          <cell r="JYW6208" t="str">
            <v>Solyc04g072840.3</v>
          </cell>
          <cell r="JYX6208" t="str">
            <v>Solyc04g072940.4</v>
          </cell>
          <cell r="JYY6208" t="str">
            <v>Solyc04g073940.4</v>
          </cell>
          <cell r="JYZ6208" t="str">
            <v>Solyc04g073970.4</v>
          </cell>
          <cell r="JZA6208" t="str">
            <v>Solyc04g073980.3</v>
          </cell>
          <cell r="JZB6208" t="str">
            <v>Solyc04g073990.3</v>
          </cell>
          <cell r="JZC6208" t="str">
            <v>Solyc04g074040.3</v>
          </cell>
          <cell r="JZD6208" t="str">
            <v>Solyc04g074080.3</v>
          </cell>
          <cell r="JZE6208" t="str">
            <v>Solyc04g074100.3</v>
          </cell>
          <cell r="JZF6208" t="str">
            <v>Solyc04g074110.4</v>
          </cell>
          <cell r="JZG6208" t="str">
            <v>Solyc04g074140.4</v>
          </cell>
          <cell r="JZH6208" t="str">
            <v>Solyc04g074160.3</v>
          </cell>
          <cell r="JZI6208" t="str">
            <v>Solyc04g074163.1</v>
          </cell>
          <cell r="JZJ6208" t="str">
            <v>Solyc04g074220.4</v>
          </cell>
          <cell r="JZK6208" t="str">
            <v>Solyc04g074240.3</v>
          </cell>
          <cell r="JZL6208" t="str">
            <v>Solyc04g074250.3</v>
          </cell>
          <cell r="JZM6208" t="str">
            <v>Solyc04g074260.1</v>
          </cell>
          <cell r="JZN6208" t="str">
            <v>Solyc04g074280.1</v>
          </cell>
          <cell r="JZO6208" t="str">
            <v>Solyc04g074290.3</v>
          </cell>
          <cell r="JZP6208" t="str">
            <v>Solyc04g074310.4</v>
          </cell>
          <cell r="JZQ6208" t="str">
            <v>Solyc04g074400.1</v>
          </cell>
          <cell r="JZR6208" t="str">
            <v>Solyc04g074410.2</v>
          </cell>
          <cell r="JZS6208" t="str">
            <v>Solyc04g074420.1</v>
          </cell>
          <cell r="JZT6208" t="str">
            <v>Solyc04g074430.3</v>
          </cell>
          <cell r="JZU6208" t="str">
            <v>Solyc04g074440.1</v>
          </cell>
          <cell r="JZV6208" t="str">
            <v>Solyc04g074450.1</v>
          </cell>
          <cell r="JZW6208" t="str">
            <v>Solyc04g074460.2</v>
          </cell>
          <cell r="JZX6208" t="str">
            <v>Solyc04g074470.1</v>
          </cell>
          <cell r="JZY6208" t="str">
            <v>Solyc04g074530.3</v>
          </cell>
          <cell r="JZZ6208" t="str">
            <v>Solyc04g074535.1</v>
          </cell>
          <cell r="KAA6208" t="str">
            <v>Solyc04g074560.1</v>
          </cell>
          <cell r="KAB6208" t="str">
            <v>Solyc04g074570.1</v>
          </cell>
          <cell r="KAC6208" t="str">
            <v>Solyc04g074620.1</v>
          </cell>
          <cell r="KAD6208" t="str">
            <v>Solyc04g074640.5</v>
          </cell>
          <cell r="KAE6208" t="str">
            <v>Solyc04g074660.3</v>
          </cell>
          <cell r="KAF6208" t="str">
            <v>Solyc04g074670.4</v>
          </cell>
          <cell r="KAG6208" t="str">
            <v>Solyc04g074680.1</v>
          </cell>
          <cell r="KAH6208" t="str">
            <v>Solyc04g074710.3</v>
          </cell>
          <cell r="KAI6208" t="str">
            <v>Solyc04g074720.3</v>
          </cell>
          <cell r="KAJ6208" t="str">
            <v>Solyc04g074740.5</v>
          </cell>
          <cell r="KAK6208" t="str">
            <v>Solyc04g074750.3</v>
          </cell>
          <cell r="KAL6208" t="str">
            <v>Solyc04g074760.3</v>
          </cell>
          <cell r="KAM6208" t="str">
            <v>Solyc04g074770.2</v>
          </cell>
          <cell r="KAN6208" t="str">
            <v>Solyc04g074780.5</v>
          </cell>
          <cell r="KAO6208" t="str">
            <v>Solyc04g074800.3</v>
          </cell>
          <cell r="KAP6208" t="str">
            <v>Solyc04g074830.1</v>
          </cell>
          <cell r="KAQ6208" t="str">
            <v>Solyc04g160070.1</v>
          </cell>
          <cell r="KAR6208" t="str">
            <v>Solyc04g074890.2</v>
          </cell>
          <cell r="KAS6208" t="str">
            <v>Solyc04g074920.2</v>
          </cell>
          <cell r="KAT6208" t="str">
            <v>Solyc04g074925.1</v>
          </cell>
          <cell r="KAU6208" t="str">
            <v>Solyc04g074930.4</v>
          </cell>
          <cell r="KAV6208" t="str">
            <v>Solyc04g074950.3</v>
          </cell>
          <cell r="KAW6208" t="str">
            <v>Solyc04g074960.5</v>
          </cell>
          <cell r="KAX6208" t="str">
            <v>Solyc04g074963.1</v>
          </cell>
          <cell r="KAY6208" t="str">
            <v>Solyc04g074967.1</v>
          </cell>
          <cell r="KAZ6208" t="str">
            <v>Solyc04g075010.1</v>
          </cell>
          <cell r="KBA6208" t="str">
            <v>Solyc04g075012.1</v>
          </cell>
          <cell r="KBB6208" t="str">
            <v>Solyc04g075016.1</v>
          </cell>
          <cell r="KBC6208" t="str">
            <v>Solyc04g075018.1</v>
          </cell>
          <cell r="KBD6208" t="str">
            <v>Solyc04g076010.3</v>
          </cell>
          <cell r="KBE6208" t="str">
            <v>Solyc04g076033.1</v>
          </cell>
          <cell r="KBF6208" t="str">
            <v>Solyc04g076037.1</v>
          </cell>
          <cell r="KBG6208" t="str">
            <v>Solyc04g076050.4</v>
          </cell>
          <cell r="KBH6208" t="str">
            <v>Solyc04g076070.1</v>
          </cell>
          <cell r="KBI6208" t="str">
            <v>Solyc04g076080.3</v>
          </cell>
          <cell r="KBJ6208" t="str">
            <v>Solyc04g076100.4</v>
          </cell>
          <cell r="KBK6208" t="str">
            <v>Solyc04g076110.4</v>
          </cell>
          <cell r="KBL6208" t="str">
            <v>Solyc04g076150.3</v>
          </cell>
          <cell r="KBM6208" t="str">
            <v>Solyc04g076160.3</v>
          </cell>
          <cell r="KBN6208" t="str">
            <v>Solyc04g076155.1</v>
          </cell>
          <cell r="KBO6208" t="str">
            <v>Solyc04g076170.1</v>
          </cell>
          <cell r="KBP6208" t="str">
            <v>Solyc04g076200.3</v>
          </cell>
          <cell r="KBQ6208" t="str">
            <v>Solyc04g076250.3</v>
          </cell>
          <cell r="KBR6208" t="str">
            <v>Solyc04g076260.2</v>
          </cell>
          <cell r="KBS6208" t="str">
            <v>Solyc04g076280.4</v>
          </cell>
          <cell r="KBT6208" t="str">
            <v>Solyc04g076290.3</v>
          </cell>
          <cell r="KBU6208" t="str">
            <v>Solyc04g076330.3</v>
          </cell>
          <cell r="KBV6208" t="str">
            <v>Solyc04g076340.3</v>
          </cell>
          <cell r="KBW6208" t="str">
            <v>Solyc04g076370.4</v>
          </cell>
          <cell r="KBX6208" t="str">
            <v>Solyc04g076440.1</v>
          </cell>
          <cell r="KBY6208" t="str">
            <v>Solyc04g076450.1</v>
          </cell>
          <cell r="KBZ6208" t="str">
            <v>Solyc04g076460.4</v>
          </cell>
          <cell r="KCA6208" t="str">
            <v>Solyc04g076470.1</v>
          </cell>
          <cell r="KCB6208" t="str">
            <v>Solyc04g076500.4</v>
          </cell>
          <cell r="KCC6208" t="str">
            <v>Solyc04g076510.3</v>
          </cell>
          <cell r="KCD6208" t="str">
            <v>Solyc04g076520.3</v>
          </cell>
          <cell r="KCE6208" t="str">
            <v>Solyc04g076550.3</v>
          </cell>
          <cell r="KCF6208" t="str">
            <v>Solyc04g076560.3</v>
          </cell>
          <cell r="KCG6208" t="str">
            <v>Solyc04g076600.3</v>
          </cell>
          <cell r="KCH6208" t="str">
            <v>Solyc04g076610.3</v>
          </cell>
          <cell r="KCI6208" t="str">
            <v>Solyc04g076630.3</v>
          </cell>
          <cell r="KCJ6208" t="str">
            <v>Solyc04g076640.3</v>
          </cell>
          <cell r="KCK6208" t="str">
            <v>Solyc04g076650.2</v>
          </cell>
          <cell r="KCL6208" t="str">
            <v>Solyc04g076660.3</v>
          </cell>
          <cell r="KCM6208" t="str">
            <v>Solyc04g076670.3</v>
          </cell>
          <cell r="KCN6208" t="str">
            <v>Solyc04g076700.4</v>
          </cell>
          <cell r="KCO6208" t="str">
            <v>Solyc04g076800.3</v>
          </cell>
          <cell r="KCP6208" t="str">
            <v>Solyc04g076820.1</v>
          </cell>
          <cell r="KCQ6208" t="str">
            <v>Solyc04g076830.4</v>
          </cell>
          <cell r="KCR6208" t="str">
            <v>Solyc04g076840.1</v>
          </cell>
          <cell r="KCS6208" t="str">
            <v>Solyc04g076940.3</v>
          </cell>
          <cell r="KCT6208" t="str">
            <v>Solyc04g077060.3</v>
          </cell>
          <cell r="KCU6208" t="str">
            <v>Solyc04g160080.1</v>
          </cell>
          <cell r="KCV6208" t="str">
            <v>Solyc04g077110.3</v>
          </cell>
          <cell r="KCW6208" t="str">
            <v>Solyc04g077140.3</v>
          </cell>
          <cell r="KCX6208" t="str">
            <v>Solyc04g077160.1</v>
          </cell>
          <cell r="KCY6208" t="str">
            <v>Solyc04g077180.3</v>
          </cell>
          <cell r="KCZ6208" t="str">
            <v>Solyc04g162330.1</v>
          </cell>
          <cell r="KDA6208" t="str">
            <v>Solyc04g077230.1</v>
          </cell>
          <cell r="KDB6208" t="str">
            <v>Solyc04g162340.1</v>
          </cell>
          <cell r="KDC6208" t="str">
            <v>Solyc04g162350.1</v>
          </cell>
          <cell r="KDD6208" t="str">
            <v>Solyc04g162360.1</v>
          </cell>
          <cell r="KDE6208" t="str">
            <v>Solyc04g077295.2</v>
          </cell>
          <cell r="KDF6208" t="str">
            <v>Solyc04g077320.3</v>
          </cell>
          <cell r="KDG6208" t="str">
            <v>Solyc04g077350.1</v>
          </cell>
          <cell r="KDH6208" t="str">
            <v>Solyc04g077430.4</v>
          </cell>
          <cell r="KDI6208" t="str">
            <v>Solyc04g077450.3</v>
          </cell>
          <cell r="KDJ6208" t="str">
            <v>Solyc04g077500.4</v>
          </cell>
          <cell r="KDK6208" t="str">
            <v>Solyc04g077520.3</v>
          </cell>
          <cell r="KDL6208" t="str">
            <v>Solyc04g077530.1</v>
          </cell>
          <cell r="KDM6208" t="str">
            <v>Solyc04g077535.2</v>
          </cell>
          <cell r="KDN6208" t="str">
            <v>Solyc04g077540.4</v>
          </cell>
          <cell r="KDO6208" t="str">
            <v>Solyc04g077550.1</v>
          </cell>
          <cell r="KDP6208" t="str">
            <v>Solyc04g077560.3</v>
          </cell>
          <cell r="KDQ6208" t="str">
            <v>Solyc04g077570.1</v>
          </cell>
          <cell r="KDR6208" t="str">
            <v>Solyc04g077590.4</v>
          </cell>
          <cell r="KDS6208" t="str">
            <v>Solyc04g077620.1</v>
          </cell>
          <cell r="KDT6208" t="str">
            <v>Solyc04g077700.1</v>
          </cell>
          <cell r="KDU6208" t="str">
            <v>Solyc04g077710.3</v>
          </cell>
          <cell r="KDV6208" t="str">
            <v>Solyc04g077750.2</v>
          </cell>
          <cell r="KDW6208" t="str">
            <v>Solyc04g077770.2</v>
          </cell>
          <cell r="KDX6208" t="str">
            <v>Solyc04g077800.1</v>
          </cell>
          <cell r="KDY6208" t="str">
            <v>Solyc04g077810.1</v>
          </cell>
          <cell r="KDZ6208" t="str">
            <v>Solyc04g077820.5</v>
          </cell>
          <cell r="KEA6208" t="str">
            <v>Solyc04g077840.2</v>
          </cell>
          <cell r="KEB6208" t="str">
            <v>Solyc04g077850.3</v>
          </cell>
          <cell r="KEC6208" t="str">
            <v>Solyc04g077890.1</v>
          </cell>
          <cell r="KED6208" t="str">
            <v>Solyc04g077900.3</v>
          </cell>
          <cell r="KEE6208" t="str">
            <v>Solyc04g077910.1</v>
          </cell>
          <cell r="KEF6208" t="str">
            <v>Solyc04g077920.3</v>
          </cell>
          <cell r="KEG6208" t="str">
            <v>Solyc04g077930.4</v>
          </cell>
          <cell r="KEH6208" t="str">
            <v>Solyc04g077940.4</v>
          </cell>
          <cell r="KEI6208" t="str">
            <v>Solyc04g077950.2</v>
          </cell>
          <cell r="KEJ6208" t="str">
            <v>Solyc04g078000.3</v>
          </cell>
          <cell r="KEK6208" t="str">
            <v>Solyc04g078030.3</v>
          </cell>
          <cell r="KEL6208" t="str">
            <v>Solyc04g078040.3</v>
          </cell>
          <cell r="KEM6208" t="str">
            <v>Solyc04g078060.1</v>
          </cell>
          <cell r="KEN6208" t="str">
            <v>Solyc04g078070.5</v>
          </cell>
          <cell r="KEO6208" t="str">
            <v>Solyc04g162370.1</v>
          </cell>
          <cell r="KEP6208" t="str">
            <v>Solyc04g078080.1</v>
          </cell>
          <cell r="KEQ6208" t="str">
            <v>Solyc04g078130.4</v>
          </cell>
          <cell r="KER6208" t="str">
            <v>Solyc04g078160.4</v>
          </cell>
          <cell r="KES6208" t="str">
            <v>Solyc04g078170.2</v>
          </cell>
          <cell r="KET6208" t="str">
            <v>Solyc04g078180.1</v>
          </cell>
          <cell r="KEU6208" t="str">
            <v>Solyc04g078190.4</v>
          </cell>
          <cell r="KEV6208" t="str">
            <v>Solyc04g078210.3</v>
          </cell>
          <cell r="KEW6208" t="str">
            <v>Solyc04g078220.3</v>
          </cell>
          <cell r="KEX6208" t="str">
            <v>Solyc04g078230.1</v>
          </cell>
          <cell r="KEY6208" t="str">
            <v>Solyc04g078240.3</v>
          </cell>
          <cell r="KEZ6208" t="str">
            <v>Solyc04g078280.3</v>
          </cell>
          <cell r="KFA6208" t="str">
            <v>Solyc04g078350.1</v>
          </cell>
          <cell r="KFB6208" t="str">
            <v>Solyc04g078430.3</v>
          </cell>
          <cell r="KFC6208" t="str">
            <v>Solyc04g078440.4</v>
          </cell>
          <cell r="KFD6208" t="str">
            <v>Solyc04g078450.4</v>
          </cell>
          <cell r="KFE6208" t="str">
            <v>Solyc04g078480.3</v>
          </cell>
          <cell r="KFF6208" t="str">
            <v>Solyc04g078520.3</v>
          </cell>
          <cell r="KFG6208" t="str">
            <v>Solyc04g078530.3</v>
          </cell>
          <cell r="KFH6208" t="str">
            <v>Solyc04g078560.1</v>
          </cell>
          <cell r="KFI6208" t="str">
            <v>Solyc04g150170.1</v>
          </cell>
          <cell r="KFJ6208" t="str">
            <v>Solyc04g078600.3</v>
          </cell>
          <cell r="KFK6208" t="str">
            <v>Solyc04g078630.3</v>
          </cell>
          <cell r="KFL6208" t="str">
            <v>Solyc04g078660.3</v>
          </cell>
          <cell r="KFM6208" t="str">
            <v>Solyc04g078710.3</v>
          </cell>
          <cell r="KFN6208" t="str">
            <v>Solyc04g078760.5</v>
          </cell>
          <cell r="KFO6208" t="str">
            <v>Solyc04g078810.4</v>
          </cell>
          <cell r="KFP6208" t="str">
            <v>Solyc04g078820.4</v>
          </cell>
          <cell r="KFQ6208" t="str">
            <v>Solyc04g078850.4</v>
          </cell>
          <cell r="KFR6208" t="str">
            <v>Solyc04g078890.5</v>
          </cell>
          <cell r="KFS6208" t="str">
            <v>Solyc04g078910.3</v>
          </cell>
          <cell r="KFT6208" t="str">
            <v>Solyc04g078920.3</v>
          </cell>
          <cell r="KFU6208" t="str">
            <v>Solyc04g078940.3</v>
          </cell>
          <cell r="KFV6208" t="str">
            <v>Solyc04g078950.1</v>
          </cell>
          <cell r="KFW6208" t="str">
            <v>Solyc04g078960.1</v>
          </cell>
          <cell r="KFX6208" t="str">
            <v>Solyc04g079010.1</v>
          </cell>
          <cell r="KFY6208" t="str">
            <v>Solyc04g079020.4</v>
          </cell>
          <cell r="KFZ6208" t="str">
            <v>Solyc04g079080.2</v>
          </cell>
          <cell r="KGA6208" t="str">
            <v>Solyc04g079140.3</v>
          </cell>
          <cell r="KGB6208" t="str">
            <v>Solyc04g079150.1</v>
          </cell>
          <cell r="KGC6208" t="str">
            <v>Solyc04g079160.4</v>
          </cell>
          <cell r="KGD6208" t="str">
            <v>Solyc04g079170.4</v>
          </cell>
          <cell r="KGE6208" t="str">
            <v>Solyc04g079190.5</v>
          </cell>
          <cell r="KGF6208" t="str">
            <v>Solyc04g079230.5</v>
          </cell>
          <cell r="KGG6208" t="str">
            <v>Solyc04g079280.4</v>
          </cell>
          <cell r="KGH6208" t="str">
            <v>Solyc04g079300.3</v>
          </cell>
          <cell r="KGI6208" t="str">
            <v>Solyc04g079340.3</v>
          </cell>
          <cell r="KGJ6208" t="str">
            <v>Solyc04g079350.1</v>
          </cell>
          <cell r="KGK6208" t="str">
            <v>Solyc04g150171.1</v>
          </cell>
          <cell r="KGL6208" t="str">
            <v>Solyc04g162380.1</v>
          </cell>
          <cell r="KGM6208" t="str">
            <v>Solyc04g079540.3</v>
          </cell>
          <cell r="KGN6208" t="str">
            <v>Solyc04g079603.2</v>
          </cell>
          <cell r="KGO6208" t="str">
            <v>Solyc04g162390.1</v>
          </cell>
          <cell r="KGP6208" t="str">
            <v>Solyc04g079670.1</v>
          </cell>
          <cell r="KGQ6208" t="str">
            <v>Solyc04g079700.3</v>
          </cell>
          <cell r="KGR6208" t="str">
            <v>Solyc04g079740.3</v>
          </cell>
          <cell r="KGS6208" t="str">
            <v>Solyc04g079760.4</v>
          </cell>
          <cell r="KGT6208" t="str">
            <v>Solyc04g079770.3</v>
          </cell>
          <cell r="KGU6208" t="str">
            <v>Solyc04g079800.4</v>
          </cell>
          <cell r="KGV6208" t="str">
            <v>Solyc04g079850.2</v>
          </cell>
          <cell r="KGW6208" t="str">
            <v>Solyc04g079870.2</v>
          </cell>
          <cell r="KGX6208" t="str">
            <v>Solyc04g079950.4</v>
          </cell>
          <cell r="KGY6208" t="str">
            <v>Solyc04g079990.5</v>
          </cell>
          <cell r="KGZ6208" t="str">
            <v>Solyc04g080050.4</v>
          </cell>
          <cell r="KHA6208" t="str">
            <v>Solyc04g080070.1</v>
          </cell>
          <cell r="KHB6208" t="str">
            <v>Solyc04g080090.4</v>
          </cell>
          <cell r="KHC6208" t="str">
            <v>Solyc04g080120.1</v>
          </cell>
          <cell r="KHD6208" t="str">
            <v>Solyc04g080140.4</v>
          </cell>
          <cell r="KHE6208" t="str">
            <v>Solyc04g080150.3</v>
          </cell>
          <cell r="KHF6208" t="str">
            <v>Solyc04g080200.4</v>
          </cell>
          <cell r="KHG6208" t="str">
            <v>Solyc04g080230.3</v>
          </cell>
          <cell r="KHH6208" t="str">
            <v>Solyc04g080270.4</v>
          </cell>
          <cell r="KHI6208" t="str">
            <v>Solyc04g080280.3</v>
          </cell>
          <cell r="KHJ6208" t="str">
            <v>Solyc04g080290.3</v>
          </cell>
          <cell r="KHK6208" t="str">
            <v>Solyc04g080300.4</v>
          </cell>
          <cell r="KHL6208" t="str">
            <v>Solyc04g080310.1</v>
          </cell>
          <cell r="KHM6208" t="str">
            <v>Solyc04g162400.1</v>
          </cell>
          <cell r="KHN6208" t="str">
            <v>Solyc04g080320.1</v>
          </cell>
          <cell r="KHO6208" t="str">
            <v>Solyc04g080330.3</v>
          </cell>
          <cell r="KHP6208" t="str">
            <v>Solyc04g080360.4</v>
          </cell>
          <cell r="KHQ6208" t="str">
            <v>Solyc04g080380.3</v>
          </cell>
          <cell r="KHR6208" t="str">
            <v>Solyc04g080390.5</v>
          </cell>
          <cell r="KHS6208" t="str">
            <v>Solyc04g080410.4</v>
          </cell>
          <cell r="KHT6208" t="str">
            <v>Solyc04g080420.5</v>
          </cell>
          <cell r="KHU6208" t="str">
            <v>Solyc04g080440.4</v>
          </cell>
          <cell r="KHV6208" t="str">
            <v>Solyc04g080470.4</v>
          </cell>
          <cell r="KHW6208" t="str">
            <v>Solyc04g080480.1</v>
          </cell>
          <cell r="KHX6208" t="str">
            <v>Solyc04g080510.3</v>
          </cell>
          <cell r="KHY6208" t="str">
            <v>Solyc04g080520.1</v>
          </cell>
          <cell r="KHZ6208" t="str">
            <v>Solyc04g080540.2</v>
          </cell>
          <cell r="KIA6208" t="str">
            <v>Solyc04g080580.3</v>
          </cell>
          <cell r="KIB6208" t="str">
            <v>Solyc04g080640.1</v>
          </cell>
          <cell r="KIC6208" t="str">
            <v>Solyc04g080680.5</v>
          </cell>
          <cell r="KID6208" t="str">
            <v>Solyc04g080700.4</v>
          </cell>
          <cell r="KIE6208" t="str">
            <v>Solyc04g080750.5</v>
          </cell>
          <cell r="KIF6208" t="str">
            <v>Solyc04g080770.3</v>
          </cell>
          <cell r="KIG6208" t="str">
            <v>Solyc04g080860.1</v>
          </cell>
          <cell r="KIH6208" t="str">
            <v>Solyc04g080900.3</v>
          </cell>
          <cell r="KII6208" t="str">
            <v>Solyc04g080915.1</v>
          </cell>
          <cell r="KIJ6208" t="str">
            <v>Solyc04g080920.3</v>
          </cell>
          <cell r="KIK6208" t="str">
            <v>Solyc04g081010.2</v>
          </cell>
          <cell r="KIL6208" t="str">
            <v>Solyc04g081050.2</v>
          </cell>
          <cell r="KIM6208" t="str">
            <v>Solyc04g081160.3</v>
          </cell>
          <cell r="KIN6208" t="str">
            <v>Solyc04g081180.1</v>
          </cell>
          <cell r="KIO6208" t="str">
            <v>Solyc04g081200.3</v>
          </cell>
          <cell r="KIP6208" t="str">
            <v>Solyc04g081210.4</v>
          </cell>
          <cell r="KIQ6208" t="str">
            <v>Solyc04g081230.3</v>
          </cell>
          <cell r="KIR6208" t="str">
            <v>Solyc04g081250.1</v>
          </cell>
          <cell r="KIS6208" t="str">
            <v>Solyc04g081270.1</v>
          </cell>
          <cell r="KIT6208" t="str">
            <v>Solyc04g081300.4</v>
          </cell>
          <cell r="KIU6208" t="str">
            <v>Solyc04g081330.5</v>
          </cell>
          <cell r="KIV6208" t="str">
            <v>Solyc04g081340.3</v>
          </cell>
          <cell r="KIW6208" t="str">
            <v>Solyc04g081370.2</v>
          </cell>
          <cell r="KIX6208" t="str">
            <v>Solyc04g081390.5</v>
          </cell>
          <cell r="KIY6208" t="str">
            <v>Solyc04g081380.1</v>
          </cell>
          <cell r="KIZ6208" t="str">
            <v>Solyc04g081420.4</v>
          </cell>
          <cell r="KJA6208" t="str">
            <v>Solyc04g081450.3</v>
          </cell>
          <cell r="KJB6208" t="str">
            <v>Solyc04g081460.2</v>
          </cell>
          <cell r="KJC6208" t="str">
            <v>Solyc04g081470.4</v>
          </cell>
          <cell r="KJD6208" t="str">
            <v>Solyc04g081510.4</v>
          </cell>
          <cell r="KJE6208" t="str">
            <v>Solyc04g081530.1</v>
          </cell>
          <cell r="KJF6208" t="str">
            <v>Solyc04g081540.3</v>
          </cell>
          <cell r="KJG6208" t="str">
            <v>Solyc04g081550.3</v>
          </cell>
          <cell r="KJH6208" t="str">
            <v>Solyc04g081580.4</v>
          </cell>
          <cell r="KJI6208" t="str">
            <v>Solyc04g081600.3</v>
          </cell>
          <cell r="KJJ6208" t="str">
            <v>Solyc04g081610.1</v>
          </cell>
          <cell r="KJK6208" t="str">
            <v>Solyc04g081620.1</v>
          </cell>
          <cell r="KJL6208" t="str">
            <v>Solyc04g081630.2</v>
          </cell>
          <cell r="KJM6208" t="str">
            <v>Solyc04g081640.3</v>
          </cell>
          <cell r="KJN6208" t="str">
            <v>Solyc04g081650.3</v>
          </cell>
          <cell r="KJO6208" t="str">
            <v>Solyc04g081660.3</v>
          </cell>
          <cell r="KJP6208" t="str">
            <v>Solyc04g081690.2</v>
          </cell>
          <cell r="KJQ6208" t="str">
            <v>Solyc04g081700.3</v>
          </cell>
          <cell r="KJR6208" t="str">
            <v>Solyc04g081710.2</v>
          </cell>
          <cell r="KJS6208" t="str">
            <v>Solyc04g081720.2</v>
          </cell>
          <cell r="KJT6208" t="str">
            <v>Solyc04g081730.3</v>
          </cell>
          <cell r="KJU6208" t="str">
            <v>Solyc04g081740.3</v>
          </cell>
          <cell r="KJV6208" t="str">
            <v>Solyc04g081755.3</v>
          </cell>
          <cell r="KJW6208" t="str">
            <v>Solyc04g081780.4</v>
          </cell>
          <cell r="KJX6208" t="str">
            <v>Solyc04g081790.4</v>
          </cell>
          <cell r="KJY6208" t="str">
            <v>Solyc04g081820.3</v>
          </cell>
          <cell r="KJZ6208" t="str">
            <v>Solyc04g081840.4</v>
          </cell>
          <cell r="KKA6208" t="str">
            <v>Solyc04g081890.1</v>
          </cell>
          <cell r="KKB6208" t="str">
            <v>Solyc04g081950.4</v>
          </cell>
          <cell r="KKC6208" t="str">
            <v>Solyc04g081960.1</v>
          </cell>
          <cell r="KKD6208" t="str">
            <v>Solyc04g081980.2</v>
          </cell>
          <cell r="KKE6208" t="str">
            <v>Solyc04g082020.3</v>
          </cell>
          <cell r="KKF6208" t="str">
            <v>Solyc04g082050.3</v>
          </cell>
          <cell r="KKG6208" t="str">
            <v>Solyc04g082060.4</v>
          </cell>
          <cell r="KKH6208" t="str">
            <v>Solyc04g082080.1</v>
          </cell>
          <cell r="KKI6208" t="str">
            <v>Solyc04g082150.1</v>
          </cell>
          <cell r="KKJ6208" t="str">
            <v>Solyc04g082155.1</v>
          </cell>
          <cell r="KKK6208" t="str">
            <v>Solyc04g082160.4</v>
          </cell>
          <cell r="KKL6208" t="str">
            <v>Solyc04g082170.3</v>
          </cell>
          <cell r="KKM6208" t="str">
            <v>Solyc04g082180.4</v>
          </cell>
          <cell r="KKN6208" t="str">
            <v>Solyc04g082210.3</v>
          </cell>
          <cell r="KKO6208" t="str">
            <v>Solyc04g082230.1</v>
          </cell>
          <cell r="KKP6208" t="str">
            <v>Solyc04g082240.1</v>
          </cell>
          <cell r="KKQ6208" t="str">
            <v>Solyc04g082270.3</v>
          </cell>
          <cell r="KKR6208" t="str">
            <v>Solyc04g082280.3</v>
          </cell>
          <cell r="KKS6208" t="str">
            <v>Solyc04g082310.3</v>
          </cell>
          <cell r="KKT6208" t="str">
            <v>Solyc04g082320.3</v>
          </cell>
          <cell r="KKU6208" t="str">
            <v>Solyc04g082330.3</v>
          </cell>
          <cell r="KKV6208" t="str">
            <v>Solyc04g082355.1</v>
          </cell>
          <cell r="KKW6208" t="str">
            <v>Solyc04g082360.2</v>
          </cell>
          <cell r="KKX6208" t="str">
            <v>Solyc04g082380.4</v>
          </cell>
          <cell r="KKY6208" t="str">
            <v>Solyc04g082475.2</v>
          </cell>
          <cell r="KKZ6208" t="str">
            <v>Solyc04g082490.3</v>
          </cell>
          <cell r="KLA6208" t="str">
            <v>Solyc04g082520.3</v>
          </cell>
          <cell r="KLB6208" t="str">
            <v>Solyc04g082540.2</v>
          </cell>
          <cell r="KLC6208" t="str">
            <v>Solyc04g082590.3</v>
          </cell>
          <cell r="KLD6208" t="str">
            <v>Solyc04g082720.3</v>
          </cell>
          <cell r="KLE6208" t="str">
            <v>Solyc04g082730.2</v>
          </cell>
          <cell r="KLF6208" t="str">
            <v>Solyc04g082740.4</v>
          </cell>
          <cell r="KLG6208" t="str">
            <v>Solyc04g082745.1</v>
          </cell>
          <cell r="KLH6208" t="str">
            <v>Solyc04g082770.4</v>
          </cell>
          <cell r="KLI6208" t="str">
            <v>Solyc04g082800.3</v>
          </cell>
          <cell r="KLJ6208" t="str">
            <v>Solyc04g082865.1</v>
          </cell>
          <cell r="KLK6208" t="str">
            <v>Solyc04g082915.1</v>
          </cell>
          <cell r="KLL6208" t="str">
            <v>Solyc04g082930.3</v>
          </cell>
          <cell r="KLM6208" t="str">
            <v>Solyc04g082940.3</v>
          </cell>
          <cell r="KLN6208" t="str">
            <v>Solyc04g082960.1</v>
          </cell>
          <cell r="KLO6208" t="str">
            <v>Solyc04g082970.4</v>
          </cell>
          <cell r="KLP6208" t="str">
            <v>Solyc04g082990.3</v>
          </cell>
          <cell r="KLQ6208" t="str">
            <v>Solyc04g083000.1</v>
          </cell>
          <cell r="KLR6208" t="str">
            <v>Solyc04g150173.2</v>
          </cell>
          <cell r="KLS6208" t="str">
            <v>Solyc05g004003.1</v>
          </cell>
          <cell r="KLT6208" t="str">
            <v>Solyc05g004007.1</v>
          </cell>
          <cell r="KLU6208" t="str">
            <v>Solyc05g005030.5</v>
          </cell>
          <cell r="KLV6208" t="str">
            <v>Solyc05g005050.3</v>
          </cell>
          <cell r="KLW6208" t="str">
            <v>Solyc05g162360.1</v>
          </cell>
          <cell r="KLX6208" t="str">
            <v>Solyc05g005110.1</v>
          </cell>
          <cell r="KLY6208" t="str">
            <v>Solyc05g005120.4</v>
          </cell>
          <cell r="KLZ6208" t="str">
            <v>Solyc05g005130.3</v>
          </cell>
          <cell r="KMA6208" t="str">
            <v>Solyc05g005220.1</v>
          </cell>
          <cell r="KMB6208" t="str">
            <v>Solyc05g005230.3</v>
          </cell>
          <cell r="KMC6208" t="str">
            <v>Solyc05g005260.3</v>
          </cell>
          <cell r="KMD6208" t="str">
            <v>Solyc05g005280.4</v>
          </cell>
          <cell r="KME6208" t="str">
            <v>Solyc05g005290.4</v>
          </cell>
          <cell r="KMF6208" t="str">
            <v>Solyc05g005320.1</v>
          </cell>
          <cell r="KMG6208" t="str">
            <v>Solyc05g005330.3</v>
          </cell>
          <cell r="KMH6208" t="str">
            <v>Solyc05g005337.2</v>
          </cell>
          <cell r="KMI6208" t="str">
            <v>Solyc05g005370.4</v>
          </cell>
          <cell r="KMJ6208" t="str">
            <v>Solyc05g161300.1</v>
          </cell>
          <cell r="KMK6208" t="str">
            <v>Solyc05g150100.1</v>
          </cell>
          <cell r="KML6208" t="str">
            <v>Solyc05g005400.2</v>
          </cell>
          <cell r="KMM6208" t="str">
            <v>Solyc05g150101.1</v>
          </cell>
          <cell r="KMN6208" t="str">
            <v>Solyc05g005410.1</v>
          </cell>
          <cell r="KMO6208" t="str">
            <v>Solyc05g005420.3</v>
          </cell>
          <cell r="KMP6208" t="str">
            <v>Solyc05g005430.2</v>
          </cell>
          <cell r="KMQ6208" t="str">
            <v>Solyc05g005500.1</v>
          </cell>
          <cell r="KMR6208" t="str">
            <v>Solyc05g005510.3</v>
          </cell>
          <cell r="KMS6208" t="str">
            <v>Solyc05g005520.1</v>
          </cell>
          <cell r="KMT6208" t="str">
            <v>Solyc05g005530.3</v>
          </cell>
          <cell r="KMU6208" t="str">
            <v>Solyc05g005650.3</v>
          </cell>
          <cell r="KMV6208" t="str">
            <v>Solyc05g005685.1</v>
          </cell>
          <cell r="KMW6208" t="str">
            <v>Solyc05g005730.4</v>
          </cell>
          <cell r="KMX6208" t="str">
            <v>Solyc05g005760.4</v>
          </cell>
          <cell r="KMY6208" t="str">
            <v>Solyc05g005770.3</v>
          </cell>
          <cell r="KMZ6208" t="str">
            <v>Solyc05g005790.4</v>
          </cell>
          <cell r="KNA6208" t="str">
            <v>Solyc05g005810.5</v>
          </cell>
          <cell r="KNB6208" t="str">
            <v>Solyc05g005865.1</v>
          </cell>
          <cell r="KNC6208" t="str">
            <v>Solyc05g005890.3</v>
          </cell>
          <cell r="KND6208" t="str">
            <v>Solyc05g006030.3</v>
          </cell>
          <cell r="KNE6208" t="str">
            <v>Solyc05g006060.1</v>
          </cell>
          <cell r="KNF6208" t="str">
            <v>Solyc05g006080.1</v>
          </cell>
          <cell r="KNG6208" t="str">
            <v>Solyc05g006090.4</v>
          </cell>
          <cell r="KNH6208" t="str">
            <v>Solyc05g006100.4</v>
          </cell>
          <cell r="KNI6208" t="str">
            <v>Solyc05g006130.4</v>
          </cell>
          <cell r="KNJ6208" t="str">
            <v>Solyc05g162320.1</v>
          </cell>
          <cell r="KNK6208" t="str">
            <v>Solyc05g006190.2</v>
          </cell>
          <cell r="KNL6208" t="str">
            <v>Solyc05g006215.1</v>
          </cell>
          <cell r="KNM6208" t="str">
            <v>Solyc05g006250.1</v>
          </cell>
          <cell r="KNN6208" t="str">
            <v>Solyc05g006255.1</v>
          </cell>
          <cell r="KNO6208" t="str">
            <v>Solyc05g006280.1</v>
          </cell>
          <cell r="KNP6208" t="str">
            <v>Solyc05g006285.1</v>
          </cell>
          <cell r="KNQ6208" t="str">
            <v>Solyc05g006290.2</v>
          </cell>
          <cell r="KNR6208" t="str">
            <v>Solyc05g006300.2</v>
          </cell>
          <cell r="KNS6208" t="str">
            <v>Solyc05g006330.2</v>
          </cell>
          <cell r="KNT6208" t="str">
            <v>Solyc05g006340.3</v>
          </cell>
          <cell r="KNU6208" t="str">
            <v>Solyc05g150102.1</v>
          </cell>
          <cell r="KNV6208" t="str">
            <v>Solyc05g150103.1</v>
          </cell>
          <cell r="KNW6208" t="str">
            <v>Solyc05g006380.1</v>
          </cell>
          <cell r="KNX6208" t="str">
            <v>Solyc05g006390.1</v>
          </cell>
          <cell r="KNY6208" t="str">
            <v>Solyc05g006400.2</v>
          </cell>
          <cell r="KNZ6208" t="str">
            <v>Solyc05g006410.3</v>
          </cell>
          <cell r="KOA6208" t="str">
            <v>Solyc05g006465.1</v>
          </cell>
          <cell r="KOB6208" t="str">
            <v>Solyc05g006490.4</v>
          </cell>
          <cell r="KOC6208" t="str">
            <v>Solyc05g006500.5</v>
          </cell>
          <cell r="KOD6208" t="str">
            <v>Solyc05g006550.4</v>
          </cell>
          <cell r="KOE6208" t="str">
            <v>Solyc05g006560.1</v>
          </cell>
          <cell r="KOF6208" t="str">
            <v>Solyc05g006580.3</v>
          </cell>
          <cell r="KOG6208" t="str">
            <v>Solyc05g006600.1</v>
          </cell>
          <cell r="KOH6208" t="str">
            <v>Solyc05g006605.1</v>
          </cell>
          <cell r="KOI6208" t="str">
            <v>Solyc05g006660.4</v>
          </cell>
          <cell r="KOJ6208" t="str">
            <v>Solyc05g006670.2</v>
          </cell>
          <cell r="KOK6208" t="str">
            <v>Solyc05g006690.3</v>
          </cell>
          <cell r="KOL6208" t="str">
            <v>Solyc05g006700.5</v>
          </cell>
          <cell r="KOM6208" t="str">
            <v>Solyc05g006710.3</v>
          </cell>
          <cell r="KON6208" t="str">
            <v>Solyc05g006720.1</v>
          </cell>
          <cell r="KOO6208" t="str">
            <v>Solyc05g006760.4</v>
          </cell>
          <cell r="KOP6208" t="str">
            <v>Solyc05g006770.4</v>
          </cell>
          <cell r="KOQ6208" t="str">
            <v>Solyc05g006780.3</v>
          </cell>
          <cell r="KOR6208" t="str">
            <v>Solyc05g006790.2</v>
          </cell>
          <cell r="KOS6208" t="str">
            <v>Solyc05g006800.2</v>
          </cell>
          <cell r="KOT6208" t="str">
            <v>Solyc05g006813.1</v>
          </cell>
          <cell r="KOU6208" t="str">
            <v>Solyc05g006817.1</v>
          </cell>
          <cell r="KOV6208" t="str">
            <v>Solyc05g006820.4</v>
          </cell>
          <cell r="KOW6208" t="str">
            <v>Solyc05g150104.2</v>
          </cell>
          <cell r="KOX6208" t="str">
            <v>Solyc05g150105.1</v>
          </cell>
          <cell r="KOY6208" t="str">
            <v>Solyc05g006850.4</v>
          </cell>
          <cell r="KOZ6208" t="str">
            <v>Solyc05g006880.1</v>
          </cell>
          <cell r="KPA6208" t="str">
            <v>Solyc05g006940.3</v>
          </cell>
          <cell r="KPB6208" t="str">
            <v>Solyc05g006960.3</v>
          </cell>
          <cell r="KPC6208" t="str">
            <v>Solyc05g006965.1</v>
          </cell>
          <cell r="KPD6208" t="str">
            <v>Solyc05g007040.2</v>
          </cell>
          <cell r="KPE6208" t="str">
            <v>Solyc05g007090.4</v>
          </cell>
          <cell r="KPF6208" t="str">
            <v>Solyc05g007130.5</v>
          </cell>
          <cell r="KPG6208" t="str">
            <v>Solyc05g007170.3</v>
          </cell>
          <cell r="KPH6208" t="str">
            <v>Solyc05g007200.4</v>
          </cell>
          <cell r="KPI6208" t="str">
            <v>Solyc05g007240.1</v>
          </cell>
          <cell r="KPJ6208" t="str">
            <v>Solyc05g007245.1</v>
          </cell>
          <cell r="KPK6208" t="str">
            <v>Solyc05g007270.4</v>
          </cell>
          <cell r="KPL6208" t="str">
            <v>Solyc05g007280.3</v>
          </cell>
          <cell r="KPM6208" t="str">
            <v>Solyc05g007300.3</v>
          </cell>
          <cell r="KPN6208" t="str">
            <v>Solyc05g007330.3</v>
          </cell>
          <cell r="KPO6208" t="str">
            <v>Solyc05g007350.3</v>
          </cell>
          <cell r="KPP6208" t="str">
            <v>Solyc05g007390.1</v>
          </cell>
          <cell r="KPQ6208" t="str">
            <v>Solyc05g007410.1</v>
          </cell>
          <cell r="KPR6208" t="str">
            <v>Solyc05g007430.4</v>
          </cell>
          <cell r="KPS6208" t="str">
            <v>Solyc05g007440.3</v>
          </cell>
          <cell r="KPT6208" t="str">
            <v>Solyc05g007470.4</v>
          </cell>
          <cell r="KPU6208" t="str">
            <v>Solyc05g007490.3</v>
          </cell>
          <cell r="KPV6208" t="str">
            <v>Solyc05g007500.4</v>
          </cell>
          <cell r="KPW6208" t="str">
            <v>Solyc05g007510.4</v>
          </cell>
          <cell r="KPX6208" t="str">
            <v>Solyc05g007520.1</v>
          </cell>
          <cell r="KPY6208" t="str">
            <v>Solyc05g007540.3</v>
          </cell>
          <cell r="KPZ6208" t="str">
            <v>Solyc05g007570.4</v>
          </cell>
          <cell r="KQA6208" t="str">
            <v>Solyc05g007600.1</v>
          </cell>
          <cell r="KQB6208" t="str">
            <v>Solyc05g007610.2</v>
          </cell>
          <cell r="KQC6208" t="str">
            <v>Solyc05g007620.1</v>
          </cell>
          <cell r="KQD6208" t="str">
            <v>Solyc05g007630.3</v>
          </cell>
          <cell r="KQE6208" t="str">
            <v>Solyc05g007640.3</v>
          </cell>
          <cell r="KQF6208" t="str">
            <v>Solyc05g007650.1</v>
          </cell>
          <cell r="KQG6208" t="str">
            <v>Solyc05g007680.1</v>
          </cell>
          <cell r="KQH6208" t="str">
            <v>Solyc05g007700.1</v>
          </cell>
          <cell r="KQI6208" t="str">
            <v>Solyc05g007720.1</v>
          </cell>
          <cell r="KQJ6208" t="str">
            <v>Solyc05g007800.4</v>
          </cell>
          <cell r="KQK6208" t="str">
            <v>Solyc05g007810.3</v>
          </cell>
          <cell r="KQL6208" t="str">
            <v>Solyc05g007820.5</v>
          </cell>
          <cell r="KQM6208" t="str">
            <v>Solyc05g160050.1</v>
          </cell>
          <cell r="KQN6208" t="str">
            <v>Solyc05g007880.4</v>
          </cell>
          <cell r="KQO6208" t="str">
            <v>Solyc05g007920.3</v>
          </cell>
          <cell r="KQP6208" t="str">
            <v>Solyc05g007990.4</v>
          </cell>
          <cell r="KQQ6208" t="str">
            <v>Solyc05g008000.3</v>
          </cell>
          <cell r="KQR6208" t="str">
            <v>Solyc05g008030.1</v>
          </cell>
          <cell r="KQS6208" t="str">
            <v>Solyc05g008070.4</v>
          </cell>
          <cell r="KQT6208" t="str">
            <v>Solyc05g008100.1</v>
          </cell>
          <cell r="KQU6208" t="str">
            <v>Solyc05g008105.1</v>
          </cell>
          <cell r="KQV6208" t="str">
            <v>Solyc05g008120.4</v>
          </cell>
          <cell r="KQW6208" t="str">
            <v>Solyc05g008130.4</v>
          </cell>
          <cell r="KQX6208" t="str">
            <v>Solyc05g008140.4</v>
          </cell>
          <cell r="KQY6208" t="str">
            <v>Solyc05g008145.1</v>
          </cell>
          <cell r="KQZ6208" t="str">
            <v>Solyc05g008150.3</v>
          </cell>
          <cell r="KRA6208" t="str">
            <v>Solyc05g008155.1</v>
          </cell>
          <cell r="KRB6208" t="str">
            <v>Solyc05g008210.4</v>
          </cell>
          <cell r="KRC6208" t="str">
            <v>Solyc05g008220.5</v>
          </cell>
          <cell r="KRD6208" t="str">
            <v>Solyc05g008240.2</v>
          </cell>
          <cell r="KRE6208" t="str">
            <v>Solyc05g008250.2</v>
          </cell>
          <cell r="KRF6208" t="str">
            <v>Solyc05g008270.3</v>
          </cell>
          <cell r="KRG6208" t="str">
            <v>Solyc05g008280.2</v>
          </cell>
          <cell r="KRH6208" t="str">
            <v>Solyc05g008300.4</v>
          </cell>
          <cell r="KRI6208" t="str">
            <v>Solyc05g008340.3</v>
          </cell>
          <cell r="KRJ6208" t="str">
            <v>Solyc05g008360.1</v>
          </cell>
          <cell r="KRK6208" t="str">
            <v>Solyc05g008380.4</v>
          </cell>
          <cell r="KRL6208" t="str">
            <v>Solyc05g008420.4</v>
          </cell>
          <cell r="KRM6208" t="str">
            <v>Solyc05g008440.3</v>
          </cell>
          <cell r="KRN6208" t="str">
            <v>Solyc05g008450.3</v>
          </cell>
          <cell r="KRO6208" t="str">
            <v>Solyc05g008470.3</v>
          </cell>
          <cell r="KRP6208" t="str">
            <v>Solyc05g008480.4</v>
          </cell>
          <cell r="KRQ6208" t="str">
            <v>Solyc05g008490.2</v>
          </cell>
          <cell r="KRR6208" t="str">
            <v>Solyc05g008520.3</v>
          </cell>
          <cell r="KRS6208" t="str">
            <v>Solyc05g008560.1</v>
          </cell>
          <cell r="KRT6208" t="str">
            <v>Solyc05g150106.1</v>
          </cell>
          <cell r="KRU6208" t="str">
            <v>Solyc05g008590.4</v>
          </cell>
          <cell r="KRV6208" t="str">
            <v>Solyc05g008625.1</v>
          </cell>
          <cell r="KRW6208" t="str">
            <v>Solyc05g008650.1</v>
          </cell>
          <cell r="KRX6208" t="str">
            <v>Solyc05g008660.1</v>
          </cell>
          <cell r="KRY6208" t="str">
            <v>Solyc05g008690.2</v>
          </cell>
          <cell r="KRZ6208" t="str">
            <v>Solyc05g008700.3</v>
          </cell>
          <cell r="KSA6208" t="str">
            <v>Solyc05g008710.1</v>
          </cell>
          <cell r="KSB6208" t="str">
            <v>Solyc05g008730.1</v>
          </cell>
          <cell r="KSC6208" t="str">
            <v>Solyc05g161190.1</v>
          </cell>
          <cell r="KSD6208" t="str">
            <v>Solyc05g008750.3</v>
          </cell>
          <cell r="KSE6208" t="str">
            <v>Solyc05g008770.3</v>
          </cell>
          <cell r="KSF6208" t="str">
            <v>Solyc05g008780.4</v>
          </cell>
          <cell r="KSG6208" t="str">
            <v>Solyc05g008830.3</v>
          </cell>
          <cell r="KSH6208" t="str">
            <v>Solyc05g008870.3</v>
          </cell>
          <cell r="KSI6208" t="str">
            <v>Solyc05g008880.1</v>
          </cell>
          <cell r="KSJ6208" t="str">
            <v>Solyc05g008895.1</v>
          </cell>
          <cell r="KSK6208" t="str">
            <v>Solyc05g008900.4</v>
          </cell>
          <cell r="KSL6208" t="str">
            <v>Solyc05g008910.3</v>
          </cell>
          <cell r="KSM6208" t="str">
            <v>Solyc05g008920.3</v>
          </cell>
          <cell r="KSN6208" t="str">
            <v>Solyc05g009060.2</v>
          </cell>
          <cell r="KSO6208" t="str">
            <v>Solyc05g161340.1</v>
          </cell>
          <cell r="KSP6208" t="str">
            <v>Solyc05g009080.5</v>
          </cell>
          <cell r="KSQ6208" t="str">
            <v>Solyc05g009110.2</v>
          </cell>
          <cell r="KSR6208" t="str">
            <v>Solyc05g009120.3</v>
          </cell>
          <cell r="KSS6208" t="str">
            <v>Solyc05g009130.4</v>
          </cell>
          <cell r="KST6208" t="str">
            <v>Solyc05g009140.3</v>
          </cell>
          <cell r="KSU6208" t="str">
            <v>Solyc05g009200.3</v>
          </cell>
          <cell r="KSV6208" t="str">
            <v>Solyc05g009240.3</v>
          </cell>
          <cell r="KSW6208" t="str">
            <v>Solyc05g009253.1</v>
          </cell>
          <cell r="KSX6208" t="str">
            <v>Solyc05g009257.1</v>
          </cell>
          <cell r="KSY6208" t="str">
            <v>Solyc05g009260.1</v>
          </cell>
          <cell r="KSZ6208" t="str">
            <v>Solyc05g161390.1</v>
          </cell>
          <cell r="KTA6208" t="str">
            <v>Solyc05g009290.4</v>
          </cell>
          <cell r="KTB6208" t="str">
            <v>Solyc05g009300.1</v>
          </cell>
          <cell r="KTC6208" t="str">
            <v>Solyc05g009330.3</v>
          </cell>
          <cell r="KTD6208" t="str">
            <v>Solyc05g009340.1</v>
          </cell>
          <cell r="KTE6208" t="str">
            <v>Solyc05g009360.4</v>
          </cell>
          <cell r="KTF6208" t="str">
            <v>Solyc05g009400.3</v>
          </cell>
          <cell r="KTG6208" t="str">
            <v>Solyc05g009405.1</v>
          </cell>
          <cell r="KTH6208" t="str">
            <v>Solyc05g009420.1</v>
          </cell>
          <cell r="KTI6208" t="str">
            <v>Solyc05g009440.2</v>
          </cell>
          <cell r="KTJ6208" t="str">
            <v>Solyc05g009460.3</v>
          </cell>
          <cell r="KTK6208" t="str">
            <v>Solyc05g009490.3</v>
          </cell>
          <cell r="KTL6208" t="str">
            <v>Solyc05g009510.2</v>
          </cell>
          <cell r="KTM6208" t="str">
            <v>Solyc05g009513.2</v>
          </cell>
          <cell r="KTN6208" t="str">
            <v>Solyc05g161450.1</v>
          </cell>
          <cell r="KTO6208" t="str">
            <v>Solyc05g009520.2</v>
          </cell>
          <cell r="KTP6208" t="str">
            <v>Solyc05g009610.1</v>
          </cell>
          <cell r="KTQ6208" t="str">
            <v>Solyc05g009630.4</v>
          </cell>
          <cell r="KTR6208" t="str">
            <v>Solyc05g009670.3</v>
          </cell>
          <cell r="KTS6208" t="str">
            <v>Solyc05g009740.1</v>
          </cell>
          <cell r="KTT6208" t="str">
            <v>Solyc05g009745.1</v>
          </cell>
          <cell r="KTU6208" t="str">
            <v>Solyc05g009750.1</v>
          </cell>
          <cell r="KTV6208" t="str">
            <v>Solyc05g009800.4</v>
          </cell>
          <cell r="KTW6208" t="str">
            <v>Solyc05g009860.3</v>
          </cell>
          <cell r="KTX6208" t="str">
            <v>Solyc05g009865.1</v>
          </cell>
          <cell r="KTY6208" t="str">
            <v>Solyc05g009910.3</v>
          </cell>
          <cell r="KTZ6208" t="str">
            <v>Solyc05g009920.4</v>
          </cell>
          <cell r="KUA6208" t="str">
            <v>Solyc05g009940.4</v>
          </cell>
          <cell r="KUB6208" t="str">
            <v>Solyc05g009960.4</v>
          </cell>
          <cell r="KUC6208" t="str">
            <v>Solyc05g009980.4</v>
          </cell>
          <cell r="KUD6208" t="str">
            <v>Solyc05g009990.4</v>
          </cell>
          <cell r="KUE6208" t="str">
            <v>Solyc05g010010.1</v>
          </cell>
          <cell r="KUF6208" t="str">
            <v>Solyc05g010040.2</v>
          </cell>
          <cell r="KUG6208" t="str">
            <v>Solyc05g010045.1</v>
          </cell>
          <cell r="KUH6208" t="str">
            <v>Solyc05g010050.3</v>
          </cell>
          <cell r="KUI6208" t="str">
            <v>Solyc05g010070.3</v>
          </cell>
          <cell r="KUJ6208" t="str">
            <v>Solyc05g010080.3</v>
          </cell>
          <cell r="KUK6208" t="str">
            <v>Solyc05g010100.4</v>
          </cell>
          <cell r="KUL6208" t="str">
            <v>Solyc05g010130.1</v>
          </cell>
          <cell r="KUM6208" t="str">
            <v>Solyc05g010150.3</v>
          </cell>
          <cell r="KUN6208" t="str">
            <v>Solyc05g161610.1</v>
          </cell>
          <cell r="KUO6208" t="str">
            <v>Solyc05g010175.1</v>
          </cell>
          <cell r="KUP6208" t="str">
            <v>Solyc05g010180.4</v>
          </cell>
          <cell r="KUQ6208" t="str">
            <v>Solyc05g010190.2</v>
          </cell>
          <cell r="KUR6208" t="str">
            <v>Solyc05g010203.2</v>
          </cell>
          <cell r="KUS6208" t="str">
            <v>Solyc05g162460.1</v>
          </cell>
          <cell r="KUT6208" t="str">
            <v>Solyc05g161620.1</v>
          </cell>
          <cell r="KUU6208" t="str">
            <v>Solyc05g161630.1</v>
          </cell>
          <cell r="KUV6208" t="str">
            <v>Solyc05g010210.1</v>
          </cell>
          <cell r="KUW6208" t="str">
            <v>Solyc05g010220.2</v>
          </cell>
          <cell r="KUX6208" t="str">
            <v>Solyc05g010250.3</v>
          </cell>
          <cell r="KUY6208" t="str">
            <v>Solyc05g010270.1</v>
          </cell>
          <cell r="KUZ6208" t="str">
            <v>Solyc05g010330.4</v>
          </cell>
          <cell r="KVA6208" t="str">
            <v>Solyc05g010360.2</v>
          </cell>
          <cell r="KVB6208" t="str">
            <v>Solyc05g010390.1</v>
          </cell>
          <cell r="KVC6208" t="str">
            <v>Solyc05g010425.1</v>
          </cell>
          <cell r="KVD6208" t="str">
            <v>Solyc05g010450.1</v>
          </cell>
          <cell r="KVE6208" t="str">
            <v>Solyc05g010460.4</v>
          </cell>
          <cell r="KVF6208" t="str">
            <v>Solyc05g010490.1</v>
          </cell>
          <cell r="KVG6208" t="str">
            <v>Solyc05g010500.1</v>
          </cell>
          <cell r="KVH6208" t="str">
            <v>Solyc05g010510.1</v>
          </cell>
          <cell r="KVI6208" t="str">
            <v>Solyc05g010512.1</v>
          </cell>
          <cell r="KVJ6208" t="str">
            <v>Solyc05g010514.1</v>
          </cell>
          <cell r="KVK6208" t="str">
            <v>Solyc05g010540.2</v>
          </cell>
          <cell r="KVL6208" t="str">
            <v>Solyc05g010550.1</v>
          </cell>
          <cell r="KVM6208" t="str">
            <v>Solyc05g010555.1</v>
          </cell>
          <cell r="KVN6208" t="str">
            <v>Solyc05g010560.1</v>
          </cell>
          <cell r="KVO6208" t="str">
            <v>Solyc05g150107.1</v>
          </cell>
          <cell r="KVP6208" t="str">
            <v>Solyc05g010640.4</v>
          </cell>
          <cell r="KVQ6208" t="str">
            <v>Solyc05g010620.3</v>
          </cell>
          <cell r="KVR6208" t="str">
            <v>Solyc05g010630.4</v>
          </cell>
          <cell r="KVS6208" t="str">
            <v>Solyc05g010700.1</v>
          </cell>
          <cell r="KVT6208" t="str">
            <v>Solyc05g010725.1</v>
          </cell>
          <cell r="KVU6208" t="str">
            <v>Solyc05g161730.1</v>
          </cell>
          <cell r="KVV6208" t="str">
            <v>Solyc05g010740.2</v>
          </cell>
          <cell r="KVW6208" t="str">
            <v>Solyc05g010750.3</v>
          </cell>
          <cell r="KVX6208" t="str">
            <v>Solyc05g010760.3</v>
          </cell>
          <cell r="KVY6208" t="str">
            <v>Solyc05g150108.2</v>
          </cell>
          <cell r="KVZ6208" t="str">
            <v>Solyc05g010770.4</v>
          </cell>
          <cell r="KWA6208" t="str">
            <v>Solyc05g010780.1</v>
          </cell>
          <cell r="KWB6208" t="str">
            <v>Solyc05g010790.3</v>
          </cell>
          <cell r="KWC6208" t="str">
            <v>Solyc05g010800.3</v>
          </cell>
          <cell r="KWD6208" t="str">
            <v>Solyc05g010817.1</v>
          </cell>
          <cell r="KWE6208" t="str">
            <v>Solyc05g011810.4</v>
          </cell>
          <cell r="KWF6208" t="str">
            <v>Solyc05g011820.3</v>
          </cell>
          <cell r="KWG6208" t="str">
            <v>Solyc05g011830.4</v>
          </cell>
          <cell r="KWH6208" t="str">
            <v>Solyc05g011840.3</v>
          </cell>
          <cell r="KWI6208" t="str">
            <v>Solyc05g011880.4</v>
          </cell>
          <cell r="KWJ6208" t="str">
            <v>Solyc05g011920.3</v>
          </cell>
          <cell r="KWK6208" t="str">
            <v>Solyc05g011930.4</v>
          </cell>
          <cell r="KWL6208" t="str">
            <v>Solyc05g011950.3</v>
          </cell>
          <cell r="KWM6208" t="str">
            <v>Solyc05g011960.4</v>
          </cell>
          <cell r="KWN6208" t="str">
            <v>Solyc05g011980.4</v>
          </cell>
          <cell r="KWO6208" t="str">
            <v>Solyc05g012000.3</v>
          </cell>
          <cell r="KWP6208" t="str">
            <v>Solyc05g012030.1</v>
          </cell>
          <cell r="KWQ6208" t="str">
            <v>Solyc05g012060.4</v>
          </cell>
          <cell r="KWR6208" t="str">
            <v>Solyc05g012120.3</v>
          </cell>
          <cell r="KWS6208" t="str">
            <v>Solyc05g012140.3</v>
          </cell>
          <cell r="KWT6208" t="str">
            <v>Solyc05g012180.3</v>
          </cell>
          <cell r="KWU6208" t="str">
            <v>Solyc05g012200.3</v>
          </cell>
          <cell r="KWV6208" t="str">
            <v>Solyc05g012230.4</v>
          </cell>
          <cell r="KWW6208" t="str">
            <v>Solyc05g012240.3</v>
          </cell>
          <cell r="KWX6208" t="str">
            <v>Solyc05g012260.3</v>
          </cell>
          <cell r="KWY6208" t="str">
            <v>Solyc05g012280.3</v>
          </cell>
          <cell r="KWZ6208" t="str">
            <v>Solyc05g012290.3</v>
          </cell>
          <cell r="KXA6208" t="str">
            <v>Solyc05g012340.4</v>
          </cell>
          <cell r="KXB6208" t="str">
            <v>Solyc05g012380.3</v>
          </cell>
          <cell r="KXC6208" t="str">
            <v>Solyc05g012390.4</v>
          </cell>
          <cell r="KXD6208" t="str">
            <v>Solyc05g012430.1</v>
          </cell>
          <cell r="KXE6208" t="str">
            <v>Solyc05g012450.4</v>
          </cell>
          <cell r="KXF6208" t="str">
            <v>Solyc05g012460.5</v>
          </cell>
          <cell r="KXG6208" t="str">
            <v>Solyc05g012530.1</v>
          </cell>
          <cell r="KXH6208" t="str">
            <v>Solyc05g012540.5</v>
          </cell>
          <cell r="KXI6208" t="str">
            <v>Solyc05g012550.4</v>
          </cell>
          <cell r="KXJ6208" t="str">
            <v>Solyc05g012570.3</v>
          </cell>
          <cell r="KXK6208" t="str">
            <v>Solyc05g012580.1</v>
          </cell>
          <cell r="KXL6208" t="str">
            <v>Solyc05g012600.3</v>
          </cell>
          <cell r="KXM6208" t="str">
            <v>Solyc05g012610.3</v>
          </cell>
          <cell r="KXN6208" t="str">
            <v>Solyc05g012630.2</v>
          </cell>
          <cell r="KXO6208" t="str">
            <v>Solyc05g012640.3</v>
          </cell>
          <cell r="KXP6208" t="str">
            <v>Solyc05g012650.4</v>
          </cell>
          <cell r="KXQ6208" t="str">
            <v>Solyc05g012660.3</v>
          </cell>
          <cell r="KXR6208" t="str">
            <v>Solyc05g012680.3</v>
          </cell>
          <cell r="KXS6208" t="str">
            <v>Solyc05g012690.4</v>
          </cell>
          <cell r="KXT6208" t="str">
            <v>Solyc05g012700.3</v>
          </cell>
          <cell r="KXU6208" t="str">
            <v>Solyc05g012720.3</v>
          </cell>
          <cell r="KXV6208" t="str">
            <v>Solyc05g012740.2</v>
          </cell>
          <cell r="KXW6208" t="str">
            <v>Solyc05g012745.1</v>
          </cell>
          <cell r="KXX6208" t="str">
            <v>Solyc05g012760.3</v>
          </cell>
          <cell r="KXY6208" t="str">
            <v>Solyc05g012780.4</v>
          </cell>
          <cell r="KXZ6208" t="str">
            <v>Solyc05g150109.1</v>
          </cell>
          <cell r="KYA6208" t="str">
            <v>Solyc05g012810.3</v>
          </cell>
          <cell r="KYB6208" t="str">
            <v>Solyc05g012820.2</v>
          </cell>
          <cell r="KYC6208" t="str">
            <v>Solyc05g012827.1</v>
          </cell>
          <cell r="KYD6208" t="str">
            <v>Solyc05g012850.3</v>
          </cell>
          <cell r="KYE6208" t="str">
            <v>Solyc05g012860.3</v>
          </cell>
          <cell r="KYF6208" t="str">
            <v>Solyc05g012870.1</v>
          </cell>
          <cell r="KYG6208" t="str">
            <v>Solyc05g012880.2</v>
          </cell>
          <cell r="KYH6208" t="str">
            <v>Solyc05g012890.1</v>
          </cell>
          <cell r="KYI6208" t="str">
            <v>Solyc05g012900.4</v>
          </cell>
          <cell r="KYJ6208" t="str">
            <v>Solyc05g012910.4</v>
          </cell>
          <cell r="KYK6208" t="str">
            <v>Solyc05g012920.3</v>
          </cell>
          <cell r="KYL6208" t="str">
            <v>Solyc05g012930.4</v>
          </cell>
          <cell r="KYM6208" t="str">
            <v>Solyc05g013060.4</v>
          </cell>
          <cell r="KYN6208" t="str">
            <v>Solyc05g013080.1</v>
          </cell>
          <cell r="KYO6208" t="str">
            <v>Solyc05g013090.4</v>
          </cell>
          <cell r="KYP6208" t="str">
            <v>Solyc05g013100.2</v>
          </cell>
          <cell r="KYQ6208" t="str">
            <v>Solyc05g013110.3</v>
          </cell>
          <cell r="KYR6208" t="str">
            <v>Solyc05g013170.2</v>
          </cell>
          <cell r="KYS6208" t="str">
            <v>Solyc05g013190.5</v>
          </cell>
          <cell r="KYT6208" t="str">
            <v>Solyc05g013225.1</v>
          </cell>
          <cell r="KYU6208" t="str">
            <v>Solyc05g013240.5</v>
          </cell>
          <cell r="KYV6208" t="str">
            <v>Solyc05g013250.3</v>
          </cell>
          <cell r="KYW6208" t="str">
            <v>Solyc05g013260.4</v>
          </cell>
          <cell r="KYX6208" t="str">
            <v>Solyc05g013280.4</v>
          </cell>
          <cell r="KYY6208" t="str">
            <v>Solyc05g013330.4</v>
          </cell>
          <cell r="KYZ6208" t="str">
            <v>Solyc05g013350.5</v>
          </cell>
          <cell r="KZA6208" t="str">
            <v>Solyc05g013390.1</v>
          </cell>
          <cell r="KZB6208" t="str">
            <v>Solyc05g013400.4</v>
          </cell>
          <cell r="KZC6208" t="str">
            <v>Solyc05g162240.1</v>
          </cell>
          <cell r="KZD6208" t="str">
            <v>Solyc05g160240.1</v>
          </cell>
          <cell r="KZE6208" t="str">
            <v>Solyc05g013480.4</v>
          </cell>
          <cell r="KZF6208" t="str">
            <v>Solyc05g013490.4</v>
          </cell>
          <cell r="KZG6208" t="str">
            <v>Solyc05g013500.4</v>
          </cell>
          <cell r="KZH6208" t="str">
            <v>Solyc05g162520.1</v>
          </cell>
          <cell r="KZI6208" t="str">
            <v>Solyc05g013530.4</v>
          </cell>
          <cell r="KZJ6208" t="str">
            <v>Solyc05g013535.1</v>
          </cell>
          <cell r="KZK6208" t="str">
            <v>Solyc05g013560.3</v>
          </cell>
          <cell r="KZL6208" t="str">
            <v>Solyc05g013580.4</v>
          </cell>
          <cell r="KZM6208" t="str">
            <v>Solyc05g013590.1</v>
          </cell>
          <cell r="KZN6208" t="str">
            <v>Solyc05g013600.1</v>
          </cell>
          <cell r="KZO6208" t="str">
            <v>Solyc05g013610.1</v>
          </cell>
          <cell r="KZP6208" t="str">
            <v>Solyc05g013620.4</v>
          </cell>
          <cell r="KZQ6208" t="str">
            <v>Solyc05g013630.1</v>
          </cell>
          <cell r="KZR6208" t="str">
            <v>Solyc05g013640.1</v>
          </cell>
          <cell r="KZS6208" t="str">
            <v>Solyc05g013650.3</v>
          </cell>
          <cell r="KZT6208" t="str">
            <v>Solyc05g013660.4</v>
          </cell>
          <cell r="KZU6208" t="str">
            <v>Solyc05g013670.3</v>
          </cell>
          <cell r="KZV6208" t="str">
            <v>Solyc05g013760.4</v>
          </cell>
          <cell r="KZW6208" t="str">
            <v>Solyc05g013800.1</v>
          </cell>
          <cell r="KZX6208" t="str">
            <v>Solyc05g013810.5</v>
          </cell>
          <cell r="KZY6208" t="str">
            <v>Solyc05g013830.1</v>
          </cell>
          <cell r="KZZ6208" t="str">
            <v>Solyc05g013840.1</v>
          </cell>
          <cell r="LAA6208" t="str">
            <v>Solyc05g013843.1</v>
          </cell>
          <cell r="LAB6208" t="str">
            <v>Solyc05g013850.2</v>
          </cell>
          <cell r="LAC6208" t="str">
            <v>Solyc05g013860.5</v>
          </cell>
          <cell r="LAD6208" t="str">
            <v>Solyc05g013870.4</v>
          </cell>
          <cell r="LAE6208" t="str">
            <v>Solyc05g013880.2</v>
          </cell>
          <cell r="LAF6208" t="str">
            <v>Solyc05g013900.2</v>
          </cell>
          <cell r="LAG6208" t="str">
            <v>Solyc05g013930.2</v>
          </cell>
          <cell r="LAH6208" t="str">
            <v>Solyc05g013960.3</v>
          </cell>
          <cell r="LAI6208" t="str">
            <v>Solyc05g160470.1</v>
          </cell>
          <cell r="LAJ6208" t="str">
            <v>Solyc05g013980.3</v>
          </cell>
          <cell r="LAK6208" t="str">
            <v>Solyc05g150111.1</v>
          </cell>
          <cell r="LAL6208" t="str">
            <v>Solyc05g162250.1</v>
          </cell>
          <cell r="LAM6208" t="str">
            <v>Solyc05g014030.3</v>
          </cell>
          <cell r="LAN6208" t="str">
            <v>Solyc05g014051.1</v>
          </cell>
          <cell r="LAO6208" t="str">
            <v>Solyc05g014052.1</v>
          </cell>
          <cell r="LAP6208" t="str">
            <v>Solyc05g014070.1</v>
          </cell>
          <cell r="LAQ6208" t="str">
            <v>Solyc05g014080.3</v>
          </cell>
          <cell r="LAR6208" t="str">
            <v>Solyc05g162260.1</v>
          </cell>
          <cell r="LAS6208" t="str">
            <v>Solyc05g014100.3</v>
          </cell>
          <cell r="LAT6208" t="str">
            <v>Solyc05g014110.3</v>
          </cell>
          <cell r="LAU6208" t="str">
            <v>Solyc05g014120.1</v>
          </cell>
          <cell r="LAV6208" t="str">
            <v>Solyc05g014130.3</v>
          </cell>
          <cell r="LAW6208" t="str">
            <v>Solyc05g014140.3</v>
          </cell>
          <cell r="LAX6208" t="str">
            <v>Solyc05g014170.2</v>
          </cell>
          <cell r="LAY6208" t="str">
            <v>Solyc05g014175.1</v>
          </cell>
          <cell r="LAZ6208" t="str">
            <v>Solyc05g014190.4</v>
          </cell>
          <cell r="LBA6208" t="str">
            <v>Solyc05g014220.1</v>
          </cell>
          <cell r="LBB6208" t="str">
            <v>Solyc05g014270.4</v>
          </cell>
          <cell r="LBC6208" t="str">
            <v>Solyc05g014275.2</v>
          </cell>
          <cell r="LBD6208" t="str">
            <v>Solyc05g014280.4</v>
          </cell>
          <cell r="LBE6208" t="str">
            <v>Solyc05g014290.5</v>
          </cell>
          <cell r="LBF6208" t="str">
            <v>Solyc05g014300.1</v>
          </cell>
          <cell r="LBG6208" t="str">
            <v>Solyc05g014320.3</v>
          </cell>
          <cell r="LBH6208" t="str">
            <v>Solyc05g014360.1</v>
          </cell>
          <cell r="LBI6208" t="str">
            <v>Solyc05g162270.1</v>
          </cell>
          <cell r="LBJ6208" t="str">
            <v>Solyc05g014480.4</v>
          </cell>
          <cell r="LBK6208" t="str">
            <v>Solyc05g014500.3</v>
          </cell>
          <cell r="LBL6208" t="str">
            <v>Solyc05g014505.1</v>
          </cell>
          <cell r="LBM6208" t="str">
            <v>Solyc05g014510.3</v>
          </cell>
          <cell r="LBN6208" t="str">
            <v>Solyc05g014550.1</v>
          </cell>
          <cell r="LBO6208" t="str">
            <v>Solyc05g014570.1</v>
          </cell>
          <cell r="LBP6208" t="str">
            <v>Solyc05g162530.1</v>
          </cell>
          <cell r="LBQ6208" t="str">
            <v>Solyc05g014600.1</v>
          </cell>
          <cell r="LBR6208" t="str">
            <v>Solyc05g014620.3</v>
          </cell>
          <cell r="LBS6208" t="str">
            <v>Solyc05g162280.1</v>
          </cell>
          <cell r="LBT6208" t="str">
            <v>Solyc05g014630.2</v>
          </cell>
          <cell r="LBU6208" t="str">
            <v>Solyc05g014637.2</v>
          </cell>
          <cell r="LBV6208" t="str">
            <v>Solyc05g014640.3</v>
          </cell>
          <cell r="LBW6208" t="str">
            <v>Solyc05g014658.2</v>
          </cell>
          <cell r="LBX6208" t="str">
            <v>Solyc05g162540.1</v>
          </cell>
          <cell r="LBY6208" t="str">
            <v>Solyc05g162290.1</v>
          </cell>
          <cell r="LBZ6208" t="str">
            <v>Solyc05g014690.3</v>
          </cell>
          <cell r="LCA6208" t="str">
            <v>Solyc05g014700.3</v>
          </cell>
          <cell r="LCB6208" t="str">
            <v>Solyc05g162300.1</v>
          </cell>
          <cell r="LCC6208" t="str">
            <v>Solyc05g014795.1</v>
          </cell>
          <cell r="LCD6208" t="str">
            <v>Solyc05g014843.1</v>
          </cell>
          <cell r="LCE6208" t="str">
            <v>Solyc05g162310.1</v>
          </cell>
          <cell r="LCF6208" t="str">
            <v>Solyc05g014900.1</v>
          </cell>
          <cell r="LCG6208" t="str">
            <v>Solyc05g014930.1</v>
          </cell>
          <cell r="LCH6208" t="str">
            <v>Solyc05g015000.1</v>
          </cell>
          <cell r="LCI6208" t="str">
            <v>Solyc05g162330.1</v>
          </cell>
          <cell r="LCJ6208" t="str">
            <v>Solyc05g162340.1</v>
          </cell>
          <cell r="LCK6208" t="str">
            <v>Solyc05g015020.1</v>
          </cell>
          <cell r="LCL6208" t="str">
            <v>Solyc05g015040.4</v>
          </cell>
          <cell r="LCM6208" t="str">
            <v>Solyc05g015050.3</v>
          </cell>
          <cell r="LCN6208" t="str">
            <v>Solyc05g015060.4</v>
          </cell>
          <cell r="LCO6208" t="str">
            <v>Solyc05g015075.1</v>
          </cell>
          <cell r="LCP6208" t="str">
            <v>Solyc05g015090.1</v>
          </cell>
          <cell r="LCQ6208" t="str">
            <v>Solyc02g032530.3</v>
          </cell>
          <cell r="LCR6208" t="str">
            <v>Solyc05g015093.2</v>
          </cell>
          <cell r="LCS6208" t="str">
            <v>Solyc05g150114.1</v>
          </cell>
          <cell r="LCT6208" t="str">
            <v>Solyc05g162350.1</v>
          </cell>
          <cell r="LCU6208" t="str">
            <v>Solyc05g150115.1</v>
          </cell>
          <cell r="LCV6208" t="str">
            <v>Solyc05g015130.1</v>
          </cell>
          <cell r="LCW6208" t="str">
            <v>Solyc05g015180.3</v>
          </cell>
          <cell r="LCX6208" t="str">
            <v>Solyc05g015230.1</v>
          </cell>
          <cell r="LCY6208" t="str">
            <v>Solyc05g015250.2</v>
          </cell>
          <cell r="LCZ6208" t="str">
            <v>Solyc05g015260.1</v>
          </cell>
          <cell r="LDA6208" t="str">
            <v>Solyc05g015270.1</v>
          </cell>
          <cell r="LDB6208" t="str">
            <v>Solyc05g160010.1</v>
          </cell>
          <cell r="LDC6208" t="str">
            <v>Solyc05g015280.3</v>
          </cell>
          <cell r="LDD6208" t="str">
            <v>Solyc05g015290.2</v>
          </cell>
          <cell r="LDE6208" t="str">
            <v>Solyc05g015300.5</v>
          </cell>
          <cell r="LDF6208" t="str">
            <v>Solyc05g015320.3</v>
          </cell>
          <cell r="LDG6208" t="str">
            <v>Solyc05g160480.1</v>
          </cell>
          <cell r="LDH6208" t="str">
            <v>Solyc05g015380.2</v>
          </cell>
          <cell r="LDI6208" t="str">
            <v>Solyc05g015420.5</v>
          </cell>
          <cell r="LDJ6208" t="str">
            <v>Solyc05g015430.1</v>
          </cell>
          <cell r="LDK6208" t="str">
            <v>Solyc05g015460.3</v>
          </cell>
          <cell r="LDL6208" t="str">
            <v>Solyc05g015470.1</v>
          </cell>
          <cell r="LDM6208" t="str">
            <v>Solyc05g015473.1</v>
          </cell>
          <cell r="LDN6208" t="str">
            <v>Solyc05g015477.1</v>
          </cell>
          <cell r="LDO6208" t="str">
            <v>Solyc05g015480.3</v>
          </cell>
          <cell r="LDP6208" t="str">
            <v>Solyc05g015495.1</v>
          </cell>
          <cell r="LDQ6208" t="str">
            <v>Solyc05g015497.1</v>
          </cell>
          <cell r="LDR6208" t="str">
            <v>Solyc05g015500.4</v>
          </cell>
          <cell r="LDS6208" t="str">
            <v>Solyc05g015530.3</v>
          </cell>
          <cell r="LDT6208" t="str">
            <v>Solyc05g015532.1</v>
          </cell>
          <cell r="LDU6208" t="str">
            <v>Solyc05g015534.1</v>
          </cell>
          <cell r="LDV6208" t="str">
            <v>Solyc05g015536.1</v>
          </cell>
          <cell r="LDW6208" t="str">
            <v>Solyc05g160490.1</v>
          </cell>
          <cell r="LDX6208" t="str">
            <v>Solyc05g015658.2</v>
          </cell>
          <cell r="LDY6208" t="str">
            <v>Solyc05g015538.1</v>
          </cell>
          <cell r="LDZ6208" t="str">
            <v>Solyc05g015555.1</v>
          </cell>
          <cell r="LEA6208" t="str">
            <v>Solyc05g015570.1</v>
          </cell>
          <cell r="LEB6208" t="str">
            <v>Solyc05g015580.1</v>
          </cell>
          <cell r="LEC6208" t="str">
            <v>Solyc05g015590.1</v>
          </cell>
          <cell r="LED6208" t="str">
            <v>Solyc05g015600.1</v>
          </cell>
          <cell r="LEE6208" t="str">
            <v>Solyc05g015640.3</v>
          </cell>
          <cell r="LEF6208" t="str">
            <v>Solyc05g160500.1</v>
          </cell>
          <cell r="LEG6208" t="str">
            <v>Solyc05g150118.1</v>
          </cell>
          <cell r="LEH6208" t="str">
            <v>Solyc05g015690.1</v>
          </cell>
          <cell r="LEI6208" t="str">
            <v>Solyc05g015700.1</v>
          </cell>
          <cell r="LEJ6208" t="str">
            <v>Solyc05g015710.3</v>
          </cell>
          <cell r="LEK6208" t="str">
            <v>Solyc05g015720.2</v>
          </cell>
          <cell r="LEL6208" t="str">
            <v>Solyc05g015735.1</v>
          </cell>
          <cell r="LEM6208" t="str">
            <v>Solyc05g015770.1</v>
          </cell>
          <cell r="LEN6208" t="str">
            <v>Solyc05g015780.1</v>
          </cell>
          <cell r="LEO6208" t="str">
            <v>Solyc05g015795.2</v>
          </cell>
          <cell r="LEP6208" t="str">
            <v>Solyc05g015810.3</v>
          </cell>
          <cell r="LEQ6208" t="str">
            <v>Solyc05g015815.1</v>
          </cell>
          <cell r="LER6208" t="str">
            <v>Solyc05g160510.1</v>
          </cell>
          <cell r="LES6208" t="str">
            <v>Solyc05g015820.4</v>
          </cell>
          <cell r="LET6208" t="str">
            <v>Solyc05g015825.1</v>
          </cell>
          <cell r="LEU6208" t="str">
            <v>Solyc05g160270.1</v>
          </cell>
          <cell r="LEV6208" t="str">
            <v>Solyc05g160520.1</v>
          </cell>
          <cell r="LEW6208" t="str">
            <v>Solyc05g015865.1</v>
          </cell>
          <cell r="LEX6208" t="str">
            <v>Solyc05g015870.1</v>
          </cell>
          <cell r="LEY6208" t="str">
            <v>Solyc05g015890.5</v>
          </cell>
          <cell r="LEZ6208" t="str">
            <v>Solyc05g160530.1</v>
          </cell>
          <cell r="LFA6208" t="str">
            <v>Solyc05g160540.1</v>
          </cell>
          <cell r="LFB6208" t="str">
            <v>Solyc05g015920.3</v>
          </cell>
          <cell r="LFC6208" t="str">
            <v>Solyc05g015930.4</v>
          </cell>
          <cell r="LFD6208" t="str">
            <v>Solyc05g015940.2</v>
          </cell>
          <cell r="LFE6208" t="str">
            <v>Solyc05g150119.1</v>
          </cell>
          <cell r="LFF6208" t="str">
            <v>Solyc05g150120.1</v>
          </cell>
          <cell r="LFG6208" t="str">
            <v>Solyc05g015980.3</v>
          </cell>
          <cell r="LFH6208" t="str">
            <v>Solyc05g016010.2</v>
          </cell>
          <cell r="LFI6208" t="str">
            <v>Solyc05g160550.1</v>
          </cell>
          <cell r="LFJ6208" t="str">
            <v>Solyc05g160560.1</v>
          </cell>
          <cell r="LFK6208" t="str">
            <v>Solyc05g160570.1</v>
          </cell>
          <cell r="LFL6208" t="str">
            <v>Solyc05g160580.1</v>
          </cell>
          <cell r="LFM6208" t="str">
            <v>Solyc05g160590.1</v>
          </cell>
          <cell r="LFN6208" t="str">
            <v>Solyc05g160620.1</v>
          </cell>
          <cell r="LFO6208" t="str">
            <v>Solyc05g016037.2</v>
          </cell>
          <cell r="LFP6208" t="str">
            <v>Solyc05g160600.1</v>
          </cell>
          <cell r="LFQ6208" t="str">
            <v>Solyc05g160610.1</v>
          </cell>
          <cell r="LFR6208" t="str">
            <v>Solyc05g160640.1</v>
          </cell>
          <cell r="LFS6208" t="str">
            <v>Solyc05g160630.1</v>
          </cell>
          <cell r="LFT6208" t="str">
            <v>Solyc05g016060.5</v>
          </cell>
          <cell r="LFU6208" t="str">
            <v>Solyc05g016070.2</v>
          </cell>
          <cell r="LFV6208" t="str">
            <v>Solyc05g016090.2</v>
          </cell>
          <cell r="LFW6208" t="str">
            <v>Solyc05g160650.1</v>
          </cell>
          <cell r="LFX6208" t="str">
            <v>Solyc05g016160.1</v>
          </cell>
          <cell r="LFY6208" t="str">
            <v>Solyc05g016180.3</v>
          </cell>
          <cell r="LFZ6208" t="str">
            <v>Solyc05g150121.1</v>
          </cell>
          <cell r="LGA6208" t="str">
            <v>Solyc05g016220.1</v>
          </cell>
          <cell r="LGB6208" t="str">
            <v>Solyc05g016260.3</v>
          </cell>
          <cell r="LGC6208" t="str">
            <v>Solyc05g016290.1</v>
          </cell>
          <cell r="LGD6208" t="str">
            <v>Solyc05g016300.1</v>
          </cell>
          <cell r="LGE6208" t="str">
            <v>Solyc05g016305.2</v>
          </cell>
          <cell r="LGF6208" t="str">
            <v>Solyc05g016340.1</v>
          </cell>
          <cell r="LGG6208" t="str">
            <v>Solyc05g016370.2</v>
          </cell>
          <cell r="LGH6208" t="str">
            <v>Solyc05g016390.5</v>
          </cell>
          <cell r="LGI6208" t="str">
            <v>Solyc05g016430.1</v>
          </cell>
          <cell r="LGJ6208" t="str">
            <v>Solyc05g016465.1</v>
          </cell>
          <cell r="LGK6208" t="str">
            <v>Solyc05g016470.1</v>
          </cell>
          <cell r="LGL6208" t="str">
            <v>Solyc05g016490.1</v>
          </cell>
          <cell r="LGM6208" t="str">
            <v>Solyc05g016500.1</v>
          </cell>
          <cell r="LGN6208" t="str">
            <v>Solyc05g016510.1</v>
          </cell>
          <cell r="LGO6208" t="str">
            <v>Solyc05g016520.1</v>
          </cell>
          <cell r="LGP6208" t="str">
            <v>Solyc05g016530.1</v>
          </cell>
          <cell r="LGQ6208" t="str">
            <v>Solyc05g016540.1</v>
          </cell>
          <cell r="LGR6208" t="str">
            <v>Solyc05g016550.3</v>
          </cell>
          <cell r="LGS6208" t="str">
            <v>Solyc05g016560.1</v>
          </cell>
          <cell r="LGT6208" t="str">
            <v>Solyc05g016570.1</v>
          </cell>
          <cell r="LGU6208" t="str">
            <v>Solyc05g016580.3</v>
          </cell>
          <cell r="LGV6208" t="str">
            <v>Solyc05g016600.1</v>
          </cell>
          <cell r="LGW6208" t="str">
            <v>Solyc05g016610.1</v>
          </cell>
          <cell r="LGX6208" t="str">
            <v>Solyc05g016620.3</v>
          </cell>
          <cell r="LGY6208" t="str">
            <v>Solyc05g160680.1</v>
          </cell>
          <cell r="LGZ6208" t="str">
            <v>Solyc05g016670.1</v>
          </cell>
          <cell r="LHA6208" t="str">
            <v>Solyc05g162370.1</v>
          </cell>
          <cell r="LHB6208" t="str">
            <v>Solyc05g160660.1</v>
          </cell>
          <cell r="LHC6208" t="str">
            <v>Solyc05g162380.1</v>
          </cell>
          <cell r="LHD6208" t="str">
            <v>Solyc05g160670.1</v>
          </cell>
          <cell r="LHE6208" t="str">
            <v>Solyc05g016710.3</v>
          </cell>
          <cell r="LHF6208" t="str">
            <v>Solyc05g016713.2</v>
          </cell>
          <cell r="LHG6208" t="str">
            <v>Solyc05g016715.1</v>
          </cell>
          <cell r="LHH6208" t="str">
            <v>Solyc05g160150.1</v>
          </cell>
          <cell r="LHI6208" t="str">
            <v>Solyc05g160690.1</v>
          </cell>
          <cell r="LHJ6208" t="str">
            <v>Solyc03g043577.2</v>
          </cell>
          <cell r="LHK6208" t="str">
            <v>Solyc05g017730.1</v>
          </cell>
          <cell r="LHL6208" t="str">
            <v>Solyc05g017740.1</v>
          </cell>
          <cell r="LHM6208" t="str">
            <v>Solyc05g160160.1</v>
          </cell>
          <cell r="LHN6208" t="str">
            <v>Solyc05g160700.1</v>
          </cell>
          <cell r="LHO6208" t="str">
            <v>Solyc05g017745.2</v>
          </cell>
          <cell r="LHP6208" t="str">
            <v>Solyc05g160710.1</v>
          </cell>
          <cell r="LHQ6208" t="str">
            <v>Solyc05g017780.1</v>
          </cell>
          <cell r="LHR6208" t="str">
            <v>Solyc05g017790.1</v>
          </cell>
          <cell r="LHS6208" t="str">
            <v>Solyc05g017795.1</v>
          </cell>
          <cell r="LHT6208" t="str">
            <v>Solyc05g017797.2</v>
          </cell>
          <cell r="LHU6208" t="str">
            <v>Solyc05g017840.4</v>
          </cell>
          <cell r="LHV6208" t="str">
            <v>Solyc05g160730.1</v>
          </cell>
          <cell r="LHW6208" t="str">
            <v>Solyc05g160740.1</v>
          </cell>
          <cell r="LHX6208" t="str">
            <v>Solyc05g160720.1</v>
          </cell>
          <cell r="LHY6208" t="str">
            <v>Solyc05g150122.1</v>
          </cell>
          <cell r="LHZ6208" t="str">
            <v>Solyc05g160750.1</v>
          </cell>
          <cell r="LIA6208" t="str">
            <v>Solyc05g017863.1</v>
          </cell>
          <cell r="LIB6208" t="str">
            <v>Solyc05g017870.2</v>
          </cell>
          <cell r="LIC6208" t="str">
            <v>Solyc05g017900.3</v>
          </cell>
          <cell r="LID6208" t="str">
            <v>Solyc05g017910.1</v>
          </cell>
          <cell r="LIE6208" t="str">
            <v>Solyc05g017940.3</v>
          </cell>
          <cell r="LIF6208" t="str">
            <v>Solyc05g160770.1</v>
          </cell>
          <cell r="LIG6208" t="str">
            <v>Solyc05g160760.1</v>
          </cell>
          <cell r="LIH6208" t="str">
            <v>Solyc05g017970.1</v>
          </cell>
          <cell r="LII6208" t="str">
            <v>Solyc05g017980.3</v>
          </cell>
          <cell r="LIJ6208" t="str">
            <v>Solyc05g018010.3</v>
          </cell>
          <cell r="LIK6208" t="str">
            <v>Solyc05g160810.1</v>
          </cell>
          <cell r="LIL6208" t="str">
            <v>Solyc05g018020.1</v>
          </cell>
          <cell r="LIM6208" t="str">
            <v>Solyc05g160780.1</v>
          </cell>
          <cell r="LIN6208" t="str">
            <v>Solyc05g160790.1</v>
          </cell>
          <cell r="LIO6208" t="str">
            <v>Solyc05g160800.1</v>
          </cell>
          <cell r="LIP6208" t="str">
            <v>Solyc05g018030.1</v>
          </cell>
          <cell r="LIQ6208" t="str">
            <v>Solyc05g160820.1</v>
          </cell>
          <cell r="LIR6208" t="str">
            <v>Solyc05g018037.2</v>
          </cell>
          <cell r="LIS6208" t="str">
            <v>Solyc05g018050.1</v>
          </cell>
          <cell r="LIT6208" t="str">
            <v>Solyc05g018060.1</v>
          </cell>
          <cell r="LIU6208" t="str">
            <v>Solyc05g160830.1</v>
          </cell>
          <cell r="LIV6208" t="str">
            <v>Solyc05g018160.1</v>
          </cell>
          <cell r="LIW6208" t="str">
            <v>Solyc05g018170.1</v>
          </cell>
          <cell r="LIX6208" t="str">
            <v>Solyc05g160840.1</v>
          </cell>
          <cell r="LIY6208" t="str">
            <v>Solyc05g160020.1</v>
          </cell>
          <cell r="LIZ6208" t="str">
            <v>Solyc05g160030.1</v>
          </cell>
          <cell r="LJA6208" t="str">
            <v>Solyc05g018180.3</v>
          </cell>
          <cell r="LJB6208" t="str">
            <v>Solyc11g028150.2</v>
          </cell>
          <cell r="LJC6208" t="str">
            <v>Solyc05g018185.1</v>
          </cell>
          <cell r="LJD6208" t="str">
            <v>Solyc05g018190.1</v>
          </cell>
          <cell r="LJE6208" t="str">
            <v>Solyc05g018210.3</v>
          </cell>
          <cell r="LJF6208" t="str">
            <v>Solyc05g018215.1</v>
          </cell>
          <cell r="LJG6208" t="str">
            <v>Solyc05g160850.1</v>
          </cell>
          <cell r="LJH6208" t="str">
            <v>Solyc05g160860.1</v>
          </cell>
          <cell r="LJI6208" t="str">
            <v>Solyc12g062770.2</v>
          </cell>
          <cell r="LJJ6208" t="str">
            <v>Solyc05g160280.1</v>
          </cell>
          <cell r="LJK6208" t="str">
            <v>Solyc05g160880.1</v>
          </cell>
          <cell r="LJL6208" t="str">
            <v>Solyc05g160900.1</v>
          </cell>
          <cell r="LJM6208" t="str">
            <v>Solyc05g160890.1</v>
          </cell>
          <cell r="LJN6208" t="str">
            <v>Solyc02g055520.2</v>
          </cell>
          <cell r="LJO6208" t="str">
            <v>Solyc05g160870.1</v>
          </cell>
          <cell r="LJP6208" t="str">
            <v>Solyc05g160910.1</v>
          </cell>
          <cell r="LJQ6208" t="str">
            <v>Solyc05g018340.4</v>
          </cell>
          <cell r="LJR6208" t="str">
            <v>Solyc05g018360.1</v>
          </cell>
          <cell r="LJS6208" t="str">
            <v>Solyc05g018370.1</v>
          </cell>
          <cell r="LJT6208" t="str">
            <v>Solyc05g018380.1</v>
          </cell>
          <cell r="LJU6208" t="str">
            <v>Solyc05g150123.1</v>
          </cell>
          <cell r="LJV6208" t="str">
            <v>Solyc05g018400.1</v>
          </cell>
          <cell r="LJW6208" t="str">
            <v>Solyc05g018405.1</v>
          </cell>
          <cell r="LJX6208" t="str">
            <v>Solyc05g160920.1</v>
          </cell>
          <cell r="LJY6208" t="str">
            <v>Solyc05g018430.3</v>
          </cell>
          <cell r="LJZ6208" t="str">
            <v>Solyc05g018440.1</v>
          </cell>
          <cell r="LKA6208" t="str">
            <v>Solyc05g018450.1</v>
          </cell>
          <cell r="LKB6208" t="str">
            <v>Solyc05g018470.2</v>
          </cell>
          <cell r="LKC6208" t="str">
            <v>Solyc05g160940.1</v>
          </cell>
          <cell r="LKD6208" t="str">
            <v>Solyc05g160950.1</v>
          </cell>
          <cell r="LKE6208" t="str">
            <v>Solyc05g018480.1</v>
          </cell>
          <cell r="LKF6208" t="str">
            <v>Solyc05g018482.1</v>
          </cell>
          <cell r="LKG6208" t="str">
            <v>Solyc05g018488.1</v>
          </cell>
          <cell r="LKH6208" t="str">
            <v>Solyc05g018490.3</v>
          </cell>
          <cell r="LKI6208" t="str">
            <v>Solyc05g018525.2</v>
          </cell>
          <cell r="LKJ6208" t="str">
            <v>Solyc05g160960.1</v>
          </cell>
          <cell r="LKK6208" t="str">
            <v>Solyc05g018560.1</v>
          </cell>
          <cell r="LKL6208" t="str">
            <v>Solyc05g018600.3</v>
          </cell>
          <cell r="LKM6208" t="str">
            <v>Solyc05g018610.3</v>
          </cell>
          <cell r="LKN6208" t="str">
            <v>Solyc05g018630.1</v>
          </cell>
          <cell r="LKO6208" t="str">
            <v>Solyc05g018640.3</v>
          </cell>
          <cell r="LKP6208" t="str">
            <v>Solyc05g160980.1</v>
          </cell>
          <cell r="LKQ6208" t="str">
            <v>Solyc05g160970.1</v>
          </cell>
          <cell r="LKR6208" t="str">
            <v>Solyc05g150125.2</v>
          </cell>
          <cell r="LKS6208" t="str">
            <v>Solyc05g018710.3</v>
          </cell>
          <cell r="LKT6208" t="str">
            <v>Solyc05g018720.1</v>
          </cell>
          <cell r="LKU6208" t="str">
            <v>Solyc05g160040.1</v>
          </cell>
          <cell r="LKV6208" t="str">
            <v>Solyc05g160990.1</v>
          </cell>
          <cell r="LKW6208" t="str">
            <v>Solyc05g161000.1</v>
          </cell>
          <cell r="LKX6208" t="str">
            <v>Solyc05g161010.1</v>
          </cell>
          <cell r="LKY6208" t="str">
            <v>Solyc05g161020.1</v>
          </cell>
          <cell r="LKZ6208" t="str">
            <v>Solyc05g018750.4</v>
          </cell>
          <cell r="LLA6208" t="str">
            <v>Solyc05g018770.2</v>
          </cell>
          <cell r="LLB6208" t="str">
            <v>Solyc05g018790.1</v>
          </cell>
          <cell r="LLC6208" t="str">
            <v>Solyc05g018800.1</v>
          </cell>
          <cell r="LLD6208" t="str">
            <v>Solyc05g018820.1</v>
          </cell>
          <cell r="LLE6208" t="str">
            <v>Solyc05g018830.2</v>
          </cell>
          <cell r="LLF6208" t="str">
            <v>Solyc05g018840.1</v>
          </cell>
          <cell r="LLG6208" t="str">
            <v>Solyc05g018850.1</v>
          </cell>
          <cell r="LLH6208" t="str">
            <v>Solyc05g018860.1</v>
          </cell>
          <cell r="LLI6208" t="str">
            <v>Solyc05g018865.1</v>
          </cell>
          <cell r="LLJ6208" t="str">
            <v>Solyc05g018870.3</v>
          </cell>
          <cell r="LLK6208" t="str">
            <v>Solyc05g018890.1</v>
          </cell>
          <cell r="LLL6208" t="str">
            <v>Solyc05g018910.3</v>
          </cell>
          <cell r="LLM6208" t="str">
            <v>Solyc05g018930.1</v>
          </cell>
          <cell r="LLN6208" t="str">
            <v>Solyc05g019980.2</v>
          </cell>
          <cell r="LLO6208" t="str">
            <v>Solyc05g161030.1</v>
          </cell>
          <cell r="LLP6208" t="str">
            <v>Solyc05g161040.1</v>
          </cell>
          <cell r="LLQ6208" t="str">
            <v>Solyc05g161060.1</v>
          </cell>
          <cell r="LLR6208" t="str">
            <v>Solyc05g161050.1</v>
          </cell>
          <cell r="LLS6208" t="str">
            <v>Solyc05g161080.1</v>
          </cell>
          <cell r="LLT6208" t="str">
            <v>Solyc05g161070.1</v>
          </cell>
          <cell r="LLU6208" t="str">
            <v>Solyc05g161090.1</v>
          </cell>
          <cell r="LLV6208" t="str">
            <v>Solyc05g161100.1</v>
          </cell>
          <cell r="LLW6208" t="str">
            <v>Solyc05g020010.1</v>
          </cell>
          <cell r="LLX6208" t="str">
            <v>Solyc05g161120.1</v>
          </cell>
          <cell r="LLY6208" t="str">
            <v>Solyc05g161110.1</v>
          </cell>
          <cell r="LLZ6208" t="str">
            <v>Solyc05g021070.3</v>
          </cell>
          <cell r="LMA6208" t="str">
            <v>Solyc05g162390.1</v>
          </cell>
          <cell r="LMB6208" t="str">
            <v>Solyc05g161130.1</v>
          </cell>
          <cell r="LMC6208" t="str">
            <v>Solyc05g021073.2</v>
          </cell>
          <cell r="LMD6208" t="str">
            <v>Solyc05g161140.1</v>
          </cell>
          <cell r="LME6208" t="str">
            <v>Solyc05g150127.1</v>
          </cell>
          <cell r="LMF6208" t="str">
            <v>Solyc05g021140.1</v>
          </cell>
          <cell r="LMG6208" t="str">
            <v>Solyc05g150128.1</v>
          </cell>
          <cell r="LMH6208" t="str">
            <v>Solyc05g021165.1</v>
          </cell>
          <cell r="LMI6208" t="str">
            <v>Solyc05g021190.3</v>
          </cell>
          <cell r="LMJ6208" t="str">
            <v>Solyc05g021200.1</v>
          </cell>
          <cell r="LMK6208" t="str">
            <v>Solyc05g021210.1</v>
          </cell>
          <cell r="LML6208" t="str">
            <v>Solyc05g161150.1</v>
          </cell>
          <cell r="LMM6208" t="str">
            <v>Solyc05g021240.1</v>
          </cell>
          <cell r="LMN6208" t="str">
            <v>Solyc05g021245.1</v>
          </cell>
          <cell r="LMO6208" t="str">
            <v>Solyc05g021370.2</v>
          </cell>
          <cell r="LMP6208" t="str">
            <v>Solyc05g021405.1</v>
          </cell>
          <cell r="LMQ6208" t="str">
            <v>Solyc05g021410.3</v>
          </cell>
          <cell r="LMR6208" t="str">
            <v>Solyc05g162400.1</v>
          </cell>
          <cell r="LMS6208" t="str">
            <v>Solyc05g160300.1</v>
          </cell>
          <cell r="LMT6208" t="str">
            <v>Solyc05g021480.1</v>
          </cell>
          <cell r="LMU6208" t="str">
            <v>Solyc05g021500.2</v>
          </cell>
          <cell r="LMV6208" t="str">
            <v>Solyc05g021510.2</v>
          </cell>
          <cell r="LMW6208" t="str">
            <v>Solyc05g021520.1</v>
          </cell>
          <cell r="LMX6208" t="str">
            <v>Solyc05g021530.3</v>
          </cell>
          <cell r="LMY6208" t="str">
            <v>Solyc05g150130.1</v>
          </cell>
          <cell r="LMZ6208" t="str">
            <v>Solyc05g021570.3</v>
          </cell>
          <cell r="LNA6208" t="str">
            <v>Solyc05g021580.3</v>
          </cell>
          <cell r="LNB6208" t="str">
            <v>Solyc05g161160.1</v>
          </cell>
          <cell r="LNC6208" t="str">
            <v>Solyc05g023600.3</v>
          </cell>
          <cell r="LND6208" t="str">
            <v>Solyc05g150131.2</v>
          </cell>
          <cell r="LNE6208" t="str">
            <v>Solyc05g023620.1</v>
          </cell>
          <cell r="LNF6208" t="str">
            <v>Solyc05g023630.1</v>
          </cell>
          <cell r="LNG6208" t="str">
            <v>Solyc05g023660.3</v>
          </cell>
          <cell r="LNH6208" t="str">
            <v>Solyc05g023635.1</v>
          </cell>
          <cell r="LNI6208" t="str">
            <v>Solyc05g023670.4</v>
          </cell>
          <cell r="LNJ6208" t="str">
            <v>Solyc05g023700.2</v>
          </cell>
          <cell r="LNK6208" t="str">
            <v>Solyc05g023720.1</v>
          </cell>
          <cell r="LNL6208" t="str">
            <v>Solyc05g023725.1</v>
          </cell>
          <cell r="LNM6208" t="str">
            <v>Solyc05g023730.1</v>
          </cell>
          <cell r="LNN6208" t="str">
            <v>Solyc05g023733.2</v>
          </cell>
          <cell r="LNO6208" t="str">
            <v>Solyc05g023737.1</v>
          </cell>
          <cell r="LNP6208" t="str">
            <v>Solyc05g023740.3</v>
          </cell>
          <cell r="LNQ6208" t="str">
            <v>Solyc05g023770.5</v>
          </cell>
          <cell r="LNR6208" t="str">
            <v>Solyc05g023810.1</v>
          </cell>
          <cell r="LNS6208" t="str">
            <v>Solyc05g023820.4</v>
          </cell>
          <cell r="LNT6208" t="str">
            <v>Solyc05g023825.1</v>
          </cell>
          <cell r="LNU6208" t="str">
            <v>Solyc05g023830.1</v>
          </cell>
          <cell r="LNV6208" t="str">
            <v>Solyc05g150132.1</v>
          </cell>
          <cell r="LNW6208" t="str">
            <v>Solyc05g023840.1</v>
          </cell>
          <cell r="LNX6208" t="str">
            <v>Solyc05g023841.1</v>
          </cell>
          <cell r="LNY6208" t="str">
            <v>Solyc05g023842.1</v>
          </cell>
          <cell r="LNZ6208" t="str">
            <v>Solyc05g023846.1</v>
          </cell>
          <cell r="LOA6208" t="str">
            <v>Solyc05g023860.1</v>
          </cell>
          <cell r="LOB6208" t="str">
            <v>Solyc05g023870.1</v>
          </cell>
          <cell r="LOC6208" t="str">
            <v>Solyc05g023880.2</v>
          </cell>
          <cell r="LOD6208" t="str">
            <v>Solyc05g023890.1</v>
          </cell>
          <cell r="LOE6208" t="str">
            <v>Solyc05g023895.2</v>
          </cell>
          <cell r="LOF6208" t="str">
            <v>Solyc05g023900.1</v>
          </cell>
          <cell r="LOG6208" t="str">
            <v>Solyc05g023920.1</v>
          </cell>
          <cell r="LOH6208" t="str">
            <v>Solyc05g023930.1</v>
          </cell>
          <cell r="LOI6208" t="str">
            <v>Solyc05g023940.1</v>
          </cell>
          <cell r="LOJ6208" t="str">
            <v>Solyc05g023950.1</v>
          </cell>
          <cell r="LOK6208" t="str">
            <v>Solyc05g023980.3</v>
          </cell>
          <cell r="LOL6208" t="str">
            <v>Solyc05g023995.1</v>
          </cell>
          <cell r="LOM6208" t="str">
            <v>Solyc05g024000.1</v>
          </cell>
          <cell r="LON6208" t="str">
            <v>Solyc05g024020.1</v>
          </cell>
          <cell r="LOO6208" t="str">
            <v>Solyc05g161170.1</v>
          </cell>
          <cell r="LOP6208" t="str">
            <v>Solyc05g024040.1</v>
          </cell>
          <cell r="LOQ6208" t="str">
            <v>Solyc05g024050.1</v>
          </cell>
          <cell r="LOR6208" t="str">
            <v>Solyc05g024060.1</v>
          </cell>
          <cell r="LOS6208" t="str">
            <v>Solyc05g024070.1</v>
          </cell>
          <cell r="LOT6208" t="str">
            <v>Solyc05g024090.1</v>
          </cell>
          <cell r="LOU6208" t="str">
            <v>Solyc05g024100.1</v>
          </cell>
          <cell r="LOV6208" t="str">
            <v>Solyc05g024110.1</v>
          </cell>
          <cell r="LOW6208" t="str">
            <v>Solyc05g024120.3</v>
          </cell>
          <cell r="LOX6208" t="str">
            <v>Solyc05g161180.1</v>
          </cell>
          <cell r="LOY6208" t="str">
            <v>Solyc05g160310.1</v>
          </cell>
          <cell r="LOZ6208" t="str">
            <v>Solyc05g024130.1</v>
          </cell>
          <cell r="LPA6208" t="str">
            <v>Solyc05g024140.1</v>
          </cell>
          <cell r="LPB6208" t="str">
            <v>Solyc05g161220.1</v>
          </cell>
          <cell r="LPC6208" t="str">
            <v>Solyc05g160060.1</v>
          </cell>
          <cell r="LPD6208" t="str">
            <v>Solyc05g161230.1</v>
          </cell>
          <cell r="LPE6208" t="str">
            <v>Solyc05g161200.1</v>
          </cell>
          <cell r="LPF6208" t="str">
            <v>Solyc05g161240.1</v>
          </cell>
          <cell r="LPG6208" t="str">
            <v>Solyc05g161210.1</v>
          </cell>
          <cell r="LPH6208" t="str">
            <v>Solyc05g161250.1</v>
          </cell>
          <cell r="LPI6208" t="str">
            <v>Solyc05g024170.1</v>
          </cell>
          <cell r="LPJ6208" t="str">
            <v>Solyc05g024180.3</v>
          </cell>
          <cell r="LPK6208" t="str">
            <v>Solyc05g024190.3</v>
          </cell>
          <cell r="LPL6208" t="str">
            <v>Solyc05g150133.1</v>
          </cell>
          <cell r="LPM6208" t="str">
            <v>Solyc05g024200.2</v>
          </cell>
          <cell r="LPN6208" t="str">
            <v>Solyc05g024210.1</v>
          </cell>
          <cell r="LPO6208" t="str">
            <v>Solyc05g024230.3</v>
          </cell>
          <cell r="LPP6208" t="str">
            <v>Solyc05g024250.2</v>
          </cell>
          <cell r="LPQ6208" t="str">
            <v>Solyc05g024300.1</v>
          </cell>
          <cell r="LPR6208" t="str">
            <v>Solyc05g024310.1</v>
          </cell>
          <cell r="LPS6208" t="str">
            <v>Solyc05g024315.1</v>
          </cell>
          <cell r="LPT6208" t="str">
            <v>Solyc05g161260.1</v>
          </cell>
          <cell r="LPU6208" t="str">
            <v>Solyc05g024330.1</v>
          </cell>
          <cell r="LPV6208" t="str">
            <v>Solyc05g160320.1</v>
          </cell>
          <cell r="LPW6208" t="str">
            <v>Solyc05g161270.1</v>
          </cell>
          <cell r="LPX6208" t="str">
            <v>Solyc05g024350.1</v>
          </cell>
          <cell r="LPY6208" t="str">
            <v>Solyc05g024370.1</v>
          </cell>
          <cell r="LPZ6208" t="str">
            <v>Solyc05g024373.2</v>
          </cell>
          <cell r="LQA6208" t="str">
            <v>Solyc05g024377.2</v>
          </cell>
          <cell r="LQB6208" t="str">
            <v>Solyc05g161280.1</v>
          </cell>
          <cell r="LQC6208" t="str">
            <v>Solyc05g160070.1</v>
          </cell>
          <cell r="LQD6208" t="str">
            <v>Solyc05g024380.1</v>
          </cell>
          <cell r="LQE6208" t="str">
            <v>Solyc05g161290.1</v>
          </cell>
          <cell r="LQF6208" t="str">
            <v>Solyc05g024385.1</v>
          </cell>
          <cell r="LQG6208" t="str">
            <v>Solyc05g024410.4</v>
          </cell>
          <cell r="LQH6208" t="str">
            <v>Solyc05g024420.1</v>
          </cell>
          <cell r="LQI6208" t="str">
            <v>Solyc05g024430.3</v>
          </cell>
          <cell r="LQJ6208" t="str">
            <v>Solyc05g024440.1</v>
          </cell>
          <cell r="LQK6208" t="str">
            <v>Solyc05g024450.1</v>
          </cell>
          <cell r="LQL6208" t="str">
            <v>Solyc05g024453.1</v>
          </cell>
          <cell r="LQM6208" t="str">
            <v>Solyc05g161310.1</v>
          </cell>
          <cell r="LQN6208" t="str">
            <v>Solyc05g161320.1</v>
          </cell>
          <cell r="LQO6208" t="str">
            <v>Solyc05g161330.1</v>
          </cell>
          <cell r="LQP6208" t="str">
            <v>Solyc05g161350.1</v>
          </cell>
          <cell r="LQQ6208" t="str">
            <v>Solyc05g025513.1</v>
          </cell>
          <cell r="LQR6208" t="str">
            <v>Solyc05g025517.1</v>
          </cell>
          <cell r="LQS6208" t="str">
            <v>Solyc05g025530.1</v>
          </cell>
          <cell r="LQT6208" t="str">
            <v>Solyc05g025540.1</v>
          </cell>
          <cell r="LQU6208" t="str">
            <v>Solyc05g161360.1</v>
          </cell>
          <cell r="LQV6208" t="str">
            <v>Solyc05g025550.1</v>
          </cell>
          <cell r="LQW6208" t="str">
            <v>Solyc05g161370.1</v>
          </cell>
          <cell r="LQX6208" t="str">
            <v>Solyc05g161380.1</v>
          </cell>
          <cell r="LQY6208" t="str">
            <v>Solyc05g160170.1</v>
          </cell>
          <cell r="LQZ6208" t="str">
            <v>Solyc05g025605.2</v>
          </cell>
          <cell r="LRA6208" t="str">
            <v>Solyc05g025620.3</v>
          </cell>
          <cell r="LRB6208" t="str">
            <v>Solyc05g025625.1</v>
          </cell>
          <cell r="LRC6208" t="str">
            <v>Solyc05g025640.1</v>
          </cell>
          <cell r="LRD6208" t="str">
            <v>Solyc05g025670.1</v>
          </cell>
          <cell r="LRE6208" t="str">
            <v>Solyc05g025700.1</v>
          </cell>
          <cell r="LRF6208" t="str">
            <v>Solyc05g025710.1</v>
          </cell>
          <cell r="LRG6208" t="str">
            <v>Solyc05g162410.1</v>
          </cell>
          <cell r="LRH6208" t="str">
            <v>Solyc05g161400.1</v>
          </cell>
          <cell r="LRI6208" t="str">
            <v>Solyc05g161410.1</v>
          </cell>
          <cell r="LRJ6208" t="str">
            <v>Solyc05g162420.1</v>
          </cell>
          <cell r="LRK6208" t="str">
            <v>Solyc05g162430.1</v>
          </cell>
          <cell r="LRL6208" t="str">
            <v>Solyc05g161420.1</v>
          </cell>
          <cell r="LRM6208" t="str">
            <v>Solyc05g025725.1</v>
          </cell>
          <cell r="LRN6208" t="str">
            <v>Solyc05g025730.3</v>
          </cell>
          <cell r="LRO6208" t="str">
            <v>Solyc05g161440.1</v>
          </cell>
          <cell r="LRP6208" t="str">
            <v>Solyc05g161430.1</v>
          </cell>
          <cell r="LRQ6208" t="str">
            <v>Solyc05g025750.3</v>
          </cell>
          <cell r="LRR6208" t="str">
            <v>Solyc05g025760.1</v>
          </cell>
          <cell r="LRS6208" t="str">
            <v>Solyc05g025770.1</v>
          </cell>
          <cell r="LRT6208" t="str">
            <v>Solyc05g025785.1</v>
          </cell>
          <cell r="LRU6208" t="str">
            <v>Solyc05g025790.3</v>
          </cell>
          <cell r="LRV6208" t="str">
            <v>Solyc05g025800.1</v>
          </cell>
          <cell r="LRW6208" t="str">
            <v>Solyc05g025825.2</v>
          </cell>
          <cell r="LRX6208" t="str">
            <v>Solyc05g025870.4</v>
          </cell>
          <cell r="LRY6208" t="str">
            <v>Solyc05g025880.1</v>
          </cell>
          <cell r="LRZ6208" t="str">
            <v>Solyc05g161460.1</v>
          </cell>
          <cell r="LSA6208" t="str">
            <v>Solyc05g025890.3</v>
          </cell>
          <cell r="LSB6208" t="str">
            <v>Solyc05g161470.1</v>
          </cell>
          <cell r="LSC6208" t="str">
            <v>Solyc05g025900.3</v>
          </cell>
          <cell r="LSD6208" t="str">
            <v>Solyc05g025903.1</v>
          </cell>
          <cell r="LSE6208" t="str">
            <v>Solyc05g161480.1</v>
          </cell>
          <cell r="LSF6208" t="str">
            <v>Solyc05g025910.4</v>
          </cell>
          <cell r="LSG6208" t="str">
            <v>Solyc05g162440.1</v>
          </cell>
          <cell r="LSH6208" t="str">
            <v>Solyc05g025920.3</v>
          </cell>
          <cell r="LSI6208" t="str">
            <v>Solyc05g025950.1</v>
          </cell>
          <cell r="LSJ6208" t="str">
            <v>Solyc05g161490.1</v>
          </cell>
          <cell r="LSK6208" t="str">
            <v>Solyc05g025955.1</v>
          </cell>
          <cell r="LSL6208" t="str">
            <v>Solyc05g025985.1</v>
          </cell>
          <cell r="LSM6208" t="str">
            <v>Solyc05g025990.1</v>
          </cell>
          <cell r="LSN6208" t="str">
            <v>Solyc05g026000.1</v>
          </cell>
          <cell r="LSO6208" t="str">
            <v>Solyc05g161500.1</v>
          </cell>
          <cell r="LSP6208" t="str">
            <v>Solyc05g161510.1</v>
          </cell>
          <cell r="LSQ6208" t="str">
            <v>Solyc05g026060.3</v>
          </cell>
          <cell r="LSR6208" t="str">
            <v>Solyc05g026070.1</v>
          </cell>
          <cell r="LSS6208" t="str">
            <v>Solyc05g026080.4</v>
          </cell>
          <cell r="LST6208" t="str">
            <v>Solyc11g068835.2</v>
          </cell>
          <cell r="LSU6208" t="str">
            <v>Solyc05g026090.1</v>
          </cell>
          <cell r="LSV6208" t="str">
            <v>Solyc05g026100.1</v>
          </cell>
          <cell r="LSW6208" t="str">
            <v>Solyc05g026140.4</v>
          </cell>
          <cell r="LSX6208" t="str">
            <v>Solyc05g026150.1</v>
          </cell>
          <cell r="LSY6208" t="str">
            <v>Solyc05g161520.1</v>
          </cell>
          <cell r="LSZ6208" t="str">
            <v>Solyc05g026200.1</v>
          </cell>
          <cell r="LTA6208" t="str">
            <v>Solyc05g161530.1</v>
          </cell>
          <cell r="LTB6208" t="str">
            <v>Solyc05g026215.1</v>
          </cell>
          <cell r="LTC6208" t="str">
            <v>Solyc05g026217.1</v>
          </cell>
          <cell r="LTD6208" t="str">
            <v>Solyc05g026240.3</v>
          </cell>
          <cell r="LTE6208" t="str">
            <v>Solyc05g161570.1</v>
          </cell>
          <cell r="LTF6208" t="str">
            <v>Solyc05g161540.1</v>
          </cell>
          <cell r="LTG6208" t="str">
            <v>Solyc05g026250.3</v>
          </cell>
          <cell r="LTH6208" t="str">
            <v>Solyc05g161560.1</v>
          </cell>
          <cell r="LTI6208" t="str">
            <v>Solyc05g026260.1</v>
          </cell>
          <cell r="LTJ6208" t="str">
            <v>Solyc05g161550.1</v>
          </cell>
          <cell r="LTK6208" t="str">
            <v>Solyc05g026320.1</v>
          </cell>
          <cell r="LTL6208" t="str">
            <v>Solyc05g026370.4</v>
          </cell>
          <cell r="LTM6208" t="str">
            <v>Solyc05g026460.1</v>
          </cell>
          <cell r="LTN6208" t="str">
            <v>Solyc05g026470.2</v>
          </cell>
          <cell r="LTO6208" t="str">
            <v>Solyc05g161580.1</v>
          </cell>
          <cell r="LTP6208" t="str">
            <v>Solyc05g026500.1</v>
          </cell>
          <cell r="LTQ6208" t="str">
            <v>Solyc05g026520.2</v>
          </cell>
          <cell r="LTR6208" t="str">
            <v>Solyc05g026540.3</v>
          </cell>
          <cell r="LTS6208" t="str">
            <v>Solyc05g026560.3</v>
          </cell>
          <cell r="LTT6208" t="str">
            <v>Solyc05g026595.1</v>
          </cell>
          <cell r="LTU6208" t="str">
            <v>Solyc05g160080.1</v>
          </cell>
          <cell r="LTV6208" t="str">
            <v>Solyc05g161590.1</v>
          </cell>
          <cell r="LTW6208" t="str">
            <v>Solyc05g161600.1</v>
          </cell>
          <cell r="LTX6208" t="str">
            <v>Solyc05g160330.1</v>
          </cell>
          <cell r="LTY6208" t="str">
            <v>Solyc05g032840.1</v>
          </cell>
          <cell r="LTZ6208" t="str">
            <v>Solyc05g032730.1</v>
          </cell>
          <cell r="LUA6208" t="str">
            <v>Solyc05g160340.1</v>
          </cell>
          <cell r="LUB6208" t="str">
            <v>Solyc05g032700.4</v>
          </cell>
          <cell r="LUC6208" t="str">
            <v>Solyc05g032680.4</v>
          </cell>
          <cell r="LUD6208" t="str">
            <v>Solyc05g160350.1</v>
          </cell>
          <cell r="LUE6208" t="str">
            <v>Solyc05g032670.3</v>
          </cell>
          <cell r="LUF6208" t="str">
            <v>Solyc05g160180.1</v>
          </cell>
          <cell r="LUG6208" t="str">
            <v>Solyc05g032640.1</v>
          </cell>
          <cell r="LUH6208" t="str">
            <v>Solyc05g032630.1</v>
          </cell>
          <cell r="LUI6208" t="str">
            <v>Solyc05g161660.1</v>
          </cell>
          <cell r="LUJ6208" t="str">
            <v>Solyc05g161650.1</v>
          </cell>
          <cell r="LUK6208" t="str">
            <v>Solyc05g161640.1</v>
          </cell>
          <cell r="LUL6208" t="str">
            <v>Solyc05g032620.1</v>
          </cell>
          <cell r="LUM6208" t="str">
            <v>Solyc05g039940.2</v>
          </cell>
          <cell r="LUN6208" t="str">
            <v>Solyc05g039960.1</v>
          </cell>
          <cell r="LUO6208" t="str">
            <v>Solyc05g039970.1</v>
          </cell>
          <cell r="LUP6208" t="str">
            <v>Solyc05g161670.1</v>
          </cell>
          <cell r="LUQ6208" t="str">
            <v>Solyc05g040000.1</v>
          </cell>
          <cell r="LUR6208" t="str">
            <v>Solyc05g040010.3</v>
          </cell>
          <cell r="LUS6208" t="str">
            <v>Solyc05g161680.1</v>
          </cell>
          <cell r="LUT6208" t="str">
            <v>Solyc05g161700.1</v>
          </cell>
          <cell r="LUU6208" t="str">
            <v>Solyc05g161690.1</v>
          </cell>
          <cell r="LUV6208" t="str">
            <v>Solyc05g040020.2</v>
          </cell>
          <cell r="LUW6208" t="str">
            <v>Solyc05g040030.1</v>
          </cell>
          <cell r="LUX6208" t="str">
            <v>Solyc05g040050.3</v>
          </cell>
          <cell r="LUY6208" t="str">
            <v>Solyc05g040060.1</v>
          </cell>
          <cell r="LUZ6208" t="str">
            <v>Solyc05g040065.1</v>
          </cell>
          <cell r="LVA6208" t="str">
            <v>Solyc05g040090.1</v>
          </cell>
          <cell r="LVB6208" t="str">
            <v>Solyc05g161710.1</v>
          </cell>
          <cell r="LVC6208" t="str">
            <v>Solyc05g041100.4</v>
          </cell>
          <cell r="LVD6208" t="str">
            <v>Solyc05g161720.1</v>
          </cell>
          <cell r="LVE6208" t="str">
            <v>Solyc05g041113.1</v>
          </cell>
          <cell r="LVF6208" t="str">
            <v>Solyc05g041140.5</v>
          </cell>
          <cell r="LVG6208" t="str">
            <v>Solyc05g041145.1</v>
          </cell>
          <cell r="LVH6208" t="str">
            <v>Solyc05g041150.1</v>
          </cell>
          <cell r="LVI6208" t="str">
            <v>Solyc05g041160.3</v>
          </cell>
          <cell r="LVJ6208" t="str">
            <v>Solyc05g161740.1</v>
          </cell>
          <cell r="LVK6208" t="str">
            <v>Solyc05g161750.1</v>
          </cell>
          <cell r="LVL6208" t="str">
            <v>Solyc05g161760.1</v>
          </cell>
          <cell r="LVM6208" t="str">
            <v>Solyc05g161770.1</v>
          </cell>
          <cell r="LVN6208" t="str">
            <v>Solyc05g041210.1</v>
          </cell>
          <cell r="LVO6208" t="str">
            <v>Solyc05g041230.1</v>
          </cell>
          <cell r="LVP6208" t="str">
            <v>Solyc05g041240.1</v>
          </cell>
          <cell r="LVQ6208" t="str">
            <v>Solyc05g041260.1</v>
          </cell>
          <cell r="LVR6208" t="str">
            <v>Solyc05g041280.1</v>
          </cell>
          <cell r="LVS6208" t="str">
            <v>Solyc05g041300.3</v>
          </cell>
          <cell r="LVT6208" t="str">
            <v>Solyc05g041310.1</v>
          </cell>
          <cell r="LVU6208" t="str">
            <v>Solyc05g041330.1</v>
          </cell>
          <cell r="LVV6208" t="str">
            <v>Solyc05g041340.2</v>
          </cell>
          <cell r="LVW6208" t="str">
            <v>Solyc05g041350.1</v>
          </cell>
          <cell r="LVX6208" t="str">
            <v>Solyc05g041370.1</v>
          </cell>
          <cell r="LVY6208" t="str">
            <v>Solyc05g041390.1</v>
          </cell>
          <cell r="LVZ6208" t="str">
            <v>Solyc05g161780.1</v>
          </cell>
          <cell r="LWA6208" t="str">
            <v>Solyc05g161790.1</v>
          </cell>
          <cell r="LWB6208" t="str">
            <v>Solyc05g161800.1</v>
          </cell>
          <cell r="LWC6208" t="str">
            <v>Solyc05g161810.1</v>
          </cell>
          <cell r="LWD6208" t="str">
            <v>Solyc05g041430.3</v>
          </cell>
          <cell r="LWE6208" t="str">
            <v>Solyc05g161820.1</v>
          </cell>
          <cell r="LWF6208" t="str">
            <v>Solyc05g041440.4</v>
          </cell>
          <cell r="LWG6208" t="str">
            <v>Solyc05g041470.2</v>
          </cell>
          <cell r="LWH6208" t="str">
            <v>Solyc05g041500.1</v>
          </cell>
          <cell r="LWI6208" t="str">
            <v>Solyc05g041510.1</v>
          </cell>
          <cell r="LWJ6208" t="str">
            <v>Solyc05g041520.1</v>
          </cell>
          <cell r="LWK6208" t="str">
            <v>Solyc05g041530.3</v>
          </cell>
          <cell r="LWL6208" t="str">
            <v>Solyc05g161830.1</v>
          </cell>
          <cell r="LWM6208" t="str">
            <v>Solyc05g161840.1</v>
          </cell>
          <cell r="LWN6208" t="str">
            <v>Solyc05g161850.1</v>
          </cell>
          <cell r="LWO6208" t="str">
            <v>Solyc05g161860.1</v>
          </cell>
          <cell r="LWP6208" t="str">
            <v>Solyc05g041570.4</v>
          </cell>
          <cell r="LWQ6208" t="str">
            <v>Solyc05g041580.1</v>
          </cell>
          <cell r="LWR6208" t="str">
            <v>Solyc05g041590.4</v>
          </cell>
          <cell r="LWS6208" t="str">
            <v>Solyc05g150139.1</v>
          </cell>
          <cell r="LWT6208" t="str">
            <v>Solyc05g041625.1</v>
          </cell>
          <cell r="LWU6208" t="str">
            <v>Solyc05g161870.1</v>
          </cell>
          <cell r="LWV6208" t="str">
            <v>Solyc05g150140.1</v>
          </cell>
          <cell r="LWW6208" t="str">
            <v>Solyc05g161880.1</v>
          </cell>
          <cell r="LWX6208" t="str">
            <v>Solyc05g161890.1</v>
          </cell>
          <cell r="LWY6208" t="str">
            <v>Solyc05g041700.1</v>
          </cell>
          <cell r="LWZ6208" t="str">
            <v>Solyc05g041710.3</v>
          </cell>
          <cell r="LXA6208" t="str">
            <v>Solyc05g041730.1</v>
          </cell>
          <cell r="LXB6208" t="str">
            <v>Solyc05g160190.1</v>
          </cell>
          <cell r="LXC6208" t="str">
            <v>Solyc05g041750.1</v>
          </cell>
          <cell r="LXD6208" t="str">
            <v>Solyc05g041760.1</v>
          </cell>
          <cell r="LXE6208" t="str">
            <v>Solyc05g041770.4</v>
          </cell>
          <cell r="LXF6208" t="str">
            <v>Solyc05g041780.1</v>
          </cell>
          <cell r="LXG6208" t="str">
            <v>Solyc05g041785.1</v>
          </cell>
          <cell r="LXH6208" t="str">
            <v>Solyc05g041820.1</v>
          </cell>
          <cell r="LXI6208" t="str">
            <v>Solyc05g041860.4</v>
          </cell>
          <cell r="LXJ6208" t="str">
            <v>Solyc05g041870.2</v>
          </cell>
          <cell r="LXK6208" t="str">
            <v>Solyc05g161900.1</v>
          </cell>
          <cell r="LXL6208" t="str">
            <v>Solyc05g041910.3</v>
          </cell>
          <cell r="LXM6208" t="str">
            <v>Solyc05g041920.3</v>
          </cell>
          <cell r="LXN6208" t="str">
            <v>Solyc05g041940.1</v>
          </cell>
          <cell r="LXO6208" t="str">
            <v>Solyc05g041960.1</v>
          </cell>
          <cell r="LXP6208" t="str">
            <v>Solyc05g041970.1</v>
          </cell>
          <cell r="LXQ6208" t="str">
            <v>Solyc05g041990.1</v>
          </cell>
          <cell r="LXR6208" t="str">
            <v>Solyc05g150141.1</v>
          </cell>
          <cell r="LXS6208" t="str">
            <v>Solyc05g042010.1</v>
          </cell>
          <cell r="LXT6208" t="str">
            <v>Solyc05g042020.1</v>
          </cell>
          <cell r="LXU6208" t="str">
            <v>Solyc05g042050.4</v>
          </cell>
          <cell r="LXV6208" t="str">
            <v>Solyc05g042060.1</v>
          </cell>
          <cell r="LXW6208" t="str">
            <v>Solyc05g042070.5</v>
          </cell>
          <cell r="LXX6208" t="str">
            <v>Solyc05g161910.1</v>
          </cell>
          <cell r="LXY6208" t="str">
            <v>Solyc05g161930.1</v>
          </cell>
          <cell r="LXZ6208" t="str">
            <v>Solyc05g161920.1</v>
          </cell>
          <cell r="LYA6208" t="str">
            <v>Solyc05g161950.1</v>
          </cell>
          <cell r="LYB6208" t="str">
            <v>Solyc05g161940.1</v>
          </cell>
          <cell r="LYC6208" t="str">
            <v>Solyc05g161960.1</v>
          </cell>
          <cell r="LYD6208" t="str">
            <v>Solyc05g160360.1</v>
          </cell>
          <cell r="LYE6208" t="str">
            <v>Solyc05g042100.1</v>
          </cell>
          <cell r="LYF6208" t="str">
            <v>Solyc05g042110.1</v>
          </cell>
          <cell r="LYG6208" t="str">
            <v>Solyc05g161970.1</v>
          </cell>
          <cell r="LYH6208" t="str">
            <v>Solyc05g042120.4</v>
          </cell>
          <cell r="LYI6208" t="str">
            <v>Solyc05g161980.1</v>
          </cell>
          <cell r="LYJ6208" t="str">
            <v>Solyc05g161990.1</v>
          </cell>
          <cell r="LYK6208" t="str">
            <v>Solyc05g042150.2</v>
          </cell>
          <cell r="LYL6208" t="str">
            <v>Solyc05g160200.1</v>
          </cell>
          <cell r="LYM6208" t="str">
            <v>Solyc05g042160.1</v>
          </cell>
          <cell r="LYN6208" t="str">
            <v>Solyc05g042170.1</v>
          </cell>
          <cell r="LYO6208" t="str">
            <v>Solyc05g042180.3</v>
          </cell>
          <cell r="LYP6208" t="str">
            <v>Solyc05g042185.1</v>
          </cell>
          <cell r="LYQ6208" t="str">
            <v>Solyc05g043210.3</v>
          </cell>
          <cell r="LYR6208" t="str">
            <v>Solyc05g043230.1</v>
          </cell>
          <cell r="LYS6208" t="str">
            <v>Solyc05g043240.1</v>
          </cell>
          <cell r="LYT6208" t="str">
            <v>Solyc05g043280.2</v>
          </cell>
          <cell r="LYU6208" t="str">
            <v>Solyc05g043300.1</v>
          </cell>
          <cell r="LYV6208" t="str">
            <v>Solyc05g043320.3</v>
          </cell>
          <cell r="LYW6208" t="str">
            <v>Solyc05g043330.3</v>
          </cell>
          <cell r="LYX6208" t="str">
            <v>Solyc05g162470.1</v>
          </cell>
          <cell r="LYY6208" t="str">
            <v>Solyc05g043380.1</v>
          </cell>
          <cell r="LYZ6208" t="str">
            <v>Solyc05g043390.2</v>
          </cell>
          <cell r="LZA6208" t="str">
            <v>Solyc05g043405.1</v>
          </cell>
          <cell r="LZB6208" t="str">
            <v>Solyc05g043410.1</v>
          </cell>
          <cell r="LZC6208" t="str">
            <v>Solyc05g043420.2</v>
          </cell>
          <cell r="LZD6208" t="str">
            <v>Solyc05g044440.1</v>
          </cell>
          <cell r="LZE6208" t="str">
            <v>Solyc05g044460.1</v>
          </cell>
          <cell r="LZF6208" t="str">
            <v>Solyc05g150142.1</v>
          </cell>
          <cell r="LZG6208" t="str">
            <v>Solyc05g044470.3</v>
          </cell>
          <cell r="LZH6208" t="str">
            <v>Solyc05g044500.1</v>
          </cell>
          <cell r="LZI6208" t="str">
            <v>Solyc05g044513.2</v>
          </cell>
          <cell r="LZJ6208" t="str">
            <v>Solyc05g044540.3</v>
          </cell>
          <cell r="LZK6208" t="str">
            <v>Solyc05g044545.2</v>
          </cell>
          <cell r="LZL6208" t="str">
            <v>Solyc05g044550.1</v>
          </cell>
          <cell r="LZM6208" t="str">
            <v>Solyc05g162030.1</v>
          </cell>
          <cell r="LZN6208" t="str">
            <v>Solyc05g162040.1</v>
          </cell>
          <cell r="LZO6208" t="str">
            <v>Solyc05g160210.1</v>
          </cell>
          <cell r="LZP6208" t="str">
            <v>Solyc05g160090.1</v>
          </cell>
          <cell r="LZQ6208" t="str">
            <v>Solyc05g162020.1</v>
          </cell>
          <cell r="LZR6208" t="str">
            <v>Solyc05g044560.1</v>
          </cell>
          <cell r="LZS6208" t="str">
            <v>Solyc05g044570.2</v>
          </cell>
          <cell r="LZT6208" t="str">
            <v>Solyc05g160370.1</v>
          </cell>
          <cell r="LZU6208" t="str">
            <v>Solyc05g044590.1</v>
          </cell>
          <cell r="LZV6208" t="str">
            <v>Solyc05g044600.1</v>
          </cell>
          <cell r="LZW6208" t="str">
            <v>Solyc05g162050.1</v>
          </cell>
          <cell r="LZX6208" t="str">
            <v>Solyc05g044620.3</v>
          </cell>
          <cell r="LZY6208" t="str">
            <v>Solyc05g162060.1</v>
          </cell>
          <cell r="LZZ6208" t="str">
            <v>Solyc05g045660.3</v>
          </cell>
          <cell r="MAA6208" t="str">
            <v>Solyc05g045675.1</v>
          </cell>
          <cell r="MAB6208" t="str">
            <v>Solyc05g045690.1</v>
          </cell>
          <cell r="MAC6208" t="str">
            <v>Solyc05g045700.1</v>
          </cell>
          <cell r="MAD6208" t="str">
            <v>Solyc05g162070.1</v>
          </cell>
          <cell r="MAE6208" t="str">
            <v>Solyc05g045720.1</v>
          </cell>
          <cell r="MAF6208" t="str">
            <v>Solyc05g045770.1</v>
          </cell>
          <cell r="MAG6208" t="str">
            <v>Solyc05g045777.2</v>
          </cell>
          <cell r="MAH6208" t="str">
            <v>Solyc05g045822.1</v>
          </cell>
          <cell r="MAI6208" t="str">
            <v>Solyc05g045824.1</v>
          </cell>
          <cell r="MAJ6208" t="str">
            <v>Solyc05g045826.1</v>
          </cell>
          <cell r="MAK6208" t="str">
            <v>Solyc05g045828.1</v>
          </cell>
          <cell r="MAL6208" t="str">
            <v>Solyc05g045840.1</v>
          </cell>
          <cell r="MAM6208" t="str">
            <v>Solyc05g045850.3</v>
          </cell>
          <cell r="MAN6208" t="str">
            <v>Solyc05g045890.1</v>
          </cell>
          <cell r="MAO6208" t="str">
            <v>Solyc05g045930.1</v>
          </cell>
          <cell r="MAP6208" t="str">
            <v>Solyc05g045950.4</v>
          </cell>
          <cell r="MAQ6208" t="str">
            <v>Solyc05g045957.1</v>
          </cell>
          <cell r="MAR6208" t="str">
            <v>Solyc05g045970.2</v>
          </cell>
          <cell r="MAS6208" t="str">
            <v>Solyc05g045980.1</v>
          </cell>
          <cell r="MAT6208" t="str">
            <v>Solyc05g046000.4</v>
          </cell>
          <cell r="MAU6208" t="str">
            <v>Solyc05g046010.4</v>
          </cell>
          <cell r="MAV6208" t="str">
            <v>Solyc05g046020.3</v>
          </cell>
          <cell r="MAW6208" t="str">
            <v>Solyc05g046030.5</v>
          </cell>
          <cell r="MAX6208" t="str">
            <v>Solyc05g046100.1</v>
          </cell>
          <cell r="MAY6208" t="str">
            <v>Solyc05g046130.5</v>
          </cell>
          <cell r="MAZ6208" t="str">
            <v>Solyc05g162490.1</v>
          </cell>
          <cell r="MBA6208" t="str">
            <v>Solyc05g046140.3</v>
          </cell>
          <cell r="MBB6208" t="str">
            <v>Solyc05g046150.3</v>
          </cell>
          <cell r="MBC6208" t="str">
            <v>Solyc05g046160.1</v>
          </cell>
          <cell r="MBD6208" t="str">
            <v>Solyc05g046170.1</v>
          </cell>
          <cell r="MBE6208" t="str">
            <v>Solyc05g046180.1</v>
          </cell>
          <cell r="MBF6208" t="str">
            <v>Solyc05g046190.1</v>
          </cell>
          <cell r="MBG6208" t="str">
            <v>Solyc05g046200.3</v>
          </cell>
          <cell r="MBH6208" t="str">
            <v>Solyc05g150144.1</v>
          </cell>
          <cell r="MBI6208" t="str">
            <v>Solyc05g046210.3</v>
          </cell>
          <cell r="MBJ6208" t="str">
            <v>Solyc05g046215.1</v>
          </cell>
          <cell r="MBK6208" t="str">
            <v>Solyc05g046220.1</v>
          </cell>
          <cell r="MBL6208" t="str">
            <v>Solyc05g046225.1</v>
          </cell>
          <cell r="MBM6208" t="str">
            <v>Solyc05g046240.1</v>
          </cell>
          <cell r="MBN6208" t="str">
            <v>Solyc05g046270.3</v>
          </cell>
          <cell r="MBO6208" t="str">
            <v>Solyc05g150145.1</v>
          </cell>
          <cell r="MBP6208" t="str">
            <v>Solyc05g150146.1</v>
          </cell>
          <cell r="MBQ6208" t="str">
            <v>Solyc05g046295.2</v>
          </cell>
          <cell r="MBR6208" t="str">
            <v>Solyc05g046310.3</v>
          </cell>
          <cell r="MBS6208" t="str">
            <v>Solyc05g046320.1</v>
          </cell>
          <cell r="MBT6208" t="str">
            <v>Solyc05g046350.1</v>
          </cell>
          <cell r="MBU6208" t="str">
            <v>Solyc05g046370.1</v>
          </cell>
          <cell r="MBV6208" t="str">
            <v>Solyc05g046380.1</v>
          </cell>
          <cell r="MBW6208" t="str">
            <v>Solyc05g160220.1</v>
          </cell>
          <cell r="MBX6208" t="str">
            <v>Solyc05g162080.1</v>
          </cell>
          <cell r="MBY6208" t="str">
            <v>Solyc05g162090.1</v>
          </cell>
          <cell r="MBZ6208" t="str">
            <v>Solyc05g047430.1</v>
          </cell>
          <cell r="MCA6208" t="str">
            <v>Solyc05g047440.1</v>
          </cell>
          <cell r="MCB6208" t="str">
            <v>Solyc05g047480.2</v>
          </cell>
          <cell r="MCC6208" t="str">
            <v>Solyc05g047560.1</v>
          </cell>
          <cell r="MCD6208" t="str">
            <v>Solyc05g047610.3</v>
          </cell>
          <cell r="MCE6208" t="str">
            <v>Solyc05g047640.3</v>
          </cell>
          <cell r="MCF6208" t="str">
            <v>Solyc05g047643.1</v>
          </cell>
          <cell r="MCG6208" t="str">
            <v>Solyc05g047645.1</v>
          </cell>
          <cell r="MCH6208" t="str">
            <v>Solyc05g047670.1</v>
          </cell>
          <cell r="MCI6208" t="str">
            <v>Solyc05g047710.3</v>
          </cell>
          <cell r="MCJ6208" t="str">
            <v>Solyc03g078550.2</v>
          </cell>
          <cell r="MCK6208" t="str">
            <v>Solyc05g150148.2</v>
          </cell>
          <cell r="MCL6208" t="str">
            <v>Solyc05g162100.1</v>
          </cell>
          <cell r="MCM6208" t="str">
            <v>Solyc05g048750.3</v>
          </cell>
          <cell r="MCN6208" t="str">
            <v>Solyc05g048780.1</v>
          </cell>
          <cell r="MCO6208" t="str">
            <v>Solyc05g048790.1</v>
          </cell>
          <cell r="MCP6208" t="str">
            <v>Solyc05g048800.4</v>
          </cell>
          <cell r="MCQ6208" t="str">
            <v>Solyc05g048810.5</v>
          </cell>
          <cell r="MCR6208" t="str">
            <v>Solyc05g048820.3</v>
          </cell>
          <cell r="MCS6208" t="str">
            <v>Solyc05g048840.1</v>
          </cell>
          <cell r="MCT6208" t="str">
            <v>Solyc05g048860.3</v>
          </cell>
          <cell r="MCU6208" t="str">
            <v>Solyc05g049860.3</v>
          </cell>
          <cell r="MCV6208" t="str">
            <v>Solyc05g049880.3</v>
          </cell>
          <cell r="MCW6208" t="str">
            <v>Solyc05g049890.1</v>
          </cell>
          <cell r="MCX6208" t="str">
            <v>Solyc05g049910.3</v>
          </cell>
          <cell r="MCY6208" t="str">
            <v>Solyc05g049920.1</v>
          </cell>
          <cell r="MCZ6208" t="str">
            <v>Solyc05g049930.1</v>
          </cell>
          <cell r="MDA6208" t="str">
            <v>Solyc05g049940.3</v>
          </cell>
          <cell r="MDB6208" t="str">
            <v>Solyc05g049990.4</v>
          </cell>
          <cell r="MDC6208" t="str">
            <v>Solyc05g050000.3</v>
          </cell>
          <cell r="MDD6208" t="str">
            <v>Solyc05g050007.1</v>
          </cell>
          <cell r="MDE6208" t="str">
            <v>Solyc05g150151.1</v>
          </cell>
          <cell r="MDF6208" t="str">
            <v>Solyc05g050020.3</v>
          </cell>
          <cell r="MDG6208" t="str">
            <v>Solyc05g050053.1</v>
          </cell>
          <cell r="MDH6208" t="str">
            <v>Solyc05g162110.1</v>
          </cell>
          <cell r="MDI6208" t="str">
            <v>Solyc05g050100.1</v>
          </cell>
          <cell r="MDJ6208" t="str">
            <v>Solyc05g050110.3</v>
          </cell>
          <cell r="MDK6208" t="str">
            <v>Solyc05g050140.1</v>
          </cell>
          <cell r="MDL6208" t="str">
            <v>Solyc05g050150.1</v>
          </cell>
          <cell r="MDM6208" t="str">
            <v>Solyc05g050160.1</v>
          </cell>
          <cell r="MDN6208" t="str">
            <v>Solyc05g050170.1</v>
          </cell>
          <cell r="MDO6208" t="str">
            <v>Solyc05g050180.1</v>
          </cell>
          <cell r="MDP6208" t="str">
            <v>Solyc05g050190.1</v>
          </cell>
          <cell r="MDQ6208" t="str">
            <v>Solyc05g050210.5</v>
          </cell>
          <cell r="MDR6208" t="str">
            <v>Solyc05g050230.4</v>
          </cell>
          <cell r="MDS6208" t="str">
            <v>Solyc05g050250.1</v>
          </cell>
          <cell r="MDT6208" t="str">
            <v>Solyc05g050310.1</v>
          </cell>
          <cell r="MDU6208" t="str">
            <v>Solyc05g050320.4</v>
          </cell>
          <cell r="MDV6208" t="str">
            <v>Solyc05g050400.4</v>
          </cell>
          <cell r="MDW6208" t="str">
            <v>Solyc05g160110.1</v>
          </cell>
          <cell r="MDX6208" t="str">
            <v>Solyc05g162120.1</v>
          </cell>
          <cell r="MDY6208" t="str">
            <v>Solyc05g162130.1</v>
          </cell>
          <cell r="MDZ6208" t="str">
            <v>Solyc05g160390.1</v>
          </cell>
          <cell r="MEA6208" t="str">
            <v>Solyc05g050460.2</v>
          </cell>
          <cell r="MEB6208" t="str">
            <v>Solyc05g162140.1</v>
          </cell>
          <cell r="MEC6208" t="str">
            <v>Solyc05g050470.1</v>
          </cell>
          <cell r="MED6208" t="str">
            <v>Solyc05g050480.1</v>
          </cell>
          <cell r="MEE6208" t="str">
            <v>Solyc05g050500.1</v>
          </cell>
          <cell r="MEF6208" t="str">
            <v>Solyc05g050510.3</v>
          </cell>
          <cell r="MEG6208" t="str">
            <v>Solyc05g050515.1</v>
          </cell>
          <cell r="MEH6208" t="str">
            <v>Solyc05g050520.4</v>
          </cell>
          <cell r="MEI6208" t="str">
            <v>Solyc05g050530.3</v>
          </cell>
          <cell r="MEJ6208" t="str">
            <v>Solyc05g050550.5</v>
          </cell>
          <cell r="MEK6208" t="str">
            <v>Solyc05g050630.5</v>
          </cell>
          <cell r="MEL6208" t="str">
            <v>Solyc05g050620.2</v>
          </cell>
          <cell r="MEM6208" t="str">
            <v>Solyc05g050640.1</v>
          </cell>
          <cell r="MEN6208" t="str">
            <v>Solyc05g050660.1</v>
          </cell>
          <cell r="MEO6208" t="str">
            <v>Solyc05g162150.1</v>
          </cell>
          <cell r="MEP6208" t="str">
            <v>Solyc05g050670.2</v>
          </cell>
          <cell r="MEQ6208" t="str">
            <v>Solyc05g162160.1</v>
          </cell>
          <cell r="MER6208" t="str">
            <v>Solyc05g050685.1</v>
          </cell>
          <cell r="MES6208" t="str">
            <v>Solyc05g050690.2</v>
          </cell>
          <cell r="MET6208" t="str">
            <v>Solyc05g050700.1</v>
          </cell>
          <cell r="MEU6208" t="str">
            <v>Solyc05g050740.3</v>
          </cell>
          <cell r="MEV6208" t="str">
            <v>Solyc05g050800.3</v>
          </cell>
          <cell r="MEW6208" t="str">
            <v>Solyc05g050810.4</v>
          </cell>
          <cell r="MEX6208" t="str">
            <v>Solyc05g015847.2</v>
          </cell>
          <cell r="MEY6208" t="str">
            <v>Solyc05g050840.3</v>
          </cell>
          <cell r="MEZ6208" t="str">
            <v>Solyc05g050870.5</v>
          </cell>
          <cell r="MFA6208" t="str">
            <v>Solyc05g050880.2</v>
          </cell>
          <cell r="MFB6208" t="str">
            <v>Solyc05g050890.3</v>
          </cell>
          <cell r="MFC6208" t="str">
            <v>Solyc05g050910.3</v>
          </cell>
          <cell r="MFD6208" t="str">
            <v>Solyc05g050920.3</v>
          </cell>
          <cell r="MFE6208" t="str">
            <v>Solyc05g050930.2</v>
          </cell>
          <cell r="MFF6208" t="str">
            <v>Solyc05g050950.2</v>
          </cell>
          <cell r="MFG6208" t="str">
            <v>Solyc05g051010.4</v>
          </cell>
          <cell r="MFH6208" t="str">
            <v>Solyc05g051080.3</v>
          </cell>
          <cell r="MFI6208" t="str">
            <v>Solyc05g051090.1</v>
          </cell>
          <cell r="MFJ6208" t="str">
            <v>Solyc05g051100.2</v>
          </cell>
          <cell r="MFK6208" t="str">
            <v>Solyc05g051120.1</v>
          </cell>
          <cell r="MFL6208" t="str">
            <v>Solyc05g051130.3</v>
          </cell>
          <cell r="MFM6208" t="str">
            <v>Solyc05g162500.1</v>
          </cell>
          <cell r="MFN6208" t="str">
            <v>Solyc05g162180.1</v>
          </cell>
          <cell r="MFO6208" t="str">
            <v>Solyc05g051140.3</v>
          </cell>
          <cell r="MFP6208" t="str">
            <v>Solyc05g051150.1</v>
          </cell>
          <cell r="MFQ6208" t="str">
            <v>Solyc05g162510.1</v>
          </cell>
          <cell r="MFR6208" t="str">
            <v>Solyc05g160120.1</v>
          </cell>
          <cell r="MFS6208" t="str">
            <v>Solyc05g160230.1</v>
          </cell>
          <cell r="MFT6208" t="str">
            <v>Solyc05g162190.1</v>
          </cell>
          <cell r="MFU6208" t="str">
            <v>Solyc05g051153.1</v>
          </cell>
          <cell r="MFV6208" t="str">
            <v>Solyc05g051157.1</v>
          </cell>
          <cell r="MFW6208" t="str">
            <v>Solyc05g051160.1</v>
          </cell>
          <cell r="MFX6208" t="str">
            <v>Solyc05g162200.1</v>
          </cell>
          <cell r="MFY6208" t="str">
            <v>Solyc05g051190.1</v>
          </cell>
          <cell r="MFZ6208" t="str">
            <v>Solyc05g051210.3</v>
          </cell>
          <cell r="MGA6208" t="str">
            <v>Solyc05g051230.4</v>
          </cell>
          <cell r="MGB6208" t="str">
            <v>Solyc05g051260.3</v>
          </cell>
          <cell r="MGC6208" t="str">
            <v>Solyc05g051280.3</v>
          </cell>
          <cell r="MGD6208" t="str">
            <v>Solyc05g051300.1</v>
          </cell>
          <cell r="MGE6208" t="str">
            <v>Solyc05g051310.1</v>
          </cell>
          <cell r="MGF6208" t="str">
            <v>Solyc05g051350.2</v>
          </cell>
          <cell r="MGG6208" t="str">
            <v>Solyc05g051370.3</v>
          </cell>
          <cell r="MGH6208" t="str">
            <v>Solyc05g162210.1</v>
          </cell>
          <cell r="MGI6208" t="str">
            <v>Solyc05g051425.3</v>
          </cell>
          <cell r="MGJ6208" t="str">
            <v>Solyc05g051440.1</v>
          </cell>
          <cell r="MGK6208" t="str">
            <v>Solyc05g051450.2</v>
          </cell>
          <cell r="MGL6208" t="str">
            <v>Solyc05g051470.3</v>
          </cell>
          <cell r="MGM6208" t="str">
            <v>Solyc05g160400.1</v>
          </cell>
          <cell r="MGN6208" t="str">
            <v>Solyc05g051480.2</v>
          </cell>
          <cell r="MGO6208" t="str">
            <v>Solyc05g051490.3</v>
          </cell>
          <cell r="MGP6208" t="str">
            <v>Solyc05g051495.1</v>
          </cell>
          <cell r="MGQ6208" t="str">
            <v>Solyc05g051540.3</v>
          </cell>
          <cell r="MGR6208" t="str">
            <v>Solyc05g051583.1</v>
          </cell>
          <cell r="MGS6208" t="str">
            <v>Solyc05g051595.2</v>
          </cell>
          <cell r="MGT6208" t="str">
            <v>Solyc05g051660.1</v>
          </cell>
          <cell r="MGU6208" t="str">
            <v>Solyc05g051670.3</v>
          </cell>
          <cell r="MGV6208" t="str">
            <v>Solyc05g051690.3</v>
          </cell>
          <cell r="MGW6208" t="str">
            <v>Solyc05g051710.4</v>
          </cell>
          <cell r="MGX6208" t="str">
            <v>Solyc05g051750.3</v>
          </cell>
          <cell r="MGY6208" t="str">
            <v>Solyc05g051760.2</v>
          </cell>
          <cell r="MGZ6208" t="str">
            <v>Solyc05g051770.3</v>
          </cell>
          <cell r="MHA6208" t="str">
            <v>Solyc05g051810.1</v>
          </cell>
          <cell r="MHB6208" t="str">
            <v>Solyc05g051820.3</v>
          </cell>
          <cell r="MHC6208" t="str">
            <v>Solyc05g051870.3</v>
          </cell>
          <cell r="MHD6208" t="str">
            <v>Solyc05g051890.1</v>
          </cell>
          <cell r="MHE6208" t="str">
            <v>Solyc05g051970.5</v>
          </cell>
          <cell r="MHF6208" t="str">
            <v>Solyc05g051990.3</v>
          </cell>
          <cell r="MHG6208" t="str">
            <v>Solyc05g052010.2</v>
          </cell>
          <cell r="MHH6208" t="str">
            <v>Solyc05g052020.3</v>
          </cell>
          <cell r="MHI6208" t="str">
            <v>Solyc05g052080.1</v>
          </cell>
          <cell r="MHJ6208" t="str">
            <v>Solyc05g052090.1</v>
          </cell>
          <cell r="MHK6208" t="str">
            <v>Solyc05g052140.4</v>
          </cell>
          <cell r="MHL6208" t="str">
            <v>Solyc05g052150.4</v>
          </cell>
          <cell r="MHM6208" t="str">
            <v>Solyc05g052170.5</v>
          </cell>
          <cell r="MHN6208" t="str">
            <v>Solyc05g052180.3</v>
          </cell>
          <cell r="MHO6208" t="str">
            <v>Solyc05g052200.4</v>
          </cell>
          <cell r="MHP6208" t="str">
            <v>Solyc05g052210.3</v>
          </cell>
          <cell r="MHQ6208" t="str">
            <v>Solyc05g052230.1</v>
          </cell>
          <cell r="MHR6208" t="str">
            <v>Solyc05g052260.3</v>
          </cell>
          <cell r="MHS6208" t="str">
            <v>Solyc05g052265.1</v>
          </cell>
          <cell r="MHT6208" t="str">
            <v>Solyc05g052275.1</v>
          </cell>
          <cell r="MHU6208" t="str">
            <v>Solyc05g052280.3</v>
          </cell>
          <cell r="MHV6208" t="str">
            <v>Solyc05g052330.3</v>
          </cell>
          <cell r="MHW6208" t="str">
            <v>Solyc05g052500.5</v>
          </cell>
          <cell r="MHX6208" t="str">
            <v>Solyc05g052530.3</v>
          </cell>
          <cell r="MHY6208" t="str">
            <v>Solyc05g052550.1</v>
          </cell>
          <cell r="MHZ6208" t="str">
            <v>Solyc05g052560.1</v>
          </cell>
          <cell r="MIA6208" t="str">
            <v>Solyc05g052600.4</v>
          </cell>
          <cell r="MIB6208" t="str">
            <v>Solyc05g052630.4</v>
          </cell>
          <cell r="MIC6208" t="str">
            <v>Solyc05g052650.3</v>
          </cell>
          <cell r="MID6208" t="str">
            <v>Solyc05g052660.1</v>
          </cell>
          <cell r="MIE6208" t="str">
            <v>Solyc05g052670.1</v>
          </cell>
          <cell r="MIF6208" t="str">
            <v>Solyc05g052680.1</v>
          </cell>
          <cell r="MIG6208" t="str">
            <v>Solyc05g052700.5</v>
          </cell>
          <cell r="MIH6208" t="str">
            <v>Solyc05g052720.1</v>
          </cell>
          <cell r="MII6208" t="str">
            <v>Solyc05g052715.1</v>
          </cell>
          <cell r="MIJ6208" t="str">
            <v>Solyc05g052750.3</v>
          </cell>
          <cell r="MIK6208" t="str">
            <v>Solyc05g052880.4</v>
          </cell>
          <cell r="MIL6208" t="str">
            <v>Solyc05g052890.3</v>
          </cell>
          <cell r="MIM6208" t="str">
            <v>Solyc05g052930.3</v>
          </cell>
          <cell r="MIN6208" t="str">
            <v>Solyc05g052940.3</v>
          </cell>
          <cell r="MIO6208" t="str">
            <v>Solyc05g052950.5</v>
          </cell>
          <cell r="MIP6208" t="str">
            <v>Solyc05g052970.4</v>
          </cell>
          <cell r="MIQ6208" t="str">
            <v>Solyc05g053020.3</v>
          </cell>
          <cell r="MIR6208" t="str">
            <v>Solyc05g053060.1</v>
          </cell>
          <cell r="MIS6208" t="str">
            <v>Solyc05g053080.2</v>
          </cell>
          <cell r="MIT6208" t="str">
            <v>Solyc05g053130.3</v>
          </cell>
          <cell r="MIU6208" t="str">
            <v>Solyc05g053133.1</v>
          </cell>
          <cell r="MIV6208" t="str">
            <v>Solyc05g053137.1</v>
          </cell>
          <cell r="MIW6208" t="str">
            <v>Solyc05g053160.3</v>
          </cell>
          <cell r="MIX6208" t="str">
            <v>Solyc05g053180.3</v>
          </cell>
          <cell r="MIY6208" t="str">
            <v>Solyc05g053200.3</v>
          </cell>
          <cell r="MIZ6208" t="str">
            <v>Solyc05g053220.3</v>
          </cell>
          <cell r="MJA6208" t="str">
            <v>Solyc05g053250.4</v>
          </cell>
          <cell r="MJB6208" t="str">
            <v>Solyc05g053260.3</v>
          </cell>
          <cell r="MJC6208" t="str">
            <v>Solyc05g053270.1</v>
          </cell>
          <cell r="MJD6208" t="str">
            <v>Solyc05g053310.3</v>
          </cell>
          <cell r="MJE6208" t="str">
            <v>Solyc05g053350.3</v>
          </cell>
          <cell r="MJF6208" t="str">
            <v>Solyc05g053360.3</v>
          </cell>
          <cell r="MJG6208" t="str">
            <v>Solyc05g053450.3</v>
          </cell>
          <cell r="MJH6208" t="str">
            <v>Solyc05g162230.1</v>
          </cell>
          <cell r="MJI6208" t="str">
            <v>Solyc05g053460.1</v>
          </cell>
          <cell r="MJJ6208" t="str">
            <v>Solyc05g160410.1</v>
          </cell>
          <cell r="MJK6208" t="str">
            <v>Solyc05g160420.1</v>
          </cell>
          <cell r="MJL6208" t="str">
            <v>Solyc05g053465.2</v>
          </cell>
          <cell r="MJM6208" t="str">
            <v>Solyc05g160430.1</v>
          </cell>
          <cell r="MJN6208" t="str">
            <v>Solyc05g160440.1</v>
          </cell>
          <cell r="MJO6208" t="str">
            <v>Solyc05g162220.1</v>
          </cell>
          <cell r="MJP6208" t="str">
            <v>Solyc05g160450.1</v>
          </cell>
          <cell r="MJQ6208" t="str">
            <v>Solyc05g160460.1</v>
          </cell>
          <cell r="MJR6208" t="str">
            <v>Solyc05g053490.5</v>
          </cell>
          <cell r="MJS6208" t="str">
            <v>Solyc05g053555.1</v>
          </cell>
          <cell r="MJT6208" t="str">
            <v>Solyc05g053580.1</v>
          </cell>
          <cell r="MJU6208" t="str">
            <v>Solyc05g160130.1</v>
          </cell>
          <cell r="MJV6208" t="str">
            <v>Solyc05g053620.3</v>
          </cell>
          <cell r="MJW6208" t="str">
            <v>Solyc05g053640.1</v>
          </cell>
          <cell r="MJX6208" t="str">
            <v>Solyc05g053720.4</v>
          </cell>
          <cell r="MJY6208" t="str">
            <v>Solyc05g053730.3</v>
          </cell>
          <cell r="MJZ6208" t="str">
            <v>Solyc05g053760.5</v>
          </cell>
          <cell r="MKA6208" t="str">
            <v>Solyc05g053770.4</v>
          </cell>
          <cell r="MKB6208" t="str">
            <v>Solyc05g053850.3</v>
          </cell>
          <cell r="MKC6208" t="str">
            <v>Solyc05g053880.4</v>
          </cell>
          <cell r="MKD6208" t="str">
            <v>Solyc05g053950.4</v>
          </cell>
          <cell r="MKE6208" t="str">
            <v>Solyc05g053960.3</v>
          </cell>
          <cell r="MKF6208" t="str">
            <v>Solyc05g053980.1</v>
          </cell>
          <cell r="MKG6208" t="str">
            <v>Solyc05g054020.3</v>
          </cell>
          <cell r="MKH6208" t="str">
            <v>Solyc05g054040.4</v>
          </cell>
          <cell r="MKI6208" t="str">
            <v>Solyc05g054090.3</v>
          </cell>
          <cell r="MKJ6208" t="str">
            <v>Solyc05g054100.3</v>
          </cell>
          <cell r="MKK6208" t="str">
            <v>Solyc05g054160.1</v>
          </cell>
          <cell r="MKL6208" t="str">
            <v>Solyc05g054210.3</v>
          </cell>
          <cell r="MKM6208" t="str">
            <v>Solyc05g054250.1</v>
          </cell>
          <cell r="MKN6208" t="str">
            <v>Solyc05g054270.2</v>
          </cell>
          <cell r="MKO6208" t="str">
            <v>Solyc05g054280.1</v>
          </cell>
          <cell r="MKP6208" t="str">
            <v>Solyc05g054300.2</v>
          </cell>
          <cell r="MKQ6208" t="str">
            <v>Solyc05g054340.5</v>
          </cell>
          <cell r="MKR6208" t="str">
            <v>Solyc05g054355.2</v>
          </cell>
          <cell r="MKS6208" t="str">
            <v>Solyc05g054380.2</v>
          </cell>
          <cell r="MKT6208" t="str">
            <v>Solyc05g054405.2</v>
          </cell>
          <cell r="MKU6208" t="str">
            <v>Solyc05g054450.1</v>
          </cell>
          <cell r="MKV6208" t="str">
            <v>Solyc05g054530.1</v>
          </cell>
          <cell r="MKW6208" t="str">
            <v>Solyc05g054540.4</v>
          </cell>
          <cell r="MKX6208" t="str">
            <v>Solyc05g054560.3</v>
          </cell>
          <cell r="MKY6208" t="str">
            <v>Solyc05g054570.3</v>
          </cell>
          <cell r="MKZ6208" t="str">
            <v>Solyc05g054620.4</v>
          </cell>
          <cell r="MLA6208" t="str">
            <v>Solyc05g054690.3</v>
          </cell>
          <cell r="MLB6208" t="str">
            <v>Solyc05g054750.3</v>
          </cell>
          <cell r="MLC6208" t="str">
            <v>Solyc05g054770.3</v>
          </cell>
          <cell r="MLD6208" t="str">
            <v>Solyc05g054780.3</v>
          </cell>
          <cell r="MLE6208" t="str">
            <v>Solyc05g054790.1</v>
          </cell>
          <cell r="MLF6208" t="str">
            <v>Solyc05g054795.2</v>
          </cell>
          <cell r="MLG6208" t="str">
            <v>Solyc05g054830.3</v>
          </cell>
          <cell r="MLH6208" t="str">
            <v>Solyc05g054840.3</v>
          </cell>
          <cell r="MLI6208" t="str">
            <v>Solyc05g054850.1</v>
          </cell>
          <cell r="MLJ6208" t="str">
            <v>Solyc05g054870.3</v>
          </cell>
          <cell r="MLK6208" t="str">
            <v>Solyc05g054900.3</v>
          </cell>
          <cell r="MLL6208" t="str">
            <v>Solyc05g054930.3</v>
          </cell>
          <cell r="MLM6208" t="str">
            <v>Solyc05g054970.3</v>
          </cell>
          <cell r="MLN6208" t="str">
            <v>Solyc05g055010.4</v>
          </cell>
          <cell r="MLO6208" t="str">
            <v>Solyc05g055080.2</v>
          </cell>
          <cell r="MLP6208" t="str">
            <v>Solyc05g055100.2</v>
          </cell>
          <cell r="MLQ6208" t="str">
            <v>Solyc05g055130.1</v>
          </cell>
          <cell r="MLR6208" t="str">
            <v>Solyc05g055150.1</v>
          </cell>
          <cell r="MLS6208" t="str">
            <v>Solyc05g055180.3</v>
          </cell>
          <cell r="MLT6208" t="str">
            <v>Solyc05g150152.1</v>
          </cell>
          <cell r="MLU6208" t="str">
            <v>Solyc05g055190.1</v>
          </cell>
          <cell r="MLV6208" t="str">
            <v>Solyc05g055270.1</v>
          </cell>
          <cell r="MLW6208" t="str">
            <v>Solyc05g055290.3</v>
          </cell>
          <cell r="MLX6208" t="str">
            <v>Solyc05g055300.1</v>
          </cell>
          <cell r="MLY6208" t="str">
            <v>Solyc05g055320.3</v>
          </cell>
          <cell r="MLZ6208" t="str">
            <v>Solyc05g055340.4</v>
          </cell>
          <cell r="MMA6208" t="str">
            <v>Solyc05g055360.4</v>
          </cell>
          <cell r="MMB6208" t="str">
            <v>Solyc05g055370.1</v>
          </cell>
          <cell r="MMC6208" t="str">
            <v>Solyc05g055380.3</v>
          </cell>
          <cell r="MMD6208" t="str">
            <v>Solyc05g055425.1</v>
          </cell>
          <cell r="MME6208" t="str">
            <v>Solyc05g055430.5</v>
          </cell>
          <cell r="MMF6208" t="str">
            <v>Solyc05g055460.1</v>
          </cell>
          <cell r="MMG6208" t="str">
            <v>Solyc05g055520.1</v>
          </cell>
          <cell r="MMH6208" t="str">
            <v>Solyc05g055535.1</v>
          </cell>
          <cell r="MMI6208" t="str">
            <v>Solyc05g055550.3</v>
          </cell>
          <cell r="MMJ6208" t="str">
            <v>Solyc05g055560.1</v>
          </cell>
          <cell r="MMK6208" t="str">
            <v>Solyc05g055575.1</v>
          </cell>
          <cell r="MML6208" t="str">
            <v>Solyc05g055580.2</v>
          </cell>
          <cell r="MMM6208" t="str">
            <v>Solyc05g055620.1</v>
          </cell>
          <cell r="MMN6208" t="str">
            <v>Solyc05g055650.3</v>
          </cell>
          <cell r="MMO6208" t="str">
            <v>Solyc05g055660.3</v>
          </cell>
          <cell r="MMP6208" t="str">
            <v>Solyc05g055680.5</v>
          </cell>
          <cell r="MMQ6208" t="str">
            <v>Solyc05g055720.1</v>
          </cell>
          <cell r="MMR6208" t="str">
            <v>Solyc05g055830.3</v>
          </cell>
          <cell r="MMS6208" t="str">
            <v>Solyc05g055850.3</v>
          </cell>
          <cell r="MMT6208" t="str">
            <v>Solyc05g055870.3</v>
          </cell>
          <cell r="MMU6208" t="str">
            <v>Solyc05g055910.4</v>
          </cell>
          <cell r="MMV6208" t="str">
            <v>Solyc05g055920.5</v>
          </cell>
          <cell r="MMW6208" t="str">
            <v>Solyc05g055950.1</v>
          </cell>
          <cell r="MMX6208" t="str">
            <v>Solyc05g055960.1</v>
          </cell>
          <cell r="MMY6208" t="str">
            <v>Solyc05g055970.4</v>
          </cell>
          <cell r="MMZ6208" t="str">
            <v>Solyc05g056000.3</v>
          </cell>
          <cell r="MNA6208" t="str">
            <v>Solyc05g056010.3</v>
          </cell>
          <cell r="MNB6208" t="str">
            <v>Solyc05g056060.5</v>
          </cell>
          <cell r="MNC6208" t="str">
            <v>Solyc05g056080.4</v>
          </cell>
          <cell r="MND6208" t="str">
            <v>Solyc05g056130.4</v>
          </cell>
          <cell r="MNE6208" t="str">
            <v>Solyc05g056140.4</v>
          </cell>
          <cell r="MNF6208" t="str">
            <v>Solyc05g056180.1</v>
          </cell>
          <cell r="MNG6208" t="str">
            <v>Solyc05g056190.2</v>
          </cell>
          <cell r="MNH6208" t="str">
            <v>Solyc05g056210.4</v>
          </cell>
          <cell r="MNI6208" t="str">
            <v>Solyc05g056320.3</v>
          </cell>
          <cell r="MNJ6208" t="str">
            <v>Solyc05g150153.2</v>
          </cell>
          <cell r="MNK6208" t="str">
            <v>Solyc05g056350.3</v>
          </cell>
          <cell r="MNL6208" t="str">
            <v>Solyc05g056360.2</v>
          </cell>
          <cell r="MNM6208" t="str">
            <v>Solyc05g056380.3</v>
          </cell>
          <cell r="MNN6208" t="str">
            <v>Solyc05g056430.3</v>
          </cell>
          <cell r="MNO6208" t="str">
            <v>Solyc05g056440.3</v>
          </cell>
          <cell r="MNP6208" t="str">
            <v>Solyc05g056460.5</v>
          </cell>
          <cell r="MNQ6208" t="str">
            <v>Solyc05g056500.1</v>
          </cell>
          <cell r="MNR6208" t="str">
            <v>Solyc05g056520.5</v>
          </cell>
          <cell r="MNS6208" t="str">
            <v>Solyc05g056540.4</v>
          </cell>
          <cell r="MNT6208" t="str">
            <v>Solyc05g056560.3</v>
          </cell>
          <cell r="MNU6208" t="str">
            <v>Solyc05g056580.3</v>
          </cell>
          <cell r="MNV6208" t="str">
            <v>Solyc05g056590.4</v>
          </cell>
          <cell r="MNW6208" t="str">
            <v>Solyc06g004000.1</v>
          </cell>
          <cell r="MNX6208" t="str">
            <v>Solyc06g005030.1</v>
          </cell>
          <cell r="MNY6208" t="str">
            <v>Solyc06g005040.1</v>
          </cell>
          <cell r="MNZ6208" t="str">
            <v>Solyc06g005100.3</v>
          </cell>
          <cell r="MOA6208" t="str">
            <v>Solyc06g005110.3</v>
          </cell>
          <cell r="MOB6208" t="str">
            <v>Solyc06g005120.1</v>
          </cell>
          <cell r="MOC6208" t="str">
            <v>Solyc06g005220.2</v>
          </cell>
          <cell r="MOD6208" t="str">
            <v>Solyc06g005240.4</v>
          </cell>
          <cell r="MOE6208" t="str">
            <v>Solyc06g005250.3</v>
          </cell>
          <cell r="MOF6208" t="str">
            <v>Solyc06g005270.3</v>
          </cell>
          <cell r="MOG6208" t="str">
            <v>Solyc06g005300.5</v>
          </cell>
          <cell r="MOH6208" t="str">
            <v>Solyc06g005310.3</v>
          </cell>
          <cell r="MOI6208" t="str">
            <v>Solyc06g005320.1</v>
          </cell>
          <cell r="MOJ6208" t="str">
            <v>Solyc06g005340.3</v>
          </cell>
          <cell r="MOK6208" t="str">
            <v>Solyc06g005370.3</v>
          </cell>
          <cell r="MOL6208" t="str">
            <v>Solyc06g005380.3</v>
          </cell>
          <cell r="MOM6208" t="str">
            <v>Solyc06g005385.1</v>
          </cell>
          <cell r="MON6208" t="str">
            <v>Solyc06g005410.3</v>
          </cell>
          <cell r="MOO6208" t="str">
            <v>Solyc06g160120.1</v>
          </cell>
          <cell r="MOP6208" t="str">
            <v>Solyc06g005440.1</v>
          </cell>
          <cell r="MOQ6208" t="str">
            <v>Solyc06g005450.1</v>
          </cell>
          <cell r="MOR6208" t="str">
            <v>Solyc06g005460.1</v>
          </cell>
          <cell r="MOS6208" t="str">
            <v>Solyc06g005480.3</v>
          </cell>
          <cell r="MOT6208" t="str">
            <v>Solyc06g005570.4</v>
          </cell>
          <cell r="MOU6208" t="str">
            <v>Solyc06g005630.3</v>
          </cell>
          <cell r="MOV6208" t="str">
            <v>Solyc06g005670.4</v>
          </cell>
          <cell r="MOW6208" t="str">
            <v>Solyc06g005690.3</v>
          </cell>
          <cell r="MOX6208" t="str">
            <v>Solyc06g005700.1</v>
          </cell>
          <cell r="MOY6208" t="str">
            <v>Solyc06g005730.2</v>
          </cell>
          <cell r="MOZ6208" t="str">
            <v>Solyc06g005740.3</v>
          </cell>
          <cell r="MPA6208" t="str">
            <v>Solyc06g005760.1</v>
          </cell>
          <cell r="MPB6208" t="str">
            <v>Solyc06g005770.1</v>
          </cell>
          <cell r="MPC6208" t="str">
            <v>Solyc06g005780.1</v>
          </cell>
          <cell r="MPD6208" t="str">
            <v>Solyc06g005795.3</v>
          </cell>
          <cell r="MPE6208" t="str">
            <v>Solyc06g005850.3</v>
          </cell>
          <cell r="MPF6208" t="str">
            <v>Solyc06g005870.1</v>
          </cell>
          <cell r="MPG6208" t="str">
            <v>Solyc06g005890.3</v>
          </cell>
          <cell r="MPH6208" t="str">
            <v>Solyc06g005920.3</v>
          </cell>
          <cell r="MPI6208" t="str">
            <v>Solyc06g161060.1</v>
          </cell>
          <cell r="MPJ6208" t="str">
            <v>Solyc06g005960.5</v>
          </cell>
          <cell r="MPK6208" t="str">
            <v>Solyc06g005990.4</v>
          </cell>
          <cell r="MPL6208" t="str">
            <v>Solyc06g006000.3</v>
          </cell>
          <cell r="MPM6208" t="str">
            <v>Solyc06g006090.1</v>
          </cell>
          <cell r="MPN6208" t="str">
            <v>Solyc06g161080.1</v>
          </cell>
          <cell r="MPO6208" t="str">
            <v>Solyc06g007150.5</v>
          </cell>
          <cell r="MPP6208" t="str">
            <v>Solyc06g007220.4</v>
          </cell>
          <cell r="MPQ6208" t="str">
            <v>Solyc06g007250.4</v>
          </cell>
          <cell r="MPR6208" t="str">
            <v>Solyc06g007260.1</v>
          </cell>
          <cell r="MPS6208" t="str">
            <v>Solyc06g007270.1</v>
          </cell>
          <cell r="MPT6208" t="str">
            <v>Solyc06g007275.1</v>
          </cell>
          <cell r="MPU6208" t="str">
            <v>Solyc06g007300.2</v>
          </cell>
          <cell r="MPV6208" t="str">
            <v>Solyc06g007310.5</v>
          </cell>
          <cell r="MPW6208" t="str">
            <v>Solyc06g007330.3</v>
          </cell>
          <cell r="MPX6208" t="str">
            <v>Solyc06g007340.3</v>
          </cell>
          <cell r="MPY6208" t="str">
            <v>Solyc06g150100.1</v>
          </cell>
          <cell r="MPZ6208" t="str">
            <v>Solyc06g007370.1</v>
          </cell>
          <cell r="MQA6208" t="str">
            <v>Solyc06g007380.1</v>
          </cell>
          <cell r="MQB6208" t="str">
            <v>Solyc06g007395.1</v>
          </cell>
          <cell r="MQC6208" t="str">
            <v>Solyc06g007420.1</v>
          </cell>
          <cell r="MQD6208" t="str">
            <v>Solyc06g160240.1</v>
          </cell>
          <cell r="MQE6208" t="str">
            <v>Solyc06g007490.4</v>
          </cell>
          <cell r="MQF6208" t="str">
            <v>Solyc06g007550.1</v>
          </cell>
          <cell r="MQG6208" t="str">
            <v>Solyc06g007560.3</v>
          </cell>
          <cell r="MQH6208" t="str">
            <v>Solyc06g007580.1</v>
          </cell>
          <cell r="MQI6208" t="str">
            <v>Solyc06g007600.3</v>
          </cell>
          <cell r="MQJ6208" t="str">
            <v>Solyc06g007610.3</v>
          </cell>
          <cell r="MQK6208" t="str">
            <v>Solyc06g007620.3</v>
          </cell>
          <cell r="MQL6208" t="str">
            <v>Solyc06g007640.3</v>
          </cell>
          <cell r="MQM6208" t="str">
            <v>Solyc06g007690.1</v>
          </cell>
          <cell r="MQN6208" t="str">
            <v>Solyc06g007720.2</v>
          </cell>
          <cell r="MQO6208" t="str">
            <v>Solyc06g007730.1</v>
          </cell>
          <cell r="MQP6208" t="str">
            <v>Solyc06g007740.1</v>
          </cell>
          <cell r="MQQ6208" t="str">
            <v>Solyc06g007770.3</v>
          </cell>
          <cell r="MQR6208" t="str">
            <v>Solyc06g007790.1</v>
          </cell>
          <cell r="MQS6208" t="str">
            <v>Solyc06g007800.5</v>
          </cell>
          <cell r="MQT6208" t="str">
            <v>Solyc06g007810.1</v>
          </cell>
          <cell r="MQU6208" t="str">
            <v>Solyc06g007820.1</v>
          </cell>
          <cell r="MQV6208" t="str">
            <v>Solyc06g007840.3</v>
          </cell>
          <cell r="MQW6208" t="str">
            <v>Solyc06g007850.4</v>
          </cell>
          <cell r="MQX6208" t="str">
            <v>Solyc06g007860.1</v>
          </cell>
          <cell r="MQY6208" t="str">
            <v>Solyc06g007880.1</v>
          </cell>
          <cell r="MQZ6208" t="str">
            <v>Solyc06g007950.2</v>
          </cell>
          <cell r="MRA6208" t="str">
            <v>Solyc06g008000.2</v>
          </cell>
          <cell r="MRB6208" t="str">
            <v>Solyc06g008020.3</v>
          </cell>
          <cell r="MRC6208" t="str">
            <v>Solyc06g008057.1</v>
          </cell>
          <cell r="MRD6208" t="str">
            <v>Solyc06g008080.2</v>
          </cell>
          <cell r="MRE6208" t="str">
            <v>Solyc06g008150.3</v>
          </cell>
          <cell r="MRF6208" t="str">
            <v>Solyc06g008180.3</v>
          </cell>
          <cell r="MRG6208" t="str">
            <v>Solyc06g008190.1</v>
          </cell>
          <cell r="MRH6208" t="str">
            <v>Solyc06g150101.1</v>
          </cell>
          <cell r="MRI6208" t="str">
            <v>Solyc06g008270.2</v>
          </cell>
          <cell r="MRJ6208" t="str">
            <v>Solyc06g008280.2</v>
          </cell>
          <cell r="MRK6208" t="str">
            <v>Solyc06g008300.4</v>
          </cell>
          <cell r="MRL6208" t="str">
            <v>Solyc06g008340.5</v>
          </cell>
          <cell r="MRM6208" t="str">
            <v>Solyc06g008350.3</v>
          </cell>
          <cell r="MRN6208" t="str">
            <v>Solyc06g008364.1</v>
          </cell>
          <cell r="MRO6208" t="str">
            <v>Solyc06g008368.2</v>
          </cell>
          <cell r="MRP6208" t="str">
            <v>Solyc06g008390.4</v>
          </cell>
          <cell r="MRQ6208" t="str">
            <v>Solyc06g008410.1</v>
          </cell>
          <cell r="MRR6208" t="str">
            <v>Solyc06g008420.2</v>
          </cell>
          <cell r="MRS6208" t="str">
            <v>Solyc06g008440.1</v>
          </cell>
          <cell r="MRT6208" t="str">
            <v>Solyc06g008460.3</v>
          </cell>
          <cell r="MRU6208" t="str">
            <v>Solyc06g008470.3</v>
          </cell>
          <cell r="MRV6208" t="str">
            <v>Solyc06g008540.1</v>
          </cell>
          <cell r="MRW6208" t="str">
            <v>Solyc06g008550.1</v>
          </cell>
          <cell r="MRX6208" t="str">
            <v>Solyc06g161100.1</v>
          </cell>
          <cell r="MRY6208" t="str">
            <v>Solyc06g008560.2</v>
          </cell>
          <cell r="MRZ6208" t="str">
            <v>Solyc06g008570.1</v>
          </cell>
          <cell r="MSA6208" t="str">
            <v>Solyc06g008620.1</v>
          </cell>
          <cell r="MSB6208" t="str">
            <v>Solyc06g008625.1</v>
          </cell>
          <cell r="MSC6208" t="str">
            <v>Solyc06g008640.2</v>
          </cell>
          <cell r="MSD6208" t="str">
            <v>Solyc06g008650.5</v>
          </cell>
          <cell r="MSE6208" t="str">
            <v>Solyc06g008660.3</v>
          </cell>
          <cell r="MSF6208" t="str">
            <v>Solyc06g008667.2</v>
          </cell>
          <cell r="MSG6208" t="str">
            <v>Solyc06g008680.3</v>
          </cell>
          <cell r="MSH6208" t="str">
            <v>Solyc06g008720.4</v>
          </cell>
          <cell r="MSI6208" t="str">
            <v>Solyc06g008765.2</v>
          </cell>
          <cell r="MSJ6208" t="str">
            <v>Solyc06g008785.1</v>
          </cell>
          <cell r="MSK6208" t="str">
            <v>Solyc06g008810.3</v>
          </cell>
          <cell r="MSL6208" t="str">
            <v>Solyc06g008850.3</v>
          </cell>
          <cell r="MSM6208" t="str">
            <v>Solyc06g008920.3</v>
          </cell>
          <cell r="MSN6208" t="str">
            <v>Solyc06g008930.3</v>
          </cell>
          <cell r="MSO6208" t="str">
            <v>Solyc06g008950.2</v>
          </cell>
          <cell r="MSP6208" t="str">
            <v>Solyc06g009000.1</v>
          </cell>
          <cell r="MSQ6208" t="str">
            <v>Solyc06g009050.3</v>
          </cell>
          <cell r="MSR6208" t="str">
            <v>Solyc06g009070.3</v>
          </cell>
          <cell r="MSS6208" t="str">
            <v>Solyc06g009080.2</v>
          </cell>
          <cell r="MST6208" t="str">
            <v>Solyc06g009120.3</v>
          </cell>
          <cell r="MSU6208" t="str">
            <v>Solyc06g009140.3</v>
          </cell>
          <cell r="MSV6208" t="str">
            <v>Solyc06g009150.1</v>
          </cell>
          <cell r="MSW6208" t="str">
            <v>Solyc10g080395.2</v>
          </cell>
          <cell r="MSX6208" t="str">
            <v>Solyc06g160870.1</v>
          </cell>
          <cell r="MSY6208" t="str">
            <v>Solyc06g009260.3</v>
          </cell>
          <cell r="MSZ6208" t="str">
            <v>Solyc06g009335.1</v>
          </cell>
          <cell r="MTA6208" t="str">
            <v>Solyc06g009340.4</v>
          </cell>
          <cell r="MTB6208" t="str">
            <v>Solyc06g009370.5</v>
          </cell>
          <cell r="MTC6208" t="str">
            <v>Solyc06g009380.3</v>
          </cell>
          <cell r="MTD6208" t="str">
            <v>Solyc06g009400.3</v>
          </cell>
          <cell r="MTE6208" t="str">
            <v>Solyc06g009410.3</v>
          </cell>
          <cell r="MTF6208" t="str">
            <v>Solyc06g009420.4</v>
          </cell>
          <cell r="MTG6208" t="str">
            <v>Solyc06g009430.3</v>
          </cell>
          <cell r="MTH6208" t="str">
            <v>Solyc06g009440.3</v>
          </cell>
          <cell r="MTI6208" t="str">
            <v>Solyc06g009450.1</v>
          </cell>
          <cell r="MTJ6208" t="str">
            <v>Solyc06g009470.1</v>
          </cell>
          <cell r="MTK6208" t="str">
            <v>Solyc06g009490.3</v>
          </cell>
          <cell r="MTL6208" t="str">
            <v>Solyc06g009500.1</v>
          </cell>
          <cell r="MTM6208" t="str">
            <v>Solyc06g009530.3</v>
          </cell>
          <cell r="MTN6208" t="str">
            <v>Solyc06g009560.3</v>
          </cell>
          <cell r="MTO6208" t="str">
            <v>Solyc06g009580.1</v>
          </cell>
          <cell r="MTP6208" t="str">
            <v>Solyc06g009585.2</v>
          </cell>
          <cell r="MTQ6208" t="str">
            <v>Solyc06g009620.1</v>
          </cell>
          <cell r="MTR6208" t="str">
            <v>Solyc06g009670.3</v>
          </cell>
          <cell r="MTS6208" t="str">
            <v>Solyc06g009690.4</v>
          </cell>
          <cell r="MTT6208" t="str">
            <v>Solyc06g150104.1</v>
          </cell>
          <cell r="MTU6208" t="str">
            <v>Solyc06g009760.1</v>
          </cell>
          <cell r="MTV6208" t="str">
            <v>Solyc06g009770.1</v>
          </cell>
          <cell r="MTW6208" t="str">
            <v>Solyc06g009800.3</v>
          </cell>
          <cell r="MTX6208" t="str">
            <v>Solyc06g009803.1</v>
          </cell>
          <cell r="MTY6208" t="str">
            <v>Solyc06g009807.1</v>
          </cell>
          <cell r="MTZ6208" t="str">
            <v>Solyc06g009810.5</v>
          </cell>
          <cell r="MUA6208" t="str">
            <v>Solyc06g009865.2</v>
          </cell>
          <cell r="MUB6208" t="str">
            <v>Solyc06g009867.2</v>
          </cell>
          <cell r="MUC6208" t="str">
            <v>Solyc06g009890.2</v>
          </cell>
          <cell r="MUD6208" t="str">
            <v>Solyc06g160940.1</v>
          </cell>
          <cell r="MUE6208" t="str">
            <v>Solyc06g161140.1</v>
          </cell>
          <cell r="MUF6208" t="str">
            <v>Solyc06g161150.1</v>
          </cell>
          <cell r="MUG6208" t="str">
            <v>Solyc06g009905.1</v>
          </cell>
          <cell r="MUH6208" t="str">
            <v>Solyc06g160130.1</v>
          </cell>
          <cell r="MUI6208" t="str">
            <v>Solyc06g161160.1</v>
          </cell>
          <cell r="MUJ6208" t="str">
            <v>Solyc06g009920.3</v>
          </cell>
          <cell r="MUK6208" t="str">
            <v>Solyc06g160960.1</v>
          </cell>
          <cell r="MUL6208" t="str">
            <v>Solyc06g009930.1</v>
          </cell>
          <cell r="MUM6208" t="str">
            <v>Solyc06g009940.1</v>
          </cell>
          <cell r="MUN6208" t="str">
            <v>Solyc06g009950.1</v>
          </cell>
          <cell r="MUO6208" t="str">
            <v>Solyc06g009980.1</v>
          </cell>
          <cell r="MUP6208" t="str">
            <v>Solyc06g009983.1</v>
          </cell>
          <cell r="MUQ6208" t="str">
            <v>Solyc06g009987.1</v>
          </cell>
          <cell r="MUR6208" t="str">
            <v>Solyc06g010010.3</v>
          </cell>
          <cell r="MUS6208" t="str">
            <v>Solyc06g010020.1</v>
          </cell>
          <cell r="MUT6208" t="str">
            <v>Solyc06g010040.3</v>
          </cell>
          <cell r="MUU6208" t="str">
            <v>Solyc06g010045.1</v>
          </cell>
          <cell r="MUV6208" t="str">
            <v>Solyc06g160220.1</v>
          </cell>
          <cell r="MUW6208" t="str">
            <v>Solyc06g150105.1</v>
          </cell>
          <cell r="MUX6208" t="str">
            <v>Solyc06g160990.1</v>
          </cell>
          <cell r="MUY6208" t="str">
            <v>Solyc06g010090.1</v>
          </cell>
          <cell r="MUZ6208" t="str">
            <v>Solyc06g010110.1</v>
          </cell>
          <cell r="MVA6208" t="str">
            <v>Solyc06g010120.1</v>
          </cell>
          <cell r="MVB6208" t="str">
            <v>Solyc06g010130.1</v>
          </cell>
          <cell r="MVC6208" t="str">
            <v>Solyc06g010140.1</v>
          </cell>
          <cell r="MVD6208" t="str">
            <v>Solyc06g010160.2</v>
          </cell>
          <cell r="MVE6208" t="str">
            <v>Solyc06g010170.3</v>
          </cell>
          <cell r="MVF6208" t="str">
            <v>Solyc06g010180.1</v>
          </cell>
          <cell r="MVG6208" t="str">
            <v>Solyc06g010190.2</v>
          </cell>
          <cell r="MVH6208" t="str">
            <v>Solyc06g161000.1</v>
          </cell>
          <cell r="MVI6208" t="str">
            <v>Solyc06g161010.1</v>
          </cell>
          <cell r="MVJ6208" t="str">
            <v>Solyc06g010270.1</v>
          </cell>
          <cell r="MVK6208" t="str">
            <v>Solyc06g010275.1</v>
          </cell>
          <cell r="MVL6208" t="str">
            <v>Solyc06g011270.1</v>
          </cell>
          <cell r="MVM6208" t="str">
            <v>Solyc06g161020.1</v>
          </cell>
          <cell r="MVN6208" t="str">
            <v>Solyc06g011290.3</v>
          </cell>
          <cell r="MVO6208" t="str">
            <v>Solyc06g011330.3</v>
          </cell>
          <cell r="MVP6208" t="str">
            <v>Solyc06g011340.1</v>
          </cell>
          <cell r="MVQ6208" t="str">
            <v>Solyc06g011360.1</v>
          </cell>
          <cell r="MVR6208" t="str">
            <v>Solyc06g011370.4</v>
          </cell>
          <cell r="MVS6208" t="str">
            <v>Solyc06g011380.2</v>
          </cell>
          <cell r="MVT6208" t="str">
            <v>Solyc06g011400.2</v>
          </cell>
          <cell r="MVU6208" t="str">
            <v>Solyc06g011403.1</v>
          </cell>
          <cell r="MVV6208" t="str">
            <v>Solyc06g161030.1</v>
          </cell>
          <cell r="MVW6208" t="str">
            <v>Solyc06g161190.1</v>
          </cell>
          <cell r="MVX6208" t="str">
            <v>Solyc06g161040.1</v>
          </cell>
          <cell r="MVY6208" t="str">
            <v>Solyc06g011440.1</v>
          </cell>
          <cell r="MVZ6208" t="str">
            <v>Solyc06g160140.1</v>
          </cell>
          <cell r="MWA6208" t="str">
            <v>Solyc06g011455.1</v>
          </cell>
          <cell r="MWB6208" t="str">
            <v>Solyc06g011500.3</v>
          </cell>
          <cell r="MWC6208" t="str">
            <v>Solyc06g011510.1</v>
          </cell>
          <cell r="MWD6208" t="str">
            <v>Solyc06g011520.4</v>
          </cell>
          <cell r="MWE6208" t="str">
            <v>Solyc06g011540.4</v>
          </cell>
          <cell r="MWF6208" t="str">
            <v>Solyc06g011560.3</v>
          </cell>
          <cell r="MWG6208" t="str">
            <v>Solyc06g011580.1</v>
          </cell>
          <cell r="MWH6208" t="str">
            <v>Solyc06g160150.1</v>
          </cell>
          <cell r="MWI6208" t="str">
            <v>Solyc06g011620.1</v>
          </cell>
          <cell r="MWJ6208" t="str">
            <v>Solyc06g011650.2</v>
          </cell>
          <cell r="MWK6208" t="str">
            <v>Solyc06g161200.1</v>
          </cell>
          <cell r="MWL6208" t="str">
            <v>Solyc06g011660.3</v>
          </cell>
          <cell r="MWM6208" t="str">
            <v>Solyc06g161050.1</v>
          </cell>
          <cell r="MWN6208" t="str">
            <v>Solyc06g011661.1</v>
          </cell>
          <cell r="MWO6208" t="str">
            <v>Solyc06g011662.1</v>
          </cell>
          <cell r="MWP6208" t="str">
            <v>Solyc06g150106.1</v>
          </cell>
          <cell r="MWQ6208" t="str">
            <v>Solyc00g006483.2</v>
          </cell>
          <cell r="MWR6208" t="str">
            <v>Solyc06g011665.1</v>
          </cell>
          <cell r="MWS6208" t="str">
            <v>Solyc06g011666.1</v>
          </cell>
          <cell r="MWT6208" t="str">
            <v>Solyc06g161210.1</v>
          </cell>
          <cell r="MWU6208" t="str">
            <v>Solyc06g161070.1</v>
          </cell>
          <cell r="MWV6208" t="str">
            <v>Solyc06g011669.1</v>
          </cell>
          <cell r="MWW6208" t="str">
            <v>Solyc06g024310.1</v>
          </cell>
          <cell r="MWX6208" t="str">
            <v>Solyc06g024325.2</v>
          </cell>
          <cell r="MWY6208" t="str">
            <v>Solyc06g024320.1</v>
          </cell>
          <cell r="MWZ6208" t="str">
            <v>Solyc06g016670.1</v>
          </cell>
          <cell r="MXA6208" t="str">
            <v>Solyc06g160350.1</v>
          </cell>
          <cell r="MXB6208" t="str">
            <v>Solyc06g160340.1</v>
          </cell>
          <cell r="MXC6208" t="str">
            <v>Solyc06g016673.1</v>
          </cell>
          <cell r="MXD6208" t="str">
            <v>Solyc06g016677.1</v>
          </cell>
          <cell r="MXE6208" t="str">
            <v>Solyc06g016680.1</v>
          </cell>
          <cell r="MXF6208" t="str">
            <v>Solyc06g016685.1</v>
          </cell>
          <cell r="MXG6208" t="str">
            <v>Solyc06g016710.1</v>
          </cell>
          <cell r="MXH6208" t="str">
            <v>Solyc06g016720.3</v>
          </cell>
          <cell r="MXI6208" t="str">
            <v>Solyc06g016725.1</v>
          </cell>
          <cell r="MXJ6208" t="str">
            <v>Solyc06g016730.1</v>
          </cell>
          <cell r="MXK6208" t="str">
            <v>Solyc06g016780.1</v>
          </cell>
          <cell r="MXL6208" t="str">
            <v>Solyc06g160360.1</v>
          </cell>
          <cell r="MXM6208" t="str">
            <v>Solyc06g016800.3</v>
          </cell>
          <cell r="MXN6208" t="str">
            <v>Solyc06g016820.1</v>
          </cell>
          <cell r="MXO6208" t="str">
            <v>Solyc06g016823.1</v>
          </cell>
          <cell r="MXP6208" t="str">
            <v>Solyc06g017870.1</v>
          </cell>
          <cell r="MXQ6208" t="str">
            <v>Solyc06g017940.2</v>
          </cell>
          <cell r="MXR6208" t="str">
            <v>Solyc06g017970.4</v>
          </cell>
          <cell r="MXS6208" t="str">
            <v>Solyc06g017977.1</v>
          </cell>
          <cell r="MXT6208" t="str">
            <v>Solyc06g019130.1</v>
          </cell>
          <cell r="MXU6208" t="str">
            <v>Solyc06g019140.3</v>
          </cell>
          <cell r="MXV6208" t="str">
            <v>Solyc06g160380.1</v>
          </cell>
          <cell r="MXW6208" t="str">
            <v>Solyc06g019160.1</v>
          </cell>
          <cell r="MXX6208" t="str">
            <v>Solyc06g019190.1</v>
          </cell>
          <cell r="MXY6208" t="str">
            <v>Solyc06g160160.1</v>
          </cell>
          <cell r="MXZ6208" t="str">
            <v>Solyc06g160390.1</v>
          </cell>
          <cell r="MYA6208" t="str">
            <v>Solyc06g160010.1</v>
          </cell>
          <cell r="MYB6208" t="str">
            <v>Solyc06g030470.4</v>
          </cell>
          <cell r="MYC6208" t="str">
            <v>Solyc06g030520.1</v>
          </cell>
          <cell r="MYD6208" t="str">
            <v>Solyc06g030540.4</v>
          </cell>
          <cell r="MYE6208" t="str">
            <v>Solyc06g030550.1</v>
          </cell>
          <cell r="MYF6208" t="str">
            <v>Solyc06g160400.1</v>
          </cell>
          <cell r="MYG6208" t="str">
            <v>Solyc06g160410.1</v>
          </cell>
          <cell r="MYH6208" t="str">
            <v>Solyc06g030600.1</v>
          </cell>
          <cell r="MYI6208" t="str">
            <v>Solyc06g030610.1</v>
          </cell>
          <cell r="MYJ6208" t="str">
            <v>Solyc06g030620.3</v>
          </cell>
          <cell r="MYK6208" t="str">
            <v>Solyc06g160170.1</v>
          </cell>
          <cell r="MYL6208" t="str">
            <v>Solyc06g042937.2</v>
          </cell>
          <cell r="MYM6208" t="str">
            <v>Solyc06g030660.3</v>
          </cell>
          <cell r="MYN6208" t="str">
            <v>Solyc06g030658.2</v>
          </cell>
          <cell r="MYO6208" t="str">
            <v>Solyc06g031660.3</v>
          </cell>
          <cell r="MYP6208" t="str">
            <v>Solyc06g031670.3</v>
          </cell>
          <cell r="MYQ6208" t="str">
            <v>Solyc06g031680.3</v>
          </cell>
          <cell r="MYR6208" t="str">
            <v>Solyc06g031690.4</v>
          </cell>
          <cell r="MYS6208" t="str">
            <v>Solyc06g160440.1</v>
          </cell>
          <cell r="MYT6208" t="str">
            <v>Solyc06g160450.1</v>
          </cell>
          <cell r="MYU6208" t="str">
            <v>Solyc06g031712.1</v>
          </cell>
          <cell r="MYV6208" t="str">
            <v>Solyc06g160460.1</v>
          </cell>
          <cell r="MYW6208" t="str">
            <v>Solyc04g015635.3</v>
          </cell>
          <cell r="MYX6208" t="str">
            <v>Solyc06g160020.1</v>
          </cell>
          <cell r="MYY6208" t="str">
            <v>Solyc06g160030.1</v>
          </cell>
          <cell r="MYZ6208" t="str">
            <v>Solyc06g031716.1</v>
          </cell>
          <cell r="MZA6208" t="str">
            <v>Solyc06g160530.1</v>
          </cell>
          <cell r="MZB6208" t="str">
            <v>Solyc06g160540.1</v>
          </cell>
          <cell r="MZC6208" t="str">
            <v>Solyc06g160470.1</v>
          </cell>
          <cell r="MZD6208" t="str">
            <v>Solyc06g160520.1</v>
          </cell>
          <cell r="MZE6208" t="str">
            <v>Solyc06g160490.1</v>
          </cell>
          <cell r="MZF6208" t="str">
            <v>Solyc06g160480.1</v>
          </cell>
          <cell r="MZG6208" t="str">
            <v>Solyc06g160510.1</v>
          </cell>
          <cell r="MZH6208" t="str">
            <v>Solyc06g160500.1</v>
          </cell>
          <cell r="MZI6208" t="str">
            <v>Solyc06g160550.1</v>
          </cell>
          <cell r="MZJ6208" t="str">
            <v>Solyc06g033780.1</v>
          </cell>
          <cell r="MZK6208" t="str">
            <v>Solyc06g033783.1</v>
          </cell>
          <cell r="MZL6208" t="str">
            <v>Solyc06g033815.1</v>
          </cell>
          <cell r="MZM6208" t="str">
            <v>Solyc06g160570.1</v>
          </cell>
          <cell r="MZN6208" t="str">
            <v>Solyc06g033825.2</v>
          </cell>
          <cell r="MZO6208" t="str">
            <v>Solyc06g160590.1</v>
          </cell>
          <cell r="MZP6208" t="str">
            <v>Solyc06g033850.3</v>
          </cell>
          <cell r="MZQ6208" t="str">
            <v>Solyc06g033870.1</v>
          </cell>
          <cell r="MZR6208" t="str">
            <v>Solyc06g033880.1</v>
          </cell>
          <cell r="MZS6208" t="str">
            <v>Solyc06g033920.1</v>
          </cell>
          <cell r="MZT6208" t="str">
            <v>Solyc06g033940.1</v>
          </cell>
          <cell r="MZU6208" t="str">
            <v>Solyc06g033950.1</v>
          </cell>
          <cell r="MZV6208" t="str">
            <v>Solyc06g033960.3</v>
          </cell>
          <cell r="MZW6208" t="str">
            <v>Solyc06g033970.1</v>
          </cell>
          <cell r="MZX6208" t="str">
            <v>Solyc06g033990.1</v>
          </cell>
          <cell r="MZY6208" t="str">
            <v>Solyc06g160600.1</v>
          </cell>
          <cell r="MZZ6208" t="str">
            <v>Solyc06g034000.2</v>
          </cell>
          <cell r="NAA6208" t="str">
            <v>Solyc06g034010.1</v>
          </cell>
          <cell r="NAB6208" t="str">
            <v>Solyc06g034055.1</v>
          </cell>
          <cell r="NAC6208" t="str">
            <v>Solyc06g034070.4</v>
          </cell>
          <cell r="NAD6208" t="str">
            <v>Solyc00g172410.3</v>
          </cell>
          <cell r="NAE6208" t="str">
            <v>Solyc06g034063.2</v>
          </cell>
          <cell r="NAF6208" t="str">
            <v>Solyc06g034073.2</v>
          </cell>
          <cell r="NAG6208" t="str">
            <v>Solyc06g034067.2</v>
          </cell>
          <cell r="NAH6208" t="str">
            <v>Solyc06g034090.1</v>
          </cell>
          <cell r="NAI6208" t="str">
            <v>Solyc06g034130.2</v>
          </cell>
          <cell r="NAJ6208" t="str">
            <v>Solyc06g034180.2</v>
          </cell>
          <cell r="NAK6208" t="str">
            <v>Solyc06g160040.1</v>
          </cell>
          <cell r="NAL6208" t="str">
            <v>Solyc06g034210.1</v>
          </cell>
          <cell r="NAM6208" t="str">
            <v>Solyc06g034230.2</v>
          </cell>
          <cell r="NAN6208" t="str">
            <v>Solyc06g034233.1</v>
          </cell>
          <cell r="NAO6208" t="str">
            <v>Solyc06g034237.2</v>
          </cell>
          <cell r="NAP6208" t="str">
            <v>Solyc06g160250.1</v>
          </cell>
          <cell r="NAQ6208" t="str">
            <v>Solyc06g034250.1</v>
          </cell>
          <cell r="NAR6208" t="str">
            <v>Solyc06g034255.1</v>
          </cell>
          <cell r="NAS6208" t="str">
            <v>Solyc06g034310.4</v>
          </cell>
          <cell r="NAT6208" t="str">
            <v>Solyc06g034320.1</v>
          </cell>
          <cell r="NAU6208" t="str">
            <v>Solyc06g034350.2</v>
          </cell>
          <cell r="NAV6208" t="str">
            <v>Solyc06g034390.1</v>
          </cell>
          <cell r="NAW6208" t="str">
            <v>Solyc06g034410.3</v>
          </cell>
          <cell r="NAX6208" t="str">
            <v>Solyc06g035440.3</v>
          </cell>
          <cell r="NAY6208" t="str">
            <v>Solyc06g035450.5</v>
          </cell>
          <cell r="NAZ6208" t="str">
            <v>Solyc06g160610.1</v>
          </cell>
          <cell r="NBA6208" t="str">
            <v>Solyc06g160620.1</v>
          </cell>
          <cell r="NBB6208" t="str">
            <v>Solyc06g035520.3</v>
          </cell>
          <cell r="NBC6208" t="str">
            <v>Solyc06g035540.1</v>
          </cell>
          <cell r="NBD6208" t="str">
            <v>Solyc06g035550.3</v>
          </cell>
          <cell r="NBE6208" t="str">
            <v>Solyc06g150109.1</v>
          </cell>
          <cell r="NBF6208" t="str">
            <v>Solyc06g035560.3</v>
          </cell>
          <cell r="NBG6208" t="str">
            <v>Solyc06g035580.3</v>
          </cell>
          <cell r="NBH6208" t="str">
            <v>Solyc06g035590.2</v>
          </cell>
          <cell r="NBI6208" t="str">
            <v>Solyc06g160630.1</v>
          </cell>
          <cell r="NBJ6208" t="str">
            <v>Solyc06g035600.3</v>
          </cell>
          <cell r="NBK6208" t="str">
            <v>Solyc06g035610.3</v>
          </cell>
          <cell r="NBL6208" t="str">
            <v>Solyc06g035680.3</v>
          </cell>
          <cell r="NBM6208" t="str">
            <v>Solyc06g035723.1</v>
          </cell>
          <cell r="NBN6208" t="str">
            <v>Solyc06g035770.1</v>
          </cell>
          <cell r="NBO6208" t="str">
            <v>Solyc06g035790.3</v>
          </cell>
          <cell r="NBP6208" t="str">
            <v>Solyc06g035810.1</v>
          </cell>
          <cell r="NBQ6208" t="str">
            <v>Solyc06g035830.1</v>
          </cell>
          <cell r="NBR6208" t="str">
            <v>Solyc06g035840.1</v>
          </cell>
          <cell r="NBS6208" t="str">
            <v>Solyc06g035850.1</v>
          </cell>
          <cell r="NBT6208" t="str">
            <v>Solyc06g035875.1</v>
          </cell>
          <cell r="NBU6208" t="str">
            <v>Solyc06g035900.1</v>
          </cell>
          <cell r="NBV6208" t="str">
            <v>Solyc06g035910.1</v>
          </cell>
          <cell r="NBW6208" t="str">
            <v>Solyc06g035920.3</v>
          </cell>
          <cell r="NBX6208" t="str">
            <v>Solyc06g035930.1</v>
          </cell>
          <cell r="NBY6208" t="str">
            <v>Solyc06g035960.3</v>
          </cell>
          <cell r="NBZ6208" t="str">
            <v>Solyc06g036020.1</v>
          </cell>
          <cell r="NCA6208" t="str">
            <v>Solyc06g036040.1</v>
          </cell>
          <cell r="NCB6208" t="str">
            <v>Solyc06g036060.4</v>
          </cell>
          <cell r="NCC6208" t="str">
            <v>Solyc06g036110.1</v>
          </cell>
          <cell r="NCD6208" t="str">
            <v>Solyc06g036120.3</v>
          </cell>
          <cell r="NCE6208" t="str">
            <v>Solyc06g036180.3</v>
          </cell>
          <cell r="NCF6208" t="str">
            <v>Solyc06g036210.1</v>
          </cell>
          <cell r="NCG6208" t="str">
            <v>Solyc06g036213.1</v>
          </cell>
          <cell r="NCH6208" t="str">
            <v>Solyc06g160650.1</v>
          </cell>
          <cell r="NCI6208" t="str">
            <v>Solyc06g036230.4</v>
          </cell>
          <cell r="NCJ6208" t="str">
            <v>Solyc06g160640.1</v>
          </cell>
          <cell r="NCK6208" t="str">
            <v>Solyc06g036240.3</v>
          </cell>
          <cell r="NCL6208" t="str">
            <v>Solyc06g036234.2</v>
          </cell>
          <cell r="NCM6208" t="str">
            <v>Solyc06g036236.2</v>
          </cell>
          <cell r="NCN6208" t="str">
            <v>Solyc06g036250.2</v>
          </cell>
          <cell r="NCO6208" t="str">
            <v>Solyc06g036310.3</v>
          </cell>
          <cell r="NCP6208" t="str">
            <v>Solyc06g036340.4</v>
          </cell>
          <cell r="NCQ6208" t="str">
            <v>Solyc06g036410.1</v>
          </cell>
          <cell r="NCR6208" t="str">
            <v>Solyc06g036450.1</v>
          </cell>
          <cell r="NCS6208" t="str">
            <v>Solyc06g036460.5</v>
          </cell>
          <cell r="NCT6208" t="str">
            <v>Solyc06g036467.2</v>
          </cell>
          <cell r="NCU6208" t="str">
            <v>Solyc06g036480.2</v>
          </cell>
          <cell r="NCV6208" t="str">
            <v>Solyc06g036500.1</v>
          </cell>
          <cell r="NCW6208" t="str">
            <v>Solyc06g160670.1</v>
          </cell>
          <cell r="NCX6208" t="str">
            <v>Solyc06g160660.1</v>
          </cell>
          <cell r="NCY6208" t="str">
            <v>Solyc06g036520.1</v>
          </cell>
          <cell r="NCZ6208" t="str">
            <v>Solyc06g036540.1</v>
          </cell>
          <cell r="NDA6208" t="str">
            <v>Solyc06g036550.1</v>
          </cell>
          <cell r="NDB6208" t="str">
            <v>Solyc06g160260.1</v>
          </cell>
          <cell r="NDC6208" t="str">
            <v>Solyc06g036555.1</v>
          </cell>
          <cell r="NDD6208" t="str">
            <v>Solyc06g036570.1</v>
          </cell>
          <cell r="NDE6208" t="str">
            <v>Solyc06g036590.1</v>
          </cell>
          <cell r="NDF6208" t="str">
            <v>Solyc06g036600.3</v>
          </cell>
          <cell r="NDG6208" t="str">
            <v>Solyc06g036620.1</v>
          </cell>
          <cell r="NDH6208" t="str">
            <v>Solyc06g160680.1</v>
          </cell>
          <cell r="NDI6208" t="str">
            <v>Solyc06g036640.4</v>
          </cell>
          <cell r="NDJ6208" t="str">
            <v>Solyc06g160050.1</v>
          </cell>
          <cell r="NDK6208" t="str">
            <v>Solyc06g036660.1</v>
          </cell>
          <cell r="NDL6208" t="str">
            <v>Solyc06g036670.2</v>
          </cell>
          <cell r="NDM6208" t="str">
            <v>Solyc06g036720.4</v>
          </cell>
          <cell r="NDN6208" t="str">
            <v>Solyc06g036770.1</v>
          </cell>
          <cell r="NDO6208" t="str">
            <v>Solyc06g036800.1</v>
          </cell>
          <cell r="NDP6208" t="str">
            <v>Solyc06g160690.1</v>
          </cell>
          <cell r="NDQ6208" t="str">
            <v>Solyc06g043350.1</v>
          </cell>
          <cell r="NDR6208" t="str">
            <v>Solyc06g043340.1</v>
          </cell>
          <cell r="NDS6208" t="str">
            <v>Solyc06g043356.2</v>
          </cell>
          <cell r="NDT6208" t="str">
            <v>Solyc06g043280.1</v>
          </cell>
          <cell r="NDU6208" t="str">
            <v>Solyc06g043270.1</v>
          </cell>
          <cell r="NDV6208" t="str">
            <v>Solyc06g043260.2</v>
          </cell>
          <cell r="NDW6208" t="str">
            <v>Solyc06g160700.1</v>
          </cell>
          <cell r="NDX6208" t="str">
            <v>Solyc06g043210.1</v>
          </cell>
          <cell r="NDY6208" t="str">
            <v>Solyc06g043160.1</v>
          </cell>
          <cell r="NDZ6208" t="str">
            <v>Solyc06g043150.4</v>
          </cell>
          <cell r="NEA6208" t="str">
            <v>Solyc06g043110.1</v>
          </cell>
          <cell r="NEB6208" t="str">
            <v>Solyc06g150110.2</v>
          </cell>
          <cell r="NEC6208" t="str">
            <v>Solyc06g150111.2</v>
          </cell>
          <cell r="NED6208" t="str">
            <v>Solyc06g043070.4</v>
          </cell>
          <cell r="NEE6208" t="str">
            <v>Solyc06g043060.1</v>
          </cell>
          <cell r="NEF6208" t="str">
            <v>Solyc06g043065.1</v>
          </cell>
          <cell r="NEG6208" t="str">
            <v>Solyc06g043035.1</v>
          </cell>
          <cell r="NEH6208" t="str">
            <v>Solyc06g043010.1</v>
          </cell>
          <cell r="NEI6208" t="str">
            <v>Solyc06g042980.3</v>
          </cell>
          <cell r="NEJ6208" t="str">
            <v>Solyc06g042960.3</v>
          </cell>
          <cell r="NEK6208" t="str">
            <v>Solyc06g042950.3</v>
          </cell>
          <cell r="NEL6208" t="str">
            <v>Solyc06g160720.1</v>
          </cell>
          <cell r="NEM6208" t="str">
            <v>Solyc06g042955.2</v>
          </cell>
          <cell r="NEN6208" t="str">
            <v>Solyc06g160730.1</v>
          </cell>
          <cell r="NEO6208" t="str">
            <v>Solyc06g042940.1</v>
          </cell>
          <cell r="NEP6208" t="str">
            <v>Solyc06g160760.1</v>
          </cell>
          <cell r="NEQ6208" t="str">
            <v>Solyc06g042945.2</v>
          </cell>
          <cell r="NER6208" t="str">
            <v>Solyc06g048370.3</v>
          </cell>
          <cell r="NES6208" t="str">
            <v>Solyc06g150113.2</v>
          </cell>
          <cell r="NET6208" t="str">
            <v>Solyc06g048390.3</v>
          </cell>
          <cell r="NEU6208" t="str">
            <v>Solyc06g048400.1</v>
          </cell>
          <cell r="NEV6208" t="str">
            <v>Solyc06g048420.2</v>
          </cell>
          <cell r="NEW6208" t="str">
            <v>Solyc06g048440.3</v>
          </cell>
          <cell r="NEX6208" t="str">
            <v>Solyc06g048470.4</v>
          </cell>
          <cell r="NEY6208" t="str">
            <v>Solyc06g048480.3</v>
          </cell>
          <cell r="NEZ6208" t="str">
            <v>Solyc06g048520.3</v>
          </cell>
          <cell r="NFA6208" t="str">
            <v>Solyc06g048550.2</v>
          </cell>
          <cell r="NFB6208" t="str">
            <v>Solyc06g048590.3</v>
          </cell>
          <cell r="NFC6208" t="str">
            <v>Solyc06g160790.1</v>
          </cell>
          <cell r="NFD6208" t="str">
            <v>Solyc06g048660.1</v>
          </cell>
          <cell r="NFE6208" t="str">
            <v>Solyc06g048670.5</v>
          </cell>
          <cell r="NFF6208" t="str">
            <v>Solyc06g048700.1</v>
          </cell>
          <cell r="NFG6208" t="str">
            <v>Solyc06g150115.1</v>
          </cell>
          <cell r="NFH6208" t="str">
            <v>Solyc06g048720.1</v>
          </cell>
          <cell r="NFI6208" t="str">
            <v>Solyc06g048750.3</v>
          </cell>
          <cell r="NFJ6208" t="str">
            <v>Solyc06g048770.3</v>
          </cell>
          <cell r="NFK6208" t="str">
            <v>Solyc06g048780.1</v>
          </cell>
          <cell r="NFL6208" t="str">
            <v>Solyc06g048790.1</v>
          </cell>
          <cell r="NFM6208" t="str">
            <v>Solyc06g048810.5</v>
          </cell>
          <cell r="NFN6208" t="str">
            <v>Solyc06g048813.1</v>
          </cell>
          <cell r="NFO6208" t="str">
            <v>Solyc06g160180.1</v>
          </cell>
          <cell r="NFP6208" t="str">
            <v>Solyc06g048820.1</v>
          </cell>
          <cell r="NFQ6208" t="str">
            <v>Solyc06g048840.3</v>
          </cell>
          <cell r="NFR6208" t="str">
            <v>Solyc06g048850.3</v>
          </cell>
          <cell r="NFS6208" t="str">
            <v>Solyc06g160800.1</v>
          </cell>
          <cell r="NFT6208" t="str">
            <v>Solyc06g160810.1</v>
          </cell>
          <cell r="NFU6208" t="str">
            <v>Solyc06g160820.1</v>
          </cell>
          <cell r="NFV6208" t="str">
            <v>Solyc06g160830.1</v>
          </cell>
          <cell r="NFW6208" t="str">
            <v>Solyc06g048890.4</v>
          </cell>
          <cell r="NFX6208" t="str">
            <v>Solyc06g048900.1</v>
          </cell>
          <cell r="NFY6208" t="str">
            <v>Solyc06g048905.2</v>
          </cell>
          <cell r="NFZ6208" t="str">
            <v>Solyc06g048910.2</v>
          </cell>
          <cell r="NGA6208" t="str">
            <v>Solyc06g048930.5</v>
          </cell>
          <cell r="NGB6208" t="str">
            <v>Solyc06g048940.4</v>
          </cell>
          <cell r="NGC6208" t="str">
            <v>Solyc06g160270.1</v>
          </cell>
          <cell r="NGD6208" t="str">
            <v>Solyc06g048990.1</v>
          </cell>
          <cell r="NGE6208" t="str">
            <v>Solyc06g049020.1</v>
          </cell>
          <cell r="NGF6208" t="str">
            <v>Solyc06g160190.1</v>
          </cell>
          <cell r="NGG6208" t="str">
            <v>Solyc06g160840.1</v>
          </cell>
          <cell r="NGH6208" t="str">
            <v>Solyc06g049037.2</v>
          </cell>
          <cell r="NGI6208" t="str">
            <v>Solyc06g160060.1</v>
          </cell>
          <cell r="NGJ6208" t="str">
            <v>Solyc06g160850.1</v>
          </cell>
          <cell r="NGK6208" t="str">
            <v>Solyc06g160280.1</v>
          </cell>
          <cell r="NGL6208" t="str">
            <v>Solyc06g050140.1</v>
          </cell>
          <cell r="NGM6208" t="str">
            <v>Solyc06g050180.3</v>
          </cell>
          <cell r="NGN6208" t="str">
            <v>Solyc06g050210.3</v>
          </cell>
          <cell r="NGO6208" t="str">
            <v>Solyc06g050220.5</v>
          </cell>
          <cell r="NGP6208" t="str">
            <v>Solyc06g050225.1</v>
          </cell>
          <cell r="NGQ6208" t="str">
            <v>Solyc06g050240.1</v>
          </cell>
          <cell r="NGR6208" t="str">
            <v>Solyc06g050260.1</v>
          </cell>
          <cell r="NGS6208" t="str">
            <v>Solyc06g050293.2</v>
          </cell>
          <cell r="NGT6208" t="str">
            <v>Solyc06g050297.1</v>
          </cell>
          <cell r="NGU6208" t="str">
            <v>Solyc06g050303.1</v>
          </cell>
          <cell r="NGV6208" t="str">
            <v>Solyc06g050310.3</v>
          </cell>
          <cell r="NGW6208" t="str">
            <v>Solyc06g050330.1</v>
          </cell>
          <cell r="NGX6208" t="str">
            <v>Solyc06g050340.3</v>
          </cell>
          <cell r="NGY6208" t="str">
            <v>Solyc06g050350.3</v>
          </cell>
          <cell r="NGZ6208" t="str">
            <v>Solyc06g050360.3</v>
          </cell>
          <cell r="NHA6208" t="str">
            <v>Solyc06g050370.1</v>
          </cell>
          <cell r="NHB6208" t="str">
            <v>Solyc06g050375.1</v>
          </cell>
          <cell r="NHC6208" t="str">
            <v>Solyc06g050400.3</v>
          </cell>
          <cell r="NHD6208" t="str">
            <v>Solyc06g050440.3</v>
          </cell>
          <cell r="NHE6208" t="str">
            <v>Solyc06g050450.1</v>
          </cell>
          <cell r="NHF6208" t="str">
            <v>Solyc06g050460.2</v>
          </cell>
          <cell r="NHG6208" t="str">
            <v>Solyc06g050470.1</v>
          </cell>
          <cell r="NHH6208" t="str">
            <v>Solyc06g050480.1</v>
          </cell>
          <cell r="NHI6208" t="str">
            <v>Solyc06g050490.1</v>
          </cell>
          <cell r="NHJ6208" t="str">
            <v>Solyc06g160290.1</v>
          </cell>
          <cell r="NHK6208" t="str">
            <v>Solyc06g050540.1</v>
          </cell>
          <cell r="NHL6208" t="str">
            <v>Solyc06g050565.1</v>
          </cell>
          <cell r="NHM6208" t="str">
            <v>Solyc06g050600.4</v>
          </cell>
          <cell r="NHN6208" t="str">
            <v>Solyc06g050610.3</v>
          </cell>
          <cell r="NHO6208" t="str">
            <v>Solyc06g050620.3</v>
          </cell>
          <cell r="NHP6208" t="str">
            <v>Solyc06g043100.2</v>
          </cell>
          <cell r="NHQ6208" t="str">
            <v>Solyc06g150116.2</v>
          </cell>
          <cell r="NHR6208" t="str">
            <v>Solyc06g050710.4</v>
          </cell>
          <cell r="NHS6208" t="str">
            <v>Solyc06g160860.1</v>
          </cell>
          <cell r="NHT6208" t="str">
            <v>Solyc06g050730.4</v>
          </cell>
          <cell r="NHU6208" t="str">
            <v>Solyc06g050740.1</v>
          </cell>
          <cell r="NHV6208" t="str">
            <v>Solyc06g160070.1</v>
          </cell>
          <cell r="NHW6208" t="str">
            <v>Solyc06g050760.1</v>
          </cell>
          <cell r="NHX6208" t="str">
            <v>Solyc06g050780.1</v>
          </cell>
          <cell r="NHY6208" t="str">
            <v>Solyc06g050810.3</v>
          </cell>
          <cell r="NHZ6208" t="str">
            <v>Solyc06g050825.1</v>
          </cell>
          <cell r="NIA6208" t="str">
            <v>Solyc06g050830.2</v>
          </cell>
          <cell r="NIB6208" t="str">
            <v>Solyc06g150117.1</v>
          </cell>
          <cell r="NIC6208" t="str">
            <v>Solyc06g050837.2</v>
          </cell>
          <cell r="NID6208" t="str">
            <v>Solyc06g050840.4</v>
          </cell>
          <cell r="NIE6208" t="str">
            <v>Solyc06g050850.1</v>
          </cell>
          <cell r="NIF6208" t="str">
            <v>Solyc06g050880.3</v>
          </cell>
          <cell r="NIG6208" t="str">
            <v>Solyc06g050890.1</v>
          </cell>
          <cell r="NIH6208" t="str">
            <v>Solyc06g050910.1</v>
          </cell>
          <cell r="NII6208" t="str">
            <v>Solyc06g050930.3</v>
          </cell>
          <cell r="NIJ6208" t="str">
            <v>Solyc06g051000.2</v>
          </cell>
          <cell r="NIK6208" t="str">
            <v>Solyc06g051010.1</v>
          </cell>
          <cell r="NIL6208" t="str">
            <v>Solyc06g051020.2</v>
          </cell>
          <cell r="NIM6208" t="str">
            <v>Solyc06g051090.3</v>
          </cell>
          <cell r="NIN6208" t="str">
            <v>Solyc06g051100.1</v>
          </cell>
          <cell r="NIO6208" t="str">
            <v>Solyc06g051130.1</v>
          </cell>
          <cell r="NIP6208" t="str">
            <v>Solyc06g051150.1</v>
          </cell>
          <cell r="NIQ6208" t="str">
            <v>Solyc06g051190.3</v>
          </cell>
          <cell r="NIR6208" t="str">
            <v>Solyc06g051220.1</v>
          </cell>
          <cell r="NIS6208" t="str">
            <v>Solyc06g051240.1</v>
          </cell>
          <cell r="NIT6208" t="str">
            <v>Solyc06g051300.3</v>
          </cell>
          <cell r="NIU6208" t="str">
            <v>Solyc06g051330.1</v>
          </cell>
          <cell r="NIV6208" t="str">
            <v>Solyc06g051335.1</v>
          </cell>
          <cell r="NIW6208" t="str">
            <v>Solyc06g051360.3</v>
          </cell>
          <cell r="NIX6208" t="str">
            <v>Solyc06g051370.1</v>
          </cell>
          <cell r="NIY6208" t="str">
            <v>Solyc06g051450.2</v>
          </cell>
          <cell r="NIZ6208" t="str">
            <v>Solyc06g161110.1</v>
          </cell>
          <cell r="NJA6208" t="str">
            <v>Solyc06g051525.1</v>
          </cell>
          <cell r="NJB6208" t="str">
            <v>Solyc06g051575.1</v>
          </cell>
          <cell r="NJC6208" t="str">
            <v>Solyc06g051600.2</v>
          </cell>
          <cell r="NJD6208" t="str">
            <v>Solyc06g051610.1</v>
          </cell>
          <cell r="NJE6208" t="str">
            <v>Solyc06g051720.3</v>
          </cell>
          <cell r="NJF6208" t="str">
            <v>Solyc06g051740.1</v>
          </cell>
          <cell r="NJG6208" t="str">
            <v>Solyc06g051745.2</v>
          </cell>
          <cell r="NJH6208" t="str">
            <v>Solyc06g051770.1</v>
          </cell>
          <cell r="NJI6208" t="str">
            <v>Solyc06g051790.4</v>
          </cell>
          <cell r="NJJ6208" t="str">
            <v>Solyc06g051793.1</v>
          </cell>
          <cell r="NJK6208" t="str">
            <v>Solyc06g051797.1</v>
          </cell>
          <cell r="NJL6208" t="str">
            <v>Solyc06g051820.5</v>
          </cell>
          <cell r="NJM6208" t="str">
            <v>Solyc06g084760.4</v>
          </cell>
          <cell r="NJN6208" t="str">
            <v>Solyc06g084770.2</v>
          </cell>
          <cell r="NJO6208" t="str">
            <v>Solyc06g051910.4</v>
          </cell>
          <cell r="NJP6208" t="str">
            <v>Solyc06g051930.3</v>
          </cell>
          <cell r="NJQ6208" t="str">
            <v>Solyc06g160230.1</v>
          </cell>
          <cell r="NJR6208" t="str">
            <v>Solyc06g051950.4</v>
          </cell>
          <cell r="NJS6208" t="str">
            <v>Solyc06g052000.1</v>
          </cell>
          <cell r="NJT6208" t="str">
            <v>Solyc06g052010.2</v>
          </cell>
          <cell r="NJU6208" t="str">
            <v>Solyc06g052040.5</v>
          </cell>
          <cell r="NJV6208" t="str">
            <v>Solyc06g052045.1</v>
          </cell>
          <cell r="NJW6208" t="str">
            <v>Solyc06g052050.4</v>
          </cell>
          <cell r="NJX6208" t="str">
            <v>Solyc06g052060.3</v>
          </cell>
          <cell r="NJY6208" t="str">
            <v>Solyc06g052070.3</v>
          </cell>
          <cell r="NJZ6208" t="str">
            <v>Solyc06g053140.3</v>
          </cell>
          <cell r="NKA6208" t="str">
            <v>Solyc06g053150.1</v>
          </cell>
          <cell r="NKB6208" t="str">
            <v>Solyc06g053160.3</v>
          </cell>
          <cell r="NKC6208" t="str">
            <v>Solyc06g053170.4</v>
          </cell>
          <cell r="NKD6208" t="str">
            <v>Solyc06g053195.1</v>
          </cell>
          <cell r="NKE6208" t="str">
            <v>Solyc06g053210.4</v>
          </cell>
          <cell r="NKF6208" t="str">
            <v>Solyc06g053230.4</v>
          </cell>
          <cell r="NKG6208" t="str">
            <v>Solyc06g053250.2</v>
          </cell>
          <cell r="NKH6208" t="str">
            <v>Solyc06g053260.1</v>
          </cell>
          <cell r="NKI6208" t="str">
            <v>Solyc06g053280.2</v>
          </cell>
          <cell r="NKJ6208" t="str">
            <v>Solyc06g053290.1</v>
          </cell>
          <cell r="NKK6208" t="str">
            <v>Solyc06g053300.3</v>
          </cell>
          <cell r="NKL6208" t="str">
            <v>Solyc06g160080.1</v>
          </cell>
          <cell r="NKM6208" t="str">
            <v>Solyc06g053360.5</v>
          </cell>
          <cell r="NKN6208" t="str">
            <v>Solyc06g053375.1</v>
          </cell>
          <cell r="NKO6208" t="str">
            <v>Solyc06g053380.3</v>
          </cell>
          <cell r="NKP6208" t="str">
            <v>Solyc06g053387.1</v>
          </cell>
          <cell r="NKQ6208" t="str">
            <v>Solyc06g053410.1</v>
          </cell>
          <cell r="NKR6208" t="str">
            <v>Solyc06g053430.5</v>
          </cell>
          <cell r="NKS6208" t="str">
            <v>Solyc06g053440.3</v>
          </cell>
          <cell r="NKT6208" t="str">
            <v>Solyc06g053490.5</v>
          </cell>
          <cell r="NKU6208" t="str">
            <v>Solyc06g053500.4</v>
          </cell>
          <cell r="NKV6208" t="str">
            <v>Solyc06g053550.3</v>
          </cell>
          <cell r="NKW6208" t="str">
            <v>Solyc06g053580.2</v>
          </cell>
          <cell r="NKX6208" t="str">
            <v>Solyc06g053600.4</v>
          </cell>
          <cell r="NKY6208" t="str">
            <v>Solyc06g160880.1</v>
          </cell>
          <cell r="NKZ6208" t="str">
            <v>Solyc06g053635.2</v>
          </cell>
          <cell r="NLA6208" t="str">
            <v>Solyc06g053660.3</v>
          </cell>
          <cell r="NLB6208" t="str">
            <v>Solyc06g053695.1</v>
          </cell>
          <cell r="NLC6208" t="str">
            <v>Solyc06g053700.1</v>
          </cell>
          <cell r="NLD6208" t="str">
            <v>Solyc06g053785.1</v>
          </cell>
          <cell r="NLE6208" t="str">
            <v>Solyc06g053790.3</v>
          </cell>
          <cell r="NLF6208" t="str">
            <v>Solyc06g150118.1</v>
          </cell>
          <cell r="NLG6208" t="str">
            <v>Solyc06g053810.3</v>
          </cell>
          <cell r="NLH6208" t="str">
            <v>Solyc06g053820.4</v>
          </cell>
          <cell r="NLI6208" t="str">
            <v>Solyc06g053850.4</v>
          </cell>
          <cell r="NLJ6208" t="str">
            <v>Solyc06g053880.1</v>
          </cell>
          <cell r="NLK6208" t="str">
            <v>Solyc06g053910.4</v>
          </cell>
          <cell r="NLL6208" t="str">
            <v>Solyc06g053940.1</v>
          </cell>
          <cell r="NLM6208" t="str">
            <v>Solyc06g053990.1</v>
          </cell>
          <cell r="NLN6208" t="str">
            <v>Solyc06g054000.1</v>
          </cell>
          <cell r="NLO6208" t="str">
            <v>Solyc06g054020.3</v>
          </cell>
          <cell r="NLP6208" t="str">
            <v>Solyc06g054040.1</v>
          </cell>
          <cell r="NLQ6208" t="str">
            <v>Solyc06g054050.3</v>
          </cell>
          <cell r="NLR6208" t="str">
            <v>Solyc06g054130.1</v>
          </cell>
          <cell r="NLS6208" t="str">
            <v>Solyc06g054140.4</v>
          </cell>
          <cell r="NLT6208" t="str">
            <v>Solyc06g054150.1</v>
          </cell>
          <cell r="NLU6208" t="str">
            <v>Solyc06g160090.1</v>
          </cell>
          <cell r="NLV6208" t="str">
            <v>Solyc06g054170.1</v>
          </cell>
          <cell r="NLW6208" t="str">
            <v>Solyc06g160200.1</v>
          </cell>
          <cell r="NLX6208" t="str">
            <v>Solyc06g054180.1</v>
          </cell>
          <cell r="NLY6208" t="str">
            <v>Solyc06g054185.1</v>
          </cell>
          <cell r="NLZ6208" t="str">
            <v>Solyc06g054190.1</v>
          </cell>
          <cell r="NMA6208" t="str">
            <v>Solyc06g054195.1</v>
          </cell>
          <cell r="NMB6208" t="str">
            <v>Solyc06g054200.3</v>
          </cell>
          <cell r="NMC6208" t="str">
            <v>Solyc06g054210.1</v>
          </cell>
          <cell r="NMD6208" t="str">
            <v>Solyc06g054220.2</v>
          </cell>
          <cell r="NME6208" t="str">
            <v>Solyc06g161120.1</v>
          </cell>
          <cell r="NMF6208" t="str">
            <v>Solyc06g054230.4</v>
          </cell>
          <cell r="NMG6208" t="str">
            <v>Solyc06g054240.3</v>
          </cell>
          <cell r="NMH6208" t="str">
            <v>Solyc06g054250.4</v>
          </cell>
          <cell r="NMI6208" t="str">
            <v>Solyc06g054280.1</v>
          </cell>
          <cell r="NMJ6208" t="str">
            <v>Solyc06g054290.3</v>
          </cell>
          <cell r="NMK6208" t="str">
            <v>Solyc06g054300.1</v>
          </cell>
          <cell r="NML6208" t="str">
            <v>Solyc06g054310.1</v>
          </cell>
          <cell r="NMM6208" t="str">
            <v>Solyc06g150119.1</v>
          </cell>
          <cell r="NMN6208" t="str">
            <v>Solyc06g054315.1</v>
          </cell>
          <cell r="NMO6208" t="str">
            <v>Solyc06g150120.1</v>
          </cell>
          <cell r="NMP6208" t="str">
            <v>Solyc06g054320.1</v>
          </cell>
          <cell r="NMQ6208" t="str">
            <v>Solyc06g054370.2</v>
          </cell>
          <cell r="NMR6208" t="str">
            <v>Solyc06g054380.4</v>
          </cell>
          <cell r="NMS6208" t="str">
            <v>Solyc06g054420.3</v>
          </cell>
          <cell r="NMT6208" t="str">
            <v>Solyc06g054430.1</v>
          </cell>
          <cell r="NMU6208" t="str">
            <v>Solyc06g054450.3</v>
          </cell>
          <cell r="NMV6208" t="str">
            <v>Solyc06g054470.1</v>
          </cell>
          <cell r="NMW6208" t="str">
            <v>Solyc06g054500.1</v>
          </cell>
          <cell r="NMX6208" t="str">
            <v>Solyc06g054530.3</v>
          </cell>
          <cell r="NMY6208" t="str">
            <v>Solyc06g054550.3</v>
          </cell>
          <cell r="NMZ6208" t="str">
            <v>Solyc06g054580.5</v>
          </cell>
          <cell r="NNA6208" t="str">
            <v>Solyc06g054590.3</v>
          </cell>
          <cell r="NNB6208" t="str">
            <v>Solyc06g054610.2</v>
          </cell>
          <cell r="NNC6208" t="str">
            <v>Solyc06g054640.2</v>
          </cell>
          <cell r="NND6208" t="str">
            <v>Solyc06g059790.5</v>
          </cell>
          <cell r="NNE6208" t="str">
            <v>Solyc06g059800.3</v>
          </cell>
          <cell r="NNF6208" t="str">
            <v>Solyc06g059810.1</v>
          </cell>
          <cell r="NNG6208" t="str">
            <v>Solyc06g059820.1</v>
          </cell>
          <cell r="NNH6208" t="str">
            <v>Solyc06g059830.3</v>
          </cell>
          <cell r="NNI6208" t="str">
            <v>Solyc06g059860.3</v>
          </cell>
          <cell r="NNJ6208" t="str">
            <v>Solyc06g059870.1</v>
          </cell>
          <cell r="NNK6208" t="str">
            <v>Solyc06g059980.3</v>
          </cell>
          <cell r="NNL6208" t="str">
            <v>Solyc06g060050.1</v>
          </cell>
          <cell r="NNM6208" t="str">
            <v>Solyc06g060130.4</v>
          </cell>
          <cell r="NNN6208" t="str">
            <v>Solyc06g060240.1</v>
          </cell>
          <cell r="NNO6208" t="str">
            <v>Solyc06g060270.4</v>
          </cell>
          <cell r="NNP6208" t="str">
            <v>Solyc06g060300.1</v>
          </cell>
          <cell r="NNQ6208" t="str">
            <v>Solyc06g060330.1</v>
          </cell>
          <cell r="NNR6208" t="str">
            <v>Solyc06g060360.3</v>
          </cell>
          <cell r="NNS6208" t="str">
            <v>Solyc06g060410.3</v>
          </cell>
          <cell r="NNT6208" t="str">
            <v>Solyc06g060420.3</v>
          </cell>
          <cell r="NNU6208" t="str">
            <v>Solyc06g150122.1</v>
          </cell>
          <cell r="NNV6208" t="str">
            <v>Solyc06g060430.1</v>
          </cell>
          <cell r="NNW6208" t="str">
            <v>Solyc06g060445.1</v>
          </cell>
          <cell r="NNX6208" t="str">
            <v>Solyc06g060460.3</v>
          </cell>
          <cell r="NNY6208" t="str">
            <v>Solyc06g060470.1</v>
          </cell>
          <cell r="NNZ6208" t="str">
            <v>Solyc06g060510.3</v>
          </cell>
          <cell r="NOA6208" t="str">
            <v>Solyc06g060520.1</v>
          </cell>
          <cell r="NOB6208" t="str">
            <v>Solyc06g060540.4</v>
          </cell>
          <cell r="NOC6208" t="str">
            <v>Solyc06g060560.3</v>
          </cell>
          <cell r="NOD6208" t="str">
            <v>Solyc06g060570.3</v>
          </cell>
          <cell r="NOE6208" t="str">
            <v>Solyc06g060610.2</v>
          </cell>
          <cell r="NOF6208" t="str">
            <v>Solyc06g060640.1</v>
          </cell>
          <cell r="NOG6208" t="str">
            <v>Solyc06g060650.1</v>
          </cell>
          <cell r="NOH6208" t="str">
            <v>Solyc06g060660.1</v>
          </cell>
          <cell r="NOI6208" t="str">
            <v>Solyc06g060675.1</v>
          </cell>
          <cell r="NOJ6208" t="str">
            <v>Solyc06g060700.1</v>
          </cell>
          <cell r="NOK6208" t="str">
            <v>Solyc06g060710.5</v>
          </cell>
          <cell r="NOL6208" t="str">
            <v>Solyc06g060730.3</v>
          </cell>
          <cell r="NOM6208" t="str">
            <v>Solyc06g060750.3</v>
          </cell>
          <cell r="NON6208" t="str">
            <v>Solyc06g060785.1</v>
          </cell>
          <cell r="NOO6208" t="str">
            <v>Solyc06g060820.2</v>
          </cell>
          <cell r="NOP6208" t="str">
            <v>Solyc06g060860.2</v>
          </cell>
          <cell r="NOQ6208" t="str">
            <v>Solyc06g060880.5</v>
          </cell>
          <cell r="NOR6208" t="str">
            <v>Solyc06g060885.1</v>
          </cell>
          <cell r="NOS6208" t="str">
            <v>Solyc06g060890.4</v>
          </cell>
          <cell r="NOT6208" t="str">
            <v>Solyc06g060900.1</v>
          </cell>
          <cell r="NOU6208" t="str">
            <v>Solyc06g060920.3</v>
          </cell>
          <cell r="NOV6208" t="str">
            <v>Solyc06g060930.1</v>
          </cell>
          <cell r="NOW6208" t="str">
            <v>Solyc06g060950.1</v>
          </cell>
          <cell r="NOX6208" t="str">
            <v>Solyc06g060990.5</v>
          </cell>
          <cell r="NOY6208" t="str">
            <v>Solyc06g061005.1</v>
          </cell>
          <cell r="NOZ6208" t="str">
            <v>Solyc06g160300.1</v>
          </cell>
          <cell r="NPA6208" t="str">
            <v>Solyc06g061015.1</v>
          </cell>
          <cell r="NPB6208" t="str">
            <v>Solyc06g061020.3</v>
          </cell>
          <cell r="NPC6208" t="str">
            <v>Solyc06g061030.3</v>
          </cell>
          <cell r="NPD6208" t="str">
            <v>Solyc06g061090.3</v>
          </cell>
          <cell r="NPE6208" t="str">
            <v>Solyc06g061110.2</v>
          </cell>
          <cell r="NPF6208" t="str">
            <v>Solyc06g061140.3</v>
          </cell>
          <cell r="NPG6208" t="str">
            <v>Solyc06g160310.1</v>
          </cell>
          <cell r="NPH6208" t="str">
            <v>Solyc06g061200.1</v>
          </cell>
          <cell r="NPI6208" t="str">
            <v>Solyc06g061220.2</v>
          </cell>
          <cell r="NPJ6208" t="str">
            <v>Solyc06g061230.3</v>
          </cell>
          <cell r="NPK6208" t="str">
            <v>Solyc06g061280.3</v>
          </cell>
          <cell r="NPL6208" t="str">
            <v>Solyc06g062300.2</v>
          </cell>
          <cell r="NPM6208" t="str">
            <v>Solyc06g062320.4</v>
          </cell>
          <cell r="NPN6208" t="str">
            <v>Solyc06g062310.3</v>
          </cell>
          <cell r="NPO6208" t="str">
            <v>Solyc06g062340.3</v>
          </cell>
          <cell r="NPP6208" t="str">
            <v>Solyc06g062375.2</v>
          </cell>
          <cell r="NPQ6208" t="str">
            <v>Solyc06g062400.2</v>
          </cell>
          <cell r="NPR6208" t="str">
            <v>Solyc06g062440.4</v>
          </cell>
          <cell r="NPS6208" t="str">
            <v>Solyc06g062450.3</v>
          </cell>
          <cell r="NPT6208" t="str">
            <v>Solyc06g062490.3</v>
          </cell>
          <cell r="NPU6208" t="str">
            <v>Solyc06g062570.1</v>
          </cell>
          <cell r="NPV6208" t="str">
            <v>Solyc06g062590.5</v>
          </cell>
          <cell r="NPW6208" t="str">
            <v>Solyc06g062620.2</v>
          </cell>
          <cell r="NPX6208" t="str">
            <v>Solyc06g062640.1</v>
          </cell>
          <cell r="NPY6208" t="str">
            <v>Solyc06g062650.1</v>
          </cell>
          <cell r="NPZ6208" t="str">
            <v>Solyc06g062700.3</v>
          </cell>
          <cell r="NQA6208" t="str">
            <v>Solyc06g062720.2</v>
          </cell>
          <cell r="NQB6208" t="str">
            <v>Solyc06g062730.2</v>
          </cell>
          <cell r="NQC6208" t="str">
            <v>Solyc06g062740.2</v>
          </cell>
          <cell r="NQD6208" t="str">
            <v>Solyc06g062750.3</v>
          </cell>
          <cell r="NQE6208" t="str">
            <v>Solyc06g062760.3</v>
          </cell>
          <cell r="NQF6208" t="str">
            <v>Solyc06g062765.1</v>
          </cell>
          <cell r="NQG6208" t="str">
            <v>Solyc06g150123.1</v>
          </cell>
          <cell r="NQH6208" t="str">
            <v>Solyc06g062830.4</v>
          </cell>
          <cell r="NQI6208" t="str">
            <v>Solyc06g062860.4</v>
          </cell>
          <cell r="NQJ6208" t="str">
            <v>Solyc06g062910.2</v>
          </cell>
          <cell r="NQK6208" t="str">
            <v>Solyc06g062930.1</v>
          </cell>
          <cell r="NQL6208" t="str">
            <v>Solyc06g062960.3</v>
          </cell>
          <cell r="NQM6208" t="str">
            <v>Solyc06g063020.4</v>
          </cell>
          <cell r="NQN6208" t="str">
            <v>Solyc06g063050.4</v>
          </cell>
          <cell r="NQO6208" t="str">
            <v>Solyc06g063060.3</v>
          </cell>
          <cell r="NQP6208" t="str">
            <v>Solyc06g063080.1</v>
          </cell>
          <cell r="NQQ6208" t="str">
            <v>Solyc06g063120.4</v>
          </cell>
          <cell r="NQR6208" t="str">
            <v>Solyc06g063130.3</v>
          </cell>
          <cell r="NQS6208" t="str">
            <v>Solyc06g063160.1</v>
          </cell>
          <cell r="NQT6208" t="str">
            <v>Solyc06g063230.3</v>
          </cell>
          <cell r="NQU6208" t="str">
            <v>Solyc06g063270.5</v>
          </cell>
          <cell r="NQV6208" t="str">
            <v>Solyc06g063290.3</v>
          </cell>
          <cell r="NQW6208" t="str">
            <v>Solyc06g063320.3</v>
          </cell>
          <cell r="NQX6208" t="str">
            <v>Solyc06g063340.3</v>
          </cell>
          <cell r="NQY6208" t="str">
            <v>Solyc06g150125.1</v>
          </cell>
          <cell r="NQZ6208" t="str">
            <v>Solyc06g063350.1</v>
          </cell>
          <cell r="NRA6208" t="str">
            <v>Solyc06g063390.3</v>
          </cell>
          <cell r="NRB6208" t="str">
            <v>Solyc06g063400.3</v>
          </cell>
          <cell r="NRC6208" t="str">
            <v>Solyc06g064450.3</v>
          </cell>
          <cell r="NRD6208" t="str">
            <v>Solyc06g064490.2</v>
          </cell>
          <cell r="NRE6208" t="str">
            <v>Solyc06g064530.1</v>
          </cell>
          <cell r="NRF6208" t="str">
            <v>Solyc06g064570.3</v>
          </cell>
          <cell r="NRG6208" t="str">
            <v>Solyc06g064600.1</v>
          </cell>
          <cell r="NRH6208" t="str">
            <v>Solyc06g064610.1</v>
          </cell>
          <cell r="NRI6208" t="str">
            <v>Solyc06g064640.3</v>
          </cell>
          <cell r="NRJ6208" t="str">
            <v>Solyc06g064670.3</v>
          </cell>
          <cell r="NRK6208" t="str">
            <v>Solyc06g064673.1</v>
          </cell>
          <cell r="NRL6208" t="str">
            <v>Solyc06g064677.1</v>
          </cell>
          <cell r="NRM6208" t="str">
            <v>Solyc06g064680.1</v>
          </cell>
          <cell r="NRN6208" t="str">
            <v>Solyc06g064690.3</v>
          </cell>
          <cell r="NRO6208" t="str">
            <v>Solyc06g064700.1</v>
          </cell>
          <cell r="NRP6208" t="str">
            <v>Solyc06g064710.1</v>
          </cell>
          <cell r="NRQ6208" t="str">
            <v>Solyc06g064720.1</v>
          </cell>
          <cell r="NRR6208" t="str">
            <v>Solyc06g064730.1</v>
          </cell>
          <cell r="NRS6208" t="str">
            <v>Solyc06g064750.1</v>
          </cell>
          <cell r="NRT6208" t="str">
            <v>Solyc06g064770.1</v>
          </cell>
          <cell r="NRU6208" t="str">
            <v>Solyc06g064790.1</v>
          </cell>
          <cell r="NRV6208" t="str">
            <v>Solyc06g064810.3</v>
          </cell>
          <cell r="NRW6208" t="str">
            <v>Solyc06g064820.3</v>
          </cell>
          <cell r="NRX6208" t="str">
            <v>Solyc06g064840.4</v>
          </cell>
          <cell r="NRY6208" t="str">
            <v>Solyc06g064850.2</v>
          </cell>
          <cell r="NRZ6208" t="str">
            <v>Solyc06g064860.3</v>
          </cell>
          <cell r="NSA6208" t="str">
            <v>Solyc06g064870.4</v>
          </cell>
          <cell r="NSB6208" t="str">
            <v>Solyc06g064900.3</v>
          </cell>
          <cell r="NSC6208" t="str">
            <v>Solyc06g064910.3</v>
          </cell>
          <cell r="NSD6208" t="str">
            <v>Solyc06g064930.3</v>
          </cell>
          <cell r="NSE6208" t="str">
            <v>Solyc06g064940.3</v>
          </cell>
          <cell r="NSF6208" t="str">
            <v>Solyc06g064960.3</v>
          </cell>
          <cell r="NSG6208" t="str">
            <v>Solyc06g064970.4</v>
          </cell>
          <cell r="NSH6208" t="str">
            <v>Solyc06g064980.4</v>
          </cell>
          <cell r="NSI6208" t="str">
            <v>Solyc06g064990.2</v>
          </cell>
          <cell r="NSJ6208" t="str">
            <v>Solyc06g065010.5</v>
          </cell>
          <cell r="NSK6208" t="str">
            <v>Solyc06g065030.3</v>
          </cell>
          <cell r="NSL6208" t="str">
            <v>Solyc06g065040.4</v>
          </cell>
          <cell r="NSM6208" t="str">
            <v>Solyc06g065050.2</v>
          </cell>
          <cell r="NSN6208" t="str">
            <v>Solyc06g065055.2</v>
          </cell>
          <cell r="NSO6208" t="str">
            <v>Solyc06g065073.1</v>
          </cell>
          <cell r="NSP6208" t="str">
            <v>Solyc06g065080.1</v>
          </cell>
          <cell r="NSQ6208" t="str">
            <v>Solyc06g065120.1</v>
          </cell>
          <cell r="NSR6208" t="str">
            <v>Solyc06g065130.1</v>
          </cell>
          <cell r="NSS6208" t="str">
            <v>Solyc06g065140.3</v>
          </cell>
          <cell r="NST6208" t="str">
            <v>Solyc06g065150.1</v>
          </cell>
          <cell r="NSU6208" t="str">
            <v>Solyc06g065160.1</v>
          </cell>
          <cell r="NSV6208" t="str">
            <v>Solyc06g065180.3</v>
          </cell>
          <cell r="NSW6208" t="str">
            <v>Solyc06g065200.4</v>
          </cell>
          <cell r="NSX6208" t="str">
            <v>Solyc06g065220.1</v>
          </cell>
          <cell r="NSY6208" t="str">
            <v>Solyc06g065255.1</v>
          </cell>
          <cell r="NSZ6208" t="str">
            <v>Solyc06g065290.5</v>
          </cell>
          <cell r="NTA6208" t="str">
            <v>Solyc06g065310.3</v>
          </cell>
          <cell r="NTB6208" t="str">
            <v>Solyc06g150127.1</v>
          </cell>
          <cell r="NTC6208" t="str">
            <v>Solyc06g065340.1</v>
          </cell>
          <cell r="NTD6208" t="str">
            <v>Solyc06g065360.3</v>
          </cell>
          <cell r="NTE6208" t="str">
            <v>Solyc06g065370.3</v>
          </cell>
          <cell r="NTF6208" t="str">
            <v>Solyc06g065400.3</v>
          </cell>
          <cell r="NTG6208" t="str">
            <v>Solyc06g065445.1</v>
          </cell>
          <cell r="NTH6208" t="str">
            <v>Solyc06g065450.3</v>
          </cell>
          <cell r="NTI6208" t="str">
            <v>Solyc06g065460.2</v>
          </cell>
          <cell r="NTJ6208" t="str">
            <v>Solyc06g065490.3</v>
          </cell>
          <cell r="NTK6208" t="str">
            <v>Solyc06g065530.5</v>
          </cell>
          <cell r="NTL6208" t="str">
            <v>Solyc06g065550.2</v>
          </cell>
          <cell r="NTM6208" t="str">
            <v>Solyc06g065600.1</v>
          </cell>
          <cell r="NTN6208" t="str">
            <v>Solyc06g065720.1</v>
          </cell>
          <cell r="NTO6208" t="str">
            <v>Solyc06g065760.1</v>
          </cell>
          <cell r="NTP6208" t="str">
            <v>Solyc06g065800.3</v>
          </cell>
          <cell r="NTQ6208" t="str">
            <v>Solyc06g150128.1</v>
          </cell>
          <cell r="NTR6208" t="str">
            <v>Solyc06g065830.3</v>
          </cell>
          <cell r="NTS6208" t="str">
            <v>Solyc06g065870.3</v>
          </cell>
          <cell r="NTT6208" t="str">
            <v>Solyc06g065900.4</v>
          </cell>
          <cell r="NTU6208" t="str">
            <v>Solyc06g065930.5</v>
          </cell>
          <cell r="NTV6208" t="str">
            <v>Solyc06g065940.5</v>
          </cell>
          <cell r="NTW6208" t="str">
            <v>Solyc06g065960.1</v>
          </cell>
          <cell r="NTX6208" t="str">
            <v>Solyc06g065970.1</v>
          </cell>
          <cell r="NTY6208" t="str">
            <v>Solyc06g066010.3</v>
          </cell>
          <cell r="NTZ6208" t="str">
            <v>Solyc06g066040.2</v>
          </cell>
          <cell r="NUA6208" t="str">
            <v>Solyc06g066050.3</v>
          </cell>
          <cell r="NUB6208" t="str">
            <v>Solyc06g066065.1</v>
          </cell>
          <cell r="NUC6208" t="str">
            <v>Solyc06g066080.1</v>
          </cell>
          <cell r="NUD6208" t="str">
            <v>Solyc06g066090.3</v>
          </cell>
          <cell r="NUE6208" t="str">
            <v>Solyc06g066110.1</v>
          </cell>
          <cell r="NUF6208" t="str">
            <v>Solyc06g066120.3</v>
          </cell>
          <cell r="NUG6208" t="str">
            <v>Solyc06g066130.1</v>
          </cell>
          <cell r="NUH6208" t="str">
            <v>Solyc06g066140.3</v>
          </cell>
          <cell r="NUI6208" t="str">
            <v>Solyc06g160900.1</v>
          </cell>
          <cell r="NUJ6208" t="str">
            <v>Solyc06g066190.3</v>
          </cell>
          <cell r="NUK6208" t="str">
            <v>Solyc06g066200.2</v>
          </cell>
          <cell r="NUL6208" t="str">
            <v>Solyc06g066210.1</v>
          </cell>
          <cell r="NUM6208" t="str">
            <v>Solyc06g066220.1</v>
          </cell>
          <cell r="NUN6208" t="str">
            <v>Solyc06g066245.1</v>
          </cell>
          <cell r="NUO6208" t="str">
            <v>Solyc06g066290.3</v>
          </cell>
          <cell r="NUP6208" t="str">
            <v>Solyc06g066360.3</v>
          </cell>
          <cell r="NUQ6208" t="str">
            <v>Solyc06g066380.1</v>
          </cell>
          <cell r="NUR6208" t="str">
            <v>Solyc06g066420.5</v>
          </cell>
          <cell r="NUS6208" t="str">
            <v>Solyc06g066430.3</v>
          </cell>
          <cell r="NUT6208" t="str">
            <v>Solyc06g066460.3</v>
          </cell>
          <cell r="NUU6208" t="str">
            <v>Solyc06g066480.1</v>
          </cell>
          <cell r="NUV6208" t="str">
            <v>Solyc06g066490.1</v>
          </cell>
          <cell r="NUW6208" t="str">
            <v>Solyc06g066500.1</v>
          </cell>
          <cell r="NUX6208" t="str">
            <v>Solyc06g066510.1</v>
          </cell>
          <cell r="NUY6208" t="str">
            <v>Solyc06g066520.1</v>
          </cell>
          <cell r="NUZ6208" t="str">
            <v>Solyc06g066530.1</v>
          </cell>
          <cell r="NVA6208" t="str">
            <v>Solyc06g066550.3</v>
          </cell>
          <cell r="NVB6208" t="str">
            <v>Solyc06g066590.4</v>
          </cell>
          <cell r="NVC6208" t="str">
            <v>Solyc06g066670.4</v>
          </cell>
          <cell r="NVD6208" t="str">
            <v>Solyc06g066700.1</v>
          </cell>
          <cell r="NVE6208" t="str">
            <v>Solyc06g066710.1</v>
          </cell>
          <cell r="NVF6208" t="str">
            <v>Solyc06g066800.2</v>
          </cell>
          <cell r="NVG6208" t="str">
            <v>Solyc06g066850.1</v>
          </cell>
          <cell r="NVH6208" t="str">
            <v>Solyc06g066857.1</v>
          </cell>
          <cell r="NVI6208" t="str">
            <v>Solyc06g067860.3</v>
          </cell>
          <cell r="NVJ6208" t="str">
            <v>Solyc06g067890.3</v>
          </cell>
          <cell r="NVK6208" t="str">
            <v>Solyc06g067910.3</v>
          </cell>
          <cell r="NVL6208" t="str">
            <v>Solyc06g067950.3</v>
          </cell>
          <cell r="NVM6208" t="str">
            <v>Solyc06g067970.3</v>
          </cell>
          <cell r="NVN6208" t="str">
            <v>Solyc06g067980.3</v>
          </cell>
          <cell r="NVO6208" t="str">
            <v>Solyc06g068000.2</v>
          </cell>
          <cell r="NVP6208" t="str">
            <v>Solyc06g068020.1</v>
          </cell>
          <cell r="NVQ6208" t="str">
            <v>Solyc06g068070.2</v>
          </cell>
          <cell r="NVR6208" t="str">
            <v>Solyc06g068100.1</v>
          </cell>
          <cell r="NVS6208" t="str">
            <v>Solyc06g068110.3</v>
          </cell>
          <cell r="NVT6208" t="str">
            <v>Solyc06g068120.4</v>
          </cell>
          <cell r="NVU6208" t="str">
            <v>Solyc06g068130.3</v>
          </cell>
          <cell r="NVV6208" t="str">
            <v>Solyc06g068165.1</v>
          </cell>
          <cell r="NVW6208" t="str">
            <v>Solyc06g068170.2</v>
          </cell>
          <cell r="NVX6208" t="str">
            <v>Solyc06g068180.3</v>
          </cell>
          <cell r="NVY6208" t="str">
            <v>Solyc06g068190.2</v>
          </cell>
          <cell r="NVZ6208" t="str">
            <v>Solyc06g150129.1</v>
          </cell>
          <cell r="NWA6208" t="str">
            <v>Solyc06g068220.4</v>
          </cell>
          <cell r="NWB6208" t="str">
            <v>Solyc06g068230.4</v>
          </cell>
          <cell r="NWC6208" t="str">
            <v>Solyc06g068250.1</v>
          </cell>
          <cell r="NWD6208" t="str">
            <v>Solyc06g068280.3</v>
          </cell>
          <cell r="NWE6208" t="str">
            <v>Solyc06g068290.1</v>
          </cell>
          <cell r="NWF6208" t="str">
            <v>Solyc06g068295.1</v>
          </cell>
          <cell r="NWG6208" t="str">
            <v>Solyc06g068310.1</v>
          </cell>
          <cell r="NWH6208" t="str">
            <v>Solyc06g068330.1</v>
          </cell>
          <cell r="NWI6208" t="str">
            <v>Solyc06g068350.2</v>
          </cell>
          <cell r="NWJ6208" t="str">
            <v>Solyc06g068370.3</v>
          </cell>
          <cell r="NWK6208" t="str">
            <v>Solyc06g068420.1</v>
          </cell>
          <cell r="NWL6208" t="str">
            <v>Solyc06g068430.4</v>
          </cell>
          <cell r="NWM6208" t="str">
            <v>Solyc06g068520.3</v>
          </cell>
          <cell r="NWN6208" t="str">
            <v>Solyc06g068530.1</v>
          </cell>
          <cell r="NWO6208" t="str">
            <v>Solyc06g068540.3</v>
          </cell>
          <cell r="NWP6208" t="str">
            <v>Solyc06g068570.5</v>
          </cell>
          <cell r="NWQ6208" t="str">
            <v>Solyc06g068600.3</v>
          </cell>
          <cell r="NWR6208" t="str">
            <v>Solyc06g068605.1</v>
          </cell>
          <cell r="NWS6208" t="str">
            <v>Solyc06g068620.3</v>
          </cell>
          <cell r="NWT6208" t="str">
            <v>Solyc06g068630.5</v>
          </cell>
          <cell r="NWU6208" t="str">
            <v>Solyc06g160910.1</v>
          </cell>
          <cell r="NWV6208" t="str">
            <v>Solyc06g068660.3</v>
          </cell>
          <cell r="NWW6208" t="str">
            <v>Solyc06g068670.3</v>
          </cell>
          <cell r="NWX6208" t="str">
            <v>Solyc06g068690.4</v>
          </cell>
          <cell r="NWY6208" t="str">
            <v>Solyc06g068730.1</v>
          </cell>
          <cell r="NWZ6208" t="str">
            <v>Solyc06g068780.3</v>
          </cell>
          <cell r="NXA6208" t="str">
            <v>Solyc06g068790.4</v>
          </cell>
          <cell r="NXB6208" t="str">
            <v>Solyc06g068800.3</v>
          </cell>
          <cell r="NXC6208" t="str">
            <v>Solyc06g068810.4</v>
          </cell>
          <cell r="NXD6208" t="str">
            <v>Solyc06g068815.1</v>
          </cell>
          <cell r="NXE6208" t="str">
            <v>Solyc06g068850.4</v>
          </cell>
          <cell r="NXF6208" t="str">
            <v>Solyc06g068853.1</v>
          </cell>
          <cell r="NXG6208" t="str">
            <v>Solyc06g068890.1</v>
          </cell>
          <cell r="NXH6208" t="str">
            <v>Solyc06g068900.4</v>
          </cell>
          <cell r="NXI6208" t="str">
            <v>Solyc06g068970.3</v>
          </cell>
          <cell r="NXJ6208" t="str">
            <v>Solyc06g069000.3</v>
          </cell>
          <cell r="NXK6208" t="str">
            <v>Solyc06g069030.3</v>
          </cell>
          <cell r="NXL6208" t="str">
            <v>Solyc06g069060.1</v>
          </cell>
          <cell r="NXM6208" t="str">
            <v>Solyc06g069070.1</v>
          </cell>
          <cell r="NXN6208" t="str">
            <v>Solyc06g069120.3</v>
          </cell>
          <cell r="NXO6208" t="str">
            <v>Solyc06g069135.1</v>
          </cell>
          <cell r="NXP6208" t="str">
            <v>Solyc06g069150.1</v>
          </cell>
          <cell r="NXQ6208" t="str">
            <v>Solyc06g069155.1</v>
          </cell>
          <cell r="NXR6208" t="str">
            <v>Solyc06g069170.4</v>
          </cell>
          <cell r="NXS6208" t="str">
            <v>Solyc06g069245.1</v>
          </cell>
          <cell r="NXT6208" t="str">
            <v>Solyc06g069270.1</v>
          </cell>
          <cell r="NXU6208" t="str">
            <v>Solyc06g069280.4</v>
          </cell>
          <cell r="NXV6208" t="str">
            <v>Solyc06g069300.1</v>
          </cell>
          <cell r="NXW6208" t="str">
            <v>Solyc06g069320.5</v>
          </cell>
          <cell r="NXX6208" t="str">
            <v>Solyc06g069340.1</v>
          </cell>
          <cell r="NXY6208" t="str">
            <v>Solyc06g069360.3</v>
          </cell>
          <cell r="NXZ6208" t="str">
            <v>Solyc06g069390.4</v>
          </cell>
          <cell r="NYA6208" t="str">
            <v>Solyc06g069420.3</v>
          </cell>
          <cell r="NYB6208" t="str">
            <v>Solyc06g069490.3</v>
          </cell>
          <cell r="NYC6208" t="str">
            <v>Solyc06g069500.3</v>
          </cell>
          <cell r="NYD6208" t="str">
            <v>Solyc06g069510.3</v>
          </cell>
          <cell r="NYE6208" t="str">
            <v>Solyc06g069520.4</v>
          </cell>
          <cell r="NYF6208" t="str">
            <v>Solyc06g069540.1</v>
          </cell>
          <cell r="NYG6208" t="str">
            <v>Solyc06g069560.3</v>
          </cell>
          <cell r="NYH6208" t="str">
            <v>Solyc06g069565.2</v>
          </cell>
          <cell r="NYI6208" t="str">
            <v>Solyc06g069580.3</v>
          </cell>
          <cell r="NYJ6208" t="str">
            <v>Solyc06g069590.3</v>
          </cell>
          <cell r="NYK6208" t="str">
            <v>Solyc06g069620.1</v>
          </cell>
          <cell r="NYL6208" t="str">
            <v>Solyc06g069630.4</v>
          </cell>
          <cell r="NYM6208" t="str">
            <v>Solyc06g069660.2</v>
          </cell>
          <cell r="NYN6208" t="str">
            <v>Solyc06g069680.1</v>
          </cell>
          <cell r="NYO6208" t="str">
            <v>Solyc06g069700.4</v>
          </cell>
          <cell r="NYP6208" t="str">
            <v>Solyc06g069740.1</v>
          </cell>
          <cell r="NYQ6208" t="str">
            <v>Solyc06g069770.3</v>
          </cell>
          <cell r="NYR6208" t="str">
            <v>Solyc06g069800.2</v>
          </cell>
          <cell r="NYS6208" t="str">
            <v>Solyc06g069810.1</v>
          </cell>
          <cell r="NYT6208" t="str">
            <v>Solyc06g069820.5</v>
          </cell>
          <cell r="NYU6208" t="str">
            <v>Solyc06g069870.3</v>
          </cell>
          <cell r="NYV6208" t="str">
            <v>Solyc06g160920.1</v>
          </cell>
          <cell r="NYW6208" t="str">
            <v>Solyc06g070930.3</v>
          </cell>
          <cell r="NYX6208" t="str">
            <v>Solyc06g070970.3</v>
          </cell>
          <cell r="NYY6208" t="str">
            <v>Solyc06g071010.4</v>
          </cell>
          <cell r="NYZ6208" t="str">
            <v>Solyc06g071040.4</v>
          </cell>
          <cell r="NZA6208" t="str">
            <v>Solyc06g071050.5</v>
          </cell>
          <cell r="NZB6208" t="str">
            <v>Solyc06g071120.3</v>
          </cell>
          <cell r="NZC6208" t="str">
            <v>Solyc06g071140.3</v>
          </cell>
          <cell r="NZD6208" t="str">
            <v>Solyc06g071150.4</v>
          </cell>
          <cell r="NZE6208" t="str">
            <v>Solyc06g071170.5</v>
          </cell>
          <cell r="NZF6208" t="str">
            <v>Solyc06g071180.3</v>
          </cell>
          <cell r="NZG6208" t="str">
            <v>Solyc06g071220.1</v>
          </cell>
          <cell r="NZH6208" t="str">
            <v>Solyc06g071240.3</v>
          </cell>
          <cell r="NZI6208" t="str">
            <v>Solyc06g071250.4</v>
          </cell>
          <cell r="NZJ6208" t="str">
            <v>Solyc06g071320.3</v>
          </cell>
          <cell r="NZK6208" t="str">
            <v>Solyc06g071335.1</v>
          </cell>
          <cell r="NZL6208" t="str">
            <v>Solyc06g071340.1</v>
          </cell>
          <cell r="NZM6208" t="str">
            <v>Solyc06g071370.1</v>
          </cell>
          <cell r="NZN6208" t="str">
            <v>Solyc06g071380.3</v>
          </cell>
          <cell r="NZO6208" t="str">
            <v>Solyc06g071440.5</v>
          </cell>
          <cell r="NZP6208" t="str">
            <v>Solyc06g160320.1</v>
          </cell>
          <cell r="NZQ6208" t="str">
            <v>Solyc06g071490.3</v>
          </cell>
          <cell r="NZR6208" t="str">
            <v>Solyc06g071510.3</v>
          </cell>
          <cell r="NZS6208" t="str">
            <v>Solyc06g071540.3</v>
          </cell>
          <cell r="NZT6208" t="str">
            <v>Solyc06g071610.3</v>
          </cell>
          <cell r="NZU6208" t="str">
            <v>Solyc06g071670.1</v>
          </cell>
          <cell r="NZV6208" t="str">
            <v>Solyc06g071710.1</v>
          </cell>
          <cell r="NZW6208" t="str">
            <v>Solyc06g071730.3</v>
          </cell>
          <cell r="NZX6208" t="str">
            <v>Solyc06g071750.3</v>
          </cell>
          <cell r="NZY6208" t="str">
            <v>Solyc06g071760.1</v>
          </cell>
          <cell r="NZZ6208" t="str">
            <v>Solyc06g071850.3</v>
          </cell>
          <cell r="OAA6208" t="str">
            <v>Solyc06g071900.3</v>
          </cell>
          <cell r="OAB6208" t="str">
            <v>Solyc06g071930.1</v>
          </cell>
          <cell r="OAC6208" t="str">
            <v>Solyc06g071940.3</v>
          </cell>
          <cell r="OAD6208" t="str">
            <v>Solyc06g071945.1</v>
          </cell>
          <cell r="OAE6208" t="str">
            <v>Solyc06g071970.1</v>
          </cell>
          <cell r="OAF6208" t="str">
            <v>Solyc06g071980.3</v>
          </cell>
          <cell r="OAG6208" t="str">
            <v>Solyc06g071990.4</v>
          </cell>
          <cell r="OAH6208" t="str">
            <v>Solyc06g072000.3</v>
          </cell>
          <cell r="OAI6208" t="str">
            <v>Solyc06g072010.2</v>
          </cell>
          <cell r="OAJ6208" t="str">
            <v>Solyc06g072017.1</v>
          </cell>
          <cell r="OAK6208" t="str">
            <v>Solyc06g072030.1</v>
          </cell>
          <cell r="OAL6208" t="str">
            <v>Solyc06g072050.4</v>
          </cell>
          <cell r="OAM6208" t="str">
            <v>Solyc06g072060.1</v>
          </cell>
          <cell r="OAN6208" t="str">
            <v>Solyc06g072070.2</v>
          </cell>
          <cell r="OAO6208" t="str">
            <v>Solyc06g072075.1</v>
          </cell>
          <cell r="OAP6208" t="str">
            <v>Solyc06g072080.3</v>
          </cell>
          <cell r="OAQ6208" t="str">
            <v>Solyc06g072085.1</v>
          </cell>
          <cell r="OAR6208" t="str">
            <v>Solyc06g072100.3</v>
          </cell>
          <cell r="OAS6208" t="str">
            <v>Solyc06g072110.4</v>
          </cell>
          <cell r="OAT6208" t="str">
            <v>Solyc06g150131.1</v>
          </cell>
          <cell r="OAU6208" t="str">
            <v>Solyc06g072145.1</v>
          </cell>
          <cell r="OAV6208" t="str">
            <v>Solyc06g072160.3</v>
          </cell>
          <cell r="OAW6208" t="str">
            <v>Solyc06g072180.1</v>
          </cell>
          <cell r="OAX6208" t="str">
            <v>Solyc06g072190.1</v>
          </cell>
          <cell r="OAY6208" t="str">
            <v>Solyc06g072193.2</v>
          </cell>
          <cell r="OAZ6208" t="str">
            <v>Solyc06g072200.1</v>
          </cell>
          <cell r="OBA6208" t="str">
            <v>Solyc06g072253.1</v>
          </cell>
          <cell r="OBB6208" t="str">
            <v>Solyc00g090430.3</v>
          </cell>
          <cell r="OBC6208" t="str">
            <v>Solyc06g072257.1</v>
          </cell>
          <cell r="OBD6208" t="str">
            <v>Solyc06g072290.3</v>
          </cell>
          <cell r="OBE6208" t="str">
            <v>Solyc06g072350.3</v>
          </cell>
          <cell r="OBF6208" t="str">
            <v>Solyc06g072420.3</v>
          </cell>
          <cell r="OBG6208" t="str">
            <v>Solyc06g072430.3</v>
          </cell>
          <cell r="OBH6208" t="str">
            <v>Solyc06g072440.3</v>
          </cell>
          <cell r="OBI6208" t="str">
            <v>Solyc06g072450.1</v>
          </cell>
          <cell r="OBJ6208" t="str">
            <v>Solyc06g072460.1</v>
          </cell>
          <cell r="OBK6208" t="str">
            <v>Solyc06g072480.1</v>
          </cell>
          <cell r="OBL6208" t="str">
            <v>Solyc06g072530.3</v>
          </cell>
          <cell r="OBM6208" t="str">
            <v>Solyc06g072540.2</v>
          </cell>
          <cell r="OBN6208" t="str">
            <v>Solyc06g072550.3</v>
          </cell>
          <cell r="OBO6208" t="str">
            <v>Solyc06g072590.4</v>
          </cell>
          <cell r="OBP6208" t="str">
            <v>Solyc06g072650.1</v>
          </cell>
          <cell r="OBQ6208" t="str">
            <v>Solyc06g072680.4</v>
          </cell>
          <cell r="OBR6208" t="str">
            <v>Solyc06g072700.3</v>
          </cell>
          <cell r="OBS6208" t="str">
            <v>Solyc06g072770.3</v>
          </cell>
          <cell r="OBT6208" t="str">
            <v>Solyc06g072780.2</v>
          </cell>
          <cell r="OBU6208" t="str">
            <v>Solyc06g072800.4</v>
          </cell>
          <cell r="OBV6208" t="str">
            <v>Solyc06g072840.3</v>
          </cell>
          <cell r="OBW6208" t="str">
            <v>Solyc06g072845.1</v>
          </cell>
          <cell r="OBX6208" t="str">
            <v>Solyc06g072850.1</v>
          </cell>
          <cell r="OBY6208" t="str">
            <v>Solyc06g072860.3</v>
          </cell>
          <cell r="OBZ6208" t="str">
            <v>Solyc06g072900.4</v>
          </cell>
          <cell r="OCA6208" t="str">
            <v>Solyc06g072940.3</v>
          </cell>
          <cell r="OCB6208" t="str">
            <v>Solyc06g073000.4</v>
          </cell>
          <cell r="OCC6208" t="str">
            <v>Solyc06g073010.3</v>
          </cell>
          <cell r="OCD6208" t="str">
            <v>Solyc06g073020.3</v>
          </cell>
          <cell r="OCE6208" t="str">
            <v>Solyc06g073030.3</v>
          </cell>
          <cell r="OCF6208" t="str">
            <v>Solyc06g073070.2</v>
          </cell>
          <cell r="OCG6208" t="str">
            <v>Solyc06g073100.4</v>
          </cell>
          <cell r="OCH6208" t="str">
            <v>Solyc06g073120.4</v>
          </cell>
          <cell r="OCI6208" t="str">
            <v>Solyc06g073130.4</v>
          </cell>
          <cell r="OCJ6208" t="str">
            <v>Solyc06g073140.2</v>
          </cell>
          <cell r="OCK6208" t="str">
            <v>Solyc06g073155.2</v>
          </cell>
          <cell r="OCL6208" t="str">
            <v>Solyc06g073160.4</v>
          </cell>
          <cell r="OCM6208" t="str">
            <v>Solyc06g073165.2</v>
          </cell>
          <cell r="OCN6208" t="str">
            <v>Solyc06g073170.1</v>
          </cell>
          <cell r="OCO6208" t="str">
            <v>Solyc06g073240.3</v>
          </cell>
          <cell r="OCP6208" t="str">
            <v>Solyc06g073250.1</v>
          </cell>
          <cell r="OCQ6208" t="str">
            <v>Solyc06g073380.3</v>
          </cell>
          <cell r="OCR6208" t="str">
            <v>Solyc06g073450.4</v>
          </cell>
          <cell r="OCS6208" t="str">
            <v>Solyc06g073490.2</v>
          </cell>
          <cell r="OCT6208" t="str">
            <v>Solyc06g073500.3</v>
          </cell>
          <cell r="OCU6208" t="str">
            <v>Solyc06g073600.4</v>
          </cell>
          <cell r="OCV6208" t="str">
            <v>Solyc06g160950.1</v>
          </cell>
          <cell r="OCW6208" t="str">
            <v>Solyc06g073665.1</v>
          </cell>
          <cell r="OCX6208" t="str">
            <v>Solyc06g073690.2</v>
          </cell>
          <cell r="OCY6208" t="str">
            <v>Solyc06g073770.1</v>
          </cell>
          <cell r="OCZ6208" t="str">
            <v>Solyc06g073810.5</v>
          </cell>
          <cell r="ODA6208" t="str">
            <v>Solyc06g073825.1</v>
          </cell>
          <cell r="ODB6208" t="str">
            <v>Solyc06g073850.1</v>
          </cell>
          <cell r="ODC6208" t="str">
            <v>Solyc06g073880.3</v>
          </cell>
          <cell r="ODD6208" t="str">
            <v>Solyc06g073970.3</v>
          </cell>
          <cell r="ODE6208" t="str">
            <v>Solyc06g073980.4</v>
          </cell>
          <cell r="ODF6208" t="str">
            <v>Solyc06g073990.2</v>
          </cell>
          <cell r="ODG6208" t="str">
            <v>Solyc06g074040.3</v>
          </cell>
          <cell r="ODH6208" t="str">
            <v>Solyc06g074050.3</v>
          </cell>
          <cell r="ODI6208" t="str">
            <v>Solyc06g074060.2</v>
          </cell>
          <cell r="ODJ6208" t="str">
            <v>Solyc06g074130.4</v>
          </cell>
          <cell r="ODK6208" t="str">
            <v>Solyc06g074150.3</v>
          </cell>
          <cell r="ODL6208" t="str">
            <v>Solyc06g074155.1</v>
          </cell>
          <cell r="ODM6208" t="str">
            <v>Solyc06g074160.3</v>
          </cell>
          <cell r="ODN6208" t="str">
            <v>Solyc06g074190.3</v>
          </cell>
          <cell r="ODO6208" t="str">
            <v>Solyc06g074260.4</v>
          </cell>
          <cell r="ODP6208" t="str">
            <v>Solyc06g074270.1</v>
          </cell>
          <cell r="ODQ6208" t="str">
            <v>Solyc06g074280.2</v>
          </cell>
          <cell r="ODR6208" t="str">
            <v>Solyc06g074290.1</v>
          </cell>
          <cell r="ODS6208" t="str">
            <v>Solyc06g074310.4</v>
          </cell>
          <cell r="ODT6208" t="str">
            <v>Solyc06g074330.3</v>
          </cell>
          <cell r="ODU6208" t="str">
            <v>Solyc06g074340.3</v>
          </cell>
          <cell r="ODV6208" t="str">
            <v>Solyc06g074365.1</v>
          </cell>
          <cell r="ODW6208" t="str">
            <v>Solyc06g074380.3</v>
          </cell>
          <cell r="ODX6208" t="str">
            <v>Solyc06g074450.3</v>
          </cell>
          <cell r="ODY6208" t="str">
            <v>Solyc06g074470.3</v>
          </cell>
          <cell r="ODZ6208" t="str">
            <v>Solyc06g074490.1</v>
          </cell>
          <cell r="OEA6208" t="str">
            <v>Solyc06g074500.2</v>
          </cell>
          <cell r="OEB6208" t="str">
            <v>Solyc06g074520.1</v>
          </cell>
          <cell r="OEC6208" t="str">
            <v>Solyc06g074550.3</v>
          </cell>
          <cell r="OED6208" t="str">
            <v>Solyc06g074560.1</v>
          </cell>
          <cell r="OEE6208" t="str">
            <v>Solyc06g074580.1</v>
          </cell>
          <cell r="OEF6208" t="str">
            <v>Solyc06g074585.2</v>
          </cell>
          <cell r="OEG6208" t="str">
            <v>Solyc06g074590.3</v>
          </cell>
          <cell r="OEH6208" t="str">
            <v>Solyc06g074600.3</v>
          </cell>
          <cell r="OEI6208" t="str">
            <v>Solyc06g074610.1</v>
          </cell>
          <cell r="OEJ6208" t="str">
            <v>Solyc06g074620.3</v>
          </cell>
          <cell r="OEK6208" t="str">
            <v>Solyc06g074690.3</v>
          </cell>
          <cell r="OEL6208" t="str">
            <v>Solyc06g074730.5</v>
          </cell>
          <cell r="OEM6208" t="str">
            <v>Solyc06g150134.1</v>
          </cell>
          <cell r="OEN6208" t="str">
            <v>Solyc06g074880.1</v>
          </cell>
          <cell r="OEO6208" t="str">
            <v>Solyc06g074890.1</v>
          </cell>
          <cell r="OEP6208" t="str">
            <v>Solyc06g074900.3</v>
          </cell>
          <cell r="OEQ6208" t="str">
            <v>Solyc06g150135.1</v>
          </cell>
          <cell r="OER6208" t="str">
            <v>Solyc06g074930.3</v>
          </cell>
          <cell r="OES6208" t="str">
            <v>Solyc06g074940.5</v>
          </cell>
          <cell r="OET6208" t="str">
            <v>Solyc06g074950.1</v>
          </cell>
          <cell r="OEU6208" t="str">
            <v>Solyc06g075040.1</v>
          </cell>
          <cell r="OEV6208" t="str">
            <v>Solyc06g075100.3</v>
          </cell>
          <cell r="OEW6208" t="str">
            <v>Solyc06g075110.3</v>
          </cell>
          <cell r="OEX6208" t="str">
            <v>Solyc06g075120.1</v>
          </cell>
          <cell r="OEY6208" t="str">
            <v>Solyc06g075130.4</v>
          </cell>
          <cell r="OEZ6208" t="str">
            <v>Solyc06g075160.3</v>
          </cell>
          <cell r="OFA6208" t="str">
            <v>Solyc06g075170.1</v>
          </cell>
          <cell r="OFB6208" t="str">
            <v>Solyc06g075190.1</v>
          </cell>
          <cell r="OFC6208" t="str">
            <v>Solyc06g075200.1</v>
          </cell>
          <cell r="OFD6208" t="str">
            <v>Solyc06g161170.1</v>
          </cell>
          <cell r="OFE6208" t="str">
            <v>Solyc06g075345.1</v>
          </cell>
          <cell r="OFF6208" t="str">
            <v>Solyc06g075360.3</v>
          </cell>
          <cell r="OFG6208" t="str">
            <v>Solyc06g075380.1</v>
          </cell>
          <cell r="OFH6208" t="str">
            <v>Solyc06g075410.5</v>
          </cell>
          <cell r="OFI6208" t="str">
            <v>Solyc06g075420.1</v>
          </cell>
          <cell r="OFJ6208" t="str">
            <v>Solyc06g075430.3</v>
          </cell>
          <cell r="OFK6208" t="str">
            <v>Solyc06g075530.1</v>
          </cell>
          <cell r="OFL6208" t="str">
            <v>Solyc06g075540.3</v>
          </cell>
          <cell r="OFM6208" t="str">
            <v>Solyc06g075560.2</v>
          </cell>
          <cell r="OFN6208" t="str">
            <v>Solyc06g075600.3</v>
          </cell>
          <cell r="OFO6208" t="str">
            <v>Solyc06g075605.1</v>
          </cell>
          <cell r="OFP6208" t="str">
            <v>Solyc06g075660.4</v>
          </cell>
          <cell r="OFQ6208" t="str">
            <v>Solyc06g075670.1</v>
          </cell>
          <cell r="OFR6208" t="str">
            <v>Solyc06g075675.1</v>
          </cell>
          <cell r="OFS6208" t="str">
            <v>Solyc06g075690.3</v>
          </cell>
          <cell r="OFT6208" t="str">
            <v>Solyc06g075700.2</v>
          </cell>
          <cell r="OFU6208" t="str">
            <v>Solyc06g075710.1</v>
          </cell>
          <cell r="OFV6208" t="str">
            <v>Solyc06g075720.3</v>
          </cell>
          <cell r="OFW6208" t="str">
            <v>Solyc06g075740.2</v>
          </cell>
          <cell r="OFX6208" t="str">
            <v>Solyc06g075745.1</v>
          </cell>
          <cell r="OFY6208" t="str">
            <v>Solyc06g075750.1</v>
          </cell>
          <cell r="OFZ6208" t="str">
            <v>Solyc06g075760.3</v>
          </cell>
          <cell r="OGA6208" t="str">
            <v>Solyc06g075770.1</v>
          </cell>
          <cell r="OGB6208" t="str">
            <v>Solyc06g075790.3</v>
          </cell>
          <cell r="OGC6208" t="str">
            <v>Solyc06g075820.1</v>
          </cell>
          <cell r="OGD6208" t="str">
            <v>Solyc06g075840.1</v>
          </cell>
          <cell r="OGE6208" t="str">
            <v>Solyc06g075860.3</v>
          </cell>
          <cell r="OGF6208" t="str">
            <v>Solyc06g075870.1</v>
          </cell>
          <cell r="OGG6208" t="str">
            <v>Solyc06g075880.1</v>
          </cell>
          <cell r="OGH6208" t="str">
            <v>Solyc06g075890.1</v>
          </cell>
          <cell r="OGI6208" t="str">
            <v>Solyc06g075900.1</v>
          </cell>
          <cell r="OGJ6208" t="str">
            <v>Solyc06g075910.1</v>
          </cell>
          <cell r="OGK6208" t="str">
            <v>Solyc06g075920.3</v>
          </cell>
          <cell r="OGL6208" t="str">
            <v>Solyc06g075940.1</v>
          </cell>
          <cell r="OGM6208" t="str">
            <v>Solyc06g075950.2</v>
          </cell>
          <cell r="OGN6208" t="str">
            <v>Solyc06g075970.5</v>
          </cell>
          <cell r="OGO6208" t="str">
            <v>Solyc06g075980.3</v>
          </cell>
          <cell r="OGP6208" t="str">
            <v>Solyc06g076070.1</v>
          </cell>
          <cell r="OGQ6208" t="str">
            <v>Solyc06g076080.3</v>
          </cell>
          <cell r="OGR6208" t="str">
            <v>Solyc06g076120.3</v>
          </cell>
          <cell r="OGS6208" t="str">
            <v>Solyc06g076130.3</v>
          </cell>
          <cell r="OGT6208" t="str">
            <v>Solyc06g076230.1</v>
          </cell>
          <cell r="OGU6208" t="str">
            <v>Solyc06g076240.1</v>
          </cell>
          <cell r="OGV6208" t="str">
            <v>Solyc06g076260.3</v>
          </cell>
          <cell r="OGW6208" t="str">
            <v>Solyc06g076300.3</v>
          </cell>
          <cell r="OGX6208" t="str">
            <v>Solyc06g076340.3</v>
          </cell>
          <cell r="OGY6208" t="str">
            <v>Solyc06g076370.4</v>
          </cell>
          <cell r="OGZ6208" t="str">
            <v>Solyc06g076380.1</v>
          </cell>
          <cell r="OHA6208" t="str">
            <v>Solyc06g076420.1</v>
          </cell>
          <cell r="OHB6208" t="str">
            <v>Solyc06g076460.4</v>
          </cell>
          <cell r="OHC6208" t="str">
            <v>Solyc06g076470.3</v>
          </cell>
          <cell r="OHD6208" t="str">
            <v>Solyc06g076480.5</v>
          </cell>
          <cell r="OHE6208" t="str">
            <v>Solyc06g076490.3</v>
          </cell>
          <cell r="OHF6208" t="str">
            <v>Solyc06g076580.1</v>
          </cell>
          <cell r="OHG6208" t="str">
            <v>Solyc06g076590.3</v>
          </cell>
          <cell r="OHH6208" t="str">
            <v>Solyc06g076610.3</v>
          </cell>
          <cell r="OHI6208" t="str">
            <v>Solyc06g076630.3</v>
          </cell>
          <cell r="OHJ6208" t="str">
            <v>Solyc06g076680.5</v>
          </cell>
          <cell r="OHK6208" t="str">
            <v>Solyc06g076690.4</v>
          </cell>
          <cell r="OHL6208" t="str">
            <v>Solyc06g076700.1</v>
          </cell>
          <cell r="OHM6208" t="str">
            <v>Solyc06g076710.3</v>
          </cell>
          <cell r="OHN6208" t="str">
            <v>Solyc06g076740.3</v>
          </cell>
          <cell r="OHO6208" t="str">
            <v>Solyc06g161180.1</v>
          </cell>
          <cell r="OHP6208" t="str">
            <v>Solyc06g076790.1</v>
          </cell>
          <cell r="OHQ6208" t="str">
            <v>Solyc06g076820.1</v>
          </cell>
          <cell r="OHR6208" t="str">
            <v>Solyc06g076850.3</v>
          </cell>
          <cell r="OHS6208" t="str">
            <v>Solyc06g076880.3</v>
          </cell>
          <cell r="OHT6208" t="str">
            <v>Solyc06g076890.1</v>
          </cell>
          <cell r="OHU6208" t="str">
            <v>Solyc06g076940.3</v>
          </cell>
          <cell r="OHV6208" t="str">
            <v>Solyc06g076965.1</v>
          </cell>
          <cell r="OHW6208" t="str">
            <v>Solyc06g076980.4</v>
          </cell>
          <cell r="OHX6208" t="str">
            <v>Solyc06g082050.3</v>
          </cell>
          <cell r="OHY6208" t="str">
            <v>Solyc06g082060.3</v>
          </cell>
          <cell r="OHZ6208" t="str">
            <v>Solyc06g082110.1</v>
          </cell>
          <cell r="OIA6208" t="str">
            <v>Solyc06g160210.1</v>
          </cell>
          <cell r="OIB6208" t="str">
            <v>Solyc06g082170.2</v>
          </cell>
          <cell r="OIC6208" t="str">
            <v>Solyc06g082180.3</v>
          </cell>
          <cell r="OID6208" t="str">
            <v>Solyc06g082200.4</v>
          </cell>
          <cell r="OIE6208" t="str">
            <v>Solyc06g082220.4</v>
          </cell>
          <cell r="OIF6208" t="str">
            <v>Solyc06g082225.1</v>
          </cell>
          <cell r="OIG6208" t="str">
            <v>Solyc06g082275.1</v>
          </cell>
          <cell r="OIH6208" t="str">
            <v>Solyc06g082330.1</v>
          </cell>
          <cell r="OII6208" t="str">
            <v>Solyc06g082340.2</v>
          </cell>
          <cell r="OIJ6208" t="str">
            <v>Solyc06g082350.4</v>
          </cell>
          <cell r="OIK6208" t="str">
            <v>Solyc06g082380.3</v>
          </cell>
          <cell r="OIL6208" t="str">
            <v>Solyc06g082400.1</v>
          </cell>
          <cell r="OIM6208" t="str">
            <v>Solyc06g082420.4</v>
          </cell>
          <cell r="OIN6208" t="str">
            <v>Solyc06g082450.1</v>
          </cell>
          <cell r="OIO6208" t="str">
            <v>Solyc06g082570.3</v>
          </cell>
          <cell r="OIP6208" t="str">
            <v>Solyc06g082690.1</v>
          </cell>
          <cell r="OIQ6208" t="str">
            <v>Solyc06g160330.1</v>
          </cell>
          <cell r="OIR6208" t="str">
            <v>Solyc06g082790.1</v>
          </cell>
          <cell r="OIS6208" t="str">
            <v>Solyc06g082810.3</v>
          </cell>
          <cell r="OIT6208" t="str">
            <v>Solyc06g082820.4</v>
          </cell>
          <cell r="OIU6208" t="str">
            <v>Solyc06g082830.3</v>
          </cell>
          <cell r="OIV6208" t="str">
            <v>Solyc06g082850.5</v>
          </cell>
          <cell r="OIW6208" t="str">
            <v>Solyc06g082860.5</v>
          </cell>
          <cell r="OIX6208" t="str">
            <v>Solyc06g082930.3</v>
          </cell>
          <cell r="OIY6208" t="str">
            <v>Solyc06g082960.3</v>
          </cell>
          <cell r="OIZ6208" t="str">
            <v>Solyc06g082990.4</v>
          </cell>
          <cell r="OJA6208" t="str">
            <v>Solyc06g083005.1</v>
          </cell>
          <cell r="OJB6208" t="str">
            <v>Solyc06g083010.1</v>
          </cell>
          <cell r="OJC6208" t="str">
            <v>Solyc06g083080.3</v>
          </cell>
          <cell r="OJD6208" t="str">
            <v>Solyc06g083120.1</v>
          </cell>
          <cell r="OJE6208" t="str">
            <v>Solyc06g083140.5</v>
          </cell>
          <cell r="OJF6208" t="str">
            <v>Solyc06g083160.1</v>
          </cell>
          <cell r="OJG6208" t="str">
            <v>Solyc06g083200.3</v>
          </cell>
          <cell r="OJH6208" t="str">
            <v>Solyc06g083220.3</v>
          </cell>
          <cell r="OJI6208" t="str">
            <v>Solyc06g083240.1</v>
          </cell>
          <cell r="OJJ6208" t="str">
            <v>Solyc06g083250.4</v>
          </cell>
          <cell r="OJK6208" t="str">
            <v>Solyc06g083270.3</v>
          </cell>
          <cell r="OJL6208" t="str">
            <v>Solyc06g083280.2</v>
          </cell>
          <cell r="OJM6208" t="str">
            <v>Solyc06g083320.1</v>
          </cell>
          <cell r="OJN6208" t="str">
            <v>Solyc06g083330.2</v>
          </cell>
          <cell r="OJO6208" t="str">
            <v>Solyc06g083340.3</v>
          </cell>
          <cell r="OJP6208" t="str">
            <v>Solyc06g083370.3</v>
          </cell>
          <cell r="OJQ6208" t="str">
            <v>Solyc06g083410.4</v>
          </cell>
          <cell r="OJR6208" t="str">
            <v>Solyc06g150138.1</v>
          </cell>
          <cell r="OJS6208" t="str">
            <v>Solyc06g083540.4</v>
          </cell>
          <cell r="OJT6208" t="str">
            <v>Solyc06g083560.3</v>
          </cell>
          <cell r="OJU6208" t="str">
            <v>Solyc06g083610.3</v>
          </cell>
          <cell r="OJV6208" t="str">
            <v>Solyc06g083630.4</v>
          </cell>
          <cell r="OJW6208" t="str">
            <v>Solyc06g083640.4</v>
          </cell>
          <cell r="OJX6208" t="str">
            <v>Solyc06g083660.4</v>
          </cell>
          <cell r="OJY6208" t="str">
            <v>Solyc06g083670.4</v>
          </cell>
          <cell r="OJZ6208" t="str">
            <v>Solyc06g083705.1</v>
          </cell>
          <cell r="OKA6208" t="str">
            <v>Solyc06g083710.3</v>
          </cell>
          <cell r="OKB6208" t="str">
            <v>Solyc06g083740.1</v>
          </cell>
          <cell r="OKC6208" t="str">
            <v>Solyc06g083770.5</v>
          </cell>
          <cell r="OKD6208" t="str">
            <v>Solyc06g083880.2</v>
          </cell>
          <cell r="OKE6208" t="str">
            <v>Solyc06g083920.4</v>
          </cell>
          <cell r="OKF6208" t="str">
            <v>Solyc06g083950.3</v>
          </cell>
          <cell r="OKG6208" t="str">
            <v>Solyc06g083970.1</v>
          </cell>
          <cell r="OKH6208" t="str">
            <v>Solyc06g160980.1</v>
          </cell>
          <cell r="OKI6208" t="str">
            <v>Solyc06g084030.3</v>
          </cell>
          <cell r="OKJ6208" t="str">
            <v>Solyc06g084035.2</v>
          </cell>
          <cell r="OKK6208" t="str">
            <v>Solyc06g160970.1</v>
          </cell>
          <cell r="OKL6208" t="str">
            <v>Solyc06g084080.4</v>
          </cell>
          <cell r="OKM6208" t="str">
            <v>Solyc06g084110.1</v>
          </cell>
          <cell r="OKN6208" t="str">
            <v>Solyc06g084130.3</v>
          </cell>
          <cell r="OKO6208" t="str">
            <v>Solyc06g084170.3</v>
          </cell>
          <cell r="OKP6208" t="str">
            <v>Solyc06g084180.3</v>
          </cell>
          <cell r="OKQ6208" t="str">
            <v>Solyc06g084200.2</v>
          </cell>
          <cell r="OKR6208" t="str">
            <v>Solyc06g084220.1</v>
          </cell>
          <cell r="OKS6208" t="str">
            <v>Solyc06g084260.3</v>
          </cell>
          <cell r="OKT6208" t="str">
            <v>Solyc06g084280.1</v>
          </cell>
          <cell r="OKU6208" t="str">
            <v>Solyc06g084300.1</v>
          </cell>
          <cell r="OKV6208" t="str">
            <v>Solyc06g084325.1</v>
          </cell>
          <cell r="OKW6208" t="str">
            <v>Solyc06g084340.1</v>
          </cell>
          <cell r="OKX6208" t="str">
            <v>Solyc06g084370.1</v>
          </cell>
          <cell r="OKY6208" t="str">
            <v>Solyc06g084390.3</v>
          </cell>
          <cell r="OKZ6208" t="str">
            <v>Solyc06g084420.1</v>
          </cell>
          <cell r="OLA6208" t="str">
            <v>Solyc06g084470.5</v>
          </cell>
          <cell r="OLB6208" t="str">
            <v>Solyc06g084500.3</v>
          </cell>
          <cell r="OLC6208" t="str">
            <v>Solyc06g084530.3</v>
          </cell>
          <cell r="OLD6208" t="str">
            <v>Solyc06g084540.3</v>
          </cell>
          <cell r="OLE6208" t="str">
            <v>Solyc06g084550.3</v>
          </cell>
          <cell r="OLF6208" t="str">
            <v>Solyc06g084570.4</v>
          </cell>
          <cell r="OLG6208" t="str">
            <v>Solyc06g084580.1</v>
          </cell>
          <cell r="OLH6208" t="str">
            <v>Solyc06g084590.4</v>
          </cell>
          <cell r="OLI6208" t="str">
            <v>Solyc06g084600.1</v>
          </cell>
          <cell r="OLJ6208" t="str">
            <v>Solyc06g084610.4</v>
          </cell>
          <cell r="OLK6208" t="str">
            <v>Solyc07g005000.3</v>
          </cell>
          <cell r="OLL6208" t="str">
            <v>Solyc07g005060.3</v>
          </cell>
          <cell r="OLM6208" t="str">
            <v>Solyc07g005120.3</v>
          </cell>
          <cell r="OLN6208" t="str">
            <v>Solyc07g150100.2</v>
          </cell>
          <cell r="OLO6208" t="str">
            <v>Solyc07g005150.3</v>
          </cell>
          <cell r="OLP6208" t="str">
            <v>Solyc07g005160.1</v>
          </cell>
          <cell r="OLQ6208" t="str">
            <v>Solyc07g005170.3</v>
          </cell>
          <cell r="OLR6208" t="str">
            <v>Solyc07g005205.1</v>
          </cell>
          <cell r="OLS6208" t="str">
            <v>Solyc07g005210.3</v>
          </cell>
          <cell r="OLT6208" t="str">
            <v>Solyc07g005220.1</v>
          </cell>
          <cell r="OLU6208" t="str">
            <v>Solyc07g005230.2</v>
          </cell>
          <cell r="OLV6208" t="str">
            <v>Solyc07g005235.1</v>
          </cell>
          <cell r="OLW6208" t="str">
            <v>Solyc07g005240.4</v>
          </cell>
          <cell r="OLX6208" t="str">
            <v>Solyc07g005250.1</v>
          </cell>
          <cell r="OLY6208" t="str">
            <v>Solyc07g005260.1</v>
          </cell>
          <cell r="OLZ6208" t="str">
            <v>Solyc07g005270.2</v>
          </cell>
          <cell r="OMA6208" t="str">
            <v>Solyc07g005280.3</v>
          </cell>
          <cell r="OMB6208" t="str">
            <v>Solyc07g005300.1</v>
          </cell>
          <cell r="OMC6208" t="str">
            <v>Solyc07g005310.3</v>
          </cell>
          <cell r="OMD6208" t="str">
            <v>Solyc07g005340.2</v>
          </cell>
          <cell r="OME6208" t="str">
            <v>Solyc07g005343.1</v>
          </cell>
          <cell r="OMF6208" t="str">
            <v>Solyc07g005347.1</v>
          </cell>
          <cell r="OMG6208" t="str">
            <v>Solyc07g005360.3</v>
          </cell>
          <cell r="OMH6208" t="str">
            <v>Solyc07g005370.5</v>
          </cell>
          <cell r="OMI6208" t="str">
            <v>Solyc07g005380.5</v>
          </cell>
          <cell r="OMJ6208" t="str">
            <v>Solyc07g005410.3</v>
          </cell>
          <cell r="OMK6208" t="str">
            <v>Solyc07g005420.2</v>
          </cell>
          <cell r="OML6208" t="str">
            <v>Solyc07g005430.3</v>
          </cell>
          <cell r="OMM6208" t="str">
            <v>Solyc07g005475.1</v>
          </cell>
          <cell r="OMN6208" t="str">
            <v>Solyc07g005500.2</v>
          </cell>
          <cell r="OMO6208" t="str">
            <v>Solyc07g005550.5</v>
          </cell>
          <cell r="OMP6208" t="str">
            <v>Solyc07g005590.4</v>
          </cell>
          <cell r="OMQ6208" t="str">
            <v>Solyc07g005600.4</v>
          </cell>
          <cell r="OMR6208" t="str">
            <v>Solyc07g005620.2</v>
          </cell>
          <cell r="OMS6208" t="str">
            <v>Solyc07g005630.3</v>
          </cell>
          <cell r="OMT6208" t="str">
            <v>Solyc07g005670.3</v>
          </cell>
          <cell r="OMU6208" t="str">
            <v>Solyc07g005700.3</v>
          </cell>
          <cell r="OMV6208" t="str">
            <v>Solyc07g005710.3</v>
          </cell>
          <cell r="OMW6208" t="str">
            <v>Solyc07g005715.1</v>
          </cell>
          <cell r="OMX6208" t="str">
            <v>Solyc07g005720.3</v>
          </cell>
          <cell r="OMY6208" t="str">
            <v>Solyc07g005730.4</v>
          </cell>
          <cell r="OMZ6208" t="str">
            <v>Solyc07g005740.1</v>
          </cell>
          <cell r="ONA6208" t="str">
            <v>Solyc07g005770.2</v>
          </cell>
          <cell r="ONB6208" t="str">
            <v>Solyc07g005775.1</v>
          </cell>
          <cell r="ONC6208" t="str">
            <v>Solyc07g005870.3</v>
          </cell>
          <cell r="OND6208" t="str">
            <v>Solyc07g005890.3</v>
          </cell>
          <cell r="ONE6208" t="str">
            <v>Solyc07g005900.3</v>
          </cell>
          <cell r="ONF6208" t="str">
            <v>Solyc07g005945.1</v>
          </cell>
          <cell r="ONG6208" t="str">
            <v>Solyc07g005950.5</v>
          </cell>
          <cell r="ONH6208" t="str">
            <v>Solyc07g005975.1</v>
          </cell>
          <cell r="ONI6208" t="str">
            <v>Solyc07g005980.2</v>
          </cell>
          <cell r="ONJ6208" t="str">
            <v>Solyc07g005990.3</v>
          </cell>
          <cell r="ONK6208" t="str">
            <v>Solyc07g006020.3</v>
          </cell>
          <cell r="ONL6208" t="str">
            <v>Solyc07g006030.4</v>
          </cell>
          <cell r="ONM6208" t="str">
            <v>Solyc07g006040.3</v>
          </cell>
          <cell r="ONN6208" t="str">
            <v>Solyc07g006050.4</v>
          </cell>
          <cell r="ONO6208" t="str">
            <v>Solyc07g006100.4</v>
          </cell>
          <cell r="ONP6208" t="str">
            <v>Solyc07g006150.3</v>
          </cell>
          <cell r="ONQ6208" t="str">
            <v>Solyc07g006160.3</v>
          </cell>
          <cell r="ONR6208" t="str">
            <v>Solyc07g006170.5</v>
          </cell>
          <cell r="ONS6208" t="str">
            <v>Solyc07g006190.3</v>
          </cell>
          <cell r="ONT6208" t="str">
            <v>Solyc07g006200.3</v>
          </cell>
          <cell r="ONU6208" t="str">
            <v>Solyc07g006210.1</v>
          </cell>
          <cell r="ONV6208" t="str">
            <v>Solyc07g160470.1</v>
          </cell>
          <cell r="ONW6208" t="str">
            <v>Solyc07g006230.1</v>
          </cell>
          <cell r="ONX6208" t="str">
            <v>Solyc07g006260.3</v>
          </cell>
          <cell r="ONY6208" t="str">
            <v>Solyc07g006320.4</v>
          </cell>
          <cell r="ONZ6208" t="str">
            <v>Solyc07g006340.4</v>
          </cell>
          <cell r="OOA6208" t="str">
            <v>Solyc07g006395.2</v>
          </cell>
          <cell r="OOB6208" t="str">
            <v>Solyc07g006410.1</v>
          </cell>
          <cell r="OOC6208" t="str">
            <v>Solyc07g160320.1</v>
          </cell>
          <cell r="OOD6208" t="str">
            <v>Solyc07g006420.1</v>
          </cell>
          <cell r="OOE6208" t="str">
            <v>Solyc07g006550.2</v>
          </cell>
          <cell r="OOF6208" t="str">
            <v>Solyc07g006560.3</v>
          </cell>
          <cell r="OOG6208" t="str">
            <v>Solyc07g006600.1</v>
          </cell>
          <cell r="OOH6208" t="str">
            <v>Solyc07g006605.1</v>
          </cell>
          <cell r="OOI6208" t="str">
            <v>Solyc07g006660.1</v>
          </cell>
          <cell r="OOJ6208" t="str">
            <v>Solyc07g006690.3</v>
          </cell>
          <cell r="OOK6208" t="str">
            <v>Solyc07g006765.1</v>
          </cell>
          <cell r="OOL6208" t="str">
            <v>Solyc07g006855.2</v>
          </cell>
          <cell r="OOM6208" t="str">
            <v>Solyc07g006910.4</v>
          </cell>
          <cell r="OON6208" t="str">
            <v>Solyc07g006930.1</v>
          </cell>
          <cell r="OOO6208" t="str">
            <v>Solyc07g006950.3</v>
          </cell>
          <cell r="OOP6208" t="str">
            <v>Solyc07g006960.3</v>
          </cell>
          <cell r="OOQ6208" t="str">
            <v>Solyc07g160280.1</v>
          </cell>
          <cell r="OOR6208" t="str">
            <v>Solyc07g006980.1</v>
          </cell>
          <cell r="OOS6208" t="str">
            <v>Solyc07g006990.3</v>
          </cell>
          <cell r="OOT6208" t="str">
            <v>Solyc07g007010.1</v>
          </cell>
          <cell r="OOU6208" t="str">
            <v>Solyc07g007030.1</v>
          </cell>
          <cell r="OOV6208" t="str">
            <v>Solyc07g007040.4</v>
          </cell>
          <cell r="OOW6208" t="str">
            <v>Solyc07g007050.1</v>
          </cell>
          <cell r="OOX6208" t="str">
            <v>Solyc07g007070.1</v>
          </cell>
          <cell r="OOY6208" t="str">
            <v>Solyc07g007080.1</v>
          </cell>
          <cell r="OOZ6208" t="str">
            <v>Solyc07g007090.1</v>
          </cell>
          <cell r="OPA6208" t="str">
            <v>Solyc07g007100.1</v>
          </cell>
          <cell r="OPB6208" t="str">
            <v>Solyc07g007130.1</v>
          </cell>
          <cell r="OPC6208" t="str">
            <v>Solyc07g007150.1</v>
          </cell>
          <cell r="OPD6208" t="str">
            <v>Solyc07g007160.3</v>
          </cell>
          <cell r="OPE6208" t="str">
            <v>Solyc07g007170.3</v>
          </cell>
          <cell r="OPF6208" t="str">
            <v>Solyc07g007180.4</v>
          </cell>
          <cell r="OPG6208" t="str">
            <v>Solyc07g007190.3</v>
          </cell>
          <cell r="OPH6208" t="str">
            <v>Solyc07g007200.4</v>
          </cell>
          <cell r="OPI6208" t="str">
            <v>Solyc07g007240.3</v>
          </cell>
          <cell r="OPJ6208" t="str">
            <v>Solyc07g007290.1</v>
          </cell>
          <cell r="OPK6208" t="str">
            <v>Solyc07g007300.3</v>
          </cell>
          <cell r="OPL6208" t="str">
            <v>Solyc07g007310.3</v>
          </cell>
          <cell r="OPM6208" t="str">
            <v>Solyc07g007330.1</v>
          </cell>
          <cell r="OPN6208" t="str">
            <v>Solyc07g007350.1</v>
          </cell>
          <cell r="OPO6208" t="str">
            <v>Solyc07g007400.3</v>
          </cell>
          <cell r="OPP6208" t="str">
            <v>Solyc07g007410.4</v>
          </cell>
          <cell r="OPQ6208" t="str">
            <v>Solyc07g007420.3</v>
          </cell>
          <cell r="OPR6208" t="str">
            <v>Solyc07g007500.3</v>
          </cell>
          <cell r="OPS6208" t="str">
            <v>Solyc07g007510.4</v>
          </cell>
          <cell r="OPT6208" t="str">
            <v>Solyc07g007520.1</v>
          </cell>
          <cell r="OPU6208" t="str">
            <v>Solyc07g007530.1</v>
          </cell>
          <cell r="OPV6208" t="str">
            <v>Solyc07g007540.1</v>
          </cell>
          <cell r="OPW6208" t="str">
            <v>Solyc07g007550.3</v>
          </cell>
          <cell r="OPX6208" t="str">
            <v>Solyc07g007570.1</v>
          </cell>
          <cell r="OPY6208" t="str">
            <v>Solyc07g007580.2</v>
          </cell>
          <cell r="OPZ6208" t="str">
            <v>Solyc07g007610.2</v>
          </cell>
          <cell r="OQA6208" t="str">
            <v>Solyc07g007660.1</v>
          </cell>
          <cell r="OQB6208" t="str">
            <v>Solyc07g007670.3</v>
          </cell>
          <cell r="OQC6208" t="str">
            <v>Solyc07g007680.4</v>
          </cell>
          <cell r="OQD6208" t="str">
            <v>Solyc07g007700.3</v>
          </cell>
          <cell r="OQE6208" t="str">
            <v>Solyc07g007705.1</v>
          </cell>
          <cell r="OQF6208" t="str">
            <v>Solyc07g007740.1</v>
          </cell>
          <cell r="OQG6208" t="str">
            <v>Solyc07g007745.2</v>
          </cell>
          <cell r="OQH6208" t="str">
            <v>Solyc07g007770.2</v>
          </cell>
          <cell r="OQI6208" t="str">
            <v>Solyc07g007800.3</v>
          </cell>
          <cell r="OQJ6208" t="str">
            <v>Solyc07g007840.3</v>
          </cell>
          <cell r="OQK6208" t="str">
            <v>Solyc07g007850.2</v>
          </cell>
          <cell r="OQL6208" t="str">
            <v>Solyc07g007860.1</v>
          </cell>
          <cell r="OQM6208" t="str">
            <v>Solyc07g007920.3</v>
          </cell>
          <cell r="OQN6208" t="str">
            <v>Solyc07g150102.1</v>
          </cell>
          <cell r="OQO6208" t="str">
            <v>Solyc07g007960.3</v>
          </cell>
          <cell r="OQP6208" t="str">
            <v>Solyc07g007970.3</v>
          </cell>
          <cell r="OQQ6208" t="str">
            <v>Solyc07g008030.3</v>
          </cell>
          <cell r="OQR6208" t="str">
            <v>Solyc07g008070.1</v>
          </cell>
          <cell r="OQS6208" t="str">
            <v>Solyc07g008075.1</v>
          </cell>
          <cell r="OQT6208" t="str">
            <v>Solyc07g008090.4</v>
          </cell>
          <cell r="OQU6208" t="str">
            <v>Solyc07g150103.1</v>
          </cell>
          <cell r="OQV6208" t="str">
            <v>Solyc07g150104.1</v>
          </cell>
          <cell r="OQW6208" t="str">
            <v>Solyc07g008130.3</v>
          </cell>
          <cell r="OQX6208" t="str">
            <v>Solyc07g008140.3</v>
          </cell>
          <cell r="OQY6208" t="str">
            <v>Solyc07g008190.5</v>
          </cell>
          <cell r="OQZ6208" t="str">
            <v>Solyc07g008240.3</v>
          </cell>
          <cell r="ORA6208" t="str">
            <v>Solyc07g008260.3</v>
          </cell>
          <cell r="ORB6208" t="str">
            <v>Solyc07g008280.5</v>
          </cell>
          <cell r="ORC6208" t="str">
            <v>Solyc07g008330.3</v>
          </cell>
          <cell r="ORD6208" t="str">
            <v>Solyc07g008373.1</v>
          </cell>
          <cell r="ORE6208" t="str">
            <v>Solyc07g008375.1</v>
          </cell>
          <cell r="ORF6208" t="str">
            <v>Solyc07g008377.1</v>
          </cell>
          <cell r="ORG6208" t="str">
            <v>Solyc07g008420.3</v>
          </cell>
          <cell r="ORH6208" t="str">
            <v>Solyc07g008430.2</v>
          </cell>
          <cell r="ORI6208" t="str">
            <v>Solyc09g074765.2</v>
          </cell>
          <cell r="ORJ6208" t="str">
            <v>Solyc07g008450.3</v>
          </cell>
          <cell r="ORK6208" t="str">
            <v>Solyc07g008470.3</v>
          </cell>
          <cell r="ORL6208" t="str">
            <v>Solyc07g008475.1</v>
          </cell>
          <cell r="ORM6208" t="str">
            <v>Solyc07g008480.3</v>
          </cell>
          <cell r="ORN6208" t="str">
            <v>Solyc07g008560.3</v>
          </cell>
          <cell r="ORO6208" t="str">
            <v>Solyc07g008570.3</v>
          </cell>
          <cell r="ORP6208" t="str">
            <v>Solyc07g008590.1</v>
          </cell>
          <cell r="ORQ6208" t="str">
            <v>Solyc07g008600.1</v>
          </cell>
          <cell r="ORR6208" t="str">
            <v>Solyc07g008620.1</v>
          </cell>
          <cell r="ORS6208" t="str">
            <v>Solyc07g008630.1</v>
          </cell>
          <cell r="ORT6208" t="str">
            <v>Solyc07g008640.3</v>
          </cell>
          <cell r="ORU6208" t="str">
            <v>Solyc07g008670.3</v>
          </cell>
          <cell r="ORV6208" t="str">
            <v>Solyc07g161960.1</v>
          </cell>
          <cell r="ORW6208" t="str">
            <v>Solyc07g008677.1</v>
          </cell>
          <cell r="ORX6208" t="str">
            <v>Solyc07g008710.3</v>
          </cell>
          <cell r="ORY6208" t="str">
            <v>Solyc07g008760.5</v>
          </cell>
          <cell r="ORZ6208" t="str">
            <v>Solyc07g008770.5</v>
          </cell>
          <cell r="OSA6208" t="str">
            <v>Solyc07g008810.1</v>
          </cell>
          <cell r="OSB6208" t="str">
            <v>Solyc07g008820.3</v>
          </cell>
          <cell r="OSC6208" t="str">
            <v>Solyc07g008830.1</v>
          </cell>
          <cell r="OSD6208" t="str">
            <v>Solyc07g008860.3</v>
          </cell>
          <cell r="OSE6208" t="str">
            <v>Solyc07g008890.3</v>
          </cell>
          <cell r="OSF6208" t="str">
            <v>Solyc07g008910.3</v>
          </cell>
          <cell r="OSG6208" t="str">
            <v>Solyc07g008920.5</v>
          </cell>
          <cell r="OSH6208" t="str">
            <v>Solyc07g008930.1</v>
          </cell>
          <cell r="OSI6208" t="str">
            <v>Solyc07g008940.3</v>
          </cell>
          <cell r="OSJ6208" t="str">
            <v>Solyc07g008980.3</v>
          </cell>
          <cell r="OSK6208" t="str">
            <v>Solyc07g008990.1</v>
          </cell>
          <cell r="OSL6208" t="str">
            <v>Solyc07g009000.1</v>
          </cell>
          <cell r="OSM6208" t="str">
            <v>Solyc07g009010.1</v>
          </cell>
          <cell r="OSN6208" t="str">
            <v>Solyc07g009040.3</v>
          </cell>
          <cell r="OSO6208" t="str">
            <v>Solyc07g009070.5</v>
          </cell>
          <cell r="OSP6208" t="str">
            <v>Solyc07g009090.5</v>
          </cell>
          <cell r="OSQ6208" t="str">
            <v>Solyc07g009110.4</v>
          </cell>
          <cell r="OSR6208" t="str">
            <v>Solyc07g009133.2</v>
          </cell>
          <cell r="OSS6208" t="str">
            <v>Solyc07g009160.3</v>
          </cell>
          <cell r="OST6208" t="str">
            <v>Solyc07g009170.5</v>
          </cell>
          <cell r="OSU6208" t="str">
            <v>Solyc07g009180.1</v>
          </cell>
          <cell r="OSV6208" t="str">
            <v>Solyc07g009190.1</v>
          </cell>
          <cell r="OSW6208" t="str">
            <v>Solyc07g009200.1</v>
          </cell>
          <cell r="OSX6208" t="str">
            <v>Solyc07g009210.3</v>
          </cell>
          <cell r="OSY6208" t="str">
            <v>Solyc07g009220.2</v>
          </cell>
          <cell r="OSZ6208" t="str">
            <v>Solyc07g009230.3</v>
          </cell>
          <cell r="OTA6208" t="str">
            <v>Solyc07g009233.1</v>
          </cell>
          <cell r="OTB6208" t="str">
            <v>Solyc07g009240.3</v>
          </cell>
          <cell r="OTC6208" t="str">
            <v>Solyc07g161980.1</v>
          </cell>
          <cell r="OTD6208" t="str">
            <v>Solyc07g009270.1</v>
          </cell>
          <cell r="OTE6208" t="str">
            <v>Solyc07g009280.4</v>
          </cell>
          <cell r="OTF6208" t="str">
            <v>Solyc07g009290.3</v>
          </cell>
          <cell r="OTG6208" t="str">
            <v>Solyc07g009340.2</v>
          </cell>
          <cell r="OTH6208" t="str">
            <v>Solyc07g009350.4</v>
          </cell>
          <cell r="OTI6208" t="str">
            <v>Solyc07g009405.1</v>
          </cell>
          <cell r="OTJ6208" t="str">
            <v>Solyc07g009430.1</v>
          </cell>
          <cell r="OTK6208" t="str">
            <v>Solyc07g160080.1</v>
          </cell>
          <cell r="OTL6208" t="str">
            <v>Solyc07g009435.1</v>
          </cell>
          <cell r="OTM6208" t="str">
            <v>Solyc07g009440.3</v>
          </cell>
          <cell r="OTN6208" t="str">
            <v>Solyc07g009447.1</v>
          </cell>
          <cell r="OTO6208" t="str">
            <v>Solyc07g009450.1</v>
          </cell>
          <cell r="OTP6208" t="str">
            <v>Solyc07g009460.3</v>
          </cell>
          <cell r="OTQ6208" t="str">
            <v>Solyc07g009470.3</v>
          </cell>
          <cell r="OTR6208" t="str">
            <v>Solyc07g009473.1</v>
          </cell>
          <cell r="OTS6208" t="str">
            <v>Solyc07g009500.3</v>
          </cell>
          <cell r="OTT6208" t="str">
            <v>Solyc07g009510.1</v>
          </cell>
          <cell r="OTU6208" t="str">
            <v>Solyc07g160200.1</v>
          </cell>
          <cell r="OTV6208" t="str">
            <v>Solyc07g161330.1</v>
          </cell>
          <cell r="OTW6208" t="str">
            <v>Solyc07g009520.2</v>
          </cell>
          <cell r="OTX6208" t="str">
            <v>Solyc07g160410.1</v>
          </cell>
          <cell r="OTY6208" t="str">
            <v>Solyc07g009530.1</v>
          </cell>
          <cell r="OTZ6208" t="str">
            <v>Solyc07g009540.1</v>
          </cell>
          <cell r="OUA6208" t="str">
            <v>Solyc07g009560.3</v>
          </cell>
          <cell r="OUB6208" t="str">
            <v>Solyc00g135260.3</v>
          </cell>
          <cell r="OUC6208" t="str">
            <v>Solyc07g009563.1</v>
          </cell>
          <cell r="OUD6208" t="str">
            <v>Solyc07g009567.1</v>
          </cell>
          <cell r="OUE6208" t="str">
            <v>Solyc00g134620.3</v>
          </cell>
          <cell r="OUF6208" t="str">
            <v>Solyc07g009580.2</v>
          </cell>
          <cell r="OUG6208" t="str">
            <v>Solyc07g009585.1</v>
          </cell>
          <cell r="OUH6208" t="str">
            <v>Solyc07g009587.1</v>
          </cell>
          <cell r="OUI6208" t="str">
            <v>Solyc07g014583.1</v>
          </cell>
          <cell r="OUJ6208" t="str">
            <v>Solyc07g014600.2</v>
          </cell>
          <cell r="OUK6208" t="str">
            <v>Solyc07g014620.1</v>
          </cell>
          <cell r="OUL6208" t="str">
            <v>Solyc07g161420.1</v>
          </cell>
          <cell r="OUM6208" t="str">
            <v>Solyc07g014660.3</v>
          </cell>
          <cell r="OUN6208" t="str">
            <v>Solyc07g150106.1</v>
          </cell>
          <cell r="OUO6208" t="str">
            <v>Solyc05g015660.2</v>
          </cell>
          <cell r="OUP6208" t="str">
            <v>Solyc07g014705.2</v>
          </cell>
          <cell r="OUQ6208" t="str">
            <v>Solyc07g014750.1</v>
          </cell>
          <cell r="OUR6208" t="str">
            <v>Solyc07g150107.1</v>
          </cell>
          <cell r="OUS6208" t="str">
            <v>Solyc07g015760.1</v>
          </cell>
          <cell r="OUT6208" t="str">
            <v>Solyc07g161630.1</v>
          </cell>
          <cell r="OUU6208" t="str">
            <v>Solyc07g015800.1</v>
          </cell>
          <cell r="OUV6208" t="str">
            <v>Solyc07g160110.1</v>
          </cell>
          <cell r="OUW6208" t="str">
            <v>Solyc07g015840.2</v>
          </cell>
          <cell r="OUX6208" t="str">
            <v>Solyc07g015877.1</v>
          </cell>
          <cell r="OUY6208" t="str">
            <v>Solyc07g015900.3</v>
          </cell>
          <cell r="OUZ6208" t="str">
            <v>Solyc07g015920.3</v>
          </cell>
          <cell r="OVA6208" t="str">
            <v>Solyc07g015983.1</v>
          </cell>
          <cell r="OVB6208" t="str">
            <v>Solyc07g016000.1</v>
          </cell>
          <cell r="OVC6208" t="str">
            <v>Solyc07g161750.1</v>
          </cell>
          <cell r="OVD6208" t="str">
            <v>Solyc07g016060.3</v>
          </cell>
          <cell r="OVE6208" t="str">
            <v>Solyc07g016070.1</v>
          </cell>
          <cell r="OVF6208" t="str">
            <v>Solyc07g016090.1</v>
          </cell>
          <cell r="OVG6208" t="str">
            <v>Solyc07g016100.1</v>
          </cell>
          <cell r="OVH6208" t="str">
            <v>Solyc07g016110.1</v>
          </cell>
          <cell r="OVI6208" t="str">
            <v>Solyc07g016113.1</v>
          </cell>
          <cell r="OVJ6208" t="str">
            <v>Solyc07g016117.1</v>
          </cell>
          <cell r="OVK6208" t="str">
            <v>Solyc07g016130.1</v>
          </cell>
          <cell r="OVL6208" t="str">
            <v>Solyc07g016140.1</v>
          </cell>
          <cell r="OVM6208" t="str">
            <v>Solyc07g016145.1</v>
          </cell>
          <cell r="OVN6208" t="str">
            <v>Solyc07g016160.3</v>
          </cell>
          <cell r="OVO6208" t="str">
            <v>Solyc07g016210.1</v>
          </cell>
          <cell r="OVP6208" t="str">
            <v>Solyc07g016215.1</v>
          </cell>
          <cell r="OVQ6208" t="str">
            <v>Solyc07g017240.1</v>
          </cell>
          <cell r="OVR6208" t="str">
            <v>Solyc07g017250.4</v>
          </cell>
          <cell r="OVS6208" t="str">
            <v>Solyc07g161780.1</v>
          </cell>
          <cell r="OVT6208" t="str">
            <v>Solyc07g017280.3</v>
          </cell>
          <cell r="OVU6208" t="str">
            <v>Solyc07g161790.1</v>
          </cell>
          <cell r="OVV6208" t="str">
            <v>Solyc07g150110.1</v>
          </cell>
          <cell r="OVW6208" t="str">
            <v>Solyc07g017300.1</v>
          </cell>
          <cell r="OVX6208" t="str">
            <v>Solyc07g017310.1</v>
          </cell>
          <cell r="OVY6208" t="str">
            <v>Solyc07g017330.3</v>
          </cell>
          <cell r="OVZ6208" t="str">
            <v>Solyc07g017340.1</v>
          </cell>
          <cell r="OWA6208" t="str">
            <v>Solyc07g150111.1</v>
          </cell>
          <cell r="OWB6208" t="str">
            <v>Solyc07g017370.3</v>
          </cell>
          <cell r="OWC6208" t="str">
            <v>Solyc07g017405.1</v>
          </cell>
          <cell r="OWD6208" t="str">
            <v>Solyc07g017420.1</v>
          </cell>
          <cell r="OWE6208" t="str">
            <v>Solyc07g160260.1</v>
          </cell>
          <cell r="OWF6208" t="str">
            <v>Solyc07g161820.1</v>
          </cell>
          <cell r="OWG6208" t="str">
            <v>Solyc07g017433.2</v>
          </cell>
          <cell r="OWH6208" t="str">
            <v>Solyc07g161830.1</v>
          </cell>
          <cell r="OWI6208" t="str">
            <v>Solyc07g017470.3</v>
          </cell>
          <cell r="OWJ6208" t="str">
            <v>Solyc07g161850.1</v>
          </cell>
          <cell r="OWK6208" t="str">
            <v>Solyc07g161840.1</v>
          </cell>
          <cell r="OWL6208" t="str">
            <v>Solyc00g084760.2</v>
          </cell>
          <cell r="OWM6208" t="str">
            <v>Solyc07g150113.1</v>
          </cell>
          <cell r="OWN6208" t="str">
            <v>Solyc07g161860.1</v>
          </cell>
          <cell r="OWO6208" t="str">
            <v>Solyc07g150114.1</v>
          </cell>
          <cell r="OWP6208" t="str">
            <v>Solyc07g017545.1</v>
          </cell>
          <cell r="OWQ6208" t="str">
            <v>Solyc07g161870.1</v>
          </cell>
          <cell r="OWR6208" t="str">
            <v>Solyc07g017570.2</v>
          </cell>
          <cell r="OWS6208" t="str">
            <v>Solyc07g017590.1</v>
          </cell>
          <cell r="OWT6208" t="str">
            <v>Solyc07g017660.3</v>
          </cell>
          <cell r="OWU6208" t="str">
            <v>Solyc07g017670.3</v>
          </cell>
          <cell r="OWV6208" t="str">
            <v>Solyc07g017675.1</v>
          </cell>
          <cell r="OWW6208" t="str">
            <v>Solyc06g050100.2</v>
          </cell>
          <cell r="OWX6208" t="str">
            <v>Solyc07g017700.4</v>
          </cell>
          <cell r="OWY6208" t="str">
            <v>Solyc07g017710.1</v>
          </cell>
          <cell r="OWZ6208" t="str">
            <v>Solyc07g017800.5</v>
          </cell>
          <cell r="OXA6208" t="str">
            <v>Solyc07g017805.1</v>
          </cell>
          <cell r="OXB6208" t="str">
            <v>Solyc07g017820.3</v>
          </cell>
          <cell r="OXC6208" t="str">
            <v>Solyc07g017825.1</v>
          </cell>
          <cell r="OXD6208" t="str">
            <v>Solyc07g017870.2</v>
          </cell>
          <cell r="OXE6208" t="str">
            <v>Solyc07g017880.5</v>
          </cell>
          <cell r="OXF6208" t="str">
            <v>Solyc07g017900.3</v>
          </cell>
          <cell r="OXG6208" t="str">
            <v>Solyc07g160150.1</v>
          </cell>
          <cell r="OXH6208" t="str">
            <v>Solyc07g017905.2</v>
          </cell>
          <cell r="OXI6208" t="str">
            <v>Solyc07g017907.1</v>
          </cell>
          <cell r="OXJ6208" t="str">
            <v>Solyc07g161880.1</v>
          </cell>
          <cell r="OXK6208" t="str">
            <v>Solyc07g017920.1</v>
          </cell>
          <cell r="OXL6208" t="str">
            <v>Solyc07g017930.1</v>
          </cell>
          <cell r="OXM6208" t="str">
            <v>Solyc07g150115.1</v>
          </cell>
          <cell r="OXN6208" t="str">
            <v>Solyc07g150116.1</v>
          </cell>
          <cell r="OXO6208" t="str">
            <v>Solyc07g017970.3</v>
          </cell>
          <cell r="OXP6208" t="str">
            <v>Solyc07g017980.1</v>
          </cell>
          <cell r="OXQ6208" t="str">
            <v>Solyc07g018000.3</v>
          </cell>
          <cell r="OXR6208" t="str">
            <v>Solyc07g018020.1</v>
          </cell>
          <cell r="OXS6208" t="str">
            <v>Solyc07g161890.1</v>
          </cell>
          <cell r="OXT6208" t="str">
            <v>Solyc07g018030.1</v>
          </cell>
          <cell r="OXU6208" t="str">
            <v>Solyc07g018040.1</v>
          </cell>
          <cell r="OXV6208" t="str">
            <v>Solyc04g016100.2</v>
          </cell>
          <cell r="OXW6208" t="str">
            <v>Solyc07g018070.4</v>
          </cell>
          <cell r="OXX6208" t="str">
            <v>Solyc07g161900.1</v>
          </cell>
          <cell r="OXY6208" t="str">
            <v>Solyc07g018090.4</v>
          </cell>
          <cell r="OXZ6208" t="str">
            <v>Solyc07g018145.1</v>
          </cell>
          <cell r="OYA6208" t="str">
            <v>Solyc07g018147.1</v>
          </cell>
          <cell r="OYB6208" t="str">
            <v>Solyc07g018200.1</v>
          </cell>
          <cell r="OYC6208" t="str">
            <v>Solyc07g161920.1</v>
          </cell>
          <cell r="OYD6208" t="str">
            <v>Solyc07g160160.1</v>
          </cell>
          <cell r="OYE6208" t="str">
            <v>Solyc07g161910.1</v>
          </cell>
          <cell r="OYF6208" t="str">
            <v>Solyc07g161930.1</v>
          </cell>
          <cell r="OYG6208" t="str">
            <v>Solyc07g160270.1</v>
          </cell>
          <cell r="OYH6208" t="str">
            <v>Solyc07g018230.2</v>
          </cell>
          <cell r="OYI6208" t="str">
            <v>Solyc07g018310.5</v>
          </cell>
          <cell r="OYJ6208" t="str">
            <v>Solyc07g018320.3</v>
          </cell>
          <cell r="OYK6208" t="str">
            <v>Solyc07g018340.3</v>
          </cell>
          <cell r="OYL6208" t="str">
            <v>Solyc07g018380.1</v>
          </cell>
          <cell r="OYM6208" t="str">
            <v>Solyc07g018390.3</v>
          </cell>
          <cell r="OYN6208" t="str">
            <v>Solyc07g018397.1</v>
          </cell>
          <cell r="OYO6208" t="str">
            <v>Solyc07g018405.2</v>
          </cell>
          <cell r="OYP6208" t="str">
            <v>Solyc07g160480.1</v>
          </cell>
          <cell r="OYQ6208" t="str">
            <v>Solyc07g160490.1</v>
          </cell>
          <cell r="OYR6208" t="str">
            <v>Solyc07g161940.1</v>
          </cell>
          <cell r="OYS6208" t="str">
            <v>Solyc07g160500.1</v>
          </cell>
          <cell r="OYT6208" t="str">
            <v>Solyc07g018430.3</v>
          </cell>
          <cell r="OYU6208" t="str">
            <v>Solyc07g018433.1</v>
          </cell>
          <cell r="OYV6208" t="str">
            <v>Solyc07g019430.1</v>
          </cell>
          <cell r="OYW6208" t="str">
            <v>Solyc07g160510.1</v>
          </cell>
          <cell r="OYX6208" t="str">
            <v>Solyc07g019480.1</v>
          </cell>
          <cell r="OYY6208" t="str">
            <v>Solyc07g019490.1</v>
          </cell>
          <cell r="OYZ6208" t="str">
            <v>Solyc07g019497.2</v>
          </cell>
          <cell r="OZA6208" t="str">
            <v>Solyc07g019498.1</v>
          </cell>
          <cell r="OZB6208" t="str">
            <v>Solyc07g019500.2</v>
          </cell>
          <cell r="OZC6208" t="str">
            <v>Solyc07g019520.1</v>
          </cell>
          <cell r="OZD6208" t="str">
            <v>Solyc07g160520.1</v>
          </cell>
          <cell r="OZE6208" t="str">
            <v>Solyc07g160530.1</v>
          </cell>
          <cell r="OZF6208" t="str">
            <v>Solyc07g019550.1</v>
          </cell>
          <cell r="OZG6208" t="str">
            <v>Solyc07g160550.1</v>
          </cell>
          <cell r="OZH6208" t="str">
            <v>Solyc07g019560.1</v>
          </cell>
          <cell r="OZI6208" t="str">
            <v>Solyc07g019570.1</v>
          </cell>
          <cell r="OZJ6208" t="str">
            <v>Solyc07g160560.1</v>
          </cell>
          <cell r="OZK6208" t="str">
            <v>Solyc07g160570.1</v>
          </cell>
          <cell r="OZL6208" t="str">
            <v>Solyc12g035555.2</v>
          </cell>
          <cell r="OZM6208" t="str">
            <v>Solyc07g019577.1</v>
          </cell>
          <cell r="OZN6208" t="str">
            <v>Solyc07g019620.3</v>
          </cell>
          <cell r="OZO6208" t="str">
            <v>Solyc07g160170.1</v>
          </cell>
          <cell r="OZP6208" t="str">
            <v>Solyc07g160580.1</v>
          </cell>
          <cell r="OZQ6208" t="str">
            <v>Solyc07g019630.1</v>
          </cell>
          <cell r="OZR6208" t="str">
            <v>Solyc07g150119.1</v>
          </cell>
          <cell r="OZS6208" t="str">
            <v>Solyc07g160010.1</v>
          </cell>
          <cell r="OZT6208" t="str">
            <v>Solyc07g020730.1</v>
          </cell>
          <cell r="OZU6208" t="str">
            <v>Solyc07g020735.1</v>
          </cell>
          <cell r="OZV6208" t="str">
            <v>Solyc07g160600.1</v>
          </cell>
          <cell r="OZW6208" t="str">
            <v>Solyc07g020780.1</v>
          </cell>
          <cell r="OZX6208" t="str">
            <v>Solyc07g020795.1</v>
          </cell>
          <cell r="OZY6208" t="str">
            <v>Solyc07g160020.1</v>
          </cell>
          <cell r="OZZ6208" t="str">
            <v>Solyc07g020830.1</v>
          </cell>
          <cell r="PAA6208" t="str">
            <v>Solyc07g160610.1</v>
          </cell>
          <cell r="PAB6208" t="str">
            <v>Solyc07g160620.1</v>
          </cell>
          <cell r="PAC6208" t="str">
            <v>Solyc07g160630.1</v>
          </cell>
          <cell r="PAD6208" t="str">
            <v>Solyc07g160640.1</v>
          </cell>
          <cell r="PAE6208" t="str">
            <v>Solyc07g160670.1</v>
          </cell>
          <cell r="PAF6208" t="str">
            <v>Solyc07g160660.1</v>
          </cell>
          <cell r="PAG6208" t="str">
            <v>Solyc07g020880.1</v>
          </cell>
          <cell r="PAH6208" t="str">
            <v>Solyc07g160680.1</v>
          </cell>
          <cell r="PAI6208" t="str">
            <v>Solyc07g160690.1</v>
          </cell>
          <cell r="PAJ6208" t="str">
            <v>Solyc07g020890.1</v>
          </cell>
          <cell r="PAK6208" t="str">
            <v>Solyc07g160700.1</v>
          </cell>
          <cell r="PAL6208" t="str">
            <v>Solyc07g020900.1</v>
          </cell>
          <cell r="PAM6208" t="str">
            <v>Solyc07g020910.2</v>
          </cell>
          <cell r="PAN6208" t="str">
            <v>Solyc07g020920.1</v>
          </cell>
          <cell r="PAO6208" t="str">
            <v>Solyc07g160340.1</v>
          </cell>
          <cell r="PAP6208" t="str">
            <v>Solyc07g160710.1</v>
          </cell>
          <cell r="PAQ6208" t="str">
            <v>Solyc07g020980.1</v>
          </cell>
          <cell r="PAR6208" t="str">
            <v>Solyc07g020985.2</v>
          </cell>
          <cell r="PAS6208" t="str">
            <v>Solyc07g020990.1</v>
          </cell>
          <cell r="PAT6208" t="str">
            <v>Solyc07g021000.1</v>
          </cell>
          <cell r="PAU6208" t="str">
            <v>Solyc07g021020.4</v>
          </cell>
          <cell r="PAV6208" t="str">
            <v>Solyc07g160720.1</v>
          </cell>
          <cell r="PAW6208" t="str">
            <v>Solyc07g021030.3</v>
          </cell>
          <cell r="PAX6208" t="str">
            <v>Solyc07g021040.3</v>
          </cell>
          <cell r="PAY6208" t="str">
            <v>Solyc07g021070.1</v>
          </cell>
          <cell r="PAZ6208" t="str">
            <v>Solyc07g021080.1</v>
          </cell>
          <cell r="PBA6208" t="str">
            <v>Solyc07g021100.1</v>
          </cell>
          <cell r="PBB6208" t="str">
            <v>Solyc07g021115.1</v>
          </cell>
          <cell r="PBC6208" t="str">
            <v>Solyc07g021140.1</v>
          </cell>
          <cell r="PBD6208" t="str">
            <v>Solyc07g021150.1</v>
          </cell>
          <cell r="PBE6208" t="str">
            <v>Solyc07g021155.1</v>
          </cell>
          <cell r="PBF6208" t="str">
            <v>Solyc07g160740.1</v>
          </cell>
          <cell r="PBG6208" t="str">
            <v>Solyc07g021180.3</v>
          </cell>
          <cell r="PBH6208" t="str">
            <v>Solyc07g021200.1</v>
          </cell>
          <cell r="PBI6208" t="str">
            <v>Solyc07g021205.1</v>
          </cell>
          <cell r="PBJ6208" t="str">
            <v>Solyc07g021210.1</v>
          </cell>
          <cell r="PBK6208" t="str">
            <v>Solyc07g021220.3</v>
          </cell>
          <cell r="PBL6208" t="str">
            <v>Solyc07g160750.1</v>
          </cell>
          <cell r="PBM6208" t="str">
            <v>Solyc07g021230.1</v>
          </cell>
          <cell r="PBN6208" t="str">
            <v>Solyc07g021240.1</v>
          </cell>
          <cell r="PBO6208" t="str">
            <v>Solyc07g021250.1</v>
          </cell>
          <cell r="PBP6208" t="str">
            <v>Solyc07g021260.1</v>
          </cell>
          <cell r="PBQ6208" t="str">
            <v>Solyc07g021270.1</v>
          </cell>
          <cell r="PBR6208" t="str">
            <v>Solyc07g021280.1</v>
          </cell>
          <cell r="PBS6208" t="str">
            <v>Solyc07g021290.1</v>
          </cell>
          <cell r="PBT6208" t="str">
            <v>Solyc07g021300.1</v>
          </cell>
          <cell r="PBU6208" t="str">
            <v>Solyc09g074185.2</v>
          </cell>
          <cell r="PBV6208" t="str">
            <v>Solyc07g021350.1</v>
          </cell>
          <cell r="PBW6208" t="str">
            <v>Solyc07g021360.1</v>
          </cell>
          <cell r="PBX6208" t="str">
            <v>Solyc07g021370.1</v>
          </cell>
          <cell r="PBY6208" t="str">
            <v>Solyc07g160760.1</v>
          </cell>
          <cell r="PBZ6208" t="str">
            <v>Solyc07g160770.1</v>
          </cell>
          <cell r="PCA6208" t="str">
            <v>Solyc07g021400.1</v>
          </cell>
          <cell r="PCB6208" t="str">
            <v>Solyc07g021405.2</v>
          </cell>
          <cell r="PCC6208" t="str">
            <v>Solyc07g160790.1</v>
          </cell>
          <cell r="PCD6208" t="str">
            <v>Solyc07g160780.1</v>
          </cell>
          <cell r="PCE6208" t="str">
            <v>Solyc07g021410.1</v>
          </cell>
          <cell r="PCF6208" t="str">
            <v>Solyc07g150121.1</v>
          </cell>
          <cell r="PCG6208" t="str">
            <v>Solyc07g021440.1</v>
          </cell>
          <cell r="PCH6208" t="str">
            <v>Solyc07g021450.3</v>
          </cell>
          <cell r="PCI6208" t="str">
            <v>Solyc07g021460.3</v>
          </cell>
          <cell r="PCJ6208" t="str">
            <v>Solyc07g150123.2</v>
          </cell>
          <cell r="PCK6208" t="str">
            <v>Solyc07g021490.3</v>
          </cell>
          <cell r="PCL6208" t="str">
            <v>Solyc06g016830.2</v>
          </cell>
          <cell r="PCM6208" t="str">
            <v>Solyc07g021500.1</v>
          </cell>
          <cell r="PCN6208" t="str">
            <v>Solyc07g021505.1</v>
          </cell>
          <cell r="PCO6208" t="str">
            <v>Solyc07g021510.3</v>
          </cell>
          <cell r="PCP6208" t="str">
            <v>Solyc07g021540.3</v>
          </cell>
          <cell r="PCQ6208" t="str">
            <v>Solyc07g021570.1</v>
          </cell>
          <cell r="PCR6208" t="str">
            <v>Solyc07g161950.1</v>
          </cell>
          <cell r="PCS6208" t="str">
            <v>Solyc07g021610.1</v>
          </cell>
          <cell r="PCT6208" t="str">
            <v>Solyc07g021640.3</v>
          </cell>
          <cell r="PCU6208" t="str">
            <v>Solyc07g021650.3</v>
          </cell>
          <cell r="PCV6208" t="str">
            <v>Solyc07g021670.2</v>
          </cell>
          <cell r="PCW6208" t="str">
            <v>Solyc07g021730.3</v>
          </cell>
          <cell r="PCX6208" t="str">
            <v>Solyc07g021740.2</v>
          </cell>
          <cell r="PCY6208" t="str">
            <v>Solyc07g160810.1</v>
          </cell>
          <cell r="PCZ6208" t="str">
            <v>Solyc07g022800.1</v>
          </cell>
          <cell r="PDA6208" t="str">
            <v>Solyc07g160820.1</v>
          </cell>
          <cell r="PDB6208" t="str">
            <v>Solyc07g022810.1</v>
          </cell>
          <cell r="PDC6208" t="str">
            <v>Solyc07g022815.1</v>
          </cell>
          <cell r="PDD6208" t="str">
            <v>Solyc07g022830.3</v>
          </cell>
          <cell r="PDE6208" t="str">
            <v>Solyc07g022850.1</v>
          </cell>
          <cell r="PDF6208" t="str">
            <v>Solyc07g022890.1</v>
          </cell>
          <cell r="PDG6208" t="str">
            <v>Solyc07g160830.1</v>
          </cell>
          <cell r="PDH6208" t="str">
            <v>Solyc07g023980.1</v>
          </cell>
          <cell r="PDI6208" t="str">
            <v>Solyc07g023990.3</v>
          </cell>
          <cell r="PDJ6208" t="str">
            <v>Solyc07g160360.1</v>
          </cell>
          <cell r="PDK6208" t="str">
            <v>Solyc07g024045.1</v>
          </cell>
          <cell r="PDL6208" t="str">
            <v>Solyc07g024070.3</v>
          </cell>
          <cell r="PDM6208" t="str">
            <v>Solyc07g160840.1</v>
          </cell>
          <cell r="PDN6208" t="str">
            <v>Solyc07g024080.3</v>
          </cell>
          <cell r="PDO6208" t="str">
            <v>Solyc07g024090.1</v>
          </cell>
          <cell r="PDP6208" t="str">
            <v>Solyc07g025090.1</v>
          </cell>
          <cell r="PDQ6208" t="str">
            <v>Solyc07g025100.1</v>
          </cell>
          <cell r="PDR6208" t="str">
            <v>Solyc07g025110.1</v>
          </cell>
          <cell r="PDS6208" t="str">
            <v>Solyc07g025105.2</v>
          </cell>
          <cell r="PDT6208" t="str">
            <v>Solyc07g160850.1</v>
          </cell>
          <cell r="PDU6208" t="str">
            <v>Solyc07g025120.1</v>
          </cell>
          <cell r="PDV6208" t="str">
            <v>Solyc07g160870.1</v>
          </cell>
          <cell r="PDW6208" t="str">
            <v>Solyc07g160860.1</v>
          </cell>
          <cell r="PDX6208" t="str">
            <v>Solyc07g160890.1</v>
          </cell>
          <cell r="PDY6208" t="str">
            <v>Solyc07g160880.1</v>
          </cell>
          <cell r="PDZ6208" t="str">
            <v>Solyc07g025140.5</v>
          </cell>
          <cell r="PEA6208" t="str">
            <v>Solyc07g025180.2</v>
          </cell>
          <cell r="PEB6208" t="str">
            <v>Solyc07g160900.1</v>
          </cell>
          <cell r="PEC6208" t="str">
            <v>Solyc07g025210.3</v>
          </cell>
          <cell r="PED6208" t="str">
            <v>Solyc07g025220.1</v>
          </cell>
          <cell r="PEE6208" t="str">
            <v>Solyc07g160910.1</v>
          </cell>
          <cell r="PEF6208" t="str">
            <v>Solyc07g160030.1</v>
          </cell>
          <cell r="PEG6208" t="str">
            <v>Solyc07g025250.3</v>
          </cell>
          <cell r="PEH6208" t="str">
            <v>Solyc07g150124.1</v>
          </cell>
          <cell r="PEI6208" t="str">
            <v>Solyc07g025280.1</v>
          </cell>
          <cell r="PEJ6208" t="str">
            <v>Solyc07g160920.1</v>
          </cell>
          <cell r="PEK6208" t="str">
            <v>Solyc07g025290.1</v>
          </cell>
          <cell r="PEL6208" t="str">
            <v>Solyc07g160370.1</v>
          </cell>
          <cell r="PEM6208" t="str">
            <v>Solyc07g160930.1</v>
          </cell>
          <cell r="PEN6208" t="str">
            <v>Solyc07g025380.3</v>
          </cell>
          <cell r="PEO6208" t="str">
            <v>Solyc07g025385.1</v>
          </cell>
          <cell r="PEP6208" t="str">
            <v>Solyc07g025400.4</v>
          </cell>
          <cell r="PEQ6208" t="str">
            <v>Solyc07g025410.1</v>
          </cell>
          <cell r="PER6208" t="str">
            <v>Solyc07g160940.1</v>
          </cell>
          <cell r="PES6208" t="str">
            <v>Solyc07g025430.1</v>
          </cell>
          <cell r="PET6208" t="str">
            <v>Solyc07g025453.1</v>
          </cell>
          <cell r="PEU6208" t="str">
            <v>Solyc07g025457.1</v>
          </cell>
          <cell r="PEV6208" t="str">
            <v>Solyc07g025510.5</v>
          </cell>
          <cell r="PEW6208" t="str">
            <v>Solyc07g025520.3</v>
          </cell>
          <cell r="PEX6208" t="str">
            <v>Solyc07g025530.1</v>
          </cell>
          <cell r="PEY6208" t="str">
            <v>Solyc07g160950.1</v>
          </cell>
          <cell r="PEZ6208" t="str">
            <v>Solyc07g026540.1</v>
          </cell>
          <cell r="PFA6208" t="str">
            <v>Solyc07g026560.4</v>
          </cell>
          <cell r="PFB6208" t="str">
            <v>Solyc07g026600.1</v>
          </cell>
          <cell r="PFC6208" t="str">
            <v>Solyc07g026605.1</v>
          </cell>
          <cell r="PFD6208" t="str">
            <v>Solyc07g026630.1</v>
          </cell>
          <cell r="PFE6208" t="str">
            <v>Solyc07g160040.1</v>
          </cell>
          <cell r="PFF6208" t="str">
            <v>Solyc07g026640.3</v>
          </cell>
          <cell r="PFG6208" t="str">
            <v>Solyc07g160960.1</v>
          </cell>
          <cell r="PFH6208" t="str">
            <v>Solyc07g160970.1</v>
          </cell>
          <cell r="PFI6208" t="str">
            <v>Solyc07g026690.1</v>
          </cell>
          <cell r="PFJ6208" t="str">
            <v>Solyc07g026700.1</v>
          </cell>
          <cell r="PFK6208" t="str">
            <v>Solyc07g160980.1</v>
          </cell>
          <cell r="PFL6208" t="str">
            <v>Solyc07g026705.1</v>
          </cell>
          <cell r="PFM6208" t="str">
            <v>Solyc07g026710.3</v>
          </cell>
          <cell r="PFN6208" t="str">
            <v>Solyc07g026720.3</v>
          </cell>
          <cell r="PFO6208" t="str">
            <v>Solyc07g026730.1</v>
          </cell>
          <cell r="PFP6208" t="str">
            <v>Solyc07g026740.1</v>
          </cell>
          <cell r="PFQ6208" t="str">
            <v>Solyc07g160990.1</v>
          </cell>
          <cell r="PFR6208" t="str">
            <v>Solyc07g026780.1</v>
          </cell>
          <cell r="PFS6208" t="str">
            <v>Solyc07g026810.3</v>
          </cell>
          <cell r="PFT6208" t="str">
            <v>Solyc07g026860.4</v>
          </cell>
          <cell r="PFU6208" t="str">
            <v>Solyc07g026865.1</v>
          </cell>
          <cell r="PFV6208" t="str">
            <v>Solyc07g026870.1</v>
          </cell>
          <cell r="PFW6208" t="str">
            <v>Solyc07g026873.2</v>
          </cell>
          <cell r="PFX6208" t="str">
            <v>Solyc07g026915.1</v>
          </cell>
          <cell r="PFY6208" t="str">
            <v>Solyc07g026920.1</v>
          </cell>
          <cell r="PFZ6208" t="str">
            <v>Solyc07g026930.3</v>
          </cell>
          <cell r="PGA6208" t="str">
            <v>Solyc07g026970.2</v>
          </cell>
          <cell r="PGB6208" t="str">
            <v>Solyc07g161000.1</v>
          </cell>
          <cell r="PGC6208" t="str">
            <v>Solyc07g161030.1</v>
          </cell>
          <cell r="PGD6208" t="str">
            <v>Solyc07g161010.1</v>
          </cell>
          <cell r="PGE6208" t="str">
            <v>Solyc07g161020.1</v>
          </cell>
          <cell r="PGF6208" t="str">
            <v>Solyc07g026990.1</v>
          </cell>
          <cell r="PGG6208" t="str">
            <v>Solyc07g027010.1</v>
          </cell>
          <cell r="PGH6208" t="str">
            <v>Solyc07g161060.1</v>
          </cell>
          <cell r="PGI6208" t="str">
            <v>Solyc07g161070.1</v>
          </cell>
          <cell r="PGJ6208" t="str">
            <v>Solyc07g161040.1</v>
          </cell>
          <cell r="PGK6208" t="str">
            <v>Solyc07g161050.1</v>
          </cell>
          <cell r="PGL6208" t="str">
            <v>Solyc07g032020.3</v>
          </cell>
          <cell r="PGM6208" t="str">
            <v>Solyc07g161080.1</v>
          </cell>
          <cell r="PGN6208" t="str">
            <v>Solyc07g032027.1</v>
          </cell>
          <cell r="PGO6208" t="str">
            <v>Solyc07g032050.1</v>
          </cell>
          <cell r="PGP6208" t="str">
            <v>Solyc07g032070.3</v>
          </cell>
          <cell r="PGQ6208" t="str">
            <v>Solyc07g161090.1</v>
          </cell>
          <cell r="PGR6208" t="str">
            <v>Solyc07g032130.1</v>
          </cell>
          <cell r="PGS6208" t="str">
            <v>Solyc07g032140.3</v>
          </cell>
          <cell r="PGT6208" t="str">
            <v>Solyc07g032150.3</v>
          </cell>
          <cell r="PGU6208" t="str">
            <v>Solyc07g160380.1</v>
          </cell>
          <cell r="PGV6208" t="str">
            <v>Solyc07g032250.4</v>
          </cell>
          <cell r="PGW6208" t="str">
            <v>Solyc07g032260.3</v>
          </cell>
          <cell r="PGX6208" t="str">
            <v>Solyc07g160050.1</v>
          </cell>
          <cell r="PGY6208" t="str">
            <v>Solyc07g160390.1</v>
          </cell>
          <cell r="PGZ6208" t="str">
            <v>Solyc07g032300.1</v>
          </cell>
          <cell r="PHA6208" t="str">
            <v>Solyc07g032310.1</v>
          </cell>
          <cell r="PHB6208" t="str">
            <v>Solyc07g160400.1</v>
          </cell>
          <cell r="PHC6208" t="str">
            <v>Solyc07g161970.1</v>
          </cell>
          <cell r="PHD6208" t="str">
            <v>Solyc07g032370.1</v>
          </cell>
          <cell r="PHE6208" t="str">
            <v>Solyc07g161100.1</v>
          </cell>
          <cell r="PHF6208" t="str">
            <v>Solyc07g032380.4</v>
          </cell>
          <cell r="PHG6208" t="str">
            <v>Solyc07g032390.2</v>
          </cell>
          <cell r="PHH6208" t="str">
            <v>Solyc07g032395.1</v>
          </cell>
          <cell r="PHI6208" t="str">
            <v>Solyc07g161110.1</v>
          </cell>
          <cell r="PHJ6208" t="str">
            <v>Solyc07g032420.3</v>
          </cell>
          <cell r="PHK6208" t="str">
            <v>Solyc07g032430.1</v>
          </cell>
          <cell r="PHL6208" t="str">
            <v>Solyc07g032450.1</v>
          </cell>
          <cell r="PHM6208" t="str">
            <v>Solyc07g032470.1</v>
          </cell>
          <cell r="PHN6208" t="str">
            <v>Solyc07g032510.3</v>
          </cell>
          <cell r="PHO6208" t="str">
            <v>Solyc07g161130.1</v>
          </cell>
          <cell r="PHP6208" t="str">
            <v>Solyc07g161120.1</v>
          </cell>
          <cell r="PHQ6208" t="str">
            <v>Solyc07g032530.1</v>
          </cell>
          <cell r="PHR6208" t="str">
            <v>Solyc07g032570.1</v>
          </cell>
          <cell r="PHS6208" t="str">
            <v>Solyc07g032595.1</v>
          </cell>
          <cell r="PHT6208" t="str">
            <v>Solyc07g032600.1</v>
          </cell>
          <cell r="PHU6208" t="str">
            <v>Solyc07g032610.1</v>
          </cell>
          <cell r="PHV6208" t="str">
            <v>Solyc07g150125.1</v>
          </cell>
          <cell r="PHW6208" t="str">
            <v>Solyc07g032620.3</v>
          </cell>
          <cell r="PHX6208" t="str">
            <v>Solyc07g032627.1</v>
          </cell>
          <cell r="PHY6208" t="str">
            <v>Solyc07g032670.3</v>
          </cell>
          <cell r="PHZ6208" t="str">
            <v>Solyc07g032680.1</v>
          </cell>
          <cell r="PIA6208" t="str">
            <v>Solyc07g161140.1</v>
          </cell>
          <cell r="PIB6208" t="str">
            <v>Solyc07g032710.4</v>
          </cell>
          <cell r="PIC6208" t="str">
            <v>Solyc07g032770.1</v>
          </cell>
          <cell r="PID6208" t="str">
            <v>Solyc07g032780.1</v>
          </cell>
          <cell r="PIE6208" t="str">
            <v>Solyc07g032781.2</v>
          </cell>
          <cell r="PIF6208" t="str">
            <v>Solyc07g161150.1</v>
          </cell>
          <cell r="PIG6208" t="str">
            <v>Solyc07g161160.1</v>
          </cell>
          <cell r="PIH6208" t="str">
            <v>Solyc07g032794.2</v>
          </cell>
          <cell r="PII6208" t="str">
            <v>Solyc07g161170.1</v>
          </cell>
          <cell r="PIJ6208" t="str">
            <v>Solyc07g032782.2</v>
          </cell>
          <cell r="PIK6208" t="str">
            <v>Solyc00g304030.3</v>
          </cell>
          <cell r="PIL6208" t="str">
            <v>Solyc07g161190.1</v>
          </cell>
          <cell r="PIM6208" t="str">
            <v>Solyc07g161180.1</v>
          </cell>
          <cell r="PIN6208" t="str">
            <v>Solyc07g161200.1</v>
          </cell>
          <cell r="PIO6208" t="str">
            <v>Solyc07g032784.1</v>
          </cell>
          <cell r="PIP6208" t="str">
            <v>Solyc07g150127.2</v>
          </cell>
          <cell r="PIQ6208" t="str">
            <v>Solyc07g160060.1</v>
          </cell>
          <cell r="PIR6208" t="str">
            <v>Solyc07g161210.1</v>
          </cell>
          <cell r="PIS6208" t="str">
            <v>Solyc07g150128.1</v>
          </cell>
          <cell r="PIT6208" t="str">
            <v>Solyc07g161220.1</v>
          </cell>
          <cell r="PIU6208" t="str">
            <v>Solyc07g160070.1</v>
          </cell>
          <cell r="PIV6208" t="str">
            <v>Solyc07g032789.1</v>
          </cell>
          <cell r="PIW6208" t="str">
            <v>Solyc07g150129.1</v>
          </cell>
          <cell r="PIX6208" t="str">
            <v>Solyc07g037920.3</v>
          </cell>
          <cell r="PIY6208" t="str">
            <v>Solyc07g037930.1</v>
          </cell>
          <cell r="PIZ6208" t="str">
            <v>Solyc07g037950.1</v>
          </cell>
          <cell r="PJA6208" t="str">
            <v>Solyc07g037960.1</v>
          </cell>
          <cell r="PJB6208" t="str">
            <v>Solyc07g161230.1</v>
          </cell>
          <cell r="PJC6208" t="str">
            <v>Solyc07g161240.1</v>
          </cell>
          <cell r="PJD6208" t="str">
            <v>Solyc07g161250.1</v>
          </cell>
          <cell r="PJE6208" t="str">
            <v>Solyc07g038100.3</v>
          </cell>
          <cell r="PJF6208" t="str">
            <v>Solyc07g038110.4</v>
          </cell>
          <cell r="PJG6208" t="str">
            <v>Solyc07g038120.1</v>
          </cell>
          <cell r="PJH6208" t="str">
            <v>Solyc07g161270.1</v>
          </cell>
          <cell r="PJI6208" t="str">
            <v>Solyc07g161260.1</v>
          </cell>
          <cell r="PJJ6208" t="str">
            <v>Solyc07g161280.1</v>
          </cell>
          <cell r="PJK6208" t="str">
            <v>Solyc07g161290.1</v>
          </cell>
          <cell r="PJL6208" t="str">
            <v>Solyc07g038170.1</v>
          </cell>
          <cell r="PJM6208" t="str">
            <v>Solyc07g038190.3</v>
          </cell>
          <cell r="PJN6208" t="str">
            <v>Solyc07g039190.4</v>
          </cell>
          <cell r="PJO6208" t="str">
            <v>Solyc07g161300.1</v>
          </cell>
          <cell r="PJP6208" t="str">
            <v>Solyc07g039220.1</v>
          </cell>
          <cell r="PJQ6208" t="str">
            <v>Solyc07g161310.1</v>
          </cell>
          <cell r="PJR6208" t="str">
            <v>Solyc07g161320.1</v>
          </cell>
          <cell r="PJS6208" t="str">
            <v>Solyc07g039250.1</v>
          </cell>
          <cell r="PJT6208" t="str">
            <v>Solyc07g161350.1</v>
          </cell>
          <cell r="PJU6208" t="str">
            <v>Solyc07g161340.1</v>
          </cell>
          <cell r="PJV6208" t="str">
            <v>Solyc07g039320.2</v>
          </cell>
          <cell r="PJW6208" t="str">
            <v>Solyc07g039343.2</v>
          </cell>
          <cell r="PJX6208" t="str">
            <v>Solyc07g039347.1</v>
          </cell>
          <cell r="PJY6208" t="str">
            <v>Solyc07g039380.3</v>
          </cell>
          <cell r="PJZ6208" t="str">
            <v>Solyc07g039390.1</v>
          </cell>
          <cell r="PKA6208" t="str">
            <v>Solyc07g039400.3</v>
          </cell>
          <cell r="PKB6208" t="str">
            <v>Solyc07g039410.3</v>
          </cell>
          <cell r="PKC6208" t="str">
            <v>Solyc07g039420.1</v>
          </cell>
          <cell r="PKD6208" t="str">
            <v>Solyc07g161370.1</v>
          </cell>
          <cell r="PKE6208" t="str">
            <v>Solyc07g160420.1</v>
          </cell>
          <cell r="PKF6208" t="str">
            <v>Solyc07g039440.1</v>
          </cell>
          <cell r="PKG6208" t="str">
            <v>Solyc07g039450.3</v>
          </cell>
          <cell r="PKH6208" t="str">
            <v>Solyc07g039470.1</v>
          </cell>
          <cell r="PKI6208" t="str">
            <v>Solyc07g039480.1</v>
          </cell>
          <cell r="PKJ6208" t="str">
            <v>Solyc07g039500.4</v>
          </cell>
          <cell r="PKK6208" t="str">
            <v>Solyc07g039510.4</v>
          </cell>
          <cell r="PKL6208" t="str">
            <v>Solyc07g161380.1</v>
          </cell>
          <cell r="PKM6208" t="str">
            <v>Solyc07g161390.1</v>
          </cell>
          <cell r="PKN6208" t="str">
            <v>Solyc07g039520.1</v>
          </cell>
          <cell r="PKO6208" t="str">
            <v>Solyc07g039530.1</v>
          </cell>
          <cell r="PKP6208" t="str">
            <v>Solyc07g039550.4</v>
          </cell>
          <cell r="PKQ6208" t="str">
            <v>Solyc07g039580.1</v>
          </cell>
          <cell r="PKR6208" t="str">
            <v>Solyc07g039610.1</v>
          </cell>
          <cell r="PKS6208" t="str">
            <v>Solyc07g039650.1</v>
          </cell>
          <cell r="PKT6208" t="str">
            <v>Solyc07g161400.1</v>
          </cell>
          <cell r="PKU6208" t="str">
            <v>Solyc07g160430.1</v>
          </cell>
          <cell r="PKV6208" t="str">
            <v>Solyc07g040660.4</v>
          </cell>
          <cell r="PKW6208" t="str">
            <v>Solyc07g040661.1</v>
          </cell>
          <cell r="PKX6208" t="str">
            <v>Solyc07g040663.2</v>
          </cell>
          <cell r="PKY6208" t="str">
            <v>Solyc07g150130.1</v>
          </cell>
          <cell r="PKZ6208" t="str">
            <v>Solyc07g040710.3</v>
          </cell>
          <cell r="PLA6208" t="str">
            <v>Solyc07g040730.1</v>
          </cell>
          <cell r="PLB6208" t="str">
            <v>Solyc01g067945.2</v>
          </cell>
          <cell r="PLC6208" t="str">
            <v>Solyc07g161410.1</v>
          </cell>
          <cell r="PLD6208" t="str">
            <v>Solyc07g040770.1</v>
          </cell>
          <cell r="PLE6208" t="str">
            <v>Solyc07g150131.1</v>
          </cell>
          <cell r="PLF6208" t="str">
            <v>Solyc07g040810.1</v>
          </cell>
          <cell r="PLG6208" t="str">
            <v>Solyc07g161990.1</v>
          </cell>
          <cell r="PLH6208" t="str">
            <v>Solyc07g040855.1</v>
          </cell>
          <cell r="PLI6208" t="str">
            <v>Solyc07g161430.1</v>
          </cell>
          <cell r="PLJ6208" t="str">
            <v>Solyc07g040880.4</v>
          </cell>
          <cell r="PLK6208" t="str">
            <v>Solyc07g040890.1</v>
          </cell>
          <cell r="PLL6208" t="str">
            <v>Solyc07g040898.2</v>
          </cell>
          <cell r="PLM6208" t="str">
            <v>Solyc07g040900.3</v>
          </cell>
          <cell r="PLN6208" t="str">
            <v>Solyc07g040910.3</v>
          </cell>
          <cell r="PLO6208" t="str">
            <v>Solyc07g040920.2</v>
          </cell>
          <cell r="PLP6208" t="str">
            <v>Solyc07g040930.1</v>
          </cell>
          <cell r="PLQ6208" t="str">
            <v>Solyc07g040950.3</v>
          </cell>
          <cell r="PLR6208" t="str">
            <v>Solyc07g040965.1</v>
          </cell>
          <cell r="PLS6208" t="str">
            <v>Solyc07g041010.3</v>
          </cell>
          <cell r="PLT6208" t="str">
            <v>Solyc07g041020.3</v>
          </cell>
          <cell r="PLU6208" t="str">
            <v>Solyc07g041027.2</v>
          </cell>
          <cell r="PLV6208" t="str">
            <v>Solyc07g041030.1</v>
          </cell>
          <cell r="PLW6208" t="str">
            <v>Solyc07g160210.1</v>
          </cell>
          <cell r="PLX6208" t="str">
            <v>Solyc07g161440.1</v>
          </cell>
          <cell r="PLY6208" t="str">
            <v>Solyc07g160090.1</v>
          </cell>
          <cell r="PLZ6208" t="str">
            <v>Solyc07g161450.1</v>
          </cell>
          <cell r="PMA6208" t="str">
            <v>Solyc07g041070.3</v>
          </cell>
          <cell r="PMB6208" t="str">
            <v>Solyc07g041090.1</v>
          </cell>
          <cell r="PMC6208" t="str">
            <v>Solyc07g041100.1</v>
          </cell>
          <cell r="PMD6208" t="str">
            <v>Solyc07g160440.1</v>
          </cell>
          <cell r="PME6208" t="str">
            <v>Solyc07g041160.3</v>
          </cell>
          <cell r="PMF6208" t="str">
            <v>Solyc07g041170.2</v>
          </cell>
          <cell r="PMG6208" t="str">
            <v>Solyc07g161460.1</v>
          </cell>
          <cell r="PMH6208" t="str">
            <v>Solyc07g041213.2</v>
          </cell>
          <cell r="PMI6208" t="str">
            <v>Solyc07g041235.1</v>
          </cell>
          <cell r="PMJ6208" t="str">
            <v>Solyc07g041250.1</v>
          </cell>
          <cell r="PMK6208" t="str">
            <v>Solyc07g041260.3</v>
          </cell>
          <cell r="PML6208" t="str">
            <v>Solyc07g041270.1</v>
          </cell>
          <cell r="PMM6208" t="str">
            <v>Solyc07g041290.3</v>
          </cell>
          <cell r="PMN6208" t="str">
            <v>Solyc07g041320.3</v>
          </cell>
          <cell r="PMO6208" t="str">
            <v>Solyc07g041330.3</v>
          </cell>
          <cell r="PMP6208" t="str">
            <v>Solyc07g041350.1</v>
          </cell>
          <cell r="PMQ6208" t="str">
            <v>Solyc07g041360.1</v>
          </cell>
          <cell r="PMR6208" t="str">
            <v>Solyc07g041362.2</v>
          </cell>
          <cell r="PMS6208" t="str">
            <v>Solyc07g161470.1</v>
          </cell>
          <cell r="PMT6208" t="str">
            <v>Solyc07g161480.1</v>
          </cell>
          <cell r="PMU6208" t="str">
            <v>Solyc07g041370.2</v>
          </cell>
          <cell r="PMV6208" t="str">
            <v>Solyc07g161490.1</v>
          </cell>
          <cell r="PMW6208" t="str">
            <v>Solyc07g161500.1</v>
          </cell>
          <cell r="PMX6208" t="str">
            <v>Solyc07g041430.3</v>
          </cell>
          <cell r="PMY6208" t="str">
            <v>Solyc07g041440.3</v>
          </cell>
          <cell r="PMZ6208" t="str">
            <v>Solyc07g041460.1</v>
          </cell>
          <cell r="PNA6208" t="str">
            <v>Solyc07g161510.1</v>
          </cell>
          <cell r="PNB6208" t="str">
            <v>Solyc07g041470.3</v>
          </cell>
          <cell r="PNC6208" t="str">
            <v>Solyc07g041490.3</v>
          </cell>
          <cell r="PND6208" t="str">
            <v>Solyc07g161520.1</v>
          </cell>
          <cell r="PNE6208" t="str">
            <v>Solyc07g161550.1</v>
          </cell>
          <cell r="PNF6208" t="str">
            <v>Solyc07g161530.1</v>
          </cell>
          <cell r="PNG6208" t="str">
            <v>Solyc07g161560.1</v>
          </cell>
          <cell r="PNH6208" t="str">
            <v>Solyc07g041555.1</v>
          </cell>
          <cell r="PNI6208" t="str">
            <v>Solyc07g161580.1</v>
          </cell>
          <cell r="PNJ6208" t="str">
            <v>Solyc07g041623.2</v>
          </cell>
          <cell r="PNK6208" t="str">
            <v>Solyc07g161570.1</v>
          </cell>
          <cell r="PNL6208" t="str">
            <v>Solyc07g161590.1</v>
          </cell>
          <cell r="PNM6208" t="str">
            <v>Solyc07g161600.1</v>
          </cell>
          <cell r="PNN6208" t="str">
            <v>Solyc00g059505.2</v>
          </cell>
          <cell r="PNO6208" t="str">
            <v>Solyc07g041660.5</v>
          </cell>
          <cell r="PNP6208" t="str">
            <v>Solyc07g160450.1</v>
          </cell>
          <cell r="PNQ6208" t="str">
            <v>Solyc07g041720.1</v>
          </cell>
          <cell r="PNR6208" t="str">
            <v>Solyc07g041740.1</v>
          </cell>
          <cell r="PNS6208" t="str">
            <v>Solyc07g041760.3</v>
          </cell>
          <cell r="PNT6208" t="str">
            <v>Solyc07g041770.1</v>
          </cell>
          <cell r="PNU6208" t="str">
            <v>Solyc07g041780.3</v>
          </cell>
          <cell r="PNV6208" t="str">
            <v>Solyc07g041790.1</v>
          </cell>
          <cell r="PNW6208" t="str">
            <v>Solyc07g160100.1</v>
          </cell>
          <cell r="PNX6208" t="str">
            <v>Solyc07g041820.3</v>
          </cell>
          <cell r="PNY6208" t="str">
            <v>Solyc07g041830.5</v>
          </cell>
          <cell r="PNZ6208" t="str">
            <v>Solyc07g041835.1</v>
          </cell>
          <cell r="POA6208" t="str">
            <v>Solyc07g161610.1</v>
          </cell>
          <cell r="POB6208" t="str">
            <v>Solyc07g161620.1</v>
          </cell>
          <cell r="POC6208" t="str">
            <v>Solyc07g041860.1</v>
          </cell>
          <cell r="POD6208" t="str">
            <v>Solyc07g041870.3</v>
          </cell>
          <cell r="POE6208" t="str">
            <v>Solyc07g160220.1</v>
          </cell>
          <cell r="POF6208" t="str">
            <v>Solyc07g041880.1</v>
          </cell>
          <cell r="POG6208" t="str">
            <v>Solyc07g041890.1</v>
          </cell>
          <cell r="POH6208" t="str">
            <v>Solyc07g041925.1</v>
          </cell>
          <cell r="POI6208" t="str">
            <v>Solyc07g042010.4</v>
          </cell>
          <cell r="POJ6208" t="str">
            <v>Solyc07g042020.3</v>
          </cell>
          <cell r="POK6208" t="str">
            <v>Solyc07g042025.1</v>
          </cell>
          <cell r="POL6208" t="str">
            <v>Solyc07g042030.2</v>
          </cell>
          <cell r="POM6208" t="str">
            <v>Solyc07g042080.4</v>
          </cell>
          <cell r="PON6208" t="str">
            <v>Solyc07g042090.4</v>
          </cell>
          <cell r="POO6208" t="str">
            <v>Solyc07g042105.1</v>
          </cell>
          <cell r="POP6208" t="str">
            <v>Solyc07g042200.1</v>
          </cell>
          <cell r="POQ6208" t="str">
            <v>Solyc07g160120.1</v>
          </cell>
          <cell r="POR6208" t="str">
            <v>Solyc07g042270.4</v>
          </cell>
          <cell r="POS6208" t="str">
            <v>Solyc07g042280.4</v>
          </cell>
          <cell r="POT6208" t="str">
            <v>Solyc07g161640.1</v>
          </cell>
          <cell r="POU6208" t="str">
            <v>Solyc07g042295.1</v>
          </cell>
          <cell r="POV6208" t="str">
            <v>Solyc07g042300.1</v>
          </cell>
          <cell r="POW6208" t="str">
            <v>Solyc07g042310.1</v>
          </cell>
          <cell r="POX6208" t="str">
            <v>Solyc07g042330.2</v>
          </cell>
          <cell r="POY6208" t="str">
            <v>Solyc07g042335.1</v>
          </cell>
          <cell r="POZ6208" t="str">
            <v>Solyc07g042317.1</v>
          </cell>
          <cell r="PPA6208" t="str">
            <v>Solyc07g042380.4</v>
          </cell>
          <cell r="PPB6208" t="str">
            <v>Solyc07g042400.2</v>
          </cell>
          <cell r="PPC6208" t="str">
            <v>Solyc07g042420.1</v>
          </cell>
          <cell r="PPD6208" t="str">
            <v>Solyc07g042450.3</v>
          </cell>
          <cell r="PPE6208" t="str">
            <v>Solyc07g042470.3</v>
          </cell>
          <cell r="PPF6208" t="str">
            <v>Solyc07g042480.3</v>
          </cell>
          <cell r="PPG6208" t="str">
            <v>Solyc07g042490.1</v>
          </cell>
          <cell r="PPH6208" t="str">
            <v>Solyc07g042500.4</v>
          </cell>
          <cell r="PPI6208" t="str">
            <v>Solyc07g042510.3</v>
          </cell>
          <cell r="PPJ6208" t="str">
            <v>Solyc07g042580.3</v>
          </cell>
          <cell r="PPK6208" t="str">
            <v>Solyc07g161650.1</v>
          </cell>
          <cell r="PPL6208" t="str">
            <v>Solyc07g042660.1</v>
          </cell>
          <cell r="PPM6208" t="str">
            <v>Solyc07g162000.1</v>
          </cell>
          <cell r="PPN6208" t="str">
            <v>Solyc07g042670.1</v>
          </cell>
          <cell r="PPO6208" t="str">
            <v>Solyc07g042700.4</v>
          </cell>
          <cell r="PPP6208" t="str">
            <v>Solyc07g042710.3</v>
          </cell>
          <cell r="PPQ6208" t="str">
            <v>Solyc07g042720.1</v>
          </cell>
          <cell r="PPR6208" t="str">
            <v>Solyc07g042740.3</v>
          </cell>
          <cell r="PPS6208" t="str">
            <v>Solyc07g042760.1</v>
          </cell>
          <cell r="PPT6208" t="str">
            <v>Solyc07g042770.1</v>
          </cell>
          <cell r="PPU6208" t="str">
            <v>Solyc07g042790.3</v>
          </cell>
          <cell r="PPV6208" t="str">
            <v>Solyc07g032820.2</v>
          </cell>
          <cell r="PPW6208" t="str">
            <v>Solyc07g042810.3</v>
          </cell>
          <cell r="PPX6208" t="str">
            <v>Solyc07g042830.4</v>
          </cell>
          <cell r="PPY6208" t="str">
            <v>Solyc07g042850.2</v>
          </cell>
          <cell r="PPZ6208" t="str">
            <v>Solyc07g042913.1</v>
          </cell>
          <cell r="PQA6208" t="str">
            <v>Solyc07g042915.1</v>
          </cell>
          <cell r="PQB6208" t="str">
            <v>Solyc07g042917.1</v>
          </cell>
          <cell r="PQC6208" t="str">
            <v>Solyc07g042940.1</v>
          </cell>
          <cell r="PQD6208" t="str">
            <v>Solyc07g042950.1</v>
          </cell>
          <cell r="PQE6208" t="str">
            <v>Solyc07g161660.1</v>
          </cell>
          <cell r="PQF6208" t="str">
            <v>Solyc07g042990.1</v>
          </cell>
          <cell r="PQG6208" t="str">
            <v>Solyc07g162010.1</v>
          </cell>
          <cell r="PQH6208" t="str">
            <v>Solyc07g043010.1</v>
          </cell>
          <cell r="PQI6208" t="str">
            <v>Solyc07g043020.1</v>
          </cell>
          <cell r="PQJ6208" t="str">
            <v>Solyc07g161670.1</v>
          </cell>
          <cell r="PQK6208" t="str">
            <v>Solyc07g043040.1</v>
          </cell>
          <cell r="PQL6208" t="str">
            <v>Solyc07g160240.1</v>
          </cell>
          <cell r="PQM6208" t="str">
            <v>Solyc07g043070.3</v>
          </cell>
          <cell r="PQN6208" t="str">
            <v>Solyc07g150135.1</v>
          </cell>
          <cell r="PQO6208" t="str">
            <v>Solyc07g150136.1</v>
          </cell>
          <cell r="PQP6208" t="str">
            <v>Solyc07g043180.1</v>
          </cell>
          <cell r="PQQ6208" t="str">
            <v>Solyc07g043250.1</v>
          </cell>
          <cell r="PQR6208" t="str">
            <v>Solyc07g161680.1</v>
          </cell>
          <cell r="PQS6208" t="str">
            <v>Solyc07g043280.1</v>
          </cell>
          <cell r="PQT6208" t="str">
            <v>Solyc07g043320.3</v>
          </cell>
          <cell r="PQU6208" t="str">
            <v>Solyc07g043340.1</v>
          </cell>
          <cell r="PQV6208" t="str">
            <v>Solyc07g043350.3</v>
          </cell>
          <cell r="PQW6208" t="str">
            <v>Solyc07g150137.1</v>
          </cell>
          <cell r="PQX6208" t="str">
            <v>Solyc07g043400.1</v>
          </cell>
          <cell r="PQY6208" t="str">
            <v>Solyc07g043470.3</v>
          </cell>
          <cell r="PQZ6208" t="str">
            <v>Solyc07g043570.3</v>
          </cell>
          <cell r="PRA6208" t="str">
            <v>Solyc07g043630.2</v>
          </cell>
          <cell r="PRB6208" t="str">
            <v>Solyc07g160290.1</v>
          </cell>
          <cell r="PRC6208" t="str">
            <v>Solyc07g043640.3</v>
          </cell>
          <cell r="PRD6208" t="str">
            <v>Solyc07g043650.3</v>
          </cell>
          <cell r="PRE6208" t="str">
            <v>Solyc07g043660.3</v>
          </cell>
          <cell r="PRF6208" t="str">
            <v>Solyc07g161690.1</v>
          </cell>
          <cell r="PRG6208" t="str">
            <v>Solyc07g044785.1</v>
          </cell>
          <cell r="PRH6208" t="str">
            <v>Solyc07g044800.2</v>
          </cell>
          <cell r="PRI6208" t="str">
            <v>Solyc07g044815.1</v>
          </cell>
          <cell r="PRJ6208" t="str">
            <v>Solyc07g044820.1</v>
          </cell>
          <cell r="PRK6208" t="str">
            <v>Solyc07g044895.2</v>
          </cell>
          <cell r="PRL6208" t="str">
            <v>Solyc07g044910.1</v>
          </cell>
          <cell r="PRM6208" t="str">
            <v>Solyc07g044920.1</v>
          </cell>
          <cell r="PRN6208" t="str">
            <v>Solyc07g044930.3</v>
          </cell>
          <cell r="PRO6208" t="str">
            <v>Solyc07g044970.1</v>
          </cell>
          <cell r="PRP6208" t="str">
            <v>Solyc07g044990.3</v>
          </cell>
          <cell r="PRQ6208" t="str">
            <v>Solyc07g045060.1</v>
          </cell>
          <cell r="PRR6208" t="str">
            <v>Solyc07g045110.1</v>
          </cell>
          <cell r="PRS6208" t="str">
            <v>Solyc07g045127.1</v>
          </cell>
          <cell r="PRT6208" t="str">
            <v>Solyc07g045140.4</v>
          </cell>
          <cell r="PRU6208" t="str">
            <v>Solyc07g045150.3</v>
          </cell>
          <cell r="PRV6208" t="str">
            <v>Solyc07g045200.1</v>
          </cell>
          <cell r="PRW6208" t="str">
            <v>Solyc07g045210.1</v>
          </cell>
          <cell r="PRX6208" t="str">
            <v>Solyc07g045220.3</v>
          </cell>
          <cell r="PRY6208" t="str">
            <v>Solyc07g045230.4</v>
          </cell>
          <cell r="PRZ6208" t="str">
            <v>Solyc07g045240.3</v>
          </cell>
          <cell r="PSA6208" t="str">
            <v>Solyc07g045250.1</v>
          </cell>
          <cell r="PSB6208" t="str">
            <v>Solyc07g045255.1</v>
          </cell>
          <cell r="PSC6208" t="str">
            <v>Solyc07g045260.3</v>
          </cell>
          <cell r="PSD6208" t="str">
            <v>Solyc07g045320.3</v>
          </cell>
          <cell r="PSE6208" t="str">
            <v>Solyc07g045353.1</v>
          </cell>
          <cell r="PSF6208" t="str">
            <v>Solyc07g045380.3</v>
          </cell>
          <cell r="PSG6208" t="str">
            <v>Solyc07g160300.1</v>
          </cell>
          <cell r="PSH6208" t="str">
            <v>Solyc07g045410.2</v>
          </cell>
          <cell r="PSI6208" t="str">
            <v>Solyc07g045450.1</v>
          </cell>
          <cell r="PSJ6208" t="str">
            <v>Solyc07g160250.1</v>
          </cell>
          <cell r="PSK6208" t="str">
            <v>Solyc07g045490.3</v>
          </cell>
          <cell r="PSL6208" t="str">
            <v>Solyc07g045500.1</v>
          </cell>
          <cell r="PSM6208" t="str">
            <v>Solyc07g045530.2</v>
          </cell>
          <cell r="PSN6208" t="str">
            <v>Solyc07g045560.1</v>
          </cell>
          <cell r="PSO6208" t="str">
            <v>Solyc07g045565.1</v>
          </cell>
          <cell r="PSP6208" t="str">
            <v>Solyc07g045570.3</v>
          </cell>
          <cell r="PSQ6208" t="str">
            <v>Solyc07g045580.1</v>
          </cell>
          <cell r="PSR6208" t="str">
            <v>Solyc07g045600.1</v>
          </cell>
          <cell r="PSS6208" t="str">
            <v>Solyc07g045610.1</v>
          </cell>
          <cell r="PST6208" t="str">
            <v>Solyc07g047620.3</v>
          </cell>
          <cell r="PSU6208" t="str">
            <v>Solyc07g150138.1</v>
          </cell>
          <cell r="PSV6208" t="str">
            <v>Solyc07g047640.2</v>
          </cell>
          <cell r="PSW6208" t="str">
            <v>Solyc07g047650.1</v>
          </cell>
          <cell r="PSX6208" t="str">
            <v>Solyc07g047690.1</v>
          </cell>
          <cell r="PSY6208" t="str">
            <v>Solyc07g161700.1</v>
          </cell>
          <cell r="PSZ6208" t="str">
            <v>Solyc07g047700.4</v>
          </cell>
          <cell r="PTA6208" t="str">
            <v>Solyc07g047710.3</v>
          </cell>
          <cell r="PTB6208" t="str">
            <v>Solyc07g047740.3</v>
          </cell>
          <cell r="PTC6208" t="str">
            <v>Solyc07g047745.1</v>
          </cell>
          <cell r="PTD6208" t="str">
            <v>Solyc07g047750.3</v>
          </cell>
          <cell r="PTE6208" t="str">
            <v>Solyc07g047800.3</v>
          </cell>
          <cell r="PTF6208" t="str">
            <v>Solyc07g047820.3</v>
          </cell>
          <cell r="PTG6208" t="str">
            <v>Solyc07g047823.1</v>
          </cell>
          <cell r="PTH6208" t="str">
            <v>Solyc07g047827.1</v>
          </cell>
          <cell r="PTI6208" t="str">
            <v>Solyc07g047830.3</v>
          </cell>
          <cell r="PTJ6208" t="str">
            <v>Solyc07g047870.1</v>
          </cell>
          <cell r="PTK6208" t="str">
            <v>Solyc07g047890.4</v>
          </cell>
          <cell r="PTL6208" t="str">
            <v>Solyc07g047940.4</v>
          </cell>
          <cell r="PTM6208" t="str">
            <v>Solyc07g047980.3</v>
          </cell>
          <cell r="PTN6208" t="str">
            <v>Solyc07g048020.3</v>
          </cell>
          <cell r="PTO6208" t="str">
            <v>Solyc07g048030.4</v>
          </cell>
          <cell r="PTP6208" t="str">
            <v>Solyc07g048040.1</v>
          </cell>
          <cell r="PTQ6208" t="str">
            <v>Solyc07g048050.3</v>
          </cell>
          <cell r="PTR6208" t="str">
            <v>Solyc07g048060.4</v>
          </cell>
          <cell r="PTS6208" t="str">
            <v>Solyc07g048070.3</v>
          </cell>
          <cell r="PTT6208" t="str">
            <v>Solyc07g048100.3</v>
          </cell>
          <cell r="PTU6208" t="str">
            <v>Solyc07g048120.3</v>
          </cell>
          <cell r="PTV6208" t="str">
            <v>Solyc07g049135.1</v>
          </cell>
          <cell r="PTW6208" t="str">
            <v>Solyc07g049150.2</v>
          </cell>
          <cell r="PTX6208" t="str">
            <v>Solyc07g049160.4</v>
          </cell>
          <cell r="PTY6208" t="str">
            <v>Solyc07g049190.4</v>
          </cell>
          <cell r="PTZ6208" t="str">
            <v>Solyc07g049200.4</v>
          </cell>
          <cell r="PUA6208" t="str">
            <v>Solyc07g049215.1</v>
          </cell>
          <cell r="PUB6208" t="str">
            <v>Solyc07g049240.3</v>
          </cell>
          <cell r="PUC6208" t="str">
            <v>Solyc07g049250.1</v>
          </cell>
          <cell r="PUD6208" t="str">
            <v>Solyc07g049270.5</v>
          </cell>
          <cell r="PUE6208" t="str">
            <v>Solyc07g049300.3</v>
          </cell>
          <cell r="PUF6208" t="str">
            <v>Solyc07g049340.1</v>
          </cell>
          <cell r="PUG6208" t="str">
            <v>Solyc07g049350.3</v>
          </cell>
          <cell r="PUH6208" t="str">
            <v>Solyc07g150140.1</v>
          </cell>
          <cell r="PUI6208" t="str">
            <v>Solyc07g049390.3</v>
          </cell>
          <cell r="PUJ6208" t="str">
            <v>Solyc07g049400.1</v>
          </cell>
          <cell r="PUK6208" t="str">
            <v>Solyc07g049430.3</v>
          </cell>
          <cell r="PUL6208" t="str">
            <v>Solyc07g049440.3</v>
          </cell>
          <cell r="PUM6208" t="str">
            <v>Solyc07g049470.4</v>
          </cell>
          <cell r="PUN6208" t="str">
            <v>Solyc07g049505.1</v>
          </cell>
          <cell r="PUO6208" t="str">
            <v>Solyc07g049510.1</v>
          </cell>
          <cell r="PUP6208" t="str">
            <v>Solyc07g049520.2</v>
          </cell>
          <cell r="PUQ6208" t="str">
            <v>Solyc07g049525.1</v>
          </cell>
          <cell r="PUR6208" t="str">
            <v>Solyc07g049540.2</v>
          </cell>
          <cell r="PUS6208" t="str">
            <v>Solyc07g049563.1</v>
          </cell>
          <cell r="PUT6208" t="str">
            <v>Solyc07g049565.1</v>
          </cell>
          <cell r="PUU6208" t="str">
            <v>Solyc07g049630.1</v>
          </cell>
          <cell r="PUV6208" t="str">
            <v>Solyc07g049640.4</v>
          </cell>
          <cell r="PUW6208" t="str">
            <v>Solyc07g049645.1</v>
          </cell>
          <cell r="PUX6208" t="str">
            <v>Solyc07g049650.1</v>
          </cell>
          <cell r="PUY6208" t="str">
            <v>Solyc07g049655.1</v>
          </cell>
          <cell r="PUZ6208" t="str">
            <v>Solyc07g049690.3</v>
          </cell>
          <cell r="PVA6208" t="str">
            <v>Solyc07g049700.1</v>
          </cell>
          <cell r="PVB6208" t="str">
            <v>Solyc07g049750.3</v>
          </cell>
          <cell r="PVC6208" t="str">
            <v>Solyc07g162020.1</v>
          </cell>
          <cell r="PVD6208" t="str">
            <v>Solyc07g049780.3</v>
          </cell>
          <cell r="PVE6208" t="str">
            <v>Solyc07g162030.1</v>
          </cell>
          <cell r="PVF6208" t="str">
            <v>Solyc07g049787.2</v>
          </cell>
          <cell r="PVG6208" t="str">
            <v>Solyc07g049795.2</v>
          </cell>
          <cell r="PVH6208" t="str">
            <v>Solyc07g049805.1</v>
          </cell>
          <cell r="PVI6208" t="str">
            <v>Solyc07g051800.3</v>
          </cell>
          <cell r="PVJ6208" t="str">
            <v>Solyc07g051845.1</v>
          </cell>
          <cell r="PVK6208" t="str">
            <v>Solyc07g161730.1</v>
          </cell>
          <cell r="PVL6208" t="str">
            <v>Solyc07g051990.2</v>
          </cell>
          <cell r="PVM6208" t="str">
            <v>Solyc07g052000.1</v>
          </cell>
          <cell r="PVN6208" t="str">
            <v>Solyc07g162040.1</v>
          </cell>
          <cell r="PVO6208" t="str">
            <v>Solyc07g052010.3</v>
          </cell>
          <cell r="PVP6208" t="str">
            <v>Solyc07g150141.2</v>
          </cell>
          <cell r="PVQ6208" t="str">
            <v>Solyc07g052040.3</v>
          </cell>
          <cell r="PVR6208" t="str">
            <v>Solyc07g052160.1</v>
          </cell>
          <cell r="PVS6208" t="str">
            <v>Solyc07g052170.1</v>
          </cell>
          <cell r="PVT6208" t="str">
            <v>Solyc07g052180.1</v>
          </cell>
          <cell r="PVU6208" t="str">
            <v>Solyc07g052210.3</v>
          </cell>
          <cell r="PVV6208" t="str">
            <v>Solyc07g052220.2</v>
          </cell>
          <cell r="PVW6208" t="str">
            <v>Solyc07g150142.1</v>
          </cell>
          <cell r="PVX6208" t="str">
            <v>Solyc07g052260.3</v>
          </cell>
          <cell r="PVY6208" t="str">
            <v>Solyc07g150143.2</v>
          </cell>
          <cell r="PVZ6208" t="str">
            <v>Solyc07g052310.1</v>
          </cell>
          <cell r="PWA6208" t="str">
            <v>Solyc07g052360.2</v>
          </cell>
          <cell r="PWB6208" t="str">
            <v>Solyc07g052410.4</v>
          </cell>
          <cell r="PWC6208" t="str">
            <v>Solyc07g052420.3</v>
          </cell>
          <cell r="PWD6208" t="str">
            <v>Solyc07g052430.3</v>
          </cell>
          <cell r="PWE6208" t="str">
            <v>Solyc07g052440.3</v>
          </cell>
          <cell r="PWF6208" t="str">
            <v>Solyc07g052460.3</v>
          </cell>
          <cell r="PWG6208" t="str">
            <v>Solyc07g052490.4</v>
          </cell>
          <cell r="PWH6208" t="str">
            <v>Solyc07g052500.1</v>
          </cell>
          <cell r="PWI6208" t="str">
            <v>Solyc07g052510.4</v>
          </cell>
          <cell r="PWJ6208" t="str">
            <v>Solyc07g052530.3</v>
          </cell>
          <cell r="PWK6208" t="str">
            <v>Solyc07g052540.3</v>
          </cell>
          <cell r="PWL6208" t="str">
            <v>Solyc07g052550.2</v>
          </cell>
          <cell r="PWM6208" t="str">
            <v>Solyc07g052555.1</v>
          </cell>
          <cell r="PWN6208" t="str">
            <v>Solyc07g052560.3</v>
          </cell>
          <cell r="PWO6208" t="str">
            <v>Solyc07g052590.1</v>
          </cell>
          <cell r="PWP6208" t="str">
            <v>Solyc07g052630.3</v>
          </cell>
          <cell r="PWQ6208" t="str">
            <v>Solyc07g052640.3</v>
          </cell>
          <cell r="PWR6208" t="str">
            <v>Solyc07g052650.2</v>
          </cell>
          <cell r="PWS6208" t="str">
            <v>Solyc07g052660.1</v>
          </cell>
          <cell r="PWT6208" t="str">
            <v>Solyc07g052680.1</v>
          </cell>
          <cell r="PWU6208" t="str">
            <v>Solyc07g052710.1</v>
          </cell>
          <cell r="PWV6208" t="str">
            <v>Solyc07g052740.3</v>
          </cell>
          <cell r="PWW6208" t="str">
            <v>Solyc07g052750.1</v>
          </cell>
          <cell r="PWX6208" t="str">
            <v>Solyc07g160130.1</v>
          </cell>
          <cell r="PWY6208" t="str">
            <v>Solyc07g052785.1</v>
          </cell>
          <cell r="PWZ6208" t="str">
            <v>Solyc07g052790.3</v>
          </cell>
          <cell r="PXA6208" t="str">
            <v>Solyc07g052800.3</v>
          </cell>
          <cell r="PXB6208" t="str">
            <v>Solyc07g161740.1</v>
          </cell>
          <cell r="PXC6208" t="str">
            <v>Solyc07g052817.1</v>
          </cell>
          <cell r="PXD6208" t="str">
            <v>Solyc07g052820.1</v>
          </cell>
          <cell r="PXE6208" t="str">
            <v>Solyc07g052840.1</v>
          </cell>
          <cell r="PXF6208" t="str">
            <v>Solyc07g052860.3</v>
          </cell>
          <cell r="PXG6208" t="str">
            <v>Solyc07g052870.3</v>
          </cell>
          <cell r="PXH6208" t="str">
            <v>Solyc07g052880.4</v>
          </cell>
          <cell r="PXI6208" t="str">
            <v>Solyc07g052885.1</v>
          </cell>
          <cell r="PXJ6208" t="str">
            <v>Solyc07g052910.3</v>
          </cell>
          <cell r="PXK6208" t="str">
            <v>Solyc07g052913.1</v>
          </cell>
          <cell r="PXL6208" t="str">
            <v>Solyc07g052917.1</v>
          </cell>
          <cell r="PXM6208" t="str">
            <v>Solyc07g052950.3</v>
          </cell>
          <cell r="PXN6208" t="str">
            <v>Solyc07g052990.1</v>
          </cell>
          <cell r="PXO6208" t="str">
            <v>Solyc07g053025.1</v>
          </cell>
          <cell r="PXP6208" t="str">
            <v>Solyc07g053030.4</v>
          </cell>
          <cell r="PXQ6208" t="str">
            <v>Solyc07g053040.3</v>
          </cell>
          <cell r="PXR6208" t="str">
            <v>Solyc07g053050.1</v>
          </cell>
          <cell r="PXS6208" t="str">
            <v>Solyc07g053060.3</v>
          </cell>
          <cell r="PXT6208" t="str">
            <v>Solyc07g053070.3</v>
          </cell>
          <cell r="PXU6208" t="str">
            <v>Solyc07g053110.3</v>
          </cell>
          <cell r="PXV6208" t="str">
            <v>Solyc07g053160.5</v>
          </cell>
          <cell r="PXW6208" t="str">
            <v>Solyc07g053190.5</v>
          </cell>
          <cell r="PXX6208" t="str">
            <v>Solyc07g053200.5</v>
          </cell>
          <cell r="PXY6208" t="str">
            <v>Solyc07g053210.3</v>
          </cell>
          <cell r="PXZ6208" t="str">
            <v>Solyc07g053225.1</v>
          </cell>
          <cell r="PYA6208" t="str">
            <v>Solyc07g053230.3</v>
          </cell>
          <cell r="PYB6208" t="str">
            <v>Solyc07g053240.3</v>
          </cell>
          <cell r="PYC6208" t="str">
            <v>Solyc07g053250.3</v>
          </cell>
          <cell r="PYD6208" t="str">
            <v>Solyc07g053270.3</v>
          </cell>
          <cell r="PYE6208" t="str">
            <v>Solyc07g053310.3</v>
          </cell>
          <cell r="PYF6208" t="str">
            <v>Solyc07g053340.2</v>
          </cell>
          <cell r="PYG6208" t="str">
            <v>Solyc07g053360.5</v>
          </cell>
          <cell r="PYH6208" t="str">
            <v>Solyc07g150144.1</v>
          </cell>
          <cell r="PYI6208" t="str">
            <v>Solyc07g053380.2</v>
          </cell>
          <cell r="PYJ6208" t="str">
            <v>Solyc07g053390.1</v>
          </cell>
          <cell r="PYK6208" t="str">
            <v>Solyc07g053400.1</v>
          </cell>
          <cell r="PYL6208" t="str">
            <v>Solyc07g053430.4</v>
          </cell>
          <cell r="PYM6208" t="str">
            <v>Solyc07g053470.5</v>
          </cell>
          <cell r="PYN6208" t="str">
            <v>Solyc07g053490.3</v>
          </cell>
          <cell r="PYO6208" t="str">
            <v>Solyc07g053497.1</v>
          </cell>
          <cell r="PYP6208" t="str">
            <v>Solyc07g053520.2</v>
          </cell>
          <cell r="PYQ6208" t="str">
            <v>Solyc07g150145.2</v>
          </cell>
          <cell r="PYR6208" t="str">
            <v>Solyc07g053530.1</v>
          </cell>
          <cell r="PYS6208" t="str">
            <v>Solyc07g053580.3</v>
          </cell>
          <cell r="PYT6208" t="str">
            <v>Solyc07g053640.1</v>
          </cell>
          <cell r="PYU6208" t="str">
            <v>Solyc07g053670.3</v>
          </cell>
          <cell r="PYV6208" t="str">
            <v>Solyc07g053690.3</v>
          </cell>
          <cell r="PYW6208" t="str">
            <v>Solyc07g053700.4</v>
          </cell>
          <cell r="PYX6208" t="str">
            <v>Solyc07g053735.1</v>
          </cell>
          <cell r="PYY6208" t="str">
            <v>Solyc07g053770.2</v>
          </cell>
          <cell r="PYZ6208" t="str">
            <v>Solyc07g053780.4</v>
          </cell>
          <cell r="PZA6208" t="str">
            <v>Solyc07g053860.3</v>
          </cell>
          <cell r="PZB6208" t="str">
            <v>Solyc07g053890.3</v>
          </cell>
          <cell r="PZC6208" t="str">
            <v>Solyc07g053900.2</v>
          </cell>
          <cell r="PZD6208" t="str">
            <v>Solyc07g053930.1</v>
          </cell>
          <cell r="PZE6208" t="str">
            <v>Solyc07g053940.1</v>
          </cell>
          <cell r="PZF6208" t="str">
            <v>Solyc07g053950.1</v>
          </cell>
          <cell r="PZG6208" t="str">
            <v>Solyc07g053960.3</v>
          </cell>
          <cell r="PZH6208" t="str">
            <v>Solyc07g053990.4</v>
          </cell>
          <cell r="PZI6208" t="str">
            <v>Solyc07g054010.2</v>
          </cell>
          <cell r="PZJ6208" t="str">
            <v>Solyc07g054030.1</v>
          </cell>
          <cell r="PZK6208" t="str">
            <v>Solyc07g054070.5</v>
          </cell>
          <cell r="PZL6208" t="str">
            <v>Solyc07g054060.3</v>
          </cell>
          <cell r="PZM6208" t="str">
            <v>Solyc07g054090.3</v>
          </cell>
          <cell r="PZN6208" t="str">
            <v>Solyc07g054100.3</v>
          </cell>
          <cell r="PZO6208" t="str">
            <v>Solyc07g054110.2</v>
          </cell>
          <cell r="PZP6208" t="str">
            <v>Solyc07g054120.3</v>
          </cell>
          <cell r="PZQ6208" t="str">
            <v>Solyc07g054130.2</v>
          </cell>
          <cell r="PZR6208" t="str">
            <v>Solyc07g054160.3</v>
          </cell>
          <cell r="PZS6208" t="str">
            <v>Solyc07g054205.1</v>
          </cell>
          <cell r="PZT6208" t="str">
            <v>Solyc07g054250.2</v>
          </cell>
          <cell r="PZU6208" t="str">
            <v>Solyc07g054260.1</v>
          </cell>
          <cell r="PZV6208" t="str">
            <v>Solyc07g054265.1</v>
          </cell>
          <cell r="PZW6208" t="str">
            <v>Solyc07g054270.3</v>
          </cell>
          <cell r="PZX6208" t="str">
            <v>Solyc07g054310.3</v>
          </cell>
          <cell r="PZY6208" t="str">
            <v>Solyc07g150146.1</v>
          </cell>
          <cell r="PZZ6208" t="str">
            <v>Solyc07g054320.3</v>
          </cell>
          <cell r="QAA6208" t="str">
            <v>Solyc07g054330.4</v>
          </cell>
          <cell r="QAB6208" t="str">
            <v>Solyc07g054340.1</v>
          </cell>
          <cell r="QAC6208" t="str">
            <v>Solyc07g054370.3</v>
          </cell>
          <cell r="QAD6208" t="str">
            <v>Solyc07g054390.1</v>
          </cell>
          <cell r="QAE6208" t="str">
            <v>Solyc07g054410.1</v>
          </cell>
          <cell r="QAF6208" t="str">
            <v>Solyc07g054420.2</v>
          </cell>
          <cell r="QAG6208" t="str">
            <v>Solyc07g054430.3</v>
          </cell>
          <cell r="QAH6208" t="str">
            <v>Solyc07g054440.3</v>
          </cell>
          <cell r="QAI6208" t="str">
            <v>Solyc07g054445.1</v>
          </cell>
          <cell r="QAJ6208" t="str">
            <v>Solyc07g054470.1</v>
          </cell>
          <cell r="QAK6208" t="str">
            <v>Solyc07g054475.1</v>
          </cell>
          <cell r="QAL6208" t="str">
            <v>Solyc07g054480.3</v>
          </cell>
          <cell r="QAM6208" t="str">
            <v>Solyc07g054550.1</v>
          </cell>
          <cell r="QAN6208" t="str">
            <v>Solyc07g054560.1</v>
          </cell>
          <cell r="QAO6208" t="str">
            <v>Solyc07g054570.1</v>
          </cell>
          <cell r="QAP6208" t="str">
            <v>Solyc07g054590.1</v>
          </cell>
          <cell r="QAQ6208" t="str">
            <v>Solyc07g054600.3</v>
          </cell>
          <cell r="QAR6208" t="str">
            <v>Solyc07g054610.3</v>
          </cell>
          <cell r="QAS6208" t="str">
            <v>Solyc07g054620.4</v>
          </cell>
          <cell r="QAT6208" t="str">
            <v>Solyc07g054630.5</v>
          </cell>
          <cell r="QAU6208" t="str">
            <v>Solyc07g054635.1</v>
          </cell>
          <cell r="QAV6208" t="str">
            <v>Solyc07g054680.3</v>
          </cell>
          <cell r="QAW6208" t="str">
            <v>Solyc07g054690.1</v>
          </cell>
          <cell r="QAX6208" t="str">
            <v>Solyc07g054700.4</v>
          </cell>
          <cell r="QAY6208" t="str">
            <v>Solyc07g054710.2</v>
          </cell>
          <cell r="QAZ6208" t="str">
            <v>Solyc07g054720.2</v>
          </cell>
          <cell r="QBA6208" t="str">
            <v>Solyc07g054730.1</v>
          </cell>
          <cell r="QBB6208" t="str">
            <v>Solyc07g054745.2</v>
          </cell>
          <cell r="QBC6208" t="str">
            <v>Solyc07g054750.1</v>
          </cell>
          <cell r="QBD6208" t="str">
            <v>Solyc07g054760.1</v>
          </cell>
          <cell r="QBE6208" t="str">
            <v>Solyc07g054770.1</v>
          </cell>
          <cell r="QBF6208" t="str">
            <v>Solyc07g054780.1</v>
          </cell>
          <cell r="QBG6208" t="str">
            <v>Solyc07g054790.1</v>
          </cell>
          <cell r="QBH6208" t="str">
            <v>Solyc07g054800.1</v>
          </cell>
          <cell r="QBI6208" t="str">
            <v>Solyc07g054810.1</v>
          </cell>
          <cell r="QBJ6208" t="str">
            <v>Solyc07g054850.3</v>
          </cell>
          <cell r="QBK6208" t="str">
            <v>Solyc07g054890.1</v>
          </cell>
          <cell r="QBL6208" t="str">
            <v>Solyc07g054900.2</v>
          </cell>
          <cell r="QBM6208" t="str">
            <v>Solyc07g054910.3</v>
          </cell>
          <cell r="QBN6208" t="str">
            <v>Solyc07g054960.2</v>
          </cell>
          <cell r="QBO6208" t="str">
            <v>Solyc07g054970.1</v>
          </cell>
          <cell r="QBP6208" t="str">
            <v>Solyc07g054980.4</v>
          </cell>
          <cell r="QBQ6208" t="str">
            <v>Solyc07g055000.2</v>
          </cell>
          <cell r="QBR6208" t="str">
            <v>Solyc07g055010.3</v>
          </cell>
          <cell r="QBS6208" t="str">
            <v>Solyc07g055020.3</v>
          </cell>
          <cell r="QBT6208" t="str">
            <v>Solyc07g055040.1</v>
          </cell>
          <cell r="QBU6208" t="str">
            <v>Solyc07g055090.1</v>
          </cell>
          <cell r="QBV6208" t="str">
            <v>Solyc07g055140.3</v>
          </cell>
          <cell r="QBW6208" t="str">
            <v>Solyc07g055190.3</v>
          </cell>
          <cell r="QBX6208" t="str">
            <v>Solyc07g055215.1</v>
          </cell>
          <cell r="QBY6208" t="str">
            <v>Solyc07g150148.1</v>
          </cell>
          <cell r="QBZ6208" t="str">
            <v>Solyc07g055220.3</v>
          </cell>
          <cell r="QCA6208" t="str">
            <v>Solyc07g055250.3</v>
          </cell>
          <cell r="QCB6208" t="str">
            <v>Solyc07g055260.3</v>
          </cell>
          <cell r="QCC6208" t="str">
            <v>Solyc07g055270.1</v>
          </cell>
          <cell r="QCD6208" t="str">
            <v>Solyc07g055310.1</v>
          </cell>
          <cell r="QCE6208" t="str">
            <v>Solyc07g055330.3</v>
          </cell>
          <cell r="QCF6208" t="str">
            <v>Solyc07g055340.4</v>
          </cell>
          <cell r="QCG6208" t="str">
            <v>Solyc07g055380.1</v>
          </cell>
          <cell r="QCH6208" t="str">
            <v>Solyc07g055415.2</v>
          </cell>
          <cell r="QCI6208" t="str">
            <v>Solyc07g055600.1</v>
          </cell>
          <cell r="QCJ6208" t="str">
            <v>Solyc07g055610.3</v>
          </cell>
          <cell r="QCK6208" t="str">
            <v>Solyc07g055620.3</v>
          </cell>
          <cell r="QCL6208" t="str">
            <v>Solyc07g055660.2</v>
          </cell>
          <cell r="QCM6208" t="str">
            <v>Solyc07g055690.1</v>
          </cell>
          <cell r="QCN6208" t="str">
            <v>Solyc07g055700.2</v>
          </cell>
          <cell r="QCO6208" t="str">
            <v>Solyc07g055720.5</v>
          </cell>
          <cell r="QCP6208" t="str">
            <v>Solyc07g055730.4</v>
          </cell>
          <cell r="QCQ6208" t="str">
            <v>Solyc07g055760.3</v>
          </cell>
          <cell r="QCR6208" t="str">
            <v>Solyc07g055780.3</v>
          </cell>
          <cell r="QCS6208" t="str">
            <v>Solyc07g055800.2</v>
          </cell>
          <cell r="QCT6208" t="str">
            <v>Solyc07g055820.3</v>
          </cell>
          <cell r="QCU6208" t="str">
            <v>Solyc07g055830.3</v>
          </cell>
          <cell r="QCV6208" t="str">
            <v>Solyc07g055880.1</v>
          </cell>
          <cell r="QCW6208" t="str">
            <v>Solyc07g055890.1</v>
          </cell>
          <cell r="QCX6208" t="str">
            <v>Solyc07g055900.1</v>
          </cell>
          <cell r="QCY6208" t="str">
            <v>Solyc07g055910.4</v>
          </cell>
          <cell r="QCZ6208" t="str">
            <v>Solyc07g055930.3</v>
          </cell>
          <cell r="QDA6208" t="str">
            <v>Solyc07g055940.3</v>
          </cell>
          <cell r="QDB6208" t="str">
            <v>Solyc07g055950.3</v>
          </cell>
          <cell r="QDC6208" t="str">
            <v>Solyc07g055960.3</v>
          </cell>
          <cell r="QDD6208" t="str">
            <v>Solyc07g056040.3</v>
          </cell>
          <cell r="QDE6208" t="str">
            <v>Solyc07g056050.1</v>
          </cell>
          <cell r="QDF6208" t="str">
            <v>Solyc07g056060.4</v>
          </cell>
          <cell r="QDG6208" t="str">
            <v>Solyc07g056080.1</v>
          </cell>
          <cell r="QDH6208" t="str">
            <v>Solyc07g056090.1</v>
          </cell>
          <cell r="QDI6208" t="str">
            <v>Solyc07g056100.1</v>
          </cell>
          <cell r="QDJ6208" t="str">
            <v>Solyc07g056130.1</v>
          </cell>
          <cell r="QDK6208" t="str">
            <v>Solyc07g056180.2</v>
          </cell>
          <cell r="QDL6208" t="str">
            <v>Solyc07g056190.3</v>
          </cell>
          <cell r="QDM6208" t="str">
            <v>Solyc07g056200.3</v>
          </cell>
          <cell r="QDN6208" t="str">
            <v>Solyc07g056210.5</v>
          </cell>
          <cell r="QDO6208" t="str">
            <v>Solyc07g056230.3</v>
          </cell>
          <cell r="QDP6208" t="str">
            <v>Solyc07g056240.3</v>
          </cell>
          <cell r="QDQ6208" t="str">
            <v>Solyc07g056250.3</v>
          </cell>
          <cell r="QDR6208" t="str">
            <v>Solyc07g056310.3</v>
          </cell>
          <cell r="QDS6208" t="str">
            <v>Solyc07g056325.1</v>
          </cell>
          <cell r="QDT6208" t="str">
            <v>Solyc07g056340.4</v>
          </cell>
          <cell r="QDU6208" t="str">
            <v>Solyc07g056380.1</v>
          </cell>
          <cell r="QDV6208" t="str">
            <v>Solyc07g056560.3</v>
          </cell>
          <cell r="QDW6208" t="str">
            <v>Solyc07g056590.3</v>
          </cell>
          <cell r="QDX6208" t="str">
            <v>Solyc07g056600.1</v>
          </cell>
          <cell r="QDY6208" t="str">
            <v>Solyc07g160140.1</v>
          </cell>
          <cell r="QDZ6208" t="str">
            <v>Solyc07g056610.2</v>
          </cell>
          <cell r="QEA6208" t="str">
            <v>Solyc07g056613.1</v>
          </cell>
          <cell r="QEB6208" t="str">
            <v>Solyc07g056620.1</v>
          </cell>
          <cell r="QEC6208" t="str">
            <v>Solyc07g056640.1</v>
          </cell>
          <cell r="QED6208" t="str">
            <v>Solyc07g056680.1</v>
          </cell>
          <cell r="QEE6208" t="str">
            <v>Solyc07g056690.2</v>
          </cell>
          <cell r="QEF6208" t="str">
            <v>Solyc07g056700.2</v>
          </cell>
          <cell r="QEG6208" t="str">
            <v>Solyc07g056701.1</v>
          </cell>
          <cell r="QEH6208" t="str">
            <v>Solyc07g150150.1</v>
          </cell>
          <cell r="QEI6208" t="str">
            <v>Solyc07g056704.2</v>
          </cell>
          <cell r="QEJ6208" t="str">
            <v>Solyc07g056705.1</v>
          </cell>
          <cell r="QEK6208" t="str">
            <v>Solyc07g056706.1</v>
          </cell>
          <cell r="QEL6208" t="str">
            <v>Solyc07g056708.1</v>
          </cell>
          <cell r="QEM6208" t="str">
            <v>Solyc07g160310.1</v>
          </cell>
          <cell r="QEN6208" t="str">
            <v>Solyc07g061710.2</v>
          </cell>
          <cell r="QEO6208" t="str">
            <v>Solyc07g061740.4</v>
          </cell>
          <cell r="QEP6208" t="str">
            <v>Solyc07g061750.4</v>
          </cell>
          <cell r="QEQ6208" t="str">
            <v>Solyc07g061760.4</v>
          </cell>
          <cell r="QER6208" t="str">
            <v>Solyc07g061805.1</v>
          </cell>
          <cell r="QES6208" t="str">
            <v>Solyc07g061840.1</v>
          </cell>
          <cell r="QET6208" t="str">
            <v>Solyc07g061850.1</v>
          </cell>
          <cell r="QEU6208" t="str">
            <v>Solyc07g061860.3</v>
          </cell>
          <cell r="QEV6208" t="str">
            <v>Solyc07g061870.1</v>
          </cell>
          <cell r="QEW6208" t="str">
            <v>Solyc07g061880.3</v>
          </cell>
          <cell r="QEX6208" t="str">
            <v>Solyc07g061890.1</v>
          </cell>
          <cell r="QEY6208" t="str">
            <v>Solyc07g061930.1</v>
          </cell>
          <cell r="QEZ6208" t="str">
            <v>Solyc07g061935.1</v>
          </cell>
          <cell r="QFA6208" t="str">
            <v>Solyc07g061950.4</v>
          </cell>
          <cell r="QFB6208" t="str">
            <v>Solyc07g061970.3</v>
          </cell>
          <cell r="QFC6208" t="str">
            <v>Solyc07g062010.1</v>
          </cell>
          <cell r="QFD6208" t="str">
            <v>Solyc07g062020.2</v>
          </cell>
          <cell r="QFE6208" t="str">
            <v>Solyc07g062030.3</v>
          </cell>
          <cell r="QFF6208" t="str">
            <v>Solyc07g150152.1</v>
          </cell>
          <cell r="QFG6208" t="str">
            <v>Solyc07g062050.3</v>
          </cell>
          <cell r="QFH6208" t="str">
            <v>Solyc07g062090.3</v>
          </cell>
          <cell r="QFI6208" t="str">
            <v>Solyc07g062115.1</v>
          </cell>
          <cell r="QFJ6208" t="str">
            <v>Solyc07g062210.4</v>
          </cell>
          <cell r="QFK6208" t="str">
            <v>Solyc07g062220.3</v>
          </cell>
          <cell r="QFL6208" t="str">
            <v>Solyc07g062250.3</v>
          </cell>
          <cell r="QFM6208" t="str">
            <v>Solyc07g062290.3</v>
          </cell>
          <cell r="QFN6208" t="str">
            <v>Solyc07g062300.3</v>
          </cell>
          <cell r="QFO6208" t="str">
            <v>Solyc07g062310.4</v>
          </cell>
          <cell r="QFP6208" t="str">
            <v>Solyc07g062320.3</v>
          </cell>
          <cell r="QFQ6208" t="str">
            <v>Solyc07g062330.3</v>
          </cell>
          <cell r="QFR6208" t="str">
            <v>Solyc07g062340.1</v>
          </cell>
          <cell r="QFS6208" t="str">
            <v>Solyc07g161770.1</v>
          </cell>
          <cell r="QFT6208" t="str">
            <v>Solyc07g062350.3</v>
          </cell>
          <cell r="QFU6208" t="str">
            <v>Solyc07g062400.3</v>
          </cell>
          <cell r="QFV6208" t="str">
            <v>Solyc07g062410.4</v>
          </cell>
          <cell r="QFW6208" t="str">
            <v>Solyc07g062420.1</v>
          </cell>
          <cell r="QFX6208" t="str">
            <v>Solyc07g062425.2</v>
          </cell>
          <cell r="QFY6208" t="str">
            <v>Solyc07g062440.1</v>
          </cell>
          <cell r="QFZ6208" t="str">
            <v>Solyc07g062460.4</v>
          </cell>
          <cell r="QGA6208" t="str">
            <v>Solyc07g062480.2</v>
          </cell>
          <cell r="QGB6208" t="str">
            <v>Solyc07g062490.1</v>
          </cell>
          <cell r="QGC6208" t="str">
            <v>Solyc07g062560.3</v>
          </cell>
          <cell r="QGD6208" t="str">
            <v>Solyc07g062610.4</v>
          </cell>
          <cell r="QGE6208" t="str">
            <v>Solyc07g062740.5</v>
          </cell>
          <cell r="QGF6208" t="str">
            <v>Solyc07g062800.1</v>
          </cell>
          <cell r="QGG6208" t="str">
            <v>Solyc07g062860.3</v>
          </cell>
          <cell r="QGH6208" t="str">
            <v>Solyc07g062880.3</v>
          </cell>
          <cell r="QGI6208" t="str">
            <v>Solyc07g062890.5</v>
          </cell>
          <cell r="QGJ6208" t="str">
            <v>Solyc07g062910.3</v>
          </cell>
          <cell r="QGK6208" t="str">
            <v>Solyc07g062920.4</v>
          </cell>
          <cell r="QGL6208" t="str">
            <v>Solyc07g062950.4</v>
          </cell>
          <cell r="QGM6208" t="str">
            <v>Solyc07g062960.1</v>
          </cell>
          <cell r="QGN6208" t="str">
            <v>Solyc07g062990.2</v>
          </cell>
          <cell r="QGO6208" t="str">
            <v>Solyc07g063010.3</v>
          </cell>
          <cell r="QGP6208" t="str">
            <v>Solyc07g063050.1</v>
          </cell>
          <cell r="QGQ6208" t="str">
            <v>Solyc07g063060.2</v>
          </cell>
          <cell r="QGR6208" t="str">
            <v>Solyc07g063080.4</v>
          </cell>
          <cell r="QGS6208" t="str">
            <v>Solyc07g063110.4</v>
          </cell>
          <cell r="QGT6208" t="str">
            <v>Solyc07g063145.1</v>
          </cell>
          <cell r="QGU6208" t="str">
            <v>Solyc07g063170.1</v>
          </cell>
          <cell r="QGV6208" t="str">
            <v>Solyc07g063180.3</v>
          </cell>
          <cell r="QGW6208" t="str">
            <v>Solyc07g063220.4</v>
          </cell>
          <cell r="QGX6208" t="str">
            <v>Solyc07g063250.3</v>
          </cell>
          <cell r="QGY6208" t="str">
            <v>Solyc07g063260.4</v>
          </cell>
          <cell r="QGZ6208" t="str">
            <v>Solyc07g063280.3</v>
          </cell>
          <cell r="QHA6208" t="str">
            <v>Solyc07g063300.3</v>
          </cell>
          <cell r="QHB6208" t="str">
            <v>Solyc07g063310.3</v>
          </cell>
          <cell r="QHC6208" t="str">
            <v>Solyc07g063320.3</v>
          </cell>
          <cell r="QHD6208" t="str">
            <v>Solyc07g063330.4</v>
          </cell>
          <cell r="QHE6208" t="str">
            <v>Solyc07g063350.3</v>
          </cell>
          <cell r="QHF6208" t="str">
            <v>Solyc07g063360.1</v>
          </cell>
          <cell r="QHG6208" t="str">
            <v>Solyc07g063380.1</v>
          </cell>
          <cell r="QHH6208" t="str">
            <v>Solyc07g063430.3</v>
          </cell>
          <cell r="QHI6208" t="str">
            <v>Solyc07g063465.2</v>
          </cell>
          <cell r="QHJ6208" t="str">
            <v>Solyc07g063460.3</v>
          </cell>
          <cell r="QHK6208" t="str">
            <v>Solyc07g063470.1</v>
          </cell>
          <cell r="QHL6208" t="str">
            <v>Solyc07g063510.3</v>
          </cell>
          <cell r="QHM6208" t="str">
            <v>Solyc07g063520.3</v>
          </cell>
          <cell r="QHN6208" t="str">
            <v>Solyc07g063530.3</v>
          </cell>
          <cell r="QHO6208" t="str">
            <v>Solyc07g063540.3</v>
          </cell>
          <cell r="QHP6208" t="str">
            <v>Solyc07g063560.5</v>
          </cell>
          <cell r="QHQ6208" t="str">
            <v>Solyc07g063575.1</v>
          </cell>
          <cell r="QHR6208" t="str">
            <v>Solyc07g063610.5</v>
          </cell>
          <cell r="QHS6208" t="str">
            <v>Solyc07g063620.3</v>
          </cell>
          <cell r="QHT6208" t="str">
            <v>Solyc07g063640.1</v>
          </cell>
          <cell r="QHU6208" t="str">
            <v>Solyc07g063660.1</v>
          </cell>
          <cell r="QHV6208" t="str">
            <v>Solyc07g063680.5</v>
          </cell>
          <cell r="QHW6208" t="str">
            <v>Solyc07g063690.1</v>
          </cell>
          <cell r="QHX6208" t="str">
            <v>Solyc07g063740.2</v>
          </cell>
          <cell r="QHY6208" t="str">
            <v>Solyc07g063790.1</v>
          </cell>
          <cell r="QHZ6208" t="str">
            <v>Solyc07g063840.1</v>
          </cell>
          <cell r="QIA6208" t="str">
            <v>Solyc07g063860.4</v>
          </cell>
          <cell r="QIB6208" t="str">
            <v>Solyc07g063870.3</v>
          </cell>
          <cell r="QIC6208" t="str">
            <v>Solyc07g063970.3</v>
          </cell>
          <cell r="QID6208" t="str">
            <v>Solyc07g063980.1</v>
          </cell>
          <cell r="QIE6208" t="str">
            <v>Solyc07g063990.1</v>
          </cell>
          <cell r="QIF6208" t="str">
            <v>Solyc07g064000.1</v>
          </cell>
          <cell r="QIG6208" t="str">
            <v>Solyc07g064050.3</v>
          </cell>
          <cell r="QIH6208" t="str">
            <v>Solyc07g064080.4</v>
          </cell>
          <cell r="QII6208" t="str">
            <v>Solyc07g064110.3</v>
          </cell>
          <cell r="QIJ6208" t="str">
            <v>Solyc07g064260.2</v>
          </cell>
          <cell r="QIK6208" t="str">
            <v>Solyc07g064290.3</v>
          </cell>
          <cell r="QIL6208" t="str">
            <v>Solyc07g064300.3</v>
          </cell>
          <cell r="QIM6208" t="str">
            <v>Solyc07g064310.2</v>
          </cell>
          <cell r="QIN6208" t="str">
            <v>Solyc07g064320.3</v>
          </cell>
          <cell r="QIO6208" t="str">
            <v>Solyc07g064350.3</v>
          </cell>
          <cell r="QIP6208" t="str">
            <v>Solyc07g064360.3</v>
          </cell>
          <cell r="QIQ6208" t="str">
            <v>Solyc07g064370.1</v>
          </cell>
          <cell r="QIR6208" t="str">
            <v>Solyc07g064380.4</v>
          </cell>
          <cell r="QIS6208" t="str">
            <v>Solyc07g064390.1</v>
          </cell>
          <cell r="QIT6208" t="str">
            <v>Solyc07g064400.2</v>
          </cell>
          <cell r="QIU6208" t="str">
            <v>Solyc07g064420.3</v>
          </cell>
          <cell r="QIV6208" t="str">
            <v>Solyc07g064440.3</v>
          </cell>
          <cell r="QIW6208" t="str">
            <v>Solyc07g064500.3</v>
          </cell>
          <cell r="QIX6208" t="str">
            <v>Solyc07g064520.3</v>
          </cell>
          <cell r="QIY6208" t="str">
            <v>Solyc07g064540.3</v>
          </cell>
          <cell r="QIZ6208" t="str">
            <v>Solyc07g064550.3</v>
          </cell>
          <cell r="QJA6208" t="str">
            <v>Solyc07g064560.4</v>
          </cell>
          <cell r="QJB6208" t="str">
            <v>Solyc07g064570.3</v>
          </cell>
          <cell r="QJC6208" t="str">
            <v>Solyc07g064580.3</v>
          </cell>
          <cell r="QJD6208" t="str">
            <v>Solyc07g064625.1</v>
          </cell>
          <cell r="QJE6208" t="str">
            <v>Solyc07g064630.4</v>
          </cell>
          <cell r="QJF6208" t="str">
            <v>Solyc07g064650.3</v>
          </cell>
          <cell r="QJG6208" t="str">
            <v>Solyc07g064660.1</v>
          </cell>
          <cell r="QJH6208" t="str">
            <v>Solyc07g064690.1</v>
          </cell>
          <cell r="QJI6208" t="str">
            <v>Solyc07g064720.3</v>
          </cell>
          <cell r="QJJ6208" t="str">
            <v>Solyc07g064730.2</v>
          </cell>
          <cell r="QJK6208" t="str">
            <v>Solyc07g064740.3</v>
          </cell>
          <cell r="QJL6208" t="str">
            <v>Solyc07g064750.1</v>
          </cell>
          <cell r="QJM6208" t="str">
            <v>Solyc07g064760.2</v>
          </cell>
          <cell r="QJN6208" t="str">
            <v>Solyc07g064770.2</v>
          </cell>
          <cell r="QJO6208" t="str">
            <v>Solyc07g064780.2</v>
          </cell>
          <cell r="QJP6208" t="str">
            <v>Solyc07g064790.4</v>
          </cell>
          <cell r="QJQ6208" t="str">
            <v>Solyc07g064840.3</v>
          </cell>
          <cell r="QJR6208" t="str">
            <v>Solyc07g064860.2</v>
          </cell>
          <cell r="QJS6208" t="str">
            <v>Solyc07g064870.3</v>
          </cell>
          <cell r="QJT6208" t="str">
            <v>Solyc07g064900.3</v>
          </cell>
          <cell r="QJU6208" t="str">
            <v>Solyc07g064920.3</v>
          </cell>
          <cell r="QJV6208" t="str">
            <v>Solyc07g065110.2</v>
          </cell>
          <cell r="QJW6208" t="str">
            <v>Solyc07g065120.3</v>
          </cell>
          <cell r="QJX6208" t="str">
            <v>Solyc07g065150.1</v>
          </cell>
          <cell r="QJY6208" t="str">
            <v>Solyc07g065180.3</v>
          </cell>
          <cell r="QJZ6208" t="str">
            <v>Solyc07g065190.4</v>
          </cell>
          <cell r="QKA6208" t="str">
            <v>Solyc07g065220.4</v>
          </cell>
          <cell r="QKB6208" t="str">
            <v>Solyc07g065230.1</v>
          </cell>
          <cell r="QKC6208" t="str">
            <v>Solyc07g065290.3</v>
          </cell>
          <cell r="QKD6208" t="str">
            <v>Solyc07g065300.3</v>
          </cell>
          <cell r="QKE6208" t="str">
            <v>Solyc07g065330.3</v>
          </cell>
          <cell r="QKF6208" t="str">
            <v>Solyc07g065370.4</v>
          </cell>
          <cell r="QKG6208" t="str">
            <v>Solyc07g065400.3</v>
          </cell>
          <cell r="QKH6208" t="str">
            <v>Solyc07g065410.1</v>
          </cell>
          <cell r="QKI6208" t="str">
            <v>Solyc07g160460.1</v>
          </cell>
          <cell r="QKJ6208" t="str">
            <v>Solyc07g065420.1</v>
          </cell>
          <cell r="QKK6208" t="str">
            <v>Solyc07g065440.5</v>
          </cell>
          <cell r="QKL6208" t="str">
            <v>Solyc07g065430.2</v>
          </cell>
          <cell r="QKM6208" t="str">
            <v>Solyc07g065460.1</v>
          </cell>
          <cell r="QKN6208" t="str">
            <v>Solyc07g065470.4</v>
          </cell>
          <cell r="QKO6208" t="str">
            <v>Solyc07g065480.3</v>
          </cell>
          <cell r="QKP6208" t="str">
            <v>Solyc07g065530.1</v>
          </cell>
          <cell r="QKQ6208" t="str">
            <v>Solyc07g065630.4</v>
          </cell>
          <cell r="QKR6208" t="str">
            <v>Solyc07g065640.3</v>
          </cell>
          <cell r="QKS6208" t="str">
            <v>Solyc07g065660.5</v>
          </cell>
          <cell r="QKT6208" t="str">
            <v>Solyc07g065670.1</v>
          </cell>
          <cell r="QKU6208" t="str">
            <v>Solyc07g065680.3</v>
          </cell>
          <cell r="QKV6208" t="str">
            <v>Solyc07g065690.3</v>
          </cell>
          <cell r="QKW6208" t="str">
            <v>Solyc07g065700.4</v>
          </cell>
          <cell r="QKX6208" t="str">
            <v>Solyc07g065720.5</v>
          </cell>
          <cell r="QKY6208" t="str">
            <v>Solyc07g065730.1</v>
          </cell>
          <cell r="QKZ6208" t="str">
            <v>Solyc07g065740.3</v>
          </cell>
          <cell r="QLA6208" t="str">
            <v>Solyc07g065745.1</v>
          </cell>
          <cell r="QLB6208" t="str">
            <v>Solyc07g065760.3</v>
          </cell>
          <cell r="QLC6208" t="str">
            <v>Solyc07g065770.3</v>
          </cell>
          <cell r="QLD6208" t="str">
            <v>Solyc07g065780.2</v>
          </cell>
          <cell r="QLE6208" t="str">
            <v>Solyc07g065790.2</v>
          </cell>
          <cell r="QLF6208" t="str">
            <v>Solyc07g065830.1</v>
          </cell>
          <cell r="QLG6208" t="str">
            <v>Solyc07g065910.1</v>
          </cell>
          <cell r="QLH6208" t="str">
            <v>Solyc07g065920.4</v>
          </cell>
          <cell r="QLI6208" t="str">
            <v>Solyc07g065923.1</v>
          </cell>
          <cell r="QLJ6208" t="str">
            <v>Solyc07g065927.2</v>
          </cell>
          <cell r="QLK6208" t="str">
            <v>Solyc07g065940.1</v>
          </cell>
          <cell r="QLL6208" t="str">
            <v>Solyc07g065960.1</v>
          </cell>
          <cell r="QLM6208" t="str">
            <v>Solyc07g065970.1</v>
          </cell>
          <cell r="QLN6208" t="str">
            <v>Solyc07g066000.3</v>
          </cell>
          <cell r="QLO6208" t="str">
            <v>Solyc07g066040.1</v>
          </cell>
          <cell r="QLP6208" t="str">
            <v>Solyc07g066110.1</v>
          </cell>
          <cell r="QLQ6208" t="str">
            <v>Solyc07g066160.1</v>
          </cell>
          <cell r="QLR6208" t="str">
            <v>Solyc07g066180.2</v>
          </cell>
          <cell r="QLS6208" t="str">
            <v>Solyc07g066200.4</v>
          </cell>
          <cell r="QLT6208" t="str">
            <v>Solyc07g066290.3</v>
          </cell>
          <cell r="QLU6208" t="str">
            <v>Solyc07g066340.3</v>
          </cell>
          <cell r="QLV6208" t="str">
            <v>Solyc07g066350.1</v>
          </cell>
          <cell r="QLW6208" t="str">
            <v>Solyc07g066360.1</v>
          </cell>
          <cell r="QLX6208" t="str">
            <v>Solyc07g066370.3</v>
          </cell>
          <cell r="QLY6208" t="str">
            <v>Solyc07g066380.4</v>
          </cell>
          <cell r="QLZ6208" t="str">
            <v>Solyc07g066390.1</v>
          </cell>
          <cell r="QMA6208" t="str">
            <v>Solyc07g066410.5</v>
          </cell>
          <cell r="QMB6208" t="str">
            <v>Solyc07g066400.1</v>
          </cell>
          <cell r="QMC6208" t="str">
            <v>Solyc07g066430.3</v>
          </cell>
          <cell r="QMD6208" t="str">
            <v>Solyc07g066440.4</v>
          </cell>
          <cell r="QME6208" t="str">
            <v>Solyc07g066450.4</v>
          </cell>
          <cell r="QMF6208" t="str">
            <v>Solyc07g066460.3</v>
          </cell>
          <cell r="QMG6208" t="str">
            <v>Solyc07g066530.4</v>
          </cell>
          <cell r="QMH6208" t="str">
            <v>Solyc07g066540.1</v>
          </cell>
          <cell r="QMI6208" t="str">
            <v>Solyc07g066550.5</v>
          </cell>
          <cell r="QMJ6208" t="str">
            <v>Solyc07g066560.1</v>
          </cell>
          <cell r="QMK6208" t="str">
            <v>Solyc07g066570.5</v>
          </cell>
          <cell r="QML6208" t="str">
            <v>Solyc07g066590.1</v>
          </cell>
          <cell r="QMM6208" t="str">
            <v>Solyc07g066620.3</v>
          </cell>
          <cell r="QMN6208" t="str">
            <v>Solyc07g066640.3</v>
          </cell>
          <cell r="QMO6208" t="str">
            <v>Solyc08g004000.1</v>
          </cell>
          <cell r="QMP6208" t="str">
            <v>Solyc08g004005.1</v>
          </cell>
          <cell r="QMQ6208" t="str">
            <v>Solyc08g005020.3</v>
          </cell>
          <cell r="QMR6208" t="str">
            <v>Solyc08g005040.1</v>
          </cell>
          <cell r="QMS6208" t="str">
            <v>Solyc08g005080.3</v>
          </cell>
          <cell r="QMT6208" t="str">
            <v>Solyc08g005090.3</v>
          </cell>
          <cell r="QMU6208" t="str">
            <v>Solyc08g005120.3</v>
          </cell>
          <cell r="QMV6208" t="str">
            <v>Solyc08g005160.1</v>
          </cell>
          <cell r="QMW6208" t="str">
            <v>Solyc08g160620.1</v>
          </cell>
          <cell r="QMX6208" t="str">
            <v>Solyc08g005180.2</v>
          </cell>
          <cell r="QMY6208" t="str">
            <v>Solyc08g005230.3</v>
          </cell>
          <cell r="QMZ6208" t="str">
            <v>Solyc08g005245.1</v>
          </cell>
          <cell r="QNA6208" t="str">
            <v>Solyc08g005275.1</v>
          </cell>
          <cell r="QNB6208" t="str">
            <v>Solyc08g005300.3</v>
          </cell>
          <cell r="QNC6208" t="str">
            <v>Solyc08g005320.3</v>
          </cell>
          <cell r="QND6208" t="str">
            <v>Solyc08g005330.2</v>
          </cell>
          <cell r="QNE6208" t="str">
            <v>Solyc08g005333.1</v>
          </cell>
          <cell r="QNF6208" t="str">
            <v>Solyc08g005335.1</v>
          </cell>
          <cell r="QNG6208" t="str">
            <v>Solyc08g005337.1</v>
          </cell>
          <cell r="QNH6208" t="str">
            <v>Solyc08g005370.2</v>
          </cell>
          <cell r="QNI6208" t="str">
            <v>Solyc08g005390.1</v>
          </cell>
          <cell r="QNJ6208" t="str">
            <v>Solyc08g005410.3</v>
          </cell>
          <cell r="QNK6208" t="str">
            <v>Solyc08g005450.3</v>
          </cell>
          <cell r="QNL6208" t="str">
            <v>Solyc08g005480.3</v>
          </cell>
          <cell r="QNM6208" t="str">
            <v>Solyc08g005490.3</v>
          </cell>
          <cell r="QNN6208" t="str">
            <v>Solyc08g005500.4</v>
          </cell>
          <cell r="QNO6208" t="str">
            <v>Solyc08g005510.3</v>
          </cell>
          <cell r="QNP6208" t="str">
            <v>Solyc08g005520.3</v>
          </cell>
          <cell r="QNQ6208" t="str">
            <v>Solyc08g005560.3</v>
          </cell>
          <cell r="QNR6208" t="str">
            <v>Solyc08g005570.5</v>
          </cell>
          <cell r="QNS6208" t="str">
            <v>Solyc08g005600.5</v>
          </cell>
          <cell r="QNT6208" t="str">
            <v>Solyc08g005630.3</v>
          </cell>
          <cell r="QNU6208" t="str">
            <v>Solyc08g005635.1</v>
          </cell>
          <cell r="QNV6208" t="str">
            <v>Solyc08g005720.5</v>
          </cell>
          <cell r="QNW6208" t="str">
            <v>Solyc08g005673.1</v>
          </cell>
          <cell r="QNX6208" t="str">
            <v>Solyc08g005690.1</v>
          </cell>
          <cell r="QNY6208" t="str">
            <v>Solyc08g005700.1</v>
          </cell>
          <cell r="QNZ6208" t="str">
            <v>Solyc08g005705.1</v>
          </cell>
          <cell r="QOA6208" t="str">
            <v>Solyc08g005750.3</v>
          </cell>
          <cell r="QOB6208" t="str">
            <v>Solyc08g005860.3</v>
          </cell>
          <cell r="QOC6208" t="str">
            <v>Solyc08g005870.2</v>
          </cell>
          <cell r="QOD6208" t="str">
            <v>Solyc08g005910.3</v>
          </cell>
          <cell r="QOE6208" t="str">
            <v>Solyc08g005940.1</v>
          </cell>
          <cell r="QOF6208" t="str">
            <v>Solyc08g160390.1</v>
          </cell>
          <cell r="QOG6208" t="str">
            <v>Solyc08g005960.2</v>
          </cell>
          <cell r="QOH6208" t="str">
            <v>Solyc08g006000.3</v>
          </cell>
          <cell r="QOI6208" t="str">
            <v>Solyc08g006030.4</v>
          </cell>
          <cell r="QOJ6208" t="str">
            <v>Solyc08g006080.1</v>
          </cell>
          <cell r="QOK6208" t="str">
            <v>Solyc08g006100.5</v>
          </cell>
          <cell r="QOL6208" t="str">
            <v>Solyc08g006155.2</v>
          </cell>
          <cell r="QOM6208" t="str">
            <v>Solyc08g006180.5</v>
          </cell>
          <cell r="QON6208" t="str">
            <v>Solyc08g006170.1</v>
          </cell>
          <cell r="QOO6208" t="str">
            <v>Solyc08g006200.4</v>
          </cell>
          <cell r="QOP6208" t="str">
            <v>Solyc08g006210.4</v>
          </cell>
          <cell r="QOQ6208" t="str">
            <v>Solyc08g006220.4</v>
          </cell>
          <cell r="QOR6208" t="str">
            <v>Solyc08g006240.4</v>
          </cell>
          <cell r="QOS6208" t="str">
            <v>Solyc08g006253.1</v>
          </cell>
          <cell r="QOT6208" t="str">
            <v>Solyc08g006257.1</v>
          </cell>
          <cell r="QOU6208" t="str">
            <v>Solyc08g006270.1</v>
          </cell>
          <cell r="QOV6208" t="str">
            <v>Solyc08g006290.3</v>
          </cell>
          <cell r="QOW6208" t="str">
            <v>Solyc08g006420.3</v>
          </cell>
          <cell r="QOX6208" t="str">
            <v>Solyc08g006440.4</v>
          </cell>
          <cell r="QOY6208" t="str">
            <v>Solyc08g006450.1</v>
          </cell>
          <cell r="QOZ6208" t="str">
            <v>Solyc08g006483.1</v>
          </cell>
          <cell r="QPA6208" t="str">
            <v>Solyc08g006487.1</v>
          </cell>
          <cell r="QPB6208" t="str">
            <v>Solyc08g006510.3</v>
          </cell>
          <cell r="QPC6208" t="str">
            <v>Solyc08g006520.1</v>
          </cell>
          <cell r="QPD6208" t="str">
            <v>Solyc08g006570.4</v>
          </cell>
          <cell r="QPE6208" t="str">
            <v>Solyc08g006580.3</v>
          </cell>
          <cell r="QPF6208" t="str">
            <v>Solyc08g006590.3</v>
          </cell>
          <cell r="QPG6208" t="str">
            <v>Solyc08g006610.3</v>
          </cell>
          <cell r="QPH6208" t="str">
            <v>Solyc08g006650.3</v>
          </cell>
          <cell r="QPI6208" t="str">
            <v>Solyc08g006700.3</v>
          </cell>
          <cell r="QPJ6208" t="str">
            <v>Solyc08g006710.3</v>
          </cell>
          <cell r="QPK6208" t="str">
            <v>Solyc08g006740.3</v>
          </cell>
          <cell r="QPL6208" t="str">
            <v>Solyc08g006750.4</v>
          </cell>
          <cell r="QPM6208" t="str">
            <v>Solyc08g006760.4</v>
          </cell>
          <cell r="QPN6208" t="str">
            <v>Solyc08g006800.3</v>
          </cell>
          <cell r="QPO6208" t="str">
            <v>Solyc08g006820.5</v>
          </cell>
          <cell r="QPP6208" t="str">
            <v>Solyc08g006903.1</v>
          </cell>
          <cell r="QPQ6208" t="str">
            <v>Solyc08g006907.1</v>
          </cell>
          <cell r="QPR6208" t="str">
            <v>Solyc08g006940.5</v>
          </cell>
          <cell r="QPS6208" t="str">
            <v>Solyc08g006970.5</v>
          </cell>
          <cell r="QPT6208" t="str">
            <v>Solyc08g007030.3</v>
          </cell>
          <cell r="QPU6208" t="str">
            <v>Solyc08g007070.2</v>
          </cell>
          <cell r="QPV6208" t="str">
            <v>Solyc08g007090.3</v>
          </cell>
          <cell r="QPW6208" t="str">
            <v>Solyc08g007120.3</v>
          </cell>
          <cell r="QPX6208" t="str">
            <v>Solyc08g007150.1</v>
          </cell>
          <cell r="QPY6208" t="str">
            <v>Solyc08g007250.3</v>
          </cell>
          <cell r="QPZ6208" t="str">
            <v>Solyc08g007280.2</v>
          </cell>
          <cell r="QQA6208" t="str">
            <v>Solyc08g007310.3</v>
          </cell>
          <cell r="QQB6208" t="str">
            <v>Solyc08g007350.2</v>
          </cell>
          <cell r="QQC6208" t="str">
            <v>Solyc08g007375.1</v>
          </cell>
          <cell r="QQD6208" t="str">
            <v>Solyc08g007400.4</v>
          </cell>
          <cell r="QQE6208" t="str">
            <v>Solyc08g007410.5</v>
          </cell>
          <cell r="QQF6208" t="str">
            <v>Solyc08g150103.1</v>
          </cell>
          <cell r="QQG6208" t="str">
            <v>Solyc08g007460.3</v>
          </cell>
          <cell r="QQH6208" t="str">
            <v>Solyc08g007480.2</v>
          </cell>
          <cell r="QQI6208" t="str">
            <v>Solyc08g007490.3</v>
          </cell>
          <cell r="QQJ6208" t="str">
            <v>Solyc08g007500.3</v>
          </cell>
          <cell r="QQK6208" t="str">
            <v>Solyc08g007540.3</v>
          </cell>
          <cell r="QQL6208" t="str">
            <v>Solyc08g007550.1</v>
          </cell>
          <cell r="QQM6208" t="str">
            <v>Solyc08g007580.5</v>
          </cell>
          <cell r="QQN6208" t="str">
            <v>Solyc08g007600.2</v>
          </cell>
          <cell r="QQO6208" t="str">
            <v>Solyc08g007610.1</v>
          </cell>
          <cell r="QQP6208" t="str">
            <v>Solyc08g007620.2</v>
          </cell>
          <cell r="QQQ6208" t="str">
            <v>Solyc08g007630.1</v>
          </cell>
          <cell r="QQR6208" t="str">
            <v>Solyc08g007640.1</v>
          </cell>
          <cell r="QQS6208" t="str">
            <v>Solyc08g007650.1</v>
          </cell>
          <cell r="QQT6208" t="str">
            <v>Solyc08g007660.2</v>
          </cell>
          <cell r="QQU6208" t="str">
            <v>Solyc08g007670.1</v>
          </cell>
          <cell r="QQV6208" t="str">
            <v>Solyc08g007680.1</v>
          </cell>
          <cell r="QQW6208" t="str">
            <v>Solyc08g007690.1</v>
          </cell>
          <cell r="QQX6208" t="str">
            <v>Solyc08g007700.1</v>
          </cell>
          <cell r="QQY6208" t="str">
            <v>Solyc08g007715.1</v>
          </cell>
          <cell r="QQZ6208" t="str">
            <v>Solyc08g007730.2</v>
          </cell>
          <cell r="QRA6208" t="str">
            <v>Solyc08g007750.4</v>
          </cell>
          <cell r="QRB6208" t="str">
            <v>Solyc08g007760.3</v>
          </cell>
          <cell r="QRC6208" t="str">
            <v>Solyc08g007780.3</v>
          </cell>
          <cell r="QRD6208" t="str">
            <v>Solyc08g007830.1</v>
          </cell>
          <cell r="QRE6208" t="str">
            <v>Solyc08g007840.3</v>
          </cell>
          <cell r="QRF6208" t="str">
            <v>Solyc08g007850.1</v>
          </cell>
          <cell r="QRG6208" t="str">
            <v>Solyc08g007867.1</v>
          </cell>
          <cell r="QRH6208" t="str">
            <v>Solyc08g007890.3</v>
          </cell>
          <cell r="QRI6208" t="str">
            <v>Solyc08g007920.2</v>
          </cell>
          <cell r="QRJ6208" t="str">
            <v>Solyc08g160710.1</v>
          </cell>
          <cell r="QRK6208" t="str">
            <v>Solyc08g007930.2</v>
          </cell>
          <cell r="QRL6208" t="str">
            <v>Solyc08g007950.3</v>
          </cell>
          <cell r="QRM6208" t="str">
            <v>Solyc08g007970.3</v>
          </cell>
          <cell r="QRN6208" t="str">
            <v>Solyc08g007980.3</v>
          </cell>
          <cell r="QRO6208" t="str">
            <v>Solyc08g008015.1</v>
          </cell>
          <cell r="QRP6208" t="str">
            <v>Solyc08g008020.1</v>
          </cell>
          <cell r="QRQ6208" t="str">
            <v>Solyc08g008040.3</v>
          </cell>
          <cell r="QRR6208" t="str">
            <v>Solyc08g008085.2</v>
          </cell>
          <cell r="QRS6208" t="str">
            <v>Solyc08g008140.4</v>
          </cell>
          <cell r="QRT6208" t="str">
            <v>Solyc08g008150.1</v>
          </cell>
          <cell r="QRU6208" t="str">
            <v>Solyc08g008180.3</v>
          </cell>
          <cell r="QRV6208" t="str">
            <v>Solyc08g008230.4</v>
          </cell>
          <cell r="QRW6208" t="str">
            <v>Solyc08g008260.2</v>
          </cell>
          <cell r="QRX6208" t="str">
            <v>Solyc08g008270.5</v>
          </cell>
          <cell r="QRY6208" t="str">
            <v>Solyc08g150104.1</v>
          </cell>
          <cell r="QRZ6208" t="str">
            <v>Solyc08g008290.3</v>
          </cell>
          <cell r="QSA6208" t="str">
            <v>Solyc08g008300.1</v>
          </cell>
          <cell r="QSB6208" t="str">
            <v>Solyc08g008330.3</v>
          </cell>
          <cell r="QSC6208" t="str">
            <v>Solyc08g008360.3</v>
          </cell>
          <cell r="QSD6208" t="str">
            <v>Solyc08g008370.3</v>
          </cell>
          <cell r="QSE6208" t="str">
            <v>Solyc08g008390.3</v>
          </cell>
          <cell r="QSF6208" t="str">
            <v>Solyc08g008400.1</v>
          </cell>
          <cell r="QSG6208" t="str">
            <v>Solyc08g008440.2</v>
          </cell>
          <cell r="QSH6208" t="str">
            <v>Solyc08g008450.3</v>
          </cell>
          <cell r="QSI6208" t="str">
            <v>Solyc08g008457.1</v>
          </cell>
          <cell r="QSJ6208" t="str">
            <v>Solyc08g008490.4</v>
          </cell>
          <cell r="QSK6208" t="str">
            <v>Solyc08g008495.2</v>
          </cell>
          <cell r="QSL6208" t="str">
            <v>Solyc08g008520.3</v>
          </cell>
          <cell r="QSM6208" t="str">
            <v>Solyc08g008530.1</v>
          </cell>
          <cell r="QSN6208" t="str">
            <v>Solyc08g008540.1</v>
          </cell>
          <cell r="QSO6208" t="str">
            <v>Solyc08g008620.4</v>
          </cell>
          <cell r="QSP6208" t="str">
            <v>Solyc08g008630.4</v>
          </cell>
          <cell r="QSQ6208" t="str">
            <v>Solyc08g013710.4</v>
          </cell>
          <cell r="QSR6208" t="str">
            <v>Solyc08g013720.5</v>
          </cell>
          <cell r="QSS6208" t="str">
            <v>Solyc08g013740.4</v>
          </cell>
          <cell r="QST6208" t="str">
            <v>Solyc08g013750.3</v>
          </cell>
          <cell r="QSU6208" t="str">
            <v>Solyc08g013760.1</v>
          </cell>
          <cell r="QSV6208" t="str">
            <v>Solyc08g013780.1</v>
          </cell>
          <cell r="QSW6208" t="str">
            <v>Solyc08g013800.5</v>
          </cell>
          <cell r="QSX6208" t="str">
            <v>Solyc08g013805.2</v>
          </cell>
          <cell r="QSY6208" t="str">
            <v>Solyc08g013803.1</v>
          </cell>
          <cell r="QSZ6208" t="str">
            <v>Solyc08g013807.1</v>
          </cell>
          <cell r="QTA6208" t="str">
            <v>Solyc08g160030.1</v>
          </cell>
          <cell r="QTB6208" t="str">
            <v>Solyc08g013820.3</v>
          </cell>
          <cell r="QTC6208" t="str">
            <v>Solyc08g160180.1</v>
          </cell>
          <cell r="QTD6208" t="str">
            <v>Solyc08g160950.1</v>
          </cell>
          <cell r="QTE6208" t="str">
            <v>Solyc08g160940.1</v>
          </cell>
          <cell r="QTF6208" t="str">
            <v>Solyc08g013880.4</v>
          </cell>
          <cell r="QTG6208" t="str">
            <v>Solyc08g013910.5</v>
          </cell>
          <cell r="QTH6208" t="str">
            <v>Solyc08g013920.3</v>
          </cell>
          <cell r="QTI6208" t="str">
            <v>Solyc08g013950.1</v>
          </cell>
          <cell r="QTJ6208" t="str">
            <v>Solyc08g013960.1</v>
          </cell>
          <cell r="QTK6208" t="str">
            <v>Solyc08g013970.3</v>
          </cell>
          <cell r="QTL6208" t="str">
            <v>Solyc08g013980.4</v>
          </cell>
          <cell r="QTM6208" t="str">
            <v>Solyc08g014010.4</v>
          </cell>
          <cell r="QTN6208" t="str">
            <v>Solyc08g014040.3</v>
          </cell>
          <cell r="QTO6208" t="str">
            <v>Solyc08g161070.1</v>
          </cell>
          <cell r="QTP6208" t="str">
            <v>Solyc08g066370.3</v>
          </cell>
          <cell r="QTQ6208" t="str">
            <v>Solyc08g014090.1</v>
          </cell>
          <cell r="QTR6208" t="str">
            <v>Solyc08g014100.1</v>
          </cell>
          <cell r="QTS6208" t="str">
            <v>Solyc08g014105.1</v>
          </cell>
          <cell r="QTT6208" t="str">
            <v>Solyc08g014110.1</v>
          </cell>
          <cell r="QTU6208" t="str">
            <v>Solyc08g014140.1</v>
          </cell>
          <cell r="QTV6208" t="str">
            <v>Solyc08g014170.1</v>
          </cell>
          <cell r="QTW6208" t="str">
            <v>Solyc08g014175.1</v>
          </cell>
          <cell r="QTX6208" t="str">
            <v>Solyc08g161150.1</v>
          </cell>
          <cell r="QTY6208" t="str">
            <v>Solyc03g078535.2</v>
          </cell>
          <cell r="QTZ6208" t="str">
            <v>Solyc08g150106.1</v>
          </cell>
          <cell r="QUA6208" t="str">
            <v>Solyc08g014245.1</v>
          </cell>
          <cell r="QUB6208" t="str">
            <v>Solyc08g161220.1</v>
          </cell>
          <cell r="QUC6208" t="str">
            <v>Solyc08g150107.1</v>
          </cell>
          <cell r="QUD6208" t="str">
            <v>Solyc08g014300.5</v>
          </cell>
          <cell r="QUE6208" t="str">
            <v>Solyc08g014350.1</v>
          </cell>
          <cell r="QUF6208" t="str">
            <v>Solyc08g161230.1</v>
          </cell>
          <cell r="QUG6208" t="str">
            <v>Solyc08g014370.1</v>
          </cell>
          <cell r="QUH6208" t="str">
            <v>Solyc08g160190.1</v>
          </cell>
          <cell r="QUI6208" t="str">
            <v>Solyc08g014390.1</v>
          </cell>
          <cell r="QUJ6208" t="str">
            <v>Solyc08g161340.1</v>
          </cell>
          <cell r="QUK6208" t="str">
            <v>Solyc08g014470.4</v>
          </cell>
          <cell r="QUL6208" t="str">
            <v>Solyc08g014480.4</v>
          </cell>
          <cell r="QUM6208" t="str">
            <v>Solyc08g014565.1</v>
          </cell>
          <cell r="QUN6208" t="str">
            <v>Solyc08g014570.3</v>
          </cell>
          <cell r="QUO6208" t="str">
            <v>Solyc08g161430.1</v>
          </cell>
          <cell r="QUP6208" t="str">
            <v>Solyc08g014616.2</v>
          </cell>
          <cell r="QUQ6208" t="str">
            <v>Solyc08g014618.1</v>
          </cell>
          <cell r="QUR6208" t="str">
            <v>Solyc08g015620.3</v>
          </cell>
          <cell r="QUS6208" t="str">
            <v>Solyc08g161850.1</v>
          </cell>
          <cell r="QUT6208" t="str">
            <v>Solyc08g015640.1</v>
          </cell>
          <cell r="QUU6208" t="str">
            <v>Solyc08g015690.4</v>
          </cell>
          <cell r="QUV6208" t="str">
            <v>Solyc08g161570.1</v>
          </cell>
          <cell r="QUW6208" t="str">
            <v>Solyc08g015710.2</v>
          </cell>
          <cell r="QUX6208" t="str">
            <v>Solyc08g161580.1</v>
          </cell>
          <cell r="QUY6208" t="str">
            <v>Solyc08g015713.1</v>
          </cell>
          <cell r="QUZ6208" t="str">
            <v>Solyc08g015715.1</v>
          </cell>
          <cell r="QVA6208" t="str">
            <v>Solyc08g015717.1</v>
          </cell>
          <cell r="QVB6208" t="str">
            <v>Solyc08g160310.1</v>
          </cell>
          <cell r="QVC6208" t="str">
            <v>Solyc08g015730.3</v>
          </cell>
          <cell r="QVD6208" t="str">
            <v>Solyc08g160090.1</v>
          </cell>
          <cell r="QVE6208" t="str">
            <v>Solyc08g015750.3</v>
          </cell>
          <cell r="QVF6208" t="str">
            <v>Solyc08g015755.2</v>
          </cell>
          <cell r="QVG6208" t="str">
            <v>Solyc08g161600.1</v>
          </cell>
          <cell r="QVH6208" t="str">
            <v>Solyc08g160320.1</v>
          </cell>
          <cell r="QVI6208" t="str">
            <v>Solyc08g161610.1</v>
          </cell>
          <cell r="QVJ6208" t="str">
            <v>Solyc08g015820.1</v>
          </cell>
          <cell r="QVK6208" t="str">
            <v>Solyc08g161620.1</v>
          </cell>
          <cell r="QVL6208" t="str">
            <v>Solyc08g161640.1</v>
          </cell>
          <cell r="QVM6208" t="str">
            <v>Solyc08g161650.1</v>
          </cell>
          <cell r="QVN6208" t="str">
            <v>Solyc08g161660.1</v>
          </cell>
          <cell r="QVO6208" t="str">
            <v>Solyc08g015830.1</v>
          </cell>
          <cell r="QVP6208" t="str">
            <v>Solyc08g161670.1</v>
          </cell>
          <cell r="QVQ6208" t="str">
            <v>Solyc08g015870.3</v>
          </cell>
          <cell r="QVR6208" t="str">
            <v>Solyc08g015880.1</v>
          </cell>
          <cell r="QVS6208" t="str">
            <v>Solyc08g015900.2</v>
          </cell>
          <cell r="QVT6208" t="str">
            <v>Solyc08g015905.2</v>
          </cell>
          <cell r="QVU6208" t="str">
            <v>Solyc08g015930.1</v>
          </cell>
          <cell r="QVV6208" t="str">
            <v>Solyc08g015960.3</v>
          </cell>
          <cell r="QVW6208" t="str">
            <v>Solyc08g016060.1</v>
          </cell>
          <cell r="QVX6208" t="str">
            <v>Solyc08g016070.3</v>
          </cell>
          <cell r="QVY6208" t="str">
            <v>Solyc08g016075.1</v>
          </cell>
          <cell r="QVZ6208" t="str">
            <v>Solyc08g160380.1</v>
          </cell>
          <cell r="QWA6208" t="str">
            <v>Solyc08g016100.1</v>
          </cell>
          <cell r="QWB6208" t="str">
            <v>Solyc08g016110.1</v>
          </cell>
          <cell r="QWC6208" t="str">
            <v>Solyc08g016120.1</v>
          </cell>
          <cell r="QWD6208" t="str">
            <v>Solyc08g083175.2</v>
          </cell>
          <cell r="QWE6208" t="str">
            <v>Solyc08g160130.1</v>
          </cell>
          <cell r="QWF6208" t="str">
            <v>Solyc08g016150.1</v>
          </cell>
          <cell r="QWG6208" t="str">
            <v>Solyc08g016190.5</v>
          </cell>
          <cell r="QWH6208" t="str">
            <v>Solyc08g161750.1</v>
          </cell>
          <cell r="QWI6208" t="str">
            <v>Solyc08g016210.3</v>
          </cell>
          <cell r="QWJ6208" t="str">
            <v>Solyc08g016220.1</v>
          </cell>
          <cell r="QWK6208" t="str">
            <v>Solyc08g016270.3</v>
          </cell>
          <cell r="QWL6208" t="str">
            <v>Solyc08g016275.2</v>
          </cell>
          <cell r="QWM6208" t="str">
            <v>Solyc08g161760.1</v>
          </cell>
          <cell r="QWN6208" t="str">
            <v>Solyc00g042640.2</v>
          </cell>
          <cell r="QWO6208" t="str">
            <v>Solyc08g016310.3</v>
          </cell>
          <cell r="QWP6208" t="str">
            <v>Solyc08g161770.1</v>
          </cell>
          <cell r="QWQ6208" t="str">
            <v>Solyc08g160140.1</v>
          </cell>
          <cell r="QWR6208" t="str">
            <v>Solyc08g016317.1</v>
          </cell>
          <cell r="QWS6208" t="str">
            <v>Solyc08g016340.1</v>
          </cell>
          <cell r="QWT6208" t="str">
            <v>Solyc08g016350.1</v>
          </cell>
          <cell r="QWU6208" t="str">
            <v>Solyc08g016360.1</v>
          </cell>
          <cell r="QWV6208" t="str">
            <v>Solyc08g161780.1</v>
          </cell>
          <cell r="QWW6208" t="str">
            <v>Solyc08g016370.1</v>
          </cell>
          <cell r="QWX6208" t="str">
            <v>Solyc08g160150.1</v>
          </cell>
          <cell r="QWY6208" t="str">
            <v>Solyc08g016380.1</v>
          </cell>
          <cell r="QWZ6208" t="str">
            <v>Solyc08g016400.1</v>
          </cell>
          <cell r="QXA6208" t="str">
            <v>Solyc08g016410.1</v>
          </cell>
          <cell r="QXB6208" t="str">
            <v>Solyc08g016415.1</v>
          </cell>
          <cell r="QXC6208" t="str">
            <v>Solyc08g016430.1</v>
          </cell>
          <cell r="QXD6208" t="str">
            <v>Solyc08g016433.2</v>
          </cell>
          <cell r="QXE6208" t="str">
            <v>Solyc08g016444.2</v>
          </cell>
          <cell r="QXF6208" t="str">
            <v>Solyc08g016437.1</v>
          </cell>
          <cell r="QXG6208" t="str">
            <v>Solyc08g061245.2</v>
          </cell>
          <cell r="QXH6208" t="str">
            <v>Solyc08g016560.3</v>
          </cell>
          <cell r="QXI6208" t="str">
            <v>Solyc08g016563.1</v>
          </cell>
          <cell r="QXJ6208" t="str">
            <v>Solyc08g161790.1</v>
          </cell>
          <cell r="QXK6208" t="str">
            <v>Solyc08g016570.1</v>
          </cell>
          <cell r="QXL6208" t="str">
            <v>Solyc09g056490.2</v>
          </cell>
          <cell r="QXM6208" t="str">
            <v>Solyc08g016583.1</v>
          </cell>
          <cell r="QXN6208" t="str">
            <v>Solyc08g016587.1</v>
          </cell>
          <cell r="QXO6208" t="str">
            <v>Solyc08g161800.1</v>
          </cell>
          <cell r="QXP6208" t="str">
            <v>Solyc08g161810.1</v>
          </cell>
          <cell r="QXQ6208" t="str">
            <v>Solyc08g016650.1</v>
          </cell>
          <cell r="QXR6208" t="str">
            <v>Solyc08g016670.3</v>
          </cell>
          <cell r="QXS6208" t="str">
            <v>Solyc08g016673.1</v>
          </cell>
          <cell r="QXT6208" t="str">
            <v>Solyc08g161820.1</v>
          </cell>
          <cell r="QXU6208" t="str">
            <v>Solyc08g016760.1</v>
          </cell>
          <cell r="QXV6208" t="str">
            <v>Solyc08g016763.1</v>
          </cell>
          <cell r="QXW6208" t="str">
            <v>Solyc08g016770.5</v>
          </cell>
          <cell r="QXX6208" t="str">
            <v>Solyc08g016780.1</v>
          </cell>
          <cell r="QXY6208" t="str">
            <v>Solyc08g016790.1</v>
          </cell>
          <cell r="QXZ6208" t="str">
            <v>Solyc08g016791.1</v>
          </cell>
          <cell r="QYA6208" t="str">
            <v>Solyc08g016792.1</v>
          </cell>
          <cell r="QYB6208" t="str">
            <v>Solyc08g150109.1</v>
          </cell>
          <cell r="QYC6208" t="str">
            <v>Solyc08g016794.1</v>
          </cell>
          <cell r="QYD6208" t="str">
            <v>Solyc08g150110.1</v>
          </cell>
          <cell r="QYE6208" t="str">
            <v>Solyc08g016796.1</v>
          </cell>
          <cell r="QYF6208" t="str">
            <v>Solyc08g150111.1</v>
          </cell>
          <cell r="QYG6208" t="str">
            <v>Solyc08g016798.1</v>
          </cell>
          <cell r="QYH6208" t="str">
            <v>Solyc08g016799.1</v>
          </cell>
          <cell r="QYI6208" t="str">
            <v>Solyc08g016802.1</v>
          </cell>
          <cell r="QYJ6208" t="str">
            <v>Solyc08g016803.1</v>
          </cell>
          <cell r="QYK6208" t="str">
            <v>Solyc08g016804.1</v>
          </cell>
          <cell r="QYL6208" t="str">
            <v>Solyc08g016805.2</v>
          </cell>
          <cell r="QYM6208" t="str">
            <v>Solyc08g016806.1</v>
          </cell>
          <cell r="QYN6208" t="str">
            <v>Solyc08g016807.1</v>
          </cell>
          <cell r="QYO6208" t="str">
            <v>Solyc08g150120.1</v>
          </cell>
          <cell r="QYP6208" t="str">
            <v>Solyc08g161830.1</v>
          </cell>
          <cell r="QYQ6208" t="str">
            <v>Solyc08g036610.3</v>
          </cell>
          <cell r="QYR6208" t="str">
            <v>Solyc08g150117.1</v>
          </cell>
          <cell r="QYS6208" t="str">
            <v>Solyc08g160400.1</v>
          </cell>
          <cell r="QYT6208" t="str">
            <v>Solyc08g036550.1</v>
          </cell>
          <cell r="QYU6208" t="str">
            <v>Solyc08g036540.1</v>
          </cell>
          <cell r="QYV6208" t="str">
            <v>Solyc08g036530.1</v>
          </cell>
          <cell r="QYW6208" t="str">
            <v>Solyc08g036533.1</v>
          </cell>
          <cell r="QYX6208" t="str">
            <v>Solyc08g036535.1</v>
          </cell>
          <cell r="QYY6208" t="str">
            <v>Solyc08g036537.1</v>
          </cell>
          <cell r="QYZ6208" t="str">
            <v>Solyc08g036520.2</v>
          </cell>
          <cell r="QZA6208" t="str">
            <v>Solyc08g036510.1</v>
          </cell>
          <cell r="QZB6208" t="str">
            <v>Solyc08g036500.1</v>
          </cell>
          <cell r="QZC6208" t="str">
            <v>Solyc08g160220.1</v>
          </cell>
          <cell r="QZD6208" t="str">
            <v>Solyc08g160430.1</v>
          </cell>
          <cell r="QZE6208" t="str">
            <v>Solyc08g160420.1</v>
          </cell>
          <cell r="QZF6208" t="str">
            <v>Solyc08g160410.1</v>
          </cell>
          <cell r="QZG6208" t="str">
            <v>Solyc08g036410.1</v>
          </cell>
          <cell r="QZH6208" t="str">
            <v>Solyc08g036413.1</v>
          </cell>
          <cell r="QZI6208" t="str">
            <v>Solyc08g036417.2</v>
          </cell>
          <cell r="QZJ6208" t="str">
            <v>Solyc08g048570.1</v>
          </cell>
          <cell r="QZK6208" t="str">
            <v>Solyc08g048510.1</v>
          </cell>
          <cell r="QZL6208" t="str">
            <v>Solyc08g048500.3</v>
          </cell>
          <cell r="QZM6208" t="str">
            <v>Solyc03g117145.2</v>
          </cell>
          <cell r="QZN6208" t="str">
            <v>Solyc08g048507.1</v>
          </cell>
          <cell r="QZO6208" t="str">
            <v>Solyc08g160010.1</v>
          </cell>
          <cell r="QZP6208" t="str">
            <v>Solyc08g048460.2</v>
          </cell>
          <cell r="QZQ6208" t="str">
            <v>Solyc08g048455.1</v>
          </cell>
          <cell r="QZR6208" t="str">
            <v>Solyc08g048440.1</v>
          </cell>
          <cell r="QZS6208" t="str">
            <v>Solyc00g147570.4</v>
          </cell>
          <cell r="QZT6208" t="str">
            <v>Solyc08g048410.2</v>
          </cell>
          <cell r="QZU6208" t="str">
            <v>Solyc08g048395.1</v>
          </cell>
          <cell r="QZV6208" t="str">
            <v>Solyc08g048350.1</v>
          </cell>
          <cell r="QZW6208" t="str">
            <v>Solyc08g160440.1</v>
          </cell>
          <cell r="QZX6208" t="str">
            <v>Solyc08g048320.1</v>
          </cell>
          <cell r="QZY6208" t="str">
            <v>Solyc08g048310.3</v>
          </cell>
          <cell r="QZZ6208" t="str">
            <v>Solyc08g048300.3</v>
          </cell>
          <cell r="RAA6208" t="str">
            <v>Solyc08g160450.1</v>
          </cell>
          <cell r="RAB6208" t="str">
            <v>Solyc08g160460.1</v>
          </cell>
          <cell r="RAC6208" t="str">
            <v>Solyc08g048233.2</v>
          </cell>
          <cell r="RAD6208" t="str">
            <v>Solyc08g160470.1</v>
          </cell>
          <cell r="RAE6208" t="str">
            <v>Solyc08g048190.1</v>
          </cell>
          <cell r="RAF6208" t="str">
            <v>Solyc08g048180.1</v>
          </cell>
          <cell r="RAG6208" t="str">
            <v>Solyc08g160480.1</v>
          </cell>
          <cell r="RAH6208" t="str">
            <v>Solyc08g048170.1</v>
          </cell>
          <cell r="RAI6208" t="str">
            <v>Solyc08g048160.1</v>
          </cell>
          <cell r="RAJ6208" t="str">
            <v>Solyc08g048150.1</v>
          </cell>
          <cell r="RAK6208" t="str">
            <v>Solyc08g048010.1</v>
          </cell>
          <cell r="RAL6208" t="str">
            <v>Solyc08g047990.1</v>
          </cell>
          <cell r="RAM6208" t="str">
            <v>Solyc08g047960.1</v>
          </cell>
          <cell r="RAN6208" t="str">
            <v>Solyc08g047885.2</v>
          </cell>
          <cell r="RAO6208" t="str">
            <v>Solyc08g047880.1</v>
          </cell>
          <cell r="RAP6208" t="str">
            <v>Solyc08g045870.3</v>
          </cell>
          <cell r="RAQ6208" t="str">
            <v>Solyc08g045860.1</v>
          </cell>
          <cell r="RAR6208" t="str">
            <v>Solyc08g160520.1</v>
          </cell>
          <cell r="RAS6208" t="str">
            <v>Solyc07g032810.2</v>
          </cell>
          <cell r="RAT6208" t="str">
            <v>Solyc08g160510.1</v>
          </cell>
          <cell r="RAU6208" t="str">
            <v>Solyc08g160530.1</v>
          </cell>
          <cell r="RAV6208" t="str">
            <v>Solyc08g045800.2</v>
          </cell>
          <cell r="RAW6208" t="str">
            <v>Solyc08g045780.4</v>
          </cell>
          <cell r="RAX6208" t="str">
            <v>Solyc08g045770.1</v>
          </cell>
          <cell r="RAY6208" t="str">
            <v>Solyc08g045760.1</v>
          </cell>
          <cell r="RAZ6208" t="str">
            <v>Solyc08g045740.3</v>
          </cell>
          <cell r="RBA6208" t="str">
            <v>Solyc08g160540.1</v>
          </cell>
          <cell r="RBB6208" t="str">
            <v>Solyc08g160550.1</v>
          </cell>
          <cell r="RBC6208" t="str">
            <v>Solyc08g045730.1</v>
          </cell>
          <cell r="RBD6208" t="str">
            <v>Solyc08g045733.1</v>
          </cell>
          <cell r="RBE6208" t="str">
            <v>Solyc08g160560.1</v>
          </cell>
          <cell r="RBF6208" t="str">
            <v>Solyc08g045737.1</v>
          </cell>
          <cell r="RBG6208" t="str">
            <v>Solyc10g076960.2</v>
          </cell>
          <cell r="RBH6208" t="str">
            <v>Solyc08g160570.1</v>
          </cell>
          <cell r="RBI6208" t="str">
            <v>Solyc09g042722.2</v>
          </cell>
          <cell r="RBJ6208" t="str">
            <v>Solyc08g160590.1</v>
          </cell>
          <cell r="RBK6208" t="str">
            <v>Solyc08g160580.1</v>
          </cell>
          <cell r="RBL6208" t="str">
            <v>Solyc08g045640.3</v>
          </cell>
          <cell r="RBM6208" t="str">
            <v>Solyc08g160600.1</v>
          </cell>
          <cell r="RBN6208" t="str">
            <v>Solyc08g160610.1</v>
          </cell>
          <cell r="RBO6208" t="str">
            <v>Solyc08g045620.1</v>
          </cell>
          <cell r="RBP6208" t="str">
            <v>Solyc08g044610.4</v>
          </cell>
          <cell r="RBQ6208" t="str">
            <v>Solyc08g044590.1</v>
          </cell>
          <cell r="RBR6208" t="str">
            <v>Solyc08g160630.1</v>
          </cell>
          <cell r="RBS6208" t="str">
            <v>Solyc08g044560.1</v>
          </cell>
          <cell r="RBT6208" t="str">
            <v>Solyc08g044550.2</v>
          </cell>
          <cell r="RBU6208" t="str">
            <v>Solyc08g160640.1</v>
          </cell>
          <cell r="RBV6208" t="str">
            <v>Solyc08g044540.1</v>
          </cell>
          <cell r="RBW6208" t="str">
            <v>Solyc08g044490.1</v>
          </cell>
          <cell r="RBX6208" t="str">
            <v>Solyc08g044480.1</v>
          </cell>
          <cell r="RBY6208" t="str">
            <v>Solyc08g160650.1</v>
          </cell>
          <cell r="RBZ6208" t="str">
            <v>Solyc08g044470.1</v>
          </cell>
          <cell r="RCA6208" t="str">
            <v>Solyc08g044440.1</v>
          </cell>
          <cell r="RCB6208" t="str">
            <v>Solyc08g160660.1</v>
          </cell>
          <cell r="RCC6208" t="str">
            <v>Solyc08g160670.1</v>
          </cell>
          <cell r="RCD6208" t="str">
            <v>Solyc08g160680.1</v>
          </cell>
          <cell r="RCE6208" t="str">
            <v>Solyc08g044410.1</v>
          </cell>
          <cell r="RCF6208" t="str">
            <v>Solyc08g044390.1</v>
          </cell>
          <cell r="RCG6208" t="str">
            <v>Solyc08g044380.3</v>
          </cell>
          <cell r="RCH6208" t="str">
            <v>Solyc08g044340.1</v>
          </cell>
          <cell r="RCI6208" t="str">
            <v>Solyc08g044345.1</v>
          </cell>
          <cell r="RCJ6208" t="str">
            <v>Solyc08g044330.2</v>
          </cell>
          <cell r="RCK6208" t="str">
            <v>Solyc08g044337.1</v>
          </cell>
          <cell r="RCL6208" t="str">
            <v>Solyc08g044305.1</v>
          </cell>
          <cell r="RCM6208" t="str">
            <v>Solyc08g044280.1</v>
          </cell>
          <cell r="RCN6208" t="str">
            <v>Solyc08g044260.4</v>
          </cell>
          <cell r="RCO6208" t="str">
            <v>Solyc08g044240.1</v>
          </cell>
          <cell r="RCP6208" t="str">
            <v>Solyc08g044243.1</v>
          </cell>
          <cell r="RCQ6208" t="str">
            <v>Solyc08g044247.1</v>
          </cell>
          <cell r="RCR6208" t="str">
            <v>Solyc08g043190.1</v>
          </cell>
          <cell r="RCS6208" t="str">
            <v>Solyc08g043180.3</v>
          </cell>
          <cell r="RCT6208" t="str">
            <v>Solyc08g043160.1</v>
          </cell>
          <cell r="RCU6208" t="str">
            <v>Solyc08g043140.4</v>
          </cell>
          <cell r="RCV6208" t="str">
            <v>Solyc08g043147.1</v>
          </cell>
          <cell r="RCW6208" t="str">
            <v>Solyc08g042140.3</v>
          </cell>
          <cell r="RCX6208" t="str">
            <v>Solyc08g042120.1</v>
          </cell>
          <cell r="RCY6208" t="str">
            <v>Solyc08g042110.1</v>
          </cell>
          <cell r="RCZ6208" t="str">
            <v>Solyc08g042100.3</v>
          </cell>
          <cell r="RDA6208" t="str">
            <v>Solyc08g042090.1</v>
          </cell>
          <cell r="RDB6208" t="str">
            <v>Solyc08g160690.1</v>
          </cell>
          <cell r="RDC6208" t="str">
            <v>Solyc08g042070.2</v>
          </cell>
          <cell r="RDD6208" t="str">
            <v>Solyc08g042060.2</v>
          </cell>
          <cell r="RDE6208" t="str">
            <v>Solyc08g042040.4</v>
          </cell>
          <cell r="RDF6208" t="str">
            <v>Solyc08g042020.1</v>
          </cell>
          <cell r="RDG6208" t="str">
            <v>Solyc08g042025.1</v>
          </cell>
          <cell r="RDH6208" t="str">
            <v>Solyc08g041980.3</v>
          </cell>
          <cell r="RDI6208" t="str">
            <v>Solyc08g041970.1</v>
          </cell>
          <cell r="RDJ6208" t="str">
            <v>Solyc08g160700.1</v>
          </cell>
          <cell r="RDK6208" t="str">
            <v>Solyc08g041930.1</v>
          </cell>
          <cell r="RDL6208" t="str">
            <v>Solyc08g041920.1</v>
          </cell>
          <cell r="RDM6208" t="str">
            <v>Solyc08g150118.1</v>
          </cell>
          <cell r="RDN6208" t="str">
            <v>Solyc08g041860.1</v>
          </cell>
          <cell r="RDO6208" t="str">
            <v>Solyc08g041865.1</v>
          </cell>
          <cell r="RDP6208" t="str">
            <v>Solyc08g160720.1</v>
          </cell>
          <cell r="RDQ6208" t="str">
            <v>Solyc08g041810.1</v>
          </cell>
          <cell r="RDR6208" t="str">
            <v>Solyc08g160730.1</v>
          </cell>
          <cell r="RDS6208" t="str">
            <v>Solyc08g041780.3</v>
          </cell>
          <cell r="RDT6208" t="str">
            <v>Solyc08g160230.1</v>
          </cell>
          <cell r="RDU6208" t="str">
            <v>Solyc08g041760.2</v>
          </cell>
          <cell r="RDV6208" t="str">
            <v>Solyc08g041750.3</v>
          </cell>
          <cell r="RDW6208" t="str">
            <v>Solyc08g041740.1</v>
          </cell>
          <cell r="RDX6208" t="str">
            <v>Solyc08g041710.3</v>
          </cell>
          <cell r="RDY6208" t="str">
            <v>Solyc08g041700.1</v>
          </cell>
          <cell r="RDZ6208" t="str">
            <v>Solyc08g041690.1</v>
          </cell>
          <cell r="REA6208" t="str">
            <v>Solyc08g041680.1</v>
          </cell>
          <cell r="REB6208" t="str">
            <v>Solyc08g160020.1</v>
          </cell>
          <cell r="REC6208" t="str">
            <v>Solyc08g041670.2</v>
          </cell>
          <cell r="RED6208" t="str">
            <v>Solyc08g160740.1</v>
          </cell>
          <cell r="REE6208" t="str">
            <v>Solyc08g160750.1</v>
          </cell>
          <cell r="REF6208" t="str">
            <v>Solyc08g160760.1</v>
          </cell>
          <cell r="REG6208" t="str">
            <v>Solyc08g160240.1</v>
          </cell>
          <cell r="REH6208" t="str">
            <v>Solyc08g041663.2</v>
          </cell>
          <cell r="REI6208" t="str">
            <v>Solyc08g041664.2</v>
          </cell>
          <cell r="REJ6208" t="str">
            <v>Solyc08g160770.1</v>
          </cell>
          <cell r="REK6208" t="str">
            <v>Solyc08g160780.1</v>
          </cell>
          <cell r="REL6208" t="str">
            <v>Solyc08g023660.3</v>
          </cell>
          <cell r="REM6208" t="str">
            <v>Solyc08g023640.1</v>
          </cell>
          <cell r="REN6208" t="str">
            <v>Solyc08g023630.3</v>
          </cell>
          <cell r="REO6208" t="str">
            <v>Solyc08g160250.1</v>
          </cell>
          <cell r="REP6208" t="str">
            <v>Solyc08g023600.1</v>
          </cell>
          <cell r="REQ6208" t="str">
            <v>Solyc08g023580.4</v>
          </cell>
          <cell r="RER6208" t="str">
            <v>Solyc08g023570.2</v>
          </cell>
          <cell r="RES6208" t="str">
            <v>Solyc08g023550.1</v>
          </cell>
          <cell r="RET6208" t="str">
            <v>Solyc08g023540.1</v>
          </cell>
          <cell r="REU6208" t="str">
            <v>Solyc08g023530.1</v>
          </cell>
          <cell r="REV6208" t="str">
            <v>Solyc08g023520.1</v>
          </cell>
          <cell r="REW6208" t="str">
            <v>Solyc08g023510.3</v>
          </cell>
          <cell r="REX6208" t="str">
            <v>Solyc08g023500.5</v>
          </cell>
          <cell r="REY6208" t="str">
            <v>Solyc08g023490.5</v>
          </cell>
          <cell r="REZ6208" t="str">
            <v>Solyc08g023495.1</v>
          </cell>
          <cell r="RFA6208" t="str">
            <v>Solyc08g160810.1</v>
          </cell>
          <cell r="RFB6208" t="str">
            <v>Solyc08g160820.1</v>
          </cell>
          <cell r="RFC6208" t="str">
            <v>Solyc08g160800.1</v>
          </cell>
          <cell r="RFD6208" t="str">
            <v>Solyc08g160790.1</v>
          </cell>
          <cell r="RFE6208" t="str">
            <v>Solyc08g023480.1</v>
          </cell>
          <cell r="RFF6208" t="str">
            <v>Solyc08g160830.1</v>
          </cell>
          <cell r="RFG6208" t="str">
            <v>Solyc08g023410.1</v>
          </cell>
          <cell r="RFH6208" t="str">
            <v>Solyc08g160850.1</v>
          </cell>
          <cell r="RFI6208" t="str">
            <v>Solyc08g160840.1</v>
          </cell>
          <cell r="RFJ6208" t="str">
            <v>Solyc08g160860.1</v>
          </cell>
          <cell r="RFK6208" t="str">
            <v>Solyc08g023380.1</v>
          </cell>
          <cell r="RFL6208" t="str">
            <v>Solyc08g023370.1</v>
          </cell>
          <cell r="RFM6208" t="str">
            <v>Solyc08g023360.4</v>
          </cell>
          <cell r="RFN6208" t="str">
            <v>Solyc08g023345.1</v>
          </cell>
          <cell r="RFO6208" t="str">
            <v>Solyc08g023330.1</v>
          </cell>
          <cell r="RFP6208" t="str">
            <v>Solyc08g160870.1</v>
          </cell>
          <cell r="RFQ6208" t="str">
            <v>Solyc08g023280.4</v>
          </cell>
          <cell r="RFR6208" t="str">
            <v>Solyc08g023270.3</v>
          </cell>
          <cell r="RFS6208" t="str">
            <v>Solyc08g160160.1</v>
          </cell>
          <cell r="RFT6208" t="str">
            <v>Solyc08g160880.1</v>
          </cell>
          <cell r="RFU6208" t="str">
            <v>Solyc08g160170.1</v>
          </cell>
          <cell r="RFV6208" t="str">
            <v>Solyc08g160890.1</v>
          </cell>
          <cell r="RFW6208" t="str">
            <v>Solyc08g023277.2</v>
          </cell>
          <cell r="RFX6208" t="str">
            <v>Solyc08g160900.1</v>
          </cell>
          <cell r="RFY6208" t="str">
            <v>Solyc08g023240.1</v>
          </cell>
          <cell r="RFZ6208" t="str">
            <v>Solyc08g022220.2</v>
          </cell>
          <cell r="RGA6208" t="str">
            <v>Solyc08g160260.1</v>
          </cell>
          <cell r="RGB6208" t="str">
            <v>Solyc08g160910.1</v>
          </cell>
          <cell r="RGC6208" t="str">
            <v>Solyc08g160920.1</v>
          </cell>
          <cell r="RGD6208" t="str">
            <v>Solyc08g160930.1</v>
          </cell>
          <cell r="RGE6208" t="str">
            <v>Solyc08g022170.1</v>
          </cell>
          <cell r="RGF6208" t="str">
            <v>Solyc08g022150.2</v>
          </cell>
          <cell r="RGG6208" t="str">
            <v>Solyc08g022140.1</v>
          </cell>
          <cell r="RGH6208" t="str">
            <v>Solyc08g022130.3</v>
          </cell>
          <cell r="RGI6208" t="str">
            <v>Solyc08g022133.1</v>
          </cell>
          <cell r="RGJ6208" t="str">
            <v>Solyc08g022137.1</v>
          </cell>
          <cell r="RGK6208" t="str">
            <v>Solyc08g022110.2</v>
          </cell>
          <cell r="RGL6208" t="str">
            <v>Solyc08g022100.1</v>
          </cell>
          <cell r="RGM6208" t="str">
            <v>Solyc08g150112.1</v>
          </cell>
          <cell r="RGN6208" t="str">
            <v>Solyc08g022060.2</v>
          </cell>
          <cell r="RGO6208" t="str">
            <v>Solyc08g022050.3</v>
          </cell>
          <cell r="RGP6208" t="str">
            <v>Solyc08g160960.1</v>
          </cell>
          <cell r="RGQ6208" t="str">
            <v>Solyc08g022040.1</v>
          </cell>
          <cell r="RGR6208" t="str">
            <v>Solyc08g160980.1</v>
          </cell>
          <cell r="RGS6208" t="str">
            <v>Solyc08g160040.1</v>
          </cell>
          <cell r="RGT6208" t="str">
            <v>Solyc08g160970.1</v>
          </cell>
          <cell r="RGU6208" t="str">
            <v>Solyc08g160990.1</v>
          </cell>
          <cell r="RGV6208" t="str">
            <v>Solyc08g022020.1</v>
          </cell>
          <cell r="RGW6208" t="str">
            <v>Solyc08g022025.1</v>
          </cell>
          <cell r="RGX6208" t="str">
            <v>Solyc08g021980.2</v>
          </cell>
          <cell r="RGY6208" t="str">
            <v>Solyc08g161020.1</v>
          </cell>
          <cell r="RGZ6208" t="str">
            <v>Solyc08g161000.1</v>
          </cell>
          <cell r="RHA6208" t="str">
            <v>Solyc08g161010.1</v>
          </cell>
          <cell r="RHB6208" t="str">
            <v>Solyc08g021940.4</v>
          </cell>
          <cell r="RHC6208" t="str">
            <v>Solyc08g021930.2</v>
          </cell>
          <cell r="RHD6208" t="str">
            <v>Solyc08g161030.1</v>
          </cell>
          <cell r="RHE6208" t="str">
            <v>Solyc08g021880.1</v>
          </cell>
          <cell r="RHF6208" t="str">
            <v>Solyc08g021870.3</v>
          </cell>
          <cell r="RHG6208" t="str">
            <v>Solyc08g021830.1</v>
          </cell>
          <cell r="RHH6208" t="str">
            <v>Solyc08g161050.1</v>
          </cell>
          <cell r="RHI6208" t="str">
            <v>Solyc08g161040.1</v>
          </cell>
          <cell r="RHJ6208" t="str">
            <v>Solyc08g160270.1</v>
          </cell>
          <cell r="RHK6208" t="str">
            <v>Solyc08g021790.1</v>
          </cell>
          <cell r="RHL6208" t="str">
            <v>Solyc08g029410.1</v>
          </cell>
          <cell r="RHM6208" t="str">
            <v>Solyc08g161060.1</v>
          </cell>
          <cell r="RHN6208" t="str">
            <v>Solyc08g029360.4</v>
          </cell>
          <cell r="RHO6208" t="str">
            <v>Solyc08g029340.1</v>
          </cell>
          <cell r="RHP6208" t="str">
            <v>Solyc08g161080.1</v>
          </cell>
          <cell r="RHQ6208" t="str">
            <v>Solyc08g161090.1</v>
          </cell>
          <cell r="RHR6208" t="str">
            <v>Solyc08g029344.1</v>
          </cell>
          <cell r="RHS6208" t="str">
            <v>Solyc08g029343.2</v>
          </cell>
          <cell r="RHT6208" t="str">
            <v>Solyc08g161100.1</v>
          </cell>
          <cell r="RHU6208" t="str">
            <v>Solyc08g160050.1</v>
          </cell>
          <cell r="RHV6208" t="str">
            <v>Solyc08g029348.2</v>
          </cell>
          <cell r="RHW6208" t="str">
            <v>Solyc08g029300.3</v>
          </cell>
          <cell r="RHX6208" t="str">
            <v>Solyc08g029290.1</v>
          </cell>
          <cell r="RHY6208" t="str">
            <v>Solyc08g029280.3</v>
          </cell>
          <cell r="RHZ6208" t="str">
            <v>Solyc08g029250.1</v>
          </cell>
          <cell r="RIA6208" t="str">
            <v>Solyc08g029240.3</v>
          </cell>
          <cell r="RIB6208" t="str">
            <v>Solyc08g029235.1</v>
          </cell>
          <cell r="RIC6208" t="str">
            <v>Solyc08g029220.3</v>
          </cell>
          <cell r="RID6208" t="str">
            <v>Solyc08g161110.1</v>
          </cell>
          <cell r="RIE6208" t="str">
            <v>Solyc08g029150.3</v>
          </cell>
          <cell r="RIF6208" t="str">
            <v>Solyc08g029110.3</v>
          </cell>
          <cell r="RIG6208" t="str">
            <v>Solyc08g029090.4</v>
          </cell>
          <cell r="RIH6208" t="str">
            <v>Solyc08g029070.2</v>
          </cell>
          <cell r="RII6208" t="str">
            <v>Solyc08g029050.4</v>
          </cell>
          <cell r="RIJ6208" t="str">
            <v>Solyc08g161120.1</v>
          </cell>
          <cell r="RIK6208" t="str">
            <v>Solyc08g161130.1</v>
          </cell>
          <cell r="RIL6208" t="str">
            <v>Solyc08g161140.1</v>
          </cell>
          <cell r="RIM6208" t="str">
            <v>Solyc08g029020.1</v>
          </cell>
          <cell r="RIN6208" t="str">
            <v>Solyc08g028980.1</v>
          </cell>
          <cell r="RIO6208" t="str">
            <v>Solyc08g028970.3</v>
          </cell>
          <cell r="RIP6208" t="str">
            <v>Solyc08g150114.1</v>
          </cell>
          <cell r="RIQ6208" t="str">
            <v>Solyc08g028950.3</v>
          </cell>
          <cell r="RIR6208" t="str">
            <v>Solyc08g028940.1</v>
          </cell>
          <cell r="RIS6208" t="str">
            <v>Solyc08g028930.1</v>
          </cell>
          <cell r="RIT6208" t="str">
            <v>Solyc08g028920.1</v>
          </cell>
          <cell r="RIU6208" t="str">
            <v>Solyc08g028910.1</v>
          </cell>
          <cell r="RIV6208" t="str">
            <v>Solyc08g028900.1</v>
          </cell>
          <cell r="RIW6208" t="str">
            <v>Solyc08g028890.1</v>
          </cell>
          <cell r="RIX6208" t="str">
            <v>Solyc08g028880.3</v>
          </cell>
          <cell r="RIY6208" t="str">
            <v>Solyc08g028870.1</v>
          </cell>
          <cell r="RIZ6208" t="str">
            <v>Solyc08g028875.1</v>
          </cell>
          <cell r="RJA6208" t="str">
            <v>Solyc08g161200.1</v>
          </cell>
          <cell r="RJB6208" t="str">
            <v>Solyc08g161190.1</v>
          </cell>
          <cell r="RJC6208" t="str">
            <v>Solyc08g161210.1</v>
          </cell>
          <cell r="RJD6208" t="str">
            <v>Solyc08g161160.1</v>
          </cell>
          <cell r="RJE6208" t="str">
            <v>Solyc08g161170.1</v>
          </cell>
          <cell r="RJF6208" t="str">
            <v>Solyc08g161180.1</v>
          </cell>
          <cell r="RJG6208" t="str">
            <v>Solyc08g028810.1</v>
          </cell>
          <cell r="RJH6208" t="str">
            <v>Solyc08g028780.1</v>
          </cell>
          <cell r="RJI6208" t="str">
            <v>Solyc08g028785.1</v>
          </cell>
          <cell r="RJJ6208" t="str">
            <v>Solyc08g028770.1</v>
          </cell>
          <cell r="RJK6208" t="str">
            <v>Solyc08g028750.1</v>
          </cell>
          <cell r="RJL6208" t="str">
            <v>Solyc08g028740.1</v>
          </cell>
          <cell r="RJM6208" t="str">
            <v>Solyc08g028700.2</v>
          </cell>
          <cell r="RJN6208" t="str">
            <v>Solyc08g028705.1</v>
          </cell>
          <cell r="RJO6208" t="str">
            <v>Solyc08g028690.4</v>
          </cell>
          <cell r="RJP6208" t="str">
            <v>Solyc08g161250.1</v>
          </cell>
          <cell r="RJQ6208" t="str">
            <v>Solyc08g161260.1</v>
          </cell>
          <cell r="RJR6208" t="str">
            <v>Solyc08g161270.1</v>
          </cell>
          <cell r="RJS6208" t="str">
            <v>Solyc08g161840.1</v>
          </cell>
          <cell r="RJT6208" t="str">
            <v>Solyc08g161240.1</v>
          </cell>
          <cell r="RJU6208" t="str">
            <v>Solyc08g161280.1</v>
          </cell>
          <cell r="RJV6208" t="str">
            <v>Solyc08g161290.1</v>
          </cell>
          <cell r="RJW6208" t="str">
            <v>Solyc08g161300.1</v>
          </cell>
          <cell r="RJX6208" t="str">
            <v>Solyc08g028697.1</v>
          </cell>
          <cell r="RJY6208" t="str">
            <v>Solyc08g161310.1</v>
          </cell>
          <cell r="RJZ6208" t="str">
            <v>Solyc08g059650.1</v>
          </cell>
          <cell r="RKA6208" t="str">
            <v>Solyc08g059690.1</v>
          </cell>
          <cell r="RKB6208" t="str">
            <v>Solyc08g059710.4</v>
          </cell>
          <cell r="RKC6208" t="str">
            <v>Solyc08g059715.1</v>
          </cell>
          <cell r="RKD6208" t="str">
            <v>Solyc08g059750.4</v>
          </cell>
          <cell r="RKE6208" t="str">
            <v>Solyc08g059740.1</v>
          </cell>
          <cell r="RKF6208" t="str">
            <v>Solyc08g150121.2</v>
          </cell>
          <cell r="RKG6208" t="str">
            <v>Solyc08g161320.1</v>
          </cell>
          <cell r="RKH6208" t="str">
            <v>Solyc08g059770.1</v>
          </cell>
          <cell r="RKI6208" t="str">
            <v>Solyc08g059790.1</v>
          </cell>
          <cell r="RKJ6208" t="str">
            <v>Solyc08g161330.1</v>
          </cell>
          <cell r="RKK6208" t="str">
            <v>Solyc08g060815.1</v>
          </cell>
          <cell r="RKL6208" t="str">
            <v>Solyc08g060830.4</v>
          </cell>
          <cell r="RKM6208" t="str">
            <v>Solyc08g060860.3</v>
          </cell>
          <cell r="RKN6208" t="str">
            <v>Solyc08g060870.1</v>
          </cell>
          <cell r="RKO6208" t="str">
            <v>Solyc08g060880.1</v>
          </cell>
          <cell r="RKP6208" t="str">
            <v>Solyc08g060890.1</v>
          </cell>
          <cell r="RKQ6208" t="str">
            <v>Solyc08g060900.3</v>
          </cell>
          <cell r="RKR6208" t="str">
            <v>Solyc08g060930.4</v>
          </cell>
          <cell r="RKS6208" t="str">
            <v>Solyc08g060925.1</v>
          </cell>
          <cell r="RKT6208" t="str">
            <v>Solyc08g161350.1</v>
          </cell>
          <cell r="RKU6208" t="str">
            <v>Solyc08g060945.1</v>
          </cell>
          <cell r="RKV6208" t="str">
            <v>Solyc08g161370.1</v>
          </cell>
          <cell r="RKW6208" t="str">
            <v>Solyc08g060957.2</v>
          </cell>
          <cell r="RKX6208" t="str">
            <v>Solyc08g060960.1</v>
          </cell>
          <cell r="RKY6208" t="str">
            <v>Solyc08g161360.1</v>
          </cell>
          <cell r="RKZ6208" t="str">
            <v>Solyc08g060973.1</v>
          </cell>
          <cell r="RLA6208" t="str">
            <v>Solyc08g060977.1</v>
          </cell>
          <cell r="RLB6208" t="str">
            <v>Solyc08g160060.1</v>
          </cell>
          <cell r="RLC6208" t="str">
            <v>Solyc08g161380.1</v>
          </cell>
          <cell r="RLD6208" t="str">
            <v>Solyc08g061025.1</v>
          </cell>
          <cell r="RLE6208" t="str">
            <v>Solyc08g061070.1</v>
          </cell>
          <cell r="RLF6208" t="str">
            <v>Solyc08g161390.1</v>
          </cell>
          <cell r="RLG6208" t="str">
            <v>Solyc08g061145.1</v>
          </cell>
          <cell r="RLH6208" t="str">
            <v>Solyc08g061180.1</v>
          </cell>
          <cell r="RLI6208" t="str">
            <v>Solyc08g061190.1</v>
          </cell>
          <cell r="RLJ6208" t="str">
            <v>Solyc08g160070.1</v>
          </cell>
          <cell r="RLK6208" t="str">
            <v>Solyc08g061240.3</v>
          </cell>
          <cell r="RLL6208" t="str">
            <v>Solyc08g061270.1</v>
          </cell>
          <cell r="RLM6208" t="str">
            <v>Solyc08g150122.1</v>
          </cell>
          <cell r="RLN6208" t="str">
            <v>Solyc08g061275.1</v>
          </cell>
          <cell r="RLO6208" t="str">
            <v>Solyc08g061320.3</v>
          </cell>
          <cell r="RLP6208" t="str">
            <v>Solyc08g061340.1</v>
          </cell>
          <cell r="RLQ6208" t="str">
            <v>Solyc08g061350.1</v>
          </cell>
          <cell r="RLR6208" t="str">
            <v>Solyc08g061360.1</v>
          </cell>
          <cell r="RLS6208" t="str">
            <v>Solyc08g061370.1</v>
          </cell>
          <cell r="RLT6208" t="str">
            <v>Solyc08g061380.1</v>
          </cell>
          <cell r="RLU6208" t="str">
            <v>Solyc08g061390.3</v>
          </cell>
          <cell r="RLV6208" t="str">
            <v>Solyc08g061400.1</v>
          </cell>
          <cell r="RLW6208" t="str">
            <v>Solyc08g161400.1</v>
          </cell>
          <cell r="RLX6208" t="str">
            <v>Solyc08g061420.1</v>
          </cell>
          <cell r="RLY6208" t="str">
            <v>Solyc08g061430.1</v>
          </cell>
          <cell r="RLZ6208" t="str">
            <v>Solyc08g061455.2</v>
          </cell>
          <cell r="RMA6208" t="str">
            <v>Solyc08g061450.3</v>
          </cell>
          <cell r="RMB6208" t="str">
            <v>Solyc08g061480.3</v>
          </cell>
          <cell r="RMC6208" t="str">
            <v>Solyc08g061490.3</v>
          </cell>
          <cell r="RMD6208" t="str">
            <v>Solyc08g061520.3</v>
          </cell>
          <cell r="RME6208" t="str">
            <v>Solyc08g161410.1</v>
          </cell>
          <cell r="RMF6208" t="str">
            <v>Solyc08g061570.3</v>
          </cell>
          <cell r="RMG6208" t="str">
            <v>Solyc08g061590.5</v>
          </cell>
          <cell r="RMH6208" t="str">
            <v>Solyc08g061630.3</v>
          </cell>
          <cell r="RMI6208" t="str">
            <v>Solyc08g061640.1</v>
          </cell>
          <cell r="RMJ6208" t="str">
            <v>Solyc08g061650.4</v>
          </cell>
          <cell r="RMK6208" t="str">
            <v>Solyc08g061660.1</v>
          </cell>
          <cell r="RML6208" t="str">
            <v>Solyc08g061694.2</v>
          </cell>
          <cell r="RMM6208" t="str">
            <v>Solyc08g061745.1</v>
          </cell>
          <cell r="RMN6208" t="str">
            <v>Solyc08g161420.1</v>
          </cell>
          <cell r="RMO6208" t="str">
            <v>Solyc08g061750.1</v>
          </cell>
          <cell r="RMP6208" t="str">
            <v>Solyc08g061772.2</v>
          </cell>
          <cell r="RMQ6208" t="str">
            <v>Solyc08g061773.2</v>
          </cell>
          <cell r="RMR6208" t="str">
            <v>Solyc08g061776.2</v>
          </cell>
          <cell r="RMS6208" t="str">
            <v>Solyc08g061800.3</v>
          </cell>
          <cell r="RMT6208" t="str">
            <v>Solyc08g061830.1</v>
          </cell>
          <cell r="RMU6208" t="str">
            <v>Solyc08g061840.1</v>
          </cell>
          <cell r="RMV6208" t="str">
            <v>Solyc08g061890.4</v>
          </cell>
          <cell r="RMW6208" t="str">
            <v>Solyc08g061900.1</v>
          </cell>
          <cell r="RMX6208" t="str">
            <v>Solyc08g061910.4</v>
          </cell>
          <cell r="RMY6208" t="str">
            <v>Solyc08g161440.1</v>
          </cell>
          <cell r="RMZ6208" t="str">
            <v>Solyc08g061935.2</v>
          </cell>
          <cell r="RNA6208" t="str">
            <v>Solyc08g061950.1</v>
          </cell>
          <cell r="RNB6208" t="str">
            <v>Solyc09g011950.2</v>
          </cell>
          <cell r="RNC6208" t="str">
            <v>Solyc08g061955.2</v>
          </cell>
          <cell r="RND6208" t="str">
            <v>Solyc08g061990.1</v>
          </cell>
          <cell r="RNE6208" t="str">
            <v>Solyc08g062000.3</v>
          </cell>
          <cell r="RNF6208" t="str">
            <v>Solyc08g062030.1</v>
          </cell>
          <cell r="RNG6208" t="str">
            <v>Solyc08g062050.1</v>
          </cell>
          <cell r="RNH6208" t="str">
            <v>Solyc08g062060.1</v>
          </cell>
          <cell r="RNI6208" t="str">
            <v>Solyc08g062070.1</v>
          </cell>
          <cell r="RNJ6208" t="str">
            <v>Solyc08g062080.1</v>
          </cell>
          <cell r="RNK6208" t="str">
            <v>Solyc08g062090.1</v>
          </cell>
          <cell r="RNL6208" t="str">
            <v>Solyc08g062100.3</v>
          </cell>
          <cell r="RNM6208" t="str">
            <v>Solyc08g062110.3</v>
          </cell>
          <cell r="RNN6208" t="str">
            <v>Solyc08g062150.1</v>
          </cell>
          <cell r="RNO6208" t="str">
            <v>Solyc08g161450.1</v>
          </cell>
          <cell r="RNP6208" t="str">
            <v>Solyc08g062160.1</v>
          </cell>
          <cell r="RNQ6208" t="str">
            <v>Solyc08g062170.1</v>
          </cell>
          <cell r="RNR6208" t="str">
            <v>Solyc08g062180.3</v>
          </cell>
          <cell r="RNS6208" t="str">
            <v>Solyc08g062200.3</v>
          </cell>
          <cell r="RNT6208" t="str">
            <v>Solyc08g062250.3</v>
          </cell>
          <cell r="RNU6208" t="str">
            <v>Solyc08g062280.2</v>
          </cell>
          <cell r="RNV6208" t="str">
            <v>Solyc08g062290.4</v>
          </cell>
          <cell r="RNW6208" t="str">
            <v>Solyc08g062330.3</v>
          </cell>
          <cell r="RNX6208" t="str">
            <v>Solyc08g062360.3</v>
          </cell>
          <cell r="RNY6208" t="str">
            <v>Solyc08g062380.1</v>
          </cell>
          <cell r="RNZ6208" t="str">
            <v>Solyc08g062390.1</v>
          </cell>
          <cell r="ROA6208" t="str">
            <v>Solyc08g161460.1</v>
          </cell>
          <cell r="ROB6208" t="str">
            <v>Solyc08g062420.3</v>
          </cell>
          <cell r="ROC6208" t="str">
            <v>Solyc08g062430.1</v>
          </cell>
          <cell r="ROD6208" t="str">
            <v>Solyc08g062433.2</v>
          </cell>
          <cell r="ROE6208" t="str">
            <v>Solyc08g161470.1</v>
          </cell>
          <cell r="ROF6208" t="str">
            <v>Solyc08g062530.4</v>
          </cell>
          <cell r="ROG6208" t="str">
            <v>Solyc08g062540.1</v>
          </cell>
          <cell r="ROH6208" t="str">
            <v>Solyc08g062580.1</v>
          </cell>
          <cell r="ROI6208" t="str">
            <v>Solyc08g150127.1</v>
          </cell>
          <cell r="ROJ6208" t="str">
            <v>Solyc08g062600.3</v>
          </cell>
          <cell r="ROK6208" t="str">
            <v>Solyc08g161480.1</v>
          </cell>
          <cell r="ROL6208" t="str">
            <v>Solyc08g161490.1</v>
          </cell>
          <cell r="ROM6208" t="str">
            <v>Solyc08g161510.1</v>
          </cell>
          <cell r="RON6208" t="str">
            <v>Solyc08g161500.1</v>
          </cell>
          <cell r="ROO6208" t="str">
            <v>Solyc08g161520.1</v>
          </cell>
          <cell r="ROP6208" t="str">
            <v>Solyc08g062610.4</v>
          </cell>
          <cell r="ROQ6208" t="str">
            <v>Solyc08g161530.1</v>
          </cell>
          <cell r="ROR6208" t="str">
            <v>Solyc08g062640.3</v>
          </cell>
          <cell r="ROS6208" t="str">
            <v>Solyc08g062653.2</v>
          </cell>
          <cell r="ROT6208" t="str">
            <v>Solyc08g062690.2</v>
          </cell>
          <cell r="ROU6208" t="str">
            <v>Solyc08g062720.1</v>
          </cell>
          <cell r="ROV6208" t="str">
            <v>Solyc08g062760.1</v>
          </cell>
          <cell r="ROW6208" t="str">
            <v>Solyc08g062783.1</v>
          </cell>
          <cell r="ROX6208" t="str">
            <v>Solyc08g062785.2</v>
          </cell>
          <cell r="ROY6208" t="str">
            <v>Solyc08g150128.2</v>
          </cell>
          <cell r="ROZ6208" t="str">
            <v>Solyc08g062810.1</v>
          </cell>
          <cell r="RPA6208" t="str">
            <v>Solyc08g062825.2</v>
          </cell>
          <cell r="RPB6208" t="str">
            <v>Solyc08g062840.1</v>
          </cell>
          <cell r="RPC6208" t="str">
            <v>Solyc08g062850.2</v>
          </cell>
          <cell r="RPD6208" t="str">
            <v>Solyc08g062865.1</v>
          </cell>
          <cell r="RPE6208" t="str">
            <v>Solyc08g062870.1</v>
          </cell>
          <cell r="RPF6208" t="str">
            <v>Solyc08g062880.2</v>
          </cell>
          <cell r="RPG6208" t="str">
            <v>Solyc08g062900.3</v>
          </cell>
          <cell r="RPH6208" t="str">
            <v>Solyc08g062930.3</v>
          </cell>
          <cell r="RPI6208" t="str">
            <v>Solyc08g062940.4</v>
          </cell>
          <cell r="RPJ6208" t="str">
            <v>Solyc08g150129.1</v>
          </cell>
          <cell r="RPK6208" t="str">
            <v>Solyc08g063020.1</v>
          </cell>
          <cell r="RPL6208" t="str">
            <v>Solyc08g063035.1</v>
          </cell>
          <cell r="RPM6208" t="str">
            <v>Solyc08g063055.1</v>
          </cell>
          <cell r="RPN6208" t="str">
            <v>Solyc08g063070.3</v>
          </cell>
          <cell r="RPO6208" t="str">
            <v>Solyc11g020875.2</v>
          </cell>
          <cell r="RPP6208" t="str">
            <v>Solyc08g063120.1</v>
          </cell>
          <cell r="RPQ6208" t="str">
            <v>Solyc08g150130.1</v>
          </cell>
          <cell r="RPR6208" t="str">
            <v>Solyc08g150131.1</v>
          </cell>
          <cell r="RPS6208" t="str">
            <v>Solyc08g160280.1</v>
          </cell>
          <cell r="RPT6208" t="str">
            <v>Solyc08g065140.1</v>
          </cell>
          <cell r="RPU6208" t="str">
            <v>Solyc08g065150.1</v>
          </cell>
          <cell r="RPV6208" t="str">
            <v>Solyc08g161860.1</v>
          </cell>
          <cell r="RPW6208" t="str">
            <v>Solyc08g160080.1</v>
          </cell>
          <cell r="RPX6208" t="str">
            <v>Solyc08g161540.1</v>
          </cell>
          <cell r="RPY6208" t="str">
            <v>Solyc08g161870.1</v>
          </cell>
          <cell r="RPZ6208" t="str">
            <v>Solyc08g065193.1</v>
          </cell>
          <cell r="RQA6208" t="str">
            <v>Solyc08g150133.2</v>
          </cell>
          <cell r="RQB6208" t="str">
            <v>Solyc08g065210.1</v>
          </cell>
          <cell r="RQC6208" t="str">
            <v>Solyc08g065230.1</v>
          </cell>
          <cell r="RQD6208" t="str">
            <v>Solyc08g065240.1</v>
          </cell>
          <cell r="RQE6208" t="str">
            <v>Solyc08g065260.4</v>
          </cell>
          <cell r="RQF6208" t="str">
            <v>Solyc08g150134.1</v>
          </cell>
          <cell r="RQG6208" t="str">
            <v>Solyc08g161550.1</v>
          </cell>
          <cell r="RQH6208" t="str">
            <v>Solyc08g065370.1</v>
          </cell>
          <cell r="RQI6208" t="str">
            <v>Solyc08g065440.5</v>
          </cell>
          <cell r="RQJ6208" t="str">
            <v>Solyc08g065450.2</v>
          </cell>
          <cell r="RQK6208" t="str">
            <v>Solyc08g065510.1</v>
          </cell>
          <cell r="RQL6208" t="str">
            <v>Solyc08g160200.1</v>
          </cell>
          <cell r="RQM6208" t="str">
            <v>Solyc08g065600.1</v>
          </cell>
          <cell r="RQN6208" t="str">
            <v>Solyc08g065620.1</v>
          </cell>
          <cell r="RQO6208" t="str">
            <v>Solyc08g065627.1</v>
          </cell>
          <cell r="RQP6208" t="str">
            <v>Solyc08g065640.3</v>
          </cell>
          <cell r="RQQ6208" t="str">
            <v>Solyc08g065680.3</v>
          </cell>
          <cell r="RQR6208" t="str">
            <v>Solyc08g065700.3</v>
          </cell>
          <cell r="RQS6208" t="str">
            <v>Solyc08g161560.1</v>
          </cell>
          <cell r="RQT6208" t="str">
            <v>Solyc08g065730.3</v>
          </cell>
          <cell r="RQU6208" t="str">
            <v>Solyc08g160210.1</v>
          </cell>
          <cell r="RQV6208" t="str">
            <v>Solyc08g065800.1</v>
          </cell>
          <cell r="RQW6208" t="str">
            <v>Solyc08g065830.4</v>
          </cell>
          <cell r="RQX6208" t="str">
            <v>Solyc08g065840.3</v>
          </cell>
          <cell r="RQY6208" t="str">
            <v>Solyc08g065850.1</v>
          </cell>
          <cell r="RQZ6208" t="str">
            <v>Solyc08g065860.3</v>
          </cell>
          <cell r="RRA6208" t="str">
            <v>Solyc08g065880.3</v>
          </cell>
          <cell r="RRB6208" t="str">
            <v>Solyc10g012005.2</v>
          </cell>
          <cell r="RRC6208" t="str">
            <v>Solyc08g065947.2</v>
          </cell>
          <cell r="RRD6208" t="str">
            <v>Solyc08g065980.3</v>
          </cell>
          <cell r="RRE6208" t="str">
            <v>Solyc08g066000.2</v>
          </cell>
          <cell r="RRF6208" t="str">
            <v>Solyc08g066030.3</v>
          </cell>
          <cell r="RRG6208" t="str">
            <v>Solyc08g066060.2</v>
          </cell>
          <cell r="RRH6208" t="str">
            <v>Solyc08g066067.1</v>
          </cell>
          <cell r="RRI6208" t="str">
            <v>Solyc08g066130.1</v>
          </cell>
          <cell r="RRJ6208" t="str">
            <v>Solyc08g066150.1</v>
          </cell>
          <cell r="RRK6208" t="str">
            <v>Solyc08g066160.3</v>
          </cell>
          <cell r="RRL6208" t="str">
            <v>Solyc08g066170.3</v>
          </cell>
          <cell r="RRM6208" t="str">
            <v>Solyc08g066220.4</v>
          </cell>
          <cell r="RRN6208" t="str">
            <v>Solyc08g066230.2</v>
          </cell>
          <cell r="RRO6208" t="str">
            <v>Solyc08g066240.3</v>
          </cell>
          <cell r="RRP6208" t="str">
            <v>Solyc08g066250.4</v>
          </cell>
          <cell r="RRQ6208" t="str">
            <v>Solyc08g066260.3</v>
          </cell>
          <cell r="RRR6208" t="str">
            <v>Solyc08g066290.3</v>
          </cell>
          <cell r="RRS6208" t="str">
            <v>Solyc08g066335.1</v>
          </cell>
          <cell r="RRT6208" t="str">
            <v>Solyc08g066380.2</v>
          </cell>
          <cell r="RRU6208" t="str">
            <v>Solyc08g066420.1</v>
          </cell>
          <cell r="RRV6208" t="str">
            <v>Solyc08g066430.1</v>
          </cell>
          <cell r="RRW6208" t="str">
            <v>Solyc08g066440.3</v>
          </cell>
          <cell r="RRX6208" t="str">
            <v>Solyc08g066450.1</v>
          </cell>
          <cell r="RRY6208" t="str">
            <v>Solyc08g066460.4</v>
          </cell>
          <cell r="RRZ6208" t="str">
            <v>Solyc08g066480.4</v>
          </cell>
          <cell r="RSA6208" t="str">
            <v>Solyc08g066520.4</v>
          </cell>
          <cell r="RSB6208" t="str">
            <v>Solyc08g066560.3</v>
          </cell>
          <cell r="RSC6208" t="str">
            <v>Solyc08g066570.3</v>
          </cell>
          <cell r="RSD6208" t="str">
            <v>Solyc08g066590.3</v>
          </cell>
          <cell r="RSE6208" t="str">
            <v>Solyc08g066600.4</v>
          </cell>
          <cell r="RSF6208" t="str">
            <v>Solyc08g066620.3</v>
          </cell>
          <cell r="RSG6208" t="str">
            <v>Solyc08g066625.1</v>
          </cell>
          <cell r="RSH6208" t="str">
            <v>Solyc08g066630.2</v>
          </cell>
          <cell r="RSI6208" t="str">
            <v>Solyc08g066670.3</v>
          </cell>
          <cell r="RSJ6208" t="str">
            <v>Solyc08g066680.3</v>
          </cell>
          <cell r="RSK6208" t="str">
            <v>Solyc08g066690.4</v>
          </cell>
          <cell r="RSL6208" t="str">
            <v>Solyc08g161590.1</v>
          </cell>
          <cell r="RSM6208" t="str">
            <v>Solyc08g066710.2</v>
          </cell>
          <cell r="RSN6208" t="str">
            <v>Solyc08g066740.3</v>
          </cell>
          <cell r="RSO6208" t="str">
            <v>Solyc08g066760.4</v>
          </cell>
          <cell r="RSP6208" t="str">
            <v>Solyc08g066770.3</v>
          </cell>
          <cell r="RSQ6208" t="str">
            <v>Solyc08g066780.2</v>
          </cell>
          <cell r="RSR6208" t="str">
            <v>Solyc08g066810.3</v>
          </cell>
          <cell r="RSS6208" t="str">
            <v>Solyc08g160300.1</v>
          </cell>
          <cell r="RST6208" t="str">
            <v>Solyc08g066860.2</v>
          </cell>
          <cell r="RSU6208" t="str">
            <v>Solyc08g066890.4</v>
          </cell>
          <cell r="RSV6208" t="str">
            <v>Solyc08g066900.1</v>
          </cell>
          <cell r="RSW6208" t="str">
            <v>Solyc08g066910.1</v>
          </cell>
          <cell r="RSX6208" t="str">
            <v>Solyc08g066920.2</v>
          </cell>
          <cell r="RSY6208" t="str">
            <v>Solyc08g066930.2</v>
          </cell>
          <cell r="RSZ6208" t="str">
            <v>Solyc08g066970.2</v>
          </cell>
          <cell r="RTA6208" t="str">
            <v>Solyc08g067000.3</v>
          </cell>
          <cell r="RTB6208" t="str">
            <v>Solyc08g067030.3</v>
          </cell>
          <cell r="RTC6208" t="str">
            <v>Solyc08g067060.2</v>
          </cell>
          <cell r="RTD6208" t="str">
            <v>Solyc08g067120.3</v>
          </cell>
          <cell r="RTE6208" t="str">
            <v>Solyc08g150136.1</v>
          </cell>
          <cell r="RTF6208" t="str">
            <v>Solyc08g067125.1</v>
          </cell>
          <cell r="RTG6208" t="str">
            <v>Solyc08g067140.1</v>
          </cell>
          <cell r="RTH6208" t="str">
            <v>Solyc08g067160.3</v>
          </cell>
          <cell r="RTI6208" t="str">
            <v>Solyc08g067170.3</v>
          </cell>
          <cell r="RTJ6208" t="str">
            <v>Solyc08g067180.5</v>
          </cell>
          <cell r="RTK6208" t="str">
            <v>Solyc08g150137.1</v>
          </cell>
          <cell r="RTL6208" t="str">
            <v>Solyc08g067200.2</v>
          </cell>
          <cell r="RTM6208" t="str">
            <v>Solyc08g067220.1</v>
          </cell>
          <cell r="RTN6208" t="str">
            <v>Solyc08g067240.4</v>
          </cell>
          <cell r="RTO6208" t="str">
            <v>Solyc08g067250.5</v>
          </cell>
          <cell r="RTP6208" t="str">
            <v>Solyc08g067270.4</v>
          </cell>
          <cell r="RTQ6208" t="str">
            <v>Solyc08g067280.1</v>
          </cell>
          <cell r="RTR6208" t="str">
            <v>Solyc08g067320.3</v>
          </cell>
          <cell r="RTS6208" t="str">
            <v>Solyc08g067330.1</v>
          </cell>
          <cell r="RTT6208" t="str">
            <v>Solyc08g067370.1</v>
          </cell>
          <cell r="RTU6208" t="str">
            <v>Solyc08g067380.1</v>
          </cell>
          <cell r="RTV6208" t="str">
            <v>Solyc08g067400.1</v>
          </cell>
          <cell r="RTW6208" t="str">
            <v>Solyc08g067420.4</v>
          </cell>
          <cell r="RTX6208" t="str">
            <v>Solyc08g067430.5</v>
          </cell>
          <cell r="RTY6208" t="str">
            <v>Solyc08g067470.3</v>
          </cell>
          <cell r="RTZ6208" t="str">
            <v>Solyc08g067490.1</v>
          </cell>
          <cell r="RUA6208" t="str">
            <v>Solyc08g067500.1</v>
          </cell>
          <cell r="RUB6208" t="str">
            <v>Solyc08g067510.1</v>
          </cell>
          <cell r="RUC6208" t="str">
            <v>Solyc08g067505.2</v>
          </cell>
          <cell r="RUD6208" t="str">
            <v>Solyc08g067520.1</v>
          </cell>
          <cell r="RUE6208" t="str">
            <v>Solyc08g067530.1</v>
          </cell>
          <cell r="RUF6208" t="str">
            <v>Solyc08g067540.1</v>
          </cell>
          <cell r="RUG6208" t="str">
            <v>Solyc08g067550.1</v>
          </cell>
          <cell r="RUH6208" t="str">
            <v>Solyc08g067560.2</v>
          </cell>
          <cell r="RUI6208" t="str">
            <v>Solyc08g067570.1</v>
          </cell>
          <cell r="RUJ6208" t="str">
            <v>Solyc08g067580.3</v>
          </cell>
          <cell r="RUK6208" t="str">
            <v>Solyc08g067590.1</v>
          </cell>
          <cell r="RUL6208" t="str">
            <v>Solyc08g067595.2</v>
          </cell>
          <cell r="RUM6208" t="str">
            <v>Solyc08g067600.2</v>
          </cell>
          <cell r="RUN6208" t="str">
            <v>Solyc08g067630.3</v>
          </cell>
          <cell r="RUO6208" t="str">
            <v>Solyc08g067640.1</v>
          </cell>
          <cell r="RUP6208" t="str">
            <v>Solyc08g067650.2</v>
          </cell>
          <cell r="RUQ6208" t="str">
            <v>Solyc08g067690.2</v>
          </cell>
          <cell r="RUR6208" t="str">
            <v>Solyc08g067700.1</v>
          </cell>
          <cell r="RUS6208" t="str">
            <v>Solyc08g067710.1</v>
          </cell>
          <cell r="RUT6208" t="str">
            <v>Solyc06g066447.2</v>
          </cell>
          <cell r="RUU6208" t="str">
            <v>Solyc08g067730.2</v>
          </cell>
          <cell r="RUV6208" t="str">
            <v>Solyc08g067740.4</v>
          </cell>
          <cell r="RUW6208" t="str">
            <v>Solyc08g067750.1</v>
          </cell>
          <cell r="RUX6208" t="str">
            <v>Solyc08g067793.1</v>
          </cell>
          <cell r="RUY6208" t="str">
            <v>Solyc08g067797.1</v>
          </cell>
          <cell r="RUZ6208" t="str">
            <v>Solyc08g067800.3</v>
          </cell>
          <cell r="RVA6208" t="str">
            <v>Solyc08g067810.3</v>
          </cell>
          <cell r="RVB6208" t="str">
            <v>Solyc08g067830.3</v>
          </cell>
          <cell r="RVC6208" t="str">
            <v>Solyc08g067840.3</v>
          </cell>
          <cell r="RVD6208" t="str">
            <v>Solyc08g067870.2</v>
          </cell>
          <cell r="RVE6208" t="str">
            <v>Solyc08g067880.4</v>
          </cell>
          <cell r="RVF6208" t="str">
            <v>Solyc08g150138.1</v>
          </cell>
          <cell r="RVG6208" t="str">
            <v>Solyc08g067920.3</v>
          </cell>
          <cell r="RVH6208" t="str">
            <v>Solyc08g067930.5</v>
          </cell>
          <cell r="RVI6208" t="str">
            <v>Solyc08g067940.3</v>
          </cell>
          <cell r="RVJ6208" t="str">
            <v>Solyc08g067980.3</v>
          </cell>
          <cell r="RVK6208" t="str">
            <v>Solyc08g068010.2</v>
          </cell>
          <cell r="RVL6208" t="str">
            <v>Solyc08g068030.1</v>
          </cell>
          <cell r="RVM6208" t="str">
            <v>Solyc08g068040.3</v>
          </cell>
          <cell r="RVN6208" t="str">
            <v>Solyc08g068070.3</v>
          </cell>
          <cell r="RVO6208" t="str">
            <v>Solyc08g068075.1</v>
          </cell>
          <cell r="RVP6208" t="str">
            <v>Solyc08g068090.3</v>
          </cell>
          <cell r="RVQ6208" t="str">
            <v>Solyc08g068100.3</v>
          </cell>
          <cell r="RVR6208" t="str">
            <v>Solyc08g068110.1</v>
          </cell>
          <cell r="RVS6208" t="str">
            <v>Solyc08g068130.1</v>
          </cell>
          <cell r="RVT6208" t="str">
            <v>Solyc08g068140.4</v>
          </cell>
          <cell r="RVU6208" t="str">
            <v>Solyc08g068150.4</v>
          </cell>
          <cell r="RVV6208" t="str">
            <v>Solyc08g068200.5</v>
          </cell>
          <cell r="RVW6208" t="str">
            <v>Solyc08g068230.5</v>
          </cell>
          <cell r="RVX6208" t="str">
            <v>Solyc08g068260.1</v>
          </cell>
          <cell r="RVY6208" t="str">
            <v>Solyc08g068300.3</v>
          </cell>
          <cell r="RVZ6208" t="str">
            <v>Solyc08g068350.3</v>
          </cell>
          <cell r="RWA6208" t="str">
            <v>Solyc08g068360.1</v>
          </cell>
          <cell r="RWB6208" t="str">
            <v>Solyc08g068400.4</v>
          </cell>
          <cell r="RWC6208" t="str">
            <v>Solyc08g068410.3</v>
          </cell>
          <cell r="RWD6208" t="str">
            <v>Solyc08g068450.1</v>
          </cell>
          <cell r="RWE6208" t="str">
            <v>Solyc08g068460.1</v>
          </cell>
          <cell r="RWF6208" t="str">
            <v>Solyc08g068470.1</v>
          </cell>
          <cell r="RWG6208" t="str">
            <v>Solyc08g161880.1</v>
          </cell>
          <cell r="RWH6208" t="str">
            <v>Solyc08g068480.1</v>
          </cell>
          <cell r="RWI6208" t="str">
            <v>Solyc08g068500.3</v>
          </cell>
          <cell r="RWJ6208" t="str">
            <v>Solyc08g068510.2</v>
          </cell>
          <cell r="RWK6208" t="str">
            <v>Solyc08g068520.3</v>
          </cell>
          <cell r="RWL6208" t="str">
            <v>Solyc08g068530.4</v>
          </cell>
          <cell r="RWM6208" t="str">
            <v>Solyc08g068540.4</v>
          </cell>
          <cell r="RWN6208" t="str">
            <v>Solyc08g068580.5</v>
          </cell>
          <cell r="RWO6208" t="str">
            <v>Solyc08g068600.3</v>
          </cell>
          <cell r="RWP6208" t="str">
            <v>Solyc08g068610.3</v>
          </cell>
          <cell r="RWQ6208" t="str">
            <v>Solyc08g068620.4</v>
          </cell>
          <cell r="RWR6208" t="str">
            <v>Solyc08g068630.5</v>
          </cell>
          <cell r="RWS6208" t="str">
            <v>Solyc08g068640.4</v>
          </cell>
          <cell r="RWT6208" t="str">
            <v>Solyc08g068660.1</v>
          </cell>
          <cell r="RWU6208" t="str">
            <v>Solyc08g068665.1</v>
          </cell>
          <cell r="RWV6208" t="str">
            <v>Solyc08g068680.4</v>
          </cell>
          <cell r="RWW6208" t="str">
            <v>Solyc08g068790.3</v>
          </cell>
          <cell r="RWX6208" t="str">
            <v>Solyc08g068840.3</v>
          </cell>
          <cell r="RWY6208" t="str">
            <v>Solyc08g068850.3</v>
          </cell>
          <cell r="RWZ6208" t="str">
            <v>Solyc08g068880.1</v>
          </cell>
          <cell r="RXA6208" t="str">
            <v>Solyc08g160100.1</v>
          </cell>
          <cell r="RXB6208" t="str">
            <v>Solyc08g068930.3</v>
          </cell>
          <cell r="RXC6208" t="str">
            <v>Solyc08g068940.1</v>
          </cell>
          <cell r="RXD6208" t="str">
            <v>Solyc08g068950.1</v>
          </cell>
          <cell r="RXE6208" t="str">
            <v>Solyc08g068960.3</v>
          </cell>
          <cell r="RXF6208" t="str">
            <v>Solyc08g068970.3</v>
          </cell>
          <cell r="RXG6208" t="str">
            <v>Solyc08g069010.4</v>
          </cell>
          <cell r="RXH6208" t="str">
            <v>Solyc08g069020.1</v>
          </cell>
          <cell r="RXI6208" t="str">
            <v>Solyc08g069040.3</v>
          </cell>
          <cell r="RXJ6208" t="str">
            <v>Solyc08g069095.1</v>
          </cell>
          <cell r="RXK6208" t="str">
            <v>Solyc08g069120.4</v>
          </cell>
          <cell r="RXL6208" t="str">
            <v>Solyc08g069130.1</v>
          </cell>
          <cell r="RXM6208" t="str">
            <v>Solyc08g069150.1</v>
          </cell>
          <cell r="RXN6208" t="str">
            <v>Solyc08g069230.3</v>
          </cell>
          <cell r="RXO6208" t="str">
            <v>Solyc08g069232.2</v>
          </cell>
          <cell r="RXP6208" t="str">
            <v>Solyc08g069233.1</v>
          </cell>
          <cell r="RXQ6208" t="str">
            <v>Solyc08g069234.1</v>
          </cell>
          <cell r="RXR6208" t="str">
            <v>Solyc08g069235.1</v>
          </cell>
          <cell r="RXS6208" t="str">
            <v>Solyc08g069237.1</v>
          </cell>
          <cell r="RXT6208" t="str">
            <v>Solyc08g069239.1</v>
          </cell>
          <cell r="RXU6208" t="str">
            <v>Solyc08g069240.1</v>
          </cell>
          <cell r="RXV6208" t="str">
            <v>Solyc08g074250.3</v>
          </cell>
          <cell r="RXW6208" t="str">
            <v>Solyc08g160330.1</v>
          </cell>
          <cell r="RXX6208" t="str">
            <v>Solyc08g074290.3</v>
          </cell>
          <cell r="RXY6208" t="str">
            <v>Solyc08g074310.1</v>
          </cell>
          <cell r="RXZ6208" t="str">
            <v>Solyc08g074307.3</v>
          </cell>
          <cell r="RYA6208" t="str">
            <v>Solyc08g074320.1</v>
          </cell>
          <cell r="RYB6208" t="str">
            <v>Solyc08g074330.3</v>
          </cell>
          <cell r="RYC6208" t="str">
            <v>Solyc08g074350.3</v>
          </cell>
          <cell r="RYD6208" t="str">
            <v>Solyc08g074400.2</v>
          </cell>
          <cell r="RYE6208" t="str">
            <v>Solyc08g074440.5</v>
          </cell>
          <cell r="RYF6208" t="str">
            <v>Solyc08g074450.3</v>
          </cell>
          <cell r="RYG6208" t="str">
            <v>Solyc08g074480.1</v>
          </cell>
          <cell r="RYH6208" t="str">
            <v>Solyc08g074490.5</v>
          </cell>
          <cell r="RYI6208" t="str">
            <v>Solyc08g074510.1</v>
          </cell>
          <cell r="RYJ6208" t="str">
            <v>Solyc08g074520.2</v>
          </cell>
          <cell r="RYK6208" t="str">
            <v>Solyc08g074525.2</v>
          </cell>
          <cell r="RYL6208" t="str">
            <v>Solyc08g161890.1</v>
          </cell>
          <cell r="RYM6208" t="str">
            <v>Solyc04g051427.3</v>
          </cell>
          <cell r="RYN6208" t="str">
            <v>Solyc08g074710.1</v>
          </cell>
          <cell r="RYO6208" t="str">
            <v>Solyc08g150140.1</v>
          </cell>
          <cell r="RYP6208" t="str">
            <v>Solyc08g074720.2</v>
          </cell>
          <cell r="RYQ6208" t="str">
            <v>Solyc08g074750.2</v>
          </cell>
          <cell r="RYR6208" t="str">
            <v>Solyc08g074780.3</v>
          </cell>
          <cell r="RYS6208" t="str">
            <v>Solyc08g074795.1</v>
          </cell>
          <cell r="RYT6208" t="str">
            <v>Solyc08g074800.3</v>
          </cell>
          <cell r="RYU6208" t="str">
            <v>Solyc08g074830.4</v>
          </cell>
          <cell r="RYV6208" t="str">
            <v>Solyc08g074835.1</v>
          </cell>
          <cell r="RYW6208" t="str">
            <v>Solyc08g074850.3</v>
          </cell>
          <cell r="RYX6208" t="str">
            <v>Solyc08g150141.1</v>
          </cell>
          <cell r="RYY6208" t="str">
            <v>Solyc08g074870.3</v>
          </cell>
          <cell r="RYZ6208" t="str">
            <v>Solyc08g074880.1</v>
          </cell>
          <cell r="RZA6208" t="str">
            <v>Solyc08g074890.4</v>
          </cell>
          <cell r="RZB6208" t="str">
            <v>Solyc08g074895.1</v>
          </cell>
          <cell r="RZC6208" t="str">
            <v>Solyc08g074910.3</v>
          </cell>
          <cell r="RZD6208" t="str">
            <v>Solyc08g074970.1</v>
          </cell>
          <cell r="RZE6208" t="str">
            <v>Solyc08g075010.4</v>
          </cell>
          <cell r="RZF6208" t="str">
            <v>Solyc08g075040.1</v>
          </cell>
          <cell r="RZG6208" t="str">
            <v>Solyc08g075043.1</v>
          </cell>
          <cell r="RZH6208" t="str">
            <v>Solyc08g075047.1</v>
          </cell>
          <cell r="RZI6208" t="str">
            <v>Solyc08g075070.3</v>
          </cell>
          <cell r="RZJ6208" t="str">
            <v>Solyc08g075080.3</v>
          </cell>
          <cell r="RZK6208" t="str">
            <v>Solyc08g075100.4</v>
          </cell>
          <cell r="RZL6208" t="str">
            <v>Solyc08g075140.1</v>
          </cell>
          <cell r="RZM6208" t="str">
            <v>Solyc08g075150.3</v>
          </cell>
          <cell r="RZN6208" t="str">
            <v>Solyc08g075180.1</v>
          </cell>
          <cell r="RZO6208" t="str">
            <v>Solyc08g075190.1</v>
          </cell>
          <cell r="RZP6208" t="str">
            <v>Solyc08g075230.1</v>
          </cell>
          <cell r="RZQ6208" t="str">
            <v>Solyc08g075240.3</v>
          </cell>
          <cell r="RZR6208" t="str">
            <v>Solyc08g075250.1</v>
          </cell>
          <cell r="RZS6208" t="str">
            <v>Solyc08g075260.1</v>
          </cell>
          <cell r="RZT6208" t="str">
            <v>Solyc08g075270.1</v>
          </cell>
          <cell r="RZU6208" t="str">
            <v>Solyc08g075280.5</v>
          </cell>
          <cell r="RZV6208" t="str">
            <v>Solyc08g075290.2</v>
          </cell>
          <cell r="RZW6208" t="str">
            <v>Solyc08g075300.4</v>
          </cell>
          <cell r="RZX6208" t="str">
            <v>Solyc08g075350.3</v>
          </cell>
          <cell r="RZY6208" t="str">
            <v>Solyc08g150143.1</v>
          </cell>
          <cell r="RZZ6208" t="str">
            <v>Solyc08g150144.1</v>
          </cell>
          <cell r="SAA6208" t="str">
            <v>Solyc08g075370.3</v>
          </cell>
          <cell r="SAB6208" t="str">
            <v>Solyc08g075390.4</v>
          </cell>
          <cell r="SAC6208" t="str">
            <v>Solyc08g075420.4</v>
          </cell>
          <cell r="SAD6208" t="str">
            <v>Solyc08g075500.4</v>
          </cell>
          <cell r="SAE6208" t="str">
            <v>Solyc08g075520.4</v>
          </cell>
          <cell r="SAF6208" t="str">
            <v>Solyc08g075560.1</v>
          </cell>
          <cell r="SAG6208" t="str">
            <v>Solyc08g075597.1</v>
          </cell>
          <cell r="SAH6208" t="str">
            <v>Solyc08g075630.3</v>
          </cell>
          <cell r="SAI6208" t="str">
            <v>Solyc08g075640.4</v>
          </cell>
          <cell r="SAJ6208" t="str">
            <v>Solyc08g075670.2</v>
          </cell>
          <cell r="SAK6208" t="str">
            <v>Solyc08g075680.5</v>
          </cell>
          <cell r="SAL6208" t="str">
            <v>Solyc08g075740.1</v>
          </cell>
          <cell r="SAM6208" t="str">
            <v>Solyc08g075770.3</v>
          </cell>
          <cell r="SAN6208" t="str">
            <v>Solyc08g075790.5</v>
          </cell>
          <cell r="SAO6208" t="str">
            <v>Solyc08g075800.1</v>
          </cell>
          <cell r="SAP6208" t="str">
            <v>Solyc08g075810.3</v>
          </cell>
          <cell r="SAQ6208" t="str">
            <v>Solyc08g075830.5</v>
          </cell>
          <cell r="SAR6208" t="str">
            <v>Solyc08g075860.3</v>
          </cell>
          <cell r="SAS6208" t="str">
            <v>Solyc08g075870.3</v>
          </cell>
          <cell r="SAT6208" t="str">
            <v>Solyc08g075930.5</v>
          </cell>
          <cell r="SAU6208" t="str">
            <v>Solyc08g075970.3</v>
          </cell>
          <cell r="SAV6208" t="str">
            <v>Solyc08g075990.3</v>
          </cell>
          <cell r="SAW6208" t="str">
            <v>Solyc08g076000.4</v>
          </cell>
          <cell r="SAX6208" t="str">
            <v>Solyc08g076040.2</v>
          </cell>
          <cell r="SAY6208" t="str">
            <v>Solyc08g076090.3</v>
          </cell>
          <cell r="SAZ6208" t="str">
            <v>Solyc08g076110.2</v>
          </cell>
          <cell r="SBA6208" t="str">
            <v>Solyc08g076150.5</v>
          </cell>
          <cell r="SBB6208" t="str">
            <v>Solyc08g076170.1</v>
          </cell>
          <cell r="SBC6208" t="str">
            <v>Solyc08g076180.3</v>
          </cell>
          <cell r="SBD6208" t="str">
            <v>Solyc08g076200.4</v>
          </cell>
          <cell r="SBE6208" t="str">
            <v>Solyc08g076300.3</v>
          </cell>
          <cell r="SBF6208" t="str">
            <v>Solyc08g076410.5</v>
          </cell>
          <cell r="SBG6208" t="str">
            <v>Solyc08g076430.3</v>
          </cell>
          <cell r="SBH6208" t="str">
            <v>Solyc08g076440.4</v>
          </cell>
          <cell r="SBI6208" t="str">
            <v>Solyc08g076450.3</v>
          </cell>
          <cell r="SBJ6208" t="str">
            <v>Solyc08g076510.3</v>
          </cell>
          <cell r="SBK6208" t="str">
            <v>Solyc08g076520.3</v>
          </cell>
          <cell r="SBL6208" t="str">
            <v>Solyc08g076530.3</v>
          </cell>
          <cell r="SBM6208" t="str">
            <v>Solyc08g076560.1</v>
          </cell>
          <cell r="SBN6208" t="str">
            <v>Solyc08g076595.2</v>
          </cell>
          <cell r="SBO6208" t="str">
            <v>Solyc08g076660.3</v>
          </cell>
          <cell r="SBP6208" t="str">
            <v>Solyc08g076670.3</v>
          </cell>
          <cell r="SBQ6208" t="str">
            <v>Solyc08g076683.1</v>
          </cell>
          <cell r="SBR6208" t="str">
            <v>Solyc08g076700.1</v>
          </cell>
          <cell r="SBS6208" t="str">
            <v>Solyc08g076710.3</v>
          </cell>
          <cell r="SBT6208" t="str">
            <v>Solyc08g076730.5</v>
          </cell>
          <cell r="SBU6208" t="str">
            <v>Solyc08g076740.4</v>
          </cell>
          <cell r="SBV6208" t="str">
            <v>Solyc08g076760.1</v>
          </cell>
          <cell r="SBW6208" t="str">
            <v>Solyc08g076780.2</v>
          </cell>
          <cell r="SBX6208" t="str">
            <v>Solyc08g076790.3</v>
          </cell>
          <cell r="SBY6208" t="str">
            <v>Solyc08g076810.4</v>
          </cell>
          <cell r="SBZ6208" t="str">
            <v>Solyc08g076850.3</v>
          </cell>
          <cell r="SCA6208" t="str">
            <v>Solyc08g076870.1</v>
          </cell>
          <cell r="SCB6208" t="str">
            <v>Solyc08g076880.3</v>
          </cell>
          <cell r="SCC6208" t="str">
            <v>Solyc08g076883.1</v>
          </cell>
          <cell r="SCD6208" t="str">
            <v>Solyc08g076887.1</v>
          </cell>
          <cell r="SCE6208" t="str">
            <v>Solyc08g076910.3</v>
          </cell>
          <cell r="SCF6208" t="str">
            <v>Solyc08g076940.1</v>
          </cell>
          <cell r="SCG6208" t="str">
            <v>Solyc08g076950.3</v>
          </cell>
          <cell r="SCH6208" t="str">
            <v>Solyc08g077020.1</v>
          </cell>
          <cell r="SCI6208" t="str">
            <v>Solyc08g077040.3</v>
          </cell>
          <cell r="SCJ6208" t="str">
            <v>Solyc08g077070.3</v>
          </cell>
          <cell r="SCK6208" t="str">
            <v>Solyc08g077130.2</v>
          </cell>
          <cell r="SCL6208" t="str">
            <v>Solyc08g077140.1</v>
          </cell>
          <cell r="SCM6208" t="str">
            <v>Solyc08g077190.1</v>
          </cell>
          <cell r="SCN6208" t="str">
            <v>Solyc08g077230.3</v>
          </cell>
          <cell r="SCO6208" t="str">
            <v>Solyc08g077240.3</v>
          </cell>
          <cell r="SCP6208" t="str">
            <v>Solyc08g077250.4</v>
          </cell>
          <cell r="SCQ6208" t="str">
            <v>Solyc08g077260.3</v>
          </cell>
          <cell r="SCR6208" t="str">
            <v>Solyc08g077280.1</v>
          </cell>
          <cell r="SCS6208" t="str">
            <v>Solyc08g077310.3</v>
          </cell>
          <cell r="SCT6208" t="str">
            <v>Solyc08g077340.2</v>
          </cell>
          <cell r="SCU6208" t="str">
            <v>Solyc08g077430.3</v>
          </cell>
          <cell r="SCV6208" t="str">
            <v>Solyc08g077460.3</v>
          </cell>
          <cell r="SCW6208" t="str">
            <v>Solyc08g077470.5</v>
          </cell>
          <cell r="SCX6208" t="str">
            <v>Solyc08g077490.2</v>
          </cell>
          <cell r="SCY6208" t="str">
            <v>Solyc08g077500.4</v>
          </cell>
          <cell r="SCZ6208" t="str">
            <v>Solyc08g077510.4</v>
          </cell>
          <cell r="SDA6208" t="str">
            <v>Solyc08g077520.3</v>
          </cell>
          <cell r="SDB6208" t="str">
            <v>Solyc08g077540.2</v>
          </cell>
          <cell r="SDC6208" t="str">
            <v>Solyc08g077570.3</v>
          </cell>
          <cell r="SDD6208" t="str">
            <v>Solyc08g077575.2</v>
          </cell>
          <cell r="SDE6208" t="str">
            <v>Solyc08g077590.1</v>
          </cell>
          <cell r="SDF6208" t="str">
            <v>Solyc08g077600.1</v>
          </cell>
          <cell r="SDG6208" t="str">
            <v>Solyc08g077620.1</v>
          </cell>
          <cell r="SDH6208" t="str">
            <v>Solyc08g077640.3</v>
          </cell>
          <cell r="SDI6208" t="str">
            <v>Solyc08g077650.1</v>
          </cell>
          <cell r="SDJ6208" t="str">
            <v>Solyc08g077660.1</v>
          </cell>
          <cell r="SDK6208" t="str">
            <v>Solyc08g077730.3</v>
          </cell>
          <cell r="SDL6208" t="str">
            <v>Solyc08g077740.1</v>
          </cell>
          <cell r="SDM6208" t="str">
            <v>Solyc08g077760.3</v>
          </cell>
          <cell r="SDN6208" t="str">
            <v>Solyc08g077810.2</v>
          </cell>
          <cell r="SDO6208" t="str">
            <v>Solyc08g077825.1</v>
          </cell>
          <cell r="SDP6208" t="str">
            <v>Solyc08g077870.4</v>
          </cell>
          <cell r="SDQ6208" t="str">
            <v>Solyc08g161680.1</v>
          </cell>
          <cell r="SDR6208" t="str">
            <v>Solyc08g077950.1</v>
          </cell>
          <cell r="SDS6208" t="str">
            <v>Solyc08g077970.2</v>
          </cell>
          <cell r="SDT6208" t="str">
            <v>Solyc08g078020.1</v>
          </cell>
          <cell r="SDU6208" t="str">
            <v>Solyc08g078040.4</v>
          </cell>
          <cell r="SDV6208" t="str">
            <v>Solyc08g078060.3</v>
          </cell>
          <cell r="SDW6208" t="str">
            <v>Solyc08g078080.2</v>
          </cell>
          <cell r="SDX6208" t="str">
            <v>Solyc08g078110.1</v>
          </cell>
          <cell r="SDY6208" t="str">
            <v>Solyc08g078120.2</v>
          </cell>
          <cell r="SDZ6208" t="str">
            <v>Solyc08g078150.1</v>
          </cell>
          <cell r="SEA6208" t="str">
            <v>Solyc08g078230.4</v>
          </cell>
          <cell r="SEB6208" t="str">
            <v>Solyc08g078280.1</v>
          </cell>
          <cell r="SEC6208" t="str">
            <v>Solyc08g078290.1</v>
          </cell>
          <cell r="SED6208" t="str">
            <v>Solyc08g078310.3</v>
          </cell>
          <cell r="SEE6208" t="str">
            <v>Solyc08g078345.1</v>
          </cell>
          <cell r="SEF6208" t="str">
            <v>Solyc08g078350.1</v>
          </cell>
          <cell r="SEG6208" t="str">
            <v>Solyc08g078360.1</v>
          </cell>
          <cell r="SEH6208" t="str">
            <v>Solyc08g078370.4</v>
          </cell>
          <cell r="SEI6208" t="str">
            <v>Solyc08g078380.3</v>
          </cell>
          <cell r="SEJ6208" t="str">
            <v>Solyc08g078440.3</v>
          </cell>
          <cell r="SEK6208" t="str">
            <v>Solyc08g078450.3</v>
          </cell>
          <cell r="SEL6208" t="str">
            <v>Solyc08g078460.3</v>
          </cell>
          <cell r="SEM6208" t="str">
            <v>Solyc08g078480.4</v>
          </cell>
          <cell r="SEN6208" t="str">
            <v>Solyc08g078500.3</v>
          </cell>
          <cell r="SEO6208" t="str">
            <v>Solyc08g078510.3</v>
          </cell>
          <cell r="SEP6208" t="str">
            <v>Solyc08g078520.4</v>
          </cell>
          <cell r="SEQ6208" t="str">
            <v>Solyc08g078530.4</v>
          </cell>
          <cell r="SER6208" t="str">
            <v>Solyc08g078540.3</v>
          </cell>
          <cell r="SES6208" t="str">
            <v>Solyc08g078560.3</v>
          </cell>
          <cell r="SET6208" t="str">
            <v>Solyc08g078570.3</v>
          </cell>
          <cell r="SEU6208" t="str">
            <v>Solyc08g078610.4</v>
          </cell>
          <cell r="SEV6208" t="str">
            <v>Solyc08g078620.1</v>
          </cell>
          <cell r="SEW6208" t="str">
            <v>Solyc08g078650.3</v>
          </cell>
          <cell r="SEX6208" t="str">
            <v>Solyc08g078660.3</v>
          </cell>
          <cell r="SEY6208" t="str">
            <v>Solyc08g078710.3</v>
          </cell>
          <cell r="SEZ6208" t="str">
            <v>Solyc08g078730.3</v>
          </cell>
          <cell r="SFA6208" t="str">
            <v>Solyc08g078740.1</v>
          </cell>
          <cell r="SFB6208" t="str">
            <v>Solyc08g078750.4</v>
          </cell>
          <cell r="SFC6208" t="str">
            <v>Solyc08g078760.1</v>
          </cell>
          <cell r="SFD6208" t="str">
            <v>Solyc08g078770.1</v>
          </cell>
          <cell r="SFE6208" t="str">
            <v>Solyc08g078780.2</v>
          </cell>
          <cell r="SFF6208" t="str">
            <v>Solyc08g078790.1</v>
          </cell>
          <cell r="SFG6208" t="str">
            <v>Solyc08g078810.1</v>
          </cell>
          <cell r="SFH6208" t="str">
            <v>Solyc08g078830.1</v>
          </cell>
          <cell r="SFI6208" t="str">
            <v>Solyc08g078843.1</v>
          </cell>
          <cell r="SFJ6208" t="str">
            <v>Solyc08g078847.1</v>
          </cell>
          <cell r="SFK6208" t="str">
            <v>Solyc08g078870.3</v>
          </cell>
          <cell r="SFL6208" t="str">
            <v>Solyc08g078885.1</v>
          </cell>
          <cell r="SFM6208" t="str">
            <v>Solyc08g078890.3</v>
          </cell>
          <cell r="SFN6208" t="str">
            <v>Solyc08g078900.1</v>
          </cell>
          <cell r="SFO6208" t="str">
            <v>Solyc08g078910.1</v>
          </cell>
          <cell r="SFP6208" t="str">
            <v>Solyc08g078920.2</v>
          </cell>
          <cell r="SFQ6208" t="str">
            <v>Solyc08g078930.1</v>
          </cell>
          <cell r="SFR6208" t="str">
            <v>Solyc08g078940.1</v>
          </cell>
          <cell r="SFS6208" t="str">
            <v>Solyc08g078960.4</v>
          </cell>
          <cell r="SFT6208" t="str">
            <v>Solyc08g078970.1</v>
          </cell>
          <cell r="SFU6208" t="str">
            <v>Solyc08g078980.1</v>
          </cell>
          <cell r="SFV6208" t="str">
            <v>Solyc08g079010.1</v>
          </cell>
          <cell r="SFW6208" t="str">
            <v>Solyc08g079030.4</v>
          </cell>
          <cell r="SFX6208" t="str">
            <v>Solyc08g079040.1</v>
          </cell>
          <cell r="SFY6208" t="str">
            <v>Solyc08g079110.4</v>
          </cell>
          <cell r="SFZ6208" t="str">
            <v>Solyc08g079130.1</v>
          </cell>
          <cell r="SGA6208" t="str">
            <v>Solyc08g079140.1</v>
          </cell>
          <cell r="SGB6208" t="str">
            <v>Solyc08g079150.1</v>
          </cell>
          <cell r="SGC6208" t="str">
            <v>Solyc08g079190.2</v>
          </cell>
          <cell r="SGD6208" t="str">
            <v>Solyc08g079200.1</v>
          </cell>
          <cell r="SGE6208" t="str">
            <v>Solyc08g079210.1</v>
          </cell>
          <cell r="SGF6208" t="str">
            <v>Solyc08g079230.1</v>
          </cell>
          <cell r="SGG6208" t="str">
            <v>Solyc08g079240.4</v>
          </cell>
          <cell r="SGH6208" t="str">
            <v>Solyc08g079250.4</v>
          </cell>
          <cell r="SGI6208" t="str">
            <v>Solyc08g079260.3</v>
          </cell>
          <cell r="SGJ6208" t="str">
            <v>Solyc08g161690.1</v>
          </cell>
          <cell r="SGK6208" t="str">
            <v>Solyc08g079450.3</v>
          </cell>
          <cell r="SGL6208" t="str">
            <v>Solyc08g079480.3</v>
          </cell>
          <cell r="SGM6208" t="str">
            <v>Solyc08g079490.4</v>
          </cell>
          <cell r="SGN6208" t="str">
            <v>Solyc08g079500.3</v>
          </cell>
          <cell r="SGO6208" t="str">
            <v>Solyc08g079510.3</v>
          </cell>
          <cell r="SGP6208" t="str">
            <v>Solyc08g079550.1</v>
          </cell>
          <cell r="SGQ6208" t="str">
            <v>Solyc08g079560.1</v>
          </cell>
          <cell r="SGR6208" t="str">
            <v>Solyc08g160340.1</v>
          </cell>
          <cell r="SGS6208" t="str">
            <v>Solyc08g161700.1</v>
          </cell>
          <cell r="SGT6208" t="str">
            <v>Solyc08g079580.1</v>
          </cell>
          <cell r="SGU6208" t="str">
            <v>Solyc08g160120.1</v>
          </cell>
          <cell r="SGV6208" t="str">
            <v>Solyc08g079590.3</v>
          </cell>
          <cell r="SGW6208" t="str">
            <v>Solyc08g079600.3</v>
          </cell>
          <cell r="SGX6208" t="str">
            <v>Solyc08g079640.3</v>
          </cell>
          <cell r="SGY6208" t="str">
            <v>Solyc08g079650.3</v>
          </cell>
          <cell r="SGZ6208" t="str">
            <v>Solyc08g079670.3</v>
          </cell>
          <cell r="SHA6208" t="str">
            <v>Solyc08g079680.3</v>
          </cell>
          <cell r="SHB6208" t="str">
            <v>Solyc08g079700.3</v>
          </cell>
          <cell r="SHC6208" t="str">
            <v>Solyc08g079780.2</v>
          </cell>
          <cell r="SHD6208" t="str">
            <v>Solyc08g079810.4</v>
          </cell>
          <cell r="SHE6208" t="str">
            <v>Solyc08g079820.3</v>
          </cell>
          <cell r="SHF6208" t="str">
            <v>Solyc08g079840.3</v>
          </cell>
          <cell r="SHG6208" t="str">
            <v>Solyc08g079850.4</v>
          </cell>
          <cell r="SHH6208" t="str">
            <v>Solyc08g079860.3</v>
          </cell>
          <cell r="SHI6208" t="str">
            <v>Solyc08g079870.3</v>
          </cell>
          <cell r="SHJ6208" t="str">
            <v>Solyc08g079880.2</v>
          </cell>
          <cell r="SHK6208" t="str">
            <v>Solyc08g079890.2</v>
          </cell>
          <cell r="SHL6208" t="str">
            <v>Solyc08g079900.3</v>
          </cell>
          <cell r="SHM6208" t="str">
            <v>Solyc08g079910.2</v>
          </cell>
          <cell r="SHN6208" t="str">
            <v>Solyc08g079920.2</v>
          </cell>
          <cell r="SHO6208" t="str">
            <v>Solyc08g079930.2</v>
          </cell>
          <cell r="SHP6208" t="str">
            <v>Solyc08g079940.1</v>
          </cell>
          <cell r="SHQ6208" t="str">
            <v>Solyc08g079950.1</v>
          </cell>
          <cell r="SHR6208" t="str">
            <v>Solyc08g079960.1</v>
          </cell>
          <cell r="SHS6208" t="str">
            <v>Solyc08g079970.2</v>
          </cell>
          <cell r="SHT6208" t="str">
            <v>Solyc08g079980.1</v>
          </cell>
          <cell r="SHU6208" t="str">
            <v>Solyc08g079990.3</v>
          </cell>
          <cell r="SHV6208" t="str">
            <v>Solyc08g080000.3</v>
          </cell>
          <cell r="SHW6208" t="str">
            <v>Solyc08g080010.1</v>
          </cell>
          <cell r="SHX6208" t="str">
            <v>Solyc08g080070.1</v>
          </cell>
          <cell r="SHY6208" t="str">
            <v>Solyc08g080080.5</v>
          </cell>
          <cell r="SHZ6208" t="str">
            <v>Solyc08g080110.4</v>
          </cell>
          <cell r="SIA6208" t="str">
            <v>Solyc08g080180.1</v>
          </cell>
          <cell r="SIB6208" t="str">
            <v>Solyc08g080230.1</v>
          </cell>
          <cell r="SIC6208" t="str">
            <v>Solyc08g080260.4</v>
          </cell>
          <cell r="SID6208" t="str">
            <v>Solyc08g080280.3</v>
          </cell>
          <cell r="SIE6208" t="str">
            <v>Solyc08g080290.5</v>
          </cell>
          <cell r="SIF6208" t="str">
            <v>Solyc08g080453.2</v>
          </cell>
          <cell r="SIG6208" t="str">
            <v>Solyc08g080470.3</v>
          </cell>
          <cell r="SIH6208" t="str">
            <v>Solyc08g080520.4</v>
          </cell>
          <cell r="SII6208" t="str">
            <v>Solyc08g080530.1</v>
          </cell>
          <cell r="SIJ6208" t="str">
            <v>Solyc08g080550.1</v>
          </cell>
          <cell r="SIK6208" t="str">
            <v>Solyc08g080560.3</v>
          </cell>
          <cell r="SIL6208" t="str">
            <v>Solyc08g080610.1</v>
          </cell>
          <cell r="SIM6208" t="str">
            <v>Solyc08g080620.1</v>
          </cell>
          <cell r="SIN6208" t="str">
            <v>Solyc08g080640.2</v>
          </cell>
          <cell r="SIO6208" t="str">
            <v>Solyc08g080650.3</v>
          </cell>
          <cell r="SIP6208" t="str">
            <v>Solyc08g080660.1</v>
          </cell>
          <cell r="SIQ6208" t="str">
            <v>Solyc08g080670.1</v>
          </cell>
          <cell r="SIR6208" t="str">
            <v>Solyc08g080680.4</v>
          </cell>
          <cell r="SIS6208" t="str">
            <v>Solyc08g080690.4</v>
          </cell>
          <cell r="SIT6208" t="str">
            <v>Solyc08g080700.4</v>
          </cell>
          <cell r="SIU6208" t="str">
            <v>Solyc08g160350.1</v>
          </cell>
          <cell r="SIV6208" t="str">
            <v>Solyc08g080730.3</v>
          </cell>
          <cell r="SIW6208" t="str">
            <v>Solyc08g080745.3</v>
          </cell>
          <cell r="SIX6208" t="str">
            <v>Solyc08g080750.5</v>
          </cell>
          <cell r="SIY6208" t="str">
            <v>Solyc08g080760.2</v>
          </cell>
          <cell r="SIZ6208" t="str">
            <v>Solyc08g080770.3</v>
          </cell>
          <cell r="SJA6208" t="str">
            <v>Solyc08g080780.4</v>
          </cell>
          <cell r="SJB6208" t="str">
            <v>Solyc08g161720.1</v>
          </cell>
          <cell r="SJC6208" t="str">
            <v>Solyc08g080790.1</v>
          </cell>
          <cell r="SJD6208" t="str">
            <v>Solyc08g080800.1</v>
          </cell>
          <cell r="SJE6208" t="str">
            <v>Solyc08g080810.3</v>
          </cell>
          <cell r="SJF6208" t="str">
            <v>Solyc08g080820.1</v>
          </cell>
          <cell r="SJG6208" t="str">
            <v>Solyc08g161710.1</v>
          </cell>
          <cell r="SJH6208" t="str">
            <v>Solyc08g080840.1</v>
          </cell>
          <cell r="SJI6208" t="str">
            <v>Solyc08g080860.4</v>
          </cell>
          <cell r="SJJ6208" t="str">
            <v>Solyc08g080950.1</v>
          </cell>
          <cell r="SJK6208" t="str">
            <v>Solyc08g080970.3</v>
          </cell>
          <cell r="SJL6208" t="str">
            <v>Solyc08g080980.4</v>
          </cell>
          <cell r="SJM6208" t="str">
            <v>Solyc08g080990.3</v>
          </cell>
          <cell r="SJN6208" t="str">
            <v>Solyc08g161730.1</v>
          </cell>
          <cell r="SJO6208" t="str">
            <v>Solyc08g081020.1</v>
          </cell>
          <cell r="SJP6208" t="str">
            <v>Solyc08g081050.4</v>
          </cell>
          <cell r="SJQ6208" t="str">
            <v>Solyc08g081060.3</v>
          </cell>
          <cell r="SJR6208" t="str">
            <v>Solyc08g081080.3</v>
          </cell>
          <cell r="SJS6208" t="str">
            <v>Solyc08g081110.2</v>
          </cell>
          <cell r="SJT6208" t="str">
            <v>Solyc08g081120.4</v>
          </cell>
          <cell r="SJU6208" t="str">
            <v>Solyc08g081130.4</v>
          </cell>
          <cell r="SJV6208" t="str">
            <v>Solyc08g081160.3</v>
          </cell>
          <cell r="SJW6208" t="str">
            <v>Solyc08g081240.3</v>
          </cell>
          <cell r="SJX6208" t="str">
            <v>Solyc08g081255.1</v>
          </cell>
          <cell r="SJY6208" t="str">
            <v>Solyc08g081260.1</v>
          </cell>
          <cell r="SJZ6208" t="str">
            <v>Solyc08g081360.3</v>
          </cell>
          <cell r="SKA6208" t="str">
            <v>Solyc08g081420.4</v>
          </cell>
          <cell r="SKB6208" t="str">
            <v>Solyc08g081440.2</v>
          </cell>
          <cell r="SKC6208" t="str">
            <v>Solyc08g081450.5</v>
          </cell>
          <cell r="SKD6208" t="str">
            <v>Solyc08g081455.1</v>
          </cell>
          <cell r="SKE6208" t="str">
            <v>Solyc08g081505.1</v>
          </cell>
          <cell r="SKF6208" t="str">
            <v>Solyc08g081520.1</v>
          </cell>
          <cell r="SKG6208" t="str">
            <v>Solyc08g081560.1</v>
          </cell>
          <cell r="SKH6208" t="str">
            <v>Solyc08g081590.3</v>
          </cell>
          <cell r="SKI6208" t="str">
            <v>Solyc08g081600.1</v>
          </cell>
          <cell r="SKJ6208" t="str">
            <v>Solyc08g081640.3</v>
          </cell>
          <cell r="SKK6208" t="str">
            <v>Solyc08g081650.3</v>
          </cell>
          <cell r="SKL6208" t="str">
            <v>Solyc08g081660.2</v>
          </cell>
          <cell r="SKM6208" t="str">
            <v>Solyc08g081670.3</v>
          </cell>
          <cell r="SKN6208" t="str">
            <v>Solyc08g081680.2</v>
          </cell>
          <cell r="SKO6208" t="str">
            <v>Solyc08g081700.1</v>
          </cell>
          <cell r="SKP6208" t="str">
            <v>Solyc08g160360.1</v>
          </cell>
          <cell r="SKQ6208" t="str">
            <v>Solyc08g081710.3</v>
          </cell>
          <cell r="SKR6208" t="str">
            <v>Solyc08g081720.4</v>
          </cell>
          <cell r="SKS6208" t="str">
            <v>Solyc08g081740.3</v>
          </cell>
          <cell r="SKT6208" t="str">
            <v>Solyc08g081750.3</v>
          </cell>
          <cell r="SKU6208" t="str">
            <v>Solyc08g081760.3</v>
          </cell>
          <cell r="SKV6208" t="str">
            <v>Solyc08g081765.1</v>
          </cell>
          <cell r="SKW6208" t="str">
            <v>Solyc08g081830.3</v>
          </cell>
          <cell r="SKX6208" t="str">
            <v>Solyc08g081850.1</v>
          </cell>
          <cell r="SKY6208" t="str">
            <v>Solyc08g081860.1</v>
          </cell>
          <cell r="SKZ6208" t="str">
            <v>Solyc08g081870.3</v>
          </cell>
          <cell r="SLA6208" t="str">
            <v>Solyc08g081930.3</v>
          </cell>
          <cell r="SLB6208" t="str">
            <v>Solyc08g081970.3</v>
          </cell>
          <cell r="SLC6208" t="str">
            <v>Solyc08g160370.1</v>
          </cell>
          <cell r="SLD6208" t="str">
            <v>Solyc08g082000.5</v>
          </cell>
          <cell r="SLE6208" t="str">
            <v>Solyc08g082010.3</v>
          </cell>
          <cell r="SLF6208" t="str">
            <v>Solyc08g082040.4</v>
          </cell>
          <cell r="SLG6208" t="str">
            <v>Solyc08g082090.1</v>
          </cell>
          <cell r="SLH6208" t="str">
            <v>Solyc08g082120.2</v>
          </cell>
          <cell r="SLI6208" t="str">
            <v>Solyc08g082130.3</v>
          </cell>
          <cell r="SLJ6208" t="str">
            <v>Solyc08g082150.2</v>
          </cell>
          <cell r="SLK6208" t="str">
            <v>Solyc08g082160.3</v>
          </cell>
          <cell r="SLL6208" t="str">
            <v>Solyc08g150147.1</v>
          </cell>
          <cell r="SLM6208" t="str">
            <v>Solyc08g082190.3</v>
          </cell>
          <cell r="SLN6208" t="str">
            <v>Solyc08g082230.3</v>
          </cell>
          <cell r="SLO6208" t="str">
            <v>Solyc08g082240.1</v>
          </cell>
          <cell r="SLP6208" t="str">
            <v>Solyc08g082270.3</v>
          </cell>
          <cell r="SLQ6208" t="str">
            <v>Solyc08g082300.3</v>
          </cell>
          <cell r="SLR6208" t="str">
            <v>Solyc08g082310.3</v>
          </cell>
          <cell r="SLS6208" t="str">
            <v>Solyc08g082320.3</v>
          </cell>
          <cell r="SLT6208" t="str">
            <v>Solyc08g082330.3</v>
          </cell>
          <cell r="SLU6208" t="str">
            <v>Solyc08g150148.1</v>
          </cell>
          <cell r="SLV6208" t="str">
            <v>Solyc08g082350.4</v>
          </cell>
          <cell r="SLW6208" t="str">
            <v>Solyc08g082353.1</v>
          </cell>
          <cell r="SLX6208" t="str">
            <v>Solyc08g082357.1</v>
          </cell>
          <cell r="SLY6208" t="str">
            <v>Solyc08g082370.1</v>
          </cell>
          <cell r="SLZ6208" t="str">
            <v>Solyc08g082380.1</v>
          </cell>
          <cell r="SMA6208" t="str">
            <v>Solyc08g082390.3</v>
          </cell>
          <cell r="SMB6208" t="str">
            <v>Solyc08g082420.3</v>
          </cell>
          <cell r="SMC6208" t="str">
            <v>Solyc08g082450.3</v>
          </cell>
          <cell r="SMD6208" t="str">
            <v>Solyc08g082470.1</v>
          </cell>
          <cell r="SME6208" t="str">
            <v>Solyc08g082485.1</v>
          </cell>
          <cell r="SMF6208" t="str">
            <v>Solyc08g082500.2</v>
          </cell>
          <cell r="SMG6208" t="str">
            <v>Solyc08g082510.1</v>
          </cell>
          <cell r="SMH6208" t="str">
            <v>Solyc08g161740.1</v>
          </cell>
          <cell r="SMI6208" t="str">
            <v>Solyc08g082513.2</v>
          </cell>
          <cell r="SMJ6208" t="str">
            <v>Solyc08g082520.1</v>
          </cell>
          <cell r="SMK6208" t="str">
            <v>Solyc08g082550.1</v>
          </cell>
          <cell r="SML6208" t="str">
            <v>Solyc08g082570.4</v>
          </cell>
          <cell r="SMM6208" t="str">
            <v>Solyc08g082610.4</v>
          </cell>
          <cell r="SMN6208" t="str">
            <v>Solyc08g082640.2</v>
          </cell>
          <cell r="SMO6208" t="str">
            <v>Solyc08g082650.2</v>
          </cell>
          <cell r="SMP6208" t="str">
            <v>Solyc08g082660.2</v>
          </cell>
          <cell r="SMQ6208" t="str">
            <v>Solyc08g082670.4</v>
          </cell>
          <cell r="SMR6208" t="str">
            <v>Solyc08g082695.2</v>
          </cell>
          <cell r="SMS6208" t="str">
            <v>Solyc08g082720.4</v>
          </cell>
          <cell r="SMT6208" t="str">
            <v>Solyc08g082730.4</v>
          </cell>
          <cell r="SMU6208" t="str">
            <v>Solyc08g082790.3</v>
          </cell>
          <cell r="SMV6208" t="str">
            <v>Solyc08g082820.4</v>
          </cell>
          <cell r="SMW6208" t="str">
            <v>Solyc08g082870.3</v>
          </cell>
          <cell r="SMX6208" t="str">
            <v>Solyc08g082900.4</v>
          </cell>
          <cell r="SMY6208" t="str">
            <v>Solyc08g082960.3</v>
          </cell>
          <cell r="SMZ6208" t="str">
            <v>Solyc08g083000.3</v>
          </cell>
          <cell r="SNA6208" t="str">
            <v>Solyc08g083010.3</v>
          </cell>
          <cell r="SNB6208" t="str">
            <v>Solyc08g083020.2</v>
          </cell>
          <cell r="SNC6208" t="str">
            <v>Solyc08g083030.4</v>
          </cell>
          <cell r="SND6208" t="str">
            <v>Solyc08g083050.1</v>
          </cell>
          <cell r="SNE6208" t="str">
            <v>Solyc08g083070.3</v>
          </cell>
          <cell r="SNF6208" t="str">
            <v>Solyc08g083080.3</v>
          </cell>
          <cell r="SNG6208" t="str">
            <v>Solyc08g083100.3</v>
          </cell>
          <cell r="SNH6208" t="str">
            <v>Solyc08g083140.5</v>
          </cell>
          <cell r="SNI6208" t="str">
            <v>Solyc08g083150.1</v>
          </cell>
          <cell r="SNJ6208" t="str">
            <v>Solyc08g150149.1</v>
          </cell>
          <cell r="SNK6208" t="str">
            <v>Solyc08g083200.4</v>
          </cell>
          <cell r="SNL6208" t="str">
            <v>Solyc08g083210.3</v>
          </cell>
          <cell r="SNM6208" t="str">
            <v>Solyc08g150150.1</v>
          </cell>
          <cell r="SNN6208" t="str">
            <v>Solyc08g083220.1</v>
          </cell>
          <cell r="SNO6208" t="str">
            <v>Solyc08g083240.3</v>
          </cell>
          <cell r="SNP6208" t="str">
            <v>Solyc08g083250.4</v>
          </cell>
          <cell r="SNQ6208" t="str">
            <v>Solyc08g083270.3</v>
          </cell>
          <cell r="SNR6208" t="str">
            <v>Solyc08g083280.3</v>
          </cell>
          <cell r="SNS6208" t="str">
            <v>Solyc08g083285.1</v>
          </cell>
          <cell r="SNT6208" t="str">
            <v>Solyc08g083290.4</v>
          </cell>
          <cell r="SNU6208" t="str">
            <v>Solyc08g083330.2</v>
          </cell>
          <cell r="SNV6208" t="str">
            <v>Solyc08g083340.1</v>
          </cell>
          <cell r="SNW6208" t="str">
            <v>Solyc09g005020.1</v>
          </cell>
          <cell r="SNX6208" t="str">
            <v>Solyc09g005035.1</v>
          </cell>
          <cell r="SNY6208" t="str">
            <v>Solyc09g005050.1</v>
          </cell>
          <cell r="SNZ6208" t="str">
            <v>Solyc09g160010.1</v>
          </cell>
          <cell r="SOA6208" t="str">
            <v>Solyc09g005060.3</v>
          </cell>
          <cell r="SOB6208" t="str">
            <v>Solyc09g005080.1</v>
          </cell>
          <cell r="SOC6208" t="str">
            <v>Solyc09g005090.1</v>
          </cell>
          <cell r="SOD6208" t="str">
            <v>Solyc09g005095.1</v>
          </cell>
          <cell r="SOE6208" t="str">
            <v>Solyc09g005100.4</v>
          </cell>
          <cell r="SOF6208" t="str">
            <v>Solyc09g005135.1</v>
          </cell>
          <cell r="SOG6208" t="str">
            <v>Solyc09g005200.3</v>
          </cell>
          <cell r="SOH6208" t="str">
            <v>Solyc09g005210.5</v>
          </cell>
          <cell r="SOI6208" t="str">
            <v>Solyc09g005220.3</v>
          </cell>
          <cell r="SOJ6208" t="str">
            <v>Solyc09g005230.3</v>
          </cell>
          <cell r="SOK6208" t="str">
            <v>Solyc09g005290.1</v>
          </cell>
          <cell r="SOL6208" t="str">
            <v>Solyc09g005310.3</v>
          </cell>
          <cell r="SOM6208" t="str">
            <v>Solyc09g005370.1</v>
          </cell>
          <cell r="SON6208" t="str">
            <v>Solyc09g005390.3</v>
          </cell>
          <cell r="SOO6208" t="str">
            <v>Solyc09g005400.3</v>
          </cell>
          <cell r="SOP6208" t="str">
            <v>Solyc09g005410.3</v>
          </cell>
          <cell r="SOQ6208" t="str">
            <v>Solyc09g005420.5</v>
          </cell>
          <cell r="SOR6208" t="str">
            <v>Solyc09g005425.1</v>
          </cell>
          <cell r="SOS6208" t="str">
            <v>Solyc09g005430.3</v>
          </cell>
          <cell r="SOT6208" t="str">
            <v>Solyc09g005450.1</v>
          </cell>
          <cell r="SOU6208" t="str">
            <v>Solyc09g005470.3</v>
          </cell>
          <cell r="SOV6208" t="str">
            <v>Solyc09g005480.3</v>
          </cell>
          <cell r="SOW6208" t="str">
            <v>Solyc09g005490.1</v>
          </cell>
          <cell r="SOX6208" t="str">
            <v>Solyc09g005500.3</v>
          </cell>
          <cell r="SOY6208" t="str">
            <v>Solyc09g005510.1</v>
          </cell>
          <cell r="SOZ6208" t="str">
            <v>Solyc09g005520.2</v>
          </cell>
          <cell r="SPA6208" t="str">
            <v>Solyc09g005540.3</v>
          </cell>
          <cell r="SPB6208" t="str">
            <v>Solyc09g005547.2</v>
          </cell>
          <cell r="SPC6208" t="str">
            <v>Solyc09g005570.3</v>
          </cell>
          <cell r="SPD6208" t="str">
            <v>Solyc09g005580.5</v>
          </cell>
          <cell r="SPE6208" t="str">
            <v>Solyc09g005590.3</v>
          </cell>
          <cell r="SPF6208" t="str">
            <v>Solyc09g005710.3</v>
          </cell>
          <cell r="SPG6208" t="str">
            <v>Solyc09g005730.4</v>
          </cell>
          <cell r="SPH6208" t="str">
            <v>Solyc09g005740.3</v>
          </cell>
          <cell r="SPI6208" t="str">
            <v>Solyc09g005745.1</v>
          </cell>
          <cell r="SPJ6208" t="str">
            <v>Solyc09g005750.3</v>
          </cell>
          <cell r="SPK6208" t="str">
            <v>Solyc09g150100.1</v>
          </cell>
          <cell r="SPL6208" t="str">
            <v>Solyc09g005770.1</v>
          </cell>
          <cell r="SPM6208" t="str">
            <v>Solyc09g005780.3</v>
          </cell>
          <cell r="SPN6208" t="str">
            <v>Solyc09g005790.1</v>
          </cell>
          <cell r="SPO6208" t="str">
            <v>Solyc09g005800.2</v>
          </cell>
          <cell r="SPP6208" t="str">
            <v>Solyc09g005820.1</v>
          </cell>
          <cell r="SPQ6208" t="str">
            <v>Solyc09g005860.3</v>
          </cell>
          <cell r="SPR6208" t="str">
            <v>Solyc09g005880.1</v>
          </cell>
          <cell r="SPS6208" t="str">
            <v>Solyc09g005890.4</v>
          </cell>
          <cell r="SPT6208" t="str">
            <v>Solyc09g005900.2</v>
          </cell>
          <cell r="SPU6208" t="str">
            <v>Solyc09g005930.4</v>
          </cell>
          <cell r="SPV6208" t="str">
            <v>Solyc09g005940.4</v>
          </cell>
          <cell r="SPW6208" t="str">
            <v>Solyc09g005960.5</v>
          </cell>
          <cell r="SPX6208" t="str">
            <v>Solyc09g005990.4</v>
          </cell>
          <cell r="SPY6208" t="str">
            <v>Solyc09g006000.3</v>
          </cell>
          <cell r="SPZ6208" t="str">
            <v>Solyc09g007040.1</v>
          </cell>
          <cell r="SQA6208" t="str">
            <v>Solyc09g007050.1</v>
          </cell>
          <cell r="SQB6208" t="str">
            <v>Solyc09g007055.1</v>
          </cell>
          <cell r="SQC6208" t="str">
            <v>Solyc09g007100.3</v>
          </cell>
          <cell r="SQD6208" t="str">
            <v>Solyc09g007140.5</v>
          </cell>
          <cell r="SQE6208" t="str">
            <v>Solyc09g007190.3</v>
          </cell>
          <cell r="SQF6208" t="str">
            <v>Solyc09g007200.4</v>
          </cell>
          <cell r="SQG6208" t="str">
            <v>Solyc09g007220.1</v>
          </cell>
          <cell r="SQH6208" t="str">
            <v>Solyc09g007240.3</v>
          </cell>
          <cell r="SQI6208" t="str">
            <v>Solyc09g007380.3</v>
          </cell>
          <cell r="SQJ6208" t="str">
            <v>Solyc09g007410.3</v>
          </cell>
          <cell r="SQK6208" t="str">
            <v>Solyc09g007460.4</v>
          </cell>
          <cell r="SQL6208" t="str">
            <v>Solyc09g007470.3</v>
          </cell>
          <cell r="SQM6208" t="str">
            <v>Solyc09g007480.3</v>
          </cell>
          <cell r="SQN6208" t="str">
            <v>Solyc09g007490.3</v>
          </cell>
          <cell r="SQO6208" t="str">
            <v>Solyc09g007520.3</v>
          </cell>
          <cell r="SQP6208" t="str">
            <v>Solyc09g007595.2</v>
          </cell>
          <cell r="SQQ6208" t="str">
            <v>Solyc09g007600.3</v>
          </cell>
          <cell r="SQR6208" t="str">
            <v>Solyc09g160140.1</v>
          </cell>
          <cell r="SQS6208" t="str">
            <v>Solyc09g007620.2</v>
          </cell>
          <cell r="SQT6208" t="str">
            <v>Solyc09g007670.3</v>
          </cell>
          <cell r="SQU6208" t="str">
            <v>Solyc09g007720.4</v>
          </cell>
          <cell r="SQV6208" t="str">
            <v>Solyc09g007780.1</v>
          </cell>
          <cell r="SQW6208" t="str">
            <v>Solyc09g007790.1</v>
          </cell>
          <cell r="SQX6208" t="str">
            <v>Solyc09g007800.3</v>
          </cell>
          <cell r="SQY6208" t="str">
            <v>Solyc09g007880.1</v>
          </cell>
          <cell r="SQZ6208" t="str">
            <v>Solyc09g007950.3</v>
          </cell>
          <cell r="SRA6208" t="str">
            <v>Solyc09g007960.1</v>
          </cell>
          <cell r="SRB6208" t="str">
            <v>Solyc09g007970.3</v>
          </cell>
          <cell r="SRC6208" t="str">
            <v>Solyc09g007980.1</v>
          </cell>
          <cell r="SRD6208" t="str">
            <v>Solyc09g161950.1</v>
          </cell>
          <cell r="SRE6208" t="str">
            <v>Solyc09g008080.3</v>
          </cell>
          <cell r="SRF6208" t="str">
            <v>Solyc09g008083.1</v>
          </cell>
          <cell r="SRG6208" t="str">
            <v>Solyc09g008087.1</v>
          </cell>
          <cell r="SRH6208" t="str">
            <v>Solyc09g008110.2</v>
          </cell>
          <cell r="SRI6208" t="str">
            <v>Solyc09g008130.3</v>
          </cell>
          <cell r="SRJ6208" t="str">
            <v>Solyc09g008145.1</v>
          </cell>
          <cell r="SRK6208" t="str">
            <v>Solyc09g008170.3</v>
          </cell>
          <cell r="SRL6208" t="str">
            <v>Solyc09g008175.1</v>
          </cell>
          <cell r="SRM6208" t="str">
            <v>Solyc09g008180.1</v>
          </cell>
          <cell r="SRN6208" t="str">
            <v>Solyc09g008200.4</v>
          </cell>
          <cell r="SRO6208" t="str">
            <v>Solyc09g008207.1</v>
          </cell>
          <cell r="SRP6208" t="str">
            <v>Solyc09g008210.1</v>
          </cell>
          <cell r="SRQ6208" t="str">
            <v>Solyc09g008270.3</v>
          </cell>
          <cell r="SRR6208" t="str">
            <v>Solyc09g008290.4</v>
          </cell>
          <cell r="SRS6208" t="str">
            <v>Solyc09g008300.2</v>
          </cell>
          <cell r="SRT6208" t="str">
            <v>Solyc09g008310.3</v>
          </cell>
          <cell r="SRU6208" t="str">
            <v>Solyc09g008335.2</v>
          </cell>
          <cell r="SRV6208" t="str">
            <v>Solyc09g008350.3</v>
          </cell>
          <cell r="SRW6208" t="str">
            <v>Solyc09g008360.2</v>
          </cell>
          <cell r="SRX6208" t="str">
            <v>Solyc09g008450.3</v>
          </cell>
          <cell r="SRY6208" t="str">
            <v>Solyc09g008490.4</v>
          </cell>
          <cell r="SRZ6208" t="str">
            <v>Solyc09g008500.4</v>
          </cell>
          <cell r="SSA6208" t="str">
            <v>Solyc09g008505.3</v>
          </cell>
          <cell r="SSB6208" t="str">
            <v>Solyc09g008520.4</v>
          </cell>
          <cell r="SSC6208" t="str">
            <v>Solyc09g008530.4</v>
          </cell>
          <cell r="SSD6208" t="str">
            <v>Solyc09g008540.1</v>
          </cell>
          <cell r="SSE6208" t="str">
            <v>Solyc09g008610.4</v>
          </cell>
          <cell r="SSF6208" t="str">
            <v>Solyc09g008660.4</v>
          </cell>
          <cell r="SSG6208" t="str">
            <v>Solyc09g008680.4</v>
          </cell>
          <cell r="SSH6208" t="str">
            <v>Solyc09g008690.3</v>
          </cell>
          <cell r="SSI6208" t="str">
            <v>Solyc09g008710.1</v>
          </cell>
          <cell r="SSJ6208" t="str">
            <v>Solyc09g008730.3</v>
          </cell>
          <cell r="SSK6208" t="str">
            <v>Solyc09g008740.1</v>
          </cell>
          <cell r="SSL6208" t="str">
            <v>Solyc09g008750.1</v>
          </cell>
          <cell r="SSM6208" t="str">
            <v>Solyc09g008760.1</v>
          </cell>
          <cell r="SSN6208" t="str">
            <v>Solyc09g008770.3</v>
          </cell>
          <cell r="SSO6208" t="str">
            <v>Solyc09g008830.4</v>
          </cell>
          <cell r="SSP6208" t="str">
            <v>Solyc09g008930.4</v>
          </cell>
          <cell r="SSQ6208" t="str">
            <v>Solyc09g008970.1</v>
          </cell>
          <cell r="SSR6208" t="str">
            <v>Solyc09g008980.2</v>
          </cell>
          <cell r="SSS6208" t="str">
            <v>Solyc09g009060.1</v>
          </cell>
          <cell r="SST6208" t="str">
            <v>Solyc09g009150.1</v>
          </cell>
          <cell r="SSU6208" t="str">
            <v>Solyc09g009160.3</v>
          </cell>
          <cell r="SSV6208" t="str">
            <v>Solyc09g009170.4</v>
          </cell>
          <cell r="SSW6208" t="str">
            <v>Solyc09g009173.1</v>
          </cell>
          <cell r="SSX6208" t="str">
            <v>Solyc09g150102.1</v>
          </cell>
          <cell r="SSY6208" t="str">
            <v>Solyc09g009177.1</v>
          </cell>
          <cell r="SSZ6208" t="str">
            <v>Solyc09g009220.5</v>
          </cell>
          <cell r="STA6208" t="str">
            <v>Solyc09g009230.2</v>
          </cell>
          <cell r="STB6208" t="str">
            <v>Solyc09g009280.1</v>
          </cell>
          <cell r="STC6208" t="str">
            <v>Solyc09g009320.2</v>
          </cell>
          <cell r="STD6208" t="str">
            <v>Solyc09g009310.2</v>
          </cell>
          <cell r="STE6208" t="str">
            <v>Solyc09g009350.2</v>
          </cell>
          <cell r="STF6208" t="str">
            <v>Solyc09g009360.1</v>
          </cell>
          <cell r="STG6208" t="str">
            <v>Solyc09g009370.4</v>
          </cell>
          <cell r="STH6208" t="str">
            <v>Solyc09g009440.3</v>
          </cell>
          <cell r="STI6208" t="str">
            <v>Solyc09g009450.2</v>
          </cell>
          <cell r="STJ6208" t="str">
            <v>Solyc09g009480.1</v>
          </cell>
          <cell r="STK6208" t="str">
            <v>Solyc09g160260.1</v>
          </cell>
          <cell r="STL6208" t="str">
            <v>Solyc09g009500.3</v>
          </cell>
          <cell r="STM6208" t="str">
            <v>Solyc09g009520.3</v>
          </cell>
          <cell r="STN6208" t="str">
            <v>Solyc09g009530.4</v>
          </cell>
          <cell r="STO6208" t="str">
            <v>Solyc09g009540.5</v>
          </cell>
          <cell r="STP6208" t="str">
            <v>Solyc09g009550.5</v>
          </cell>
          <cell r="STQ6208" t="str">
            <v>Solyc09g009570.3</v>
          </cell>
          <cell r="STR6208" t="str">
            <v>Solyc09g009580.4</v>
          </cell>
          <cell r="STS6208" t="str">
            <v>Solyc09g009583.1</v>
          </cell>
          <cell r="STT6208" t="str">
            <v>Solyc09g009587.1</v>
          </cell>
          <cell r="STU6208" t="str">
            <v>Solyc09g009590.1</v>
          </cell>
          <cell r="STV6208" t="str">
            <v>Solyc09g009600.3</v>
          </cell>
          <cell r="STW6208" t="str">
            <v>Solyc09g009610.3</v>
          </cell>
          <cell r="STX6208" t="str">
            <v>Solyc09g009630.3</v>
          </cell>
          <cell r="STY6208" t="str">
            <v>Solyc09g009650.3</v>
          </cell>
          <cell r="STZ6208" t="str">
            <v>Solyc09g009710.5</v>
          </cell>
          <cell r="SUA6208" t="str">
            <v>Solyc09g009725.1</v>
          </cell>
          <cell r="SUB6208" t="str">
            <v>Solyc09g009730.1</v>
          </cell>
          <cell r="SUC6208" t="str">
            <v>Solyc09g009731.1</v>
          </cell>
          <cell r="SUD6208" t="str">
            <v>Solyc09g009732.1</v>
          </cell>
          <cell r="SUE6208" t="str">
            <v>Solyc09g009733.1</v>
          </cell>
          <cell r="SUF6208" t="str">
            <v>Solyc09g009734.1</v>
          </cell>
          <cell r="SUG6208" t="str">
            <v>Solyc09g009736.1</v>
          </cell>
          <cell r="SUH6208" t="str">
            <v>Solyc09g009738.1</v>
          </cell>
          <cell r="SUI6208" t="str">
            <v>Solyc09g009770.3</v>
          </cell>
          <cell r="SUJ6208" t="str">
            <v>Solyc09g009790.4</v>
          </cell>
          <cell r="SUK6208" t="str">
            <v>Solyc09g009810.1</v>
          </cell>
          <cell r="SUL6208" t="str">
            <v>Solyc09g009820.5</v>
          </cell>
          <cell r="SUM6208" t="str">
            <v>Solyc09g009840.1</v>
          </cell>
          <cell r="SUN6208" t="str">
            <v>Solyc09g009860.1</v>
          </cell>
          <cell r="SUO6208" t="str">
            <v>Solyc09g009880.3</v>
          </cell>
          <cell r="SUP6208" t="str">
            <v>Solyc09g009890.4</v>
          </cell>
          <cell r="SUQ6208" t="str">
            <v>Solyc09g009895.1</v>
          </cell>
          <cell r="SUR6208" t="str">
            <v>Solyc09g009900.4</v>
          </cell>
          <cell r="SUS6208" t="str">
            <v>Solyc09g009920.1</v>
          </cell>
          <cell r="SUT6208" t="str">
            <v>Solyc09g009930.2</v>
          </cell>
          <cell r="SUU6208" t="str">
            <v>Solyc09g009980.3</v>
          </cell>
          <cell r="SUV6208" t="str">
            <v>Solyc09g009990.5</v>
          </cell>
          <cell r="SUW6208" t="str">
            <v>Solyc09g010010.1</v>
          </cell>
          <cell r="SUX6208" t="str">
            <v>Solyc09g010070.1</v>
          </cell>
          <cell r="SUY6208" t="str">
            <v>Solyc09g010110.3</v>
          </cell>
          <cell r="SUZ6208" t="str">
            <v>Solyc09g010120.2</v>
          </cell>
          <cell r="SVA6208" t="str">
            <v>Solyc09g010150.5</v>
          </cell>
          <cell r="SVB6208" t="str">
            <v>Solyc09g010140.3</v>
          </cell>
          <cell r="SVC6208" t="str">
            <v>Solyc09g010170.3</v>
          </cell>
          <cell r="SVD6208" t="str">
            <v>Solyc09g010240.3</v>
          </cell>
          <cell r="SVE6208" t="str">
            <v>Solyc09g010250.1</v>
          </cell>
          <cell r="SVF6208" t="str">
            <v>Solyc09g010260.4</v>
          </cell>
          <cell r="SVG6208" t="str">
            <v>Solyc09g010280.3</v>
          </cell>
          <cell r="SVH6208" t="str">
            <v>Solyc09g010270.1</v>
          </cell>
          <cell r="SVI6208" t="str">
            <v>Solyc09g160050.1</v>
          </cell>
          <cell r="SVJ6208" t="str">
            <v>Solyc09g010350.5</v>
          </cell>
          <cell r="SVK6208" t="str">
            <v>Solyc09g010390.2</v>
          </cell>
          <cell r="SVL6208" t="str">
            <v>Solyc09g010410.3</v>
          </cell>
          <cell r="SVM6208" t="str">
            <v>Solyc09g010430.1</v>
          </cell>
          <cell r="SVN6208" t="str">
            <v>Solyc09g010450.1</v>
          </cell>
          <cell r="SVO6208" t="str">
            <v>Solyc09g010470.3</v>
          </cell>
          <cell r="SVP6208" t="str">
            <v>Solyc09g010480.1</v>
          </cell>
          <cell r="SVQ6208" t="str">
            <v>Solyc09g010510.4</v>
          </cell>
          <cell r="SVR6208" t="str">
            <v>Solyc09g010565.1</v>
          </cell>
          <cell r="SVS6208" t="str">
            <v>Solyc09g010570.1</v>
          </cell>
          <cell r="SVT6208" t="str">
            <v>Solyc09g010610.4</v>
          </cell>
          <cell r="SVU6208" t="str">
            <v>Solyc09g010580.3</v>
          </cell>
          <cell r="SVV6208" t="str">
            <v>Solyc09g010590.1</v>
          </cell>
          <cell r="SVW6208" t="str">
            <v>Solyc09g010600.1</v>
          </cell>
          <cell r="SVX6208" t="str">
            <v>Solyc09g010605.1</v>
          </cell>
          <cell r="SVY6208" t="str">
            <v>Solyc09g010620.1</v>
          </cell>
          <cell r="SVZ6208" t="str">
            <v>Solyc09g010640.2</v>
          </cell>
          <cell r="SWA6208" t="str">
            <v>Solyc09g010650.1</v>
          </cell>
          <cell r="SWB6208" t="str">
            <v>Solyc09g010710.5</v>
          </cell>
          <cell r="SWC6208" t="str">
            <v>Solyc09g010720.3</v>
          </cell>
          <cell r="SWD6208" t="str">
            <v>Solyc09g010740.4</v>
          </cell>
          <cell r="SWE6208" t="str">
            <v>Solyc09g010750.3</v>
          </cell>
          <cell r="SWF6208" t="str">
            <v>Solyc09g010760.2</v>
          </cell>
          <cell r="SWG6208" t="str">
            <v>Solyc09g010790.2</v>
          </cell>
          <cell r="SWH6208" t="str">
            <v>Solyc09g010890.1</v>
          </cell>
          <cell r="SWI6208" t="str">
            <v>Solyc09g010900.1</v>
          </cell>
          <cell r="SWJ6208" t="str">
            <v>Solyc09g010910.3</v>
          </cell>
          <cell r="SWK6208" t="str">
            <v>Solyc09g150103.1</v>
          </cell>
          <cell r="SWL6208" t="str">
            <v>Solyc09g150104.1</v>
          </cell>
          <cell r="SWM6208" t="str">
            <v>Solyc09g010940.4</v>
          </cell>
          <cell r="SWN6208" t="str">
            <v>Solyc09g011020.4</v>
          </cell>
          <cell r="SWO6208" t="str">
            <v>Solyc09g011090.3</v>
          </cell>
          <cell r="SWP6208" t="str">
            <v>Solyc09g011100.1</v>
          </cell>
          <cell r="SWQ6208" t="str">
            <v>Solyc09g011103.2</v>
          </cell>
          <cell r="SWR6208" t="str">
            <v>Solyc09g011107.2</v>
          </cell>
          <cell r="SWS6208" t="str">
            <v>Solyc09g160280.1</v>
          </cell>
          <cell r="SWT6208" t="str">
            <v>Solyc09g011150.1</v>
          </cell>
          <cell r="SWU6208" t="str">
            <v>Solyc09g011160.4</v>
          </cell>
          <cell r="SWV6208" t="str">
            <v>Solyc09g011190.1</v>
          </cell>
          <cell r="SWW6208" t="str">
            <v>Solyc09g011210.4</v>
          </cell>
          <cell r="SWX6208" t="str">
            <v>Solyc09g011223.1</v>
          </cell>
          <cell r="SWY6208" t="str">
            <v>Solyc09g011227.1</v>
          </cell>
          <cell r="SWZ6208" t="str">
            <v>Solyc09g011250.3</v>
          </cell>
          <cell r="SXA6208" t="str">
            <v>Solyc09g011260.2</v>
          </cell>
          <cell r="SXB6208" t="str">
            <v>Solyc09g011270.5</v>
          </cell>
          <cell r="SXC6208" t="str">
            <v>Solyc09g011280.1</v>
          </cell>
          <cell r="SXD6208" t="str">
            <v>Solyc09g011290.1</v>
          </cell>
          <cell r="SXE6208" t="str">
            <v>Solyc09g011340.3</v>
          </cell>
          <cell r="SXF6208" t="str">
            <v>Solyc09g011350.3</v>
          </cell>
          <cell r="SXG6208" t="str">
            <v>Solyc09g011370.3</v>
          </cell>
          <cell r="SXH6208" t="str">
            <v>Solyc09g011400.1</v>
          </cell>
          <cell r="SXI6208" t="str">
            <v>Solyc09g011410.4</v>
          </cell>
          <cell r="SXJ6208" t="str">
            <v>Solyc09g011430.1</v>
          </cell>
          <cell r="SXK6208" t="str">
            <v>Solyc09g160070.1</v>
          </cell>
          <cell r="SXL6208" t="str">
            <v>Solyc09g011470.3</v>
          </cell>
          <cell r="SXM6208" t="str">
            <v>Solyc09g011510.2</v>
          </cell>
          <cell r="SXN6208" t="str">
            <v>Solyc09g011530.3</v>
          </cell>
          <cell r="SXO6208" t="str">
            <v>Solyc09g011610.4</v>
          </cell>
          <cell r="SXP6208" t="str">
            <v>Solyc09g011660.3</v>
          </cell>
          <cell r="SXQ6208" t="str">
            <v>Solyc09g011670.4</v>
          </cell>
          <cell r="SXR6208" t="str">
            <v>Solyc09g011680.1</v>
          </cell>
          <cell r="SXS6208" t="str">
            <v>Solyc09g011720.3</v>
          </cell>
          <cell r="SXT6208" t="str">
            <v>Solyc09g011730.5</v>
          </cell>
          <cell r="SXU6208" t="str">
            <v>Solyc09g011770.3</v>
          </cell>
          <cell r="SXV6208" t="str">
            <v>Solyc09g011790.3</v>
          </cell>
          <cell r="SXW6208" t="str">
            <v>Solyc09g011800.3</v>
          </cell>
          <cell r="SXX6208" t="str">
            <v>Solyc09g011820.4</v>
          </cell>
          <cell r="SXY6208" t="str">
            <v>Solyc09g011840.1</v>
          </cell>
          <cell r="SXZ6208" t="str">
            <v>Solyc09g011880.3</v>
          </cell>
          <cell r="SYA6208" t="str">
            <v>Solyc09g161260.1</v>
          </cell>
          <cell r="SYB6208" t="str">
            <v>Solyc09g011890.1</v>
          </cell>
          <cell r="SYC6208" t="str">
            <v>Solyc09g011900.1</v>
          </cell>
          <cell r="SYD6208" t="str">
            <v>Solyc09g011910.3</v>
          </cell>
          <cell r="SYE6208" t="str">
            <v>Solyc09g150106.1</v>
          </cell>
          <cell r="SYF6208" t="str">
            <v>Solyc09g011980.1</v>
          </cell>
          <cell r="SYG6208" t="str">
            <v>Solyc09g012010.1</v>
          </cell>
          <cell r="SYH6208" t="str">
            <v>Solyc09g012020.1</v>
          </cell>
          <cell r="SYI6208" t="str">
            <v>Solyc09g012040.1</v>
          </cell>
          <cell r="SYJ6208" t="str">
            <v>Solyc09g161370.1</v>
          </cell>
          <cell r="SYK6208" t="str">
            <v>Solyc09g013070.3</v>
          </cell>
          <cell r="SYL6208" t="str">
            <v>Solyc09g013140.3</v>
          </cell>
          <cell r="SYM6208" t="str">
            <v>Solyc09g013160.3</v>
          </cell>
          <cell r="SYN6208" t="str">
            <v>Solyc09g014160.3</v>
          </cell>
          <cell r="SYO6208" t="str">
            <v>Solyc09g014170.3</v>
          </cell>
          <cell r="SYP6208" t="str">
            <v>Solyc09g014210.3</v>
          </cell>
          <cell r="SYQ6208" t="str">
            <v>Solyc09g014215.3</v>
          </cell>
          <cell r="SYR6208" t="str">
            <v>Solyc09g014260.1</v>
          </cell>
          <cell r="SYS6208" t="str">
            <v>Solyc09g014270.1</v>
          </cell>
          <cell r="SYT6208" t="str">
            <v>Solyc09g014280.1</v>
          </cell>
          <cell r="SYU6208" t="str">
            <v>Solyc09g014310.3</v>
          </cell>
          <cell r="SYV6208" t="str">
            <v>Solyc09g162050.1</v>
          </cell>
          <cell r="SYW6208" t="str">
            <v>Solyc09g014340.3</v>
          </cell>
          <cell r="SYX6208" t="str">
            <v>Solyc09g161510.1</v>
          </cell>
          <cell r="SYY6208" t="str">
            <v>Solyc09g014400.3</v>
          </cell>
          <cell r="SYZ6208" t="str">
            <v>Solyc09g014410.3</v>
          </cell>
          <cell r="SZA6208" t="str">
            <v>Solyc09g014430.1</v>
          </cell>
          <cell r="SZB6208" t="str">
            <v>Solyc09g014460.1</v>
          </cell>
          <cell r="SZC6208" t="str">
            <v>Solyc09g014490.4</v>
          </cell>
          <cell r="SZD6208" t="str">
            <v>Solyc09g014500.3</v>
          </cell>
          <cell r="SZE6208" t="str">
            <v>Solyc09g014525.1</v>
          </cell>
          <cell r="SZF6208" t="str">
            <v>Solyc09g014540.3</v>
          </cell>
          <cell r="SZG6208" t="str">
            <v>Solyc09g161620.1</v>
          </cell>
          <cell r="SZH6208" t="str">
            <v>Solyc09g014550.3</v>
          </cell>
          <cell r="SZI6208" t="str">
            <v>Solyc09g014560.2</v>
          </cell>
          <cell r="SZJ6208" t="str">
            <v>Solyc09g161640.1</v>
          </cell>
          <cell r="SZK6208" t="str">
            <v>Solyc09g014565.1</v>
          </cell>
          <cell r="SZL6208" t="str">
            <v>Solyc09g014580.3</v>
          </cell>
          <cell r="SZM6208" t="str">
            <v>Solyc09g014600.1</v>
          </cell>
          <cell r="SZN6208" t="str">
            <v>Solyc09g150107.1</v>
          </cell>
          <cell r="SZO6208" t="str">
            <v>Solyc09g162080.1</v>
          </cell>
          <cell r="SZP6208" t="str">
            <v>Solyc09g161680.1</v>
          </cell>
          <cell r="SZQ6208" t="str">
            <v>Solyc09g014642.1</v>
          </cell>
          <cell r="SZR6208" t="str">
            <v>Solyc09g014643.1</v>
          </cell>
          <cell r="SZS6208" t="str">
            <v>Solyc09g161720.1</v>
          </cell>
          <cell r="SZT6208" t="str">
            <v>Solyc09g161740.1</v>
          </cell>
          <cell r="SZU6208" t="str">
            <v>Solyc09g014646.1</v>
          </cell>
          <cell r="SZV6208" t="str">
            <v>Solyc09g014750.1</v>
          </cell>
          <cell r="SZW6208" t="str">
            <v>Solyc09g014800.3</v>
          </cell>
          <cell r="SZX6208" t="str">
            <v>Solyc09g014820.3</v>
          </cell>
          <cell r="SZY6208" t="str">
            <v>Solyc09g014830.3</v>
          </cell>
          <cell r="SZZ6208" t="str">
            <v>Solyc09g160110.1</v>
          </cell>
          <cell r="TAA6208" t="str">
            <v>Solyc09g160410.1</v>
          </cell>
          <cell r="TAB6208" t="str">
            <v>Solyc09g014860.3</v>
          </cell>
          <cell r="TAC6208" t="str">
            <v>Solyc09g014910.4</v>
          </cell>
          <cell r="TAD6208" t="str">
            <v>Solyc09g014930.1</v>
          </cell>
          <cell r="TAE6208" t="str">
            <v>Solyc09g014940.3</v>
          </cell>
          <cell r="TAF6208" t="str">
            <v>Solyc09g014950.2</v>
          </cell>
          <cell r="TAG6208" t="str">
            <v>Solyc09g014970.5</v>
          </cell>
          <cell r="TAH6208" t="str">
            <v>Solyc09g014993.1</v>
          </cell>
          <cell r="TAI6208" t="str">
            <v>Solyc09g150109.1</v>
          </cell>
          <cell r="TAJ6208" t="str">
            <v>Solyc09g015000.4</v>
          </cell>
          <cell r="TAK6208" t="str">
            <v>Solyc09g015030.1</v>
          </cell>
          <cell r="TAL6208" t="str">
            <v>Solyc09g162090.1</v>
          </cell>
          <cell r="TAM6208" t="str">
            <v>Solyc09g015040.1</v>
          </cell>
          <cell r="TAN6208" t="str">
            <v>Solyc09g015060.1</v>
          </cell>
          <cell r="TAO6208" t="str">
            <v>Solyc09g015080.3</v>
          </cell>
          <cell r="TAP6208" t="str">
            <v>Solyc09g161850.1</v>
          </cell>
          <cell r="TAQ6208" t="str">
            <v>Solyc09g161860.1</v>
          </cell>
          <cell r="TAR6208" t="str">
            <v>Solyc09g161840.1</v>
          </cell>
          <cell r="TAS6208" t="str">
            <v>Solyc09g015085.1</v>
          </cell>
          <cell r="TAT6208" t="str">
            <v>Solyc09g015110.2</v>
          </cell>
          <cell r="TAU6208" t="str">
            <v>Solyc09g160210.1</v>
          </cell>
          <cell r="TAV6208" t="str">
            <v>Solyc09g015120.4</v>
          </cell>
          <cell r="TAW6208" t="str">
            <v>Solyc09g015140.2</v>
          </cell>
          <cell r="TAX6208" t="str">
            <v>Solyc09g015145.1</v>
          </cell>
          <cell r="TAY6208" t="str">
            <v>Solyc09g161870.1</v>
          </cell>
          <cell r="TAZ6208" t="str">
            <v>Solyc09g015150.1</v>
          </cell>
          <cell r="TBA6208" t="str">
            <v>Solyc09g162100.1</v>
          </cell>
          <cell r="TBB6208" t="str">
            <v>Solyc09g015160.2</v>
          </cell>
          <cell r="TBC6208" t="str">
            <v>Solyc09g015190.2</v>
          </cell>
          <cell r="TBD6208" t="str">
            <v>Solyc09g160420.1</v>
          </cell>
          <cell r="TBE6208" t="str">
            <v>Solyc09g015200.1</v>
          </cell>
          <cell r="TBF6208" t="str">
            <v>Solyc09g015210.1</v>
          </cell>
          <cell r="TBG6208" t="str">
            <v>Solyc09g015227.2</v>
          </cell>
          <cell r="TBH6208" t="str">
            <v>Solyc09g015245.1</v>
          </cell>
          <cell r="TBI6208" t="str">
            <v>Solyc09g015250.1</v>
          </cell>
          <cell r="TBJ6208" t="str">
            <v>Solyc09g015260.1</v>
          </cell>
          <cell r="TBK6208" t="str">
            <v>Solyc09g015280.1</v>
          </cell>
          <cell r="TBL6208" t="str">
            <v>Solyc09g015290.1</v>
          </cell>
          <cell r="TBM6208" t="str">
            <v>Solyc09g015300.1</v>
          </cell>
          <cell r="TBN6208" t="str">
            <v>Solyc09g015320.3</v>
          </cell>
          <cell r="TBO6208" t="str">
            <v>Solyc09g015340.3</v>
          </cell>
          <cell r="TBP6208" t="str">
            <v>Solyc09g015360.5</v>
          </cell>
          <cell r="TBQ6208" t="str">
            <v>Solyc09g015370.1</v>
          </cell>
          <cell r="TBR6208" t="str">
            <v>Solyc09g160120.1</v>
          </cell>
          <cell r="TBS6208" t="str">
            <v>Solyc09g150111.1</v>
          </cell>
          <cell r="TBT6208" t="str">
            <v>Solyc09g015420.3</v>
          </cell>
          <cell r="TBU6208" t="str">
            <v>Solyc09g015430.3</v>
          </cell>
          <cell r="TBV6208" t="str">
            <v>Solyc09g015440.1</v>
          </cell>
          <cell r="TBW6208" t="str">
            <v>Solyc09g015450.3</v>
          </cell>
          <cell r="TBX6208" t="str">
            <v>Solyc09g015457.1</v>
          </cell>
          <cell r="TBY6208" t="str">
            <v>Solyc09g161890.1</v>
          </cell>
          <cell r="TBZ6208" t="str">
            <v>Solyc09g015460.3</v>
          </cell>
          <cell r="TCA6208" t="str">
            <v>Solyc09g015475.2</v>
          </cell>
          <cell r="TCB6208" t="str">
            <v>Solyc09g162110.1</v>
          </cell>
          <cell r="TCC6208" t="str">
            <v>Solyc09g150112.1</v>
          </cell>
          <cell r="TCD6208" t="str">
            <v>Solyc09g015490.3</v>
          </cell>
          <cell r="TCE6208" t="str">
            <v>Solyc09g015500.1</v>
          </cell>
          <cell r="TCF6208" t="str">
            <v>Solyc09g161900.1</v>
          </cell>
          <cell r="TCG6208" t="str">
            <v>Solyc09g161910.1</v>
          </cell>
          <cell r="TCH6208" t="str">
            <v>Solyc09g150113.1</v>
          </cell>
          <cell r="TCI6208" t="str">
            <v>Solyc09g015530.3</v>
          </cell>
          <cell r="TCJ6208" t="str">
            <v>Solyc09g160130.1</v>
          </cell>
          <cell r="TCK6208" t="str">
            <v>Solyc09g161920.1</v>
          </cell>
          <cell r="TCL6208" t="str">
            <v>Solyc09g015580.1</v>
          </cell>
          <cell r="TCM6208" t="str">
            <v>Solyc09g015585.1</v>
          </cell>
          <cell r="TCN6208" t="str">
            <v>Solyc09g015610.1</v>
          </cell>
          <cell r="TCO6208" t="str">
            <v>Solyc09g015630.2</v>
          </cell>
          <cell r="TCP6208" t="str">
            <v>Solyc09g015730.1</v>
          </cell>
          <cell r="TCQ6208" t="str">
            <v>Solyc09g015740.3</v>
          </cell>
          <cell r="TCR6208" t="str">
            <v>Solyc09g161930.1</v>
          </cell>
          <cell r="TCS6208" t="str">
            <v>Solyc09g015810.3</v>
          </cell>
          <cell r="TCT6208" t="str">
            <v>Solyc09g160430.1</v>
          </cell>
          <cell r="TCU6208" t="str">
            <v>Solyc09g015840.4</v>
          </cell>
          <cell r="TCV6208" t="str">
            <v>Solyc09g015870.4</v>
          </cell>
          <cell r="TCW6208" t="str">
            <v>Solyc09g015880.5</v>
          </cell>
          <cell r="TCX6208" t="str">
            <v>Solyc09g015900.1</v>
          </cell>
          <cell r="TCY6208" t="str">
            <v>Solyc09g015910.1</v>
          </cell>
          <cell r="TCZ6208" t="str">
            <v>Solyc09g015920.1</v>
          </cell>
          <cell r="TDA6208" t="str">
            <v>Solyc09g015930.3</v>
          </cell>
          <cell r="TDB6208" t="str">
            <v>Solyc09g016930.1</v>
          </cell>
          <cell r="TDC6208" t="str">
            <v>Solyc09g016940.4</v>
          </cell>
          <cell r="TDD6208" t="str">
            <v>Solyc09g016950.3</v>
          </cell>
          <cell r="TDE6208" t="str">
            <v>Solyc09g016955.1</v>
          </cell>
          <cell r="TDF6208" t="str">
            <v>Solyc09g017980.2</v>
          </cell>
          <cell r="TDG6208" t="str">
            <v>Solyc09g160440.1</v>
          </cell>
          <cell r="TDH6208" t="str">
            <v>Solyc09g018000.1</v>
          </cell>
          <cell r="TDI6208" t="str">
            <v>Solyc09g018010.3</v>
          </cell>
          <cell r="TDJ6208" t="str">
            <v>Solyc09g018080.3</v>
          </cell>
          <cell r="TDK6208" t="str">
            <v>Solyc09g160450.1</v>
          </cell>
          <cell r="TDL6208" t="str">
            <v>Solyc09g160460.1</v>
          </cell>
          <cell r="TDM6208" t="str">
            <v>Solyc09g018140.1</v>
          </cell>
          <cell r="TDN6208" t="str">
            <v>Solyc09g018180.3</v>
          </cell>
          <cell r="TDO6208" t="str">
            <v>Solyc09g160470.1</v>
          </cell>
          <cell r="TDP6208" t="str">
            <v>Solyc09g018185.1</v>
          </cell>
          <cell r="TDQ6208" t="str">
            <v>Solyc09g160490.1</v>
          </cell>
          <cell r="TDR6208" t="str">
            <v>Solyc09g160480.1</v>
          </cell>
          <cell r="TDS6208" t="str">
            <v>Solyc09g018215.2</v>
          </cell>
          <cell r="TDT6208" t="str">
            <v>Solyc09g160500.1</v>
          </cell>
          <cell r="TDU6208" t="str">
            <v>Solyc09g018220.3</v>
          </cell>
          <cell r="TDV6208" t="str">
            <v>Solyc09g018250.2</v>
          </cell>
          <cell r="TDW6208" t="str">
            <v>Solyc09g018260.3</v>
          </cell>
          <cell r="TDX6208" t="str">
            <v>Solyc09g160520.1</v>
          </cell>
          <cell r="TDY6208" t="str">
            <v>Solyc09g160510.1</v>
          </cell>
          <cell r="TDZ6208" t="str">
            <v>Solyc09g161940.1</v>
          </cell>
          <cell r="TEA6208" t="str">
            <v>Solyc09g160530.1</v>
          </cell>
          <cell r="TEB6208" t="str">
            <v>Solyc09g018310.4</v>
          </cell>
          <cell r="TEC6208" t="str">
            <v>Solyc09g018320.1</v>
          </cell>
          <cell r="TED6208" t="str">
            <v>Solyc09g018330.3</v>
          </cell>
          <cell r="TEE6208" t="str">
            <v>Solyc09g018340.2</v>
          </cell>
          <cell r="TEF6208" t="str">
            <v>Solyc09g018370.4</v>
          </cell>
          <cell r="TEG6208" t="str">
            <v>Solyc09g018377.1</v>
          </cell>
          <cell r="TEH6208" t="str">
            <v>Solyc09g018410.4</v>
          </cell>
          <cell r="TEI6208" t="str">
            <v>Solyc09g018420.3</v>
          </cell>
          <cell r="TEJ6208" t="str">
            <v>Solyc09g018440.2</v>
          </cell>
          <cell r="TEK6208" t="str">
            <v>Solyc09g018480.1</v>
          </cell>
          <cell r="TEL6208" t="str">
            <v>Solyc09g018490.4</v>
          </cell>
          <cell r="TEM6208" t="str">
            <v>Solyc09g018500.3</v>
          </cell>
          <cell r="TEN6208" t="str">
            <v>Solyc09g018520.1</v>
          </cell>
          <cell r="TEO6208" t="str">
            <v>Solyc09g018530.4</v>
          </cell>
          <cell r="TEP6208" t="str">
            <v>Solyc09g160540.1</v>
          </cell>
          <cell r="TEQ6208" t="str">
            <v>Solyc09g018550.1</v>
          </cell>
          <cell r="TER6208" t="str">
            <v>Solyc09g160550.1</v>
          </cell>
          <cell r="TES6208" t="str">
            <v>Solyc09g018590.1</v>
          </cell>
          <cell r="TET6208" t="str">
            <v>Solyc09g018600.1</v>
          </cell>
          <cell r="TEU6208" t="str">
            <v>Solyc09g018610.1</v>
          </cell>
          <cell r="TEV6208" t="str">
            <v>Solyc09g018620.1</v>
          </cell>
          <cell r="TEW6208" t="str">
            <v>Solyc09g018670.3</v>
          </cell>
          <cell r="TEX6208" t="str">
            <v>Solyc09g160560.1</v>
          </cell>
          <cell r="TEY6208" t="str">
            <v>Solyc09g018680.1</v>
          </cell>
          <cell r="TEZ6208" t="str">
            <v>Solyc09g018690.4</v>
          </cell>
          <cell r="TFA6208" t="str">
            <v>Solyc09g018720.3</v>
          </cell>
          <cell r="TFB6208" t="str">
            <v>Solyc09g018740.1</v>
          </cell>
          <cell r="TFC6208" t="str">
            <v>Solyc09g018750.3</v>
          </cell>
          <cell r="TFD6208" t="str">
            <v>Solyc09g018755.1</v>
          </cell>
          <cell r="TFE6208" t="str">
            <v>Solyc09g018760.2</v>
          </cell>
          <cell r="TFF6208" t="str">
            <v>Solyc09g018785.2</v>
          </cell>
          <cell r="TFG6208" t="str">
            <v>Solyc09g150115.1</v>
          </cell>
          <cell r="TFH6208" t="str">
            <v>Solyc09g018830.2</v>
          </cell>
          <cell r="TFI6208" t="str">
            <v>Solyc09g018850.3</v>
          </cell>
          <cell r="TFJ6208" t="str">
            <v>Solyc09g018900.3</v>
          </cell>
          <cell r="TFK6208" t="str">
            <v>Solyc09g018920.3</v>
          </cell>
          <cell r="TFL6208" t="str">
            <v>Solyc09g018930.1</v>
          </cell>
          <cell r="TFM6208" t="str">
            <v>Solyc09g018950.3</v>
          </cell>
          <cell r="TFN6208" t="str">
            <v>Solyc09g018970.1</v>
          </cell>
          <cell r="TFO6208" t="str">
            <v>Solyc09g019980.3</v>
          </cell>
          <cell r="TFP6208" t="str">
            <v>Solyc09g019990.1</v>
          </cell>
          <cell r="TFQ6208" t="str">
            <v>Solyc09g020000.3</v>
          </cell>
          <cell r="TFR6208" t="str">
            <v>Solyc09g020013.1</v>
          </cell>
          <cell r="TFS6208" t="str">
            <v>Solyc10g012137.2</v>
          </cell>
          <cell r="TFT6208" t="str">
            <v>Solyc09g020160.2</v>
          </cell>
          <cell r="TFU6208" t="str">
            <v>Solyc09g160020.1</v>
          </cell>
          <cell r="TFV6208" t="str">
            <v>Solyc09g020195.1</v>
          </cell>
          <cell r="TFW6208" t="str">
            <v>Solyc09g037020.3</v>
          </cell>
          <cell r="TFX6208" t="str">
            <v>Solyc09g037030.3</v>
          </cell>
          <cell r="TFY6208" t="str">
            <v>Solyc09g160580.1</v>
          </cell>
          <cell r="TFZ6208" t="str">
            <v>Solyc09g037040.1</v>
          </cell>
          <cell r="TGA6208" t="str">
            <v>Solyc09g037050.2</v>
          </cell>
          <cell r="TGB6208" t="str">
            <v>Solyc09g037060.3</v>
          </cell>
          <cell r="TGC6208" t="str">
            <v>Solyc09g037070.2</v>
          </cell>
          <cell r="TGD6208" t="str">
            <v>Solyc09g037080.3</v>
          </cell>
          <cell r="TGE6208" t="str">
            <v>Solyc09g037090.1</v>
          </cell>
          <cell r="TGF6208" t="str">
            <v>Solyc09g037095.1</v>
          </cell>
          <cell r="TGG6208" t="str">
            <v>Solyc09g037130.2</v>
          </cell>
          <cell r="TGH6208" t="str">
            <v>Solyc09g037135.1</v>
          </cell>
          <cell r="TGI6208" t="str">
            <v>Solyc09g037120.1</v>
          </cell>
          <cell r="TGJ6208" t="str">
            <v>Solyc09g037137.2</v>
          </cell>
          <cell r="TGK6208" t="str">
            <v>Solyc09g037140.1</v>
          </cell>
          <cell r="TGL6208" t="str">
            <v>Solyc09g037150.1</v>
          </cell>
          <cell r="TGM6208" t="str">
            <v>Solyc09g037170.3</v>
          </cell>
          <cell r="TGN6208" t="str">
            <v>Solyc09g037180.1</v>
          </cell>
          <cell r="TGO6208" t="str">
            <v>Solyc09g040190.1</v>
          </cell>
          <cell r="TGP6208" t="str">
            <v>Solyc09g042200.1</v>
          </cell>
          <cell r="TGQ6208" t="str">
            <v>Solyc09g150120.1</v>
          </cell>
          <cell r="TGR6208" t="str">
            <v>Solyc09g150121.1</v>
          </cell>
          <cell r="TGS6208" t="str">
            <v>Solyc02g044010.3</v>
          </cell>
          <cell r="TGT6208" t="str">
            <v>Solyc09g042267.2</v>
          </cell>
          <cell r="TGU6208" t="str">
            <v>Solyc09g042280.1</v>
          </cell>
          <cell r="TGV6208" t="str">
            <v>Solyc09g042300.2</v>
          </cell>
          <cell r="TGW6208" t="str">
            <v>Solyc09g042370.1</v>
          </cell>
          <cell r="TGX6208" t="str">
            <v>Solyc09g042420.1</v>
          </cell>
          <cell r="TGY6208" t="str">
            <v>Solyc09g160230.1</v>
          </cell>
          <cell r="TGZ6208" t="str">
            <v>Solyc09g042480.2</v>
          </cell>
          <cell r="THA6208" t="str">
            <v>Solyc09g042510.1</v>
          </cell>
          <cell r="THB6208" t="str">
            <v>Solyc09g042520.1</v>
          </cell>
          <cell r="THC6208" t="str">
            <v>Solyc09g042525.2</v>
          </cell>
          <cell r="THD6208" t="str">
            <v>Solyc09g042570.1</v>
          </cell>
          <cell r="THE6208" t="str">
            <v>Solyc09g042575.1</v>
          </cell>
          <cell r="THF6208" t="str">
            <v>Solyc09g042630.1</v>
          </cell>
          <cell r="THG6208" t="str">
            <v>Solyc09g042665.1</v>
          </cell>
          <cell r="THH6208" t="str">
            <v>Solyc09g042670.4</v>
          </cell>
          <cell r="THI6208" t="str">
            <v>Solyc09g042677.1</v>
          </cell>
          <cell r="THJ6208" t="str">
            <v>Solyc09g160600.1</v>
          </cell>
          <cell r="THK6208" t="str">
            <v>Solyc09g042690.2</v>
          </cell>
          <cell r="THL6208" t="str">
            <v>Solyc09g160030.1</v>
          </cell>
          <cell r="THM6208" t="str">
            <v>Solyc09g042700.4</v>
          </cell>
          <cell r="THN6208" t="str">
            <v>Solyc09g061400.1</v>
          </cell>
          <cell r="THO6208" t="str">
            <v>Solyc09g042710.3</v>
          </cell>
          <cell r="THP6208" t="str">
            <v>Solyc09g042720.1</v>
          </cell>
          <cell r="THQ6208" t="str">
            <v>Solyc09g042723.1</v>
          </cell>
          <cell r="THR6208" t="str">
            <v>Solyc09g160240.1</v>
          </cell>
          <cell r="THS6208" t="str">
            <v>Solyc09g042727.1</v>
          </cell>
          <cell r="THT6208" t="str">
            <v>Solyc09g042750.3</v>
          </cell>
          <cell r="THU6208" t="str">
            <v>Solyc09g160250.1</v>
          </cell>
          <cell r="THV6208" t="str">
            <v>Solyc09g042770.5</v>
          </cell>
          <cell r="THW6208" t="str">
            <v>Solyc09g042780.2</v>
          </cell>
          <cell r="THX6208" t="str">
            <v>Solyc09g042790.1</v>
          </cell>
          <cell r="THY6208" t="str">
            <v>Solyc09g042800.1</v>
          </cell>
          <cell r="THZ6208" t="str">
            <v>Solyc09g161960.1</v>
          </cell>
          <cell r="TIA6208" t="str">
            <v>Solyc09g031960.1</v>
          </cell>
          <cell r="TIB6208" t="str">
            <v>Solyc09g031940.1</v>
          </cell>
          <cell r="TIC6208" t="str">
            <v>Solyc09g031920.1</v>
          </cell>
          <cell r="TID6208" t="str">
            <v>Solyc09g031910.2</v>
          </cell>
          <cell r="TIE6208" t="str">
            <v>Solyc09g031890.3</v>
          </cell>
          <cell r="TIF6208" t="str">
            <v>Solyc09g031870.4</v>
          </cell>
          <cell r="TIG6208" t="str">
            <v>Solyc09g031850.1</v>
          </cell>
          <cell r="TIH6208" t="str">
            <v>Solyc09g031830.1</v>
          </cell>
          <cell r="TII6208" t="str">
            <v>Solyc09g031810.3</v>
          </cell>
          <cell r="TIJ6208" t="str">
            <v>Solyc09g031800.1</v>
          </cell>
          <cell r="TIK6208" t="str">
            <v>Solyc09g031770.3</v>
          </cell>
          <cell r="TIL6208" t="str">
            <v>Solyc09g031650.3</v>
          </cell>
          <cell r="TIM6208" t="str">
            <v>Solyc09g031655.1</v>
          </cell>
          <cell r="TIN6208" t="str">
            <v>Solyc09g031640.1</v>
          </cell>
          <cell r="TIO6208" t="str">
            <v>Solyc09g031630.1</v>
          </cell>
          <cell r="TIP6208" t="str">
            <v>Solyc09g031620.1</v>
          </cell>
          <cell r="TIQ6208" t="str">
            <v>Solyc09g031610.5</v>
          </cell>
          <cell r="TIR6208" t="str">
            <v>Solyc09g031590.4</v>
          </cell>
          <cell r="TIS6208" t="str">
            <v>Solyc09g031595.1</v>
          </cell>
          <cell r="TIT6208" t="str">
            <v>Solyc09g031580.3</v>
          </cell>
          <cell r="TIU6208" t="str">
            <v>Solyc09g031570.1</v>
          </cell>
          <cell r="TIV6208" t="str">
            <v>Solyc09g031573.1</v>
          </cell>
          <cell r="TIW6208" t="str">
            <v>Solyc09g031577.1</v>
          </cell>
          <cell r="TIX6208" t="str">
            <v>Solyc09g031550.3</v>
          </cell>
          <cell r="TIY6208" t="str">
            <v>Solyc09g160630.1</v>
          </cell>
          <cell r="TIZ6208" t="str">
            <v>Solyc09g160610.1</v>
          </cell>
          <cell r="TJA6208" t="str">
            <v>Solyc09g160620.1</v>
          </cell>
          <cell r="TJB6208" t="str">
            <v>Solyc09g161970.1</v>
          </cell>
          <cell r="TJC6208" t="str">
            <v>Solyc09g160150.1</v>
          </cell>
          <cell r="TJD6208" t="str">
            <v>Solyc09g160160.1</v>
          </cell>
          <cell r="TJE6208" t="str">
            <v>Solyc09g031540.1</v>
          </cell>
          <cell r="TJF6208" t="str">
            <v>Solyc09g031543.1</v>
          </cell>
          <cell r="TJG6208" t="str">
            <v>Solyc09g150117.1</v>
          </cell>
          <cell r="TJH6208" t="str">
            <v>Solyc09g031510.1</v>
          </cell>
          <cell r="TJI6208" t="str">
            <v>Solyc09g160640.1</v>
          </cell>
          <cell r="TJJ6208" t="str">
            <v>Solyc09g031517.1</v>
          </cell>
          <cell r="TJK6208" t="str">
            <v>Solyc09g030510.1</v>
          </cell>
          <cell r="TJL6208" t="str">
            <v>Solyc09g030470.1</v>
          </cell>
          <cell r="TJM6208" t="str">
            <v>Solyc09g030460.1</v>
          </cell>
          <cell r="TJN6208" t="str">
            <v>Solyc09g161980.1</v>
          </cell>
          <cell r="TJO6208" t="str">
            <v>Solyc09g030455.1</v>
          </cell>
          <cell r="TJP6208" t="str">
            <v>Solyc09g160270.1</v>
          </cell>
          <cell r="TJQ6208" t="str">
            <v>Solyc09g030380.1</v>
          </cell>
          <cell r="TJR6208" t="str">
            <v>Solyc09g150116.1</v>
          </cell>
          <cell r="TJS6208" t="str">
            <v>Solyc09g030370.3</v>
          </cell>
          <cell r="TJT6208" t="str">
            <v>Solyc09g160650.1</v>
          </cell>
          <cell r="TJU6208" t="str">
            <v>Solyc09g030360.3</v>
          </cell>
          <cell r="TJV6208" t="str">
            <v>Solyc09g161990.1</v>
          </cell>
          <cell r="TJW6208" t="str">
            <v>Solyc09g047860.1</v>
          </cell>
          <cell r="TJX6208" t="str">
            <v>Solyc09g047870.4</v>
          </cell>
          <cell r="TJY6208" t="str">
            <v>Solyc09g047900.2</v>
          </cell>
          <cell r="TJZ6208" t="str">
            <v>Solyc09g047910.5</v>
          </cell>
          <cell r="TKA6208" t="str">
            <v>Solyc09g047920.2</v>
          </cell>
          <cell r="TKB6208" t="str">
            <v>Solyc09g047930.1</v>
          </cell>
          <cell r="TKC6208" t="str">
            <v>Solyc09g047935.1</v>
          </cell>
          <cell r="TKD6208" t="str">
            <v>Solyc09g150137.2</v>
          </cell>
          <cell r="TKE6208" t="str">
            <v>Solyc09g048970.3</v>
          </cell>
          <cell r="TKF6208" t="str">
            <v>Solyc09g160660.1</v>
          </cell>
          <cell r="TKG6208" t="str">
            <v>Solyc09g050020.3</v>
          </cell>
          <cell r="TKH6208" t="str">
            <v>Solyc09g050030.1</v>
          </cell>
          <cell r="TKI6208" t="str">
            <v>Solyc09g050050.2</v>
          </cell>
          <cell r="TKJ6208" t="str">
            <v>Solyc09g050060.1</v>
          </cell>
          <cell r="TKK6208" t="str">
            <v>Solyc09g160670.1</v>
          </cell>
          <cell r="TKL6208" t="str">
            <v>Solyc09g160690.1</v>
          </cell>
          <cell r="TKM6208" t="str">
            <v>Solyc09g160680.1</v>
          </cell>
          <cell r="TKN6208" t="str">
            <v>Solyc04g051785.2</v>
          </cell>
          <cell r="TKO6208" t="str">
            <v>Solyc09g050065.1</v>
          </cell>
          <cell r="TKP6208" t="str">
            <v>Solyc09g050066.1</v>
          </cell>
          <cell r="TKQ6208" t="str">
            <v>Solyc09g050067.1</v>
          </cell>
          <cell r="TKR6208" t="str">
            <v>Solyc09g050068.1</v>
          </cell>
          <cell r="TKS6208" t="str">
            <v>Solyc09g160740.1</v>
          </cell>
          <cell r="TKT6208" t="str">
            <v>Solyc09g160730.1</v>
          </cell>
          <cell r="TKU6208" t="str">
            <v>Solyc09g160700.1</v>
          </cell>
          <cell r="TKV6208" t="str">
            <v>Solyc09g160720.1</v>
          </cell>
          <cell r="TKW6208" t="str">
            <v>Solyc04g039760.3</v>
          </cell>
          <cell r="TKX6208" t="str">
            <v>Solyc09g160750.1</v>
          </cell>
          <cell r="TKY6208" t="str">
            <v>Solyc06g018000.3</v>
          </cell>
          <cell r="TKZ6208" t="str">
            <v>Solyc09g050069.1</v>
          </cell>
          <cell r="TLA6208" t="str">
            <v>Solyc09g050070.1</v>
          </cell>
          <cell r="TLB6208" t="str">
            <v>Solyc09g055120.1</v>
          </cell>
          <cell r="TLC6208" t="str">
            <v>Solyc09g160760.1</v>
          </cell>
          <cell r="TLD6208" t="str">
            <v>Solyc09g055140.1</v>
          </cell>
          <cell r="TLE6208" t="str">
            <v>Solyc09g160780.1</v>
          </cell>
          <cell r="TLF6208" t="str">
            <v>Solyc09g160790.1</v>
          </cell>
          <cell r="TLG6208" t="str">
            <v>Solyc09g160770.1</v>
          </cell>
          <cell r="TLH6208" t="str">
            <v>Solyc09g055185.1</v>
          </cell>
          <cell r="TLI6208" t="str">
            <v>Solyc09g055200.1</v>
          </cell>
          <cell r="TLJ6208" t="str">
            <v>Solyc09g055210.1</v>
          </cell>
          <cell r="TLK6208" t="str">
            <v>Solyc09g055220.1</v>
          </cell>
          <cell r="TLL6208" t="str">
            <v>Solyc09g055260.4</v>
          </cell>
          <cell r="TLM6208" t="str">
            <v>Solyc09g160040.1</v>
          </cell>
          <cell r="TLN6208" t="str">
            <v>Solyc09g055265.1</v>
          </cell>
          <cell r="TLO6208" t="str">
            <v>Solyc09g055320.1</v>
          </cell>
          <cell r="TLP6208" t="str">
            <v>Solyc09g160800.1</v>
          </cell>
          <cell r="TLQ6208" t="str">
            <v>Solyc09g055330.1</v>
          </cell>
          <cell r="TLR6208" t="str">
            <v>Solyc09g055425.3</v>
          </cell>
          <cell r="TLS6208" t="str">
            <v>Solyc09g055427.1</v>
          </cell>
          <cell r="TLT6208" t="str">
            <v>Solyc09g160810.1</v>
          </cell>
          <cell r="TLU6208" t="str">
            <v>Solyc09g055450.2</v>
          </cell>
          <cell r="TLV6208" t="str">
            <v>Solyc09g055460.3</v>
          </cell>
          <cell r="TLW6208" t="str">
            <v>Solyc09g055470.1</v>
          </cell>
          <cell r="TLX6208" t="str">
            <v>Solyc09g055475.1</v>
          </cell>
          <cell r="TLY6208" t="str">
            <v>Solyc09g055510.1</v>
          </cell>
          <cell r="TLZ6208" t="str">
            <v>Solyc09g055520.1</v>
          </cell>
          <cell r="TMA6208" t="str">
            <v>Solyc09g055540.2</v>
          </cell>
          <cell r="TMB6208" t="str">
            <v>Solyc09g160830.1</v>
          </cell>
          <cell r="TMC6208" t="str">
            <v>Solyc09g160820.1</v>
          </cell>
          <cell r="TMD6208" t="str">
            <v>Solyc09g160060.1</v>
          </cell>
          <cell r="TME6208" t="str">
            <v>Solyc09g055547.2</v>
          </cell>
          <cell r="TMF6208" t="str">
            <v>Solyc09g055560.1</v>
          </cell>
          <cell r="TMG6208" t="str">
            <v>Solyc09g160840.1</v>
          </cell>
          <cell r="TMH6208" t="str">
            <v>Solyc09g055660.3</v>
          </cell>
          <cell r="TMI6208" t="str">
            <v>Solyc09g160850.1</v>
          </cell>
          <cell r="TMJ6208" t="str">
            <v>Solyc09g055710.3</v>
          </cell>
          <cell r="TMK6208" t="str">
            <v>Solyc09g055713.1</v>
          </cell>
          <cell r="TML6208" t="str">
            <v>Solyc09g150125.2</v>
          </cell>
          <cell r="TMM6208" t="str">
            <v>Solyc09g055740.1</v>
          </cell>
          <cell r="TMN6208" t="str">
            <v>Solyc09g055750.1</v>
          </cell>
          <cell r="TMO6208" t="str">
            <v>Solyc09g162000.1</v>
          </cell>
          <cell r="TMP6208" t="str">
            <v>Solyc09g055755.2</v>
          </cell>
          <cell r="TMQ6208" t="str">
            <v>Solyc09g055790.1</v>
          </cell>
          <cell r="TMR6208" t="str">
            <v>Solyc09g055800.1</v>
          </cell>
          <cell r="TMS6208" t="str">
            <v>Solyc09g160860.1</v>
          </cell>
          <cell r="TMT6208" t="str">
            <v>Solyc09g160880.1</v>
          </cell>
          <cell r="TMU6208" t="str">
            <v>Solyc09g160870.1</v>
          </cell>
          <cell r="TMV6208" t="str">
            <v>Solyc09g055820.1</v>
          </cell>
          <cell r="TMW6208" t="str">
            <v>Solyc09g055830.1</v>
          </cell>
          <cell r="TMX6208" t="str">
            <v>Solyc09g055840.1</v>
          </cell>
          <cell r="TMY6208" t="str">
            <v>Solyc09g055850.3</v>
          </cell>
          <cell r="TMZ6208" t="str">
            <v>Solyc09g055860.1</v>
          </cell>
          <cell r="TNA6208" t="str">
            <v>Solyc09g055870.2</v>
          </cell>
          <cell r="TNB6208" t="str">
            <v>Solyc09g055910.3</v>
          </cell>
          <cell r="TNC6208" t="str">
            <v>Solyc09g055920.4</v>
          </cell>
          <cell r="TND6208" t="str">
            <v>Solyc09g055990.2</v>
          </cell>
          <cell r="TNE6208" t="str">
            <v>Solyc09g160900.1</v>
          </cell>
          <cell r="TNF6208" t="str">
            <v>Solyc09g160890.1</v>
          </cell>
          <cell r="TNG6208" t="str">
            <v>Solyc09g056060.1</v>
          </cell>
          <cell r="TNH6208" t="str">
            <v>Solyc09g056070.1</v>
          </cell>
          <cell r="TNI6208" t="str">
            <v>Solyc09g056080.1</v>
          </cell>
          <cell r="TNJ6208" t="str">
            <v>Solyc09g160910.1</v>
          </cell>
          <cell r="TNK6208" t="str">
            <v>Solyc09g056090.1</v>
          </cell>
          <cell r="TNL6208" t="str">
            <v>Solyc09g056100.2</v>
          </cell>
          <cell r="TNM6208" t="str">
            <v>Solyc09g056110.1</v>
          </cell>
          <cell r="TNN6208" t="str">
            <v>Solyc09g056130.4</v>
          </cell>
          <cell r="TNO6208" t="str">
            <v>Solyc09g160920.1</v>
          </cell>
          <cell r="TNP6208" t="str">
            <v>Solyc09g056175.1</v>
          </cell>
          <cell r="TNQ6208" t="str">
            <v>Solyc09g056190.1</v>
          </cell>
          <cell r="TNR6208" t="str">
            <v>Solyc09g056200.3</v>
          </cell>
          <cell r="TNS6208" t="str">
            <v>Solyc09g056220.1</v>
          </cell>
          <cell r="TNT6208" t="str">
            <v>Solyc09g056222.2</v>
          </cell>
          <cell r="TNU6208" t="str">
            <v>Solyc09g056226.2</v>
          </cell>
          <cell r="TNV6208" t="str">
            <v>Solyc09g056228.1</v>
          </cell>
          <cell r="TNW6208" t="str">
            <v>Solyc09g056237.1</v>
          </cell>
          <cell r="TNX6208" t="str">
            <v>Solyc09g056270.3</v>
          </cell>
          <cell r="TNY6208" t="str">
            <v>Solyc09g160930.1</v>
          </cell>
          <cell r="TNZ6208" t="str">
            <v>Solyc09g056290.4</v>
          </cell>
          <cell r="TOA6208" t="str">
            <v>Solyc09g056300.2</v>
          </cell>
          <cell r="TOB6208" t="str">
            <v>Solyc09g056310.1</v>
          </cell>
          <cell r="TOC6208" t="str">
            <v>Solyc09g056320.1</v>
          </cell>
          <cell r="TOD6208" t="str">
            <v>Solyc09g056330.1</v>
          </cell>
          <cell r="TOE6208" t="str">
            <v>Solyc09g056350.4</v>
          </cell>
          <cell r="TOF6208" t="str">
            <v>Solyc09g056360.3</v>
          </cell>
          <cell r="TOG6208" t="str">
            <v>Solyc09g056390.1</v>
          </cell>
          <cell r="TOH6208" t="str">
            <v>Solyc09g150126.2</v>
          </cell>
          <cell r="TOI6208" t="str">
            <v>Solyc09g056440.1</v>
          </cell>
          <cell r="TOJ6208" t="str">
            <v>Solyc09g056450.4</v>
          </cell>
          <cell r="TOK6208" t="str">
            <v>Solyc09g056453.1</v>
          </cell>
          <cell r="TOL6208" t="str">
            <v>Solyc09g057500.1</v>
          </cell>
          <cell r="TOM6208" t="str">
            <v>Solyc09g160170.1</v>
          </cell>
          <cell r="TON6208" t="str">
            <v>Solyc09g160940.1</v>
          </cell>
          <cell r="TOO6208" t="str">
            <v>Solyc09g057550.1</v>
          </cell>
          <cell r="TOP6208" t="str">
            <v>Solyc09g057555.2</v>
          </cell>
          <cell r="TOQ6208" t="str">
            <v>Solyc09g160950.1</v>
          </cell>
          <cell r="TOR6208" t="str">
            <v>Solyc09g160980.1</v>
          </cell>
          <cell r="TOS6208" t="str">
            <v>Solyc09g160960.1</v>
          </cell>
          <cell r="TOT6208" t="str">
            <v>Solyc09g160970.1</v>
          </cell>
          <cell r="TOU6208" t="str">
            <v>Solyc09g150127.1</v>
          </cell>
          <cell r="TOV6208" t="str">
            <v>Solyc09g057580.4</v>
          </cell>
          <cell r="TOW6208" t="str">
            <v>Solyc09g057590.3</v>
          </cell>
          <cell r="TOX6208" t="str">
            <v>Solyc09g057600.1</v>
          </cell>
          <cell r="TOY6208" t="str">
            <v>Solyc09g057603.1</v>
          </cell>
          <cell r="TOZ6208" t="str">
            <v>Solyc09g057607.1</v>
          </cell>
          <cell r="TPA6208" t="str">
            <v>Solyc09g160990.1</v>
          </cell>
          <cell r="TPB6208" t="str">
            <v>Solyc09g057740.1</v>
          </cell>
          <cell r="TPC6208" t="str">
            <v>Solyc09g057760.4</v>
          </cell>
          <cell r="TPD6208" t="str">
            <v>Solyc09g161000.1</v>
          </cell>
          <cell r="TPE6208" t="str">
            <v>Solyc09g161020.1</v>
          </cell>
          <cell r="TPF6208" t="str">
            <v>Solyc09g057800.1</v>
          </cell>
          <cell r="TPG6208" t="str">
            <v>Solyc09g057810.1</v>
          </cell>
          <cell r="TPH6208" t="str">
            <v>Solyc09g057820.1</v>
          </cell>
          <cell r="TPI6208" t="str">
            <v>Solyc09g161030.1</v>
          </cell>
          <cell r="TPJ6208" t="str">
            <v>Solyc09g057830.1</v>
          </cell>
          <cell r="TPK6208" t="str">
            <v>Solyc09g057840.1</v>
          </cell>
          <cell r="TPL6208" t="str">
            <v>Solyc09g057845.2</v>
          </cell>
          <cell r="TPM6208" t="str">
            <v>Solyc09g161040.1</v>
          </cell>
          <cell r="TPN6208" t="str">
            <v>Solyc09g057860.1</v>
          </cell>
          <cell r="TPO6208" t="str">
            <v>Solyc09g160290.1</v>
          </cell>
          <cell r="TPP6208" t="str">
            <v>Solyc09g161050.1</v>
          </cell>
          <cell r="TPQ6208" t="str">
            <v>Solyc09g162010.1</v>
          </cell>
          <cell r="TPR6208" t="str">
            <v>Solyc09g161060.1</v>
          </cell>
          <cell r="TPS6208" t="str">
            <v>Solyc09g162020.1</v>
          </cell>
          <cell r="TPT6208" t="str">
            <v>Solyc09g150128.1</v>
          </cell>
          <cell r="TPU6208" t="str">
            <v>Solyc09g057900.3</v>
          </cell>
          <cell r="TPV6208" t="str">
            <v>Solyc09g150129.1</v>
          </cell>
          <cell r="TPW6208" t="str">
            <v>Solyc09g057930.3</v>
          </cell>
          <cell r="TPX6208" t="str">
            <v>Solyc09g161070.1</v>
          </cell>
          <cell r="TPY6208" t="str">
            <v>Solyc09g057940.2</v>
          </cell>
          <cell r="TPZ6208" t="str">
            <v>Solyc09g150131.1</v>
          </cell>
          <cell r="TQA6208" t="str">
            <v>Solyc09g057960.1</v>
          </cell>
          <cell r="TQB6208" t="str">
            <v>Solyc09g058960.1</v>
          </cell>
          <cell r="TQC6208" t="str">
            <v>Solyc09g058970.1</v>
          </cell>
          <cell r="TQD6208" t="str">
            <v>Solyc09g058973.2</v>
          </cell>
          <cell r="TQE6208" t="str">
            <v>Solyc09g058975.2</v>
          </cell>
          <cell r="TQF6208" t="str">
            <v>Solyc09g058977.2</v>
          </cell>
          <cell r="TQG6208" t="str">
            <v>Solyc09g058980.3</v>
          </cell>
          <cell r="TQH6208" t="str">
            <v>Solyc09g058990.3</v>
          </cell>
          <cell r="TQI6208" t="str">
            <v>Solyc09g161080.1</v>
          </cell>
          <cell r="TQJ6208" t="str">
            <v>Solyc09g058993.1</v>
          </cell>
          <cell r="TQK6208" t="str">
            <v>Solyc09g161090.1</v>
          </cell>
          <cell r="TQL6208" t="str">
            <v>Solyc09g160080.1</v>
          </cell>
          <cell r="TQM6208" t="str">
            <v>Solyc09g059060.1</v>
          </cell>
          <cell r="TQN6208" t="str">
            <v>Solyc09g059070.3</v>
          </cell>
          <cell r="TQO6208" t="str">
            <v>Solyc09g059080.1</v>
          </cell>
          <cell r="TQP6208" t="str">
            <v>Solyc09g059100.3</v>
          </cell>
          <cell r="TQQ6208" t="str">
            <v>Solyc09g161130.1</v>
          </cell>
          <cell r="TQR6208" t="str">
            <v>Solyc09g161110.1</v>
          </cell>
          <cell r="TQS6208" t="str">
            <v>Solyc09g161120.1</v>
          </cell>
          <cell r="TQT6208" t="str">
            <v>Solyc09g161140.1</v>
          </cell>
          <cell r="TQU6208" t="str">
            <v>Solyc09g161100.1</v>
          </cell>
          <cell r="TQV6208" t="str">
            <v>Solyc09g059120.1</v>
          </cell>
          <cell r="TQW6208" t="str">
            <v>Solyc09g059125.1</v>
          </cell>
          <cell r="TQX6208" t="str">
            <v>Solyc09g059130.1</v>
          </cell>
          <cell r="TQY6208" t="str">
            <v>Solyc09g059140.1</v>
          </cell>
          <cell r="TQZ6208" t="str">
            <v>Solyc09g059150.1</v>
          </cell>
          <cell r="TRA6208" t="str">
            <v>Solyc09g162030.1</v>
          </cell>
          <cell r="TRB6208" t="str">
            <v>Solyc09g059155.1</v>
          </cell>
          <cell r="TRC6208" t="str">
            <v>Solyc09g161150.1</v>
          </cell>
          <cell r="TRD6208" t="str">
            <v>Solyc09g059200.1</v>
          </cell>
          <cell r="TRE6208" t="str">
            <v>Solyc09g059210.1</v>
          </cell>
          <cell r="TRF6208" t="str">
            <v>Solyc09g161170.1</v>
          </cell>
          <cell r="TRG6208" t="str">
            <v>Solyc09g161160.1</v>
          </cell>
          <cell r="TRH6208" t="str">
            <v>Solyc09g059245.1</v>
          </cell>
          <cell r="TRI6208" t="str">
            <v>Solyc09g059250.1</v>
          </cell>
          <cell r="TRJ6208" t="str">
            <v>Solyc09g059260.4</v>
          </cell>
          <cell r="TRK6208" t="str">
            <v>Solyc09g059270.3</v>
          </cell>
          <cell r="TRL6208" t="str">
            <v>Solyc09g059280.3</v>
          </cell>
          <cell r="TRM6208" t="str">
            <v>Solyc09g059290.4</v>
          </cell>
          <cell r="TRN6208" t="str">
            <v>Solyc09g059300.1</v>
          </cell>
          <cell r="TRO6208" t="str">
            <v>Solyc09g059320.3</v>
          </cell>
          <cell r="TRP6208" t="str">
            <v>Solyc09g059330.3</v>
          </cell>
          <cell r="TRQ6208" t="str">
            <v>Solyc09g162040.1</v>
          </cell>
          <cell r="TRR6208" t="str">
            <v>Solyc09g059340.2</v>
          </cell>
          <cell r="TRS6208" t="str">
            <v>Solyc09g150132.1</v>
          </cell>
          <cell r="TRT6208" t="str">
            <v>Solyc09g059380.1</v>
          </cell>
          <cell r="TRU6208" t="str">
            <v>Solyc09g059390.2</v>
          </cell>
          <cell r="TRV6208" t="str">
            <v>Solyc09g059410.1</v>
          </cell>
          <cell r="TRW6208" t="str">
            <v>Solyc09g059420.1</v>
          </cell>
          <cell r="TRX6208" t="str">
            <v>Solyc09g059427.1</v>
          </cell>
          <cell r="TRY6208" t="str">
            <v>Solyc09g059450.5</v>
          </cell>
          <cell r="TRZ6208" t="str">
            <v>Solyc09g059470.4</v>
          </cell>
          <cell r="TSA6208" t="str">
            <v>Solyc09g160300.1</v>
          </cell>
          <cell r="TSB6208" t="str">
            <v>Solyc09g150133.1</v>
          </cell>
          <cell r="TSC6208" t="str">
            <v>Solyc09g150134.1</v>
          </cell>
          <cell r="TSD6208" t="str">
            <v>Solyc09g059515.1</v>
          </cell>
          <cell r="TSE6208" t="str">
            <v>Solyc09g063157.2</v>
          </cell>
          <cell r="TSF6208" t="str">
            <v>Solyc09g059550.1</v>
          </cell>
          <cell r="TSG6208" t="str">
            <v>Solyc09g059560.3</v>
          </cell>
          <cell r="TSH6208" t="str">
            <v>Solyc09g059565.1</v>
          </cell>
          <cell r="TSI6208" t="str">
            <v>Solyc09g059570.3</v>
          </cell>
          <cell r="TSJ6208" t="str">
            <v>Solyc09g059610.3</v>
          </cell>
          <cell r="TSK6208" t="str">
            <v>Solyc09g059630.4</v>
          </cell>
          <cell r="TSL6208" t="str">
            <v>Solyc09g059640.3</v>
          </cell>
          <cell r="TSM6208" t="str">
            <v>Solyc09g059670.4</v>
          </cell>
          <cell r="TSN6208" t="str">
            <v>Solyc09g059673.1</v>
          </cell>
          <cell r="TSO6208" t="str">
            <v>Solyc09g161180.1</v>
          </cell>
          <cell r="TSP6208" t="str">
            <v>Solyc09g150135.1</v>
          </cell>
          <cell r="TSQ6208" t="str">
            <v>Solyc09g059710.2</v>
          </cell>
          <cell r="TSR6208" t="str">
            <v>Solyc09g059720.1</v>
          </cell>
          <cell r="TSS6208" t="str">
            <v>Solyc09g059740.3</v>
          </cell>
          <cell r="TST6208" t="str">
            <v>Solyc09g161190.1</v>
          </cell>
          <cell r="TSU6208" t="str">
            <v>Solyc09g059744.1</v>
          </cell>
          <cell r="TSV6208" t="str">
            <v>Solyc09g161220.1</v>
          </cell>
          <cell r="TSW6208" t="str">
            <v>Solyc09g161210.1</v>
          </cell>
          <cell r="TSX6208" t="str">
            <v>Solyc09g059770.1</v>
          </cell>
          <cell r="TSY6208" t="str">
            <v>Solyc09g059780.1</v>
          </cell>
          <cell r="TSZ6208" t="str">
            <v>Solyc09g059800.1</v>
          </cell>
          <cell r="TTA6208" t="str">
            <v>Solyc09g059810.3</v>
          </cell>
          <cell r="TTB6208" t="str">
            <v>Solyc09g059813.2</v>
          </cell>
          <cell r="TTC6208" t="str">
            <v>Solyc09g161230.1</v>
          </cell>
          <cell r="TTD6208" t="str">
            <v>Solyc09g059820.3</v>
          </cell>
          <cell r="TTE6208" t="str">
            <v>Solyc09g059830.3</v>
          </cell>
          <cell r="TTF6208" t="str">
            <v>Solyc09g059835.1</v>
          </cell>
          <cell r="TTG6208" t="str">
            <v>Solyc09g059840.1</v>
          </cell>
          <cell r="TTH6208" t="str">
            <v>Solyc09g161240.1</v>
          </cell>
          <cell r="TTI6208" t="str">
            <v>Solyc09g059860.1</v>
          </cell>
          <cell r="TTJ6208" t="str">
            <v>Solyc09g059870.1</v>
          </cell>
          <cell r="TTK6208" t="str">
            <v>Solyc09g059890.2</v>
          </cell>
          <cell r="TTL6208" t="str">
            <v>Solyc09g059900.1</v>
          </cell>
          <cell r="TTM6208" t="str">
            <v>Solyc09g059910.3</v>
          </cell>
          <cell r="TTN6208" t="str">
            <v>Solyc09g161250.1</v>
          </cell>
          <cell r="TTO6208" t="str">
            <v>Solyc09g161270.1</v>
          </cell>
          <cell r="TTP6208" t="str">
            <v>Solyc09g059950.3</v>
          </cell>
          <cell r="TTQ6208" t="str">
            <v>Solyc09g059990.1</v>
          </cell>
          <cell r="TTR6208" t="str">
            <v>Solyc09g161290.1</v>
          </cell>
          <cell r="TTS6208" t="str">
            <v>Solyc09g161280.1</v>
          </cell>
          <cell r="TTT6208" t="str">
            <v>Solyc09g161300.1</v>
          </cell>
          <cell r="TTU6208" t="str">
            <v>Solyc09g161310.1</v>
          </cell>
          <cell r="TTV6208" t="str">
            <v>Solyc09g060010.1</v>
          </cell>
          <cell r="TTW6208" t="str">
            <v>Solyc09g060020.1</v>
          </cell>
          <cell r="TTX6208" t="str">
            <v>Solyc09g060030.1</v>
          </cell>
          <cell r="TTY6208" t="str">
            <v>Solyc09g161320.1</v>
          </cell>
          <cell r="TTZ6208" t="str">
            <v>Solyc09g060060.1</v>
          </cell>
          <cell r="TUA6208" t="str">
            <v>Solyc09g060070.2</v>
          </cell>
          <cell r="TUB6208" t="str">
            <v>Solyc09g060100.3</v>
          </cell>
          <cell r="TUC6208" t="str">
            <v>Solyc09g161330.1</v>
          </cell>
          <cell r="TUD6208" t="str">
            <v>Solyc09g161340.1</v>
          </cell>
          <cell r="TUE6208" t="str">
            <v>Solyc09g060160.2</v>
          </cell>
          <cell r="TUF6208" t="str">
            <v>Solyc09g060175.2</v>
          </cell>
          <cell r="TUG6208" t="str">
            <v>Solyc09g060180.3</v>
          </cell>
          <cell r="TUH6208" t="str">
            <v>Solyc09g161360.1</v>
          </cell>
          <cell r="TUI6208" t="str">
            <v>Solyc09g060210.1</v>
          </cell>
          <cell r="TUJ6208" t="str">
            <v>Solyc10g074410.2</v>
          </cell>
          <cell r="TUK6208" t="str">
            <v>Solyc09g161400.1</v>
          </cell>
          <cell r="TUL6208" t="str">
            <v>Solyc09g161410.1</v>
          </cell>
          <cell r="TUM6208" t="str">
            <v>Solyc09g161390.1</v>
          </cell>
          <cell r="TUN6208" t="str">
            <v>Solyc09g161380.1</v>
          </cell>
          <cell r="TUO6208" t="str">
            <v>Solyc09g061240.1</v>
          </cell>
          <cell r="TUP6208" t="str">
            <v>Solyc09g061260.2</v>
          </cell>
          <cell r="TUQ6208" t="str">
            <v>Solyc09g061270.4</v>
          </cell>
          <cell r="TUR6208" t="str">
            <v>Solyc09g161420.1</v>
          </cell>
          <cell r="TUS6208" t="str">
            <v>Solyc09g161430.1</v>
          </cell>
          <cell r="TUT6208" t="str">
            <v>Solyc09g061340.1</v>
          </cell>
          <cell r="TUU6208" t="str">
            <v>Solyc09g061350.1</v>
          </cell>
          <cell r="TUV6208" t="str">
            <v>Solyc09g061360.1</v>
          </cell>
          <cell r="TUW6208" t="str">
            <v>Solyc09g061370.1</v>
          </cell>
          <cell r="TUX6208" t="str">
            <v>Solyc09g061380.3</v>
          </cell>
          <cell r="TUY6208" t="str">
            <v>Solyc09g061390.1</v>
          </cell>
          <cell r="TUZ6208" t="str">
            <v>Solyc09g061420.3</v>
          </cell>
          <cell r="TVA6208" t="str">
            <v>Solyc09g061440.4</v>
          </cell>
          <cell r="TVB6208" t="str">
            <v>Solyc09g061460.3</v>
          </cell>
          <cell r="TVC6208" t="str">
            <v>Solyc09g061470.1</v>
          </cell>
          <cell r="TVD6208" t="str">
            <v>Solyc09g061480.1</v>
          </cell>
          <cell r="TVE6208" t="str">
            <v>Solyc09g161440.1</v>
          </cell>
          <cell r="TVF6208" t="str">
            <v>Solyc09g061490.1</v>
          </cell>
          <cell r="TVG6208" t="str">
            <v>Solyc09g061500.2</v>
          </cell>
          <cell r="TVH6208" t="str">
            <v>Solyc09g061510.1</v>
          </cell>
          <cell r="TVI6208" t="str">
            <v>Solyc09g061520.1</v>
          </cell>
          <cell r="TVJ6208" t="str">
            <v>Solyc09g061530.3</v>
          </cell>
          <cell r="TVK6208" t="str">
            <v>Solyc09g061540.1</v>
          </cell>
          <cell r="TVL6208" t="str">
            <v>Solyc09g061550.3</v>
          </cell>
          <cell r="TVM6208" t="str">
            <v>Solyc09g061555.1</v>
          </cell>
          <cell r="TVN6208" t="str">
            <v>Solyc09g061560.3</v>
          </cell>
          <cell r="TVO6208" t="str">
            <v>Solyc09g161450.1</v>
          </cell>
          <cell r="TVP6208" t="str">
            <v>Solyc09g161460.1</v>
          </cell>
          <cell r="TVQ6208" t="str">
            <v>Solyc09g061580.1</v>
          </cell>
          <cell r="TVR6208" t="str">
            <v>Solyc09g061590.1</v>
          </cell>
          <cell r="TVS6208" t="str">
            <v>Solyc09g061600.1</v>
          </cell>
          <cell r="TVT6208" t="str">
            <v>Solyc09g061610.1</v>
          </cell>
          <cell r="TVU6208" t="str">
            <v>Solyc09g160310.1</v>
          </cell>
          <cell r="TVV6208" t="str">
            <v>Solyc09g061615.1</v>
          </cell>
          <cell r="TVW6208" t="str">
            <v>Solyc09g061630.2</v>
          </cell>
          <cell r="TVX6208" t="str">
            <v>Solyc09g061633.1</v>
          </cell>
          <cell r="TVY6208" t="str">
            <v>Solyc09g150138.2</v>
          </cell>
          <cell r="TVZ6208" t="str">
            <v>Solyc09g061710.3</v>
          </cell>
          <cell r="TWA6208" t="str">
            <v>Solyc09g061715.1</v>
          </cell>
          <cell r="TWB6208" t="str">
            <v>Solyc09g061750.3</v>
          </cell>
          <cell r="TWC6208" t="str">
            <v>Solyc09g160180.1</v>
          </cell>
          <cell r="TWD6208" t="str">
            <v>Solyc09g061760.1</v>
          </cell>
          <cell r="TWE6208" t="str">
            <v>Solyc09g061780.1</v>
          </cell>
          <cell r="TWF6208" t="str">
            <v>Solyc09g061790.1</v>
          </cell>
          <cell r="TWG6208" t="str">
            <v>Solyc09g161480.1</v>
          </cell>
          <cell r="TWH6208" t="str">
            <v>Solyc09g161470.1</v>
          </cell>
          <cell r="TWI6208" t="str">
            <v>Solyc09g150139.1</v>
          </cell>
          <cell r="TWJ6208" t="str">
            <v>Solyc09g061794.1</v>
          </cell>
          <cell r="TWK6208" t="str">
            <v>Solyc09g061796.1</v>
          </cell>
          <cell r="TWL6208" t="str">
            <v>Solyc09g061798.1</v>
          </cell>
          <cell r="TWM6208" t="str">
            <v>Solyc09g061830.1</v>
          </cell>
          <cell r="TWN6208" t="str">
            <v>Solyc09g061870.3</v>
          </cell>
          <cell r="TWO6208" t="str">
            <v>Solyc09g061880.2</v>
          </cell>
          <cell r="TWP6208" t="str">
            <v>Solyc09g061910.2</v>
          </cell>
          <cell r="TWQ6208" t="str">
            <v>Solyc09g061920.1</v>
          </cell>
          <cell r="TWR6208" t="str">
            <v>Solyc09g061960.3</v>
          </cell>
          <cell r="TWS6208" t="str">
            <v>Solyc09g062960.2</v>
          </cell>
          <cell r="TWT6208" t="str">
            <v>Solyc09g062970.1</v>
          </cell>
          <cell r="TWU6208" t="str">
            <v>Solyc09g062980.1</v>
          </cell>
          <cell r="TWV6208" t="str">
            <v>Solyc09g063020.4</v>
          </cell>
          <cell r="TWW6208" t="str">
            <v>Solyc09g063040.1</v>
          </cell>
          <cell r="TWX6208" t="str">
            <v>Solyc09g063070.3</v>
          </cell>
          <cell r="TWY6208" t="str">
            <v>Solyc09g063090.4</v>
          </cell>
          <cell r="TWZ6208" t="str">
            <v>Solyc09g063140.4</v>
          </cell>
          <cell r="TXA6208" t="str">
            <v>Solyc09g161490.1</v>
          </cell>
          <cell r="TXB6208" t="str">
            <v>Solyc09g064230.3</v>
          </cell>
          <cell r="TXC6208" t="str">
            <v>Solyc09g064240.3</v>
          </cell>
          <cell r="TXD6208" t="str">
            <v>Solyc09g064247.1</v>
          </cell>
          <cell r="TXE6208" t="str">
            <v>Solyc09g064260.1</v>
          </cell>
          <cell r="TXF6208" t="str">
            <v>Solyc09g064273.1</v>
          </cell>
          <cell r="TXG6208" t="str">
            <v>Solyc09g064277.2</v>
          </cell>
          <cell r="TXH6208" t="str">
            <v>Solyc09g150140.2</v>
          </cell>
          <cell r="TXI6208" t="str">
            <v>Solyc09g064300.1</v>
          </cell>
          <cell r="TXJ6208" t="str">
            <v>Solyc09g064310.3</v>
          </cell>
          <cell r="TXK6208" t="str">
            <v>Solyc09g064330.2</v>
          </cell>
          <cell r="TXL6208" t="str">
            <v>Solyc09g064340.1</v>
          </cell>
          <cell r="TXM6208" t="str">
            <v>Solyc09g064350.1</v>
          </cell>
          <cell r="TXN6208" t="str">
            <v>Solyc09g064360.1</v>
          </cell>
          <cell r="TXO6208" t="str">
            <v>Solyc09g064380.3</v>
          </cell>
          <cell r="TXP6208" t="str">
            <v>Solyc09g064420.4</v>
          </cell>
          <cell r="TXQ6208" t="str">
            <v>Solyc09g161500.1</v>
          </cell>
          <cell r="TXR6208" t="str">
            <v>Solyc09g064460.1</v>
          </cell>
          <cell r="TXS6208" t="str">
            <v>Solyc09g064470.3</v>
          </cell>
          <cell r="TXT6208" t="str">
            <v>Solyc09g064480.1</v>
          </cell>
          <cell r="TXU6208" t="str">
            <v>Solyc09g064540.3</v>
          </cell>
          <cell r="TXV6208" t="str">
            <v>Solyc09g064550.1</v>
          </cell>
          <cell r="TXW6208" t="str">
            <v>Solyc09g150142.2</v>
          </cell>
          <cell r="TXX6208" t="str">
            <v>Solyc09g014977.2</v>
          </cell>
          <cell r="TXY6208" t="str">
            <v>Solyc09g064560.1</v>
          </cell>
          <cell r="TXZ6208" t="str">
            <v>Solyc09g064570.1</v>
          </cell>
          <cell r="TYA6208" t="str">
            <v>Solyc09g064600.3</v>
          </cell>
          <cell r="TYB6208" t="str">
            <v>Solyc09g064610.3</v>
          </cell>
          <cell r="TYC6208" t="str">
            <v>Solyc09g064620.3</v>
          </cell>
          <cell r="TYD6208" t="str">
            <v>Solyc09g064630.3</v>
          </cell>
          <cell r="TYE6208" t="str">
            <v>Solyc09g064640.1</v>
          </cell>
          <cell r="TYF6208" t="str">
            <v>Solyc09g064670.3</v>
          </cell>
          <cell r="TYG6208" t="str">
            <v>Solyc09g064690.1</v>
          </cell>
          <cell r="TYH6208" t="str">
            <v>Solyc09g064720.3</v>
          </cell>
          <cell r="TYI6208" t="str">
            <v>Solyc09g064730.3</v>
          </cell>
          <cell r="TYJ6208" t="str">
            <v>Solyc09g064740.4</v>
          </cell>
          <cell r="TYK6208" t="str">
            <v>Solyc09g064750.2</v>
          </cell>
          <cell r="TYL6208" t="str">
            <v>Solyc09g064760.4</v>
          </cell>
          <cell r="TYM6208" t="str">
            <v>Solyc09g064770.1</v>
          </cell>
          <cell r="TYN6208" t="str">
            <v>Solyc09g064775.2</v>
          </cell>
          <cell r="TYO6208" t="str">
            <v>Solyc09g160320.1</v>
          </cell>
          <cell r="TYP6208" t="str">
            <v>Solyc09g064815.1</v>
          </cell>
          <cell r="TYQ6208" t="str">
            <v>Solyc09g160330.1</v>
          </cell>
          <cell r="TYR6208" t="str">
            <v>Solyc09g160340.1</v>
          </cell>
          <cell r="TYS6208" t="str">
            <v>Solyc09g160090.1</v>
          </cell>
          <cell r="TYT6208" t="str">
            <v>Solyc09g161520.1</v>
          </cell>
          <cell r="TYU6208" t="str">
            <v>Solyc09g064860.3</v>
          </cell>
          <cell r="TYV6208" t="str">
            <v>Solyc09g161530.1</v>
          </cell>
          <cell r="TYW6208" t="str">
            <v>Solyc09g064880.1</v>
          </cell>
          <cell r="TYX6208" t="str">
            <v>Solyc09g064890.5</v>
          </cell>
          <cell r="TYY6208" t="str">
            <v>Solyc09g064900.1</v>
          </cell>
          <cell r="TYZ6208" t="str">
            <v>Solyc09g064925.1</v>
          </cell>
          <cell r="TZA6208" t="str">
            <v>Solyc09g056185.2</v>
          </cell>
          <cell r="TZB6208" t="str">
            <v>Solyc09g064930.3</v>
          </cell>
          <cell r="TZC6208" t="str">
            <v>Solyc09g064950.1</v>
          </cell>
          <cell r="TZD6208" t="str">
            <v>Solyc09g064960.2</v>
          </cell>
          <cell r="TZE6208" t="str">
            <v>Solyc09g064965.2</v>
          </cell>
          <cell r="TZF6208" t="str">
            <v>Solyc09g064980.1</v>
          </cell>
          <cell r="TZG6208" t="str">
            <v>Solyc09g161540.1</v>
          </cell>
          <cell r="TZH6208" t="str">
            <v>Solyc09g064990.1</v>
          </cell>
          <cell r="TZI6208" t="str">
            <v>Solyc09g161550.1</v>
          </cell>
          <cell r="TZJ6208" t="str">
            <v>Solyc09g065025.1</v>
          </cell>
          <cell r="TZK6208" t="str">
            <v>Solyc09g065040.1</v>
          </cell>
          <cell r="TZL6208" t="str">
            <v>Solyc09g065050.2</v>
          </cell>
          <cell r="TZM6208" t="str">
            <v>Solyc06g035470.2</v>
          </cell>
          <cell r="TZN6208" t="str">
            <v>Solyc09g161560.1</v>
          </cell>
          <cell r="TZO6208" t="str">
            <v>Solyc09g065090.2</v>
          </cell>
          <cell r="TZP6208" t="str">
            <v>Solyc09g065140.1</v>
          </cell>
          <cell r="TZQ6208" t="str">
            <v>Solyc09g065150.1</v>
          </cell>
          <cell r="TZR6208" t="str">
            <v>Solyc09g065170.2</v>
          </cell>
          <cell r="TZS6208" t="str">
            <v>Solyc09g065230.1</v>
          </cell>
          <cell r="TZT6208" t="str">
            <v>Solyc09g065250.2</v>
          </cell>
          <cell r="TZU6208" t="str">
            <v>Solyc09g065260.2</v>
          </cell>
          <cell r="TZV6208" t="str">
            <v>Solyc09g065300.4</v>
          </cell>
          <cell r="TZW6208" t="str">
            <v>Solyc09g065310.1</v>
          </cell>
          <cell r="TZX6208" t="str">
            <v>Solyc09g065320.3</v>
          </cell>
          <cell r="TZY6208" t="str">
            <v>Solyc09g065340.3</v>
          </cell>
          <cell r="TZZ6208" t="str">
            <v>Solyc09g065350.1</v>
          </cell>
          <cell r="UAA6208" t="str">
            <v>Solyc09g161570.1</v>
          </cell>
          <cell r="UAB6208" t="str">
            <v>Solyc09g065360.4</v>
          </cell>
          <cell r="UAC6208" t="str">
            <v>Solyc09g065370.3</v>
          </cell>
          <cell r="UAD6208" t="str">
            <v>Solyc09g065380.2</v>
          </cell>
          <cell r="UAE6208" t="str">
            <v>Solyc09g150143.1</v>
          </cell>
          <cell r="UAF6208" t="str">
            <v>Solyc09g065387.1</v>
          </cell>
          <cell r="UAG6208" t="str">
            <v>Solyc09g065390.1</v>
          </cell>
          <cell r="UAH6208" t="str">
            <v>Solyc09g150144.1</v>
          </cell>
          <cell r="UAI6208" t="str">
            <v>Solyc09g065440.4</v>
          </cell>
          <cell r="UAJ6208" t="str">
            <v>Solyc09g150146.1</v>
          </cell>
          <cell r="UAK6208" t="str">
            <v>Solyc09g150147.1</v>
          </cell>
          <cell r="UAL6208" t="str">
            <v>Solyc09g065475.1</v>
          </cell>
          <cell r="UAM6208" t="str">
            <v>Solyc09g065485.1</v>
          </cell>
          <cell r="UAN6208" t="str">
            <v>Solyc09g065490.2</v>
          </cell>
          <cell r="UAO6208" t="str">
            <v>Solyc09g161580.1</v>
          </cell>
          <cell r="UAP6208" t="str">
            <v>Solyc09g065510.3</v>
          </cell>
          <cell r="UAQ6208" t="str">
            <v>Solyc09g065530.2</v>
          </cell>
          <cell r="UAR6208" t="str">
            <v>Solyc09g065565.1</v>
          </cell>
          <cell r="UAS6208" t="str">
            <v>Solyc09g065570.5</v>
          </cell>
          <cell r="UAT6208" t="str">
            <v>Solyc09g065580.4</v>
          </cell>
          <cell r="UAU6208" t="str">
            <v>Solyc09g065590.3</v>
          </cell>
          <cell r="UAV6208" t="str">
            <v>Solyc09g065600.4</v>
          </cell>
          <cell r="UAW6208" t="str">
            <v>Solyc09g065610.2</v>
          </cell>
          <cell r="UAX6208" t="str">
            <v>Solyc12g049235.2</v>
          </cell>
          <cell r="UAY6208" t="str">
            <v>Solyc09g150148.2</v>
          </cell>
          <cell r="UAZ6208" t="str">
            <v>Solyc09g065680.1</v>
          </cell>
          <cell r="UBA6208" t="str">
            <v>Solyc09g065700.3</v>
          </cell>
          <cell r="UBB6208" t="str">
            <v>Solyc09g065760.4</v>
          </cell>
          <cell r="UBC6208" t="str">
            <v>Solyc09g065770.1</v>
          </cell>
          <cell r="UBD6208" t="str">
            <v>Solyc09g065810.3</v>
          </cell>
          <cell r="UBE6208" t="str">
            <v>Solyc09g065860.3</v>
          </cell>
          <cell r="UBF6208" t="str">
            <v>Solyc09g065930.5</v>
          </cell>
          <cell r="UBG6208" t="str">
            <v>Solyc09g065940.4</v>
          </cell>
          <cell r="UBH6208" t="str">
            <v>Solyc09g066005.2</v>
          </cell>
          <cell r="UBI6208" t="str">
            <v>Solyc09g066035.1</v>
          </cell>
          <cell r="UBJ6208" t="str">
            <v>Solyc09g066040.1</v>
          </cell>
          <cell r="UBK6208" t="str">
            <v>Solyc09g161590.1</v>
          </cell>
          <cell r="UBL6208" t="str">
            <v>Solyc09g161600.1</v>
          </cell>
          <cell r="UBM6208" t="str">
            <v>Solyc09g066110.3</v>
          </cell>
          <cell r="UBN6208" t="str">
            <v>Solyc09g161610.1</v>
          </cell>
          <cell r="UBO6208" t="str">
            <v>Solyc09g066130.4</v>
          </cell>
          <cell r="UBP6208" t="str">
            <v>Solyc09g066160.1</v>
          </cell>
          <cell r="UBQ6208" t="str">
            <v>Solyc09g066180.3</v>
          </cell>
          <cell r="UBR6208" t="str">
            <v>Solyc09g066190.1</v>
          </cell>
          <cell r="UBS6208" t="str">
            <v>Solyc09g066200.1</v>
          </cell>
          <cell r="UBT6208" t="str">
            <v>Solyc09g066210.4</v>
          </cell>
          <cell r="UBU6208" t="str">
            <v>Solyc09g066290.3</v>
          </cell>
          <cell r="UBV6208" t="str">
            <v>Solyc09g066325.1</v>
          </cell>
          <cell r="UBW6208" t="str">
            <v>Solyc09g066330.2</v>
          </cell>
          <cell r="UBX6208" t="str">
            <v>Solyc09g066390.1</v>
          </cell>
          <cell r="UBY6208" t="str">
            <v>Solyc09g066405.1</v>
          </cell>
          <cell r="UBZ6208" t="str">
            <v>Solyc09g160190.1</v>
          </cell>
          <cell r="UCA6208" t="str">
            <v>Solyc09g066440.4</v>
          </cell>
          <cell r="UCB6208" t="str">
            <v>Solyc09g066470.4</v>
          </cell>
          <cell r="UCC6208" t="str">
            <v>Solyc09g066490.4</v>
          </cell>
          <cell r="UCD6208" t="str">
            <v>Solyc09g162060.1</v>
          </cell>
          <cell r="UCE6208" t="str">
            <v>Solyc09g025250.4</v>
          </cell>
          <cell r="UCF6208" t="str">
            <v>Solyc09g025230.4</v>
          </cell>
          <cell r="UCG6208" t="str">
            <v>Solyc09g025235.1</v>
          </cell>
          <cell r="UCH6208" t="str">
            <v>Solyc09g025215.1</v>
          </cell>
          <cell r="UCI6208" t="str">
            <v>Solyc09g072500.1</v>
          </cell>
          <cell r="UCJ6208" t="str">
            <v>Solyc09g072540.2</v>
          </cell>
          <cell r="UCK6208" t="str">
            <v>Solyc09g072550.3</v>
          </cell>
          <cell r="UCL6208" t="str">
            <v>Solyc09g160350.1</v>
          </cell>
          <cell r="UCM6208" t="str">
            <v>Solyc09g072595.1</v>
          </cell>
          <cell r="UCN6208" t="str">
            <v>Solyc09g072597.1</v>
          </cell>
          <cell r="UCO6208" t="str">
            <v>Solyc09g072630.3</v>
          </cell>
          <cell r="UCP6208" t="str">
            <v>Solyc09g072680.2</v>
          </cell>
          <cell r="UCQ6208" t="str">
            <v>Solyc09g072700.4</v>
          </cell>
          <cell r="UCR6208" t="str">
            <v>Solyc12g015865.2</v>
          </cell>
          <cell r="UCS6208" t="str">
            <v>Solyc09g072730.2</v>
          </cell>
          <cell r="UCT6208" t="str">
            <v>Solyc09g072725.2</v>
          </cell>
          <cell r="UCU6208" t="str">
            <v>Solyc09g072750.3</v>
          </cell>
          <cell r="UCV6208" t="str">
            <v>Solyc09g072753.1</v>
          </cell>
          <cell r="UCW6208" t="str">
            <v>Solyc09g072770.1</v>
          </cell>
          <cell r="UCX6208" t="str">
            <v>Solyc09g072790.3</v>
          </cell>
          <cell r="UCY6208" t="str">
            <v>Solyc09g072800.3</v>
          </cell>
          <cell r="UCZ6208" t="str">
            <v>Solyc09g072840.3</v>
          </cell>
          <cell r="UDA6208" t="str">
            <v>Solyc09g072860.2</v>
          </cell>
          <cell r="UDB6208" t="str">
            <v>Solyc09g150152.1</v>
          </cell>
          <cell r="UDC6208" t="str">
            <v>Solyc09g072900.4</v>
          </cell>
          <cell r="UDD6208" t="str">
            <v>Solyc09g072910.3</v>
          </cell>
          <cell r="UDE6208" t="str">
            <v>Solyc09g072930.1</v>
          </cell>
          <cell r="UDF6208" t="str">
            <v>Solyc09g072935.1</v>
          </cell>
          <cell r="UDG6208" t="str">
            <v>Solyc09g161630.1</v>
          </cell>
          <cell r="UDH6208" t="str">
            <v>Solyc09g072990.3</v>
          </cell>
          <cell r="UDI6208" t="str">
            <v>Solyc09g073015.1</v>
          </cell>
          <cell r="UDJ6208" t="str">
            <v>Solyc09g073020.1</v>
          </cell>
          <cell r="UDK6208" t="str">
            <v>Solyc09g073040.3</v>
          </cell>
          <cell r="UDL6208" t="str">
            <v>Solyc09g162070.1</v>
          </cell>
          <cell r="UDM6208" t="str">
            <v>Solyc09g074040.1</v>
          </cell>
          <cell r="UDN6208" t="str">
            <v>Solyc09g074070.1</v>
          </cell>
          <cell r="UDO6208" t="str">
            <v>Solyc09g074160.1</v>
          </cell>
          <cell r="UDP6208" t="str">
            <v>Solyc09g074170.3</v>
          </cell>
          <cell r="UDQ6208" t="str">
            <v>Solyc09g074180.3</v>
          </cell>
          <cell r="UDR6208" t="str">
            <v>Solyc09g074210.3</v>
          </cell>
          <cell r="UDS6208" t="str">
            <v>Solyc09g074235.1</v>
          </cell>
          <cell r="UDT6208" t="str">
            <v>Solyc09g074260.1</v>
          </cell>
          <cell r="UDU6208" t="str">
            <v>Solyc09g074280.1</v>
          </cell>
          <cell r="UDV6208" t="str">
            <v>Solyc09g074290.1</v>
          </cell>
          <cell r="UDW6208" t="str">
            <v>Solyc09g074310.3</v>
          </cell>
          <cell r="UDX6208" t="str">
            <v>Solyc09g074350.1</v>
          </cell>
          <cell r="UDY6208" t="str">
            <v>Solyc09g074360.4</v>
          </cell>
          <cell r="UDZ6208" t="str">
            <v>Solyc09g074380.4</v>
          </cell>
          <cell r="UEA6208" t="str">
            <v>Solyc09g074390.3</v>
          </cell>
          <cell r="UEB6208" t="str">
            <v>Solyc09g074410.5</v>
          </cell>
          <cell r="UEC6208" t="str">
            <v>Solyc09g074475.1</v>
          </cell>
          <cell r="UED6208" t="str">
            <v>Solyc09g074550.3</v>
          </cell>
          <cell r="UEE6208" t="str">
            <v>Solyc09g160100.1</v>
          </cell>
          <cell r="UEF6208" t="str">
            <v>Solyc09g074620.3</v>
          </cell>
          <cell r="UEG6208" t="str">
            <v>Solyc09g074660.3</v>
          </cell>
          <cell r="UEH6208" t="str">
            <v>Solyc09g074670.4</v>
          </cell>
          <cell r="UEI6208" t="str">
            <v>Solyc09g074675.1</v>
          </cell>
          <cell r="UEJ6208" t="str">
            <v>Solyc09g161650.1</v>
          </cell>
          <cell r="UEK6208" t="str">
            <v>Solyc09g074840.4</v>
          </cell>
          <cell r="UEL6208" t="str">
            <v>Solyc09g074920.3</v>
          </cell>
          <cell r="UEM6208" t="str">
            <v>Solyc09g161660.1</v>
          </cell>
          <cell r="UEN6208" t="str">
            <v>Solyc09g074950.3</v>
          </cell>
          <cell r="UEO6208" t="str">
            <v>Solyc09g075000.3</v>
          </cell>
          <cell r="UEP6208" t="str">
            <v>Solyc09g075045.1</v>
          </cell>
          <cell r="UEQ6208" t="str">
            <v>Solyc09g075050.3</v>
          </cell>
          <cell r="UER6208" t="str">
            <v>Solyc09g075110.1</v>
          </cell>
          <cell r="UES6208" t="str">
            <v>Solyc09g075170.1</v>
          </cell>
          <cell r="UET6208" t="str">
            <v>Solyc09g075180.3</v>
          </cell>
          <cell r="UEU6208" t="str">
            <v>Solyc09g075210.3</v>
          </cell>
          <cell r="UEV6208" t="str">
            <v>Solyc09g075220.1</v>
          </cell>
          <cell r="UEW6208" t="str">
            <v>Solyc09g075230.1</v>
          </cell>
          <cell r="UEX6208" t="str">
            <v>Solyc09g075270.1</v>
          </cell>
          <cell r="UEY6208" t="str">
            <v>Solyc09g075380.1</v>
          </cell>
          <cell r="UEZ6208" t="str">
            <v>Solyc09g075400.4</v>
          </cell>
          <cell r="UFA6208" t="str">
            <v>Solyc09g075470.2</v>
          </cell>
          <cell r="UFB6208" t="str">
            <v>Solyc09g075500.3</v>
          </cell>
          <cell r="UFC6208" t="str">
            <v>Solyc09g075510.4</v>
          </cell>
          <cell r="UFD6208" t="str">
            <v>Solyc09g075570.1</v>
          </cell>
          <cell r="UFE6208" t="str">
            <v>Solyc09g075580.1</v>
          </cell>
          <cell r="UFF6208" t="str">
            <v>Solyc09g075590.1</v>
          </cell>
          <cell r="UFG6208" t="str">
            <v>Solyc09g075600.3</v>
          </cell>
          <cell r="UFH6208" t="str">
            <v>Solyc09g075620.3</v>
          </cell>
          <cell r="UFI6208" t="str">
            <v>Solyc09g075630.1</v>
          </cell>
          <cell r="UFJ6208" t="str">
            <v>Solyc09g075650.3</v>
          </cell>
          <cell r="UFK6208" t="str">
            <v>Solyc09g075660.3</v>
          </cell>
          <cell r="UFL6208" t="str">
            <v>Solyc09g075680.1</v>
          </cell>
          <cell r="UFM6208" t="str">
            <v>Solyc09g075690.1</v>
          </cell>
          <cell r="UFN6208" t="str">
            <v>Solyc09g075700.1</v>
          </cell>
          <cell r="UFO6208" t="str">
            <v>Solyc09g075710.1</v>
          </cell>
          <cell r="UFP6208" t="str">
            <v>Solyc09g075730.3</v>
          </cell>
          <cell r="UFQ6208" t="str">
            <v>Solyc09g075740.1</v>
          </cell>
          <cell r="UFR6208" t="str">
            <v>Solyc09g075750.1</v>
          </cell>
          <cell r="UFS6208" t="str">
            <v>Solyc09g075780.2</v>
          </cell>
          <cell r="UFT6208" t="str">
            <v>Solyc09g075810.3</v>
          </cell>
          <cell r="UFU6208" t="str">
            <v>Solyc09g075850.3</v>
          </cell>
          <cell r="UFV6208" t="str">
            <v>Solyc09g075880.3</v>
          </cell>
          <cell r="UFW6208" t="str">
            <v>Solyc09g075960.1</v>
          </cell>
          <cell r="UFX6208" t="str">
            <v>Solyc09g075970.3</v>
          </cell>
          <cell r="UFY6208" t="str">
            <v>Solyc09g075980.3</v>
          </cell>
          <cell r="UFZ6208" t="str">
            <v>Solyc09g075990.4</v>
          </cell>
          <cell r="UGA6208" t="str">
            <v>Solyc09g076010.3</v>
          </cell>
          <cell r="UGB6208" t="str">
            <v>Solyc09g076030.4</v>
          </cell>
          <cell r="UGC6208" t="str">
            <v>Solyc09g076040.3</v>
          </cell>
          <cell r="UGD6208" t="str">
            <v>Solyc09g076050.5</v>
          </cell>
          <cell r="UGE6208" t="str">
            <v>Solyc09g076053.1</v>
          </cell>
          <cell r="UGF6208" t="str">
            <v>Solyc09g076057.1</v>
          </cell>
          <cell r="UGG6208" t="str">
            <v>Solyc09g082090.1</v>
          </cell>
          <cell r="UGH6208" t="str">
            <v>Solyc09g082100.3</v>
          </cell>
          <cell r="UGI6208" t="str">
            <v>Solyc09g082110.5</v>
          </cell>
          <cell r="UGJ6208" t="str">
            <v>Solyc09g082115.1</v>
          </cell>
          <cell r="UGK6208" t="str">
            <v>Solyc09g082130.4</v>
          </cell>
          <cell r="UGL6208" t="str">
            <v>Solyc09g082140.4</v>
          </cell>
          <cell r="UGM6208" t="str">
            <v>Solyc09g082150.1</v>
          </cell>
          <cell r="UGN6208" t="str">
            <v>Solyc09g082160.4</v>
          </cell>
          <cell r="UGO6208" t="str">
            <v>Solyc09g082170.4</v>
          </cell>
          <cell r="UGP6208" t="str">
            <v>Solyc09g082180.3</v>
          </cell>
          <cell r="UGQ6208" t="str">
            <v>Solyc09g082190.1</v>
          </cell>
          <cell r="UGR6208" t="str">
            <v>Solyc09g082220.1</v>
          </cell>
          <cell r="UGS6208" t="str">
            <v>Solyc09g082230.1</v>
          </cell>
          <cell r="UGT6208" t="str">
            <v>Solyc09g082250.3</v>
          </cell>
          <cell r="UGU6208" t="str">
            <v>Solyc09g082260.1</v>
          </cell>
          <cell r="UGV6208" t="str">
            <v>Solyc09g082290.3</v>
          </cell>
          <cell r="UGW6208" t="str">
            <v>Solyc09g082300.3</v>
          </cell>
          <cell r="UGX6208" t="str">
            <v>Solyc09g082310.2</v>
          </cell>
          <cell r="UGY6208" t="str">
            <v>Solyc09g082380.5</v>
          </cell>
          <cell r="UGZ6208" t="str">
            <v>Solyc09g150156.1</v>
          </cell>
          <cell r="UHA6208" t="str">
            <v>Solyc09g082400.2</v>
          </cell>
          <cell r="UHB6208" t="str">
            <v>Solyc09g082490.4</v>
          </cell>
          <cell r="UHC6208" t="str">
            <v>Solyc09g082540.3</v>
          </cell>
          <cell r="UHD6208" t="str">
            <v>Solyc09g082560.4</v>
          </cell>
          <cell r="UHE6208" t="str">
            <v>Solyc09g082570.3</v>
          </cell>
          <cell r="UHF6208" t="str">
            <v>Solyc09g082580.5</v>
          </cell>
          <cell r="UHG6208" t="str">
            <v>Solyc09g082590.4</v>
          </cell>
          <cell r="UHH6208" t="str">
            <v>Solyc09g082610.1</v>
          </cell>
          <cell r="UHI6208" t="str">
            <v>Solyc09g082680.3</v>
          </cell>
          <cell r="UHJ6208" t="str">
            <v>Solyc09g082780.3</v>
          </cell>
          <cell r="UHK6208" t="str">
            <v>Solyc09g082820.3</v>
          </cell>
          <cell r="UHL6208" t="str">
            <v>Solyc09g082840.1</v>
          </cell>
          <cell r="UHM6208" t="str">
            <v>Solyc09g082850.1</v>
          </cell>
          <cell r="UHN6208" t="str">
            <v>Solyc09g082900.3</v>
          </cell>
          <cell r="UHO6208" t="str">
            <v>Solyc09g082920.1</v>
          </cell>
          <cell r="UHP6208" t="str">
            <v>Solyc09g082930.1</v>
          </cell>
          <cell r="UHQ6208" t="str">
            <v>Solyc09g082950.2</v>
          </cell>
          <cell r="UHR6208" t="str">
            <v>Solyc09g082960.1</v>
          </cell>
          <cell r="UHS6208" t="str">
            <v>Solyc09g082980.3</v>
          </cell>
          <cell r="UHT6208" t="str">
            <v>Solyc09g083007.1</v>
          </cell>
          <cell r="UHU6208" t="str">
            <v>Solyc09g083020.1</v>
          </cell>
          <cell r="UHV6208" t="str">
            <v>Solyc09g083030.1</v>
          </cell>
          <cell r="UHW6208" t="str">
            <v>Solyc09g083040.1</v>
          </cell>
          <cell r="UHX6208" t="str">
            <v>Solyc09g161690.1</v>
          </cell>
          <cell r="UHY6208" t="str">
            <v>Solyc09g083060.4</v>
          </cell>
          <cell r="UHZ6208" t="str">
            <v>Solyc09g083070.3</v>
          </cell>
          <cell r="UIA6208" t="str">
            <v>Solyc09g150157.1</v>
          </cell>
          <cell r="UIB6208" t="str">
            <v>Solyc09g083110.3</v>
          </cell>
          <cell r="UIC6208" t="str">
            <v>Solyc09g083135.1</v>
          </cell>
          <cell r="UID6208" t="str">
            <v>Solyc09g083160.3</v>
          </cell>
          <cell r="UIE6208" t="str">
            <v>Solyc09g083163.1</v>
          </cell>
          <cell r="UIF6208" t="str">
            <v>Solyc09g083167.1</v>
          </cell>
          <cell r="UIG6208" t="str">
            <v>Solyc09g083170.3</v>
          </cell>
          <cell r="UIH6208" t="str">
            <v>Solyc09g083230.1</v>
          </cell>
          <cell r="UII6208" t="str">
            <v>Solyc09g083270.4</v>
          </cell>
          <cell r="UIJ6208" t="str">
            <v>Solyc09g083300.3</v>
          </cell>
          <cell r="UIK6208" t="str">
            <v>Solyc09g083305.1</v>
          </cell>
          <cell r="UIL6208" t="str">
            <v>Solyc09g083310.3</v>
          </cell>
          <cell r="UIM6208" t="str">
            <v>Solyc09g089520.4</v>
          </cell>
          <cell r="UIN6208" t="str">
            <v>Solyc09g089570.4</v>
          </cell>
          <cell r="UIO6208" t="str">
            <v>Solyc09g089577.1</v>
          </cell>
          <cell r="UIP6208" t="str">
            <v>Solyc09g089640.2</v>
          </cell>
          <cell r="UIQ6208" t="str">
            <v>Solyc09g089650.1</v>
          </cell>
          <cell r="UIR6208" t="str">
            <v>Solyc09g089670.3</v>
          </cell>
          <cell r="UIS6208" t="str">
            <v>Solyc09g089700.4</v>
          </cell>
          <cell r="UIT6208" t="str">
            <v>Solyc09g089750.1</v>
          </cell>
          <cell r="UIU6208" t="str">
            <v>Solyc09g089840.3</v>
          </cell>
          <cell r="UIV6208" t="str">
            <v>Solyc09g089850.3</v>
          </cell>
          <cell r="UIW6208" t="str">
            <v>Solyc09g089940.1</v>
          </cell>
          <cell r="UIX6208" t="str">
            <v>Solyc09g089950.1</v>
          </cell>
          <cell r="UIY6208" t="str">
            <v>Solyc09g089960.1</v>
          </cell>
          <cell r="UIZ6208" t="str">
            <v>Solyc09g089970.1</v>
          </cell>
          <cell r="UJA6208" t="str">
            <v>Solyc09g089990.3</v>
          </cell>
          <cell r="UJB6208" t="str">
            <v>Solyc09g090000.1</v>
          </cell>
          <cell r="UJC6208" t="str">
            <v>Solyc09g090005.1</v>
          </cell>
          <cell r="UJD6208" t="str">
            <v>Solyc09g090020.4</v>
          </cell>
          <cell r="UJE6208" t="str">
            <v>Solyc09g090040.3</v>
          </cell>
          <cell r="UJF6208" t="str">
            <v>Solyc09g090050.4</v>
          </cell>
          <cell r="UJG6208" t="str">
            <v>Solyc09g090170.1</v>
          </cell>
          <cell r="UJH6208" t="str">
            <v>Solyc09g090190.3</v>
          </cell>
          <cell r="UJI6208" t="str">
            <v>Solyc09g090220.3</v>
          </cell>
          <cell r="UJJ6208" t="str">
            <v>Solyc09g090225.1</v>
          </cell>
          <cell r="UJK6208" t="str">
            <v>Solyc09g090230.2</v>
          </cell>
          <cell r="UJL6208" t="str">
            <v>Solyc09g090260.1</v>
          </cell>
          <cell r="UJM6208" t="str">
            <v>Solyc09g090270.3</v>
          </cell>
          <cell r="UJN6208" t="str">
            <v>Solyc09g090280.3</v>
          </cell>
          <cell r="UJO6208" t="str">
            <v>Solyc09g090290.3</v>
          </cell>
          <cell r="UJP6208" t="str">
            <v>Solyc09g090340.3</v>
          </cell>
          <cell r="UJQ6208" t="str">
            <v>Solyc09g090380.1</v>
          </cell>
          <cell r="UJR6208" t="str">
            <v>Solyc09g090385.1</v>
          </cell>
          <cell r="UJS6208" t="str">
            <v>Solyc09g090420.4</v>
          </cell>
          <cell r="UJT6208" t="str">
            <v>Solyc09g090440.1</v>
          </cell>
          <cell r="UJU6208" t="str">
            <v>Solyc09g090445.1</v>
          </cell>
          <cell r="UJV6208" t="str">
            <v>Solyc09g090450.1</v>
          </cell>
          <cell r="UJW6208" t="str">
            <v>Solyc09g090460.3</v>
          </cell>
          <cell r="UJX6208" t="str">
            <v>Solyc09g090480.2</v>
          </cell>
          <cell r="UJY6208" t="str">
            <v>Solyc09g090500.3</v>
          </cell>
          <cell r="UJZ6208" t="str">
            <v>Solyc09g090520.3</v>
          </cell>
          <cell r="UKA6208" t="str">
            <v>Solyc09g090540.3</v>
          </cell>
          <cell r="UKB6208" t="str">
            <v>Solyc09g090560.2</v>
          </cell>
          <cell r="UKC6208" t="str">
            <v>Solyc09g090620.1</v>
          </cell>
          <cell r="UKD6208" t="str">
            <v>Solyc09g090640.3</v>
          </cell>
          <cell r="UKE6208" t="str">
            <v>Solyc09g090670.3</v>
          </cell>
          <cell r="UKF6208" t="str">
            <v>Solyc09g090685.1</v>
          </cell>
          <cell r="UKG6208" t="str">
            <v>Solyc09g090690.5</v>
          </cell>
          <cell r="UKH6208" t="str">
            <v>Solyc09g090710.3</v>
          </cell>
          <cell r="UKI6208" t="str">
            <v>Solyc09g090770.2</v>
          </cell>
          <cell r="UKJ6208" t="str">
            <v>Solyc09g090780.1</v>
          </cell>
          <cell r="UKK6208" t="str">
            <v>Solyc09g090800.2</v>
          </cell>
          <cell r="UKL6208" t="str">
            <v>Solyc09g090820.5</v>
          </cell>
          <cell r="UKM6208" t="str">
            <v>Solyc09g090850.3</v>
          </cell>
          <cell r="UKN6208" t="str">
            <v>Solyc09g090880.1</v>
          </cell>
          <cell r="UKO6208" t="str">
            <v>Solyc09g090890.3</v>
          </cell>
          <cell r="UKP6208" t="str">
            <v>Solyc09g090920.4</v>
          </cell>
          <cell r="UKQ6208" t="str">
            <v>Solyc09g090930.3</v>
          </cell>
          <cell r="UKR6208" t="str">
            <v>Solyc09g090960.4</v>
          </cell>
          <cell r="UKS6208" t="str">
            <v>Solyc09g090980.3</v>
          </cell>
          <cell r="UKT6208" t="str">
            <v>Solyc09g090990.2</v>
          </cell>
          <cell r="UKU6208" t="str">
            <v>Solyc09g091000.5</v>
          </cell>
          <cell r="UKV6208" t="str">
            <v>Solyc09g091010.3</v>
          </cell>
          <cell r="UKW6208" t="str">
            <v>Solyc09g091020.3</v>
          </cell>
          <cell r="UKX6208" t="str">
            <v>Solyc09g091040.3</v>
          </cell>
          <cell r="UKY6208" t="str">
            <v>Solyc09g161730.1</v>
          </cell>
          <cell r="UKZ6208" t="str">
            <v>Solyc09g091150.2</v>
          </cell>
          <cell r="ULA6208" t="str">
            <v>Solyc09g091160.1</v>
          </cell>
          <cell r="ULB6208" t="str">
            <v>Solyc09g091200.3</v>
          </cell>
          <cell r="ULC6208" t="str">
            <v>Solyc09g091210.5</v>
          </cell>
          <cell r="ULD6208" t="str">
            <v>Solyc09g091220.3</v>
          </cell>
          <cell r="ULE6208" t="str">
            <v>Solyc09g091230.4</v>
          </cell>
          <cell r="ULF6208" t="str">
            <v>Solyc09g091270.3</v>
          </cell>
          <cell r="ULG6208" t="str">
            <v>Solyc09g160380.1</v>
          </cell>
          <cell r="ULH6208" t="str">
            <v>Solyc09g091290.1</v>
          </cell>
          <cell r="ULI6208" t="str">
            <v>Solyc09g091300.1</v>
          </cell>
          <cell r="ULJ6208" t="str">
            <v>Solyc09g091310.1</v>
          </cell>
          <cell r="ULK6208" t="str">
            <v>Solyc09g091320.1</v>
          </cell>
          <cell r="ULL6208" t="str">
            <v>Solyc09g161760.1</v>
          </cell>
          <cell r="ULM6208" t="str">
            <v>Solyc09g160390.1</v>
          </cell>
          <cell r="ULN6208" t="str">
            <v>Solyc09g161770.1</v>
          </cell>
          <cell r="ULO6208" t="str">
            <v>Solyc09g091330.1</v>
          </cell>
          <cell r="ULP6208" t="str">
            <v>Solyc09g161790.1</v>
          </cell>
          <cell r="ULQ6208" t="str">
            <v>Solyc09g091340.1</v>
          </cell>
          <cell r="ULR6208" t="str">
            <v>Solyc09g161750.1</v>
          </cell>
          <cell r="ULS6208" t="str">
            <v>Solyc09g160360.1</v>
          </cell>
          <cell r="ULT6208" t="str">
            <v>Solyc09g091350.1</v>
          </cell>
          <cell r="ULU6208" t="str">
            <v>Solyc09g161780.1</v>
          </cell>
          <cell r="ULV6208" t="str">
            <v>Solyc09g160370.1</v>
          </cell>
          <cell r="ULW6208" t="str">
            <v>Solyc09g091360.1</v>
          </cell>
          <cell r="ULX6208" t="str">
            <v>Solyc09g091380.1</v>
          </cell>
          <cell r="ULY6208" t="str">
            <v>Solyc09g091390.3</v>
          </cell>
          <cell r="ULZ6208" t="str">
            <v>Solyc09g091410.2</v>
          </cell>
          <cell r="UMA6208" t="str">
            <v>Solyc09g091415.1</v>
          </cell>
          <cell r="UMB6208" t="str">
            <v>Solyc09g091430.5</v>
          </cell>
          <cell r="UMC6208" t="str">
            <v>Solyc09g091455.1</v>
          </cell>
          <cell r="UMD6208" t="str">
            <v>Solyc09g091480.5</v>
          </cell>
          <cell r="UME6208" t="str">
            <v>Solyc09g091560.3</v>
          </cell>
          <cell r="UMF6208" t="str">
            <v>Solyc09g091590.3</v>
          </cell>
          <cell r="UMG6208" t="str">
            <v>Solyc09g091615.1</v>
          </cell>
          <cell r="UMH6208" t="str">
            <v>Solyc09g091630.1</v>
          </cell>
          <cell r="UMI6208" t="str">
            <v>Solyc09g091640.1</v>
          </cell>
          <cell r="UMJ6208" t="str">
            <v>Solyc09g091650.3</v>
          </cell>
          <cell r="UMK6208" t="str">
            <v>Solyc09g161800.1</v>
          </cell>
          <cell r="UML6208" t="str">
            <v>Solyc09g091680.1</v>
          </cell>
          <cell r="UMM6208" t="str">
            <v>Solyc09g091690.1</v>
          </cell>
          <cell r="UMN6208" t="str">
            <v>Solyc09g091710.3</v>
          </cell>
          <cell r="UMO6208" t="str">
            <v>Solyc09g091725.2</v>
          </cell>
          <cell r="UMP6208" t="str">
            <v>Solyc09g091770.1</v>
          </cell>
          <cell r="UMQ6208" t="str">
            <v>Solyc09g091820.5</v>
          </cell>
          <cell r="UMR6208" t="str">
            <v>Solyc09g091860.4</v>
          </cell>
          <cell r="UMS6208" t="str">
            <v>Solyc09g091920.3</v>
          </cell>
          <cell r="UMT6208" t="str">
            <v>Solyc09g091940.2</v>
          </cell>
          <cell r="UMU6208" t="str">
            <v>Solyc09g091965.1</v>
          </cell>
          <cell r="UMV6208" t="str">
            <v>Solyc09g091970.5</v>
          </cell>
          <cell r="UMW6208" t="str">
            <v>Solyc09g092010.1</v>
          </cell>
          <cell r="UMX6208" t="str">
            <v>Solyc09g092040.3</v>
          </cell>
          <cell r="UMY6208" t="str">
            <v>Solyc09g092050.4</v>
          </cell>
          <cell r="UMZ6208" t="str">
            <v>Solyc09g092060.3</v>
          </cell>
          <cell r="UNA6208" t="str">
            <v>Solyc09g092100.4</v>
          </cell>
          <cell r="UNB6208" t="str">
            <v>Solyc09g161820.1</v>
          </cell>
          <cell r="UNC6208" t="str">
            <v>Solyc09g161810.1</v>
          </cell>
          <cell r="UND6208" t="str">
            <v>Solyc09g160400.1</v>
          </cell>
          <cell r="UNE6208" t="str">
            <v>Solyc09g092140.3</v>
          </cell>
          <cell r="UNF6208" t="str">
            <v>Solyc09g092145.1</v>
          </cell>
          <cell r="UNG6208" t="str">
            <v>Solyc09g092170.4</v>
          </cell>
          <cell r="UNH6208" t="str">
            <v>Solyc09g092180.3</v>
          </cell>
          <cell r="UNI6208" t="str">
            <v>Solyc09g092190.1</v>
          </cell>
          <cell r="UNJ6208" t="str">
            <v>Solyc09g092200.3</v>
          </cell>
          <cell r="UNK6208" t="str">
            <v>Solyc09g092210.4</v>
          </cell>
          <cell r="UNL6208" t="str">
            <v>Solyc09g092240.3</v>
          </cell>
          <cell r="UNM6208" t="str">
            <v>Solyc09g092280.1</v>
          </cell>
          <cell r="UNN6208" t="str">
            <v>Solyc09g092290.1</v>
          </cell>
          <cell r="UNO6208" t="str">
            <v>Solyc09g092300.3</v>
          </cell>
          <cell r="UNP6208" t="str">
            <v>Solyc09g092310.1</v>
          </cell>
          <cell r="UNQ6208" t="str">
            <v>Solyc09g161830.1</v>
          </cell>
          <cell r="UNR6208" t="str">
            <v>Solyc09g092350.1</v>
          </cell>
          <cell r="UNS6208" t="str">
            <v>Solyc09g092370.1</v>
          </cell>
          <cell r="UNT6208" t="str">
            <v>Solyc09g092430.3</v>
          </cell>
          <cell r="UNU6208" t="str">
            <v>Solyc09g092510.3</v>
          </cell>
          <cell r="UNV6208" t="str">
            <v>Solyc09g092540.1</v>
          </cell>
          <cell r="UNW6208" t="str">
            <v>Solyc09g092550.4</v>
          </cell>
          <cell r="UNX6208" t="str">
            <v>Solyc09g150158.1</v>
          </cell>
          <cell r="UNY6208" t="str">
            <v>Solyc09g092700.3</v>
          </cell>
          <cell r="UNZ6208" t="str">
            <v>Solyc09g092720.3</v>
          </cell>
          <cell r="UOA6208" t="str">
            <v>Solyc09g092725.1</v>
          </cell>
          <cell r="UOB6208" t="str">
            <v>Solyc09g092750.3</v>
          </cell>
          <cell r="UOC6208" t="str">
            <v>Solyc09g092760.2</v>
          </cell>
          <cell r="UOD6208" t="str">
            <v>Solyc09g092763.1</v>
          </cell>
          <cell r="UOE6208" t="str">
            <v>Solyc09g092765.1</v>
          </cell>
          <cell r="UOF6208" t="str">
            <v>Solyc09g092767.1</v>
          </cell>
          <cell r="UOG6208" t="str">
            <v>Solyc09g097760.3</v>
          </cell>
          <cell r="UOH6208" t="str">
            <v>Solyc09g097770.3</v>
          </cell>
          <cell r="UOI6208" t="str">
            <v>Solyc09g097780.2</v>
          </cell>
          <cell r="UOJ6208" t="str">
            <v>Solyc09g082810.3</v>
          </cell>
          <cell r="UOK6208" t="str">
            <v>Solyc09g097790.1</v>
          </cell>
          <cell r="UOL6208" t="str">
            <v>Solyc09g097800.2</v>
          </cell>
          <cell r="UOM6208" t="str">
            <v>Solyc09g097810.3</v>
          </cell>
          <cell r="UON6208" t="str">
            <v>Solyc09g097820.3</v>
          </cell>
          <cell r="UOO6208" t="str">
            <v>Solyc09g097840.2</v>
          </cell>
          <cell r="UOP6208" t="str">
            <v>Solyc09g097890.2</v>
          </cell>
          <cell r="UOQ6208" t="str">
            <v>Solyc09g097910.5</v>
          </cell>
          <cell r="UOR6208" t="str">
            <v>Solyc09g097940.1</v>
          </cell>
          <cell r="UOS6208" t="str">
            <v>Solyc09g097950.3</v>
          </cell>
          <cell r="UOT6208" t="str">
            <v>Solyc09g097990.1</v>
          </cell>
          <cell r="UOU6208" t="str">
            <v>Solyc09g098050.2</v>
          </cell>
          <cell r="UOV6208" t="str">
            <v>Solyc09g098060.3</v>
          </cell>
          <cell r="UOW6208" t="str">
            <v>Solyc09g098070.3</v>
          </cell>
          <cell r="UOX6208" t="str">
            <v>Solyc09g098100.4</v>
          </cell>
          <cell r="UOY6208" t="str">
            <v>Solyc09g098115.1</v>
          </cell>
          <cell r="UOZ6208" t="str">
            <v>Solyc09g098140.5</v>
          </cell>
          <cell r="UPA6208" t="str">
            <v>Solyc09g098130.3</v>
          </cell>
          <cell r="UPB6208" t="str">
            <v>Solyc09g098210.3</v>
          </cell>
          <cell r="UPC6208" t="str">
            <v>Solyc09g098300.3</v>
          </cell>
          <cell r="UPD6208" t="str">
            <v>Solyc09g098310.3</v>
          </cell>
          <cell r="UPE6208" t="str">
            <v>Solyc09g098350.4</v>
          </cell>
          <cell r="UPF6208" t="str">
            <v>Solyc09g098385.1</v>
          </cell>
          <cell r="UPG6208" t="str">
            <v>Solyc09g098400.3</v>
          </cell>
          <cell r="UPH6208" t="str">
            <v>Solyc09g098450.4</v>
          </cell>
          <cell r="UPI6208" t="str">
            <v>Solyc09g098470.3</v>
          </cell>
          <cell r="UPJ6208" t="str">
            <v>Solyc09g098480.1</v>
          </cell>
          <cell r="UPK6208" t="str">
            <v>Solyc09g098510.4</v>
          </cell>
          <cell r="UPL6208" t="str">
            <v>Solyc09g098530.5</v>
          </cell>
          <cell r="UPM6208" t="str">
            <v>Solyc09g098550.4</v>
          </cell>
          <cell r="UPN6208" t="str">
            <v>Solyc09g098600.2</v>
          </cell>
          <cell r="UPO6208" t="str">
            <v>Solyc09g098601.1</v>
          </cell>
          <cell r="UPP6208" t="str">
            <v>Solyc09g098602.1</v>
          </cell>
          <cell r="UPQ6208" t="str">
            <v>Solyc09g098603.1</v>
          </cell>
          <cell r="UPR6208" t="str">
            <v>Solyc09g098604.1</v>
          </cell>
          <cell r="UPS6208" t="str">
            <v>Solyc09g098605.1</v>
          </cell>
          <cell r="UPT6208" t="str">
            <v>Solyc09g098606.1</v>
          </cell>
          <cell r="UPU6208" t="str">
            <v>Solyc09g098607.1</v>
          </cell>
          <cell r="UPV6208" t="str">
            <v>Solyc09g098608.1</v>
          </cell>
          <cell r="UPW6208" t="str">
            <v>Solyc10g005190.1</v>
          </cell>
          <cell r="UPX6208" t="str">
            <v>Solyc10g005210.4</v>
          </cell>
          <cell r="UPY6208" t="str">
            <v>Solyc10g005220.3</v>
          </cell>
          <cell r="UPZ6208" t="str">
            <v>Solyc10g005250.4</v>
          </cell>
          <cell r="UQA6208" t="str">
            <v>Solyc10g005270.1</v>
          </cell>
          <cell r="UQB6208" t="str">
            <v>Solyc10g005430.4</v>
          </cell>
          <cell r="UQC6208" t="str">
            <v>Solyc10g005485.1</v>
          </cell>
          <cell r="UQD6208" t="str">
            <v>Solyc10g005490.4</v>
          </cell>
          <cell r="UQE6208" t="str">
            <v>Solyc10g005540.4</v>
          </cell>
          <cell r="UQF6208" t="str">
            <v>Solyc10g005560.3</v>
          </cell>
          <cell r="UQG6208" t="str">
            <v>Solyc10g005610.2</v>
          </cell>
          <cell r="UQH6208" t="str">
            <v>Solyc10g005620.3</v>
          </cell>
          <cell r="UQI6208" t="str">
            <v>Solyc10g005670.3</v>
          </cell>
          <cell r="UQJ6208" t="str">
            <v>Solyc10g005700.3</v>
          </cell>
          <cell r="UQK6208" t="str">
            <v>Solyc10g005710.2</v>
          </cell>
          <cell r="UQL6208" t="str">
            <v>Solyc10g005720.1</v>
          </cell>
          <cell r="UQM6208" t="str">
            <v>Solyc10g005780.4</v>
          </cell>
          <cell r="UQN6208" t="str">
            <v>Solyc10g005790.3</v>
          </cell>
          <cell r="UQO6208" t="str">
            <v>Solyc10g005830.3</v>
          </cell>
          <cell r="UQP6208" t="str">
            <v>Solyc10g005850.4</v>
          </cell>
          <cell r="UQQ6208" t="str">
            <v>Solyc10g005860.3</v>
          </cell>
          <cell r="UQR6208" t="str">
            <v>Solyc10g005905.1</v>
          </cell>
          <cell r="UQS6208" t="str">
            <v>Solyc10g005910.2</v>
          </cell>
          <cell r="UQT6208" t="str">
            <v>Solyc10g005940.1</v>
          </cell>
          <cell r="UQU6208" t="str">
            <v>Solyc10g005970.1</v>
          </cell>
          <cell r="UQV6208" t="str">
            <v>Solyc10g006050.3</v>
          </cell>
          <cell r="UQW6208" t="str">
            <v>Solyc10g006095.1</v>
          </cell>
          <cell r="UQX6208" t="str">
            <v>Solyc10g006120.2</v>
          </cell>
          <cell r="UQY6208" t="str">
            <v>Solyc10g006140.3</v>
          </cell>
          <cell r="UQZ6208" t="str">
            <v>Solyc10g006150.4</v>
          </cell>
          <cell r="URA6208" t="str">
            <v>Solyc10g006160.1</v>
          </cell>
          <cell r="URB6208" t="str">
            <v>Solyc10g006173.1</v>
          </cell>
          <cell r="URC6208" t="str">
            <v>Solyc10g006177.1</v>
          </cell>
          <cell r="URD6208" t="str">
            <v>Solyc10g006200.4</v>
          </cell>
          <cell r="URE6208" t="str">
            <v>Solyc10g006210.3</v>
          </cell>
          <cell r="URF6208" t="str">
            <v>Solyc10g006240.3</v>
          </cell>
          <cell r="URG6208" t="str">
            <v>Solyc10g006250.3</v>
          </cell>
          <cell r="URH6208" t="str">
            <v>Solyc10g006260.3</v>
          </cell>
          <cell r="URI6208" t="str">
            <v>Solyc10g006275.1</v>
          </cell>
          <cell r="URJ6208" t="str">
            <v>Solyc10g006300.4</v>
          </cell>
          <cell r="URK6208" t="str">
            <v>Solyc10g006360.2</v>
          </cell>
          <cell r="URL6208" t="str">
            <v>Solyc10g006380.4</v>
          </cell>
          <cell r="URM6208" t="str">
            <v>Solyc10g006430.3</v>
          </cell>
          <cell r="URN6208" t="str">
            <v>Solyc10g006500.4</v>
          </cell>
          <cell r="URO6208" t="str">
            <v>Solyc10g006520.3</v>
          </cell>
          <cell r="URP6208" t="str">
            <v>Solyc10g006530.4</v>
          </cell>
          <cell r="URQ6208" t="str">
            <v>Solyc10g162760.1</v>
          </cell>
          <cell r="URR6208" t="str">
            <v>Solyc10g006550.3</v>
          </cell>
          <cell r="URS6208" t="str">
            <v>Solyc10g006570.2</v>
          </cell>
          <cell r="URT6208" t="str">
            <v>Solyc10g006590.3</v>
          </cell>
          <cell r="URU6208" t="str">
            <v>Solyc10g006615.1</v>
          </cell>
          <cell r="URV6208" t="str">
            <v>Solyc10g006630.3</v>
          </cell>
          <cell r="URW6208" t="str">
            <v>Solyc10g006650.3</v>
          </cell>
          <cell r="URX6208" t="str">
            <v>Solyc10g006660.3</v>
          </cell>
          <cell r="URY6208" t="str">
            <v>Solyc10g006690.4</v>
          </cell>
          <cell r="URZ6208" t="str">
            <v>Solyc10g006700.1</v>
          </cell>
          <cell r="USA6208" t="str">
            <v>Solyc10g006730.1</v>
          </cell>
          <cell r="USB6208" t="str">
            <v>Solyc10g006740.4</v>
          </cell>
          <cell r="USC6208" t="str">
            <v>Solyc10g006760.3</v>
          </cell>
          <cell r="USD6208" t="str">
            <v>Solyc10g006780.4</v>
          </cell>
          <cell r="USE6208" t="str">
            <v>Solyc10g006810.4</v>
          </cell>
          <cell r="USF6208" t="str">
            <v>Solyc10g006860.5</v>
          </cell>
          <cell r="USG6208" t="str">
            <v>Solyc10g006910.4</v>
          </cell>
          <cell r="USH6208" t="str">
            <v>Solyc10g006920.3</v>
          </cell>
          <cell r="USI6208" t="str">
            <v>Solyc10g006930.4</v>
          </cell>
          <cell r="USJ6208" t="str">
            <v>Solyc10g006940.1</v>
          </cell>
          <cell r="USK6208" t="str">
            <v>Solyc10g006950.1</v>
          </cell>
          <cell r="USL6208" t="str">
            <v>Solyc10g007000.3</v>
          </cell>
          <cell r="USM6208" t="str">
            <v>Solyc10g007020.1</v>
          </cell>
          <cell r="USN6208" t="str">
            <v>Solyc10g007030.2</v>
          </cell>
          <cell r="USO6208" t="str">
            <v>Solyc10g007040.3</v>
          </cell>
          <cell r="USP6208" t="str">
            <v>Solyc10g007070.4</v>
          </cell>
          <cell r="USQ6208" t="str">
            <v>Solyc10g150102.1</v>
          </cell>
          <cell r="USR6208" t="str">
            <v>Solyc10g007120.4</v>
          </cell>
          <cell r="USS6208" t="str">
            <v>Solyc10g007156.2</v>
          </cell>
          <cell r="UST6208" t="str">
            <v>Solyc10g007160.2</v>
          </cell>
          <cell r="USU6208" t="str">
            <v>Solyc10g007170.2</v>
          </cell>
          <cell r="USV6208" t="str">
            <v>Solyc10g007190.2</v>
          </cell>
          <cell r="USW6208" t="str">
            <v>Solyc10g007210.1</v>
          </cell>
          <cell r="USX6208" t="str">
            <v>Solyc10g007220.3</v>
          </cell>
          <cell r="USY6208" t="str">
            <v>Solyc10g007250.1</v>
          </cell>
          <cell r="USZ6208" t="str">
            <v>Solyc10g007270.4</v>
          </cell>
          <cell r="UTA6208" t="str">
            <v>Solyc10g007280.4</v>
          </cell>
          <cell r="UTB6208" t="str">
            <v>Solyc10g007300.2</v>
          </cell>
          <cell r="UTC6208" t="str">
            <v>Solyc10g007330.1</v>
          </cell>
          <cell r="UTD6208" t="str">
            <v>Solyc10g007340.3</v>
          </cell>
          <cell r="UTE6208" t="str">
            <v>Solyc10g007350.4</v>
          </cell>
          <cell r="UTF6208" t="str">
            <v>Solyc10g007420.4</v>
          </cell>
          <cell r="UTG6208" t="str">
            <v>Solyc10g007430.3</v>
          </cell>
          <cell r="UTH6208" t="str">
            <v>Solyc10g007440.3</v>
          </cell>
          <cell r="UTI6208" t="str">
            <v>Solyc10g007450.2</v>
          </cell>
          <cell r="UTJ6208" t="str">
            <v>Solyc10g007460.5</v>
          </cell>
          <cell r="UTK6208" t="str">
            <v>Solyc10g007470.4</v>
          </cell>
          <cell r="UTL6208" t="str">
            <v>Solyc10g007490.2</v>
          </cell>
          <cell r="UTM6208" t="str">
            <v>Solyc10g007510.2</v>
          </cell>
          <cell r="UTN6208" t="str">
            <v>Solyc10g007520.4</v>
          </cell>
          <cell r="UTO6208" t="str">
            <v>Solyc10g007530.2</v>
          </cell>
          <cell r="UTP6208" t="str">
            <v>Solyc10g007540.2</v>
          </cell>
          <cell r="UTQ6208" t="str">
            <v>Solyc10g007550.3</v>
          </cell>
          <cell r="UTR6208" t="str">
            <v>Solyc10g007560.2</v>
          </cell>
          <cell r="UTS6208" t="str">
            <v>Solyc10g007580.1</v>
          </cell>
          <cell r="UTT6208" t="str">
            <v>Solyc10g007590.4</v>
          </cell>
          <cell r="UTU6208" t="str">
            <v>Solyc10g007630.1</v>
          </cell>
          <cell r="UTV6208" t="str">
            <v>Solyc10g007660.3</v>
          </cell>
          <cell r="UTW6208" t="str">
            <v>Solyc10g007670.5</v>
          </cell>
          <cell r="UTX6208" t="str">
            <v>Solyc10g007680.5</v>
          </cell>
          <cell r="UTY6208" t="str">
            <v>Solyc10g007710.3</v>
          </cell>
          <cell r="UTZ6208" t="str">
            <v>Solyc10g007730.3</v>
          </cell>
          <cell r="UUA6208" t="str">
            <v>Solyc10g007750.1</v>
          </cell>
          <cell r="UUB6208" t="str">
            <v>Solyc10g007770.3</v>
          </cell>
          <cell r="UUC6208" t="str">
            <v>Solyc10g007790.3</v>
          </cell>
          <cell r="UUD6208" t="str">
            <v>Solyc10g007800.3</v>
          </cell>
          <cell r="UUE6208" t="str">
            <v>Solyc10g007810.3</v>
          </cell>
          <cell r="UUF6208" t="str">
            <v>Solyc10g007820.3</v>
          </cell>
          <cell r="UUG6208" t="str">
            <v>Solyc10g007870.3</v>
          </cell>
          <cell r="UUH6208" t="str">
            <v>Solyc10g007940.1</v>
          </cell>
          <cell r="UUI6208" t="str">
            <v>Solyc10g008020.4</v>
          </cell>
          <cell r="UUJ6208" t="str">
            <v>Solyc10g008030.5</v>
          </cell>
          <cell r="UUK6208" t="str">
            <v>Solyc10g008040.5</v>
          </cell>
          <cell r="UUL6208" t="str">
            <v>Solyc10g008050.2</v>
          </cell>
          <cell r="UUM6208" t="str">
            <v>Solyc10g008070.4</v>
          </cell>
          <cell r="UUN6208" t="str">
            <v>Solyc10g008100.3</v>
          </cell>
          <cell r="UUO6208" t="str">
            <v>Solyc10g008130.3</v>
          </cell>
          <cell r="UUP6208" t="str">
            <v>Solyc10g008140.3</v>
          </cell>
          <cell r="UUQ6208" t="str">
            <v>Solyc10g008160.3</v>
          </cell>
          <cell r="UUR6208" t="str">
            <v>Solyc10g008190.3</v>
          </cell>
          <cell r="UUS6208" t="str">
            <v>Solyc10g008205.3</v>
          </cell>
          <cell r="UUT6208" t="str">
            <v>Solyc10g008220.4</v>
          </cell>
          <cell r="UUU6208" t="str">
            <v>Solyc10g008230.3</v>
          </cell>
          <cell r="UUV6208" t="str">
            <v>Solyc10g008240.3</v>
          </cell>
          <cell r="UUW6208" t="str">
            <v>Solyc10g008247.1</v>
          </cell>
          <cell r="UUX6208" t="str">
            <v>Solyc10g008263.2</v>
          </cell>
          <cell r="UUY6208" t="str">
            <v>Solyc10g008267.1</v>
          </cell>
          <cell r="UUZ6208" t="str">
            <v>Solyc10g008270.3</v>
          </cell>
          <cell r="UVA6208" t="str">
            <v>Solyc10g008290.1</v>
          </cell>
          <cell r="UVB6208" t="str">
            <v>Solyc10g008310.1</v>
          </cell>
          <cell r="UVC6208" t="str">
            <v>Solyc10g008320.1</v>
          </cell>
          <cell r="UVD6208" t="str">
            <v>Solyc10g008330.5</v>
          </cell>
          <cell r="UVE6208" t="str">
            <v>Solyc10g008340.4</v>
          </cell>
          <cell r="UVF6208" t="str">
            <v>Solyc10g162780.1</v>
          </cell>
          <cell r="UVG6208" t="str">
            <v>Solyc10g008420.3</v>
          </cell>
          <cell r="UVH6208" t="str">
            <v>Solyc10g008460.3</v>
          </cell>
          <cell r="UVI6208" t="str">
            <v>Solyc10g008470.3</v>
          </cell>
          <cell r="UVJ6208" t="str">
            <v>Solyc10g008480.3</v>
          </cell>
          <cell r="UVK6208" t="str">
            <v>Solyc10g008500.5</v>
          </cell>
          <cell r="UVL6208" t="str">
            <v>Solyc10g008510.3</v>
          </cell>
          <cell r="UVM6208" t="str">
            <v>Solyc10g150103.1</v>
          </cell>
          <cell r="UVN6208" t="str">
            <v>Solyc10g008530.1</v>
          </cell>
          <cell r="UVO6208" t="str">
            <v>Solyc10g008540.3</v>
          </cell>
          <cell r="UVP6208" t="str">
            <v>Solyc10g008560.3</v>
          </cell>
          <cell r="UVQ6208" t="str">
            <v>Solyc10g008580.1</v>
          </cell>
          <cell r="UVR6208" t="str">
            <v>Solyc10g008590.1</v>
          </cell>
          <cell r="UVS6208" t="str">
            <v>Solyc10g008600.3</v>
          </cell>
          <cell r="UVT6208" t="str">
            <v>Solyc10g008610.1</v>
          </cell>
          <cell r="UVU6208" t="str">
            <v>Solyc10g008665.1</v>
          </cell>
          <cell r="UVV6208" t="str">
            <v>Solyc10g008670.3</v>
          </cell>
          <cell r="UVW6208" t="str">
            <v>Solyc10g008710.3</v>
          </cell>
          <cell r="UVX6208" t="str">
            <v>Solyc10g008730.3</v>
          </cell>
          <cell r="UVY6208" t="str">
            <v>Solyc10g008750.3</v>
          </cell>
          <cell r="UVZ6208" t="str">
            <v>Solyc10g008760.3</v>
          </cell>
          <cell r="UWA6208" t="str">
            <v>Solyc10g008770.3</v>
          </cell>
          <cell r="UWB6208" t="str">
            <v>Solyc10g008790.3</v>
          </cell>
          <cell r="UWC6208" t="str">
            <v>Solyc10g008800.5</v>
          </cell>
          <cell r="UWD6208" t="str">
            <v>Solyc10g008810.4</v>
          </cell>
          <cell r="UWE6208" t="str">
            <v>Solyc10g008820.5</v>
          </cell>
          <cell r="UWF6208" t="str">
            <v>Solyc10g008830.2</v>
          </cell>
          <cell r="UWG6208" t="str">
            <v>Solyc10g008850.2</v>
          </cell>
          <cell r="UWH6208" t="str">
            <v>Solyc10g008870.3</v>
          </cell>
          <cell r="UWI6208" t="str">
            <v>Solyc10g008890.3</v>
          </cell>
          <cell r="UWJ6208" t="str">
            <v>Solyc10g008900.3</v>
          </cell>
          <cell r="UWK6208" t="str">
            <v>Solyc10g008920.1</v>
          </cell>
          <cell r="UWL6208" t="str">
            <v>Solyc10g008950.3</v>
          </cell>
          <cell r="UWM6208" t="str">
            <v>Solyc10g008970.1</v>
          </cell>
          <cell r="UWN6208" t="str">
            <v>Solyc10g009010.5</v>
          </cell>
          <cell r="UWO6208" t="str">
            <v>Solyc10g009040.4</v>
          </cell>
          <cell r="UWP6208" t="str">
            <v>Solyc10g009070.3</v>
          </cell>
          <cell r="UWQ6208" t="str">
            <v>Solyc10g009140.3</v>
          </cell>
          <cell r="UWR6208" t="str">
            <v>Solyc10g009150.3</v>
          </cell>
          <cell r="UWS6208" t="str">
            <v>Solyc10g009160.3</v>
          </cell>
          <cell r="UWT6208" t="str">
            <v>Solyc10g009170.2</v>
          </cell>
          <cell r="UWU6208" t="str">
            <v>Solyc10g009190.1</v>
          </cell>
          <cell r="UWV6208" t="str">
            <v>Solyc10g009220.3</v>
          </cell>
          <cell r="UWW6208" t="str">
            <v>Solyc10g009230.1</v>
          </cell>
          <cell r="UWX6208" t="str">
            <v>Solyc10g009250.1</v>
          </cell>
          <cell r="UWY6208" t="str">
            <v>Solyc10g009260.1</v>
          </cell>
          <cell r="UWZ6208" t="str">
            <v>Solyc10g009320.3</v>
          </cell>
          <cell r="UXA6208" t="str">
            <v>Solyc10g009340.1</v>
          </cell>
          <cell r="UXB6208" t="str">
            <v>Solyc10g009380.3</v>
          </cell>
          <cell r="UXC6208" t="str">
            <v>Solyc10g009400.3</v>
          </cell>
          <cell r="UXD6208" t="str">
            <v>Solyc10g009450.1</v>
          </cell>
          <cell r="UXE6208" t="str">
            <v>Solyc10g009460.1</v>
          </cell>
          <cell r="UXF6208" t="str">
            <v>Solyc10g009470.1</v>
          </cell>
          <cell r="UXG6208" t="str">
            <v>Solyc10g161010.1</v>
          </cell>
          <cell r="UXH6208" t="str">
            <v>Solyc10g009480.5</v>
          </cell>
          <cell r="UXI6208" t="str">
            <v>Solyc10g009483.2</v>
          </cell>
          <cell r="UXJ6208" t="str">
            <v>Solyc10g009487.1</v>
          </cell>
          <cell r="UXK6208" t="str">
            <v>Solyc10g009500.4</v>
          </cell>
          <cell r="UXL6208" t="str">
            <v>Solyc10g150105.1</v>
          </cell>
          <cell r="UXM6208" t="str">
            <v>Solyc10g009540.1</v>
          </cell>
          <cell r="UXN6208" t="str">
            <v>Solyc10g011650.3</v>
          </cell>
          <cell r="UXO6208" t="str">
            <v>Solyc10g009630.1</v>
          </cell>
          <cell r="UXP6208" t="str">
            <v>Solyc10g011700.4</v>
          </cell>
          <cell r="UXQ6208" t="str">
            <v>Solyc10g011710.1</v>
          </cell>
          <cell r="UXR6208" t="str">
            <v>Solyc10g011720.1</v>
          </cell>
          <cell r="UXS6208" t="str">
            <v>Solyc10g011730.3</v>
          </cell>
          <cell r="UXT6208" t="str">
            <v>Solyc10g011750.4</v>
          </cell>
          <cell r="UXU6208" t="str">
            <v>Solyc10g011760.3</v>
          </cell>
          <cell r="UXV6208" t="str">
            <v>Solyc10g011765.1</v>
          </cell>
          <cell r="UXW6208" t="str">
            <v>Solyc10g011780.1</v>
          </cell>
          <cell r="UXX6208" t="str">
            <v>Solyc10g011800.1</v>
          </cell>
          <cell r="UXY6208" t="str">
            <v>Solyc10g161130.1</v>
          </cell>
          <cell r="UXZ6208" t="str">
            <v>Solyc10g161120.1</v>
          </cell>
          <cell r="UYA6208" t="str">
            <v>Solyc10g162790.1</v>
          </cell>
          <cell r="UYB6208" t="str">
            <v>Solyc10g011900.3</v>
          </cell>
          <cell r="UYC6208" t="str">
            <v>Solyc10g011920.3</v>
          </cell>
          <cell r="UYD6208" t="str">
            <v>Solyc10g011930.1</v>
          </cell>
          <cell r="UYE6208" t="str">
            <v>Solyc10g011940.1</v>
          </cell>
          <cell r="UYF6208" t="str">
            <v>Solyc10g011950.4</v>
          </cell>
          <cell r="UYG6208" t="str">
            <v>Solyc10g011960.3</v>
          </cell>
          <cell r="UYH6208" t="str">
            <v>Solyc10g011980.3</v>
          </cell>
          <cell r="UYI6208" t="str">
            <v>Solyc10g011990.1</v>
          </cell>
          <cell r="UYJ6208" t="str">
            <v>Solyc10g012000.1</v>
          </cell>
          <cell r="UYK6208" t="str">
            <v>Solyc10g161270.1</v>
          </cell>
          <cell r="UYL6208" t="str">
            <v>Solyc10g012030.4</v>
          </cell>
          <cell r="UYM6208" t="str">
            <v>Solyc10g012070.5</v>
          </cell>
          <cell r="UYN6208" t="str">
            <v>Solyc10g012080.4</v>
          </cell>
          <cell r="UYO6208" t="str">
            <v>Solyc10g012090.2</v>
          </cell>
          <cell r="UYP6208" t="str">
            <v>Solyc10g012100.1</v>
          </cell>
          <cell r="UYQ6208" t="str">
            <v>Solyc10g012110.4</v>
          </cell>
          <cell r="UYR6208" t="str">
            <v>Solyc10g012120.1</v>
          </cell>
          <cell r="UYS6208" t="str">
            <v>Solyc10g012130.1</v>
          </cell>
          <cell r="UYT6208" t="str">
            <v>Solyc10g162820.1</v>
          </cell>
          <cell r="UYU6208" t="str">
            <v>Solyc10g012140.2</v>
          </cell>
          <cell r="UYV6208" t="str">
            <v>Solyc10g012150.1</v>
          </cell>
          <cell r="UYW6208" t="str">
            <v>Solyc10g161410.1</v>
          </cell>
          <cell r="UYX6208" t="str">
            <v>Solyc10g012213.1</v>
          </cell>
          <cell r="UYY6208" t="str">
            <v>Solyc10g012217.1</v>
          </cell>
          <cell r="UYZ6208" t="str">
            <v>Solyc10g012230.1</v>
          </cell>
          <cell r="UZA6208" t="str">
            <v>Solyc10g012280.2</v>
          </cell>
          <cell r="UZB6208" t="str">
            <v>Solyc10g012290.1</v>
          </cell>
          <cell r="UZC6208" t="str">
            <v>Solyc10g012330.1</v>
          </cell>
          <cell r="UZD6208" t="str">
            <v>Solyc10g012340.1</v>
          </cell>
          <cell r="UZE6208" t="str">
            <v>Solyc10g012350.3</v>
          </cell>
          <cell r="UZF6208" t="str">
            <v>Solyc10g160100.1</v>
          </cell>
          <cell r="UZG6208" t="str">
            <v>Solyc10g012390.2</v>
          </cell>
          <cell r="UZH6208" t="str">
            <v>Solyc10g012400.3</v>
          </cell>
          <cell r="UZI6208" t="str">
            <v>Solyc10g012410.3</v>
          </cell>
          <cell r="UZJ6208" t="str">
            <v>Solyc10g017480.1</v>
          </cell>
          <cell r="UZK6208" t="str">
            <v>Solyc10g017500.1</v>
          </cell>
          <cell r="UZL6208" t="str">
            <v>Solyc10g017540.4</v>
          </cell>
          <cell r="UZM6208" t="str">
            <v>Solyc10g017560.1</v>
          </cell>
          <cell r="UZN6208" t="str">
            <v>Solyc10g017590.3</v>
          </cell>
          <cell r="UZO6208" t="str">
            <v>Solyc10g017610.1</v>
          </cell>
          <cell r="UZP6208" t="str">
            <v>Solyc10g017630.3</v>
          </cell>
          <cell r="UZQ6208" t="str">
            <v>Solyc10g162020.1</v>
          </cell>
          <cell r="UZR6208" t="str">
            <v>Solyc10g162030.1</v>
          </cell>
          <cell r="UZS6208" t="str">
            <v>Solyc01g080390.2</v>
          </cell>
          <cell r="UZT6208" t="str">
            <v>Solyc01g009800.2</v>
          </cell>
          <cell r="UZU6208" t="str">
            <v>Solyc10g162440.1</v>
          </cell>
          <cell r="UZV6208" t="str">
            <v>Solyc10g017680.1</v>
          </cell>
          <cell r="UZW6208" t="str">
            <v>Solyc10g162460.1</v>
          </cell>
          <cell r="UZX6208" t="str">
            <v>Solyc10g017720.1</v>
          </cell>
          <cell r="UZY6208" t="str">
            <v>Solyc10g017750.2</v>
          </cell>
          <cell r="UZZ6208" t="str">
            <v>Solyc10g017753.1</v>
          </cell>
          <cell r="VAA6208" t="str">
            <v>Solyc10g017757.1</v>
          </cell>
          <cell r="VAB6208" t="str">
            <v>Solyc10g017790.1</v>
          </cell>
          <cell r="VAC6208" t="str">
            <v>Solyc10g017830.1</v>
          </cell>
          <cell r="VAD6208" t="str">
            <v>Solyc10g017835.1</v>
          </cell>
          <cell r="VAE6208" t="str">
            <v>Solyc10g017860.1</v>
          </cell>
          <cell r="VAF6208" t="str">
            <v>Solyc10g017870.1</v>
          </cell>
          <cell r="VAG6208" t="str">
            <v>Solyc10g017890.1</v>
          </cell>
          <cell r="VAH6208" t="str">
            <v>Solyc10g017900.1</v>
          </cell>
          <cell r="VAI6208" t="str">
            <v>Solyc10g017910.3</v>
          </cell>
          <cell r="VAJ6208" t="str">
            <v>Solyc10g017920.1</v>
          </cell>
          <cell r="VAK6208" t="str">
            <v>Solyc10g017930.1</v>
          </cell>
          <cell r="VAL6208" t="str">
            <v>Solyc10g017940.1</v>
          </cell>
          <cell r="VAM6208" t="str">
            <v>Solyc10g017965.1</v>
          </cell>
          <cell r="VAN6208" t="str">
            <v>Solyc10g017970.1</v>
          </cell>
          <cell r="VAO6208" t="str">
            <v>Solyc10g017980.1</v>
          </cell>
          <cell r="VAP6208" t="str">
            <v>Solyc10g017985.1</v>
          </cell>
          <cell r="VAQ6208" t="str">
            <v>Solyc10g018015.1</v>
          </cell>
          <cell r="VAR6208" t="str">
            <v>Solyc10g044500.2</v>
          </cell>
          <cell r="VAS6208" t="str">
            <v>Solyc10g018035.1</v>
          </cell>
          <cell r="VAT6208" t="str">
            <v>Solyc10g018050.2</v>
          </cell>
          <cell r="VAU6208" t="str">
            <v>Solyc10g018060.2</v>
          </cell>
          <cell r="VAV6208" t="str">
            <v>Solyc10g018120.2</v>
          </cell>
          <cell r="VAW6208" t="str">
            <v>Solyc10g018140.2</v>
          </cell>
          <cell r="VAX6208" t="str">
            <v>Solyc09g061690.2</v>
          </cell>
          <cell r="VAY6208" t="str">
            <v>Solyc10g162670.1</v>
          </cell>
          <cell r="VAZ6208" t="str">
            <v>Solyc10g018180.1</v>
          </cell>
          <cell r="VBA6208" t="str">
            <v>Solyc10g160160.1</v>
          </cell>
          <cell r="VBB6208" t="str">
            <v>Solyc10g162680.1</v>
          </cell>
          <cell r="VBC6208" t="str">
            <v>Solyc10g018193.1</v>
          </cell>
          <cell r="VBD6208" t="str">
            <v>Solyc10g018200.2</v>
          </cell>
          <cell r="VBE6208" t="str">
            <v>Solyc10g162690.1</v>
          </cell>
          <cell r="VBF6208" t="str">
            <v>Solyc10g018207.1</v>
          </cell>
          <cell r="VBG6208" t="str">
            <v>Solyc10g018280.1</v>
          </cell>
          <cell r="VBH6208" t="str">
            <v>Solyc10g018290.3</v>
          </cell>
          <cell r="VBI6208" t="str">
            <v>Solyc10g018310.1</v>
          </cell>
          <cell r="VBJ6208" t="str">
            <v>Solyc10g018340.1</v>
          </cell>
          <cell r="VBK6208" t="str">
            <v>Solyc10g018420.3</v>
          </cell>
          <cell r="VBL6208" t="str">
            <v>Solyc10g018480.1</v>
          </cell>
          <cell r="VBM6208" t="str">
            <v>Solyc10g018490.1</v>
          </cell>
          <cell r="VBN6208" t="str">
            <v>Solyc10g018500.1</v>
          </cell>
          <cell r="VBO6208" t="str">
            <v>Solyc10g162700.1</v>
          </cell>
          <cell r="VBP6208" t="str">
            <v>Solyc10g162710.1</v>
          </cell>
          <cell r="VBQ6208" t="str">
            <v>Solyc10g018540.2</v>
          </cell>
          <cell r="VBR6208" t="str">
            <v>Solyc10g018550.1</v>
          </cell>
          <cell r="VBS6208" t="str">
            <v>Solyc10g018590.2</v>
          </cell>
          <cell r="VBT6208" t="str">
            <v>Solyc10g018620.1</v>
          </cell>
          <cell r="VBU6208" t="str">
            <v>Solyc10g018630.3</v>
          </cell>
          <cell r="VBV6208" t="str">
            <v>Solyc10g018640.2</v>
          </cell>
          <cell r="VBW6208" t="str">
            <v>Solyc10g018645.1</v>
          </cell>
          <cell r="VBX6208" t="str">
            <v>Solyc10g162720.1</v>
          </cell>
          <cell r="VBY6208" t="str">
            <v>Solyc10g160170.1</v>
          </cell>
          <cell r="VBZ6208" t="str">
            <v>Solyc10g160180.1</v>
          </cell>
          <cell r="VCA6208" t="str">
            <v>Solyc10g018670.1</v>
          </cell>
          <cell r="VCB6208" t="str">
            <v>Solyc10g018690.1</v>
          </cell>
          <cell r="VCC6208" t="str">
            <v>Solyc10g018700.1</v>
          </cell>
          <cell r="VCD6208" t="str">
            <v>Solyc10g162900.1</v>
          </cell>
          <cell r="VCE6208" t="str">
            <v>Solyc10g162910.1</v>
          </cell>
          <cell r="VCF6208" t="str">
            <v>Solyc10g162730.1</v>
          </cell>
          <cell r="VCG6208" t="str">
            <v>Solyc10g162740.1</v>
          </cell>
          <cell r="VCH6208" t="str">
            <v>Solyc10g150108.1</v>
          </cell>
          <cell r="VCI6208" t="str">
            <v>Solyc10g162920.1</v>
          </cell>
          <cell r="VCJ6208" t="str">
            <v>Solyc10g018705.2</v>
          </cell>
          <cell r="VCK6208" t="str">
            <v>Solyc10g018717.1</v>
          </cell>
          <cell r="VCL6208" t="str">
            <v>Solyc10g018770.1</v>
          </cell>
          <cell r="VCM6208" t="str">
            <v>Solyc10g018773.1</v>
          </cell>
          <cell r="VCN6208" t="str">
            <v>Solyc10g162750.1</v>
          </cell>
          <cell r="VCO6208" t="str">
            <v>Solyc10g162930.1</v>
          </cell>
          <cell r="VCP6208" t="str">
            <v>Solyc10g018790.1</v>
          </cell>
          <cell r="VCQ6208" t="str">
            <v>Solyc10g018810.1</v>
          </cell>
          <cell r="VCR6208" t="str">
            <v>Solyc10g018813.1</v>
          </cell>
          <cell r="VCS6208" t="str">
            <v>Solyc10g150109.1</v>
          </cell>
          <cell r="VCT6208" t="str">
            <v>Solyc10g162770.1</v>
          </cell>
          <cell r="VCU6208" t="str">
            <v>Solyc10g160010.1</v>
          </cell>
          <cell r="VCV6208" t="str">
            <v>Solyc10g160550.1</v>
          </cell>
          <cell r="VCW6208" t="str">
            <v>Solyc10g160020.1</v>
          </cell>
          <cell r="VCX6208" t="str">
            <v>Solyc10g160560.1</v>
          </cell>
          <cell r="VCY6208" t="str">
            <v>Solyc10g018850.2</v>
          </cell>
          <cell r="VCZ6208" t="str">
            <v>Solyc10g160600.1</v>
          </cell>
          <cell r="VDA6208" t="str">
            <v>Solyc10g160580.1</v>
          </cell>
          <cell r="VDB6208" t="str">
            <v>Solyc10g160570.1</v>
          </cell>
          <cell r="VDC6208" t="str">
            <v>Solyc10g160590.1</v>
          </cell>
          <cell r="VDD6208" t="str">
            <v>Solyc10g160610.1</v>
          </cell>
          <cell r="VDE6208" t="str">
            <v>Solyc10g018860.1</v>
          </cell>
          <cell r="VDF6208" t="str">
            <v>Solyc10g160620.1</v>
          </cell>
          <cell r="VDG6208" t="str">
            <v>Solyc10g018880.1</v>
          </cell>
          <cell r="VDH6208" t="str">
            <v>Solyc10g018900.1</v>
          </cell>
          <cell r="VDI6208" t="str">
            <v>Solyc10g018905.1</v>
          </cell>
          <cell r="VDJ6208" t="str">
            <v>Solyc10g018920.2</v>
          </cell>
          <cell r="VDK6208" t="str">
            <v>Solyc10g018930.1</v>
          </cell>
          <cell r="VDL6208" t="str">
            <v>Solyc10g018940.1</v>
          </cell>
          <cell r="VDM6208" t="str">
            <v>Solyc10g160030.1</v>
          </cell>
          <cell r="VDN6208" t="str">
            <v>Solyc10g018950.1</v>
          </cell>
          <cell r="VDO6208" t="str">
            <v>Solyc10g018953.1</v>
          </cell>
          <cell r="VDP6208" t="str">
            <v>Solyc10g018957.1</v>
          </cell>
          <cell r="VDQ6208" t="str">
            <v>Solyc10g018990.3</v>
          </cell>
          <cell r="VDR6208" t="str">
            <v>Solyc10g019010.1</v>
          </cell>
          <cell r="VDS6208" t="str">
            <v>Solyc10g019015.1</v>
          </cell>
          <cell r="VDT6208" t="str">
            <v>Solyc10g019020.1</v>
          </cell>
          <cell r="VDU6208" t="str">
            <v>Solyc10g019030.1</v>
          </cell>
          <cell r="VDV6208" t="str">
            <v>Solyc10g019090.1</v>
          </cell>
          <cell r="VDW6208" t="str">
            <v>Solyc10g019120.1</v>
          </cell>
          <cell r="VDX6208" t="str">
            <v>Solyc10g019160.2</v>
          </cell>
          <cell r="VDY6208" t="str">
            <v>Solyc10g019170.2</v>
          </cell>
          <cell r="VDZ6208" t="str">
            <v>Solyc10g160640.1</v>
          </cell>
          <cell r="VEA6208" t="str">
            <v>Solyc10g019205.1</v>
          </cell>
          <cell r="VEB6208" t="str">
            <v>Solyc10g160650.1</v>
          </cell>
          <cell r="VEC6208" t="str">
            <v>Solyc10g160660.1</v>
          </cell>
          <cell r="VED6208" t="str">
            <v>Solyc10g160670.1</v>
          </cell>
          <cell r="VEE6208" t="str">
            <v>Solyc10g160040.1</v>
          </cell>
          <cell r="VEF6208" t="str">
            <v>Solyc10g160680.1</v>
          </cell>
          <cell r="VEG6208" t="str">
            <v>Solyc10g019227.1</v>
          </cell>
          <cell r="VEH6208" t="str">
            <v>Solyc10g019270.3</v>
          </cell>
          <cell r="VEI6208" t="str">
            <v>Solyc10g024340.2</v>
          </cell>
          <cell r="VEJ6208" t="str">
            <v>Solyc10g024365.1</v>
          </cell>
          <cell r="VEK6208" t="str">
            <v>Solyc10g024380.1</v>
          </cell>
          <cell r="VEL6208" t="str">
            <v>Solyc10g160400.1</v>
          </cell>
          <cell r="VEM6208" t="str">
            <v>Solyc10g024383.1</v>
          </cell>
          <cell r="VEN6208" t="str">
            <v>Solyc10g024430.1</v>
          </cell>
          <cell r="VEO6208" t="str">
            <v>Solyc10g024440.1</v>
          </cell>
          <cell r="VEP6208" t="str">
            <v>Solyc10g024460.1</v>
          </cell>
          <cell r="VEQ6208" t="str">
            <v>Solyc10g024480.1</v>
          </cell>
          <cell r="VER6208" t="str">
            <v>Solyc10g024495.1</v>
          </cell>
          <cell r="VES6208" t="str">
            <v>Solyc10g021280.1</v>
          </cell>
          <cell r="VET6208" t="str">
            <v>Solyc10g032560.1</v>
          </cell>
          <cell r="VEU6208" t="str">
            <v>Solyc10g032563.1</v>
          </cell>
          <cell r="VEV6208" t="str">
            <v>Solyc10g160700.1</v>
          </cell>
          <cell r="VEW6208" t="str">
            <v>Solyc10g019285.2</v>
          </cell>
          <cell r="VEX6208" t="str">
            <v>Solyc10g036640.3</v>
          </cell>
          <cell r="VEY6208" t="str">
            <v>Solyc10g036660.1</v>
          </cell>
          <cell r="VEZ6208" t="str">
            <v>Solyc10g036770.1</v>
          </cell>
          <cell r="VFA6208" t="str">
            <v>Solyc10g036810.1</v>
          </cell>
          <cell r="VFB6208" t="str">
            <v>Solyc10g036820.1</v>
          </cell>
          <cell r="VFC6208" t="str">
            <v>Solyc10g036830.1</v>
          </cell>
          <cell r="VFD6208" t="str">
            <v>Solyc10g036840.1</v>
          </cell>
          <cell r="VFE6208" t="str">
            <v>Solyc10g037850.1</v>
          </cell>
          <cell r="VFF6208" t="str">
            <v>Solyc10g037860.1</v>
          </cell>
          <cell r="VFG6208" t="str">
            <v>Solyc10g037870.1</v>
          </cell>
          <cell r="VFH6208" t="str">
            <v>Solyc10g037880.3</v>
          </cell>
          <cell r="VFI6208" t="str">
            <v>Solyc10g037890.3</v>
          </cell>
          <cell r="VFJ6208" t="str">
            <v>Solyc10g037900.1</v>
          </cell>
          <cell r="VFK6208" t="str">
            <v>Solyc10g037920.1</v>
          </cell>
          <cell r="VFL6208" t="str">
            <v>Solyc10g037930.2</v>
          </cell>
          <cell r="VFM6208" t="str">
            <v>Solyc10g037940.1</v>
          </cell>
          <cell r="VFN6208" t="str">
            <v>Solyc10g037950.2</v>
          </cell>
          <cell r="VFO6208" t="str">
            <v>Solyc10g037960.3</v>
          </cell>
          <cell r="VFP6208" t="str">
            <v>Solyc10g037980.2</v>
          </cell>
          <cell r="VFQ6208" t="str">
            <v>Solyc10g037990.1</v>
          </cell>
          <cell r="VFR6208" t="str">
            <v>Solyc10g160710.1</v>
          </cell>
          <cell r="VFS6208" t="str">
            <v>Solyc10g160720.1</v>
          </cell>
          <cell r="VFT6208" t="str">
            <v>Solyc10g038000.3</v>
          </cell>
          <cell r="VFU6208" t="str">
            <v>Solyc10g038020.2</v>
          </cell>
          <cell r="VFV6208" t="str">
            <v>Solyc10g160730.1</v>
          </cell>
          <cell r="VFW6208" t="str">
            <v>Solyc10g038030.3</v>
          </cell>
          <cell r="VFX6208" t="str">
            <v>Solyc10g038040.1</v>
          </cell>
          <cell r="VFY6208" t="str">
            <v>Solyc10g038090.1</v>
          </cell>
          <cell r="VFZ6208" t="str">
            <v>Solyc10g038100.1</v>
          </cell>
          <cell r="VGA6208" t="str">
            <v>Solyc10g160050.1</v>
          </cell>
          <cell r="VGB6208" t="str">
            <v>Solyc10g160060.1</v>
          </cell>
          <cell r="VGC6208" t="str">
            <v>Solyc10g038140.1</v>
          </cell>
          <cell r="VGD6208" t="str">
            <v>Solyc10g160740.1</v>
          </cell>
          <cell r="VGE6208" t="str">
            <v>Solyc10g038150.2</v>
          </cell>
          <cell r="VGF6208" t="str">
            <v>Solyc10g160750.1</v>
          </cell>
          <cell r="VGG6208" t="str">
            <v>Solyc10g160760.1</v>
          </cell>
          <cell r="VGH6208" t="str">
            <v>Solyc10g038183.1</v>
          </cell>
          <cell r="VGI6208" t="str">
            <v>Solyc10g038185.1</v>
          </cell>
          <cell r="VGJ6208" t="str">
            <v>Solyc10g150111.1</v>
          </cell>
          <cell r="VGK6208" t="str">
            <v>Solyc10g039197.2</v>
          </cell>
          <cell r="VGL6208" t="str">
            <v>Solyc10g039217.2</v>
          </cell>
          <cell r="VGM6208" t="str">
            <v>Solyc10g160770.1</v>
          </cell>
          <cell r="VGN6208" t="str">
            <v>Solyc10g039215.1</v>
          </cell>
          <cell r="VGO6208" t="str">
            <v>Solyc10g039220.1</v>
          </cell>
          <cell r="VGP6208" t="str">
            <v>Solyc10g039230.1</v>
          </cell>
          <cell r="VGQ6208" t="str">
            <v>Solyc10g039235.1</v>
          </cell>
          <cell r="VGR6208" t="str">
            <v>Solyc10g039250.2</v>
          </cell>
          <cell r="VGS6208" t="str">
            <v>Solyc10g039297.1</v>
          </cell>
          <cell r="VGT6208" t="str">
            <v>Solyc10g039350.1</v>
          </cell>
          <cell r="VGU6208" t="str">
            <v>Solyc10g039360.2</v>
          </cell>
          <cell r="VGV6208" t="str">
            <v>Solyc10g150113.1</v>
          </cell>
          <cell r="VGW6208" t="str">
            <v>Solyc10g039380.2</v>
          </cell>
          <cell r="VGX6208" t="str">
            <v>Solyc10g039383.1</v>
          </cell>
          <cell r="VGY6208" t="str">
            <v>Solyc10g039390.1</v>
          </cell>
          <cell r="VGZ6208" t="str">
            <v>Solyc10g160780.1</v>
          </cell>
          <cell r="VHA6208" t="str">
            <v>Solyc10g160190.1</v>
          </cell>
          <cell r="VHB6208" t="str">
            <v>Solyc10g039393.2</v>
          </cell>
          <cell r="VHC6208" t="str">
            <v>Solyc10g039430.3</v>
          </cell>
          <cell r="VHD6208" t="str">
            <v>Solyc01g034023.2</v>
          </cell>
          <cell r="VHE6208" t="str">
            <v>Solyc10g061870.1</v>
          </cell>
          <cell r="VHF6208" t="str">
            <v>Solyc10g061880.1</v>
          </cell>
          <cell r="VHG6208" t="str">
            <v>Solyc10g061883.1</v>
          </cell>
          <cell r="VHH6208" t="str">
            <v>Solyc10g160790.1</v>
          </cell>
          <cell r="VHI6208" t="str">
            <v>Solyc10g160800.1</v>
          </cell>
          <cell r="VHJ6208" t="str">
            <v>Solyc10g160810.1</v>
          </cell>
          <cell r="VHK6208" t="str">
            <v>Solyc10g160200.1</v>
          </cell>
          <cell r="VHL6208" t="str">
            <v>Solyc10g061885.1</v>
          </cell>
          <cell r="VHM6208" t="str">
            <v>Solyc10g061890.1</v>
          </cell>
          <cell r="VHN6208" t="str">
            <v>Solyc10g160820.1</v>
          </cell>
          <cell r="VHO6208" t="str">
            <v>Solyc10g061950.3</v>
          </cell>
          <cell r="VHP6208" t="str">
            <v>Solyc10g061955.1</v>
          </cell>
          <cell r="VHQ6208" t="str">
            <v>Solyc10g061960.2</v>
          </cell>
          <cell r="VHR6208" t="str">
            <v>Solyc10g160830.1</v>
          </cell>
          <cell r="VHS6208" t="str">
            <v>Solyc10g061980.1</v>
          </cell>
          <cell r="VHT6208" t="str">
            <v>Solyc10g061990.3</v>
          </cell>
          <cell r="VHU6208" t="str">
            <v>Solyc10g062000.1</v>
          </cell>
          <cell r="VHV6208" t="str">
            <v>Solyc10g062010.1</v>
          </cell>
          <cell r="VHW6208" t="str">
            <v>Solyc10g062020.2</v>
          </cell>
          <cell r="VHX6208" t="str">
            <v>Solyc10g062035.2</v>
          </cell>
          <cell r="VHY6208" t="str">
            <v>Solyc10g062040.3</v>
          </cell>
          <cell r="VHZ6208" t="str">
            <v>Solyc10g062050.1</v>
          </cell>
          <cell r="VIA6208" t="str">
            <v>Solyc10g062080.1</v>
          </cell>
          <cell r="VIB6208" t="str">
            <v>Solyc10g062085.3</v>
          </cell>
          <cell r="VIC6208" t="str">
            <v>Solyc10g062090.1</v>
          </cell>
          <cell r="VID6208" t="str">
            <v>Solyc10g062100.1</v>
          </cell>
          <cell r="VIE6208" t="str">
            <v>Solyc10g062110.2</v>
          </cell>
          <cell r="VIF6208" t="str">
            <v>Solyc10g062120.1</v>
          </cell>
          <cell r="VIG6208" t="str">
            <v>Solyc10g062130.1</v>
          </cell>
          <cell r="VIH6208" t="str">
            <v>Solyc10g062180.2</v>
          </cell>
          <cell r="VII6208" t="str">
            <v>Solyc10g062200.2</v>
          </cell>
          <cell r="VIJ6208" t="str">
            <v>Solyc10g062210.1</v>
          </cell>
          <cell r="VIK6208" t="str">
            <v>Solyc10g062220.2</v>
          </cell>
          <cell r="VIL6208" t="str">
            <v>Solyc10g062230.1</v>
          </cell>
          <cell r="VIM6208" t="str">
            <v>Solyc10g160840.1</v>
          </cell>
          <cell r="VIN6208" t="str">
            <v>Solyc10g062340.2</v>
          </cell>
          <cell r="VIO6208" t="str">
            <v>Solyc10g033560.3</v>
          </cell>
          <cell r="VIP6208" t="str">
            <v>Solyc10g160860.1</v>
          </cell>
          <cell r="VIQ6208" t="str">
            <v>Solyc10g044440.2</v>
          </cell>
          <cell r="VIR6208" t="str">
            <v>Solyc10g044480.2</v>
          </cell>
          <cell r="VIS6208" t="str">
            <v>Solyc10g044510.2</v>
          </cell>
          <cell r="VIT6208" t="str">
            <v>Solyc10g044525.1</v>
          </cell>
          <cell r="VIU6208" t="str">
            <v>Solyc10g044530.1</v>
          </cell>
          <cell r="VIV6208" t="str">
            <v>Solyc10g044560.2</v>
          </cell>
          <cell r="VIW6208" t="str">
            <v>Solyc10g044565.1</v>
          </cell>
          <cell r="VIX6208" t="str">
            <v>Solyc10g160870.1</v>
          </cell>
          <cell r="VIY6208" t="str">
            <v>Solyc10g160880.1</v>
          </cell>
          <cell r="VIZ6208" t="str">
            <v>Solyc10g160220.1</v>
          </cell>
          <cell r="VJA6208" t="str">
            <v>Solyc10g044620.3</v>
          </cell>
          <cell r="VJB6208" t="str">
            <v>Solyc10g160890.1</v>
          </cell>
          <cell r="VJC6208" t="str">
            <v>Solyc10g044690.3</v>
          </cell>
          <cell r="VJD6208" t="str">
            <v>Solyc10g044710.2</v>
          </cell>
          <cell r="VJE6208" t="str">
            <v>Solyc10g044750.3</v>
          </cell>
          <cell r="VJF6208" t="str">
            <v>Solyc10g160420.1</v>
          </cell>
          <cell r="VJG6208" t="str">
            <v>Solyc10g160410.1</v>
          </cell>
          <cell r="VJH6208" t="str">
            <v>Solyc10g160070.1</v>
          </cell>
          <cell r="VJI6208" t="str">
            <v>Solyc10g044820.1</v>
          </cell>
          <cell r="VJJ6208" t="str">
            <v>Solyc10g044840.2</v>
          </cell>
          <cell r="VJK6208" t="str">
            <v>Solyc10g044860.1</v>
          </cell>
          <cell r="VJL6208" t="str">
            <v>Solyc10g044880.1</v>
          </cell>
          <cell r="VJM6208" t="str">
            <v>Solyc10g044910.2</v>
          </cell>
          <cell r="VJN6208" t="str">
            <v>Solyc10g044920.2</v>
          </cell>
          <cell r="VJO6208" t="str">
            <v>Solyc10g044940.1</v>
          </cell>
          <cell r="VJP6208" t="str">
            <v>Solyc10g044950.1</v>
          </cell>
          <cell r="VJQ6208" t="str">
            <v>Solyc10g044970.1</v>
          </cell>
          <cell r="VJR6208" t="str">
            <v>Solyc10g044975.2</v>
          </cell>
          <cell r="VJS6208" t="str">
            <v>Solyc10g044986.1</v>
          </cell>
          <cell r="VJT6208" t="str">
            <v>Solyc10g045020.1</v>
          </cell>
          <cell r="VJU6208" t="str">
            <v>Solyc10g045030.1</v>
          </cell>
          <cell r="VJV6208" t="str">
            <v>Solyc10g045040.1</v>
          </cell>
          <cell r="VJW6208" t="str">
            <v>Solyc10g045050.1</v>
          </cell>
          <cell r="VJX6208" t="str">
            <v>Solyc10g045080.2</v>
          </cell>
          <cell r="VJY6208" t="str">
            <v>Solyc10g045090.3</v>
          </cell>
          <cell r="VJZ6208" t="str">
            <v>Solyc10g150114.1</v>
          </cell>
          <cell r="VKA6208" t="str">
            <v>Solyc10g045110.1</v>
          </cell>
          <cell r="VKB6208" t="str">
            <v>Solyc10g160910.1</v>
          </cell>
          <cell r="VKC6208" t="str">
            <v>Solyc10g045140.1</v>
          </cell>
          <cell r="VKD6208" t="str">
            <v>Solyc10g045150.1</v>
          </cell>
          <cell r="VKE6208" t="str">
            <v>Solyc10g045155.1</v>
          </cell>
          <cell r="VKF6208" t="str">
            <v>Solyc10g160230.1</v>
          </cell>
          <cell r="VKG6208" t="str">
            <v>Solyc10g045157.2</v>
          </cell>
          <cell r="VKH6208" t="str">
            <v>Solyc10g045170.1</v>
          </cell>
          <cell r="VKI6208" t="str">
            <v>Solyc10g045180.1</v>
          </cell>
          <cell r="VKJ6208" t="str">
            <v>Solyc10g160930.1</v>
          </cell>
          <cell r="VKK6208" t="str">
            <v>Solyc10g160920.1</v>
          </cell>
          <cell r="VKL6208" t="str">
            <v>Solyc10g045310.2</v>
          </cell>
          <cell r="VKM6208" t="str">
            <v>Solyc10g045320.2</v>
          </cell>
          <cell r="VKN6208" t="str">
            <v>Solyc10g045350.2</v>
          </cell>
          <cell r="VKO6208" t="str">
            <v>Solyc10g160940.1</v>
          </cell>
          <cell r="VKP6208" t="str">
            <v>Solyc10g160430.1</v>
          </cell>
          <cell r="VKQ6208" t="str">
            <v>Solyc10g045370.1</v>
          </cell>
          <cell r="VKR6208" t="str">
            <v>Solyc10g045380.2</v>
          </cell>
          <cell r="VKS6208" t="str">
            <v>Solyc10g045385.1</v>
          </cell>
          <cell r="VKT6208" t="str">
            <v>Solyc10g045420.3</v>
          </cell>
          <cell r="VKU6208" t="str">
            <v>Solyc10g150117.1</v>
          </cell>
          <cell r="VKV6208" t="str">
            <v>Solyc10g045440.1</v>
          </cell>
          <cell r="VKW6208" t="str">
            <v>Solyc10g045450.1</v>
          </cell>
          <cell r="VKX6208" t="str">
            <v>Solyc10g045453.1</v>
          </cell>
          <cell r="VKY6208" t="str">
            <v>Solyc10g045480.1</v>
          </cell>
          <cell r="VKZ6208" t="str">
            <v>Solyc10g045490.2</v>
          </cell>
          <cell r="VLA6208" t="str">
            <v>Solyc10g045500.3</v>
          </cell>
          <cell r="VLB6208" t="str">
            <v>Solyc10g045510.1</v>
          </cell>
          <cell r="VLC6208" t="str">
            <v>Solyc10g045525.2</v>
          </cell>
          <cell r="VLD6208" t="str">
            <v>Solyc10g160440.1</v>
          </cell>
          <cell r="VLE6208" t="str">
            <v>Solyc10g045585.2</v>
          </cell>
          <cell r="VLF6208" t="str">
            <v>Solyc10g045590.1</v>
          </cell>
          <cell r="VLG6208" t="str">
            <v>Solyc10g045600.2</v>
          </cell>
          <cell r="VLH6208" t="str">
            <v>Solyc10g160080.1</v>
          </cell>
          <cell r="VLI6208" t="str">
            <v>Solyc10g160240.1</v>
          </cell>
          <cell r="VLJ6208" t="str">
            <v>Solyc10g160950.1</v>
          </cell>
          <cell r="VLK6208" t="str">
            <v>Solyc10g045630.2</v>
          </cell>
          <cell r="VLL6208" t="str">
            <v>Solyc10g045650.3</v>
          </cell>
          <cell r="VLM6208" t="str">
            <v>Solyc10g045660.2</v>
          </cell>
          <cell r="VLN6208" t="str">
            <v>Solyc10g160980.1</v>
          </cell>
          <cell r="VLO6208" t="str">
            <v>Solyc10g160990.1</v>
          </cell>
          <cell r="VLP6208" t="str">
            <v>Solyc10g160970.1</v>
          </cell>
          <cell r="VLQ6208" t="str">
            <v>Solyc10g160960.1</v>
          </cell>
          <cell r="VLR6208" t="str">
            <v>Solyc10g045690.1</v>
          </cell>
          <cell r="VLS6208" t="str">
            <v>Solyc10g161020.1</v>
          </cell>
          <cell r="VLT6208" t="str">
            <v>Solyc10g161030.1</v>
          </cell>
          <cell r="VLU6208" t="str">
            <v>Solyc10g161040.1</v>
          </cell>
          <cell r="VLV6208" t="str">
            <v>Solyc10g045720.1</v>
          </cell>
          <cell r="VLW6208" t="str">
            <v>Solyc10g161050.1</v>
          </cell>
          <cell r="VLX6208" t="str">
            <v>Solyc10g045723.2</v>
          </cell>
          <cell r="VLY6208" t="str">
            <v>Solyc10g045727.1</v>
          </cell>
          <cell r="VLZ6208" t="str">
            <v>Solyc10g045730.1</v>
          </cell>
          <cell r="VMA6208" t="str">
            <v>Solyc10g045750.1</v>
          </cell>
          <cell r="VMB6208" t="str">
            <v>Solyc10g045760.3</v>
          </cell>
          <cell r="VMC6208" t="str">
            <v>Solyc10g045765.1</v>
          </cell>
          <cell r="VMD6208" t="str">
            <v>Solyc10g045770.3</v>
          </cell>
          <cell r="VME6208" t="str">
            <v>Solyc10g161060.1</v>
          </cell>
          <cell r="VMF6208" t="str">
            <v>Solyc10g161070.1</v>
          </cell>
          <cell r="VMG6208" t="str">
            <v>Solyc10g045773.1</v>
          </cell>
          <cell r="VMH6208" t="str">
            <v>Solyc10g045777.2</v>
          </cell>
          <cell r="VMI6208" t="str">
            <v>Solyc10g046770.4</v>
          </cell>
          <cell r="VMJ6208" t="str">
            <v>Solyc10g046775.2</v>
          </cell>
          <cell r="VMK6208" t="str">
            <v>Solyc10g161080.1</v>
          </cell>
          <cell r="VML6208" t="str">
            <v>Solyc10g046790.1</v>
          </cell>
          <cell r="VMM6208" t="str">
            <v>Solyc10g046800.3</v>
          </cell>
          <cell r="VMN6208" t="str">
            <v>Solyc10g046803.1</v>
          </cell>
          <cell r="VMO6208" t="str">
            <v>Solyc10g046807.2</v>
          </cell>
          <cell r="VMP6208" t="str">
            <v>Solyc10g046820.3</v>
          </cell>
          <cell r="VMQ6208" t="str">
            <v>Solyc10g046840.1</v>
          </cell>
          <cell r="VMR6208" t="str">
            <v>Solyc10g046860.1</v>
          </cell>
          <cell r="VMS6208" t="str">
            <v>Solyc10g046870.1</v>
          </cell>
          <cell r="VMT6208" t="str">
            <v>Solyc10g046880.1</v>
          </cell>
          <cell r="VMU6208" t="str">
            <v>Solyc10g046920.1</v>
          </cell>
          <cell r="VMV6208" t="str">
            <v>Solyc10g160450.1</v>
          </cell>
          <cell r="VMW6208" t="str">
            <v>Solyc10g046990.2</v>
          </cell>
          <cell r="VMX6208" t="str">
            <v>Solyc10g161090.1</v>
          </cell>
          <cell r="VMY6208" t="str">
            <v>Solyc10g161100.1</v>
          </cell>
          <cell r="VMZ6208" t="str">
            <v>Solyc10g161110.1</v>
          </cell>
          <cell r="VNA6208" t="str">
            <v>Solyc10g047040.3</v>
          </cell>
          <cell r="VNB6208" t="str">
            <v>Solyc10g047080.1</v>
          </cell>
          <cell r="VNC6208" t="str">
            <v>Solyc10g150120.1</v>
          </cell>
          <cell r="VND6208" t="str">
            <v>Solyc10g047100.1</v>
          </cell>
          <cell r="VNE6208" t="str">
            <v>Solyc10g047110.2</v>
          </cell>
          <cell r="VNF6208" t="str">
            <v>Solyc10g047130.2</v>
          </cell>
          <cell r="VNG6208" t="str">
            <v>Solyc10g047150.3</v>
          </cell>
          <cell r="VNH6208" t="str">
            <v>Solyc10g047160.1</v>
          </cell>
          <cell r="VNI6208" t="str">
            <v>Solyc10g160090.1</v>
          </cell>
          <cell r="VNJ6208" t="str">
            <v>Solyc10g161150.1</v>
          </cell>
          <cell r="VNK6208" t="str">
            <v>Solyc10g161140.1</v>
          </cell>
          <cell r="VNL6208" t="str">
            <v>Solyc10g047200.1</v>
          </cell>
          <cell r="VNM6208" t="str">
            <v>Solyc10g047210.1</v>
          </cell>
          <cell r="VNN6208" t="str">
            <v>Solyc10g047220.2</v>
          </cell>
          <cell r="VNO6208" t="str">
            <v>Solyc10g047230.1</v>
          </cell>
          <cell r="VNP6208" t="str">
            <v>Solyc10g047240.2</v>
          </cell>
          <cell r="VNQ6208" t="str">
            <v>Solyc10g047260.1</v>
          </cell>
          <cell r="VNR6208" t="str">
            <v>Solyc10g161160.1</v>
          </cell>
          <cell r="VNS6208" t="str">
            <v>Solyc10g047310.1</v>
          </cell>
          <cell r="VNT6208" t="str">
            <v>Solyc10g161170.1</v>
          </cell>
          <cell r="VNU6208" t="str">
            <v>Solyc10g047320.2</v>
          </cell>
          <cell r="VNV6208" t="str">
            <v>Solyc10g047330.1</v>
          </cell>
          <cell r="VNW6208" t="str">
            <v>Solyc10g047340.2</v>
          </cell>
          <cell r="VNX6208" t="str">
            <v>Solyc10g047350.2</v>
          </cell>
          <cell r="VNY6208" t="str">
            <v>Solyc10g047370.2</v>
          </cell>
          <cell r="VNZ6208" t="str">
            <v>Solyc10g161190.1</v>
          </cell>
          <cell r="VOA6208" t="str">
            <v>Solyc10g161180.1</v>
          </cell>
          <cell r="VOB6208" t="str">
            <v>Solyc10g161200.1</v>
          </cell>
          <cell r="VOC6208" t="str">
            <v>Solyc10g047390.1</v>
          </cell>
          <cell r="VOD6208" t="str">
            <v>Solyc10g047400.1</v>
          </cell>
          <cell r="VOE6208" t="str">
            <v>Solyc10g047410.1</v>
          </cell>
          <cell r="VOF6208" t="str">
            <v>Solyc10g047480.1</v>
          </cell>
          <cell r="VOG6208" t="str">
            <v>Solyc10g047490.1</v>
          </cell>
          <cell r="VOH6208" t="str">
            <v>Solyc10g047500.2</v>
          </cell>
          <cell r="VOI6208" t="str">
            <v>Solyc10g161210.1</v>
          </cell>
          <cell r="VOJ6208" t="str">
            <v>Solyc10g047510.1</v>
          </cell>
          <cell r="VOK6208" t="str">
            <v>Solyc10g047520.1</v>
          </cell>
          <cell r="VOL6208" t="str">
            <v>Solyc10g047540.3</v>
          </cell>
          <cell r="VOM6208" t="str">
            <v>Solyc10g047550.1</v>
          </cell>
          <cell r="VON6208" t="str">
            <v>Solyc08g016290.2</v>
          </cell>
          <cell r="VOO6208" t="str">
            <v>Solyc10g047565.2</v>
          </cell>
          <cell r="VOP6208" t="str">
            <v>Solyc10g047580.1</v>
          </cell>
          <cell r="VOQ6208" t="str">
            <v>Solyc10g047595.1</v>
          </cell>
          <cell r="VOR6208" t="str">
            <v>Solyc10g047600.1</v>
          </cell>
          <cell r="VOS6208" t="str">
            <v>Solyc10g047610.3</v>
          </cell>
          <cell r="VOT6208" t="str">
            <v>Solyc10g047650.4</v>
          </cell>
          <cell r="VOU6208" t="str">
            <v>Solyc10g047660.1</v>
          </cell>
          <cell r="VOV6208" t="str">
            <v>Solyc10g047670.2</v>
          </cell>
          <cell r="VOW6208" t="str">
            <v>Solyc10g150122.1</v>
          </cell>
          <cell r="VOX6208" t="str">
            <v>Solyc10g161220.1</v>
          </cell>
          <cell r="VOY6208" t="str">
            <v>Solyc10g047708.2</v>
          </cell>
          <cell r="VOZ6208" t="str">
            <v>Solyc10g160250.1</v>
          </cell>
          <cell r="VPA6208" t="str">
            <v>Solyc10g161230.1</v>
          </cell>
          <cell r="VPB6208" t="str">
            <v>Solyc10g047720.1</v>
          </cell>
          <cell r="VPC6208" t="str">
            <v>Solyc10g047730.1</v>
          </cell>
          <cell r="VPD6208" t="str">
            <v>Solyc10g161250.1</v>
          </cell>
          <cell r="VPE6208" t="str">
            <v>Solyc10g047740.1</v>
          </cell>
          <cell r="VPF6208" t="str">
            <v>Solyc10g047743.2</v>
          </cell>
          <cell r="VPG6208" t="str">
            <v>Solyc10g161260.1</v>
          </cell>
          <cell r="VPH6208" t="str">
            <v>Solyc10g161240.1</v>
          </cell>
          <cell r="VPI6208" t="str">
            <v>Solyc10g162800.1</v>
          </cell>
          <cell r="VPJ6208" t="str">
            <v>Solyc10g047760.1</v>
          </cell>
          <cell r="VPK6208" t="str">
            <v>Solyc10g162810.1</v>
          </cell>
          <cell r="VPL6208" t="str">
            <v>Solyc10g161280.1</v>
          </cell>
          <cell r="VPM6208" t="str">
            <v>Solyc10g047763.1</v>
          </cell>
          <cell r="VPN6208" t="str">
            <v>Solyc10g161290.1</v>
          </cell>
          <cell r="VPO6208" t="str">
            <v>Solyc10g047774.2</v>
          </cell>
          <cell r="VPP6208" t="str">
            <v>Solyc10g047780.1</v>
          </cell>
          <cell r="VPQ6208" t="str">
            <v>Solyc10g047800.1</v>
          </cell>
          <cell r="VPR6208" t="str">
            <v>Solyc10g047821.2</v>
          </cell>
          <cell r="VPS6208" t="str">
            <v>Solyc10g047824.1</v>
          </cell>
          <cell r="VPT6208" t="str">
            <v>Solyc10g047825.1</v>
          </cell>
          <cell r="VPU6208" t="str">
            <v>Solyc10g161310.1</v>
          </cell>
          <cell r="VPV6208" t="str">
            <v>Solyc10g161300.1</v>
          </cell>
          <cell r="VPW6208" t="str">
            <v>Solyc10g047865.1</v>
          </cell>
          <cell r="VPX6208" t="str">
            <v>Solyc10g047900.2</v>
          </cell>
          <cell r="VPY6208" t="str">
            <v>Solyc10g161340.1</v>
          </cell>
          <cell r="VPZ6208" t="str">
            <v>Solyc10g161330.1</v>
          </cell>
          <cell r="VQA6208" t="str">
            <v>Solyc10g161320.1</v>
          </cell>
          <cell r="VQB6208" t="str">
            <v>Solyc10g161350.1</v>
          </cell>
          <cell r="VQC6208" t="str">
            <v>Solyc10g047970.1</v>
          </cell>
          <cell r="VQD6208" t="str">
            <v>Solyc10g047980.3</v>
          </cell>
          <cell r="VQE6208" t="str">
            <v>Solyc10g047990.3</v>
          </cell>
          <cell r="VQF6208" t="str">
            <v>Solyc10g048000.3</v>
          </cell>
          <cell r="VQG6208" t="str">
            <v>Solyc10g161360.1</v>
          </cell>
          <cell r="VQH6208" t="str">
            <v>Solyc10g048030.2</v>
          </cell>
          <cell r="VQI6208" t="str">
            <v>Solyc10g161370.1</v>
          </cell>
          <cell r="VQJ6208" t="str">
            <v>Solyc10g048050.1</v>
          </cell>
          <cell r="VQK6208" t="str">
            <v>Solyc10g048060.2</v>
          </cell>
          <cell r="VQL6208" t="str">
            <v>Solyc10g150125.1</v>
          </cell>
          <cell r="VQM6208" t="str">
            <v>Solyc10g048070.2</v>
          </cell>
          <cell r="VQN6208" t="str">
            <v>Solyc10g161380.1</v>
          </cell>
          <cell r="VQO6208" t="str">
            <v>Solyc10g048080.3</v>
          </cell>
          <cell r="VQP6208" t="str">
            <v>Solyc10g048090.1</v>
          </cell>
          <cell r="VQQ6208" t="str">
            <v>Solyc10g161390.1</v>
          </cell>
          <cell r="VQR6208" t="str">
            <v>Solyc10g048110.1</v>
          </cell>
          <cell r="VQS6208" t="str">
            <v>Solyc10g048120.3</v>
          </cell>
          <cell r="VQT6208" t="str">
            <v>Solyc10g048140.2</v>
          </cell>
          <cell r="VQU6208" t="str">
            <v>Solyc10g048150.3</v>
          </cell>
          <cell r="VQV6208" t="str">
            <v>Solyc10g048190.1</v>
          </cell>
          <cell r="VQW6208" t="str">
            <v>Solyc10g048195.1</v>
          </cell>
          <cell r="VQX6208" t="str">
            <v>Solyc10g049213.1</v>
          </cell>
          <cell r="VQY6208" t="str">
            <v>Solyc10g049217.1</v>
          </cell>
          <cell r="VQZ6208" t="str">
            <v>Solyc10g161400.1</v>
          </cell>
          <cell r="VRA6208" t="str">
            <v>Solyc10g049230.1</v>
          </cell>
          <cell r="VRB6208" t="str">
            <v>Solyc10g049260.2</v>
          </cell>
          <cell r="VRC6208" t="str">
            <v>Solyc10g049265.1</v>
          </cell>
          <cell r="VRD6208" t="str">
            <v>Solyc10g049300.3</v>
          </cell>
          <cell r="VRE6208" t="str">
            <v>Solyc10g049305.1</v>
          </cell>
          <cell r="VRF6208" t="str">
            <v>Solyc10g049330.3</v>
          </cell>
          <cell r="VRG6208" t="str">
            <v>Solyc10g161430.1</v>
          </cell>
          <cell r="VRH6208" t="str">
            <v>Solyc10g161440.1</v>
          </cell>
          <cell r="VRI6208" t="str">
            <v>Solyc10g161420.1</v>
          </cell>
          <cell r="VRJ6208" t="str">
            <v>Solyc10g049335.1</v>
          </cell>
          <cell r="VRK6208" t="str">
            <v>Solyc10g049350.1</v>
          </cell>
          <cell r="VRL6208" t="str">
            <v>Solyc10g161450.1</v>
          </cell>
          <cell r="VRM6208" t="str">
            <v>Solyc10g049400.3</v>
          </cell>
          <cell r="VRN6208" t="str">
            <v>Solyc10g049410.1</v>
          </cell>
          <cell r="VRO6208" t="str">
            <v>Solyc10g161460.1</v>
          </cell>
          <cell r="VRP6208" t="str">
            <v>Solyc05g024195.2</v>
          </cell>
          <cell r="VRQ6208" t="str">
            <v>Solyc10g161470.1</v>
          </cell>
          <cell r="VRR6208" t="str">
            <v>Solyc10g161480.1</v>
          </cell>
          <cell r="VRS6208" t="str">
            <v>Solyc10g049415.2</v>
          </cell>
          <cell r="VRT6208" t="str">
            <v>Solyc10g049420.2</v>
          </cell>
          <cell r="VRU6208" t="str">
            <v>Solyc10g049425.1</v>
          </cell>
          <cell r="VRV6208" t="str">
            <v>Solyc10g049430.1</v>
          </cell>
          <cell r="VRW6208" t="str">
            <v>Solyc10g049450.2</v>
          </cell>
          <cell r="VRX6208" t="str">
            <v>Solyc10g049470.1</v>
          </cell>
          <cell r="VRY6208" t="str">
            <v>Solyc10g049472.1</v>
          </cell>
          <cell r="VRZ6208" t="str">
            <v>Solyc10g049474.1</v>
          </cell>
          <cell r="VSA6208" t="str">
            <v>Solyc10g049480.2</v>
          </cell>
          <cell r="VSB6208" t="str">
            <v>Solyc10g049515.1</v>
          </cell>
          <cell r="VSC6208" t="str">
            <v>Solyc10g049520.1</v>
          </cell>
          <cell r="VSD6208" t="str">
            <v>Solyc10g049530.3</v>
          </cell>
          <cell r="VSE6208" t="str">
            <v>Solyc10g162830.1</v>
          </cell>
          <cell r="VSF6208" t="str">
            <v>Solyc10g160260.1</v>
          </cell>
          <cell r="VSG6208" t="str">
            <v>Solyc10g049560.3</v>
          </cell>
          <cell r="VSH6208" t="str">
            <v>Solyc10g049570.3</v>
          </cell>
          <cell r="VSI6208" t="str">
            <v>Solyc10g049580.2</v>
          </cell>
          <cell r="VSJ6208" t="str">
            <v>Solyc10g049590.1</v>
          </cell>
          <cell r="VSK6208" t="str">
            <v>Solyc10g049600.3</v>
          </cell>
          <cell r="VSL6208" t="str">
            <v>Solyc10g049620.2</v>
          </cell>
          <cell r="VSM6208" t="str">
            <v>Solyc10g049650.3</v>
          </cell>
          <cell r="VSN6208" t="str">
            <v>Solyc10g049663.1</v>
          </cell>
          <cell r="VSO6208" t="str">
            <v>Solyc10g049667.1</v>
          </cell>
          <cell r="VSP6208" t="str">
            <v>Solyc10g049770.1</v>
          </cell>
          <cell r="VSQ6208" t="str">
            <v>Solyc10g160460.1</v>
          </cell>
          <cell r="VSR6208" t="str">
            <v>Solyc10g049775.1</v>
          </cell>
          <cell r="VSS6208" t="str">
            <v>Solyc10g049790.1</v>
          </cell>
          <cell r="VST6208" t="str">
            <v>Solyc10g049810.1</v>
          </cell>
          <cell r="VSU6208" t="str">
            <v>Solyc10g049815.1</v>
          </cell>
          <cell r="VSV6208" t="str">
            <v>Solyc10g049830.1</v>
          </cell>
          <cell r="VSW6208" t="str">
            <v>Solyc10g161510.1</v>
          </cell>
          <cell r="VSX6208" t="str">
            <v>Solyc10g161500.1</v>
          </cell>
          <cell r="VSY6208" t="str">
            <v>Solyc10g049840.1</v>
          </cell>
          <cell r="VSZ6208" t="str">
            <v>Solyc10g049850.3</v>
          </cell>
          <cell r="VTA6208" t="str">
            <v>Solyc10g049900.1</v>
          </cell>
          <cell r="VTB6208" t="str">
            <v>Solyc10g049917.1</v>
          </cell>
          <cell r="VTC6208" t="str">
            <v>Solyc10g049940.1</v>
          </cell>
          <cell r="VTD6208" t="str">
            <v>Solyc10g049980.1</v>
          </cell>
          <cell r="VTE6208" t="str">
            <v>Solyc10g049992.2</v>
          </cell>
          <cell r="VTF6208" t="str">
            <v>Solyc10g161520.1</v>
          </cell>
          <cell r="VTG6208" t="str">
            <v>Solyc10g049993.1</v>
          </cell>
          <cell r="VTH6208" t="str">
            <v>Solyc10g049997.1</v>
          </cell>
          <cell r="VTI6208" t="str">
            <v>Solyc10g050040.1</v>
          </cell>
          <cell r="VTJ6208" t="str">
            <v>Solyc10g050050.1</v>
          </cell>
          <cell r="VTK6208" t="str">
            <v>Solyc10g050055.1</v>
          </cell>
          <cell r="VTL6208" t="str">
            <v>Solyc10g050060.2</v>
          </cell>
          <cell r="VTM6208" t="str">
            <v>Solyc10g050065.1</v>
          </cell>
          <cell r="VTN6208" t="str">
            <v>Solyc10g161530.1</v>
          </cell>
          <cell r="VTO6208" t="str">
            <v>Solyc10g161540.1</v>
          </cell>
          <cell r="VTP6208" t="str">
            <v>Solyc10g161550.1</v>
          </cell>
          <cell r="VTQ6208" t="str">
            <v>Solyc10g050085.1</v>
          </cell>
          <cell r="VTR6208" t="str">
            <v>Solyc10g160270.1</v>
          </cell>
          <cell r="VTS6208" t="str">
            <v>Solyc10g050090.1</v>
          </cell>
          <cell r="VTT6208" t="str">
            <v>Solyc10g150127.1</v>
          </cell>
          <cell r="VTU6208" t="str">
            <v>Solyc10g050100.1</v>
          </cell>
          <cell r="VTV6208" t="str">
            <v>Solyc10g050105.1</v>
          </cell>
          <cell r="VTW6208" t="str">
            <v>Solyc10g050110.1</v>
          </cell>
          <cell r="VTX6208" t="str">
            <v>Solyc10g161560.1</v>
          </cell>
          <cell r="VTY6208" t="str">
            <v>Solyc10g160470.1</v>
          </cell>
          <cell r="VTZ6208" t="str">
            <v>Solyc10g050140.1</v>
          </cell>
          <cell r="VUA6208" t="str">
            <v>Solyc10g050150.1</v>
          </cell>
          <cell r="VUB6208" t="str">
            <v>Solyc10g050180.1</v>
          </cell>
          <cell r="VUC6208" t="str">
            <v>Solyc10g050190.3</v>
          </cell>
          <cell r="VUD6208" t="str">
            <v>Solyc10g050200.1</v>
          </cell>
          <cell r="VUE6208" t="str">
            <v>Solyc10g161570.1</v>
          </cell>
          <cell r="VUF6208" t="str">
            <v>Solyc10g050227.1</v>
          </cell>
          <cell r="VUG6208" t="str">
            <v>Solyc10g050250.1</v>
          </cell>
          <cell r="VUH6208" t="str">
            <v>Solyc10g050280.2</v>
          </cell>
          <cell r="VUI6208" t="str">
            <v>Solyc10g161580.1</v>
          </cell>
          <cell r="VUJ6208" t="str">
            <v>Solyc10g161590.1</v>
          </cell>
          <cell r="VUK6208" t="str">
            <v>Solyc10g161610.1</v>
          </cell>
          <cell r="VUL6208" t="str">
            <v>Solyc10g161640.1</v>
          </cell>
          <cell r="VUM6208" t="str">
            <v>Solyc10g161620.1</v>
          </cell>
          <cell r="VUN6208" t="str">
            <v>Solyc10g161630.1</v>
          </cell>
          <cell r="VUO6208" t="str">
            <v>Solyc10g161600.1</v>
          </cell>
          <cell r="VUP6208" t="str">
            <v>Solyc10g161650.1</v>
          </cell>
          <cell r="VUQ6208" t="str">
            <v>Solyc10g161660.1</v>
          </cell>
          <cell r="VUR6208" t="str">
            <v>Solyc10g050310.1</v>
          </cell>
          <cell r="VUS6208" t="str">
            <v>Solyc10g161700.1</v>
          </cell>
          <cell r="VUT6208" t="str">
            <v>Solyc10g161720.1</v>
          </cell>
          <cell r="VUU6208" t="str">
            <v>Solyc10g161670.1</v>
          </cell>
          <cell r="VUV6208" t="str">
            <v>Solyc10g161680.1</v>
          </cell>
          <cell r="VUW6208" t="str">
            <v>Solyc10g161710.1</v>
          </cell>
          <cell r="VUX6208" t="str">
            <v>Solyc10g161690.1</v>
          </cell>
          <cell r="VUY6208" t="str">
            <v>Solyc10g161730.1</v>
          </cell>
          <cell r="VUZ6208" t="str">
            <v>Solyc10g050350.1</v>
          </cell>
          <cell r="VVA6208" t="str">
            <v>Solyc10g160480.1</v>
          </cell>
          <cell r="VVB6208" t="str">
            <v>Solyc10g050370.2</v>
          </cell>
          <cell r="VVC6208" t="str">
            <v>Solyc10g161740.1</v>
          </cell>
          <cell r="VVD6208" t="str">
            <v>Solyc10g160280.1</v>
          </cell>
          <cell r="VVE6208" t="str">
            <v>Solyc10g050380.2</v>
          </cell>
          <cell r="VVF6208" t="str">
            <v>Solyc10g161770.1</v>
          </cell>
          <cell r="VVG6208" t="str">
            <v>Solyc10g160290.1</v>
          </cell>
          <cell r="VVH6208" t="str">
            <v>Solyc10g050290.2</v>
          </cell>
          <cell r="VVI6208" t="str">
            <v>Solyc10g161750.1</v>
          </cell>
          <cell r="VVJ6208" t="str">
            <v>Solyc10g161780.1</v>
          </cell>
          <cell r="VVK6208" t="str">
            <v>Solyc10g161760.1</v>
          </cell>
          <cell r="VVL6208" t="str">
            <v>Solyc10g050400.1</v>
          </cell>
          <cell r="VVM6208" t="str">
            <v>Solyc10g161790.1</v>
          </cell>
          <cell r="VVN6208" t="str">
            <v>Solyc10g161800.1</v>
          </cell>
          <cell r="VVO6208" t="str">
            <v>Solyc10g050420.3</v>
          </cell>
          <cell r="VVP6208" t="str">
            <v>Solyc10g050430.1</v>
          </cell>
          <cell r="VVQ6208" t="str">
            <v>Solyc10g050440.2</v>
          </cell>
          <cell r="VVR6208" t="str">
            <v>Solyc10g050457.1</v>
          </cell>
          <cell r="VVS6208" t="str">
            <v>Solyc10g050460.1</v>
          </cell>
          <cell r="VVT6208" t="str">
            <v>Solyc10g050490.1</v>
          </cell>
          <cell r="VVU6208" t="str">
            <v>Solyc10g050500.3</v>
          </cell>
          <cell r="VVV6208" t="str">
            <v>Solyc10g050510.1</v>
          </cell>
          <cell r="VVW6208" t="str">
            <v>Solyc10g050530.3</v>
          </cell>
          <cell r="VVX6208" t="str">
            <v>Solyc10g161820.1</v>
          </cell>
          <cell r="VVY6208" t="str">
            <v>Solyc10g161810.1</v>
          </cell>
          <cell r="VVZ6208" t="str">
            <v>Solyc10g050560.1</v>
          </cell>
          <cell r="VWA6208" t="str">
            <v>Solyc10g050570.1</v>
          </cell>
          <cell r="VWB6208" t="str">
            <v>Solyc10g050590.1</v>
          </cell>
          <cell r="VWC6208" t="str">
            <v>Solyc10g050600.1</v>
          </cell>
          <cell r="VWD6208" t="str">
            <v>Solyc10g050620.1</v>
          </cell>
          <cell r="VWE6208" t="str">
            <v>Solyc10g050640.1</v>
          </cell>
          <cell r="VWF6208" t="str">
            <v>Solyc10g050690.2</v>
          </cell>
          <cell r="VWG6208" t="str">
            <v>Solyc10g050700.1</v>
          </cell>
          <cell r="VWH6208" t="str">
            <v>Solyc10g050710.1</v>
          </cell>
          <cell r="VWI6208" t="str">
            <v>Solyc10g050730.2</v>
          </cell>
          <cell r="VWJ6208" t="str">
            <v>Solyc10g150128.1</v>
          </cell>
          <cell r="VWK6208" t="str">
            <v>Solyc10g050740.1</v>
          </cell>
          <cell r="VWL6208" t="str">
            <v>Solyc10g050760.2</v>
          </cell>
          <cell r="VWM6208" t="str">
            <v>Solyc10g160490.1</v>
          </cell>
          <cell r="VWN6208" t="str">
            <v>Solyc10g050770.1</v>
          </cell>
          <cell r="VWO6208" t="str">
            <v>Solyc10g050773.1</v>
          </cell>
          <cell r="VWP6208" t="str">
            <v>Solyc10g161840.1</v>
          </cell>
          <cell r="VWQ6208" t="str">
            <v>Solyc10g161830.1</v>
          </cell>
          <cell r="VWR6208" t="str">
            <v>Solyc10g161850.1</v>
          </cell>
          <cell r="VWS6208" t="str">
            <v>Solyc10g161860.1</v>
          </cell>
          <cell r="VWT6208" t="str">
            <v>Solyc10g050777.1</v>
          </cell>
          <cell r="VWU6208" t="str">
            <v>Solyc10g050840.3</v>
          </cell>
          <cell r="VWV6208" t="str">
            <v>Solyc10g050870.3</v>
          </cell>
          <cell r="VWW6208" t="str">
            <v>Solyc10g050880.2</v>
          </cell>
          <cell r="VWX6208" t="str">
            <v>Solyc10g160110.1</v>
          </cell>
          <cell r="VWY6208" t="str">
            <v>Solyc10g050895.1</v>
          </cell>
          <cell r="VWZ6208" t="str">
            <v>Solyc10g050910.1</v>
          </cell>
          <cell r="VXA6208" t="str">
            <v>Solyc10g161870.1</v>
          </cell>
          <cell r="VXB6208" t="str">
            <v>Solyc10g050980.1</v>
          </cell>
          <cell r="VXC6208" t="str">
            <v>Solyc10g161880.1</v>
          </cell>
          <cell r="VXD6208" t="str">
            <v>Solyc10g150129.1</v>
          </cell>
          <cell r="VXE6208" t="str">
            <v>Solyc10g051010.3</v>
          </cell>
          <cell r="VXF6208" t="str">
            <v>Solyc10g051030.2</v>
          </cell>
          <cell r="VXG6208" t="str">
            <v>Solyc10g051070.1</v>
          </cell>
          <cell r="VXH6208" t="str">
            <v>Solyc10g051080.1</v>
          </cell>
          <cell r="VXI6208" t="str">
            <v>Solyc10g051090.3</v>
          </cell>
          <cell r="VXJ6208" t="str">
            <v>Solyc10g051125.1</v>
          </cell>
          <cell r="VXK6208" t="str">
            <v>Solyc10g051150.3</v>
          </cell>
          <cell r="VXL6208" t="str">
            <v>Solyc10g051160.3</v>
          </cell>
          <cell r="VXM6208" t="str">
            <v>Solyc10g051170.2</v>
          </cell>
          <cell r="VXN6208" t="str">
            <v>Solyc10g051180.1</v>
          </cell>
          <cell r="VXO6208" t="str">
            <v>Solyc10g051210.1</v>
          </cell>
          <cell r="VXP6208" t="str">
            <v>Solyc10g051215.1</v>
          </cell>
          <cell r="VXQ6208" t="str">
            <v>Solyc10g051220.3</v>
          </cell>
          <cell r="VXR6208" t="str">
            <v>Solyc10g051230.1</v>
          </cell>
          <cell r="VXS6208" t="str">
            <v>Solyc10g051240.1</v>
          </cell>
          <cell r="VXT6208" t="str">
            <v>Solyc10g051250.1</v>
          </cell>
          <cell r="VXU6208" t="str">
            <v>Solyc10g051260.3</v>
          </cell>
          <cell r="VXV6208" t="str">
            <v>Solyc10g150130.1</v>
          </cell>
          <cell r="VXW6208" t="str">
            <v>Solyc10g051300.2</v>
          </cell>
          <cell r="VXX6208" t="str">
            <v>Solyc10g051360.1</v>
          </cell>
          <cell r="VXY6208" t="str">
            <v>Solyc10g051370.3</v>
          </cell>
          <cell r="VXZ6208" t="str">
            <v>Solyc10g051373.1</v>
          </cell>
          <cell r="VYA6208" t="str">
            <v>Solyc10g051377.1</v>
          </cell>
          <cell r="VYB6208" t="str">
            <v>Solyc10g052450.1</v>
          </cell>
          <cell r="VYC6208" t="str">
            <v>Solyc10g052480.1</v>
          </cell>
          <cell r="VYD6208" t="str">
            <v>Solyc10g160500.1</v>
          </cell>
          <cell r="VYE6208" t="str">
            <v>Solyc10g052520.3</v>
          </cell>
          <cell r="VYF6208" t="str">
            <v>Solyc10g052530.1</v>
          </cell>
          <cell r="VYG6208" t="str">
            <v>Solyc10g052540.1</v>
          </cell>
          <cell r="VYH6208" t="str">
            <v>Solyc10g052550.1</v>
          </cell>
          <cell r="VYI6208" t="str">
            <v>Solyc10g052560.1</v>
          </cell>
          <cell r="VYJ6208" t="str">
            <v>Solyc10g052580.3</v>
          </cell>
          <cell r="VYK6208" t="str">
            <v>Solyc10g052590.1</v>
          </cell>
          <cell r="VYL6208" t="str">
            <v>Solyc10g052600.1</v>
          </cell>
          <cell r="VYM6208" t="str">
            <v>Solyc10g052603.1</v>
          </cell>
          <cell r="VYN6208" t="str">
            <v>Solyc10g052640.4</v>
          </cell>
          <cell r="VYO6208" t="str">
            <v>Solyc10g161890.1</v>
          </cell>
          <cell r="VYP6208" t="str">
            <v>Solyc10g052680.1</v>
          </cell>
          <cell r="VYQ6208" t="str">
            <v>Solyc10g052710.1</v>
          </cell>
          <cell r="VYR6208" t="str">
            <v>Solyc10g161900.1</v>
          </cell>
          <cell r="VYS6208" t="str">
            <v>Solyc10g052715.2</v>
          </cell>
          <cell r="VYT6208" t="str">
            <v>Solyc10g052712.1</v>
          </cell>
          <cell r="VYU6208" t="str">
            <v>Solyc10g052714.1</v>
          </cell>
          <cell r="VYV6208" t="str">
            <v>Solyc10g052718.1</v>
          </cell>
          <cell r="VYW6208" t="str">
            <v>Solyc10g052790.2</v>
          </cell>
          <cell r="VYX6208" t="str">
            <v>Solyc10g161920.1</v>
          </cell>
          <cell r="VYY6208" t="str">
            <v>Solyc10g052800.1</v>
          </cell>
          <cell r="VYZ6208" t="str">
            <v>Solyc10g052810.1</v>
          </cell>
          <cell r="VZA6208" t="str">
            <v>Solyc10g052813.1</v>
          </cell>
          <cell r="VZB6208" t="str">
            <v>Solyc10g052817.1</v>
          </cell>
          <cell r="VZC6208" t="str">
            <v>Solyc10g052820.1</v>
          </cell>
          <cell r="VZD6208" t="str">
            <v>Solyc10g052823.1</v>
          </cell>
          <cell r="VZE6208" t="str">
            <v>Solyc10g161930.1</v>
          </cell>
          <cell r="VZF6208" t="str">
            <v>Solyc10g052827.1</v>
          </cell>
          <cell r="VZG6208" t="str">
            <v>Solyc10g052840.1</v>
          </cell>
          <cell r="VZH6208" t="str">
            <v>Solyc10g052825.2</v>
          </cell>
          <cell r="VZI6208" t="str">
            <v>Solyc10g052843.1</v>
          </cell>
          <cell r="VZJ6208" t="str">
            <v>Solyc10g161940.1</v>
          </cell>
          <cell r="VZK6208" t="str">
            <v>Solyc10g161960.1</v>
          </cell>
          <cell r="VZL6208" t="str">
            <v>Solyc10g160300.1</v>
          </cell>
          <cell r="VZM6208" t="str">
            <v>Solyc10g161950.1</v>
          </cell>
          <cell r="VZN6208" t="str">
            <v>Solyc10g161970.1</v>
          </cell>
          <cell r="VZO6208" t="str">
            <v>Solyc10g161980.1</v>
          </cell>
          <cell r="VZP6208" t="str">
            <v>Solyc10g052870.1</v>
          </cell>
          <cell r="VZQ6208" t="str">
            <v>Solyc10g150134.1</v>
          </cell>
          <cell r="VZR6208" t="str">
            <v>Solyc10g161990.1</v>
          </cell>
          <cell r="VZS6208" t="str">
            <v>Solyc10g053880.1</v>
          </cell>
          <cell r="VZT6208" t="str">
            <v>Solyc10g162010.1</v>
          </cell>
          <cell r="VZU6208" t="str">
            <v>Solyc10g162000.1</v>
          </cell>
          <cell r="VZV6208" t="str">
            <v>Solyc10g053890.3</v>
          </cell>
          <cell r="VZW6208" t="str">
            <v>Solyc10g053910.3</v>
          </cell>
          <cell r="VZX6208" t="str">
            <v>Solyc10g053960.2</v>
          </cell>
          <cell r="VZY6208" t="str">
            <v>Solyc10g053980.2</v>
          </cell>
          <cell r="VZZ6208" t="str">
            <v>Solyc10g053990.1</v>
          </cell>
          <cell r="WAA6208" t="str">
            <v>Solyc10g054015.2</v>
          </cell>
          <cell r="WAB6208" t="str">
            <v>Solyc10g054030.2</v>
          </cell>
          <cell r="WAC6208" t="str">
            <v>Solyc10g162040.1</v>
          </cell>
          <cell r="WAD6208" t="str">
            <v>Solyc10g150135.1</v>
          </cell>
          <cell r="WAE6208" t="str">
            <v>Solyc11g066203.2</v>
          </cell>
          <cell r="WAF6208" t="str">
            <v>Solyc10g054130.4</v>
          </cell>
          <cell r="WAG6208" t="str">
            <v>Solyc10g162050.1</v>
          </cell>
          <cell r="WAH6208" t="str">
            <v>Solyc10g162060.1</v>
          </cell>
          <cell r="WAI6208" t="str">
            <v>Solyc10g054160.2</v>
          </cell>
          <cell r="WAJ6208" t="str">
            <v>Solyc10g054135.2</v>
          </cell>
          <cell r="WAK6208" t="str">
            <v>Solyc10g162070.1</v>
          </cell>
          <cell r="WAL6208" t="str">
            <v>Solyc10g054170.3</v>
          </cell>
          <cell r="WAM6208" t="str">
            <v>Solyc10g162090.1</v>
          </cell>
          <cell r="WAN6208" t="str">
            <v>Solyc10g162080.1</v>
          </cell>
          <cell r="WAO6208" t="str">
            <v>Solyc10g162110.1</v>
          </cell>
          <cell r="WAP6208" t="str">
            <v>Solyc10g162100.1</v>
          </cell>
          <cell r="WAQ6208" t="str">
            <v>Solyc10g054190.2</v>
          </cell>
          <cell r="WAR6208" t="str">
            <v>Solyc10g162840.1</v>
          </cell>
          <cell r="WAS6208" t="str">
            <v>Solyc10g162850.1</v>
          </cell>
          <cell r="WAT6208" t="str">
            <v>Solyc10g162860.1</v>
          </cell>
          <cell r="WAU6208" t="str">
            <v>Solyc10g162120.1</v>
          </cell>
          <cell r="WAV6208" t="str">
            <v>Solyc10g054200.1</v>
          </cell>
          <cell r="WAW6208" t="str">
            <v>Solyc10g162140.1</v>
          </cell>
          <cell r="WAX6208" t="str">
            <v>Solyc10g162150.1</v>
          </cell>
          <cell r="WAY6208" t="str">
            <v>Solyc10g162170.1</v>
          </cell>
          <cell r="WAZ6208" t="str">
            <v>Solyc10g162160.1</v>
          </cell>
          <cell r="WBA6208" t="str">
            <v>Solyc10g162200.1</v>
          </cell>
          <cell r="WBB6208" t="str">
            <v>Solyc10g162190.1</v>
          </cell>
          <cell r="WBC6208" t="str">
            <v>Solyc10g162180.1</v>
          </cell>
          <cell r="WBD6208" t="str">
            <v>Solyc10g054210.2</v>
          </cell>
          <cell r="WBE6208" t="str">
            <v>Solyc10g162130.1</v>
          </cell>
          <cell r="WBF6208" t="str">
            <v>Solyc10g054203.1</v>
          </cell>
          <cell r="WBG6208" t="str">
            <v>Solyc10g054207.1</v>
          </cell>
          <cell r="WBH6208" t="str">
            <v>Solyc10g162220.1</v>
          </cell>
          <cell r="WBI6208" t="str">
            <v>Solyc10g162210.1</v>
          </cell>
          <cell r="WBJ6208" t="str">
            <v>Solyc10g162260.1</v>
          </cell>
          <cell r="WBK6208" t="str">
            <v>Solyc10g162270.1</v>
          </cell>
          <cell r="WBL6208" t="str">
            <v>Solyc10g162250.1</v>
          </cell>
          <cell r="WBM6208" t="str">
            <v>Solyc10g054240.1</v>
          </cell>
          <cell r="WBN6208" t="str">
            <v>Solyc10g162240.1</v>
          </cell>
          <cell r="WBO6208" t="str">
            <v>Solyc10g162230.1</v>
          </cell>
          <cell r="WBP6208" t="str">
            <v>Solyc10g162290.1</v>
          </cell>
          <cell r="WBQ6208" t="str">
            <v>Solyc10g054260.2</v>
          </cell>
          <cell r="WBR6208" t="str">
            <v>Solyc10g162330.1</v>
          </cell>
          <cell r="WBS6208" t="str">
            <v>Solyc10g162320.1</v>
          </cell>
          <cell r="WBT6208" t="str">
            <v>Solyc10g162310.1</v>
          </cell>
          <cell r="WBU6208" t="str">
            <v>Solyc10g162280.1</v>
          </cell>
          <cell r="WBV6208" t="str">
            <v>Solyc10g054270.3</v>
          </cell>
          <cell r="WBW6208" t="str">
            <v>Solyc10g162300.1</v>
          </cell>
          <cell r="WBX6208" t="str">
            <v>Solyc10g162340.1</v>
          </cell>
          <cell r="WBY6208" t="str">
            <v>Solyc10g054290.1</v>
          </cell>
          <cell r="WBZ6208" t="str">
            <v>Solyc10g054330.3</v>
          </cell>
          <cell r="WCA6208" t="str">
            <v>Solyc10g054340.1</v>
          </cell>
          <cell r="WCB6208" t="str">
            <v>Solyc10g054350.2</v>
          </cell>
          <cell r="WCC6208" t="str">
            <v>Solyc10g054360.1</v>
          </cell>
          <cell r="WCD6208" t="str">
            <v>Solyc10g054370.1</v>
          </cell>
          <cell r="WCE6208" t="str">
            <v>Solyc10g054380.3</v>
          </cell>
          <cell r="WCF6208" t="str">
            <v>Solyc10g054390.3</v>
          </cell>
          <cell r="WCG6208" t="str">
            <v>Solyc10g054410.1</v>
          </cell>
          <cell r="WCH6208" t="str">
            <v>Solyc10g054417.1</v>
          </cell>
          <cell r="WCI6208" t="str">
            <v>Solyc10g054450.1</v>
          </cell>
          <cell r="WCJ6208" t="str">
            <v>Solyc10g054455.1</v>
          </cell>
          <cell r="WCK6208" t="str">
            <v>Solyc10g054470.1</v>
          </cell>
          <cell r="WCL6208" t="str">
            <v>Solyc10g054500.1</v>
          </cell>
          <cell r="WCM6208" t="str">
            <v>Solyc10g054520.1</v>
          </cell>
          <cell r="WCN6208" t="str">
            <v>Solyc10g054600.1</v>
          </cell>
          <cell r="WCO6208" t="str">
            <v>Solyc10g054610.1</v>
          </cell>
          <cell r="WCP6208" t="str">
            <v>Solyc10g054620.1</v>
          </cell>
          <cell r="WCQ6208" t="str">
            <v>Solyc10g054625.1</v>
          </cell>
          <cell r="WCR6208" t="str">
            <v>Solyc10g054660.2</v>
          </cell>
          <cell r="WCS6208" t="str">
            <v>Solyc10g054670.3</v>
          </cell>
          <cell r="WCT6208" t="str">
            <v>Solyc10g054675.2</v>
          </cell>
          <cell r="WCU6208" t="str">
            <v>Solyc10g054720.1</v>
          </cell>
          <cell r="WCV6208" t="str">
            <v>Solyc10g054727.1</v>
          </cell>
          <cell r="WCW6208" t="str">
            <v>Solyc10g054730.1</v>
          </cell>
          <cell r="WCX6208" t="str">
            <v>Solyc10g150136.1</v>
          </cell>
          <cell r="WCY6208" t="str">
            <v>Solyc10g162350.1</v>
          </cell>
          <cell r="WCZ6208" t="str">
            <v>Solyc10g162360.1</v>
          </cell>
          <cell r="WDA6208" t="str">
            <v>Solyc10g054737.2</v>
          </cell>
          <cell r="WDB6208" t="str">
            <v>Solyc10g054760.1</v>
          </cell>
          <cell r="WDC6208" t="str">
            <v>Solyc10g054770.1</v>
          </cell>
          <cell r="WDD6208" t="str">
            <v>Solyc10g054780.2</v>
          </cell>
          <cell r="WDE6208" t="str">
            <v>Solyc10g054850.2</v>
          </cell>
          <cell r="WDF6208" t="str">
            <v>Solyc10g054860.2</v>
          </cell>
          <cell r="WDG6208" t="str">
            <v>Solyc10g054880.3</v>
          </cell>
          <cell r="WDH6208" t="str">
            <v>Solyc10g054900.2</v>
          </cell>
          <cell r="WDI6208" t="str">
            <v>Solyc10g054940.1</v>
          </cell>
          <cell r="WDJ6208" t="str">
            <v>Solyc10g162380.1</v>
          </cell>
          <cell r="WDK6208" t="str">
            <v>Solyc10g162370.1</v>
          </cell>
          <cell r="WDL6208" t="str">
            <v>Solyc10g160120.1</v>
          </cell>
          <cell r="WDM6208" t="str">
            <v>Solyc10g054960.1</v>
          </cell>
          <cell r="WDN6208" t="str">
            <v>Solyc10g054970.1</v>
          </cell>
          <cell r="WDO6208" t="str">
            <v>Solyc10g054975.2</v>
          </cell>
          <cell r="WDP6208" t="str">
            <v>Solyc10g162390.1</v>
          </cell>
          <cell r="WDQ6208" t="str">
            <v>Solyc10g054990.3</v>
          </cell>
          <cell r="WDR6208" t="str">
            <v>Solyc10g162400.1</v>
          </cell>
          <cell r="WDS6208" t="str">
            <v>Solyc10g055000.3</v>
          </cell>
          <cell r="WDT6208" t="str">
            <v>Solyc10g162410.1</v>
          </cell>
          <cell r="WDU6208" t="str">
            <v>Solyc10g160130.1</v>
          </cell>
          <cell r="WDV6208" t="str">
            <v>Solyc10g055035.1</v>
          </cell>
          <cell r="WDW6208" t="str">
            <v>Solyc10g055050.2</v>
          </cell>
          <cell r="WDX6208" t="str">
            <v>Solyc10g055060.3</v>
          </cell>
          <cell r="WDY6208" t="str">
            <v>Solyc10g055080.4</v>
          </cell>
          <cell r="WDZ6208" t="str">
            <v>Solyc10g055090.1</v>
          </cell>
          <cell r="WEA6208" t="str">
            <v>Solyc10g162870.1</v>
          </cell>
          <cell r="WEB6208" t="str">
            <v>Solyc10g055110.3</v>
          </cell>
          <cell r="WEC6208" t="str">
            <v>Solyc10g055120.1</v>
          </cell>
          <cell r="WED6208" t="str">
            <v>Solyc10g162420.1</v>
          </cell>
          <cell r="WEE6208" t="str">
            <v>Solyc10g162430.1</v>
          </cell>
          <cell r="WEF6208" t="str">
            <v>Solyc10g162880.1</v>
          </cell>
          <cell r="WEG6208" t="str">
            <v>Solyc10g055170.1</v>
          </cell>
          <cell r="WEH6208" t="str">
            <v>Solyc10g055180.1</v>
          </cell>
          <cell r="WEI6208" t="str">
            <v>Solyc10g055190.1</v>
          </cell>
          <cell r="WEJ6208" t="str">
            <v>Solyc10g160140.1</v>
          </cell>
          <cell r="WEK6208" t="str">
            <v>Solyc10g055193.1</v>
          </cell>
          <cell r="WEL6208" t="str">
            <v>Solyc10g055197.2</v>
          </cell>
          <cell r="WEM6208" t="str">
            <v>Solyc10g055200.1</v>
          </cell>
          <cell r="WEN6208" t="str">
            <v>Solyc10g055210.3</v>
          </cell>
          <cell r="WEO6208" t="str">
            <v>Solyc10g055230.1</v>
          </cell>
          <cell r="WEP6208" t="str">
            <v>Solyc10g055240.2</v>
          </cell>
          <cell r="WEQ6208" t="str">
            <v>Solyc10g055280.1</v>
          </cell>
          <cell r="WER6208" t="str">
            <v>Solyc10g055300.3</v>
          </cell>
          <cell r="WES6208" t="str">
            <v>Solyc10g055310.1</v>
          </cell>
          <cell r="WET6208" t="str">
            <v>Solyc10g162450.1</v>
          </cell>
          <cell r="WEU6208" t="str">
            <v>Solyc10g055330.3</v>
          </cell>
          <cell r="WEV6208" t="str">
            <v>Solyc10g055350.1</v>
          </cell>
          <cell r="WEW6208" t="str">
            <v>Solyc10g055360.1</v>
          </cell>
          <cell r="WEX6208" t="str">
            <v>Solyc10g055370.2</v>
          </cell>
          <cell r="WEY6208" t="str">
            <v>Solyc10g055375.1</v>
          </cell>
          <cell r="WEZ6208" t="str">
            <v>Solyc10g055400.1</v>
          </cell>
          <cell r="WFA6208" t="str">
            <v>Solyc10g160510.1</v>
          </cell>
          <cell r="WFB6208" t="str">
            <v>Solyc10g055420.2</v>
          </cell>
          <cell r="WFC6208" t="str">
            <v>Solyc10g055423.2</v>
          </cell>
          <cell r="WFD6208" t="str">
            <v>Solyc10g055427.2</v>
          </cell>
          <cell r="WFE6208" t="str">
            <v>Solyc10g055460.2</v>
          </cell>
          <cell r="WFF6208" t="str">
            <v>Solyc10g055540.2</v>
          </cell>
          <cell r="WFG6208" t="str">
            <v>Solyc10g055545.1</v>
          </cell>
          <cell r="WFH6208" t="str">
            <v>Solyc10g055560.2</v>
          </cell>
          <cell r="WFI6208" t="str">
            <v>Solyc10g160310.1</v>
          </cell>
          <cell r="WFJ6208" t="str">
            <v>Solyc10g055593.1</v>
          </cell>
          <cell r="WFK6208" t="str">
            <v>Solyc10g055620.2</v>
          </cell>
          <cell r="WFL6208" t="str">
            <v>Solyc10g055685.2</v>
          </cell>
          <cell r="WFM6208" t="str">
            <v>Solyc10g055700.2</v>
          </cell>
          <cell r="WFN6208" t="str">
            <v>Solyc10g055730.3</v>
          </cell>
          <cell r="WFO6208" t="str">
            <v>Solyc10g055780.1</v>
          </cell>
          <cell r="WFP6208" t="str">
            <v>Solyc10g055790.1</v>
          </cell>
          <cell r="WFQ6208" t="str">
            <v>Solyc10g068350.1</v>
          </cell>
          <cell r="WFR6208" t="str">
            <v>Solyc10g162470.1</v>
          </cell>
          <cell r="WFS6208" t="str">
            <v>Solyc10g068355.1</v>
          </cell>
          <cell r="WFT6208" t="str">
            <v>Solyc10g162480.1</v>
          </cell>
          <cell r="WFU6208" t="str">
            <v>Solyc10g073350.2</v>
          </cell>
          <cell r="WFV6208" t="str">
            <v>Solyc10g162490.1</v>
          </cell>
          <cell r="WFW6208" t="str">
            <v>Solyc10g160320.1</v>
          </cell>
          <cell r="WFX6208" t="str">
            <v>Solyc10g073353.1</v>
          </cell>
          <cell r="WFY6208" t="str">
            <v>Solyc10g073357.2</v>
          </cell>
          <cell r="WFZ6208" t="str">
            <v>Solyc10g074360.1</v>
          </cell>
          <cell r="WGA6208" t="str">
            <v>Solyc10g074370.1</v>
          </cell>
          <cell r="WGB6208" t="str">
            <v>Solyc10g160330.1</v>
          </cell>
          <cell r="WGC6208" t="str">
            <v>Solyc10g074380.3</v>
          </cell>
          <cell r="WGD6208" t="str">
            <v>Solyc10g074390.1</v>
          </cell>
          <cell r="WGE6208" t="str">
            <v>Solyc10g074400.3</v>
          </cell>
          <cell r="WGF6208" t="str">
            <v>Solyc10g162500.1</v>
          </cell>
          <cell r="WGG6208" t="str">
            <v>Solyc10g074420.2</v>
          </cell>
          <cell r="WGH6208" t="str">
            <v>Solyc10g074430.2</v>
          </cell>
          <cell r="WGI6208" t="str">
            <v>Solyc10g160340.1</v>
          </cell>
          <cell r="WGJ6208" t="str">
            <v>Solyc10g074438.2</v>
          </cell>
          <cell r="WGK6208" t="str">
            <v>Solyc10g074437.1</v>
          </cell>
          <cell r="WGL6208" t="str">
            <v>Solyc10g162540.1</v>
          </cell>
          <cell r="WGM6208" t="str">
            <v>Solyc10g160350.1</v>
          </cell>
          <cell r="WGN6208" t="str">
            <v>Solyc10g074450.1</v>
          </cell>
          <cell r="WGO6208" t="str">
            <v>Solyc10g074470.3</v>
          </cell>
          <cell r="WGP6208" t="str">
            <v>Solyc10g074530.2</v>
          </cell>
          <cell r="WGQ6208" t="str">
            <v>Solyc10g160520.1</v>
          </cell>
          <cell r="WGR6208" t="str">
            <v>Solyc10g074540.1</v>
          </cell>
          <cell r="WGS6208" t="str">
            <v>Solyc10g074550.3</v>
          </cell>
          <cell r="WGT6208" t="str">
            <v>Solyc10g074580.2</v>
          </cell>
          <cell r="WGU6208" t="str">
            <v>Solyc10g074590.2</v>
          </cell>
          <cell r="WGV6208" t="str">
            <v>Solyc10g074610.3</v>
          </cell>
          <cell r="WGW6208" t="str">
            <v>Solyc10g074630.3</v>
          </cell>
          <cell r="WGX6208" t="str">
            <v>Solyc10g074640.3</v>
          </cell>
          <cell r="WGY6208" t="str">
            <v>Solyc10g074643.1</v>
          </cell>
          <cell r="WGZ6208" t="str">
            <v>Solyc10g074647.1</v>
          </cell>
          <cell r="WHA6208" t="str">
            <v>Solyc10g162550.1</v>
          </cell>
          <cell r="WHB6208" t="str">
            <v>Solyc10g074690.2</v>
          </cell>
          <cell r="WHC6208" t="str">
            <v>Solyc10g074730.3</v>
          </cell>
          <cell r="WHD6208" t="str">
            <v>Solyc10g074750.1</v>
          </cell>
          <cell r="WHE6208" t="str">
            <v>Solyc10g074785.1</v>
          </cell>
          <cell r="WHF6208" t="str">
            <v>Solyc10g074810.2</v>
          </cell>
          <cell r="WHG6208" t="str">
            <v>Solyc10g074820.1</v>
          </cell>
          <cell r="WHH6208" t="str">
            <v>Solyc10g074822.1</v>
          </cell>
          <cell r="WHI6208" t="str">
            <v>Solyc10g074826.1</v>
          </cell>
          <cell r="WHJ6208" t="str">
            <v>Solyc10g074850.3</v>
          </cell>
          <cell r="WHK6208" t="str">
            <v>Solyc10g074860.2</v>
          </cell>
          <cell r="WHL6208" t="str">
            <v>Solyc10g074880.3</v>
          </cell>
          <cell r="WHM6208" t="str">
            <v>Solyc10g074950.2</v>
          </cell>
          <cell r="WHN6208" t="str">
            <v>Solyc10g074970.1</v>
          </cell>
          <cell r="WHO6208" t="str">
            <v>Solyc10g074990.2</v>
          </cell>
          <cell r="WHP6208" t="str">
            <v>Solyc10g075000.3</v>
          </cell>
          <cell r="WHQ6208" t="str">
            <v>Solyc10g075010.3</v>
          </cell>
          <cell r="WHR6208" t="str">
            <v>Solyc10g075050.2</v>
          </cell>
          <cell r="WHS6208" t="str">
            <v>Solyc10g075060.3</v>
          </cell>
          <cell r="WHT6208" t="str">
            <v>Solyc10g075065.1</v>
          </cell>
          <cell r="WHU6208" t="str">
            <v>Solyc10g075070.3</v>
          </cell>
          <cell r="WHV6208" t="str">
            <v>Solyc10g075080.1</v>
          </cell>
          <cell r="WHW6208" t="str">
            <v>Solyc10g075090.3</v>
          </cell>
          <cell r="WHX6208" t="str">
            <v>Solyc10g075100.2</v>
          </cell>
          <cell r="WHY6208" t="str">
            <v>Solyc10g075103.1</v>
          </cell>
          <cell r="WHZ6208" t="str">
            <v>Solyc10g075107.1</v>
          </cell>
          <cell r="WIA6208" t="str">
            <v>Solyc10g075110.2</v>
          </cell>
          <cell r="WIB6208" t="str">
            <v>Solyc10g075114.2</v>
          </cell>
          <cell r="WIC6208" t="str">
            <v>Solyc10g075118.1</v>
          </cell>
          <cell r="WID6208" t="str">
            <v>Solyc10g075150.2</v>
          </cell>
          <cell r="WIE6208" t="str">
            <v>Solyc10g075173.1</v>
          </cell>
          <cell r="WIF6208" t="str">
            <v>Solyc10g150139.2</v>
          </cell>
          <cell r="WIG6208" t="str">
            <v>Solyc10g162560.1</v>
          </cell>
          <cell r="WIH6208" t="str">
            <v>Solyc10g076190.2</v>
          </cell>
          <cell r="WII6208" t="str">
            <v>Solyc10g076200.3</v>
          </cell>
          <cell r="WIJ6208" t="str">
            <v>Solyc10g076210.2</v>
          </cell>
          <cell r="WIK6208" t="str">
            <v>Solyc10g076220.3</v>
          </cell>
          <cell r="WIL6208" t="str">
            <v>Solyc10g076230.3</v>
          </cell>
          <cell r="WIM6208" t="str">
            <v>Solyc10g076240.3</v>
          </cell>
          <cell r="WIN6208" t="str">
            <v>Solyc10g162570.1</v>
          </cell>
          <cell r="WIO6208" t="str">
            <v>Solyc10g076245.1</v>
          </cell>
          <cell r="WIP6208" t="str">
            <v>Solyc10g076270.3</v>
          </cell>
          <cell r="WIQ6208" t="str">
            <v>Solyc10g076300.2</v>
          </cell>
          <cell r="WIR6208" t="str">
            <v>Solyc10g160150.1</v>
          </cell>
          <cell r="WIS6208" t="str">
            <v>Solyc10g076330.3</v>
          </cell>
          <cell r="WIT6208" t="str">
            <v>Solyc10g076340.3</v>
          </cell>
          <cell r="WIU6208" t="str">
            <v>Solyc10g076350.2</v>
          </cell>
          <cell r="WIV6208" t="str">
            <v>Solyc10g076355.1</v>
          </cell>
          <cell r="WIW6208" t="str">
            <v>Solyc10g076420.2</v>
          </cell>
          <cell r="WIX6208" t="str">
            <v>Solyc10g076430.1</v>
          </cell>
          <cell r="WIY6208" t="str">
            <v>Solyc10g162580.1</v>
          </cell>
          <cell r="WIZ6208" t="str">
            <v>Solyc10g162590.1</v>
          </cell>
          <cell r="WJA6208" t="str">
            <v>Solyc10g076440.1</v>
          </cell>
          <cell r="WJB6208" t="str">
            <v>Solyc10g076485.2</v>
          </cell>
          <cell r="WJC6208" t="str">
            <v>Solyc10g076490.1</v>
          </cell>
          <cell r="WJD6208" t="str">
            <v>Solyc10g076500.3</v>
          </cell>
          <cell r="WJE6208" t="str">
            <v>Solyc10g076515.1</v>
          </cell>
          <cell r="WJF6208" t="str">
            <v>Solyc10g076540.1</v>
          </cell>
          <cell r="WJG6208" t="str">
            <v>Solyc10g076640.1</v>
          </cell>
          <cell r="WJH6208" t="str">
            <v>Solyc10g076620.1</v>
          </cell>
          <cell r="WJI6208" t="str">
            <v>Solyc10g076630.1</v>
          </cell>
          <cell r="WJJ6208" t="str">
            <v>Solyc10g150140.1</v>
          </cell>
          <cell r="WJK6208" t="str">
            <v>Solyc10g160530.1</v>
          </cell>
          <cell r="WJL6208" t="str">
            <v>Solyc10g076650.3</v>
          </cell>
          <cell r="WJM6208" t="str">
            <v>Solyc10g076700.2</v>
          </cell>
          <cell r="WJN6208" t="str">
            <v>Solyc10g076720.2</v>
          </cell>
          <cell r="WJO6208" t="str">
            <v>Solyc10g076740.3</v>
          </cell>
          <cell r="WJP6208" t="str">
            <v>Solyc10g076750.2</v>
          </cell>
          <cell r="WJQ6208" t="str">
            <v>Solyc10g076770.1</v>
          </cell>
          <cell r="WJR6208" t="str">
            <v>Solyc10g076810.1</v>
          </cell>
          <cell r="WJS6208" t="str">
            <v>Solyc10g076850.1</v>
          </cell>
          <cell r="WJT6208" t="str">
            <v>Solyc10g076870.2</v>
          </cell>
          <cell r="WJU6208" t="str">
            <v>Solyc10g076880.2</v>
          </cell>
          <cell r="WJV6208" t="str">
            <v>Solyc10g076890.3</v>
          </cell>
          <cell r="WJW6208" t="str">
            <v>Solyc10g076915.1</v>
          </cell>
          <cell r="WJX6208" t="str">
            <v>Solyc10g076920.3</v>
          </cell>
          <cell r="WJY6208" t="str">
            <v>Solyc10g076930.2</v>
          </cell>
          <cell r="WJZ6208" t="str">
            <v>Solyc10g076945.1</v>
          </cell>
          <cell r="WKA6208" t="str">
            <v>Solyc10g076970.1</v>
          </cell>
          <cell r="WKB6208" t="str">
            <v>Solyc10g077065.1</v>
          </cell>
          <cell r="WKC6208" t="str">
            <v>Solyc10g077100.1</v>
          </cell>
          <cell r="WKD6208" t="str">
            <v>Solyc10g077105.1</v>
          </cell>
          <cell r="WKE6208" t="str">
            <v>Solyc10g077120.3</v>
          </cell>
          <cell r="WKF6208" t="str">
            <v>Solyc10g077130.1</v>
          </cell>
          <cell r="WKG6208" t="str">
            <v>Solyc10g078160.2</v>
          </cell>
          <cell r="WKH6208" t="str">
            <v>Solyc10g078200.1</v>
          </cell>
          <cell r="WKI6208" t="str">
            <v>Solyc10g078250.1</v>
          </cell>
          <cell r="WKJ6208" t="str">
            <v>Solyc10g078300.2</v>
          </cell>
          <cell r="WKK6208" t="str">
            <v>Solyc10g078320.2</v>
          </cell>
          <cell r="WKL6208" t="str">
            <v>Solyc10g078325.1</v>
          </cell>
          <cell r="WKM6208" t="str">
            <v>Solyc10g078360.3</v>
          </cell>
          <cell r="WKN6208" t="str">
            <v>Solyc10g078400.2</v>
          </cell>
          <cell r="WKO6208" t="str">
            <v>Solyc10g078420.2</v>
          </cell>
          <cell r="WKP6208" t="str">
            <v>Solyc10g078500.1</v>
          </cell>
          <cell r="WKQ6208" t="str">
            <v>Solyc10g078560.3</v>
          </cell>
          <cell r="WKR6208" t="str">
            <v>Solyc10g078570.1</v>
          </cell>
          <cell r="WKS6208" t="str">
            <v>Solyc10g078580.1</v>
          </cell>
          <cell r="WKT6208" t="str">
            <v>Solyc10g078590.2</v>
          </cell>
          <cell r="WKU6208" t="str">
            <v>Solyc10g078600.3</v>
          </cell>
          <cell r="WKV6208" t="str">
            <v>Solyc10g078650.3</v>
          </cell>
          <cell r="WKW6208" t="str">
            <v>Solyc10g078680.3</v>
          </cell>
          <cell r="WKX6208" t="str">
            <v>Solyc10g078710.1</v>
          </cell>
          <cell r="WKY6208" t="str">
            <v>Solyc10g078715.1</v>
          </cell>
          <cell r="WKZ6208" t="str">
            <v>Solyc10g078760.2</v>
          </cell>
          <cell r="WLA6208" t="str">
            <v>Solyc10g078770.2</v>
          </cell>
          <cell r="WLB6208" t="str">
            <v>Solyc10g078775.1</v>
          </cell>
          <cell r="WLC6208" t="str">
            <v>Solyc10g078780.2</v>
          </cell>
          <cell r="WLD6208" t="str">
            <v>Solyc10g078830.2</v>
          </cell>
          <cell r="WLE6208" t="str">
            <v>Solyc10g078840.1</v>
          </cell>
          <cell r="WLF6208" t="str">
            <v>Solyc10g078850.1</v>
          </cell>
          <cell r="WLG6208" t="str">
            <v>Solyc10g078890.2</v>
          </cell>
          <cell r="WLH6208" t="str">
            <v>Solyc10g078900.3</v>
          </cell>
          <cell r="WLI6208" t="str">
            <v>Solyc10g078930.2</v>
          </cell>
          <cell r="WLJ6208" t="str">
            <v>Solyc10g079000.1</v>
          </cell>
          <cell r="WLK6208" t="str">
            <v>Solyc10g079010.3</v>
          </cell>
          <cell r="WLL6208" t="str">
            <v>Solyc10g079020.1</v>
          </cell>
          <cell r="WLM6208" t="str">
            <v>Solyc10g079080.2</v>
          </cell>
          <cell r="WLN6208" t="str">
            <v>Solyc10g079090.3</v>
          </cell>
          <cell r="WLO6208" t="str">
            <v>Solyc10g079100.1</v>
          </cell>
          <cell r="WLP6208" t="str">
            <v>Solyc10g079125.1</v>
          </cell>
          <cell r="WLQ6208" t="str">
            <v>Solyc10g079155.1</v>
          </cell>
          <cell r="WLR6208" t="str">
            <v>Solyc10g079180.2</v>
          </cell>
          <cell r="WLS6208" t="str">
            <v>Solyc10g079240.2</v>
          </cell>
          <cell r="WLT6208" t="str">
            <v>Solyc10g079390.1</v>
          </cell>
          <cell r="WLU6208" t="str">
            <v>Solyc10g079440.2</v>
          </cell>
          <cell r="WLV6208" t="str">
            <v>Solyc10g079450.2</v>
          </cell>
          <cell r="WLW6208" t="str">
            <v>Solyc10g079490.2</v>
          </cell>
          <cell r="WLX6208" t="str">
            <v>Solyc10g079520.1</v>
          </cell>
          <cell r="WLY6208" t="str">
            <v>Solyc10g079530.3</v>
          </cell>
          <cell r="WLZ6208" t="str">
            <v>Solyc10g079560.1</v>
          </cell>
          <cell r="WMA6208" t="str">
            <v>Solyc10g162600.1</v>
          </cell>
          <cell r="WMB6208" t="str">
            <v>Solyc10g079570.3</v>
          </cell>
          <cell r="WMC6208" t="str">
            <v>Solyc10g079590.1</v>
          </cell>
          <cell r="WMD6208" t="str">
            <v>Solyc10g079620.2</v>
          </cell>
          <cell r="WME6208" t="str">
            <v>Solyc10g079630.1</v>
          </cell>
          <cell r="WMF6208" t="str">
            <v>Solyc10g079710.3</v>
          </cell>
          <cell r="WMG6208" t="str">
            <v>Solyc10g079760.1</v>
          </cell>
          <cell r="WMH6208" t="str">
            <v>Solyc10g079780.1</v>
          </cell>
          <cell r="WMI6208" t="str">
            <v>Solyc10g079790.1</v>
          </cell>
          <cell r="WMJ6208" t="str">
            <v>Solyc10g079795.1</v>
          </cell>
          <cell r="WMK6208" t="str">
            <v>Solyc10g079810.1</v>
          </cell>
          <cell r="WML6208" t="str">
            <v>Solyc10g079820.2</v>
          </cell>
          <cell r="WMM6208" t="str">
            <v>Solyc10g079900.3</v>
          </cell>
          <cell r="WMN6208" t="str">
            <v>Solyc10g079940.1</v>
          </cell>
          <cell r="WMO6208" t="str">
            <v>Solyc10g079960.1</v>
          </cell>
          <cell r="WMP6208" t="str">
            <v>Solyc10g079970.2</v>
          </cell>
          <cell r="WMQ6208" t="str">
            <v>Solyc10g079990.3</v>
          </cell>
          <cell r="WMR6208" t="str">
            <v>Solyc10g080010.2</v>
          </cell>
          <cell r="WMS6208" t="str">
            <v>Solyc10g080050.3</v>
          </cell>
          <cell r="WMT6208" t="str">
            <v>Solyc10g080090.3</v>
          </cell>
          <cell r="WMU6208" t="str">
            <v>Solyc10g080120.1</v>
          </cell>
          <cell r="WMV6208" t="str">
            <v>Solyc10g080140.2</v>
          </cell>
          <cell r="WMW6208" t="str">
            <v>Solyc10g080170.1</v>
          </cell>
          <cell r="WMX6208" t="str">
            <v>Solyc10g080200.2</v>
          </cell>
          <cell r="WMY6208" t="str">
            <v>Solyc10g080220.2</v>
          </cell>
          <cell r="WMZ6208" t="str">
            <v>Solyc10g080230.2</v>
          </cell>
          <cell r="WNA6208" t="str">
            <v>Solyc10g080240.1</v>
          </cell>
          <cell r="WNB6208" t="str">
            <v>Solyc10g080270.1</v>
          </cell>
          <cell r="WNC6208" t="str">
            <v>Solyc10g080330.2</v>
          </cell>
          <cell r="WND6208" t="str">
            <v>Solyc10g080360.1</v>
          </cell>
          <cell r="WNE6208" t="str">
            <v>Solyc10g080370.1</v>
          </cell>
          <cell r="WNF6208" t="str">
            <v>Solyc10g080380.1</v>
          </cell>
          <cell r="WNG6208" t="str">
            <v>Solyc10g150141.1</v>
          </cell>
          <cell r="WNH6208" t="str">
            <v>Solyc10g150142.1</v>
          </cell>
          <cell r="WNI6208" t="str">
            <v>Solyc10g080420.3</v>
          </cell>
          <cell r="WNJ6208" t="str">
            <v>Solyc10g080430.1</v>
          </cell>
          <cell r="WNK6208" t="str">
            <v>Solyc10g080440.2</v>
          </cell>
          <cell r="WNL6208" t="str">
            <v>Solyc10g080450.3</v>
          </cell>
          <cell r="WNM6208" t="str">
            <v>Solyc10g080520.3</v>
          </cell>
          <cell r="WNN6208" t="str">
            <v>Solyc10g080530.2</v>
          </cell>
          <cell r="WNO6208" t="str">
            <v>Solyc10g080620.1</v>
          </cell>
          <cell r="WNP6208" t="str">
            <v>Solyc10g080630.2</v>
          </cell>
          <cell r="WNQ6208" t="str">
            <v>Solyc10g080640.3</v>
          </cell>
          <cell r="WNR6208" t="str">
            <v>Solyc10g080670.2</v>
          </cell>
          <cell r="WNS6208" t="str">
            <v>Solyc10g080720.2</v>
          </cell>
          <cell r="WNT6208" t="str">
            <v>Solyc10g080725.1</v>
          </cell>
          <cell r="WNU6208" t="str">
            <v>Solyc10g080760.2</v>
          </cell>
          <cell r="WNV6208" t="str">
            <v>Solyc10g080784.1</v>
          </cell>
          <cell r="WNW6208" t="str">
            <v>Solyc10g080786.1</v>
          </cell>
          <cell r="WNX6208" t="str">
            <v>Solyc10g080788.1</v>
          </cell>
          <cell r="WNY6208" t="str">
            <v>Solyc10g150143.1</v>
          </cell>
          <cell r="WNZ6208" t="str">
            <v>Solyc10g080850.1</v>
          </cell>
          <cell r="WOA6208" t="str">
            <v>Solyc10g150144.1</v>
          </cell>
          <cell r="WOB6208" t="str">
            <v>Solyc10g080890.2</v>
          </cell>
          <cell r="WOC6208" t="str">
            <v>Solyc10g081000.1</v>
          </cell>
          <cell r="WOD6208" t="str">
            <v>Solyc10g081010.3</v>
          </cell>
          <cell r="WOE6208" t="str">
            <v>Solyc10g081040.1</v>
          </cell>
          <cell r="WOF6208" t="str">
            <v>Solyc10g081050.1</v>
          </cell>
          <cell r="WOG6208" t="str">
            <v>Solyc10g081080.1</v>
          </cell>
          <cell r="WOH6208" t="str">
            <v>Solyc10g081190.2</v>
          </cell>
          <cell r="WOI6208" t="str">
            <v>Solyc10g160370.1</v>
          </cell>
          <cell r="WOJ6208" t="str">
            <v>Solyc10g081200.1</v>
          </cell>
          <cell r="WOK6208" t="str">
            <v>Solyc10g081220.3</v>
          </cell>
          <cell r="WOL6208" t="str">
            <v>Solyc10g081270.2</v>
          </cell>
          <cell r="WOM6208" t="str">
            <v>Solyc10g081280.2</v>
          </cell>
          <cell r="WON6208" t="str">
            <v>Solyc10g081290.2</v>
          </cell>
          <cell r="WOO6208" t="str">
            <v>Solyc10g081370.3</v>
          </cell>
          <cell r="WOP6208" t="str">
            <v>Solyc10g081380.2</v>
          </cell>
          <cell r="WOQ6208" t="str">
            <v>Solyc10g081390.1</v>
          </cell>
          <cell r="WOR6208" t="str">
            <v>Solyc10g081410.2</v>
          </cell>
          <cell r="WOS6208" t="str">
            <v>Solyc10g081430.2</v>
          </cell>
          <cell r="WOT6208" t="str">
            <v>Solyc10g081480.2</v>
          </cell>
          <cell r="WOU6208" t="str">
            <v>Solyc10g081520.1</v>
          </cell>
          <cell r="WOV6208" t="str">
            <v>Solyc10g081570.3</v>
          </cell>
          <cell r="WOW6208" t="str">
            <v>Solyc10g081575.1</v>
          </cell>
          <cell r="WOX6208" t="str">
            <v>Solyc10g081590.2</v>
          </cell>
          <cell r="WOY6208" t="str">
            <v>Solyc10g081605.1</v>
          </cell>
          <cell r="WOZ6208" t="str">
            <v>Solyc10g081670.3</v>
          </cell>
          <cell r="WPA6208" t="str">
            <v>Solyc10g081680.1</v>
          </cell>
          <cell r="WPB6208" t="str">
            <v>Solyc10g081690.1</v>
          </cell>
          <cell r="WPC6208" t="str">
            <v>Solyc10g081700.3</v>
          </cell>
          <cell r="WPD6208" t="str">
            <v>Solyc10g081745.1</v>
          </cell>
          <cell r="WPE6208" t="str">
            <v>Solyc10g081750.1</v>
          </cell>
          <cell r="WPF6208" t="str">
            <v>Solyc10g081770.3</v>
          </cell>
          <cell r="WPG6208" t="str">
            <v>Solyc10g081780.3</v>
          </cell>
          <cell r="WPH6208" t="str">
            <v>Solyc10g081800.2</v>
          </cell>
          <cell r="WPI6208" t="str">
            <v>Solyc10g081810.3</v>
          </cell>
          <cell r="WPJ6208" t="str">
            <v>Solyc10g081860.1</v>
          </cell>
          <cell r="WPK6208" t="str">
            <v>Solyc10g081875.1</v>
          </cell>
          <cell r="WPL6208" t="str">
            <v>Solyc10g081880.3</v>
          </cell>
          <cell r="WPM6208" t="str">
            <v>Solyc10g081930.1</v>
          </cell>
          <cell r="WPN6208" t="str">
            <v>Solyc10g081950.3</v>
          </cell>
          <cell r="WPO6208" t="str">
            <v>Solyc10g150145.2</v>
          </cell>
          <cell r="WPP6208" t="str">
            <v>Solyc10g081970.3</v>
          </cell>
          <cell r="WPQ6208" t="str">
            <v>Solyc10g081980.2</v>
          </cell>
          <cell r="WPR6208" t="str">
            <v>Solyc10g082000.4</v>
          </cell>
          <cell r="WPS6208" t="str">
            <v>Solyc10g082010.1</v>
          </cell>
          <cell r="WPT6208" t="str">
            <v>Solyc10g082040.2</v>
          </cell>
          <cell r="WPU6208" t="str">
            <v>Solyc10g082061.1</v>
          </cell>
          <cell r="WPV6208" t="str">
            <v>Solyc10g082062.1</v>
          </cell>
          <cell r="WPW6208" t="str">
            <v>Solyc10g082066.2</v>
          </cell>
          <cell r="WPX6208" t="str">
            <v>Solyc10g082068.1</v>
          </cell>
          <cell r="WPY6208" t="str">
            <v>Solyc02g066810.2</v>
          </cell>
          <cell r="WPZ6208" t="str">
            <v>Solyc10g083063.1</v>
          </cell>
          <cell r="WQA6208" t="str">
            <v>Solyc10g162610.1</v>
          </cell>
          <cell r="WQB6208" t="str">
            <v>Solyc10g083130.1</v>
          </cell>
          <cell r="WQC6208" t="str">
            <v>Solyc10g083140.1</v>
          </cell>
          <cell r="WQD6208" t="str">
            <v>Solyc10g083160.2</v>
          </cell>
          <cell r="WQE6208" t="str">
            <v>Solyc10g083170.2</v>
          </cell>
          <cell r="WQF6208" t="str">
            <v>Solyc10g083180.3</v>
          </cell>
          <cell r="WQG6208" t="str">
            <v>Solyc10g083190.3</v>
          </cell>
          <cell r="WQH6208" t="str">
            <v>Solyc10g083200.2</v>
          </cell>
          <cell r="WQI6208" t="str">
            <v>Solyc10g083220.4</v>
          </cell>
          <cell r="WQJ6208" t="str">
            <v>Solyc10g083230.1</v>
          </cell>
          <cell r="WQK6208" t="str">
            <v>Solyc10g083240.2</v>
          </cell>
          <cell r="WQL6208" t="str">
            <v>Solyc10g083260.1</v>
          </cell>
          <cell r="WQM6208" t="str">
            <v>Solyc10g083270.3</v>
          </cell>
          <cell r="WQN6208" t="str">
            <v>Solyc10g083320.3</v>
          </cell>
          <cell r="WQO6208" t="str">
            <v>Solyc10g083330.1</v>
          </cell>
          <cell r="WQP6208" t="str">
            <v>Solyc10g083350.2</v>
          </cell>
          <cell r="WQQ6208" t="str">
            <v>Solyc10g083360.2</v>
          </cell>
          <cell r="WQR6208" t="str">
            <v>Solyc10g083370.1</v>
          </cell>
          <cell r="WQS6208" t="str">
            <v>Solyc10g083390.2</v>
          </cell>
          <cell r="WQT6208" t="str">
            <v>Solyc10g083395.1</v>
          </cell>
          <cell r="WQU6208" t="str">
            <v>Solyc10g083410.1</v>
          </cell>
          <cell r="WQV6208" t="str">
            <v>Solyc10g083420.2</v>
          </cell>
          <cell r="WQW6208" t="str">
            <v>Solyc10g083430.2</v>
          </cell>
          <cell r="WQX6208" t="str">
            <v>Solyc10g083460.1</v>
          </cell>
          <cell r="WQY6208" t="str">
            <v>Solyc10g083520.2</v>
          </cell>
          <cell r="WQZ6208" t="str">
            <v>Solyc10g083530.2</v>
          </cell>
          <cell r="WRA6208" t="str">
            <v>Solyc10g083550.1</v>
          </cell>
          <cell r="WRB6208" t="str">
            <v>Solyc10g083620.2</v>
          </cell>
          <cell r="WRC6208" t="str">
            <v>Solyc10g083660.1</v>
          </cell>
          <cell r="WRD6208" t="str">
            <v>Solyc10g162630.1</v>
          </cell>
          <cell r="WRE6208" t="str">
            <v>Solyc10g083800.2</v>
          </cell>
          <cell r="WRF6208" t="str">
            <v>Solyc10g083840.1</v>
          </cell>
          <cell r="WRG6208" t="str">
            <v>Solyc10g083850.3</v>
          </cell>
          <cell r="WRH6208" t="str">
            <v>Solyc10g083870.2</v>
          </cell>
          <cell r="WRI6208" t="str">
            <v>Solyc10g083910.3</v>
          </cell>
          <cell r="WRJ6208" t="str">
            <v>Solyc10g083960.2</v>
          </cell>
          <cell r="WRK6208" t="str">
            <v>Solyc10g083980.1</v>
          </cell>
          <cell r="WRL6208" t="str">
            <v>Solyc10g083990.2</v>
          </cell>
          <cell r="WRM6208" t="str">
            <v>Solyc10g084000.4</v>
          </cell>
          <cell r="WRN6208" t="str">
            <v>Solyc10g084010.1</v>
          </cell>
          <cell r="WRO6208" t="str">
            <v>Solyc10g084020.1</v>
          </cell>
          <cell r="WRP6208" t="str">
            <v>Solyc10g150147.1</v>
          </cell>
          <cell r="WRQ6208" t="str">
            <v>Solyc10g084030.3</v>
          </cell>
          <cell r="WRR6208" t="str">
            <v>Solyc10g084033.2</v>
          </cell>
          <cell r="WRS6208" t="str">
            <v>Solyc10g150148.1</v>
          </cell>
          <cell r="WRT6208" t="str">
            <v>Solyc10g084040.2</v>
          </cell>
          <cell r="WRU6208" t="str">
            <v>Solyc10g084060.2</v>
          </cell>
          <cell r="WRV6208" t="str">
            <v>Solyc10g084070.1</v>
          </cell>
          <cell r="WRW6208" t="str">
            <v>Solyc10g084080.3</v>
          </cell>
          <cell r="WRX6208" t="str">
            <v>Solyc10g084090.3</v>
          </cell>
          <cell r="WRY6208" t="str">
            <v>Solyc10g084170.1</v>
          </cell>
          <cell r="WRZ6208" t="str">
            <v>Solyc10g084190.1</v>
          </cell>
          <cell r="WSA6208" t="str">
            <v>Solyc10g084230.2</v>
          </cell>
          <cell r="WSB6208" t="str">
            <v>Solyc10g084240.3</v>
          </cell>
          <cell r="WSC6208" t="str">
            <v>Solyc10g084260.3</v>
          </cell>
          <cell r="WSD6208" t="str">
            <v>Solyc10g150149.1</v>
          </cell>
          <cell r="WSE6208" t="str">
            <v>Solyc10g084280.2</v>
          </cell>
          <cell r="WSF6208" t="str">
            <v>Solyc10g084330.1</v>
          </cell>
          <cell r="WSG6208" t="str">
            <v>Solyc10g084360.1</v>
          </cell>
          <cell r="WSH6208" t="str">
            <v>Solyc10g084420.2</v>
          </cell>
          <cell r="WSI6208" t="str">
            <v>Solyc10g084440.3</v>
          </cell>
          <cell r="WSJ6208" t="str">
            <v>Solyc10g084500.1</v>
          </cell>
          <cell r="WSK6208" t="str">
            <v>Solyc10g084510.1</v>
          </cell>
          <cell r="WSL6208" t="str">
            <v>Solyc10g084520.1</v>
          </cell>
          <cell r="WSM6208" t="str">
            <v>Solyc10g084530.1</v>
          </cell>
          <cell r="WSN6208" t="str">
            <v>Solyc10g084550.3</v>
          </cell>
          <cell r="WSO6208" t="str">
            <v>Solyc10g084560.3</v>
          </cell>
          <cell r="WSP6208" t="str">
            <v>Solyc10g084600.2</v>
          </cell>
          <cell r="WSQ6208" t="str">
            <v>Solyc10g084620.4</v>
          </cell>
          <cell r="WSR6208" t="str">
            <v>Solyc10g084630.2</v>
          </cell>
          <cell r="WSS6208" t="str">
            <v>Solyc10g084650.3</v>
          </cell>
          <cell r="WST6208" t="str">
            <v>Solyc10g084710.3</v>
          </cell>
          <cell r="WSU6208" t="str">
            <v>Solyc10g084720.1</v>
          </cell>
          <cell r="WSV6208" t="str">
            <v>Solyc10g084730.2</v>
          </cell>
          <cell r="WSW6208" t="str">
            <v>Solyc10g084740.3</v>
          </cell>
          <cell r="WSX6208" t="str">
            <v>Solyc10g084750.1</v>
          </cell>
          <cell r="WSY6208" t="str">
            <v>Solyc10g084790.1</v>
          </cell>
          <cell r="WSZ6208" t="str">
            <v>Solyc10g084810.3</v>
          </cell>
          <cell r="WTA6208" t="str">
            <v>Solyc10g084840.2</v>
          </cell>
          <cell r="WTB6208" t="str">
            <v>Solyc10g084870.2</v>
          </cell>
          <cell r="WTC6208" t="str">
            <v>Solyc10g162640.1</v>
          </cell>
          <cell r="WTD6208" t="str">
            <v>Solyc10g160540.1</v>
          </cell>
          <cell r="WTE6208" t="str">
            <v>Solyc10g084880.4</v>
          </cell>
          <cell r="WTF6208" t="str">
            <v>Solyc10g084970.2</v>
          </cell>
          <cell r="WTG6208" t="str">
            <v>Solyc10g085010.3</v>
          </cell>
          <cell r="WTH6208" t="str">
            <v>Solyc10g085070.3</v>
          </cell>
          <cell r="WTI6208" t="str">
            <v>Solyc10g085080.3</v>
          </cell>
          <cell r="WTJ6208" t="str">
            <v>Solyc10g085160.2</v>
          </cell>
          <cell r="WTK6208" t="str">
            <v>Solyc10g085170.3</v>
          </cell>
          <cell r="WTL6208" t="str">
            <v>Solyc10g085215.1</v>
          </cell>
          <cell r="WTM6208" t="str">
            <v>Solyc10g085250.2</v>
          </cell>
          <cell r="WTN6208" t="str">
            <v>Solyc10g085260.1</v>
          </cell>
          <cell r="WTO6208" t="str">
            <v>Solyc10g085300.2</v>
          </cell>
          <cell r="WTP6208" t="str">
            <v>Solyc10g085350.2</v>
          </cell>
          <cell r="WTQ6208" t="str">
            <v>Solyc10g085380.2</v>
          </cell>
          <cell r="WTR6208" t="str">
            <v>Solyc10g085410.3</v>
          </cell>
          <cell r="WTS6208" t="str">
            <v>Solyc10g085420.3</v>
          </cell>
          <cell r="WTT6208" t="str">
            <v>Solyc10g085430.3</v>
          </cell>
          <cell r="WTU6208" t="str">
            <v>Solyc10g085440.1</v>
          </cell>
          <cell r="WTV6208" t="str">
            <v>Solyc10g085460.3</v>
          </cell>
          <cell r="WTW6208" t="str">
            <v>Solyc10g085470.1</v>
          </cell>
          <cell r="WTX6208" t="str">
            <v>Solyc10g085510.3</v>
          </cell>
          <cell r="WTY6208" t="str">
            <v>Solyc10g085520.1</v>
          </cell>
          <cell r="WTZ6208" t="str">
            <v>Solyc10g085530.1</v>
          </cell>
          <cell r="WUA6208" t="str">
            <v>Solyc10g085540.1</v>
          </cell>
          <cell r="WUB6208" t="str">
            <v>Solyc10g085560.3</v>
          </cell>
          <cell r="WUC6208" t="str">
            <v>Solyc10g085610.2</v>
          </cell>
          <cell r="WUD6208" t="str">
            <v>Solyc10g150150.1</v>
          </cell>
          <cell r="WUE6208" t="str">
            <v>Solyc10g085690.2</v>
          </cell>
          <cell r="WUF6208" t="str">
            <v>Solyc10g085700.1</v>
          </cell>
          <cell r="WUG6208" t="str">
            <v>Solyc10g085740.2</v>
          </cell>
          <cell r="WUH6208" t="str">
            <v>Solyc10g085780.1</v>
          </cell>
          <cell r="WUI6208" t="str">
            <v>Solyc10g085820.2</v>
          </cell>
          <cell r="WUJ6208" t="str">
            <v>Solyc10g085840.1</v>
          </cell>
          <cell r="WUK6208" t="str">
            <v>Solyc10g085850.1</v>
          </cell>
          <cell r="WUL6208" t="str">
            <v>Solyc10g085890.1</v>
          </cell>
          <cell r="WUM6208" t="str">
            <v>Solyc10g085900.3</v>
          </cell>
          <cell r="WUN6208" t="str">
            <v>Solyc10g085910.2</v>
          </cell>
          <cell r="WUO6208" t="str">
            <v>Solyc10g085930.3</v>
          </cell>
          <cell r="WUP6208" t="str">
            <v>Solyc10g085940.1</v>
          </cell>
          <cell r="WUQ6208" t="str">
            <v>Solyc10g085950.2</v>
          </cell>
          <cell r="WUR6208" t="str">
            <v>Solyc10g086060.2</v>
          </cell>
          <cell r="WUS6208" t="str">
            <v>Solyc10g086065.1</v>
          </cell>
          <cell r="WUT6208" t="str">
            <v>Solyc10g086070.2</v>
          </cell>
          <cell r="WUU6208" t="str">
            <v>Solyc10g086110.1</v>
          </cell>
          <cell r="WUV6208" t="str">
            <v>Solyc10g086120.2</v>
          </cell>
          <cell r="WUW6208" t="str">
            <v>Solyc10g150151.1</v>
          </cell>
          <cell r="WUX6208" t="str">
            <v>Solyc10g086137.3</v>
          </cell>
          <cell r="WUY6208" t="str">
            <v>Solyc10g086160.1</v>
          </cell>
          <cell r="WUZ6208" t="str">
            <v>Solyc10g086200.1</v>
          </cell>
          <cell r="WVA6208" t="str">
            <v>Solyc10g086210.2</v>
          </cell>
          <cell r="WVB6208" t="str">
            <v>Solyc10g086230.1</v>
          </cell>
          <cell r="WVC6208" t="str">
            <v>Solyc10g086280.2</v>
          </cell>
          <cell r="WVD6208" t="str">
            <v>Solyc10g162650.1</v>
          </cell>
          <cell r="WVE6208" t="str">
            <v>Solyc10g086300.1</v>
          </cell>
          <cell r="WVF6208" t="str">
            <v>Solyc10g086360.2</v>
          </cell>
          <cell r="WVG6208" t="str">
            <v>Solyc10g086390.2</v>
          </cell>
          <cell r="WVH6208" t="str">
            <v>Solyc10g086420.1</v>
          </cell>
          <cell r="WVI6208" t="str">
            <v>Solyc10g086430.3</v>
          </cell>
          <cell r="WVJ6208" t="str">
            <v>Solyc10g086470.2</v>
          </cell>
          <cell r="WVK6208" t="str">
            <v>Solyc10g086535.1</v>
          </cell>
          <cell r="WVL6208" t="str">
            <v>Solyc10g086570.3</v>
          </cell>
          <cell r="WVM6208" t="str">
            <v>Solyc10g086590.3</v>
          </cell>
          <cell r="WVN6208" t="str">
            <v>Solyc10g086600.3</v>
          </cell>
          <cell r="WVO6208" t="str">
            <v>Solyc10g086610.1</v>
          </cell>
          <cell r="WVP6208" t="str">
            <v>Solyc10g162660.1</v>
          </cell>
          <cell r="WVQ6208" t="str">
            <v>Solyc10g086650.1</v>
          </cell>
          <cell r="WVR6208" t="str">
            <v>Solyc10g086670.2</v>
          </cell>
          <cell r="WVS6208" t="str">
            <v>Solyc10g086680.1</v>
          </cell>
          <cell r="WVT6208" t="str">
            <v>Solyc10g086700.3</v>
          </cell>
          <cell r="WVU6208" t="str">
            <v>Solyc10g086710.3</v>
          </cell>
          <cell r="WVV6208" t="str">
            <v>Solyc10g086740.4</v>
          </cell>
          <cell r="WVW6208" t="str">
            <v>Solyc10g086750.1</v>
          </cell>
          <cell r="WVX6208" t="str">
            <v>Solyc10g086770.3</v>
          </cell>
          <cell r="WVY6208" t="str">
            <v>Solyc10g086783.1</v>
          </cell>
          <cell r="WVZ6208" t="str">
            <v>Solyc10g086785.1</v>
          </cell>
          <cell r="WWA6208" t="str">
            <v>Solyc10g086787.1</v>
          </cell>
          <cell r="WWB6208" t="str">
            <v>Solyc10g005000.4</v>
          </cell>
          <cell r="WWC6208" t="str">
            <v>Solyc10g005020.3</v>
          </cell>
          <cell r="WWD6208" t="str">
            <v>Solyc11g004000.1</v>
          </cell>
          <cell r="WWE6208" t="str">
            <v>Solyc11g004005.1</v>
          </cell>
          <cell r="WWF6208" t="str">
            <v>Solyc11g005000.2</v>
          </cell>
          <cell r="WWG6208" t="str">
            <v>Solyc11g005030.3</v>
          </cell>
          <cell r="WWH6208" t="str">
            <v>Solyc11g005080.1</v>
          </cell>
          <cell r="WWI6208" t="str">
            <v>Solyc11g005110.3</v>
          </cell>
          <cell r="WWJ6208" t="str">
            <v>Solyc11g005160.1</v>
          </cell>
          <cell r="WWK6208" t="str">
            <v>Solyc11g005170.2</v>
          </cell>
          <cell r="WWL6208" t="str">
            <v>Solyc11g005210.1</v>
          </cell>
          <cell r="WWM6208" t="str">
            <v>Solyc11g005270.1</v>
          </cell>
          <cell r="WWN6208" t="str">
            <v>Solyc11g005290.1</v>
          </cell>
          <cell r="WWO6208" t="str">
            <v>Solyc11g005340.3</v>
          </cell>
          <cell r="WWP6208" t="str">
            <v>Solyc11g005390.3</v>
          </cell>
          <cell r="WWQ6208" t="str">
            <v>Solyc11g005400.2</v>
          </cell>
          <cell r="WWR6208" t="str">
            <v>Solyc11g005450.3</v>
          </cell>
          <cell r="WWS6208" t="str">
            <v>Solyc11g005470.1</v>
          </cell>
          <cell r="WWT6208" t="str">
            <v>Solyc11g005480.2</v>
          </cell>
          <cell r="WWU6208" t="str">
            <v>Solyc11g005490.1</v>
          </cell>
          <cell r="WWV6208" t="str">
            <v>Solyc11g005510.1</v>
          </cell>
          <cell r="WWW6208" t="str">
            <v>Solyc11g005520.3</v>
          </cell>
          <cell r="WWX6208" t="str">
            <v>Solyc11g005525.1</v>
          </cell>
          <cell r="WWY6208" t="str">
            <v>Solyc11g005570.2</v>
          </cell>
          <cell r="WWZ6208" t="str">
            <v>Solyc11g005615.1</v>
          </cell>
          <cell r="WXA6208" t="str">
            <v>Solyc11g005635.1</v>
          </cell>
          <cell r="WXB6208" t="str">
            <v>Solyc11g005650.1</v>
          </cell>
          <cell r="WXC6208" t="str">
            <v>Solyc11g005675.1</v>
          </cell>
          <cell r="WXD6208" t="str">
            <v>Solyc11g162060.1</v>
          </cell>
          <cell r="WXE6208" t="str">
            <v>Solyc11g005710.2</v>
          </cell>
          <cell r="WXF6208" t="str">
            <v>Solyc11g005720.1</v>
          </cell>
          <cell r="WXG6208" t="str">
            <v>Solyc11g005740.2</v>
          </cell>
          <cell r="WXH6208" t="str">
            <v>Solyc11g005790.4</v>
          </cell>
          <cell r="WXI6208" t="str">
            <v>Solyc11g005810.2</v>
          </cell>
          <cell r="WXJ6208" t="str">
            <v>Solyc11g005830.2</v>
          </cell>
          <cell r="WXK6208" t="str">
            <v>Solyc11g005840.2</v>
          </cell>
          <cell r="WXL6208" t="str">
            <v>Solyc11g162250.1</v>
          </cell>
          <cell r="WXM6208" t="str">
            <v>Solyc11g005860.2</v>
          </cell>
          <cell r="WXN6208" t="str">
            <v>Solyc11g005870.2</v>
          </cell>
          <cell r="WXO6208" t="str">
            <v>Solyc11g005930.2</v>
          </cell>
          <cell r="WXP6208" t="str">
            <v>Solyc11g005935.1</v>
          </cell>
          <cell r="WXQ6208" t="str">
            <v>Solyc11g005940.3</v>
          </cell>
          <cell r="WXR6208" t="str">
            <v>Solyc11g005960.1</v>
          </cell>
          <cell r="WXS6208" t="str">
            <v>Solyc11g005970.1</v>
          </cell>
          <cell r="WXT6208" t="str">
            <v>Solyc11g006010.3</v>
          </cell>
          <cell r="WXU6208" t="str">
            <v>Solyc11g006080.2</v>
          </cell>
          <cell r="WXV6208" t="str">
            <v>Solyc11g006120.1</v>
          </cell>
          <cell r="WXW6208" t="str">
            <v>Solyc11g006130.2</v>
          </cell>
          <cell r="WXX6208" t="str">
            <v>Solyc11g006150.1</v>
          </cell>
          <cell r="WXY6208" t="str">
            <v>Solyc11g006160.3</v>
          </cell>
          <cell r="WXZ6208" t="str">
            <v>Solyc11g006200.2</v>
          </cell>
          <cell r="WYA6208" t="str">
            <v>Solyc11g006210.3</v>
          </cell>
          <cell r="WYB6208" t="str">
            <v>Solyc11g150100.1</v>
          </cell>
          <cell r="WYC6208" t="str">
            <v>Solyc11g006280.1</v>
          </cell>
          <cell r="WYD6208" t="str">
            <v>Solyc11g006330.1</v>
          </cell>
          <cell r="WYE6208" t="str">
            <v>Solyc11g006360.1</v>
          </cell>
          <cell r="WYF6208" t="str">
            <v>Solyc11g006400.2</v>
          </cell>
          <cell r="WYG6208" t="str">
            <v>Solyc11g006410.2</v>
          </cell>
          <cell r="WYH6208" t="str">
            <v>Solyc11g006430.1</v>
          </cell>
          <cell r="WYI6208" t="str">
            <v>Solyc11g006440.1</v>
          </cell>
          <cell r="WYJ6208" t="str">
            <v>Solyc11g006455.2</v>
          </cell>
          <cell r="WYK6208" t="str">
            <v>Solyc11g006470.2</v>
          </cell>
          <cell r="WYL6208" t="str">
            <v>Solyc11g006480.1</v>
          </cell>
          <cell r="WYM6208" t="str">
            <v>Solyc11g006485.1</v>
          </cell>
          <cell r="WYN6208" t="str">
            <v>Solyc11g006505.2</v>
          </cell>
          <cell r="WYO6208" t="str">
            <v>Solyc11g006520.2</v>
          </cell>
          <cell r="WYP6208" t="str">
            <v>Solyc11g006530.3</v>
          </cell>
          <cell r="WYQ6208" t="str">
            <v>Solyc11g006540.2</v>
          </cell>
          <cell r="WYR6208" t="str">
            <v>Solyc11g006560.3</v>
          </cell>
          <cell r="WYS6208" t="str">
            <v>Solyc11g006580.3</v>
          </cell>
          <cell r="WYT6208" t="str">
            <v>Solyc11g006597.2</v>
          </cell>
          <cell r="WYU6208" t="str">
            <v>Solyc11g006630.1</v>
          </cell>
          <cell r="WYV6208" t="str">
            <v>Solyc11g006635.1</v>
          </cell>
          <cell r="WYW6208" t="str">
            <v>Solyc11g006640.3</v>
          </cell>
          <cell r="WYX6208" t="str">
            <v>Solyc11g006700.1</v>
          </cell>
          <cell r="WYY6208" t="str">
            <v>Solyc11g006730.1</v>
          </cell>
          <cell r="WYZ6208" t="str">
            <v>Solyc11g006740.4</v>
          </cell>
          <cell r="WZA6208" t="str">
            <v>Solyc11g006760.3</v>
          </cell>
          <cell r="WZB6208" t="str">
            <v>Solyc11g006770.3</v>
          </cell>
          <cell r="WZC6208" t="str">
            <v>Solyc11g006783.1</v>
          </cell>
          <cell r="WZD6208" t="str">
            <v>Solyc11g006787.1</v>
          </cell>
          <cell r="WZE6208" t="str">
            <v>Solyc11g006800.2</v>
          </cell>
          <cell r="WZF6208" t="str">
            <v>Solyc11g006805.1</v>
          </cell>
          <cell r="WZG6208" t="str">
            <v>Solyc11g006810.1</v>
          </cell>
          <cell r="WZH6208" t="str">
            <v>Solyc11g006830.2</v>
          </cell>
          <cell r="WZI6208" t="str">
            <v>Solyc11g006840.2</v>
          </cell>
          <cell r="WZJ6208" t="str">
            <v>Solyc11g006870.1</v>
          </cell>
          <cell r="WZK6208" t="str">
            <v>Solyc11g006880.3</v>
          </cell>
          <cell r="WZL6208" t="str">
            <v>Solyc11g006890.2</v>
          </cell>
          <cell r="WZM6208" t="str">
            <v>Solyc11g006900.1</v>
          </cell>
          <cell r="WZN6208" t="str">
            <v>Solyc11g006930.3</v>
          </cell>
          <cell r="WZO6208" t="str">
            <v>Solyc11g006970.2</v>
          </cell>
          <cell r="WZP6208" t="str">
            <v>Solyc11g006980.1</v>
          </cell>
          <cell r="WZQ6208" t="str">
            <v>Solyc11g006990.2</v>
          </cell>
          <cell r="WZR6208" t="str">
            <v>Solyc11g007010.2</v>
          </cell>
          <cell r="WZS6208" t="str">
            <v>Solyc11g007030.3</v>
          </cell>
          <cell r="WZT6208" t="str">
            <v>Solyc11g007040.2</v>
          </cell>
          <cell r="WZU6208" t="str">
            <v>Solyc11g007050.1</v>
          </cell>
          <cell r="WZV6208" t="str">
            <v>Solyc11g007060.2</v>
          </cell>
          <cell r="WZW6208" t="str">
            <v>Solyc11g007080.1</v>
          </cell>
          <cell r="WZX6208" t="str">
            <v>Solyc11g007110.2</v>
          </cell>
          <cell r="WZY6208" t="str">
            <v>Solyc11g007150.2</v>
          </cell>
          <cell r="WZZ6208" t="str">
            <v>Solyc11g007210.3</v>
          </cell>
          <cell r="XAA6208" t="str">
            <v>Solyc11g007220.2</v>
          </cell>
          <cell r="XAB6208" t="str">
            <v>Solyc11g007230.1</v>
          </cell>
          <cell r="XAC6208" t="str">
            <v>Solyc11g007260.1</v>
          </cell>
          <cell r="XAD6208" t="str">
            <v>Solyc11g007310.3</v>
          </cell>
          <cell r="XAE6208" t="str">
            <v>Solyc11g007320.2</v>
          </cell>
          <cell r="XAF6208" t="str">
            <v>Solyc11g007330.2</v>
          </cell>
          <cell r="XAG6208" t="str">
            <v>Solyc11g007340.2</v>
          </cell>
          <cell r="XAH6208" t="str">
            <v>Solyc11g007360.1</v>
          </cell>
          <cell r="XAI6208" t="str">
            <v>Solyc11g007390.1</v>
          </cell>
          <cell r="XAJ6208" t="str">
            <v>Solyc11g007440.1</v>
          </cell>
          <cell r="XAK6208" t="str">
            <v>Solyc11g007510.2</v>
          </cell>
          <cell r="XAL6208" t="str">
            <v>Solyc11g007520.1</v>
          </cell>
          <cell r="XAM6208" t="str">
            <v>Solyc11g007550.1</v>
          </cell>
          <cell r="XAN6208" t="str">
            <v>Solyc11g160260.1</v>
          </cell>
          <cell r="XAO6208" t="str">
            <v>Solyc11g007560.2</v>
          </cell>
          <cell r="XAP6208" t="str">
            <v>Solyc11g007570.2</v>
          </cell>
          <cell r="XAQ6208" t="str">
            <v>Solyc11g007585.1</v>
          </cell>
          <cell r="XAR6208" t="str">
            <v>Solyc11g007590.3</v>
          </cell>
          <cell r="XAS6208" t="str">
            <v>Solyc11g007610.2</v>
          </cell>
          <cell r="XAT6208" t="str">
            <v>Solyc11g007620.1</v>
          </cell>
          <cell r="XAU6208" t="str">
            <v>Solyc11g007640.2</v>
          </cell>
          <cell r="XAV6208" t="str">
            <v>Solyc11g007650.1</v>
          </cell>
          <cell r="XAW6208" t="str">
            <v>Solyc11g007660.1</v>
          </cell>
          <cell r="XAX6208" t="str">
            <v>Solyc11g007680.2</v>
          </cell>
          <cell r="XAY6208" t="str">
            <v>Solyc11g007710.2</v>
          </cell>
          <cell r="XAZ6208" t="str">
            <v>Solyc11g007730.2</v>
          </cell>
          <cell r="XBA6208" t="str">
            <v>Solyc11g007790.1</v>
          </cell>
          <cell r="XBB6208" t="str">
            <v>Solyc11g007810.3</v>
          </cell>
          <cell r="XBC6208" t="str">
            <v>Solyc11g007820.1</v>
          </cell>
          <cell r="XBD6208" t="str">
            <v>Solyc11g007825.1</v>
          </cell>
          <cell r="XBE6208" t="str">
            <v>Solyc11g007840.3</v>
          </cell>
          <cell r="XBF6208" t="str">
            <v>Solyc11g007900.3</v>
          </cell>
          <cell r="XBG6208" t="str">
            <v>Solyc11g007915.1</v>
          </cell>
          <cell r="XBH6208" t="str">
            <v>Solyc11g007945.1</v>
          </cell>
          <cell r="XBI6208" t="str">
            <v>Solyc11g007960.2</v>
          </cell>
          <cell r="XBJ6208" t="str">
            <v>Solyc11g007970.2</v>
          </cell>
          <cell r="XBK6208" t="str">
            <v>Solyc11g008060.1</v>
          </cell>
          <cell r="XBL6208" t="str">
            <v>Solyc11g008080.3</v>
          </cell>
          <cell r="XBM6208" t="str">
            <v>Solyc11g008100.3</v>
          </cell>
          <cell r="XBN6208" t="str">
            <v>Solyc11g008190.1</v>
          </cell>
          <cell r="XBO6208" t="str">
            <v>Solyc11g008210.3</v>
          </cell>
          <cell r="XBP6208" t="str">
            <v>Solyc11g008220.3</v>
          </cell>
          <cell r="XBQ6208" t="str">
            <v>Solyc11g008223.1</v>
          </cell>
          <cell r="XBR6208" t="str">
            <v>Solyc11g008227.1</v>
          </cell>
          <cell r="XBS6208" t="str">
            <v>Solyc11g008245.1</v>
          </cell>
          <cell r="XBT6208" t="str">
            <v>Solyc11g008250.2</v>
          </cell>
          <cell r="XBU6208" t="str">
            <v>Solyc11g008270.2</v>
          </cell>
          <cell r="XBV6208" t="str">
            <v>Solyc11g008300.1</v>
          </cell>
          <cell r="XBW6208" t="str">
            <v>Solyc11g008310.3</v>
          </cell>
          <cell r="XBX6208" t="str">
            <v>Solyc11g008410.3</v>
          </cell>
          <cell r="XBY6208" t="str">
            <v>Solyc11g008460.1</v>
          </cell>
          <cell r="XBZ6208" t="str">
            <v>Solyc11g008470.2</v>
          </cell>
          <cell r="XCA6208" t="str">
            <v>Solyc11g008480.2</v>
          </cell>
          <cell r="XCB6208" t="str">
            <v>Solyc11g008490.3</v>
          </cell>
          <cell r="XCC6208" t="str">
            <v>Solyc11g008550.3</v>
          </cell>
          <cell r="XCD6208" t="str">
            <v>Solyc11g008570.2</v>
          </cell>
          <cell r="XCE6208" t="str">
            <v>Solyc11g008600.1</v>
          </cell>
          <cell r="XCF6208" t="str">
            <v>Solyc11g008700.2</v>
          </cell>
          <cell r="XCG6208" t="str">
            <v>Solyc11g008750.1</v>
          </cell>
          <cell r="XCH6208" t="str">
            <v>Solyc11g008760.3</v>
          </cell>
          <cell r="XCI6208" t="str">
            <v>Solyc11g008790.3</v>
          </cell>
          <cell r="XCJ6208" t="str">
            <v>Solyc11g008840.3</v>
          </cell>
          <cell r="XCK6208" t="str">
            <v>Solyc11g008905.1</v>
          </cell>
          <cell r="XCL6208" t="str">
            <v>Solyc11g008910.2</v>
          </cell>
          <cell r="XCM6208" t="str">
            <v>Solyc11g008920.1</v>
          </cell>
          <cell r="XCN6208" t="str">
            <v>Solyc11g008950.1</v>
          </cell>
          <cell r="XCO6208" t="str">
            <v>Solyc11g008970.1</v>
          </cell>
          <cell r="XCP6208" t="str">
            <v>Solyc11g008980.1</v>
          </cell>
          <cell r="XCQ6208" t="str">
            <v>Solyc11g009000.2</v>
          </cell>
          <cell r="XCR6208" t="str">
            <v>Solyc11g009010.2</v>
          </cell>
          <cell r="XCS6208" t="str">
            <v>Solyc11g009020.2</v>
          </cell>
          <cell r="XCT6208" t="str">
            <v>Solyc11g009030.1</v>
          </cell>
          <cell r="XCU6208" t="str">
            <v>Solyc11g009060.2</v>
          </cell>
          <cell r="XCV6208" t="str">
            <v>Solyc11g009070.2</v>
          </cell>
          <cell r="XCW6208" t="str">
            <v>Solyc11g010120.2</v>
          </cell>
          <cell r="XCX6208" t="str">
            <v>Solyc11g010140.1</v>
          </cell>
          <cell r="XCY6208" t="str">
            <v>Solyc11g010160.1</v>
          </cell>
          <cell r="XCZ6208" t="str">
            <v>Solyc11g010170.2</v>
          </cell>
          <cell r="XDA6208" t="str">
            <v>Solyc11g010210.1</v>
          </cell>
          <cell r="XDB6208" t="str">
            <v>Solyc11g010220.2</v>
          </cell>
          <cell r="XDC6208" t="str">
            <v>Solyc11g010240.3</v>
          </cell>
          <cell r="XDD6208" t="str">
            <v>Solyc11g010250.1</v>
          </cell>
          <cell r="XDE6208" t="str">
            <v>Solyc11g010260.4</v>
          </cell>
          <cell r="XDF6208" t="str">
            <v>Solyc11g010280.1</v>
          </cell>
          <cell r="XDG6208" t="str">
            <v>Solyc11g010320.1</v>
          </cell>
          <cell r="XDH6208" t="str">
            <v>Solyc11g010350.2</v>
          </cell>
          <cell r="XDI6208" t="str">
            <v>Solyc11g010360.3</v>
          </cell>
          <cell r="XDJ6208" t="str">
            <v>Solyc11g010370.1</v>
          </cell>
          <cell r="XDK6208" t="str">
            <v>Solyc11g010390.1</v>
          </cell>
          <cell r="XDL6208" t="str">
            <v>Solyc11g010430.2</v>
          </cell>
          <cell r="XDM6208" t="str">
            <v>Solyc11g010440.3</v>
          </cell>
          <cell r="XDN6208" t="str">
            <v>Solyc11g010490.3</v>
          </cell>
          <cell r="XDO6208" t="str">
            <v>Solyc11g010510.2</v>
          </cell>
          <cell r="XDP6208" t="str">
            <v>Solyc11g010520.1</v>
          </cell>
          <cell r="XDQ6208" t="str">
            <v>Solyc11g010530.2</v>
          </cell>
          <cell r="XDR6208" t="str">
            <v>Solyc11g010550.2</v>
          </cell>
          <cell r="XDS6208" t="str">
            <v>Solyc11g010580.2</v>
          </cell>
          <cell r="XDT6208" t="str">
            <v>Solyc11g010590.3</v>
          </cell>
          <cell r="XDU6208" t="str">
            <v>Solyc11g010600.2</v>
          </cell>
          <cell r="XDV6208" t="str">
            <v>Solyc11g010620.3</v>
          </cell>
          <cell r="XDW6208" t="str">
            <v>Solyc11g010660.2</v>
          </cell>
          <cell r="XDX6208" t="str">
            <v>Solyc11g010670.1</v>
          </cell>
          <cell r="XDY6208" t="str">
            <v>Solyc11g010680.4</v>
          </cell>
          <cell r="XDZ6208" t="str">
            <v>Solyc11g010720.1</v>
          </cell>
          <cell r="XEA6208" t="str">
            <v>Solyc11g010750.1</v>
          </cell>
          <cell r="XEB6208" t="str">
            <v>Solyc11g010770.1</v>
          </cell>
          <cell r="XEC6208" t="str">
            <v>Solyc11g010840.2</v>
          </cell>
          <cell r="XED6208" t="str">
            <v>Solyc11g010860.3</v>
          </cell>
          <cell r="XEE6208" t="str">
            <v>Solyc11g010870.2</v>
          </cell>
          <cell r="XEF6208" t="str">
            <v>Solyc11g010890.3</v>
          </cell>
          <cell r="XEG6208" t="str">
            <v>Solyc11g010880.2</v>
          </cell>
          <cell r="XEH6208" t="str">
            <v>Solyc11g010930.2</v>
          </cell>
          <cell r="XEI6208" t="str">
            <v>Solyc11g011010.1</v>
          </cell>
          <cell r="XEJ6208" t="str">
            <v>Solyc11g011030.2</v>
          </cell>
          <cell r="XEK6208" t="str">
            <v>Solyc11g011060.3</v>
          </cell>
          <cell r="XEL6208" t="str">
            <v>Solyc11g011100.1</v>
          </cell>
          <cell r="XEM6208" t="str">
            <v>Solyc11g011110.3</v>
          </cell>
          <cell r="XEN6208" t="str">
            <v>Solyc11g011120.2</v>
          </cell>
          <cell r="XEO6208" t="str">
            <v>Solyc11g011170.2</v>
          </cell>
          <cell r="XEP6208" t="str">
            <v>Solyc11g011180.3</v>
          </cell>
          <cell r="XEQ6208" t="str">
            <v>Solyc11g011190.1</v>
          </cell>
          <cell r="XER6208" t="str">
            <v>Solyc11g011220.2</v>
          </cell>
          <cell r="XES6208" t="str">
            <v>Solyc11g011230.3</v>
          </cell>
          <cell r="XET6208" t="str">
            <v>Solyc11g011270.1</v>
          </cell>
          <cell r="XEU6208" t="str">
            <v>Solyc11g011280.3</v>
          </cell>
          <cell r="XEV6208" t="str">
            <v>Solyc11g011290.3</v>
          </cell>
          <cell r="XEW6208" t="str">
            <v>Solyc11g011300.2</v>
          </cell>
          <cell r="XEX6208" t="str">
            <v>Solyc11g011310.4</v>
          </cell>
          <cell r="XEY6208" t="str">
            <v>Solyc11g011320.1</v>
          </cell>
          <cell r="XEZ6208" t="str">
            <v>Solyc11g011360.2</v>
          </cell>
          <cell r="XFA6208" t="str">
            <v>Solyc11g161600.1</v>
          </cell>
          <cell r="XFB6208" t="str">
            <v>Solyc11g011377.1</v>
          </cell>
          <cell r="XFC6208" t="str">
            <v>Solyc11g011390.3</v>
          </cell>
          <cell r="XFD6208" t="str">
            <v>Solyc11g011400.2</v>
          </cell>
        </row>
        <row r="6209">
          <cell r="A6209" t="str">
            <v>4 Amino acid metabolism</v>
          </cell>
          <cell r="B6209" t="str">
            <v>Solyc12g099930.2</v>
          </cell>
          <cell r="C6209" t="str">
            <v>Solyc05g053300.3</v>
          </cell>
          <cell r="D6209" t="str">
            <v>Solyc12g099100.2</v>
          </cell>
          <cell r="E6209" t="str">
            <v>Solyc02g091560.3</v>
          </cell>
          <cell r="F6209" t="str">
            <v>Solyc04g076790.3</v>
          </cell>
          <cell r="G6209" t="str">
            <v>Solyc02g092260.3</v>
          </cell>
          <cell r="H6209" t="str">
            <v>Solyc03g043950.4</v>
          </cell>
          <cell r="I6209" t="str">
            <v>Solyc11g005620.1</v>
          </cell>
          <cell r="J6209" t="str">
            <v>Solyc01g108660.4</v>
          </cell>
          <cell r="K6209" t="str">
            <v>Solyc08g080370.3</v>
          </cell>
          <cell r="L6209" t="str">
            <v>Solyc09g010420.4</v>
          </cell>
          <cell r="M6209" t="str">
            <v>Solyc08g076970.3</v>
          </cell>
          <cell r="N6209" t="str">
            <v>Solyc08g076980.4</v>
          </cell>
          <cell r="O6209" t="str">
            <v>Solyc08g076990.3</v>
          </cell>
          <cell r="P6209" t="str">
            <v>Solyc06g075340.5</v>
          </cell>
          <cell r="Q6209" t="str">
            <v>Solyc03g115630.3</v>
          </cell>
          <cell r="R6209" t="str">
            <v>Solyc04g080610.3</v>
          </cell>
          <cell r="S6209" t="str">
            <v>Solyc12g089210.2</v>
          </cell>
          <cell r="T6209" t="str">
            <v>Solyc05g012270.3</v>
          </cell>
          <cell r="U6209" t="str">
            <v>Solyc04g076320.5</v>
          </cell>
          <cell r="V6209" t="str">
            <v>Solyc10g009090.3</v>
          </cell>
          <cell r="W6209" t="str">
            <v>Solyc01g005000.3</v>
          </cell>
          <cell r="X6209" t="str">
            <v>Solyc03g098240.3</v>
          </cell>
          <cell r="Y6209" t="str">
            <v>Solyc04g025530.3</v>
          </cell>
          <cell r="Z6209" t="str">
            <v>Solyc05g054050.4</v>
          </cell>
          <cell r="AA6209" t="str">
            <v>Solyc11g011920.2</v>
          </cell>
          <cell r="AB6209" t="str">
            <v>Solyc08g082080.3</v>
          </cell>
          <cell r="AC6209" t="str">
            <v>Solyc11g066800.2</v>
          </cell>
          <cell r="AD6209" t="str">
            <v>Solyc06g019170.3</v>
          </cell>
          <cell r="AE6209" t="str">
            <v>Solyc08g043170.5</v>
          </cell>
          <cell r="AF6209" t="str">
            <v>Solyc02g068640.3</v>
          </cell>
          <cell r="AG6209" t="str">
            <v>Solyc08g048450.4</v>
          </cell>
          <cell r="AH6209" t="str">
            <v>Solyc03g096380.3</v>
          </cell>
          <cell r="AI6209" t="str">
            <v>Solyc03g096390.3</v>
          </cell>
          <cell r="AJ6209" t="str">
            <v>Solyc05g052820.3</v>
          </cell>
          <cell r="AK6209" t="str">
            <v>Solyc05g052830.3</v>
          </cell>
          <cell r="AL6209" t="str">
            <v>Solyc07g056330.3</v>
          </cell>
          <cell r="AM6209" t="str">
            <v>Solyc10g007760.5</v>
          </cell>
          <cell r="AN6209" t="str">
            <v>Solyc01g103750.5</v>
          </cell>
          <cell r="AO6209" t="str">
            <v>Solyc10g005930.2</v>
          </cell>
          <cell r="AP6209" t="str">
            <v>Solyc05g056150.4</v>
          </cell>
          <cell r="AQ6209" t="str">
            <v>Solyc07g064810.3</v>
          </cell>
          <cell r="AR6209" t="str">
            <v>Solyc09g076020.3</v>
          </cell>
          <cell r="AS6209" t="str">
            <v>Solyc04g009350.3</v>
          </cell>
          <cell r="AT6209" t="str">
            <v>Solyc01g109930.4</v>
          </cell>
          <cell r="AU6209" t="str">
            <v>Solyc02g071890.3</v>
          </cell>
          <cell r="AV6209" t="str">
            <v>Solyc04g055200.3</v>
          </cell>
          <cell r="AW6209" t="str">
            <v>Solyc06g007180.3</v>
          </cell>
          <cell r="AX6209" t="str">
            <v>Solyc03g114790.3</v>
          </cell>
          <cell r="AY6209" t="str">
            <v>Solyc04g078460.3</v>
          </cell>
          <cell r="AZ6209" t="str">
            <v>Solyc06g069400.4</v>
          </cell>
          <cell r="BA6209" t="str">
            <v>Solyc06g064880.3</v>
          </cell>
          <cell r="BB6209" t="str">
            <v>Solyc07g041280.5</v>
          </cell>
          <cell r="BC6209" t="str">
            <v>Solyc08g062190.3</v>
          </cell>
          <cell r="BD6209" t="str">
            <v>Solyc01g005240.4</v>
          </cell>
          <cell r="BE6209" t="str">
            <v>Solyc01g005250.5</v>
          </cell>
          <cell r="BF6209" t="str">
            <v>Solyc03g044660.3</v>
          </cell>
          <cell r="BG6209" t="str">
            <v>Solyc10g083110.3</v>
          </cell>
          <cell r="BH6209" t="str">
            <v>Solyc01g098380.4</v>
          </cell>
          <cell r="BI6209" t="str">
            <v>Solyc06g073280.3</v>
          </cell>
          <cell r="BJ6209" t="str">
            <v>Solyc09g005700.3</v>
          </cell>
          <cell r="BK6209" t="str">
            <v>Solyc01g109850.3</v>
          </cell>
          <cell r="BL6209" t="str">
            <v>Solyc06g064550.3</v>
          </cell>
          <cell r="BM6209" t="str">
            <v>Solyc11g040390.2</v>
          </cell>
          <cell r="BN6209" t="str">
            <v>Solyc04g008760.3</v>
          </cell>
          <cell r="BO6209" t="str">
            <v>Solyc02g067180.3</v>
          </cell>
          <cell r="BP6209" t="str">
            <v>Solyc10g079720.2</v>
          </cell>
          <cell r="BQ6209" t="str">
            <v>Solyc01g009180.4</v>
          </cell>
          <cell r="BR6209" t="str">
            <v>Solyc10g081510.2</v>
          </cell>
          <cell r="BS6209" t="str">
            <v>Solyc09g065520.5</v>
          </cell>
          <cell r="BT6209" t="str">
            <v>Solyc09g082460.3</v>
          </cell>
          <cell r="BU6209" t="str">
            <v>Solyc01g102940.3</v>
          </cell>
          <cell r="BV6209" t="str">
            <v>Solyc01g111060.4</v>
          </cell>
          <cell r="BW6209" t="str">
            <v>Solyc01g107550.3</v>
          </cell>
          <cell r="BX6209" t="str">
            <v>Solyc08g022210.4</v>
          </cell>
          <cell r="BY6209" t="str">
            <v>Solyc07g063040.3</v>
          </cell>
          <cell r="BZ6209" t="str">
            <v>Solyc10g007050.3</v>
          </cell>
          <cell r="CA6209" t="str">
            <v>Solyc09g082630.3</v>
          </cell>
          <cell r="CB6209" t="str">
            <v>Solyc09g082640.1</v>
          </cell>
          <cell r="CC6209" t="str">
            <v>Solyc09g082650.4</v>
          </cell>
          <cell r="CD6209" t="str">
            <v>Solyc03g121910.1</v>
          </cell>
          <cell r="CE6209" t="str">
            <v>Solyc06g062840.4</v>
          </cell>
          <cell r="CF6209" t="str">
            <v>Solyc07g064600.3</v>
          </cell>
          <cell r="CG6209" t="str">
            <v>Solyc10g006290.3</v>
          </cell>
          <cell r="CH6209" t="str">
            <v>Solyc08g008580.3</v>
          </cell>
          <cell r="CI6209" t="str">
            <v>Solyc08g083110.4</v>
          </cell>
          <cell r="CJ6209" t="str">
            <v>Solyc03g044330.1</v>
          </cell>
          <cell r="CK6209" t="str">
            <v>Solyc06g059880.3</v>
          </cell>
          <cell r="CL6209" t="str">
            <v>Solyc11g008780.3</v>
          </cell>
          <cell r="CM6209" t="str">
            <v>Solyc12g019300.2</v>
          </cell>
          <cell r="CN6209" t="str">
            <v>Solyc07g053280.4</v>
          </cell>
          <cell r="CO6209" t="str">
            <v>Solyc12g010840.2</v>
          </cell>
          <cell r="CP6209" t="str">
            <v>Solyc05g053540.3</v>
          </cell>
          <cell r="CQ6209" t="str">
            <v>Solyc12g043020.2</v>
          </cell>
          <cell r="CR6209" t="str">
            <v>Solyc02g091970.4</v>
          </cell>
          <cell r="CS6209" t="str">
            <v>Solyc03g043880.3</v>
          </cell>
          <cell r="CT6209" t="str">
            <v>Solyc04g077240.4</v>
          </cell>
          <cell r="CU6209" t="str">
            <v>Solyc04g077250.4</v>
          </cell>
          <cell r="CV6209" t="str">
            <v>Solyc07g021630.3</v>
          </cell>
          <cell r="CW6209" t="str">
            <v>Solyc12g088220.2</v>
          </cell>
          <cell r="CX6209" t="str">
            <v>Solyc03g123600.4</v>
          </cell>
          <cell r="CY6209" t="str">
            <v>Solyc03g123610.4</v>
          </cell>
          <cell r="CZ6209" t="str">
            <v>Solyc06g063090.4</v>
          </cell>
          <cell r="DA6209" t="str">
            <v>Solyc06g053400.3</v>
          </cell>
          <cell r="DB6209" t="str">
            <v>Solyc08g014130.3</v>
          </cell>
          <cell r="DC6209" t="str">
            <v>Solyc01g104230.4</v>
          </cell>
          <cell r="DD6209" t="str">
            <v>Solyc03g005730.4</v>
          </cell>
          <cell r="DE6209" t="str">
            <v>Solyc09g090900.4</v>
          </cell>
          <cell r="DF6209" t="str">
            <v>Solyc06g060790.1</v>
          </cell>
          <cell r="DG6209" t="str">
            <v>Solyc05g009030.5</v>
          </cell>
          <cell r="DH6209" t="str">
            <v>Solyc03g112070.4</v>
          </cell>
          <cell r="DI6209" t="str">
            <v>Solyc03g123830.5</v>
          </cell>
          <cell r="DJ6209" t="str">
            <v>Solyc10g049890.3</v>
          </cell>
          <cell r="DK6209" t="str">
            <v>Solyc02g082830.3</v>
          </cell>
          <cell r="DL6209" t="str">
            <v>Solyc06g076510.3</v>
          </cell>
          <cell r="DM6209" t="str">
            <v>Solyc02g082850.3</v>
          </cell>
          <cell r="DN6209" t="str">
            <v>Solyc07g065340.1</v>
          </cell>
          <cell r="DO6209" t="str">
            <v>Solyc10g006040.1</v>
          </cell>
          <cell r="DP6209" t="str">
            <v>Solyc12g008780.2</v>
          </cell>
          <cell r="DQ6209" t="str">
            <v>Solyc08g014340.3</v>
          </cell>
          <cell r="DR6209" t="str">
            <v>Solyc09g082060.3</v>
          </cell>
          <cell r="DS6209" t="str">
            <v>Solyc01g104000.3</v>
          </cell>
          <cell r="DT6209" t="str">
            <v>Solyc05g053810.3</v>
          </cell>
          <cell r="DU6209" t="str">
            <v>Solyc08g065490.3</v>
          </cell>
          <cell r="DV6209" t="str">
            <v>Solyc12g095930.2</v>
          </cell>
          <cell r="DW6209" t="str">
            <v>Solyc12g098490.2</v>
          </cell>
          <cell r="DX6209" t="str">
            <v>Solyc01g105380.2</v>
          </cell>
          <cell r="DY6209" t="str">
            <v>Solyc01g105383.1</v>
          </cell>
          <cell r="DZ6209" t="str">
            <v>Solyc01g105420.4</v>
          </cell>
          <cell r="EA6209" t="str">
            <v>Solyc04g074480.3</v>
          </cell>
          <cell r="EB6209" t="str">
            <v>Solyc11g009080.2</v>
          </cell>
          <cell r="EC6209" t="str">
            <v>Solyc02g083590.3</v>
          </cell>
          <cell r="ED6209" t="str">
            <v>Solyc01g067750.3</v>
          </cell>
          <cell r="EE6209" t="str">
            <v>Solyc06g084460.4</v>
          </cell>
          <cell r="EF6209" t="str">
            <v>Solyc10g038080.3</v>
          </cell>
          <cell r="EG6209" t="str">
            <v>Solyc02g094420.3</v>
          </cell>
          <cell r="EH6209" t="str">
            <v>Solyc04g051860.3</v>
          </cell>
          <cell r="EI6209" t="str">
            <v>Solyc01g091190.3</v>
          </cell>
          <cell r="EJ6209" t="str">
            <v>Solyc05g050980.3</v>
          </cell>
          <cell r="EK6209" t="str">
            <v>Solyc04g009620.5</v>
          </cell>
          <cell r="EL6209" t="str">
            <v>Solyc04g049350.4</v>
          </cell>
          <cell r="EM6209" t="str">
            <v>Solyc04g054710.3</v>
          </cell>
          <cell r="EN6209" t="str">
            <v>Solyc06g050630.3</v>
          </cell>
          <cell r="EO6209" t="str">
            <v>Solyc07g007590.1</v>
          </cell>
          <cell r="EP6209" t="str">
            <v>Solyc09g011870.3</v>
          </cell>
          <cell r="EQ6209" t="str">
            <v>Solyc02g080620.3</v>
          </cell>
          <cell r="ER6209" t="str">
            <v>Solyc06g074530.1</v>
          </cell>
          <cell r="ES6209" t="str">
            <v>Solyc11g066890.1</v>
          </cell>
          <cell r="ET6209" t="str">
            <v>Solyc11g072520.3</v>
          </cell>
          <cell r="EU6209" t="str">
            <v>Solyc06g005980.5</v>
          </cell>
          <cell r="EV6209" t="str">
            <v>Solyc06g006100.3</v>
          </cell>
          <cell r="EW6209" t="str">
            <v>Solyc12g010180.2</v>
          </cell>
          <cell r="EX6209" t="str">
            <v>Solyc06g071550.3</v>
          </cell>
          <cell r="EY6209" t="str">
            <v>Solyc12g035190.2</v>
          </cell>
          <cell r="EZ6209" t="str">
            <v>Solyc02g076760.3</v>
          </cell>
          <cell r="FA6209" t="str">
            <v>Solyc06g051410.4</v>
          </cell>
          <cell r="FB6209" t="str">
            <v>Solyc03g111850.3</v>
          </cell>
          <cell r="FC6209" t="str">
            <v>Solyc01g098550.3</v>
          </cell>
          <cell r="FD6209" t="str">
            <v>Solyc07g064280.3</v>
          </cell>
          <cell r="FE6209" t="str">
            <v>Solyc10g006400.3</v>
          </cell>
          <cell r="FF6209" t="str">
            <v>Solyc01g091160.4</v>
          </cell>
          <cell r="FG6209" t="str">
            <v>Solyc01g091170.3</v>
          </cell>
          <cell r="FH6209" t="str">
            <v>Solyc05g014970.3</v>
          </cell>
          <cell r="FI6209" t="str">
            <v>Solyc02g031980.3</v>
          </cell>
          <cell r="FJ6209" t="str">
            <v>Solyc03g031430.1</v>
          </cell>
          <cell r="FK6209" t="str">
            <v>Solyc02g070670.4</v>
          </cell>
          <cell r="FL6209" t="str">
            <v>Solyc09g090430.3</v>
          </cell>
          <cell r="FM6209" t="str">
            <v>Solyc07g043310.3</v>
          </cell>
          <cell r="FN6209" t="str">
            <v>Solyc08g014610.4</v>
          </cell>
          <cell r="FO6209" t="str">
            <v>Solyc12g006450.2</v>
          </cell>
          <cell r="FP6209" t="str">
            <v>Solyc12g006470.2</v>
          </cell>
          <cell r="FQ6209" t="str">
            <v>Solyc09g090700.1</v>
          </cell>
          <cell r="FR6209" t="str">
            <v>Solyc03g121720.2</v>
          </cell>
          <cell r="FS6209" t="str">
            <v>Solyc09g018790.3</v>
          </cell>
          <cell r="FT6209" t="str">
            <v>Solyc02g089620.3</v>
          </cell>
          <cell r="FU6209" t="str">
            <v>Solyc02g089630.3</v>
          </cell>
          <cell r="FV6209" t="str">
            <v>Solyc06g071000.3</v>
          </cell>
          <cell r="FW6209" t="str">
            <v>Solyc07g017610.3</v>
          </cell>
          <cell r="FX6209" t="str">
            <v>Solyc03g122310.4</v>
          </cell>
          <cell r="FY6209" t="str">
            <v>Solyc05g007060.4</v>
          </cell>
          <cell r="FZ6209" t="str">
            <v>Solyc02g062430.3</v>
          </cell>
          <cell r="GA6209" t="str">
            <v>Solyc04g009960.3</v>
          </cell>
          <cell r="GB6209" t="str">
            <v>Solyc09g008670.3</v>
          </cell>
          <cell r="GC6209" t="str">
            <v>Solyc10g083540.3</v>
          </cell>
          <cell r="GD6209" t="str">
            <v>Solyc10g083760.3</v>
          </cell>
          <cell r="GE6209" t="str">
            <v>Solyc02g078990.4</v>
          </cell>
          <cell r="GF6209" t="str">
            <v>Solyc06g009850.3</v>
          </cell>
          <cell r="GG6209" t="str">
            <v>Solyc07g066580.3</v>
          </cell>
          <cell r="GH6209" t="str">
            <v>Solyc07g061960.3</v>
          </cell>
          <cell r="GI6209" t="str">
            <v>Solyc12g011430.4</v>
          </cell>
          <cell r="GJ6209" t="str">
            <v>Solyc01g068160.4</v>
          </cell>
          <cell r="GK6209" t="str">
            <v>Solyc05g007590.5</v>
          </cell>
          <cell r="GL6209" t="str">
            <v>Solyc04g063350.3</v>
          </cell>
          <cell r="GM6209" t="str">
            <v>Solyc05g056480.3</v>
          </cell>
          <cell r="GN6209" t="str">
            <v>Solyc06g059840.5</v>
          </cell>
          <cell r="GO6209" t="str">
            <v>Solyc06g059850.2</v>
          </cell>
          <cell r="GP6209" t="str">
            <v>Solyc01g028900.3</v>
          </cell>
          <cell r="GQ6209" t="str">
            <v>Solyc01g066520.3</v>
          </cell>
          <cell r="GR6209" t="str">
            <v>Solyc06g073560.5</v>
          </cell>
          <cell r="GS6209" t="str">
            <v>Solyc11g069180.2</v>
          </cell>
          <cell r="GT6209" t="str">
            <v>Solyc01g080930.4</v>
          </cell>
          <cell r="GU6209" t="str">
            <v>Solyc01g094090.4</v>
          </cell>
          <cell r="GV6209" t="str">
            <v>Solyc01g108800.4</v>
          </cell>
          <cell r="GW6209" t="str">
            <v>Solyc09g065540.3</v>
          </cell>
          <cell r="GX6209" t="str">
            <v>Solyc01g108030.5</v>
          </cell>
          <cell r="GY6209" t="str">
            <v>Solyc01g080170.3</v>
          </cell>
          <cell r="GZ6209" t="str">
            <v>Solyc11g065070.2</v>
          </cell>
          <cell r="HA6209" t="str">
            <v>Solyc08g078130.4</v>
          </cell>
          <cell r="HB6209" t="str">
            <v>Solyc02g022930.3</v>
          </cell>
          <cell r="HC6209" t="str">
            <v>Solyc01g106080.4</v>
          </cell>
          <cell r="HD6209" t="str">
            <v>Solyc12g005200.3</v>
          </cell>
          <cell r="HE6209" t="str">
            <v>Solyc09g089880.3</v>
          </cell>
          <cell r="HF6209" t="str">
            <v>Solyc12g021170.2</v>
          </cell>
          <cell r="HG6209" t="str">
            <v>Solyc03g120450.4</v>
          </cell>
          <cell r="HH6209" t="str">
            <v>Solyc03g044120.1</v>
          </cell>
          <cell r="HI6209" t="str">
            <v>Solyc03g045020.5</v>
          </cell>
          <cell r="HJ6209" t="str">
            <v>Solyc07g054280.1</v>
          </cell>
          <cell r="HK6209" t="str">
            <v>Solyc07g054860.1</v>
          </cell>
          <cell r="HL6209" t="str">
            <v>Solyc09g064430.4</v>
          </cell>
          <cell r="HM6209" t="str">
            <v>Solyc07g053710.3</v>
          </cell>
          <cell r="HN6209" t="str">
            <v>Solyc07g053720.3</v>
          </cell>
          <cell r="HO6209" t="str">
            <v>Solyc10g007110.3</v>
          </cell>
          <cell r="HP6209" t="str">
            <v>Solyc10g008200.4</v>
          </cell>
          <cell r="HQ6209" t="str">
            <v>Solyc12g088000.2</v>
          </cell>
          <cell r="HR6209" t="str">
            <v>Solyc12g014100.2</v>
          </cell>
          <cell r="HS6209" t="str">
            <v>Solyc01g091330.4</v>
          </cell>
          <cell r="HT6209" t="str">
            <v>Solyc01g102660.4</v>
          </cell>
          <cell r="HU6209" t="str">
            <v>Solyc04g014730.4</v>
          </cell>
          <cell r="HV6209" t="str">
            <v>Solyc11g012160.2</v>
          </cell>
          <cell r="HW6209" t="str">
            <v>Solyc08g008000.2</v>
          </cell>
          <cell r="HX6209" t="str">
            <v>Solyc08g008010.4</v>
          </cell>
          <cell r="HY6209" t="str">
            <v>Solyc09g064940.2</v>
          </cell>
        </row>
        <row r="6210">
          <cell r="A6210" t="str">
            <v>4.1 Amino acid metabolism.glutamate group amino acid biosynthesis</v>
          </cell>
          <cell r="B6210" t="str">
            <v>Solyc02g092260.3</v>
          </cell>
          <cell r="C6210" t="str">
            <v>Solyc03g043950.4</v>
          </cell>
          <cell r="D6210" t="str">
            <v>Solyc11g005620.1</v>
          </cell>
          <cell r="E6210" t="str">
            <v>Solyc01g108660.4</v>
          </cell>
          <cell r="F6210" t="str">
            <v>Solyc08g080370.3</v>
          </cell>
          <cell r="G6210" t="str">
            <v>Solyc09g010420.4</v>
          </cell>
          <cell r="H6210" t="str">
            <v>Solyc08g076970.3</v>
          </cell>
          <cell r="I6210" t="str">
            <v>Solyc08g076980.4</v>
          </cell>
          <cell r="J6210" t="str">
            <v>Solyc08g076990.3</v>
          </cell>
          <cell r="K6210" t="str">
            <v>Solyc06g075340.5</v>
          </cell>
          <cell r="L6210" t="str">
            <v>Solyc03g115630.3</v>
          </cell>
          <cell r="M6210" t="str">
            <v>Solyc04g080610.3</v>
          </cell>
          <cell r="N6210" t="str">
            <v>Solyc12g089210.2</v>
          </cell>
          <cell r="O6210" t="str">
            <v>Solyc05g012270.3</v>
          </cell>
          <cell r="P6210" t="str">
            <v>Solyc04g076320.5</v>
          </cell>
          <cell r="Q6210" t="str">
            <v>Solyc10g009090.3</v>
          </cell>
          <cell r="R6210" t="str">
            <v>Solyc01g005000.3</v>
          </cell>
          <cell r="S6210" t="str">
            <v>Solyc03g098240.3</v>
          </cell>
          <cell r="T6210" t="str">
            <v>Solyc04g025530.3</v>
          </cell>
          <cell r="U6210" t="str">
            <v>Solyc05g054050.4</v>
          </cell>
          <cell r="V6210" t="str">
            <v>Solyc11g011920.2</v>
          </cell>
          <cell r="W6210" t="str">
            <v>Solyc08g082080.3</v>
          </cell>
          <cell r="X6210" t="str">
            <v>Solyc11g066800.2</v>
          </cell>
          <cell r="Y6210" t="str">
            <v>Solyc06g019170.3</v>
          </cell>
          <cell r="Z6210" t="str">
            <v>Solyc08g043170.5</v>
          </cell>
          <cell r="AA6210" t="str">
            <v>Solyc02g068640.3</v>
          </cell>
          <cell r="AB6210" t="str">
            <v>Solyc08g048450.4</v>
          </cell>
          <cell r="AC6210" t="str">
            <v>Solyc03g096380.3</v>
          </cell>
          <cell r="AD6210" t="str">
            <v>Solyc03g096390.3</v>
          </cell>
          <cell r="AE6210" t="str">
            <v>Solyc05g052820.3</v>
          </cell>
          <cell r="AF6210" t="str">
            <v>Solyc05g052830.3</v>
          </cell>
          <cell r="AG6210" t="str">
            <v>Solyc07g056330.3</v>
          </cell>
          <cell r="AH6210" t="str">
            <v>Solyc10g007760.5</v>
          </cell>
          <cell r="AI6210" t="str">
            <v>Solyc01g103750.5</v>
          </cell>
          <cell r="AJ6210" t="str">
            <v>Solyc10g005930.2</v>
          </cell>
          <cell r="AK6210" t="str">
            <v>Solyc05g056150.4</v>
          </cell>
          <cell r="AL6210" t="str">
            <v>Solyc07g064810.3</v>
          </cell>
          <cell r="AM6210" t="str">
            <v>Solyc09g076020.3</v>
          </cell>
          <cell r="AN6210" t="str">
            <v>Solyc04g009350.3</v>
          </cell>
          <cell r="AO6210" t="str">
            <v>Solyc01g109930.4</v>
          </cell>
          <cell r="AP6210" t="str">
            <v>Solyc02g071890.3</v>
          </cell>
        </row>
        <row r="6211">
          <cell r="A6211" t="str">
            <v>4.1 Amino acid metabolism.glutamate group amino acid biosynthesis.glutamate-derived amino acids</v>
          </cell>
          <cell r="B6211" t="str">
            <v>Solyc02g092260.3</v>
          </cell>
          <cell r="C6211" t="str">
            <v>Solyc03g043950.4</v>
          </cell>
          <cell r="D6211" t="str">
            <v>Solyc11g005620.1</v>
          </cell>
          <cell r="E6211" t="str">
            <v>Solyc01g108660.4</v>
          </cell>
          <cell r="F6211" t="str">
            <v>Solyc08g080370.3</v>
          </cell>
          <cell r="G6211" t="str">
            <v>Solyc09g010420.4</v>
          </cell>
          <cell r="H6211" t="str">
            <v>Solyc08g076970.3</v>
          </cell>
          <cell r="I6211" t="str">
            <v>Solyc08g076980.4</v>
          </cell>
          <cell r="J6211" t="str">
            <v>Solyc08g076990.3</v>
          </cell>
          <cell r="K6211" t="str">
            <v>Solyc06g075340.5</v>
          </cell>
          <cell r="L6211" t="str">
            <v>Solyc03g115630.3</v>
          </cell>
          <cell r="M6211" t="str">
            <v>Solyc04g080610.3</v>
          </cell>
          <cell r="N6211" t="str">
            <v>Solyc12g089210.2</v>
          </cell>
          <cell r="O6211" t="str">
            <v>Solyc05g012270.3</v>
          </cell>
          <cell r="P6211" t="str">
            <v>Solyc04g076320.5</v>
          </cell>
          <cell r="Q6211" t="str">
            <v>Solyc10g009090.3</v>
          </cell>
          <cell r="R6211" t="str">
            <v>Solyc01g005000.3</v>
          </cell>
          <cell r="S6211" t="str">
            <v>Solyc03g098240.3</v>
          </cell>
          <cell r="T6211" t="str">
            <v>Solyc04g025530.3</v>
          </cell>
          <cell r="U6211" t="str">
            <v>Solyc05g054050.4</v>
          </cell>
          <cell r="V6211" t="str">
            <v>Solyc11g011920.2</v>
          </cell>
          <cell r="W6211" t="str">
            <v>Solyc08g082080.3</v>
          </cell>
          <cell r="X6211" t="str">
            <v>Solyc11g066800.2</v>
          </cell>
          <cell r="Y6211" t="str">
            <v>Solyc06g019170.3</v>
          </cell>
          <cell r="Z6211" t="str">
            <v>Solyc08g043170.5</v>
          </cell>
          <cell r="AA6211" t="str">
            <v>Solyc02g068640.3</v>
          </cell>
          <cell r="AB6211" t="str">
            <v>Solyc08g048450.4</v>
          </cell>
          <cell r="AC6211" t="str">
            <v>Solyc03g096380.3</v>
          </cell>
          <cell r="AD6211" t="str">
            <v>Solyc03g096390.3</v>
          </cell>
          <cell r="AE6211" t="str">
            <v>Solyc05g052820.3</v>
          </cell>
          <cell r="AF6211" t="str">
            <v>Solyc05g052830.3</v>
          </cell>
        </row>
        <row r="6212">
          <cell r="A6212" t="str">
            <v>4.1.1 Amino acid metabolism.glutamate group amino acid biosynthesis.glutamate-derived amino acids.ornithine</v>
          </cell>
          <cell r="B6212" t="str">
            <v>Solyc02g092260.3</v>
          </cell>
          <cell r="C6212" t="str">
            <v>Solyc03g043950.4</v>
          </cell>
          <cell r="D6212" t="str">
            <v>Solyc11g005620.1</v>
          </cell>
          <cell r="E6212" t="str">
            <v>Solyc01g108660.4</v>
          </cell>
          <cell r="F6212" t="str">
            <v>Solyc08g080370.3</v>
          </cell>
          <cell r="G6212" t="str">
            <v>Solyc09g010420.4</v>
          </cell>
          <cell r="H6212" t="str">
            <v>Solyc08g076970.3</v>
          </cell>
          <cell r="I6212" t="str">
            <v>Solyc08g076980.4</v>
          </cell>
          <cell r="J6212" t="str">
            <v>Solyc08g076990.3</v>
          </cell>
        </row>
        <row r="6213">
          <cell r="A6213" t="str">
            <v>4.1.1 Amino acid metabolism.glutamate group amino acid biosynthesis.glutamate-derived amino acids.ornithine.N-acetylglutamate synthase</v>
          </cell>
          <cell r="B6213" t="str">
            <v>Solyc02g092260.3</v>
          </cell>
          <cell r="C6213" t="str">
            <v>Solyc03g043950.4</v>
          </cell>
        </row>
        <row r="6214">
          <cell r="A6214" t="str">
            <v>4.1.1.2 Amino acid metabolism.glutamate group amino acid biosynthesis.glutamate-derived amino acids.ornithine.N-acetylglutamate kinase</v>
          </cell>
          <cell r="B6214" t="str">
            <v>Solyc11g005620.1</v>
          </cell>
        </row>
        <row r="6215">
          <cell r="A6215" t="str">
            <v>4.1.1.3 Amino acid metabolism.glutamate group amino acid biosynthesis.glutamate-derived amino acids.ornithine.N-acetylglutamate-5-phosphate reductase</v>
          </cell>
          <cell r="B6215" t="str">
            <v>Solyc01g108660.4</v>
          </cell>
        </row>
        <row r="6216">
          <cell r="A6216" t="str">
            <v>4.1.1.4 Amino acid metabolism.glutamate group amino acid biosynthesis.glutamate-derived amino acids.ornithine.N2-acetylornithine aminotransferase</v>
          </cell>
          <cell r="B6216" t="str">
            <v>Solyc08g080370.3</v>
          </cell>
        </row>
        <row r="6217">
          <cell r="A6217" t="str">
            <v>4.1.1.5 Amino acid metabolism.glutamate group amino acid biosynthesis.glutamate-derived amino acids.ornithine.N2-acetylornithine:glutamate acetyltransferase</v>
          </cell>
          <cell r="B6217" t="str">
            <v>Solyc09g010420.4</v>
          </cell>
        </row>
        <row r="6218">
          <cell r="A6218" t="str">
            <v>4.1.1.6 Amino acid metabolism.glutamate group amino acid biosynthesis.glutamate-derived amino acids.ornithine.N2-acetylornithine deacetylase</v>
          </cell>
          <cell r="B6218" t="str">
            <v>Solyc08g076970.3</v>
          </cell>
          <cell r="C6218" t="str">
            <v>Solyc08g076980.4</v>
          </cell>
          <cell r="D6218" t="str">
            <v>Solyc08g076990.3</v>
          </cell>
        </row>
        <row r="6219">
          <cell r="A6219" t="str">
            <v>4.1.2 Amino acid metabolism.glutamate group amino acid biosynthesis.glutamate-derived amino acids.arginine</v>
          </cell>
          <cell r="B6219" t="str">
            <v>Solyc06g075340.5</v>
          </cell>
          <cell r="C6219" t="str">
            <v>Solyc03g115630.3</v>
          </cell>
          <cell r="D6219" t="str">
            <v>Solyc04g080610.3</v>
          </cell>
          <cell r="E6219" t="str">
            <v>Solyc12g089210.2</v>
          </cell>
          <cell r="F6219" t="str">
            <v>Solyc05g012270.3</v>
          </cell>
          <cell r="G6219" t="str">
            <v>Solyc04g076320.5</v>
          </cell>
          <cell r="H6219" t="str">
            <v>Solyc10g009090.3</v>
          </cell>
        </row>
        <row r="6220">
          <cell r="A6220" t="str">
            <v>4.1.2 Amino acid metabolism.glutamate group amino acid biosynthesis.glutamate-derived amino acids.arginine.carbamoyl phosphate synthetase heterodimer</v>
          </cell>
          <cell r="B6220" t="str">
            <v>Solyc06g075340.5</v>
          </cell>
          <cell r="C6220" t="str">
            <v>Solyc03g115630.3</v>
          </cell>
        </row>
        <row r="6221">
          <cell r="A6221" t="str">
            <v>4.1.2 Amino acid metabolism.glutamate group amino acid biosynthesis.glutamate-derived amino acids.arginine.carbamoyl phosphate synthetase heterodimer.large subunit</v>
          </cell>
          <cell r="B6221" t="str">
            <v>Solyc06g075340.5</v>
          </cell>
        </row>
        <row r="6222">
          <cell r="A6222" t="str">
            <v>4.1.2.2 Amino acid metabolism.glutamate group amino acid biosynthesis.glutamate-derived amino acids.arginine.carbamoyl phosphate synthetase heterodimer.small subunit</v>
          </cell>
          <cell r="B6222" t="str">
            <v>Solyc03g115630.3</v>
          </cell>
        </row>
        <row r="6223">
          <cell r="A6223" t="str">
            <v>4.1.2.2 Amino acid metabolism.glutamate group amino acid biosynthesis.glutamate-derived amino acids.arginine.ornithine carbamoyltransferase</v>
          </cell>
          <cell r="B6223" t="str">
            <v>Solyc04g080610.3</v>
          </cell>
          <cell r="C6223" t="str">
            <v>Solyc12g089210.2</v>
          </cell>
        </row>
        <row r="6224">
          <cell r="A6224" t="str">
            <v>4.1.2.3 Amino acid metabolism.glutamate group amino acid biosynthesis.glutamate-derived amino acids.arginine.argininosuccinate synthetase</v>
          </cell>
          <cell r="B6224" t="str">
            <v>Solyc05g012270.3</v>
          </cell>
        </row>
        <row r="6225">
          <cell r="A6225" t="str">
            <v>4.1.2.4 Amino acid metabolism.glutamate group amino acid biosynthesis.glutamate-derived amino acids.arginine.argininosuccinate lyase</v>
          </cell>
          <cell r="B6225" t="str">
            <v>Solyc04g076320.5</v>
          </cell>
        </row>
        <row r="6226">
          <cell r="A6226" t="str">
            <v>4.1.2.5 Amino acid metabolism.glutamate group amino acid biosynthesis.glutamate-derived amino acids.arginine.arginine and ornithine transporter *(BAC)</v>
          </cell>
          <cell r="B6226" t="str">
            <v>Solyc10g009090.3</v>
          </cell>
        </row>
        <row r="6227">
          <cell r="A6227" t="str">
            <v>4.1.3 Amino acid metabolism.glutamate group amino acid biosynthesis.glutamate-derived amino acids.gamma-aminobutyrate (GABA)</v>
          </cell>
          <cell r="B6227" t="str">
            <v>Solyc01g005000.3</v>
          </cell>
          <cell r="C6227" t="str">
            <v>Solyc03g098240.3</v>
          </cell>
          <cell r="D6227" t="str">
            <v>Solyc04g025530.3</v>
          </cell>
          <cell r="E6227" t="str">
            <v>Solyc05g054050.4</v>
          </cell>
          <cell r="F6227" t="str">
            <v>Solyc11g011920.2</v>
          </cell>
          <cell r="G6227" t="str">
            <v>Solyc08g082080.3</v>
          </cell>
          <cell r="H6227" t="str">
            <v>Solyc11g066800.2</v>
          </cell>
        </row>
        <row r="6228">
          <cell r="A6228" t="str">
            <v>4.1.3 Amino acid metabolism.glutamate group amino acid biosynthesis.glutamate-derived amino acids.gamma-aminobutyrate (GABA).glutamate decarboxylase *(GAD)</v>
          </cell>
          <cell r="B6228" t="str">
            <v>Solyc01g005000.3</v>
          </cell>
          <cell r="C6228" t="str">
            <v>Solyc03g098240.3</v>
          </cell>
          <cell r="D6228" t="str">
            <v>Solyc04g025530.3</v>
          </cell>
          <cell r="E6228" t="str">
            <v>Solyc05g054050.4</v>
          </cell>
          <cell r="F6228" t="str">
            <v>Solyc11g011920.2</v>
          </cell>
        </row>
        <row r="6229">
          <cell r="A6229" t="str">
            <v>4.1.3.2 Amino acid metabolism.glutamate group amino acid biosynthesis.glutamate-derived amino acids.gamma-aminobutyrate (GABA).GABA transporter *(GAT)</v>
          </cell>
          <cell r="B6229" t="str">
            <v>Solyc08g082080.3</v>
          </cell>
          <cell r="C6229" t="str">
            <v>Solyc11g066800.2</v>
          </cell>
        </row>
        <row r="6230">
          <cell r="A6230" t="str">
            <v>4.1.4 Amino acid metabolism.glutamate group amino acid biosynthesis.glutamate-derived amino acids.proline</v>
          </cell>
          <cell r="B6230" t="str">
            <v>Solyc06g019170.3</v>
          </cell>
          <cell r="C6230" t="str">
            <v>Solyc08g043170.5</v>
          </cell>
          <cell r="D6230" t="str">
            <v>Solyc02g068640.3</v>
          </cell>
          <cell r="E6230" t="str">
            <v>Solyc08g048450.4</v>
          </cell>
          <cell r="F6230" t="str">
            <v>Solyc03g096380.3</v>
          </cell>
          <cell r="G6230" t="str">
            <v>Solyc03g096390.3</v>
          </cell>
          <cell r="H6230" t="str">
            <v>Solyc05g052820.3</v>
          </cell>
          <cell r="I6230" t="str">
            <v>Solyc05g052830.3</v>
          </cell>
        </row>
        <row r="6231">
          <cell r="A6231" t="str">
            <v>4.1.4 Amino acid metabolism.glutamate group amino acid biosynthesis.glutamate-derived amino acids.proline.main pathway</v>
          </cell>
          <cell r="B6231" t="str">
            <v>Solyc06g019170.3</v>
          </cell>
          <cell r="C6231" t="str">
            <v>Solyc08g043170.5</v>
          </cell>
          <cell r="D6231" t="str">
            <v>Solyc02g068640.3</v>
          </cell>
        </row>
        <row r="6232">
          <cell r="A6232" t="str">
            <v>4.1.4 Amino acid metabolism.glutamate group amino acid biosynthesis.glutamate-derived amino acids.proline.main pathway.pyrroline-5-carboxylate synthetase</v>
          </cell>
          <cell r="B6232" t="str">
            <v>Solyc06g019170.3</v>
          </cell>
          <cell r="C6232" t="str">
            <v>Solyc08g043170.5</v>
          </cell>
        </row>
        <row r="6233">
          <cell r="A6233" t="str">
            <v>4.1.4.2 Amino acid metabolism.glutamate group amino acid biosynthesis.glutamate-derived amino acids.proline.main pathway.pyrroline-5-carboxylate reductase</v>
          </cell>
          <cell r="B6233" t="str">
            <v>Solyc02g068640.3</v>
          </cell>
        </row>
        <row r="6234">
          <cell r="A6234" t="str">
            <v>4.1.4.2 Amino acid metabolism.glutamate group amino acid biosynthesis.glutamate-derived amino acids.proline.alternative pathway</v>
          </cell>
          <cell r="B6234" t="str">
            <v>Solyc08g048450.4</v>
          </cell>
        </row>
        <row r="6235">
          <cell r="A6235" t="str">
            <v>4.1.4.2.2 Amino acid metabolism.glutamate group amino acid biosynthesis.glutamate-derived amino acids.proline.alternative pathway.ornithine aminotransferase</v>
          </cell>
          <cell r="B6235" t="str">
            <v>Solyc08g048450.4</v>
          </cell>
        </row>
        <row r="6236">
          <cell r="A6236" t="str">
            <v>4.1.4.3 Amino acid metabolism.glutamate group amino acid biosynthesis.glutamate-derived amino acids.proline.proline transporter *(ProT)</v>
          </cell>
          <cell r="B6236" t="str">
            <v>Solyc03g096380.3</v>
          </cell>
          <cell r="C6236" t="str">
            <v>Solyc03g096390.3</v>
          </cell>
          <cell r="D6236" t="str">
            <v>Solyc05g052820.3</v>
          </cell>
          <cell r="E6236" t="str">
            <v>Solyc05g052830.3</v>
          </cell>
        </row>
        <row r="6237">
          <cell r="A6237" t="str">
            <v>4.1.2 Amino acid metabolism.glutamate group amino acid biosynthesis.histidine</v>
          </cell>
          <cell r="B6237" t="str">
            <v>Solyc07g056330.3</v>
          </cell>
          <cell r="C6237" t="str">
            <v>Solyc10g007760.5</v>
          </cell>
          <cell r="D6237" t="str">
            <v>Solyc01g103750.5</v>
          </cell>
          <cell r="E6237" t="str">
            <v>Solyc10g005930.2</v>
          </cell>
          <cell r="F6237" t="str">
            <v>Solyc05g056150.4</v>
          </cell>
          <cell r="G6237" t="str">
            <v>Solyc07g064810.3</v>
          </cell>
          <cell r="H6237" t="str">
            <v>Solyc09g076020.3</v>
          </cell>
          <cell r="I6237" t="str">
            <v>Solyc04g009350.3</v>
          </cell>
          <cell r="J6237" t="str">
            <v>Solyc01g109930.4</v>
          </cell>
          <cell r="K6237" t="str">
            <v>Solyc02g071890.3</v>
          </cell>
        </row>
        <row r="6238">
          <cell r="A6238" t="str">
            <v>4.1.2 Amino acid metabolism.glutamate group amino acid biosynthesis.histidine.ribose-phosphate diphosphokinase</v>
          </cell>
          <cell r="B6238" t="str">
            <v>Solyc07g056330.3</v>
          </cell>
          <cell r="C6238" t="str">
            <v>Solyc10g007760.5</v>
          </cell>
        </row>
        <row r="6239">
          <cell r="A6239" t="str">
            <v>4.1.2.2 Amino acid metabolism.glutamate group amino acid biosynthesis.histidine.ATP phosphoribosyl transferase</v>
          </cell>
          <cell r="B6239" t="str">
            <v>Solyc01g103750.5</v>
          </cell>
        </row>
        <row r="6240">
          <cell r="A6240" t="str">
            <v>4.1.2.3 Amino acid metabolism.glutamate group amino acid biosynthesis.histidine.bifunctional phosphoribosyl-ATP diphosphatase and phosphoribosyl-AMP cyclohydrolase</v>
          </cell>
          <cell r="B6240" t="str">
            <v>Solyc10g005930.2</v>
          </cell>
        </row>
        <row r="6241">
          <cell r="A6241" t="str">
            <v>4.1.2.4 Amino acid metabolism.glutamate group amino acid biosynthesis.histidine.phosphoribosyl-formimino-AICAR-phosphate isomerase</v>
          </cell>
          <cell r="B6241" t="str">
            <v>Solyc05g056150.4</v>
          </cell>
        </row>
        <row r="6242">
          <cell r="A6242" t="str">
            <v>4.1.2.5 Amino acid metabolism.glutamate group amino acid biosynthesis.histidine.imidazoleglycerol-phosphate synthase</v>
          </cell>
          <cell r="B6242" t="str">
            <v>Solyc07g064810.3</v>
          </cell>
        </row>
        <row r="6243">
          <cell r="A6243" t="str">
            <v>4.1.2.6 Amino acid metabolism.glutamate group amino acid biosynthesis.histidine.imidazoleglycerol-phosphate dehydratase</v>
          </cell>
          <cell r="B6243" t="str">
            <v>Solyc09g076020.3</v>
          </cell>
        </row>
        <row r="6244">
          <cell r="A6244" t="str">
            <v>4.1.2.7 Amino acid metabolism.glutamate group amino acid biosynthesis.histidine.histidinol-phosphate aminotransferase</v>
          </cell>
          <cell r="B6244" t="str">
            <v>Solyc04g009350.3</v>
          </cell>
        </row>
        <row r="6245">
          <cell r="A6245" t="str">
            <v>4.1.2.8 Amino acid metabolism.glutamate group amino acid biosynthesis.histidine.histidinol-phosphate phosphatase</v>
          </cell>
          <cell r="B6245" t="str">
            <v>Solyc01g109930.4</v>
          </cell>
        </row>
        <row r="6246">
          <cell r="A6246" t="str">
            <v>4.1.2.9 Amino acid metabolism.glutamate group amino acid biosynthesis.histidine.histidinol dehydrogenase</v>
          </cell>
          <cell r="B6246" t="str">
            <v>Solyc02g071890.3</v>
          </cell>
        </row>
        <row r="6247">
          <cell r="A6247" t="str">
            <v>4.2 Amino acid metabolism.aspartate group amino acid biosynthesis</v>
          </cell>
          <cell r="B6247" t="str">
            <v>Solyc12g099930.2</v>
          </cell>
          <cell r="C6247" t="str">
            <v>Solyc04g055200.3</v>
          </cell>
          <cell r="D6247" t="str">
            <v>Solyc06g007180.3</v>
          </cell>
          <cell r="E6247" t="str">
            <v>Solyc03g114790.3</v>
          </cell>
          <cell r="F6247" t="str">
            <v>Solyc04g078460.3</v>
          </cell>
          <cell r="G6247" t="str">
            <v>Solyc06g069400.4</v>
          </cell>
          <cell r="H6247" t="str">
            <v>Solyc06g064880.3</v>
          </cell>
          <cell r="I6247" t="str">
            <v>Solyc07g041280.5</v>
          </cell>
          <cell r="J6247" t="str">
            <v>Solyc08g062190.3</v>
          </cell>
          <cell r="K6247" t="str">
            <v>Solyc01g005240.4</v>
          </cell>
          <cell r="L6247" t="str">
            <v>Solyc01g005250.5</v>
          </cell>
          <cell r="M6247" t="str">
            <v>Solyc03g044660.3</v>
          </cell>
          <cell r="N6247" t="str">
            <v>Solyc10g083110.3</v>
          </cell>
          <cell r="O6247" t="str">
            <v>Solyc01g098380.4</v>
          </cell>
          <cell r="P6247" t="str">
            <v>Solyc06g073280.3</v>
          </cell>
          <cell r="Q6247" t="str">
            <v>Solyc09g005700.3</v>
          </cell>
          <cell r="R6247" t="str">
            <v>Solyc01g109850.3</v>
          </cell>
          <cell r="S6247" t="str">
            <v>Solyc06g064550.3</v>
          </cell>
          <cell r="T6247" t="str">
            <v>Solyc11g040390.2</v>
          </cell>
          <cell r="U6247" t="str">
            <v>Solyc04g008760.3</v>
          </cell>
          <cell r="V6247" t="str">
            <v>Solyc02g067180.3</v>
          </cell>
          <cell r="W6247" t="str">
            <v>Solyc10g079720.2</v>
          </cell>
          <cell r="X6247" t="str">
            <v>Solyc01g009180.4</v>
          </cell>
          <cell r="Y6247" t="str">
            <v>Solyc10g081510.2</v>
          </cell>
          <cell r="Z6247" t="str">
            <v>Solyc09g065520.5</v>
          </cell>
          <cell r="AA6247" t="str">
            <v>Solyc09g082460.3</v>
          </cell>
          <cell r="AB6247" t="str">
            <v>Solyc01g102940.3</v>
          </cell>
          <cell r="AC6247" t="str">
            <v>Solyc01g111060.4</v>
          </cell>
          <cell r="AD6247" t="str">
            <v>Solyc01g107550.3</v>
          </cell>
          <cell r="AE6247" t="str">
            <v>Solyc08g022210.4</v>
          </cell>
          <cell r="AF6247" t="str">
            <v>Solyc07g063040.3</v>
          </cell>
          <cell r="AG6247" t="str">
            <v>Solyc10g007050.3</v>
          </cell>
          <cell r="AH6247" t="str">
            <v>Solyc09g082630.3</v>
          </cell>
          <cell r="AI6247" t="str">
            <v>Solyc09g082640.1</v>
          </cell>
          <cell r="AJ6247" t="str">
            <v>Solyc09g082650.4</v>
          </cell>
          <cell r="AK6247" t="str">
            <v>Solyc03g121910.1</v>
          </cell>
          <cell r="AL6247" t="str">
            <v>Solyc06g062840.4</v>
          </cell>
          <cell r="AM6247" t="str">
            <v>Solyc07g064600.3</v>
          </cell>
          <cell r="AN6247" t="str">
            <v>Solyc10g006290.3</v>
          </cell>
          <cell r="AO6247" t="str">
            <v>Solyc08g008580.3</v>
          </cell>
          <cell r="AP6247" t="str">
            <v>Solyc08g083110.4</v>
          </cell>
          <cell r="AQ6247" t="str">
            <v>Solyc03g044330.1</v>
          </cell>
          <cell r="AR6247" t="str">
            <v>Solyc06g059880.3</v>
          </cell>
          <cell r="AS6247" t="str">
            <v>Solyc11g008780.3</v>
          </cell>
          <cell r="AT6247" t="str">
            <v>Solyc12g019300.2</v>
          </cell>
          <cell r="AU6247" t="str">
            <v>Solyc07g053280.4</v>
          </cell>
          <cell r="AV6247" t="str">
            <v>Solyc12g010840.2</v>
          </cell>
          <cell r="AW6247" t="str">
            <v>Solyc05g053540.3</v>
          </cell>
          <cell r="AX6247" t="str">
            <v>Solyc12g043020.2</v>
          </cell>
          <cell r="AY6247" t="str">
            <v>Solyc02g091970.4</v>
          </cell>
          <cell r="AZ6247" t="str">
            <v>Solyc03g043880.3</v>
          </cell>
          <cell r="BA6247" t="str">
            <v>Solyc04g077240.4</v>
          </cell>
          <cell r="BB6247" t="str">
            <v>Solyc04g077250.4</v>
          </cell>
          <cell r="BC6247" t="str">
            <v>Solyc07g021630.3</v>
          </cell>
          <cell r="BD6247" t="str">
            <v>Solyc12g088220.2</v>
          </cell>
        </row>
        <row r="6248">
          <cell r="A6248" t="str">
            <v>4.2 Amino acid metabolism.aspartate group amino acid biosynthesis.asparagine</v>
          </cell>
          <cell r="B6248" t="str">
            <v>Solyc12g099930.2</v>
          </cell>
          <cell r="C6248" t="str">
            <v>Solyc04g055200.3</v>
          </cell>
          <cell r="D6248" t="str">
            <v>Solyc06g007180.3</v>
          </cell>
          <cell r="E6248" t="str">
            <v>Solyc03g114790.3</v>
          </cell>
          <cell r="F6248" t="str">
            <v>Solyc04g078460.3</v>
          </cell>
          <cell r="G6248" t="str">
            <v>Solyc06g069400.4</v>
          </cell>
          <cell r="H6248" t="str">
            <v>Solyc06g064880.3</v>
          </cell>
          <cell r="I6248" t="str">
            <v>Solyc07g041280.5</v>
          </cell>
          <cell r="J6248" t="str">
            <v>Solyc08g062190.3</v>
          </cell>
        </row>
        <row r="6249">
          <cell r="A6249" t="str">
            <v>4.2 Amino acid metabolism.aspartate group amino acid biosynthesis.asparagine.glutamine-dependent asparagine synthetase *(ASN)</v>
          </cell>
          <cell r="B6249" t="str">
            <v>Solyc04g055200.3</v>
          </cell>
          <cell r="C6249" t="str">
            <v>Solyc06g007180.3</v>
          </cell>
        </row>
        <row r="6250">
          <cell r="A6250" t="str">
            <v>4.2.2 Amino acid metabolism.aspartate group amino acid biosynthesis.asparagine.L-asparaginase *(ASPG)</v>
          </cell>
          <cell r="B6250" t="str">
            <v>Solyc03g114790.3</v>
          </cell>
          <cell r="C6250" t="str">
            <v>Solyc04g078460.3</v>
          </cell>
          <cell r="D6250" t="str">
            <v>Solyc06g069400.4</v>
          </cell>
        </row>
        <row r="6251">
          <cell r="A6251" t="str">
            <v>4.2.3 Amino acid metabolism.aspartate group amino acid biosynthesis.asparagine.asparagine aminotransaminase *(AGT)</v>
          </cell>
          <cell r="B6251" t="str">
            <v>Solyc12g099930.2</v>
          </cell>
        </row>
        <row r="6252">
          <cell r="A6252" t="str">
            <v>4.2.4 Amino acid metabolism.aspartate group amino acid biosynthesis.asparagine.omega-amidase</v>
          </cell>
          <cell r="B6252" t="str">
            <v>Solyc06g064880.3</v>
          </cell>
          <cell r="C6252" t="str">
            <v>Solyc07g041280.5</v>
          </cell>
          <cell r="D6252" t="str">
            <v>Solyc08g062190.3</v>
          </cell>
        </row>
        <row r="6253">
          <cell r="A6253" t="str">
            <v>4.2.2 Amino acid metabolism.aspartate group amino acid biosynthesis.aspartate-derived amino acids</v>
          </cell>
          <cell r="B6253" t="str">
            <v>Solyc01g005240.4</v>
          </cell>
          <cell r="C6253" t="str">
            <v>Solyc01g005250.5</v>
          </cell>
          <cell r="D6253" t="str">
            <v>Solyc03g044660.3</v>
          </cell>
          <cell r="E6253" t="str">
            <v>Solyc10g083110.3</v>
          </cell>
          <cell r="F6253" t="str">
            <v>Solyc01g098380.4</v>
          </cell>
          <cell r="G6253" t="str">
            <v>Solyc06g073280.3</v>
          </cell>
          <cell r="H6253" t="str">
            <v>Solyc09g005700.3</v>
          </cell>
          <cell r="I6253" t="str">
            <v>Solyc01g109850.3</v>
          </cell>
          <cell r="J6253" t="str">
            <v>Solyc06g064550.3</v>
          </cell>
          <cell r="K6253" t="str">
            <v>Solyc11g040390.2</v>
          </cell>
          <cell r="L6253" t="str">
            <v>Solyc04g008760.3</v>
          </cell>
          <cell r="M6253" t="str">
            <v>Solyc02g067180.3</v>
          </cell>
          <cell r="N6253" t="str">
            <v>Solyc10g079720.2</v>
          </cell>
          <cell r="O6253" t="str">
            <v>Solyc01g009180.4</v>
          </cell>
          <cell r="P6253" t="str">
            <v>Solyc10g081510.2</v>
          </cell>
          <cell r="Q6253" t="str">
            <v>Solyc09g065520.5</v>
          </cell>
          <cell r="R6253" t="str">
            <v>Solyc09g082460.3</v>
          </cell>
          <cell r="S6253" t="str">
            <v>Solyc01g102940.3</v>
          </cell>
          <cell r="T6253" t="str">
            <v>Solyc01g111060.4</v>
          </cell>
          <cell r="U6253" t="str">
            <v>Solyc01g107550.3</v>
          </cell>
          <cell r="V6253" t="str">
            <v>Solyc08g022210.4</v>
          </cell>
          <cell r="W6253" t="str">
            <v>Solyc07g063040.3</v>
          </cell>
          <cell r="X6253" t="str">
            <v>Solyc10g007050.3</v>
          </cell>
          <cell r="Y6253" t="str">
            <v>Solyc09g082630.3</v>
          </cell>
          <cell r="Z6253" t="str">
            <v>Solyc09g082640.1</v>
          </cell>
          <cell r="AA6253" t="str">
            <v>Solyc09g082650.4</v>
          </cell>
          <cell r="AB6253" t="str">
            <v>Solyc03g121910.1</v>
          </cell>
          <cell r="AC6253" t="str">
            <v>Solyc06g062840.4</v>
          </cell>
          <cell r="AD6253" t="str">
            <v>Solyc07g064600.3</v>
          </cell>
          <cell r="AE6253" t="str">
            <v>Solyc10g006290.3</v>
          </cell>
          <cell r="AF6253" t="str">
            <v>Solyc08g008580.3</v>
          </cell>
          <cell r="AG6253" t="str">
            <v>Solyc08g083110.4</v>
          </cell>
          <cell r="AH6253" t="str">
            <v>Solyc03g044330.1</v>
          </cell>
          <cell r="AI6253" t="str">
            <v>Solyc06g059880.3</v>
          </cell>
          <cell r="AJ6253" t="str">
            <v>Solyc11g008780.3</v>
          </cell>
          <cell r="AK6253" t="str">
            <v>Solyc12g019300.2</v>
          </cell>
          <cell r="AL6253" t="str">
            <v>Solyc07g053280.4</v>
          </cell>
          <cell r="AM6253" t="str">
            <v>Solyc12g010840.2</v>
          </cell>
          <cell r="AN6253" t="str">
            <v>Solyc05g053540.3</v>
          </cell>
          <cell r="AO6253" t="str">
            <v>Solyc12g043020.2</v>
          </cell>
          <cell r="AP6253" t="str">
            <v>Solyc02g091970.4</v>
          </cell>
          <cell r="AQ6253" t="str">
            <v>Solyc03g043880.3</v>
          </cell>
          <cell r="AR6253" t="str">
            <v>Solyc04g077240.4</v>
          </cell>
          <cell r="AS6253" t="str">
            <v>Solyc04g077250.4</v>
          </cell>
          <cell r="AT6253" t="str">
            <v>Solyc07g021630.3</v>
          </cell>
          <cell r="AU6253" t="str">
            <v>Solyc12g088220.2</v>
          </cell>
        </row>
        <row r="6254">
          <cell r="A6254" t="str">
            <v>4.2.2 Amino acid metabolism.aspartate group amino acid biosynthesis.aspartate-derived amino acids.aspartate kinase</v>
          </cell>
          <cell r="B6254" t="str">
            <v>Solyc01g005240.4</v>
          </cell>
        </row>
        <row r="6255">
          <cell r="A6255" t="str">
            <v>4.2.2.2 Amino acid metabolism.aspartate group amino acid biosynthesis.aspartate-derived amino acids.aspartate-semialdehyde dehydrogenase</v>
          </cell>
          <cell r="B6255" t="str">
            <v>Solyc01g005250.5</v>
          </cell>
        </row>
        <row r="6256">
          <cell r="A6256" t="str">
            <v>4.2.2.3 Amino acid metabolism.aspartate group amino acid biosynthesis.aspartate-derived amino acids.lysine</v>
          </cell>
          <cell r="B6256" t="str">
            <v>Solyc03g044660.3</v>
          </cell>
          <cell r="C6256" t="str">
            <v>Solyc10g083110.3</v>
          </cell>
          <cell r="D6256" t="str">
            <v>Solyc01g098380.4</v>
          </cell>
          <cell r="E6256" t="str">
            <v>Solyc06g073280.3</v>
          </cell>
          <cell r="F6256" t="str">
            <v>Solyc09g005700.3</v>
          </cell>
          <cell r="G6256" t="str">
            <v>Solyc01g109850.3</v>
          </cell>
        </row>
        <row r="6257">
          <cell r="A6257" t="str">
            <v>4.2.2.3 Amino acid metabolism.aspartate group amino acid biosynthesis.aspartate-derived amino acids.lysine.hydroxy-tetrahydrodihydrodipicolinate synthase</v>
          </cell>
          <cell r="B6257" t="str">
            <v>Solyc03g044660.3</v>
          </cell>
          <cell r="C6257" t="str">
            <v>Solyc10g083110.3</v>
          </cell>
        </row>
        <row r="6258">
          <cell r="A6258" t="str">
            <v>4.2.2.3.2 Amino acid metabolism.aspartate group amino acid biosynthesis.aspartate-derived amino acids.lysine.hydroxy-tetrahydrodihydrodipicolinate reductase</v>
          </cell>
          <cell r="B6258" t="str">
            <v>Solyc01g098380.4</v>
          </cell>
        </row>
        <row r="6259">
          <cell r="A6259" t="str">
            <v>4.2.2.3.3 Amino acid metabolism.aspartate group amino acid biosynthesis.aspartate-derived amino acids.lysine.LL-diaminopimelate aminotransferase</v>
          </cell>
          <cell r="B6259" t="str">
            <v>Solyc06g073280.3</v>
          </cell>
        </row>
        <row r="6260">
          <cell r="A6260" t="str">
            <v>4.2.2.3.4 Amino acid metabolism.aspartate group amino acid biosynthesis.aspartate-derived amino acids.lysine.diaminopimelate epimerase</v>
          </cell>
          <cell r="B6260" t="str">
            <v>Solyc09g005700.3</v>
          </cell>
        </row>
        <row r="6261">
          <cell r="A6261" t="str">
            <v>4.2.2.3.5 Amino acid metabolism.aspartate group amino acid biosynthesis.aspartate-derived amino acids.lysine.diaminopimelate decarboxylase</v>
          </cell>
          <cell r="B6261" t="str">
            <v>Solyc01g109850.3</v>
          </cell>
        </row>
        <row r="6262">
          <cell r="A6262" t="str">
            <v>4.2.2.4 Amino acid metabolism.aspartate group amino acid biosynthesis.aspartate-derived amino acids.bifunctional homoserine dehydrogenase and aspartate kinase</v>
          </cell>
          <cell r="B6262" t="str">
            <v>Solyc06g064550.3</v>
          </cell>
          <cell r="C6262" t="str">
            <v>Solyc11g040390.2</v>
          </cell>
        </row>
        <row r="6263">
          <cell r="A6263" t="str">
            <v>4.2.2.5 Amino acid metabolism.aspartate group amino acid biosynthesis.aspartate-derived amino acids.homoserine kinase</v>
          </cell>
          <cell r="B6263" t="str">
            <v>Solyc04g008760.3</v>
          </cell>
        </row>
        <row r="6264">
          <cell r="A6264" t="str">
            <v>4.2.2.6 Amino acid metabolism.aspartate group amino acid biosynthesis.aspartate-derived amino acids.methionine</v>
          </cell>
          <cell r="B6264" t="str">
            <v>Solyc02g067180.3</v>
          </cell>
          <cell r="C6264" t="str">
            <v>Solyc10g079720.2</v>
          </cell>
          <cell r="D6264" t="str">
            <v>Solyc01g009180.4</v>
          </cell>
          <cell r="E6264" t="str">
            <v>Solyc10g081510.2</v>
          </cell>
          <cell r="F6264" t="str">
            <v>Solyc09g065520.5</v>
          </cell>
          <cell r="G6264" t="str">
            <v>Solyc09g082460.3</v>
          </cell>
          <cell r="H6264" t="str">
            <v>Solyc01g102940.3</v>
          </cell>
          <cell r="I6264" t="str">
            <v>Solyc01g111060.4</v>
          </cell>
          <cell r="J6264" t="str">
            <v>Solyc01g107550.3</v>
          </cell>
          <cell r="K6264" t="str">
            <v>Solyc08g022210.4</v>
          </cell>
          <cell r="L6264" t="str">
            <v>Solyc07g063040.3</v>
          </cell>
          <cell r="M6264" t="str">
            <v>Solyc10g007050.3</v>
          </cell>
          <cell r="N6264" t="str">
            <v>Solyc09g082630.3</v>
          </cell>
          <cell r="O6264" t="str">
            <v>Solyc09g082640.1</v>
          </cell>
          <cell r="P6264" t="str">
            <v>Solyc09g082650.4</v>
          </cell>
        </row>
        <row r="6265">
          <cell r="A6265" t="str">
            <v>4.2.2.6.1 Amino acid metabolism.aspartate group amino acid biosynthesis.aspartate-derived amino acids.methionine.transsulfuration pathway</v>
          </cell>
          <cell r="B6265" t="str">
            <v>Solyc02g067180.3</v>
          </cell>
          <cell r="C6265" t="str">
            <v>Solyc10g079720.2</v>
          </cell>
        </row>
        <row r="6266">
          <cell r="A6266" t="str">
            <v>4.2.2.6.1 Amino acid metabolism.aspartate group amino acid biosynthesis.aspartate-derived amino acids.methionine.transsulfuration pathway.cystathionine gamma-synthase</v>
          </cell>
          <cell r="B6266" t="str">
            <v>Solyc02g067180.3</v>
          </cell>
        </row>
        <row r="6267">
          <cell r="A6267" t="str">
            <v>4.2.2.6.1.2 Amino acid metabolism.aspartate group amino acid biosynthesis.aspartate-derived amino acids.methionine.transsulfuration pathway.cystathionine beta-lyase</v>
          </cell>
          <cell r="B6267" t="str">
            <v>Solyc10g079720.2</v>
          </cell>
        </row>
        <row r="6268">
          <cell r="A6268" t="str">
            <v>4.2.2.6.2 Amino acid metabolism.aspartate group amino acid biosynthesis.aspartate-derived amino acids.methionine.L-homocysteine S-methyltransferase activities</v>
          </cell>
          <cell r="B6268" t="str">
            <v>Solyc01g009180.4</v>
          </cell>
          <cell r="C6268" t="str">
            <v>Solyc10g081510.2</v>
          </cell>
        </row>
        <row r="6269">
          <cell r="A6269" t="str">
            <v>4.2.2.6.2 Amino acid metabolism.aspartate group amino acid biosynthesis.aspartate-derived amino acids.methionine.L-homocysteine S-methyltransferase activities.methyl-tetrahydrofolate-dependent methionine synthase</v>
          </cell>
          <cell r="B6269" t="str">
            <v>Solyc01g009180.4</v>
          </cell>
          <cell r="C6269" t="str">
            <v>Solyc10g081510.2</v>
          </cell>
        </row>
        <row r="6270">
          <cell r="A6270" t="str">
            <v>4.2.2.6.3 Amino acid metabolism.aspartate group amino acid biosynthesis.aspartate-derived amino acids.methionine.S-methylmethionine cycle</v>
          </cell>
          <cell r="B6270" t="str">
            <v>Solyc09g065520.5</v>
          </cell>
          <cell r="C6270" t="str">
            <v>Solyc09g082460.3</v>
          </cell>
          <cell r="D6270" t="str">
            <v>Solyc01g102940.3</v>
          </cell>
        </row>
        <row r="6271">
          <cell r="A6271" t="str">
            <v>4.2.2.6.3 Amino acid metabolism.aspartate group amino acid biosynthesis.aspartate-derived amino acids.methionine.S-methylmethionine cycle.homocysteine S-methyltransferase</v>
          </cell>
          <cell r="B6271" t="str">
            <v>Solyc09g065520.5</v>
          </cell>
          <cell r="C6271" t="str">
            <v>Solyc09g082460.3</v>
          </cell>
        </row>
        <row r="6272">
          <cell r="A6272" t="str">
            <v>4.2.2.6.3.2 Amino acid metabolism.aspartate group amino acid biosynthesis.aspartate-derived amino acids.methionine.S-methylmethionine cycle.methionine S-methyltransferase</v>
          </cell>
          <cell r="B6272" t="str">
            <v>Solyc01g102940.3</v>
          </cell>
        </row>
        <row r="6273">
          <cell r="A6273" t="str">
            <v>4.2.2.6.4 Amino acid metabolism.aspartate group amino acid biosynthesis.aspartate-derived amino acids.methionine.salvage pathway</v>
          </cell>
          <cell r="B6273" t="str">
            <v>Solyc01g111060.4</v>
          </cell>
          <cell r="C6273" t="str">
            <v>Solyc01g107550.3</v>
          </cell>
          <cell r="D6273" t="str">
            <v>Solyc08g022210.4</v>
          </cell>
          <cell r="E6273" t="str">
            <v>Solyc07g063040.3</v>
          </cell>
          <cell r="F6273" t="str">
            <v>Solyc10g007050.3</v>
          </cell>
          <cell r="G6273" t="str">
            <v>Solyc09g082630.3</v>
          </cell>
          <cell r="H6273" t="str">
            <v>Solyc09g082640.1</v>
          </cell>
          <cell r="I6273" t="str">
            <v>Solyc09g082650.4</v>
          </cell>
        </row>
        <row r="6274">
          <cell r="A6274" t="str">
            <v>4.2.2.6.4 Amino acid metabolism.aspartate group amino acid biosynthesis.aspartate-derived amino acids.methionine.salvage pathway.methylthioadenosine nucleosidase *(MTN)</v>
          </cell>
          <cell r="B6274" t="str">
            <v>Solyc01g111060.4</v>
          </cell>
        </row>
        <row r="6275">
          <cell r="A6275" t="str">
            <v>4.2.2.6.4.2 Amino acid metabolism.aspartate group amino acid biosynthesis.aspartate-derived amino acids.methionine.salvage pathway.methylthioribose kinase *(MTK)</v>
          </cell>
          <cell r="B6275" t="str">
            <v>Solyc01g107550.3</v>
          </cell>
        </row>
        <row r="6276">
          <cell r="A6276" t="str">
            <v>4.2.2.6.4.3 Amino acid metabolism.aspartate group amino acid biosynthesis.aspartate-derived amino acids.methionine.salvage pathway.methylthioribose-1-phosphate isomerase *(MTI)</v>
          </cell>
          <cell r="B6276" t="str">
            <v>Solyc08g022210.4</v>
          </cell>
        </row>
        <row r="6277">
          <cell r="A6277" t="str">
            <v>4.2.2.6.4.4 Amino acid metabolism.aspartate group amino acid biosynthesis.aspartate-derived amino acids.methionine.salvage pathway.trifunctional methylthioribulose-1-phosphate dehydratase/enolase/phosphatase *(DEP)</v>
          </cell>
          <cell r="B6277" t="str">
            <v>Solyc07g063040.3</v>
          </cell>
          <cell r="C6277" t="str">
            <v>Solyc10g007050.3</v>
          </cell>
        </row>
        <row r="6278">
          <cell r="A6278" t="str">
            <v>4.2.2.6.4.5 Amino acid metabolism.aspartate group amino acid biosynthesis.aspartate-derived amino acids.methionine.salvage pathway.acireductone dioxygenase *(ARD)</v>
          </cell>
          <cell r="B6278" t="str">
            <v>Solyc09g082630.3</v>
          </cell>
          <cell r="C6278" t="str">
            <v>Solyc09g082640.1</v>
          </cell>
          <cell r="D6278" t="str">
            <v>Solyc09g082650.4</v>
          </cell>
        </row>
        <row r="6279">
          <cell r="A6279" t="str">
            <v>4.2.2.7 Amino acid metabolism.aspartate group amino acid biosynthesis.aspartate-derived amino acids.threonine</v>
          </cell>
          <cell r="B6279" t="str">
            <v>Solyc03g121910.1</v>
          </cell>
          <cell r="C6279" t="str">
            <v>Solyc06g062840.4</v>
          </cell>
        </row>
        <row r="6280">
          <cell r="A6280" t="str">
            <v>4.2.2.7.1 Amino acid metabolism.aspartate group amino acid biosynthesis.aspartate-derived amino acids.threonine.threonine synthase</v>
          </cell>
          <cell r="B6280" t="str">
            <v>Solyc03g121910.1</v>
          </cell>
          <cell r="C6280" t="str">
            <v>Solyc06g062840.4</v>
          </cell>
        </row>
        <row r="6281">
          <cell r="A6281" t="str">
            <v>4.2.2.8 Amino acid metabolism.aspartate group amino acid biosynthesis.aspartate-derived amino acids.iSoleucine</v>
          </cell>
          <cell r="B6281" t="str">
            <v>Solyc07g064600.3</v>
          </cell>
          <cell r="C6281" t="str">
            <v>Solyc10g006290.3</v>
          </cell>
          <cell r="D6281" t="str">
            <v>Solyc08g008580.3</v>
          </cell>
          <cell r="E6281" t="str">
            <v>Solyc08g083110.4</v>
          </cell>
          <cell r="F6281" t="str">
            <v>Solyc03g044330.1</v>
          </cell>
          <cell r="G6281" t="str">
            <v>Solyc06g059880.3</v>
          </cell>
          <cell r="H6281" t="str">
            <v>Solyc11g008780.3</v>
          </cell>
          <cell r="I6281" t="str">
            <v>Solyc12g019300.2</v>
          </cell>
          <cell r="J6281" t="str">
            <v>Solyc07g053280.4</v>
          </cell>
          <cell r="K6281" t="str">
            <v>Solyc12g010840.2</v>
          </cell>
          <cell r="L6281" t="str">
            <v>Solyc05g053540.3</v>
          </cell>
          <cell r="M6281" t="str">
            <v>Solyc12g043020.2</v>
          </cell>
          <cell r="N6281" t="str">
            <v>Solyc02g091970.4</v>
          </cell>
          <cell r="O6281" t="str">
            <v>Solyc03g043880.3</v>
          </cell>
          <cell r="P6281" t="str">
            <v>Solyc04g077240.4</v>
          </cell>
          <cell r="Q6281" t="str">
            <v>Solyc04g077250.4</v>
          </cell>
          <cell r="R6281" t="str">
            <v>Solyc07g021630.3</v>
          </cell>
          <cell r="S6281" t="str">
            <v>Solyc12g088220.2</v>
          </cell>
        </row>
        <row r="6282">
          <cell r="A6282" t="str">
            <v>4.2.2.8.1 Amino acid metabolism.aspartate group amino acid biosynthesis.aspartate-derived amino acids.iSoleucine.threonine reactive imine intermediate deaminase *(RidA)</v>
          </cell>
          <cell r="B6282" t="str">
            <v>Solyc07g064600.3</v>
          </cell>
          <cell r="C6282" t="str">
            <v>Solyc10g006290.3</v>
          </cell>
        </row>
        <row r="6283">
          <cell r="A6283" t="str">
            <v>4.2.2.8.2 Amino acid metabolism.aspartate group amino acid biosynthesis.aspartate-derived amino acids.iSoleucine.methionine gamma-lyase</v>
          </cell>
          <cell r="B6283" t="str">
            <v>Solyc08g008580.3</v>
          </cell>
          <cell r="C6283" t="str">
            <v>Solyc08g083110.4</v>
          </cell>
        </row>
        <row r="6284">
          <cell r="A6284" t="str">
            <v>4.2.2.8.3 Amino acid metabolism.aspartate group amino acid biosynthesis.aspartate-derived amino acids.iSoleucine.acetolactate synthase complex</v>
          </cell>
          <cell r="B6284" t="str">
            <v>Solyc03g044330.1</v>
          </cell>
          <cell r="C6284" t="str">
            <v>Solyc06g059880.3</v>
          </cell>
          <cell r="D6284" t="str">
            <v>Solyc11g008780.3</v>
          </cell>
          <cell r="E6284" t="str">
            <v>Solyc12g019300.2</v>
          </cell>
        </row>
        <row r="6285">
          <cell r="A6285" t="str">
            <v>4.2.2.8.3 Amino acid metabolism.aspartate group amino acid biosynthesis.aspartate-derived amino acids.iSoleucine.acetolactate synthase complex.catalytic component</v>
          </cell>
          <cell r="B6285" t="str">
            <v>Solyc03g044330.1</v>
          </cell>
          <cell r="C6285" t="str">
            <v>Solyc06g059880.3</v>
          </cell>
        </row>
        <row r="6286">
          <cell r="A6286" t="str">
            <v>4.2.2.8.3.2 Amino acid metabolism.aspartate group amino acid biosynthesis.aspartate-derived amino acids.iSoleucine.acetolactate synthase complex.regulatory subunit</v>
          </cell>
          <cell r="B6286" t="str">
            <v>Solyc11g008780.3</v>
          </cell>
          <cell r="C6286" t="str">
            <v>Solyc12g019300.2</v>
          </cell>
        </row>
        <row r="6287">
          <cell r="A6287" t="str">
            <v>4.2.2.8.4 Amino acid metabolism.aspartate group amino acid biosynthesis.aspartate-derived amino acids.iSoleucine.ketol-acid reductoisomerase</v>
          </cell>
          <cell r="B6287" t="str">
            <v>Solyc07g053280.4</v>
          </cell>
          <cell r="C6287" t="str">
            <v>Solyc12g010840.2</v>
          </cell>
        </row>
        <row r="6288">
          <cell r="A6288" t="str">
            <v>4.2.2.8.5 Amino acid metabolism.aspartate group amino acid biosynthesis.aspartate-derived amino acids.iSoleucine.dihydroxy-acid dehydratase</v>
          </cell>
          <cell r="B6288" t="str">
            <v>Solyc05g053540.3</v>
          </cell>
          <cell r="C6288" t="str">
            <v>Solyc12g043020.2</v>
          </cell>
        </row>
        <row r="6289">
          <cell r="A6289" t="str">
            <v>4.2.2.8.6 Amino acid metabolism.aspartate group amino acid biosynthesis.aspartate-derived amino acids.iSoleucine.valine/leucine/iSoleucine aminotransferase</v>
          </cell>
          <cell r="B6289" t="str">
            <v>Solyc02g091970.4</v>
          </cell>
          <cell r="C6289" t="str">
            <v>Solyc03g043880.3</v>
          </cell>
          <cell r="D6289" t="str">
            <v>Solyc04g077240.4</v>
          </cell>
          <cell r="E6289" t="str">
            <v>Solyc04g077250.4</v>
          </cell>
          <cell r="F6289" t="str">
            <v>Solyc07g021630.3</v>
          </cell>
          <cell r="G6289" t="str">
            <v>Solyc12g088220.2</v>
          </cell>
        </row>
        <row r="6290">
          <cell r="A6290" t="str">
            <v>4.3 Amino acid metabolism.pyruvate group amino acid biosynthesis</v>
          </cell>
          <cell r="B6290" t="str">
            <v>Solyc03g044330.1</v>
          </cell>
          <cell r="C6290" t="str">
            <v>Solyc06g059880.3</v>
          </cell>
          <cell r="D6290" t="str">
            <v>Solyc11g008780.3</v>
          </cell>
          <cell r="E6290" t="str">
            <v>Solyc12g019300.2</v>
          </cell>
          <cell r="F6290" t="str">
            <v>Solyc07g053280.4</v>
          </cell>
          <cell r="G6290" t="str">
            <v>Solyc12g010840.2</v>
          </cell>
          <cell r="H6290" t="str">
            <v>Solyc05g053540.3</v>
          </cell>
          <cell r="I6290" t="str">
            <v>Solyc12g043020.2</v>
          </cell>
          <cell r="J6290" t="str">
            <v>Solyc02g091970.4</v>
          </cell>
          <cell r="K6290" t="str">
            <v>Solyc03g043880.3</v>
          </cell>
          <cell r="L6290" t="str">
            <v>Solyc04g077240.4</v>
          </cell>
          <cell r="M6290" t="str">
            <v>Solyc04g077250.4</v>
          </cell>
          <cell r="N6290" t="str">
            <v>Solyc07g021630.3</v>
          </cell>
          <cell r="O6290" t="str">
            <v>Solyc12g088220.2</v>
          </cell>
          <cell r="P6290" t="str">
            <v>Solyc03g123600.4</v>
          </cell>
          <cell r="Q6290" t="str">
            <v>Solyc03g123610.4</v>
          </cell>
          <cell r="R6290" t="str">
            <v>Solyc06g063090.4</v>
          </cell>
          <cell r="S6290" t="str">
            <v>Solyc06g053400.3</v>
          </cell>
          <cell r="T6290" t="str">
            <v>Solyc08g014130.3</v>
          </cell>
          <cell r="U6290" t="str">
            <v>Solyc01g104230.4</v>
          </cell>
          <cell r="V6290" t="str">
            <v>Solyc03g005730.4</v>
          </cell>
          <cell r="W6290" t="str">
            <v>Solyc09g090900.4</v>
          </cell>
          <cell r="X6290" t="str">
            <v>Solyc06g060790.1</v>
          </cell>
          <cell r="Y6290" t="str">
            <v>Solyc05g009030.5</v>
          </cell>
        </row>
        <row r="6291">
          <cell r="A6291" t="str">
            <v>4.3 Amino acid metabolism.pyruvate group amino acid biosynthesis.alanine</v>
          </cell>
          <cell r="B6291" t="str">
            <v>Solyc03g123600.4</v>
          </cell>
          <cell r="C6291" t="str">
            <v>Solyc03g123610.4</v>
          </cell>
          <cell r="D6291" t="str">
            <v>Solyc06g063090.4</v>
          </cell>
        </row>
        <row r="6292">
          <cell r="A6292" t="str">
            <v>4.3 Amino acid metabolism.pyruvate group amino acid biosynthesis.alanine.alanine aminotransferase</v>
          </cell>
          <cell r="B6292" t="str">
            <v>Solyc03g123600.4</v>
          </cell>
          <cell r="C6292" t="str">
            <v>Solyc03g123610.4</v>
          </cell>
          <cell r="D6292" t="str">
            <v>Solyc06g063090.4</v>
          </cell>
        </row>
        <row r="6293">
          <cell r="A6293" t="str">
            <v>4.3.2 Amino acid metabolism.pyruvate group amino acid biosynthesis.pyruvate-derived amino acids</v>
          </cell>
          <cell r="B6293" t="str">
            <v>Solyc03g044330.1</v>
          </cell>
          <cell r="C6293" t="str">
            <v>Solyc06g059880.3</v>
          </cell>
          <cell r="D6293" t="str">
            <v>Solyc11g008780.3</v>
          </cell>
          <cell r="E6293" t="str">
            <v>Solyc12g019300.2</v>
          </cell>
          <cell r="F6293" t="str">
            <v>Solyc07g053280.4</v>
          </cell>
          <cell r="G6293" t="str">
            <v>Solyc12g010840.2</v>
          </cell>
          <cell r="H6293" t="str">
            <v>Solyc05g053540.3</v>
          </cell>
          <cell r="I6293" t="str">
            <v>Solyc12g043020.2</v>
          </cell>
          <cell r="J6293" t="str">
            <v>Solyc02g091970.4</v>
          </cell>
          <cell r="K6293" t="str">
            <v>Solyc03g043880.3</v>
          </cell>
          <cell r="L6293" t="str">
            <v>Solyc04g077240.4</v>
          </cell>
          <cell r="M6293" t="str">
            <v>Solyc04g077250.4</v>
          </cell>
          <cell r="N6293" t="str">
            <v>Solyc07g021630.3</v>
          </cell>
          <cell r="O6293" t="str">
            <v>Solyc12g088220.2</v>
          </cell>
          <cell r="P6293" t="str">
            <v>Solyc06g053400.3</v>
          </cell>
          <cell r="Q6293" t="str">
            <v>Solyc08g014130.3</v>
          </cell>
          <cell r="R6293" t="str">
            <v>Solyc01g104230.4</v>
          </cell>
          <cell r="S6293" t="str">
            <v>Solyc03g005730.4</v>
          </cell>
          <cell r="T6293" t="str">
            <v>Solyc09g090900.4</v>
          </cell>
          <cell r="U6293" t="str">
            <v>Solyc06g060790.1</v>
          </cell>
          <cell r="V6293" t="str">
            <v>Solyc05g009030.5</v>
          </cell>
        </row>
        <row r="6294">
          <cell r="A6294" t="str">
            <v>4.3.2 Amino acid metabolism.pyruvate group amino acid biosynthesis.pyruvate-derived amino acids.acetolactate synthase complex</v>
          </cell>
          <cell r="B6294" t="str">
            <v>Solyc03g044330.1</v>
          </cell>
          <cell r="C6294" t="str">
            <v>Solyc06g059880.3</v>
          </cell>
          <cell r="D6294" t="str">
            <v>Solyc11g008780.3</v>
          </cell>
          <cell r="E6294" t="str">
            <v>Solyc12g019300.2</v>
          </cell>
        </row>
        <row r="6295">
          <cell r="A6295" t="str">
            <v>4.3.2 Amino acid metabolism.pyruvate group amino acid biosynthesis.pyruvate-derived amino acids.acetolactate synthase complex.catalytic component</v>
          </cell>
          <cell r="B6295" t="str">
            <v>Solyc03g044330.1</v>
          </cell>
          <cell r="C6295" t="str">
            <v>Solyc06g059880.3</v>
          </cell>
        </row>
        <row r="6296">
          <cell r="A6296" t="str">
            <v>4.3.2.2 Amino acid metabolism.pyruvate group amino acid biosynthesis.pyruvate-derived amino acids.acetolactate synthase complex.regulatory subunit</v>
          </cell>
          <cell r="B6296" t="str">
            <v>Solyc11g008780.3</v>
          </cell>
          <cell r="C6296" t="str">
            <v>Solyc12g019300.2</v>
          </cell>
        </row>
        <row r="6297">
          <cell r="A6297" t="str">
            <v>4.3.2.2 Amino acid metabolism.pyruvate group amino acid biosynthesis.pyruvate-derived amino acids.ketol-acid reductoisomerase</v>
          </cell>
          <cell r="B6297" t="str">
            <v>Solyc07g053280.4</v>
          </cell>
          <cell r="C6297" t="str">
            <v>Solyc12g010840.2</v>
          </cell>
        </row>
        <row r="6298">
          <cell r="A6298" t="str">
            <v>4.3.2.3 Amino acid metabolism.pyruvate group amino acid biosynthesis.pyruvate-derived amino acids.dihydroxy-acid dehydratase</v>
          </cell>
          <cell r="B6298" t="str">
            <v>Solyc05g053540.3</v>
          </cell>
          <cell r="C6298" t="str">
            <v>Solyc12g043020.2</v>
          </cell>
        </row>
        <row r="6299">
          <cell r="A6299" t="str">
            <v>4.3.2.4 Amino acid metabolism.pyruvate group amino acid biosynthesis.pyruvate-derived amino acids.valine/leucine/iSoleucine aminotransferase</v>
          </cell>
          <cell r="B6299" t="str">
            <v>Solyc02g091970.4</v>
          </cell>
          <cell r="C6299" t="str">
            <v>Solyc03g043880.3</v>
          </cell>
          <cell r="D6299" t="str">
            <v>Solyc04g077240.4</v>
          </cell>
          <cell r="E6299" t="str">
            <v>Solyc04g077250.4</v>
          </cell>
          <cell r="F6299" t="str">
            <v>Solyc07g021630.3</v>
          </cell>
          <cell r="G6299" t="str">
            <v>Solyc12g088220.2</v>
          </cell>
        </row>
        <row r="6300">
          <cell r="A6300" t="str">
            <v>4.3.2.5 Amino acid metabolism.pyruvate group amino acid biosynthesis.pyruvate-derived amino acids.leucine</v>
          </cell>
          <cell r="B6300" t="str">
            <v>Solyc06g053400.3</v>
          </cell>
          <cell r="C6300" t="str">
            <v>Solyc08g014130.3</v>
          </cell>
          <cell r="D6300" t="str">
            <v>Solyc01g104230.4</v>
          </cell>
          <cell r="E6300" t="str">
            <v>Solyc03g005730.4</v>
          </cell>
          <cell r="F6300" t="str">
            <v>Solyc09g090900.4</v>
          </cell>
          <cell r="G6300" t="str">
            <v>Solyc06g060790.1</v>
          </cell>
          <cell r="H6300" t="str">
            <v>Solyc05g009030.5</v>
          </cell>
        </row>
        <row r="6301">
          <cell r="A6301" t="str">
            <v>4.3.2.5 Amino acid metabolism.pyruvate group amino acid biosynthesis.pyruvate-derived amino acids.leucine.2-isopropylmalate synthase activity</v>
          </cell>
          <cell r="B6301" t="str">
            <v>Solyc06g053400.3</v>
          </cell>
          <cell r="C6301" t="str">
            <v>Solyc08g014130.3</v>
          </cell>
          <cell r="D6301" t="str">
            <v>Solyc01g104230.4</v>
          </cell>
        </row>
        <row r="6302">
          <cell r="A6302" t="str">
            <v>4.3.2.5 Amino acid metabolism.pyruvate group amino acid biosynthesis.pyruvate-derived amino acids.leucine.2-isopropylmalate synthase activity.2-isopropylmalate synthase *(IPMS)</v>
          </cell>
          <cell r="B6302" t="str">
            <v>Solyc06g053400.3</v>
          </cell>
          <cell r="C6302" t="str">
            <v>Solyc08g014130.3</v>
          </cell>
        </row>
        <row r="6303">
          <cell r="A6303" t="str">
            <v>4.3.2.5.2 Amino acid metabolism.pyruvate group amino acid biosynthesis.pyruvate-derived amino acids.leucine.2-isopropylmalate synthase activity.substrate(IPMS) adaptor of SCF E3 ubiquitin ligase</v>
          </cell>
          <cell r="B6303" t="str">
            <v>Solyc01g104230.4</v>
          </cell>
        </row>
        <row r="6304">
          <cell r="A6304" t="str">
            <v>4.3.2.5.2 Amino acid metabolism.pyruvate group amino acid biosynthesis.pyruvate-derived amino acids.leucine.isopropylmalate isomerase heterodimer</v>
          </cell>
          <cell r="B6304" t="str">
            <v>Solyc03g005730.4</v>
          </cell>
          <cell r="C6304" t="str">
            <v>Solyc09g090900.4</v>
          </cell>
          <cell r="D6304" t="str">
            <v>Solyc06g060790.1</v>
          </cell>
        </row>
        <row r="6305">
          <cell r="A6305" t="str">
            <v>4.3.2.5.2 Amino acid metabolism.pyruvate group amino acid biosynthesis.pyruvate-derived amino acids.leucine.isopropylmalate isomerase heterodimer.large subunit</v>
          </cell>
          <cell r="B6305" t="str">
            <v>Solyc03g005730.4</v>
          </cell>
          <cell r="C6305" t="str">
            <v>Solyc09g090900.4</v>
          </cell>
        </row>
        <row r="6306">
          <cell r="A6306" t="str">
            <v>4.3.2.5.2.2 Amino acid metabolism.pyruvate group amino acid biosynthesis.pyruvate-derived amino acids.leucine.isopropylmalate isomerase heterodimer.small subunit</v>
          </cell>
          <cell r="B6306" t="str">
            <v>Solyc06g060790.1</v>
          </cell>
        </row>
        <row r="6307">
          <cell r="A6307" t="str">
            <v>4.3.2.5.3 Amino acid metabolism.pyruvate group amino acid biosynthesis.pyruvate-derived amino acids.leucine.3-isopropylmalate dehydrogenase</v>
          </cell>
          <cell r="B6307" t="str">
            <v>Solyc05g009030.5</v>
          </cell>
        </row>
        <row r="6308">
          <cell r="A6308" t="str">
            <v>4.4 Amino acid metabolism.serine group amino acid biosynthesis</v>
          </cell>
          <cell r="B6308" t="str">
            <v>Solyc02g091560.3</v>
          </cell>
          <cell r="C6308" t="str">
            <v>Solyc04g076790.3</v>
          </cell>
          <cell r="D6308" t="str">
            <v>Solyc03g112070.4</v>
          </cell>
          <cell r="E6308" t="str">
            <v>Solyc03g123830.5</v>
          </cell>
          <cell r="F6308" t="str">
            <v>Solyc10g049890.3</v>
          </cell>
          <cell r="G6308" t="str">
            <v>Solyc02g082830.3</v>
          </cell>
          <cell r="H6308" t="str">
            <v>Solyc06g076510.3</v>
          </cell>
          <cell r="I6308" t="str">
            <v>Solyc02g082850.3</v>
          </cell>
          <cell r="J6308" t="str">
            <v>Solyc07g065340.1</v>
          </cell>
          <cell r="K6308" t="str">
            <v>Solyc10g006040.1</v>
          </cell>
          <cell r="L6308" t="str">
            <v>Solyc12g008780.2</v>
          </cell>
          <cell r="M6308" t="str">
            <v>Solyc08g014340.3</v>
          </cell>
          <cell r="N6308" t="str">
            <v>Solyc09g082060.3</v>
          </cell>
          <cell r="O6308" t="str">
            <v>Solyc01g104000.3</v>
          </cell>
          <cell r="P6308" t="str">
            <v>Solyc05g053810.3</v>
          </cell>
          <cell r="Q6308" t="str">
            <v>Solyc08g065490.3</v>
          </cell>
          <cell r="R6308" t="str">
            <v>Solyc12g095930.2</v>
          </cell>
          <cell r="S6308" t="str">
            <v>Solyc12g098490.2</v>
          </cell>
        </row>
        <row r="6309">
          <cell r="A6309" t="str">
            <v>4.4 Amino acid metabolism.serine group amino acid biosynthesis.non-photorespiratory serine</v>
          </cell>
          <cell r="B6309" t="str">
            <v>Solyc03g112070.4</v>
          </cell>
          <cell r="C6309" t="str">
            <v>Solyc03g123830.5</v>
          </cell>
          <cell r="D6309" t="str">
            <v>Solyc10g049890.3</v>
          </cell>
          <cell r="E6309" t="str">
            <v>Solyc02g082830.3</v>
          </cell>
          <cell r="F6309" t="str">
            <v>Solyc06g076510.3</v>
          </cell>
        </row>
        <row r="6310">
          <cell r="A6310" t="str">
            <v>4.4 Amino acid metabolism.serine group amino acid biosynthesis.non-photorespiratory serine.phosphoglycerate dehydrogenase</v>
          </cell>
          <cell r="B6310" t="str">
            <v>Solyc03g112070.4</v>
          </cell>
          <cell r="C6310" t="str">
            <v>Solyc03g123830.5</v>
          </cell>
          <cell r="D6310" t="str">
            <v>Solyc10g049890.3</v>
          </cell>
        </row>
        <row r="6311">
          <cell r="A6311" t="str">
            <v>4.4.2 Amino acid metabolism.serine group amino acid biosynthesis.non-photorespiratory serine.phosphoserine aminotransferase</v>
          </cell>
          <cell r="B6311" t="str">
            <v>Solyc02g082830.3</v>
          </cell>
        </row>
        <row r="6312">
          <cell r="A6312" t="str">
            <v>4.4.3 Amino acid metabolism.serine group amino acid biosynthesis.non-photorespiratory serine.phosphoserine phosphatase</v>
          </cell>
          <cell r="B6312" t="str">
            <v>Solyc06g076510.3</v>
          </cell>
        </row>
        <row r="6313">
          <cell r="A6313" t="str">
            <v>4.4.2 Amino acid metabolism.serine group amino acid biosynthesis.cysteine</v>
          </cell>
          <cell r="B6313" t="str">
            <v>Solyc02g082850.3</v>
          </cell>
          <cell r="C6313" t="str">
            <v>Solyc07g065340.1</v>
          </cell>
          <cell r="D6313" t="str">
            <v>Solyc10g006040.1</v>
          </cell>
          <cell r="E6313" t="str">
            <v>Solyc12g008780.2</v>
          </cell>
          <cell r="F6313" t="str">
            <v>Solyc08g014340.3</v>
          </cell>
          <cell r="G6313" t="str">
            <v>Solyc09g082060.3</v>
          </cell>
        </row>
        <row r="6314">
          <cell r="A6314" t="str">
            <v>4.4.2 Amino acid metabolism.serine group amino acid biosynthesis.cysteine.serine O-acetyltransferase *(SAT)</v>
          </cell>
          <cell r="B6314" t="str">
            <v>Solyc02g082850.3</v>
          </cell>
          <cell r="C6314" t="str">
            <v>Solyc07g065340.1</v>
          </cell>
          <cell r="D6314" t="str">
            <v>Solyc10g006040.1</v>
          </cell>
          <cell r="E6314" t="str">
            <v>Solyc12g008780.2</v>
          </cell>
        </row>
        <row r="6315">
          <cell r="A6315" t="str">
            <v>4.4.2.2 Amino acid metabolism.serine group amino acid biosynthesis.cysteine.O-acetylserine sulfydrylase *(OASS)</v>
          </cell>
          <cell r="B6315" t="str">
            <v>Solyc08g014340.3</v>
          </cell>
          <cell r="C6315" t="str">
            <v>Solyc09g082060.3</v>
          </cell>
        </row>
        <row r="6316">
          <cell r="A6316" t="str">
            <v>4.4.3 Amino acid metabolism.serine group amino acid biosynthesis.glycine</v>
          </cell>
          <cell r="B6316" t="str">
            <v>Solyc02g091560.3</v>
          </cell>
          <cell r="C6316" t="str">
            <v>Solyc04g076790.3</v>
          </cell>
          <cell r="D6316" t="str">
            <v>Solyc01g104000.3</v>
          </cell>
          <cell r="E6316" t="str">
            <v>Solyc05g053810.3</v>
          </cell>
          <cell r="F6316" t="str">
            <v>Solyc08g065490.3</v>
          </cell>
          <cell r="G6316" t="str">
            <v>Solyc12g095930.2</v>
          </cell>
          <cell r="H6316" t="str">
            <v>Solyc12g098490.2</v>
          </cell>
        </row>
        <row r="6317">
          <cell r="A6317" t="str">
            <v>4.4.3 Amino acid metabolism.serine group amino acid biosynthesis.glycine.serine hydroxymethyltransferase *(SHM)</v>
          </cell>
          <cell r="B6317" t="str">
            <v>Solyc02g091560.3</v>
          </cell>
          <cell r="C6317" t="str">
            <v>Solyc04g076790.3</v>
          </cell>
          <cell r="D6317" t="str">
            <v>Solyc01g104000.3</v>
          </cell>
          <cell r="E6317" t="str">
            <v>Solyc05g053810.3</v>
          </cell>
          <cell r="F6317" t="str">
            <v>Solyc08g065490.3</v>
          </cell>
          <cell r="G6317" t="str">
            <v>Solyc12g095930.2</v>
          </cell>
          <cell r="H6317" t="str">
            <v>Solyc12g098490.2</v>
          </cell>
        </row>
        <row r="6318">
          <cell r="A6318" t="str">
            <v>4.5 Amino acid metabolism.shikimate group amino acid biosynthesis</v>
          </cell>
          <cell r="B6318" t="str">
            <v>Solyc01g105380.2</v>
          </cell>
          <cell r="C6318" t="str">
            <v>Solyc01g105383.1</v>
          </cell>
          <cell r="D6318" t="str">
            <v>Solyc01g105420.4</v>
          </cell>
          <cell r="E6318" t="str">
            <v>Solyc04g074480.3</v>
          </cell>
          <cell r="F6318" t="str">
            <v>Solyc11g009080.2</v>
          </cell>
          <cell r="G6318" t="str">
            <v>Solyc02g083590.3</v>
          </cell>
          <cell r="H6318" t="str">
            <v>Solyc01g067750.3</v>
          </cell>
          <cell r="I6318" t="str">
            <v>Solyc06g084460.4</v>
          </cell>
          <cell r="J6318" t="str">
            <v>Solyc10g038080.3</v>
          </cell>
          <cell r="K6318" t="str">
            <v>Solyc02g094420.3</v>
          </cell>
          <cell r="L6318" t="str">
            <v>Solyc04g051860.3</v>
          </cell>
          <cell r="M6318" t="str">
            <v>Solyc01g091190.3</v>
          </cell>
          <cell r="N6318" t="str">
            <v>Solyc05g050980.3</v>
          </cell>
          <cell r="O6318" t="str">
            <v>Solyc04g009620.5</v>
          </cell>
          <cell r="P6318" t="str">
            <v>Solyc04g049350.4</v>
          </cell>
          <cell r="Q6318" t="str">
            <v>Solyc04g054710.3</v>
          </cell>
          <cell r="R6318" t="str">
            <v>Solyc06g050630.3</v>
          </cell>
          <cell r="S6318" t="str">
            <v>Solyc07g007590.1</v>
          </cell>
          <cell r="T6318" t="str">
            <v>Solyc09g011870.3</v>
          </cell>
          <cell r="U6318" t="str">
            <v>Solyc02g080620.3</v>
          </cell>
          <cell r="V6318" t="str">
            <v>Solyc06g074530.1</v>
          </cell>
          <cell r="W6318" t="str">
            <v>Solyc11g066890.1</v>
          </cell>
          <cell r="X6318" t="str">
            <v>Solyc11g072520.3</v>
          </cell>
          <cell r="Y6318" t="str">
            <v>Solyc06g005980.5</v>
          </cell>
          <cell r="Z6318" t="str">
            <v>Solyc06g006100.3</v>
          </cell>
          <cell r="AA6318" t="str">
            <v>Solyc12g010180.2</v>
          </cell>
          <cell r="AB6318" t="str">
            <v>Solyc06g071550.3</v>
          </cell>
          <cell r="AC6318" t="str">
            <v>Solyc12g035190.2</v>
          </cell>
          <cell r="AD6318" t="str">
            <v>Solyc02g076760.3</v>
          </cell>
          <cell r="AE6318" t="str">
            <v>Solyc06g051410.4</v>
          </cell>
          <cell r="AF6318" t="str">
            <v>Solyc03g111850.3</v>
          </cell>
          <cell r="AG6318" t="str">
            <v>Solyc01g098550.3</v>
          </cell>
          <cell r="AH6318" t="str">
            <v>Solyc07g064280.3</v>
          </cell>
          <cell r="AI6318" t="str">
            <v>Solyc10g006400.3</v>
          </cell>
        </row>
        <row r="6319">
          <cell r="A6319" t="str">
            <v>4.5 Amino acid metabolism.shikimate group amino acid biosynthesis.shikimate pathway</v>
          </cell>
          <cell r="B6319" t="str">
            <v>Solyc01g105380.2</v>
          </cell>
          <cell r="C6319" t="str">
            <v>Solyc01g105383.1</v>
          </cell>
          <cell r="D6319" t="str">
            <v>Solyc01g105420.4</v>
          </cell>
          <cell r="E6319" t="str">
            <v>Solyc04g074480.3</v>
          </cell>
          <cell r="F6319" t="str">
            <v>Solyc11g009080.2</v>
          </cell>
          <cell r="G6319" t="str">
            <v>Solyc02g083590.3</v>
          </cell>
          <cell r="H6319" t="str">
            <v>Solyc01g067750.3</v>
          </cell>
          <cell r="I6319" t="str">
            <v>Solyc06g084460.4</v>
          </cell>
          <cell r="J6319" t="str">
            <v>Solyc10g038080.3</v>
          </cell>
          <cell r="K6319" t="str">
            <v>Solyc02g094420.3</v>
          </cell>
          <cell r="L6319" t="str">
            <v>Solyc04g051860.3</v>
          </cell>
          <cell r="M6319" t="str">
            <v>Solyc01g091190.3</v>
          </cell>
          <cell r="N6319" t="str">
            <v>Solyc05g050980.3</v>
          </cell>
          <cell r="O6319" t="str">
            <v>Solyc04g009620.5</v>
          </cell>
          <cell r="P6319" t="str">
            <v>Solyc04g049350.4</v>
          </cell>
        </row>
        <row r="6320">
          <cell r="A6320" t="str">
            <v>4.5 Amino acid metabolism.shikimate group amino acid biosynthesis.shikimate pathway.3-deoxy-D-arabino-heptulosonate 7-phosphate (DAHP) synthase</v>
          </cell>
          <cell r="B6320" t="str">
            <v>Solyc01g105380.2</v>
          </cell>
          <cell r="C6320" t="str">
            <v>Solyc01g105383.1</v>
          </cell>
          <cell r="D6320" t="str">
            <v>Solyc01g105420.4</v>
          </cell>
          <cell r="E6320" t="str">
            <v>Solyc04g074480.3</v>
          </cell>
          <cell r="F6320" t="str">
            <v>Solyc11g009080.2</v>
          </cell>
        </row>
        <row r="6321">
          <cell r="A6321" t="str">
            <v>4.5.2 Amino acid metabolism.shikimate group amino acid biosynthesis.shikimate pathway.3-dehydroquinate synthase *(DHQS)</v>
          </cell>
          <cell r="B6321" t="str">
            <v>Solyc02g083590.3</v>
          </cell>
        </row>
        <row r="6322">
          <cell r="A6322" t="str">
            <v>4.5.3 Amino acid metabolism.shikimate group amino acid biosynthesis.shikimate pathway.3-dehydroquinate dehydratase and shikimate dehydrogenase</v>
          </cell>
          <cell r="B6322" t="str">
            <v>Solyc01g067750.3</v>
          </cell>
          <cell r="C6322" t="str">
            <v>Solyc06g084460.4</v>
          </cell>
          <cell r="D6322" t="str">
            <v>Solyc10g038080.3</v>
          </cell>
        </row>
        <row r="6323">
          <cell r="A6323" t="str">
            <v>4.5.4 Amino acid metabolism.shikimate group amino acid biosynthesis.shikimate pathway.shikimate kinase</v>
          </cell>
          <cell r="B6323" t="str">
            <v>Solyc02g094420.3</v>
          </cell>
          <cell r="C6323" t="str">
            <v>Solyc04g051860.3</v>
          </cell>
        </row>
        <row r="6324">
          <cell r="A6324" t="str">
            <v>4.5.5 Amino acid metabolism.shikimate group amino acid biosynthesis.shikimate pathway.5-enolpyruvyl-shikimate 3-phosphate (EPSP) synthase</v>
          </cell>
          <cell r="B6324" t="str">
            <v>Solyc01g091190.3</v>
          </cell>
          <cell r="C6324" t="str">
            <v>Solyc05g050980.3</v>
          </cell>
        </row>
        <row r="6325">
          <cell r="A6325" t="str">
            <v>4.5.6 Amino acid metabolism.shikimate group amino acid biosynthesis.shikimate pathway.chorismate synthase</v>
          </cell>
          <cell r="B6325" t="str">
            <v>Solyc04g009620.5</v>
          </cell>
          <cell r="C6325" t="str">
            <v>Solyc04g049350.4</v>
          </cell>
        </row>
        <row r="6326">
          <cell r="A6326" t="str">
            <v>4.5.2 Amino acid metabolism.shikimate group amino acid biosynthesis.phenylalanine and tyrosine</v>
          </cell>
          <cell r="B6326" t="str">
            <v>Solyc04g054710.3</v>
          </cell>
          <cell r="C6326" t="str">
            <v>Solyc06g050630.3</v>
          </cell>
          <cell r="D6326" t="str">
            <v>Solyc07g007590.1</v>
          </cell>
          <cell r="E6326" t="str">
            <v>Solyc09g011870.3</v>
          </cell>
          <cell r="F6326" t="str">
            <v>Solyc02g080620.3</v>
          </cell>
          <cell r="G6326" t="str">
            <v>Solyc06g074530.1</v>
          </cell>
          <cell r="H6326" t="str">
            <v>Solyc11g066890.1</v>
          </cell>
          <cell r="I6326" t="str">
            <v>Solyc11g072520.3</v>
          </cell>
        </row>
        <row r="6327">
          <cell r="A6327" t="str">
            <v>4.5.2.2 Amino acid metabolism.shikimate group amino acid biosynthesis.phenylalanine and tyrosine.prephenate aminotransferase *(PPA-AT)</v>
          </cell>
          <cell r="B6327" t="str">
            <v>Solyc04g054710.3</v>
          </cell>
        </row>
        <row r="6328">
          <cell r="A6328" t="str">
            <v>4.5.2.3 Amino acid metabolism.shikimate group amino acid biosynthesis.phenylalanine and tyrosine.arogenate dehydrogenase *(ADH)</v>
          </cell>
          <cell r="B6328" t="str">
            <v>Solyc06g050630.3</v>
          </cell>
          <cell r="C6328" t="str">
            <v>Solyc07g007590.1</v>
          </cell>
          <cell r="D6328" t="str">
            <v>Solyc09g011870.3</v>
          </cell>
        </row>
        <row r="6329">
          <cell r="A6329" t="str">
            <v>4.5.2.4 Amino acid metabolism.shikimate group amino acid biosynthesis.phenylalanine and tyrosine.arogenate dehydratase *(ADT)</v>
          </cell>
          <cell r="B6329" t="str">
            <v>Solyc02g080620.3</v>
          </cell>
          <cell r="C6329" t="str">
            <v>Solyc06g074530.1</v>
          </cell>
          <cell r="D6329" t="str">
            <v>Solyc11g066890.1</v>
          </cell>
          <cell r="E6329" t="str">
            <v>Solyc11g072520.3</v>
          </cell>
        </row>
        <row r="6330">
          <cell r="A6330" t="str">
            <v>4.5.3 Amino acid metabolism.shikimate group amino acid biosynthesis.tryptophan</v>
          </cell>
          <cell r="B6330" t="str">
            <v>Solyc06g005980.5</v>
          </cell>
          <cell r="C6330" t="str">
            <v>Solyc06g006100.3</v>
          </cell>
          <cell r="D6330" t="str">
            <v>Solyc12g010180.2</v>
          </cell>
          <cell r="E6330" t="str">
            <v>Solyc06g071550.3</v>
          </cell>
          <cell r="F6330" t="str">
            <v>Solyc12g035190.2</v>
          </cell>
          <cell r="G6330" t="str">
            <v>Solyc02g076760.3</v>
          </cell>
          <cell r="H6330" t="str">
            <v>Solyc06g051410.4</v>
          </cell>
          <cell r="I6330" t="str">
            <v>Solyc03g111850.3</v>
          </cell>
          <cell r="J6330" t="str">
            <v>Solyc01g098550.3</v>
          </cell>
          <cell r="K6330" t="str">
            <v>Solyc07g064280.3</v>
          </cell>
          <cell r="L6330" t="str">
            <v>Solyc10g006400.3</v>
          </cell>
        </row>
        <row r="6331">
          <cell r="A6331" t="str">
            <v>4.5.3 Amino acid metabolism.shikimate group amino acid biosynthesis.tryptophan.anthranilate synthase heterodimer</v>
          </cell>
          <cell r="B6331" t="str">
            <v>Solyc06g005980.5</v>
          </cell>
          <cell r="C6331" t="str">
            <v>Solyc06g006100.3</v>
          </cell>
          <cell r="D6331" t="str">
            <v>Solyc12g010180.2</v>
          </cell>
        </row>
        <row r="6332">
          <cell r="A6332" t="str">
            <v>4.5.3 Amino acid metabolism.shikimate group amino acid biosynthesis.tryptophan.anthranilate synthase heterodimer.subunit alpha</v>
          </cell>
          <cell r="B6332" t="str">
            <v>Solyc06g005980.5</v>
          </cell>
          <cell r="C6332" t="str">
            <v>Solyc06g006100.3</v>
          </cell>
        </row>
        <row r="6333">
          <cell r="A6333" t="str">
            <v>4.5.3.2 Amino acid metabolism.shikimate group amino acid biosynthesis.tryptophan.anthranilate synthase heterodimer.subunit beta</v>
          </cell>
          <cell r="B6333" t="str">
            <v>Solyc12g010180.2</v>
          </cell>
        </row>
        <row r="6334">
          <cell r="A6334" t="str">
            <v>4.5.3.2 Amino acid metabolism.shikimate group amino acid biosynthesis.tryptophan.anthranilate phosphoribosyltransferase</v>
          </cell>
          <cell r="B6334" t="str">
            <v>Solyc06g071550.3</v>
          </cell>
          <cell r="C6334" t="str">
            <v>Solyc12g035190.2</v>
          </cell>
        </row>
        <row r="6335">
          <cell r="A6335" t="str">
            <v>4.5.3.3 Amino acid metabolism.shikimate group amino acid biosynthesis.tryptophan.phosphoribosyanthranilate isomerase</v>
          </cell>
          <cell r="B6335" t="str">
            <v>Solyc02g076760.3</v>
          </cell>
          <cell r="C6335" t="str">
            <v>Solyc06g051410.4</v>
          </cell>
        </row>
        <row r="6336">
          <cell r="A6336" t="str">
            <v>4.5.3.4 Amino acid metabolism.shikimate group amino acid biosynthesis.tryptophan.indole-3-glycerol phosphate synthase</v>
          </cell>
          <cell r="B6336" t="str">
            <v>Solyc03g111850.3</v>
          </cell>
        </row>
        <row r="6337">
          <cell r="A6337" t="str">
            <v>4.5.3.5 Amino acid metabolism.shikimate group amino acid biosynthesis.tryptophan.tryptophan synthase heterodimer</v>
          </cell>
          <cell r="B6337" t="str">
            <v>Solyc01g098550.3</v>
          </cell>
          <cell r="C6337" t="str">
            <v>Solyc07g064280.3</v>
          </cell>
          <cell r="D6337" t="str">
            <v>Solyc10g006400.3</v>
          </cell>
        </row>
        <row r="6338">
          <cell r="A6338" t="str">
            <v>4.5.3.5 Amino acid metabolism.shikimate group amino acid biosynthesis.tryptophan.tryptophan synthase heterodimer.subunit alpha</v>
          </cell>
          <cell r="B6338" t="str">
            <v>Solyc01g098550.3</v>
          </cell>
        </row>
        <row r="6339">
          <cell r="A6339" t="str">
            <v>4.5.3.5.2 Amino acid metabolism.shikimate group amino acid biosynthesis.tryptophan.tryptophan synthase heterodimer.subunit beta</v>
          </cell>
          <cell r="B6339" t="str">
            <v>Solyc07g064280.3</v>
          </cell>
          <cell r="C6339" t="str">
            <v>Solyc10g006400.3</v>
          </cell>
        </row>
        <row r="6340">
          <cell r="A6340" t="str">
            <v>4.6 Amino acid metabolism.amino acid degradation</v>
          </cell>
          <cell r="B6340" t="str">
            <v>Solyc05g053300.3</v>
          </cell>
          <cell r="C6340" t="str">
            <v>Solyc12g099100.2</v>
          </cell>
          <cell r="D6340" t="str">
            <v>Solyc08g008580.3</v>
          </cell>
          <cell r="E6340" t="str">
            <v>Solyc08g083110.4</v>
          </cell>
          <cell r="F6340" t="str">
            <v>Solyc02g091970.4</v>
          </cell>
          <cell r="G6340" t="str">
            <v>Solyc03g043880.3</v>
          </cell>
          <cell r="H6340" t="str">
            <v>Solyc04g077240.4</v>
          </cell>
          <cell r="I6340" t="str">
            <v>Solyc04g077250.4</v>
          </cell>
          <cell r="J6340" t="str">
            <v>Solyc07g021630.3</v>
          </cell>
          <cell r="K6340" t="str">
            <v>Solyc12g088220.2</v>
          </cell>
          <cell r="L6340" t="str">
            <v>Solyc01g091160.4</v>
          </cell>
          <cell r="M6340" t="str">
            <v>Solyc01g091170.3</v>
          </cell>
          <cell r="N6340" t="str">
            <v>Solyc05g014970.3</v>
          </cell>
          <cell r="O6340" t="str">
            <v>Solyc02g031980.3</v>
          </cell>
          <cell r="P6340" t="str">
            <v>Solyc03g031430.1</v>
          </cell>
          <cell r="Q6340" t="str">
            <v>Solyc02g070670.4</v>
          </cell>
          <cell r="R6340" t="str">
            <v>Solyc09g090430.3</v>
          </cell>
          <cell r="S6340" t="str">
            <v>Solyc07g043310.3</v>
          </cell>
          <cell r="T6340" t="str">
            <v>Solyc08g014610.4</v>
          </cell>
          <cell r="U6340" t="str">
            <v>Solyc12g006450.2</v>
          </cell>
          <cell r="V6340" t="str">
            <v>Solyc12g006470.2</v>
          </cell>
          <cell r="W6340" t="str">
            <v>Solyc09g090700.1</v>
          </cell>
          <cell r="X6340" t="str">
            <v>Solyc03g121720.2</v>
          </cell>
          <cell r="Y6340" t="str">
            <v>Solyc09g018790.3</v>
          </cell>
          <cell r="Z6340" t="str">
            <v>Solyc02g089620.3</v>
          </cell>
          <cell r="AA6340" t="str">
            <v>Solyc02g089630.3</v>
          </cell>
          <cell r="AB6340" t="str">
            <v>Solyc06g071000.3</v>
          </cell>
          <cell r="AC6340" t="str">
            <v>Solyc07g017610.3</v>
          </cell>
          <cell r="AD6340" t="str">
            <v>Solyc03g122310.4</v>
          </cell>
          <cell r="AE6340" t="str">
            <v>Solyc05g007060.4</v>
          </cell>
          <cell r="AF6340" t="str">
            <v>Solyc02g062430.3</v>
          </cell>
          <cell r="AG6340" t="str">
            <v>Solyc04g009960.3</v>
          </cell>
          <cell r="AH6340" t="str">
            <v>Solyc09g008670.3</v>
          </cell>
          <cell r="AI6340" t="str">
            <v>Solyc10g083540.3</v>
          </cell>
          <cell r="AJ6340" t="str">
            <v>Solyc10g083760.3</v>
          </cell>
          <cell r="AK6340" t="str">
            <v>Solyc02g078990.4</v>
          </cell>
          <cell r="AL6340" t="str">
            <v>Solyc06g009850.3</v>
          </cell>
          <cell r="AM6340" t="str">
            <v>Solyc07g066580.3</v>
          </cell>
          <cell r="AN6340" t="str">
            <v>Solyc07g061960.3</v>
          </cell>
          <cell r="AO6340" t="str">
            <v>Solyc12g011430.4</v>
          </cell>
          <cell r="AP6340" t="str">
            <v>Solyc01g068160.4</v>
          </cell>
          <cell r="AQ6340" t="str">
            <v>Solyc05g007590.5</v>
          </cell>
          <cell r="AR6340" t="str">
            <v>Solyc04g063350.3</v>
          </cell>
          <cell r="AS6340" t="str">
            <v>Solyc05g056480.3</v>
          </cell>
          <cell r="AT6340" t="str">
            <v>Solyc06g059840.5</v>
          </cell>
          <cell r="AU6340" t="str">
            <v>Solyc06g059850.2</v>
          </cell>
          <cell r="AV6340" t="str">
            <v>Solyc01g028900.3</v>
          </cell>
          <cell r="AW6340" t="str">
            <v>Solyc01g066520.3</v>
          </cell>
          <cell r="AX6340" t="str">
            <v>Solyc06g073560.5</v>
          </cell>
          <cell r="AY6340" t="str">
            <v>Solyc11g069180.2</v>
          </cell>
          <cell r="AZ6340" t="str">
            <v>Solyc01g080930.4</v>
          </cell>
          <cell r="BA6340" t="str">
            <v>Solyc01g094090.4</v>
          </cell>
          <cell r="BB6340" t="str">
            <v>Solyc01g108800.4</v>
          </cell>
          <cell r="BC6340" t="str">
            <v>Solyc09g065540.3</v>
          </cell>
          <cell r="BD6340" t="str">
            <v>Solyc01g108030.5</v>
          </cell>
          <cell r="BE6340" t="str">
            <v>Solyc01g080170.3</v>
          </cell>
          <cell r="BF6340" t="str">
            <v>Solyc11g065070.2</v>
          </cell>
          <cell r="BG6340" t="str">
            <v>Solyc08g078130.4</v>
          </cell>
          <cell r="BH6340" t="str">
            <v>Solyc02g022930.3</v>
          </cell>
          <cell r="BI6340" t="str">
            <v>Solyc01g106080.4</v>
          </cell>
          <cell r="BJ6340" t="str">
            <v>Solyc12g005200.3</v>
          </cell>
          <cell r="BK6340" t="str">
            <v>Solyc09g089880.3</v>
          </cell>
          <cell r="BL6340" t="str">
            <v>Solyc12g021170.2</v>
          </cell>
          <cell r="BM6340" t="str">
            <v>Solyc03g120450.4</v>
          </cell>
          <cell r="BN6340" t="str">
            <v>Solyc03g044120.1</v>
          </cell>
          <cell r="BO6340" t="str">
            <v>Solyc03g045020.5</v>
          </cell>
          <cell r="BP6340" t="str">
            <v>Solyc07g054280.1</v>
          </cell>
          <cell r="BQ6340" t="str">
            <v>Solyc07g054860.1</v>
          </cell>
          <cell r="BR6340" t="str">
            <v>Solyc09g064430.4</v>
          </cell>
          <cell r="BS6340" t="str">
            <v>Solyc07g053710.3</v>
          </cell>
          <cell r="BT6340" t="str">
            <v>Solyc07g053720.3</v>
          </cell>
          <cell r="BU6340" t="str">
            <v>Solyc10g007110.3</v>
          </cell>
          <cell r="BV6340" t="str">
            <v>Solyc10g008200.4</v>
          </cell>
          <cell r="BW6340" t="str">
            <v>Solyc12g088000.2</v>
          </cell>
          <cell r="BX6340" t="str">
            <v>Solyc12g014100.2</v>
          </cell>
          <cell r="BY6340" t="str">
            <v>Solyc01g091330.4</v>
          </cell>
          <cell r="BZ6340" t="str">
            <v>Solyc01g102660.4</v>
          </cell>
          <cell r="CA6340" t="str">
            <v>Solyc04g014730.4</v>
          </cell>
          <cell r="CB6340" t="str">
            <v>Solyc11g012160.2</v>
          </cell>
        </row>
        <row r="6341">
          <cell r="A6341" t="str">
            <v>4.6.1 Amino acid metabolism.amino acid degradation.arginine</v>
          </cell>
          <cell r="B6341" t="str">
            <v>Solyc01g091160.4</v>
          </cell>
          <cell r="C6341" t="str">
            <v>Solyc01g091170.3</v>
          </cell>
          <cell r="D6341" t="str">
            <v>Solyc05g014970.3</v>
          </cell>
          <cell r="E6341" t="str">
            <v>Solyc02g031980.3</v>
          </cell>
          <cell r="F6341" t="str">
            <v>Solyc03g031430.1</v>
          </cell>
          <cell r="G6341" t="str">
            <v>Solyc02g070670.4</v>
          </cell>
          <cell r="H6341" t="str">
            <v>Solyc09g090430.3</v>
          </cell>
        </row>
        <row r="6342">
          <cell r="A6342" t="str">
            <v>4.6.1 Amino acid metabolism.amino acid degradation.arginine.arginase</v>
          </cell>
          <cell r="B6342" t="str">
            <v>Solyc01g091160.4</v>
          </cell>
          <cell r="C6342" t="str">
            <v>Solyc01g091170.3</v>
          </cell>
        </row>
        <row r="6343">
          <cell r="A6343" t="str">
            <v>4.6.1.2 Amino acid metabolism.amino acid degradation.arginine.urease</v>
          </cell>
          <cell r="B6343" t="str">
            <v>Solyc05g014970.3</v>
          </cell>
        </row>
        <row r="6344">
          <cell r="A6344" t="str">
            <v>4.6.1.3 Amino acid metabolism.amino acid degradation.arginine.urease accessory protein activities</v>
          </cell>
          <cell r="B6344" t="str">
            <v>Solyc02g031980.3</v>
          </cell>
          <cell r="C6344" t="str">
            <v>Solyc03g031430.1</v>
          </cell>
          <cell r="D6344" t="str">
            <v>Solyc02g070670.4</v>
          </cell>
        </row>
        <row r="6345">
          <cell r="A6345" t="str">
            <v>4.6.1.3 Amino acid metabolism.amino acid degradation.arginine.urease accessory protein activities.urease accessory protein *(UreD)</v>
          </cell>
          <cell r="B6345" t="str">
            <v>Solyc02g031980.3</v>
          </cell>
        </row>
        <row r="6346">
          <cell r="A6346" t="str">
            <v>4.6.1.3.2 Amino acid metabolism.amino acid degradation.arginine.urease accessory protein activities.urease accessory protein *(UreF)</v>
          </cell>
          <cell r="B6346" t="str">
            <v>Solyc03g031430.1</v>
          </cell>
        </row>
        <row r="6347">
          <cell r="A6347" t="str">
            <v>4.6.1.3.3 Amino acid metabolism.amino acid degradation.arginine.urease accessory protein activities.urease accessory protein *(UreG)</v>
          </cell>
          <cell r="B6347" t="str">
            <v>Solyc02g070670.4</v>
          </cell>
        </row>
        <row r="6348">
          <cell r="A6348" t="str">
            <v>4.6.1.4 Amino acid metabolism.amino acid degradation.arginine.cyanase *(CYN)</v>
          </cell>
          <cell r="B6348" t="str">
            <v>Solyc09g090430.3</v>
          </cell>
        </row>
        <row r="6349">
          <cell r="A6349" t="str">
            <v>4.6.2 Amino acid metabolism.amino acid degradation.gamma-aminobutyrate (GABA)</v>
          </cell>
          <cell r="B6349" t="str">
            <v>Solyc07g043310.3</v>
          </cell>
          <cell r="C6349" t="str">
            <v>Solyc08g014610.4</v>
          </cell>
          <cell r="D6349" t="str">
            <v>Solyc12g006450.2</v>
          </cell>
          <cell r="E6349" t="str">
            <v>Solyc12g006470.2</v>
          </cell>
          <cell r="F6349" t="str">
            <v>Solyc09g090700.1</v>
          </cell>
          <cell r="G6349" t="str">
            <v>Solyc03g121720.2</v>
          </cell>
          <cell r="H6349" t="str">
            <v>Solyc09g018790.3</v>
          </cell>
        </row>
        <row r="6350">
          <cell r="A6350" t="str">
            <v>4.6.2 Amino acid metabolism.amino acid degradation.gamma-aminobutyrate (GABA).gamma-aminobutyric acid pyruvate transaminase</v>
          </cell>
          <cell r="B6350" t="str">
            <v>Solyc07g043310.3</v>
          </cell>
          <cell r="C6350" t="str">
            <v>Solyc08g014610.4</v>
          </cell>
          <cell r="D6350" t="str">
            <v>Solyc12g006450.2</v>
          </cell>
          <cell r="E6350" t="str">
            <v>Solyc12g006470.2</v>
          </cell>
        </row>
        <row r="6351">
          <cell r="A6351" t="str">
            <v>4.6.2.2 Amino acid metabolism.amino acid degradation.gamma-aminobutyrate (GABA).succinate formation</v>
          </cell>
          <cell r="B6351" t="str">
            <v>Solyc09g090700.1</v>
          </cell>
        </row>
        <row r="6352">
          <cell r="A6352" t="str">
            <v>4.6.2.2 Amino acid metabolism.amino acid degradation.gamma-aminobutyrate (GABA).succinate formation.NAD-dependent succinic semialdehyde dehydrogenase</v>
          </cell>
          <cell r="B6352" t="str">
            <v>Solyc09g090700.1</v>
          </cell>
        </row>
        <row r="6353">
          <cell r="A6353" t="str">
            <v>4.6.2.3 Amino acid metabolism.amino acid degradation.gamma-aminobutyrate (GABA).gamma-hydroxybutyrate formation</v>
          </cell>
          <cell r="B6353" t="str">
            <v>Solyc03g121720.2</v>
          </cell>
          <cell r="C6353" t="str">
            <v>Solyc09g018790.3</v>
          </cell>
        </row>
        <row r="6354">
          <cell r="A6354" t="str">
            <v>4.6.2.3 Amino acid metabolism.amino acid degradation.gamma-aminobutyrate (GABA).gamma-hydroxybutyrate formation.bifunctional gamma-hydroxybutyrate dehydrogenase and glyoxylate reductase</v>
          </cell>
          <cell r="B6354" t="str">
            <v>Solyc03g121720.2</v>
          </cell>
          <cell r="C6354" t="str">
            <v>Solyc09g018790.3</v>
          </cell>
        </row>
        <row r="6355">
          <cell r="A6355" t="str">
            <v>4.6.3 Amino acid metabolism.amino acid degradation.proline</v>
          </cell>
          <cell r="B6355" t="str">
            <v>Solyc02g089620.3</v>
          </cell>
          <cell r="C6355" t="str">
            <v>Solyc02g089630.3</v>
          </cell>
          <cell r="D6355" t="str">
            <v>Solyc06g071000.3</v>
          </cell>
        </row>
        <row r="6356">
          <cell r="A6356" t="str">
            <v>4.6.3 Amino acid metabolism.amino acid degradation.proline.proline dehydrogenase</v>
          </cell>
          <cell r="B6356" t="str">
            <v>Solyc02g089620.3</v>
          </cell>
          <cell r="C6356" t="str">
            <v>Solyc02g089630.3</v>
          </cell>
        </row>
        <row r="6357">
          <cell r="A6357" t="str">
            <v>4.6.3.2 Amino acid metabolism.amino acid degradation.proline.delta-1-pyrroline-5-carboxylate dehydrogenase</v>
          </cell>
          <cell r="B6357" t="str">
            <v>Solyc06g071000.3</v>
          </cell>
        </row>
        <row r="6358">
          <cell r="A6358" t="str">
            <v>4.6.4 Amino acid metabolism.amino acid degradation.lysine</v>
          </cell>
          <cell r="B6358" t="str">
            <v>Solyc07g017610.3</v>
          </cell>
          <cell r="C6358" t="str">
            <v>Solyc03g122310.4</v>
          </cell>
          <cell r="D6358" t="str">
            <v>Solyc05g007060.4</v>
          </cell>
          <cell r="E6358" t="str">
            <v>Solyc02g062430.3</v>
          </cell>
        </row>
        <row r="6359">
          <cell r="A6359" t="str">
            <v>4.6.4 Amino acid metabolism.amino acid degradation.lysine.bifunctional lysine ketoglutarate reductase and saccharopine dehydrogenase</v>
          </cell>
          <cell r="B6359" t="str">
            <v>Solyc07g017610.3</v>
          </cell>
        </row>
        <row r="6360">
          <cell r="A6360" t="str">
            <v>4.6.4.2 Amino acid metabolism.amino acid degradation.lysine.piperideine-6-carboxylate dehydrogenase</v>
          </cell>
          <cell r="B6360" t="str">
            <v>Solyc03g122310.4</v>
          </cell>
        </row>
        <row r="6361">
          <cell r="A6361" t="str">
            <v>4.6.4.3 Amino acid metabolism.amino acid degradation.lysine.D-2-hydroxyglutarate synthase</v>
          </cell>
          <cell r="B6361" t="str">
            <v>Solyc05g007060.4</v>
          </cell>
        </row>
        <row r="6362">
          <cell r="A6362" t="str">
            <v>4.6.4.4 Amino acid metabolism.amino acid degradation.lysine.D-2-hydroxyglutarate dehydrogenase</v>
          </cell>
          <cell r="B6362" t="str">
            <v>Solyc02g062430.3</v>
          </cell>
        </row>
        <row r="6363">
          <cell r="A6363" t="str">
            <v>4.6.5 Amino acid metabolism.amino acid degradation.threonine</v>
          </cell>
          <cell r="B6363" t="str">
            <v>Solyc04g009960.3</v>
          </cell>
          <cell r="C6363" t="str">
            <v>Solyc09g008670.3</v>
          </cell>
          <cell r="D6363" t="str">
            <v>Solyc10g083540.3</v>
          </cell>
          <cell r="E6363" t="str">
            <v>Solyc10g083760.3</v>
          </cell>
        </row>
        <row r="6364">
          <cell r="A6364" t="str">
            <v>4.6.5 Amino acid metabolism.amino acid degradation.threonine.threonine aldolase</v>
          </cell>
          <cell r="B6364" t="str">
            <v>Solyc04g009960.3</v>
          </cell>
        </row>
        <row r="6365">
          <cell r="A6365" t="str">
            <v>4.6.5.2 Amino acid metabolism.amino acid degradation.threonine.threonine dehydratase</v>
          </cell>
          <cell r="B6365" t="str">
            <v>Solyc09g008670.3</v>
          </cell>
          <cell r="C6365" t="str">
            <v>Solyc10g083540.3</v>
          </cell>
          <cell r="D6365" t="str">
            <v>Solyc10g083760.3</v>
          </cell>
        </row>
        <row r="6366">
          <cell r="A6366" t="str">
            <v>4.6.6 Amino acid metabolism.amino acid degradation.cysteine</v>
          </cell>
          <cell r="B6366" t="str">
            <v>Solyc02g078990.4</v>
          </cell>
          <cell r="C6366" t="str">
            <v>Solyc06g009850.3</v>
          </cell>
          <cell r="D6366" t="str">
            <v>Solyc07g066580.3</v>
          </cell>
          <cell r="E6366" t="str">
            <v>Solyc07g061960.3</v>
          </cell>
          <cell r="F6366" t="str">
            <v>Solyc12g011430.4</v>
          </cell>
          <cell r="G6366" t="str">
            <v>Solyc01g068160.4</v>
          </cell>
          <cell r="H6366" t="str">
            <v>Solyc05g007590.5</v>
          </cell>
        </row>
        <row r="6367">
          <cell r="A6367" t="str">
            <v>4.6.6.1 Amino acid metabolism.amino acid degradation.cysteine.mercaptopyruvate sulfurtransferase</v>
          </cell>
          <cell r="B6367" t="str">
            <v>Solyc02g078990.4</v>
          </cell>
          <cell r="C6367" t="str">
            <v>Solyc06g009850.3</v>
          </cell>
          <cell r="D6367" t="str">
            <v>Solyc07g066580.3</v>
          </cell>
        </row>
        <row r="6368">
          <cell r="A6368" t="str">
            <v>4.6.6.2 Amino acid metabolism.amino acid degradation.cysteine.sulfur dioxygenase</v>
          </cell>
          <cell r="B6368" t="str">
            <v>Solyc07g061960.3</v>
          </cell>
          <cell r="C6368" t="str">
            <v>Solyc12g011430.4</v>
          </cell>
        </row>
        <row r="6369">
          <cell r="A6369" t="str">
            <v>4.6.6.3 Amino acid metabolism.amino acid degradation.cysteine.cysteine desulfhydrase</v>
          </cell>
          <cell r="B6369" t="str">
            <v>Solyc01g068160.4</v>
          </cell>
          <cell r="C6369" t="str">
            <v>Solyc05g007590.5</v>
          </cell>
        </row>
        <row r="6370">
          <cell r="A6370" t="str">
            <v>4.6.7 Amino acid metabolism.amino acid degradation.branched-chain amino acids</v>
          </cell>
          <cell r="B6370" t="str">
            <v>Solyc05g053300.3</v>
          </cell>
          <cell r="C6370" t="str">
            <v>Solyc12g099100.2</v>
          </cell>
          <cell r="D6370" t="str">
            <v>Solyc02g091970.4</v>
          </cell>
          <cell r="E6370" t="str">
            <v>Solyc03g043880.3</v>
          </cell>
          <cell r="F6370" t="str">
            <v>Solyc04g077240.4</v>
          </cell>
          <cell r="G6370" t="str">
            <v>Solyc04g077250.4</v>
          </cell>
          <cell r="H6370" t="str">
            <v>Solyc07g021630.3</v>
          </cell>
          <cell r="I6370" t="str">
            <v>Solyc12g088220.2</v>
          </cell>
          <cell r="J6370" t="str">
            <v>Solyc04g063350.3</v>
          </cell>
          <cell r="K6370" t="str">
            <v>Solyc05g056480.3</v>
          </cell>
          <cell r="L6370" t="str">
            <v>Solyc06g059840.5</v>
          </cell>
          <cell r="M6370" t="str">
            <v>Solyc06g059850.2</v>
          </cell>
          <cell r="N6370" t="str">
            <v>Solyc01g028900.3</v>
          </cell>
          <cell r="O6370" t="str">
            <v>Solyc01g066520.3</v>
          </cell>
          <cell r="P6370" t="str">
            <v>Solyc06g073560.5</v>
          </cell>
          <cell r="Q6370" t="str">
            <v>Solyc11g069180.2</v>
          </cell>
          <cell r="R6370" t="str">
            <v>Solyc01g080930.4</v>
          </cell>
          <cell r="S6370" t="str">
            <v>Solyc01g094090.4</v>
          </cell>
          <cell r="T6370" t="str">
            <v>Solyc01g108800.4</v>
          </cell>
          <cell r="U6370" t="str">
            <v>Solyc09g065540.3</v>
          </cell>
          <cell r="V6370" t="str">
            <v>Solyc01g108030.5</v>
          </cell>
          <cell r="W6370" t="str">
            <v>Solyc01g080170.3</v>
          </cell>
          <cell r="X6370" t="str">
            <v>Solyc11g065070.2</v>
          </cell>
          <cell r="Y6370" t="str">
            <v>Solyc08g078130.4</v>
          </cell>
          <cell r="Z6370" t="str">
            <v>Solyc02g022930.3</v>
          </cell>
          <cell r="AA6370" t="str">
            <v>Solyc01g106080.4</v>
          </cell>
          <cell r="AB6370" t="str">
            <v>Solyc12g005200.3</v>
          </cell>
          <cell r="AC6370" t="str">
            <v>Solyc09g089880.3</v>
          </cell>
          <cell r="AD6370" t="str">
            <v>Solyc12g021170.2</v>
          </cell>
        </row>
        <row r="6371">
          <cell r="A6371" t="str">
            <v>4.6.7.1 Amino acid metabolism.amino acid degradation.branched-chain amino acids.branched-chain aminotransferase *(BCAT)</v>
          </cell>
          <cell r="B6371" t="str">
            <v>Solyc02g091970.4</v>
          </cell>
          <cell r="C6371" t="str">
            <v>Solyc03g043880.3</v>
          </cell>
          <cell r="D6371" t="str">
            <v>Solyc04g077240.4</v>
          </cell>
          <cell r="E6371" t="str">
            <v>Solyc04g077250.4</v>
          </cell>
          <cell r="F6371" t="str">
            <v>Solyc07g021630.3</v>
          </cell>
          <cell r="G6371" t="str">
            <v>Solyc12g088220.2</v>
          </cell>
        </row>
        <row r="6372">
          <cell r="A6372" t="str">
            <v>4.6.7.2 Amino acid metabolism.amino acid degradation.branched-chain amino acids.branched-chain alpha-keto acid dehydrogenase complex</v>
          </cell>
          <cell r="B6372" t="str">
            <v>Solyc05g053300.3</v>
          </cell>
          <cell r="C6372" t="str">
            <v>Solyc12g099100.2</v>
          </cell>
          <cell r="D6372" t="str">
            <v>Solyc04g063350.3</v>
          </cell>
          <cell r="E6372" t="str">
            <v>Solyc05g056480.3</v>
          </cell>
          <cell r="F6372" t="str">
            <v>Solyc06g059840.5</v>
          </cell>
          <cell r="G6372" t="str">
            <v>Solyc06g059850.2</v>
          </cell>
          <cell r="H6372" t="str">
            <v>Solyc01g028900.3</v>
          </cell>
          <cell r="I6372" t="str">
            <v>Solyc01g066520.3</v>
          </cell>
        </row>
        <row r="6373">
          <cell r="A6373" t="str">
            <v>4.6.7.2 Amino acid metabolism.amino acid degradation.branched-chain amino acids.branched-chain alpha-keto acid dehydrogenase complex.E1 2-oxoisovalerate dehydrogenase subcomplex</v>
          </cell>
          <cell r="B6373" t="str">
            <v>Solyc04g063350.3</v>
          </cell>
          <cell r="C6373" t="str">
            <v>Solyc05g056480.3</v>
          </cell>
          <cell r="D6373" t="str">
            <v>Solyc06g059840.5</v>
          </cell>
          <cell r="E6373" t="str">
            <v>Solyc06g059850.2</v>
          </cell>
          <cell r="F6373" t="str">
            <v>Solyc01g028900.3</v>
          </cell>
        </row>
        <row r="6374">
          <cell r="A6374" t="str">
            <v>4.6.7.2 Amino acid metabolism.amino acid degradation.branched-chain amino acids.branched-chain alpha-keto acid dehydrogenase complex.E1 2-oxoisovalerate dehydrogenase subcomplex.subunit alpha</v>
          </cell>
          <cell r="B6374" t="str">
            <v>Solyc04g063350.3</v>
          </cell>
          <cell r="C6374" t="str">
            <v>Solyc05g056480.3</v>
          </cell>
          <cell r="D6374" t="str">
            <v>Solyc06g059840.5</v>
          </cell>
          <cell r="E6374" t="str">
            <v>Solyc06g059850.2</v>
          </cell>
        </row>
        <row r="6375">
          <cell r="A6375" t="str">
            <v>4.6.7.2.2 Amino acid metabolism.amino acid degradation.branched-chain amino acids.branched-chain alpha-keto acid dehydrogenase complex.E1 2-oxoisovalerate dehydrogenase subcomplex.subunit beta</v>
          </cell>
          <cell r="B6375" t="str">
            <v>Solyc01g028900.3</v>
          </cell>
        </row>
        <row r="6376">
          <cell r="A6376" t="str">
            <v>4.6.7.2.2 Amino acid metabolism.amino acid degradation.branched-chain amino acids.branched-chain alpha-keto acid dehydrogenase complex.E2 lipoamide acyltransferase component *(LTA1)</v>
          </cell>
          <cell r="B6376" t="str">
            <v>Solyc01g066520.3</v>
          </cell>
        </row>
        <row r="6377">
          <cell r="A6377" t="str">
            <v>4.6.7.2.3 Amino acid metabolism.amino acid degradation.branched-chain amino acids.branched-chain alpha-keto acid dehydrogenase complex.E3 dihydrolipoamide dehydrogenase component</v>
          </cell>
          <cell r="B6377" t="str">
            <v>Solyc05g053300.3</v>
          </cell>
          <cell r="C6377" t="str">
            <v>Solyc12g099100.2</v>
          </cell>
        </row>
        <row r="6378">
          <cell r="A6378" t="str">
            <v>4.6.7.3 Amino acid metabolism.amino acid degradation.branched-chain amino acids.isovaleryl-CoA-dehydrogenase *(IVDH)</v>
          </cell>
          <cell r="B6378" t="str">
            <v>Solyc06g073560.5</v>
          </cell>
          <cell r="C6378" t="str">
            <v>Solyc11g069180.2</v>
          </cell>
        </row>
        <row r="6379">
          <cell r="A6379" t="str">
            <v>4.6.7.4 Amino acid metabolism.amino acid degradation.branched-chain amino acids.3-hydroxyisobutyryl-CoA hydrolase *(CHY)</v>
          </cell>
          <cell r="B6379" t="str">
            <v>Solyc01g080930.4</v>
          </cell>
          <cell r="C6379" t="str">
            <v>Solyc01g094090.4</v>
          </cell>
          <cell r="D6379" t="str">
            <v>Solyc01g108800.4</v>
          </cell>
        </row>
        <row r="6380">
          <cell r="A6380" t="str">
            <v>4.6.7.5 Amino acid metabolism.amino acid degradation.branched-chain amino acids.leucine</v>
          </cell>
          <cell r="B6380" t="str">
            <v>Solyc09g065540.3</v>
          </cell>
          <cell r="C6380" t="str">
            <v>Solyc01g108030.5</v>
          </cell>
          <cell r="D6380" t="str">
            <v>Solyc01g080170.3</v>
          </cell>
          <cell r="E6380" t="str">
            <v>Solyc11g065070.2</v>
          </cell>
          <cell r="F6380" t="str">
            <v>Solyc08g078130.4</v>
          </cell>
        </row>
        <row r="6381">
          <cell r="A6381" t="str">
            <v>4.6.7.5 Amino acid metabolism.amino acid degradation.branched-chain amino acids.leucine.methylcrotonoyl-CoA carboxylase heterodimer</v>
          </cell>
          <cell r="B6381" t="str">
            <v>Solyc09g065540.3</v>
          </cell>
          <cell r="C6381" t="str">
            <v>Solyc01g108030.5</v>
          </cell>
        </row>
        <row r="6382">
          <cell r="A6382" t="str">
            <v>4.6.7.5 Amino acid metabolism.amino acid degradation.branched-chain amino acids.leucine.methylcrotonoyl-CoA carboxylase heterodimer.subunit alpha</v>
          </cell>
          <cell r="B6382" t="str">
            <v>Solyc09g065540.3</v>
          </cell>
        </row>
        <row r="6383">
          <cell r="A6383" t="str">
            <v>4.6.7.5.2 Amino acid metabolism.amino acid degradation.branched-chain amino acids.leucine.methylcrotonoyl-CoA carboxylase heterodimer.subunit beta</v>
          </cell>
          <cell r="B6383" t="str">
            <v>Solyc01g108030.5</v>
          </cell>
        </row>
        <row r="6384">
          <cell r="A6384" t="str">
            <v>4.6.7.5.2 Amino acid metabolism.amino acid degradation.branched-chain amino acids.leucine.hydroxymethylglutaryl-CoA lyase</v>
          </cell>
          <cell r="B6384" t="str">
            <v>Solyc01g080170.3</v>
          </cell>
          <cell r="C6384" t="str">
            <v>Solyc11g065070.2</v>
          </cell>
        </row>
        <row r="6385">
          <cell r="A6385" t="str">
            <v>4.6.7.5.3 Amino acid metabolism.amino acid degradation.branched-chain amino acids.leucine.methylglutaconyl-CoA hydratase</v>
          </cell>
          <cell r="B6385" t="str">
            <v>Solyc08g078130.4</v>
          </cell>
        </row>
        <row r="6386">
          <cell r="A6386" t="str">
            <v>4.6.7.6 Amino acid metabolism.amino acid degradation.branched-chain amino acids.valine</v>
          </cell>
          <cell r="B6386" t="str">
            <v>Solyc02g022930.3</v>
          </cell>
          <cell r="C6386" t="str">
            <v>Solyc01g106080.4</v>
          </cell>
        </row>
        <row r="6387">
          <cell r="A6387" t="str">
            <v>4.6.7.6.1 Amino acid metabolism.amino acid degradation.branched-chain amino acids.valine.3-hydroxyisobutyrate dehydrogenase *(HDH)</v>
          </cell>
          <cell r="B6387" t="str">
            <v>Solyc02g022930.3</v>
          </cell>
        </row>
        <row r="6388">
          <cell r="A6388" t="str">
            <v>4.6.7.6.2 Amino acid metabolism.amino acid degradation.branched-chain amino acids.valine.methylmalonate-semialdehyde dehydrogenase *(MMSD)</v>
          </cell>
          <cell r="B6388" t="str">
            <v>Solyc01g106080.4</v>
          </cell>
        </row>
        <row r="6389">
          <cell r="A6389" t="str">
            <v>4.6.7.7 Amino acid metabolism.amino acid degradation.branched-chain amino acids.iSoleucine</v>
          </cell>
          <cell r="B6389" t="str">
            <v>Solyc02g022930.3</v>
          </cell>
        </row>
        <row r="6390">
          <cell r="A6390" t="str">
            <v>4.6.7.7.1 Amino acid metabolism.amino acid degradation.branched-chain amino acids.iSoleucine.3-hydroxypropionate dehydrogenase</v>
          </cell>
          <cell r="B6390" t="str">
            <v>Solyc02g022930.3</v>
          </cell>
        </row>
        <row r="6391">
          <cell r="A6391" t="str">
            <v>4.6.7.8 Amino acid metabolism.amino acid degradation.branched-chain amino acids.acyl-CoA dehydrogenase oxidation</v>
          </cell>
          <cell r="B6391" t="str">
            <v>Solyc12g005200.3</v>
          </cell>
          <cell r="C6391" t="str">
            <v>Solyc09g089880.3</v>
          </cell>
          <cell r="D6391" t="str">
            <v>Solyc12g021170.2</v>
          </cell>
        </row>
        <row r="6392">
          <cell r="A6392" t="str">
            <v>4.6.7.8.1 Amino acid metabolism.amino acid degradation.branched-chain amino acids.acyl-CoA dehydrogenase oxidation.ETF electron transfer flavoprotein heterodimer</v>
          </cell>
          <cell r="B6392" t="str">
            <v>Solyc12g005200.3</v>
          </cell>
          <cell r="C6392" t="str">
            <v>Solyc09g089880.3</v>
          </cell>
        </row>
        <row r="6393">
          <cell r="A6393" t="str">
            <v>4.6.7.8.1 Amino acid metabolism.amino acid degradation.branched-chain amino acids.acyl-CoA dehydrogenase oxidation.ETF electron transfer flavoprotein heterodimer.subunit alpha</v>
          </cell>
          <cell r="B6393" t="str">
            <v>Solyc12g005200.3</v>
          </cell>
        </row>
        <row r="6394">
          <cell r="A6394" t="str">
            <v>4.6.7.8.1.2 Amino acid metabolism.amino acid degradation.branched-chain amino acids.acyl-CoA dehydrogenase oxidation.ETF electron transfer flavoprotein heterodimer.subunit beta</v>
          </cell>
          <cell r="B6394" t="str">
            <v>Solyc09g089880.3</v>
          </cell>
        </row>
        <row r="6395">
          <cell r="A6395" t="str">
            <v>4.6.7.8.2 Amino acid metabolism.amino acid degradation.branched-chain amino acids.acyl-CoA dehydrogenase oxidation.electron transfer flavoprotein-ubiquinone oxidoreductase *(ETF-QO)</v>
          </cell>
          <cell r="B6395" t="str">
            <v>Solyc12g021170.2</v>
          </cell>
        </row>
        <row r="6396">
          <cell r="A6396" t="str">
            <v>4.6.8 Amino acid metabolism.amino acid degradation.aromatic amino acids</v>
          </cell>
          <cell r="B6396" t="str">
            <v>Solyc03g120450.4</v>
          </cell>
          <cell r="C6396" t="str">
            <v>Solyc03g044120.1</v>
          </cell>
          <cell r="D6396" t="str">
            <v>Solyc03g045020.5</v>
          </cell>
          <cell r="E6396" t="str">
            <v>Solyc07g054280.1</v>
          </cell>
          <cell r="F6396" t="str">
            <v>Solyc07g054860.1</v>
          </cell>
          <cell r="G6396" t="str">
            <v>Solyc09g064430.4</v>
          </cell>
          <cell r="H6396" t="str">
            <v>Solyc07g053710.3</v>
          </cell>
          <cell r="I6396" t="str">
            <v>Solyc07g053720.3</v>
          </cell>
          <cell r="J6396" t="str">
            <v>Solyc10g007110.3</v>
          </cell>
          <cell r="K6396" t="str">
            <v>Solyc10g008200.4</v>
          </cell>
          <cell r="L6396" t="str">
            <v>Solyc12g088000.2</v>
          </cell>
          <cell r="M6396" t="str">
            <v>Solyc12g014100.2</v>
          </cell>
          <cell r="N6396" t="str">
            <v>Solyc01g091330.4</v>
          </cell>
          <cell r="O6396" t="str">
            <v>Solyc01g102660.4</v>
          </cell>
          <cell r="P6396" t="str">
            <v>Solyc04g014730.4</v>
          </cell>
          <cell r="Q6396" t="str">
            <v>Solyc11g012160.2</v>
          </cell>
        </row>
        <row r="6397">
          <cell r="A6397" t="str">
            <v>4.6.8.1 Amino acid metabolism.amino acid degradation.aromatic amino acids.aromatic-amino-acid aminotransferase</v>
          </cell>
          <cell r="B6397" t="str">
            <v>Solyc03g120450.4</v>
          </cell>
        </row>
        <row r="6398">
          <cell r="A6398" t="str">
            <v>4.6.8.3 Amino acid metabolism.amino acid degradation.aromatic amino acids.aromatic amino acid decarboxylase</v>
          </cell>
          <cell r="B6398" t="str">
            <v>Solyc03g044120.1</v>
          </cell>
          <cell r="C6398" t="str">
            <v>Solyc03g045020.5</v>
          </cell>
          <cell r="D6398" t="str">
            <v>Solyc07g054280.1</v>
          </cell>
          <cell r="E6398" t="str">
            <v>Solyc07g054860.1</v>
          </cell>
          <cell r="F6398" t="str">
            <v>Solyc09g064430.4</v>
          </cell>
        </row>
        <row r="6399">
          <cell r="A6399" t="str">
            <v>4.6.8.4 Amino acid metabolism.amino acid degradation.aromatic amino acids.tyrosine</v>
          </cell>
          <cell r="B6399" t="str">
            <v>Solyc07g053710.3</v>
          </cell>
          <cell r="C6399" t="str">
            <v>Solyc07g053720.3</v>
          </cell>
          <cell r="D6399" t="str">
            <v>Solyc10g007110.3</v>
          </cell>
          <cell r="E6399" t="str">
            <v>Solyc10g008200.4</v>
          </cell>
          <cell r="F6399" t="str">
            <v>Solyc12g088000.2</v>
          </cell>
          <cell r="G6399" t="str">
            <v>Solyc12g014100.2</v>
          </cell>
          <cell r="H6399" t="str">
            <v>Solyc01g091330.4</v>
          </cell>
          <cell r="I6399" t="str">
            <v>Solyc01g102660.4</v>
          </cell>
          <cell r="J6399" t="str">
            <v>Solyc04g014730.4</v>
          </cell>
          <cell r="K6399" t="str">
            <v>Solyc11g012160.2</v>
          </cell>
        </row>
        <row r="6400">
          <cell r="A6400" t="str">
            <v>4.6.8.4 Amino acid metabolism.amino acid degradation.aromatic amino acids.tyrosine.tyrosine aminotransferase *(TAT)</v>
          </cell>
          <cell r="B6400" t="str">
            <v>Solyc07g053710.3</v>
          </cell>
          <cell r="C6400" t="str">
            <v>Solyc07g053720.3</v>
          </cell>
          <cell r="D6400" t="str">
            <v>Solyc10g007110.3</v>
          </cell>
          <cell r="E6400" t="str">
            <v>Solyc10g008200.4</v>
          </cell>
          <cell r="F6400" t="str">
            <v>Solyc12g088000.2</v>
          </cell>
        </row>
        <row r="6401">
          <cell r="A6401" t="str">
            <v>4.6.8.4.2 Amino acid metabolism.amino acid degradation.aromatic amino acids.tyrosine.homogentisate dioxygenase *(HGO)</v>
          </cell>
          <cell r="B6401" t="str">
            <v>Solyc12g014100.2</v>
          </cell>
        </row>
        <row r="6402">
          <cell r="A6402" t="str">
            <v>4.6.8.4.3 Amino acid metabolism.amino acid degradation.aromatic amino acids.tyrosine.maleylacetoacetate isomerase *(MAAI)</v>
          </cell>
          <cell r="B6402" t="str">
            <v>Solyc01g091330.4</v>
          </cell>
          <cell r="C6402" t="str">
            <v>Solyc01g102660.4</v>
          </cell>
        </row>
        <row r="6403">
          <cell r="A6403" t="str">
            <v>4.6.8.4.4 Amino acid metabolism.amino acid degradation.aromatic amino acids.tyrosine.fumarylacetoacetate hydrolase *(FAH)</v>
          </cell>
          <cell r="B6403" t="str">
            <v>Solyc04g014730.4</v>
          </cell>
          <cell r="C6403" t="str">
            <v>Solyc11g012160.2</v>
          </cell>
        </row>
        <row r="6404">
          <cell r="A6404" t="str">
            <v>4.6.9 Amino acid metabolism.amino acid degradation.methionine</v>
          </cell>
          <cell r="B6404" t="str">
            <v>Solyc08g008580.3</v>
          </cell>
          <cell r="C6404" t="str">
            <v>Solyc08g083110.4</v>
          </cell>
        </row>
        <row r="6405">
          <cell r="A6405" t="str">
            <v>4.6.9.1 Amino acid metabolism.amino acid degradation.methionine.methionine gamma-lyase</v>
          </cell>
          <cell r="B6405" t="str">
            <v>Solyc08g008580.3</v>
          </cell>
          <cell r="C6405" t="str">
            <v>Solyc08g083110.4</v>
          </cell>
        </row>
        <row r="6406">
          <cell r="A6406" t="str">
            <v>4.7 Amino acid metabolism.amino acid racemization</v>
          </cell>
          <cell r="B6406" t="str">
            <v>Solyc08g008000.2</v>
          </cell>
          <cell r="C6406" t="str">
            <v>Solyc08g008010.4</v>
          </cell>
          <cell r="D6406" t="str">
            <v>Solyc09g064940.2</v>
          </cell>
        </row>
        <row r="6407">
          <cell r="A6407" t="str">
            <v>4.7.1 Amino acid metabolism.amino acid racemization.PLP-dependent serine racemase</v>
          </cell>
          <cell r="B6407" t="str">
            <v>Solyc08g008000.2</v>
          </cell>
          <cell r="C6407" t="str">
            <v>Solyc08g008010.4</v>
          </cell>
        </row>
        <row r="6408">
          <cell r="A6408" t="str">
            <v>4.7.2 Amino acid metabolism.amino acid racemization.PLP-independent amino acid racemase</v>
          </cell>
          <cell r="B6408" t="str">
            <v>Solyc09g064940.2</v>
          </cell>
        </row>
        <row r="6409">
          <cell r="A6409" t="str">
            <v>5 Lipid metabolism</v>
          </cell>
          <cell r="B6409" t="str">
            <v>Solyc01g090710.4</v>
          </cell>
          <cell r="C6409" t="str">
            <v>Solyc09g090140.5</v>
          </cell>
          <cell r="D6409" t="str">
            <v>Solyc07g052350.3</v>
          </cell>
          <cell r="E6409" t="str">
            <v>Solyc12g005860.2</v>
          </cell>
          <cell r="F6409" t="str">
            <v>Solyc01g106780.3</v>
          </cell>
          <cell r="G6409" t="str">
            <v>Solyc03g007810.3</v>
          </cell>
          <cell r="H6409" t="str">
            <v>Solyc08g077180.3</v>
          </cell>
          <cell r="I6409" t="str">
            <v>Solyc09g082970.3</v>
          </cell>
          <cell r="J6409" t="str">
            <v>Solyc01g005620.3</v>
          </cell>
          <cell r="K6409" t="str">
            <v>Solyc01g101040.3</v>
          </cell>
          <cell r="L6409" t="str">
            <v>Solyc04g039670.3</v>
          </cell>
          <cell r="M6409" t="str">
            <v>Solyc05g005160.3</v>
          </cell>
          <cell r="N6409" t="str">
            <v>Solyc01g059880.3</v>
          </cell>
          <cell r="O6409" t="str">
            <v>Solyc12g099260.2</v>
          </cell>
          <cell r="P6409" t="str">
            <v>Solyc03g120990.3</v>
          </cell>
          <cell r="Q6409" t="str">
            <v>Solyc05g050120.3</v>
          </cell>
          <cell r="R6409" t="str">
            <v>Solyc08g066360.3</v>
          </cell>
          <cell r="S6409" t="str">
            <v>Solyc12g044600.3</v>
          </cell>
          <cell r="T6409" t="str">
            <v>Solyc06g071890.3</v>
          </cell>
          <cell r="U6409" t="str">
            <v>Solyc08g008420.3</v>
          </cell>
          <cell r="V6409" t="str">
            <v>Solyc08g082755.1</v>
          </cell>
          <cell r="W6409" t="str">
            <v>Solyc10g051120.3</v>
          </cell>
          <cell r="X6409" t="str">
            <v>Solyc11g012080.2</v>
          </cell>
          <cell r="Y6409" t="str">
            <v>Solyc12g009400.2</v>
          </cell>
          <cell r="Z6409" t="str">
            <v>Solyc12g009410.2</v>
          </cell>
          <cell r="AA6409" t="str">
            <v>Solyc04g008590.3</v>
          </cell>
          <cell r="AB6409" t="str">
            <v>Solyc08g016750.3</v>
          </cell>
          <cell r="AC6409" t="str">
            <v>Solyc05g009530.3</v>
          </cell>
          <cell r="AD6409" t="str">
            <v>Solyc11g017250.2</v>
          </cell>
          <cell r="AE6409" t="str">
            <v>Solyc01g100360.4</v>
          </cell>
          <cell r="AF6409" t="str">
            <v>Solyc05g053100.3</v>
          </cell>
          <cell r="AG6409" t="str">
            <v>Solyc02g094640.4</v>
          </cell>
          <cell r="AH6409" t="str">
            <v>Solyc07g017860.3</v>
          </cell>
          <cell r="AI6409" t="str">
            <v>Solyc02g036290.4</v>
          </cell>
          <cell r="AJ6409" t="str">
            <v>Solyc02g036300.3</v>
          </cell>
          <cell r="AK6409" t="str">
            <v>Solyc02g036310.4</v>
          </cell>
          <cell r="AL6409" t="str">
            <v>Solyc12g056940.2</v>
          </cell>
          <cell r="AM6409" t="str">
            <v>Solyc01g094340.3</v>
          </cell>
          <cell r="AN6409" t="str">
            <v>Solyc09g013080.3</v>
          </cell>
          <cell r="AO6409" t="str">
            <v>Solyc01g008330.5</v>
          </cell>
          <cell r="AP6409" t="str">
            <v>Solyc06g069530.3</v>
          </cell>
          <cell r="AQ6409" t="str">
            <v>Solyc06g050590.3</v>
          </cell>
          <cell r="AR6409" t="str">
            <v>Solyc06g068010.3</v>
          </cell>
          <cell r="AS6409" t="str">
            <v>Solyc03g097250.4</v>
          </cell>
          <cell r="AT6409" t="str">
            <v>Solyc04g082640.3</v>
          </cell>
          <cell r="AU6409" t="str">
            <v>Solyc12g094630.2</v>
          </cell>
          <cell r="AV6409" t="str">
            <v>Solyc01g067730.3</v>
          </cell>
          <cell r="AW6409" t="str">
            <v>Solyc02g038720.2</v>
          </cell>
          <cell r="AX6409" t="str">
            <v>Solyc03g118410.3</v>
          </cell>
          <cell r="AY6409" t="str">
            <v>Solyc06g054510.5</v>
          </cell>
          <cell r="AZ6409" t="str">
            <v>Solyc02g070790.3</v>
          </cell>
          <cell r="BA6409" t="str">
            <v>Solyc08g016170.3</v>
          </cell>
          <cell r="BB6409" t="str">
            <v>Solyc08g082620.3</v>
          </cell>
          <cell r="BC6409" t="str">
            <v>Solyc03g122120.4</v>
          </cell>
          <cell r="BD6409" t="str">
            <v>Solyc07g042315.1</v>
          </cell>
          <cell r="BE6409" t="str">
            <v>Solyc12g009260.4</v>
          </cell>
          <cell r="BF6409" t="str">
            <v>Solyc03g097470.3</v>
          </cell>
          <cell r="BG6409" t="str">
            <v>Solyc08g006560.3</v>
          </cell>
          <cell r="BH6409" t="str">
            <v>Solyc01g105060.3</v>
          </cell>
          <cell r="BI6409" t="str">
            <v>Solyc05g014560.3</v>
          </cell>
          <cell r="BJ6409" t="str">
            <v>Solyc06g071910.3</v>
          </cell>
          <cell r="BK6409" t="str">
            <v>Solyc10g078740.2</v>
          </cell>
          <cell r="BL6409" t="str">
            <v>Solyc09g092450.3</v>
          </cell>
          <cell r="BM6409" t="str">
            <v>Solyc06g083380.3</v>
          </cell>
          <cell r="BN6409" t="str">
            <v>Solyc03g097390.3</v>
          </cell>
          <cell r="BO6409" t="str">
            <v>Solyc12g006930.2</v>
          </cell>
          <cell r="BP6409" t="str">
            <v>Solyc01g088570.3</v>
          </cell>
          <cell r="BQ6409" t="str">
            <v>Solyc04g015370.3</v>
          </cell>
          <cell r="BR6409" t="str">
            <v>Solyc05g056240.3</v>
          </cell>
          <cell r="BS6409" t="str">
            <v>Solyc11g012180.2</v>
          </cell>
          <cell r="BT6409" t="str">
            <v>Solyc09g009960.3</v>
          </cell>
          <cell r="BU6409" t="str">
            <v>Solyc12g044300.2</v>
          </cell>
          <cell r="BV6409" t="str">
            <v>Solyc01g006980.4</v>
          </cell>
          <cell r="BW6409" t="str">
            <v>Solyc07g049570.3</v>
          </cell>
          <cell r="BX6409" t="str">
            <v>Solyc06g075000.3</v>
          </cell>
          <cell r="BY6409" t="str">
            <v>Solyc11g072640.3</v>
          </cell>
          <cell r="BZ6409" t="str">
            <v>Solyc12g096780.2</v>
          </cell>
          <cell r="CA6409" t="str">
            <v>Solyc02g063140.4</v>
          </cell>
          <cell r="CB6409" t="str">
            <v>Solyc02g085870.3</v>
          </cell>
          <cell r="CC6409" t="str">
            <v>Solyc03g005320.3</v>
          </cell>
          <cell r="CD6409" t="str">
            <v>Solyc03g078330.1</v>
          </cell>
          <cell r="CE6409" t="str">
            <v>Solyc04g080450.1</v>
          </cell>
          <cell r="CF6409" t="str">
            <v>Solyc05g009270.4</v>
          </cell>
          <cell r="CG6409" t="str">
            <v>Solyc05g013220.2</v>
          </cell>
          <cell r="CH6409" t="str">
            <v>Solyc06g053870.5</v>
          </cell>
          <cell r="CI6409" t="str">
            <v>Solyc06g053890.1</v>
          </cell>
          <cell r="CJ6409" t="str">
            <v>Solyc06g053900.5</v>
          </cell>
          <cell r="CK6409" t="str">
            <v>Solyc06g065560.2</v>
          </cell>
          <cell r="CL6409" t="str">
            <v>Solyc08g067260.5</v>
          </cell>
          <cell r="CM6409" t="str">
            <v>Solyc08g067410.2</v>
          </cell>
          <cell r="CN6409" t="str">
            <v>Solyc09g065780.3</v>
          </cell>
          <cell r="CO6409" t="str">
            <v>Solyc09g065800.5</v>
          </cell>
          <cell r="CP6409" t="str">
            <v>Solyc09g083050.3</v>
          </cell>
          <cell r="CQ6409" t="str">
            <v>Solyc10g009240.3</v>
          </cell>
          <cell r="CR6409" t="str">
            <v>Solyc11g072980.1</v>
          </cell>
          <cell r="CS6409" t="str">
            <v>Solyc11g072990.1</v>
          </cell>
          <cell r="CT6409" t="str">
            <v>Solyc12g006820.1</v>
          </cell>
          <cell r="CU6409" t="str">
            <v>Solyc12g056720.2</v>
          </cell>
          <cell r="CV6409" t="str">
            <v>Solyc01g104210.3</v>
          </cell>
          <cell r="CW6409" t="str">
            <v>Solyc01g104280.2</v>
          </cell>
          <cell r="CX6409" t="str">
            <v>Solyc02g089860.1</v>
          </cell>
          <cell r="CY6409" t="str">
            <v>Solyc03g044910.1</v>
          </cell>
          <cell r="CZ6409" t="str">
            <v>Solyc07g018240.1</v>
          </cell>
          <cell r="DA6409" t="str">
            <v>Solyc07g018250.1</v>
          </cell>
          <cell r="DB6409" t="str">
            <v>Solyc10g046810.1</v>
          </cell>
          <cell r="DC6409" t="str">
            <v>Solyc10g046830.3</v>
          </cell>
          <cell r="DD6409" t="str">
            <v>Solyc02g093640.3</v>
          </cell>
          <cell r="DE6409" t="str">
            <v>Solyc05g014150.5</v>
          </cell>
          <cell r="DF6409" t="str">
            <v>Solyc04g014370.4</v>
          </cell>
          <cell r="DG6409" t="str">
            <v>Solyc11g073130.2</v>
          </cell>
          <cell r="DH6409" t="str">
            <v>Solyc05g054490.3</v>
          </cell>
          <cell r="DI6409" t="str">
            <v>Solyc09g092270.3</v>
          </cell>
          <cell r="DJ6409" t="str">
            <v>Solyc12g087980.3</v>
          </cell>
          <cell r="DK6409" t="str">
            <v>Solyc10g081440.2</v>
          </cell>
          <cell r="DL6409" t="str">
            <v>Solyc01g096270.3</v>
          </cell>
          <cell r="DM6409" t="str">
            <v>Solyc03g082600.4</v>
          </cell>
          <cell r="DN6409" t="str">
            <v>Solyc04g078140.3</v>
          </cell>
          <cell r="DO6409" t="str">
            <v>Solyc05g012080.3</v>
          </cell>
          <cell r="DP6409" t="str">
            <v>Solyc06g007930.3</v>
          </cell>
          <cell r="DQ6409" t="str">
            <v>Solyc06g053180.4</v>
          </cell>
          <cell r="DR6409" t="str">
            <v>Solyc06g083440.3</v>
          </cell>
          <cell r="DS6409" t="str">
            <v>Solyc09g061230.3</v>
          </cell>
          <cell r="DT6409" t="str">
            <v>Solyc01g009960.4</v>
          </cell>
          <cell r="DU6409" t="str">
            <v>Solyc03g063110.3</v>
          </cell>
          <cell r="DV6409" t="str">
            <v>Solyc06g034170.1</v>
          </cell>
          <cell r="DW6409" t="str">
            <v>Solyc06g053480.3</v>
          </cell>
          <cell r="DX6409" t="str">
            <v>Solyc06g054670.2</v>
          </cell>
          <cell r="DY6409" t="str">
            <v>Solyc06g054685.1</v>
          </cell>
          <cell r="DZ6409" t="str">
            <v>Solyc06g059710.3</v>
          </cell>
          <cell r="EA6409" t="str">
            <v>Solyc06g059720.3</v>
          </cell>
          <cell r="EB6409" t="str">
            <v>Solyc11g008680.2</v>
          </cell>
          <cell r="EC6409" t="str">
            <v>Solyc03g116730.5</v>
          </cell>
          <cell r="ED6409" t="str">
            <v>Solyc07g064410.1</v>
          </cell>
          <cell r="EE6409" t="str">
            <v>Solyc01g006430.3</v>
          </cell>
          <cell r="EF6409" t="str">
            <v>Solyc03g058430.3</v>
          </cell>
          <cell r="EG6409" t="str">
            <v>Solyc04g040130.1</v>
          </cell>
          <cell r="EH6409" t="str">
            <v>Solyc04g040120.1</v>
          </cell>
          <cell r="EI6409" t="str">
            <v>Solyc06g007130.5</v>
          </cell>
          <cell r="EJ6409" t="str">
            <v>Solyc06g007140.5</v>
          </cell>
          <cell r="EK6409" t="str">
            <v>Solyc06g051400.3</v>
          </cell>
          <cell r="EL6409" t="str">
            <v>Solyc07g005510.3</v>
          </cell>
          <cell r="EM6409" t="str">
            <v>Solyc12g161530.1</v>
          </cell>
          <cell r="EN6409" t="str">
            <v>Solyc12g044950.3</v>
          </cell>
          <cell r="EO6409" t="str">
            <v>Solyc12g045035.1</v>
          </cell>
          <cell r="EP6409" t="str">
            <v>Solyc12g045037.1</v>
          </cell>
          <cell r="EQ6409" t="str">
            <v>Solyc12g049030.1</v>
          </cell>
          <cell r="ER6409" t="str">
            <v>Solyc12g100210.1</v>
          </cell>
          <cell r="ES6409" t="str">
            <v>Solyc12g100230.1</v>
          </cell>
          <cell r="ET6409" t="str">
            <v>Solyc12g100240.1</v>
          </cell>
          <cell r="EU6409" t="str">
            <v>Solyc12g100250.3</v>
          </cell>
          <cell r="EV6409" t="str">
            <v>Solyc12g100260.1</v>
          </cell>
          <cell r="EW6409" t="str">
            <v>Solyc04g016440.5</v>
          </cell>
          <cell r="EX6409" t="str">
            <v>Solyc07g064470.4</v>
          </cell>
          <cell r="EY6409" t="str">
            <v>Solyc09g015650.4</v>
          </cell>
          <cell r="EZ6409" t="str">
            <v>Solyc10g006310.3</v>
          </cell>
          <cell r="FA6409" t="str">
            <v>Solyc10g079260.2</v>
          </cell>
          <cell r="FB6409" t="str">
            <v>Solyc04g055120.3</v>
          </cell>
          <cell r="FC6409" t="str">
            <v>Solyc03g113070.4</v>
          </cell>
          <cell r="FD6409" t="str">
            <v>Solyc06g070940.5</v>
          </cell>
          <cell r="FE6409" t="str">
            <v>Solyc06g070960.3</v>
          </cell>
          <cell r="FF6409" t="str">
            <v>Solyc01g099100.4</v>
          </cell>
          <cell r="FG6409" t="str">
            <v>Solyc09g075770.3</v>
          </cell>
          <cell r="FH6409" t="str">
            <v>Solyc04g054890.3</v>
          </cell>
          <cell r="FI6409" t="str">
            <v>Solyc10g008110.4</v>
          </cell>
          <cell r="FJ6409" t="str">
            <v>Solyc10g076600.2</v>
          </cell>
          <cell r="FK6409" t="str">
            <v>Solyc10g085200.2</v>
          </cell>
          <cell r="FL6409" t="str">
            <v>Solyc01g066620.4</v>
          </cell>
          <cell r="FM6409" t="str">
            <v>Solyc06g009160.4</v>
          </cell>
          <cell r="FN6409" t="str">
            <v>Solyc07g019670.4</v>
          </cell>
          <cell r="FO6409" t="str">
            <v>Solyc08g068390.3</v>
          </cell>
          <cell r="FP6409" t="str">
            <v>Solyc12g007170.4</v>
          </cell>
          <cell r="FQ6409" t="str">
            <v>Solyc12g099440.3</v>
          </cell>
          <cell r="FR6409" t="str">
            <v>Solyc09g061840.5</v>
          </cell>
          <cell r="FS6409" t="str">
            <v>Solyc09g091470.3</v>
          </cell>
          <cell r="FT6409" t="str">
            <v>Solyc12g094450.3</v>
          </cell>
          <cell r="FU6409" t="str">
            <v>Solyc01g066310.4</v>
          </cell>
          <cell r="FV6409" t="str">
            <v>Solyc05g054370.2</v>
          </cell>
          <cell r="FW6409" t="str">
            <v>Solyc02g087070.4</v>
          </cell>
          <cell r="FX6409" t="str">
            <v>Solyc02g087090.4</v>
          </cell>
          <cell r="FY6409" t="str">
            <v>Solyc02g087110.3</v>
          </cell>
          <cell r="FZ6409" t="str">
            <v>Solyc03g119060.3</v>
          </cell>
          <cell r="GA6409" t="str">
            <v>Solyc01g091520.3</v>
          </cell>
          <cell r="GB6409" t="str">
            <v>Solyc05g010720.4</v>
          </cell>
          <cell r="GC6409" t="str">
            <v>Solyc06g053670.1</v>
          </cell>
          <cell r="GD6409" t="str">
            <v>Solyc05g024235.1</v>
          </cell>
          <cell r="GE6409" t="str">
            <v>Solyc07g066630.4</v>
          </cell>
          <cell r="GF6409" t="str">
            <v>Solyc04g007190.4</v>
          </cell>
          <cell r="GG6409" t="str">
            <v>Solyc04g007200.4</v>
          </cell>
          <cell r="GH6409" t="str">
            <v>Solyc04g007260.5</v>
          </cell>
          <cell r="GI6409" t="str">
            <v>Solyc07g055840.3</v>
          </cell>
          <cell r="GJ6409" t="str">
            <v>Solyc12g011000.2</v>
          </cell>
          <cell r="GK6409" t="str">
            <v>Solyc03g111150.5</v>
          </cell>
          <cell r="GL6409" t="str">
            <v>Solyc03g111130.1</v>
          </cell>
          <cell r="GM6409" t="str">
            <v>Solyc03g111140.3</v>
          </cell>
          <cell r="GN6409" t="str">
            <v>Solyc01g106480.4</v>
          </cell>
          <cell r="GO6409" t="str">
            <v>Solyc02g063490.3</v>
          </cell>
          <cell r="GP6409" t="str">
            <v>Solyc01g060180.4</v>
          </cell>
          <cell r="GQ6409" t="str">
            <v>Solyc12g099360.2</v>
          </cell>
          <cell r="GR6409" t="str">
            <v>Solyc03g045140.4</v>
          </cell>
          <cell r="GS6409" t="str">
            <v>Solyc04g056440.3</v>
          </cell>
          <cell r="GT6409" t="str">
            <v>Solyc04g056450.4</v>
          </cell>
          <cell r="GU6409" t="str">
            <v>Solyc09g090510.3</v>
          </cell>
          <cell r="GV6409" t="str">
            <v>Solyc06g048920.5</v>
          </cell>
          <cell r="GW6409" t="str">
            <v>Solyc08g076470.5</v>
          </cell>
          <cell r="GX6409" t="str">
            <v>Solyc07g005580.4</v>
          </cell>
          <cell r="GY6409" t="str">
            <v>Solyc01g088150.3</v>
          </cell>
          <cell r="GZ6409" t="str">
            <v>Solyc04g016330.3</v>
          </cell>
          <cell r="HA6409" t="str">
            <v>Solyc01g094700.5</v>
          </cell>
          <cell r="HB6409" t="str">
            <v>Solyc02g087500.3</v>
          </cell>
          <cell r="HC6409" t="str">
            <v>Solyc04g005840.1</v>
          </cell>
          <cell r="HD6409" t="str">
            <v>Solyc04g011600.5</v>
          </cell>
          <cell r="HE6409" t="str">
            <v>Solyc05g053030.1</v>
          </cell>
          <cell r="HF6409" t="str">
            <v>Solyc09g014350.3</v>
          </cell>
          <cell r="HG6409" t="str">
            <v>Solyc10g084900.1</v>
          </cell>
          <cell r="HH6409" t="str">
            <v>Solyc02g055533.1</v>
          </cell>
          <cell r="HI6409" t="str">
            <v>Solyc08g082340.3</v>
          </cell>
          <cell r="HJ6409" t="str">
            <v>Solyc01g109370.3</v>
          </cell>
          <cell r="HK6409" t="str">
            <v>Solyc03g063880.3</v>
          </cell>
          <cell r="HL6409" t="str">
            <v>Solyc04g079880.4</v>
          </cell>
          <cell r="HM6409" t="str">
            <v>Solyc10g079110.2</v>
          </cell>
          <cell r="HN6409" t="str">
            <v>Solyc11g065890.2</v>
          </cell>
          <cell r="HO6409" t="str">
            <v>Solyc07g056320.4</v>
          </cell>
          <cell r="HP6409" t="str">
            <v>Solyc03g115370.3</v>
          </cell>
          <cell r="HQ6409" t="str">
            <v>Solyc05g056420.4</v>
          </cell>
          <cell r="HR6409" t="str">
            <v>Solyc06g009270.3</v>
          </cell>
          <cell r="HS6409" t="str">
            <v>Solyc07g006580.3</v>
          </cell>
          <cell r="HT6409" t="str">
            <v>Solyc07g054830.4</v>
          </cell>
          <cell r="HU6409" t="str">
            <v>Solyc10g008640.3</v>
          </cell>
          <cell r="HV6409" t="str">
            <v>Solyc12g005380.3</v>
          </cell>
          <cell r="HW6409" t="str">
            <v>Solyc12g039180.2</v>
          </cell>
          <cell r="HX6409" t="str">
            <v>Solyc02g068360.4</v>
          </cell>
          <cell r="HY6409" t="str">
            <v>Solyc02g086370.4</v>
          </cell>
          <cell r="HZ6409" t="str">
            <v>Solyc04g025400.3</v>
          </cell>
          <cell r="IA6409" t="str">
            <v>Solyc05g008800.4</v>
          </cell>
          <cell r="IB6409" t="str">
            <v>Solyc05g008810.4</v>
          </cell>
          <cell r="IC6409" t="str">
            <v>Solyc05g008820.4</v>
          </cell>
          <cell r="ID6409" t="str">
            <v>Solyc07g039540.1</v>
          </cell>
          <cell r="IE6409" t="str">
            <v>Solyc08g078990.3</v>
          </cell>
          <cell r="IF6409" t="str">
            <v>Solyc09g007450.3</v>
          </cell>
          <cell r="IG6409" t="str">
            <v>Solyc02g062570.4</v>
          </cell>
          <cell r="IH6409" t="str">
            <v>Solyc02g062580.3</v>
          </cell>
          <cell r="II6409" t="str">
            <v>Solyc02g084970.5</v>
          </cell>
          <cell r="IJ6409" t="str">
            <v>Solyc07g040740.3</v>
          </cell>
          <cell r="IK6409" t="str">
            <v>Solyc12g008970.3</v>
          </cell>
          <cell r="IL6409" t="str">
            <v>Solyc02g068240.4</v>
          </cell>
          <cell r="IM6409" t="str">
            <v>Solyc12g098850.2</v>
          </cell>
          <cell r="IN6409" t="str">
            <v>Solyc03g121960.3</v>
          </cell>
          <cell r="IO6409" t="str">
            <v>Solyc06g074680.4</v>
          </cell>
          <cell r="IP6409" t="str">
            <v>Solyc07g041210.3</v>
          </cell>
          <cell r="IQ6409" t="str">
            <v>Solyc11g066710.4</v>
          </cell>
          <cell r="IR6409" t="str">
            <v>Solyc04g071140.3</v>
          </cell>
          <cell r="IS6409" t="str">
            <v>Solyc08g066820.3</v>
          </cell>
          <cell r="IT6409" t="str">
            <v>Solyc05g046300.3</v>
          </cell>
          <cell r="IU6409" t="str">
            <v>Solyc07g009490.3</v>
          </cell>
          <cell r="IV6409" t="str">
            <v>Solyc10g074700.2</v>
          </cell>
          <cell r="IW6409" t="str">
            <v>Solyc05g010440.2</v>
          </cell>
          <cell r="IX6409" t="str">
            <v>Solyc01g104880.3</v>
          </cell>
          <cell r="IY6409" t="str">
            <v>Solyc11g061760.3</v>
          </cell>
          <cell r="IZ6409" t="str">
            <v>Solyc12g100050.2</v>
          </cell>
          <cell r="JA6409" t="str">
            <v>Solyc08g062620.3</v>
          </cell>
          <cell r="JB6409" t="str">
            <v>Solyc04g054470.4</v>
          </cell>
          <cell r="JC6409" t="str">
            <v>Solyc11g027870.2</v>
          </cell>
          <cell r="JD6409" t="str">
            <v>Solyc01g009030.5</v>
          </cell>
          <cell r="JE6409" t="str">
            <v>Solyc06g060780.4</v>
          </cell>
          <cell r="JF6409" t="str">
            <v>Solyc01g091950.5</v>
          </cell>
          <cell r="JG6409" t="str">
            <v>Solyc04g080020.4</v>
          </cell>
          <cell r="JH6409" t="str">
            <v>Solyc03g118750.4</v>
          </cell>
          <cell r="JI6409" t="str">
            <v>Solyc06g068950.4</v>
          </cell>
          <cell r="JJ6409" t="str">
            <v>Solyc12g040790.2</v>
          </cell>
          <cell r="JK6409" t="str">
            <v>Solyc06g068470.3</v>
          </cell>
          <cell r="JL6409" t="str">
            <v>Solyc02g068430.4</v>
          </cell>
          <cell r="JM6409" t="str">
            <v>Solyc03g121420.4</v>
          </cell>
          <cell r="JN6409" t="str">
            <v>Solyc03g121425.1</v>
          </cell>
          <cell r="JO6409" t="str">
            <v>Solyc06g062540.3</v>
          </cell>
          <cell r="JP6409" t="str">
            <v>Solyc06g062550.4</v>
          </cell>
          <cell r="JQ6409" t="str">
            <v>Solyc06g062560.2</v>
          </cell>
          <cell r="JR6409" t="str">
            <v>Solyc07g021710.3</v>
          </cell>
          <cell r="JS6409" t="str">
            <v>Solyc10g024337.2</v>
          </cell>
          <cell r="JT6409" t="str">
            <v>Solyc02g069750.3</v>
          </cell>
          <cell r="JU6409" t="str">
            <v>Solyc04g072020.3</v>
          </cell>
          <cell r="JV6409" t="str">
            <v>Solyc06g069470.3</v>
          </cell>
          <cell r="JW6409" t="str">
            <v>Solyc08g007860.4</v>
          </cell>
          <cell r="JX6409" t="str">
            <v>Solyc08g080340.3</v>
          </cell>
          <cell r="JY6409" t="str">
            <v>Solyc12g056420.2</v>
          </cell>
          <cell r="JZ6409" t="str">
            <v>Solyc03g116740.3</v>
          </cell>
          <cell r="KA6409" t="str">
            <v>Solyc06g068150.3</v>
          </cell>
          <cell r="KB6409" t="str">
            <v>Solyc04g007520.3</v>
          </cell>
          <cell r="KC6409" t="str">
            <v>Solyc05g008580.3</v>
          </cell>
          <cell r="KD6409" t="str">
            <v>Solyc01g090940.3</v>
          </cell>
          <cell r="KE6409" t="str">
            <v>Solyc03g005410.4</v>
          </cell>
          <cell r="KF6409" t="str">
            <v>Solyc07g064960.2</v>
          </cell>
          <cell r="KG6409" t="str">
            <v>Solyc09g083330.3</v>
          </cell>
          <cell r="KH6409" t="str">
            <v>Solyc04g009580.3</v>
          </cell>
          <cell r="KI6409" t="str">
            <v>Solyc04g049550.3</v>
          </cell>
          <cell r="KJ6409" t="str">
            <v>Solyc07g055980.3</v>
          </cell>
          <cell r="KK6409" t="str">
            <v>Solyc12g011020.2</v>
          </cell>
          <cell r="KL6409" t="str">
            <v>Solyc06g066760.3</v>
          </cell>
          <cell r="KM6409" t="str">
            <v>Solyc08g078270.3</v>
          </cell>
          <cell r="KN6409" t="str">
            <v>Solyc10g039280.2</v>
          </cell>
          <cell r="KO6409" t="str">
            <v>Solyc12g008620.2</v>
          </cell>
          <cell r="KP6409" t="str">
            <v>Solyc10g005290.5</v>
          </cell>
          <cell r="KQ6409" t="str">
            <v>Solyc07g032170.3</v>
          </cell>
          <cell r="KR6409" t="str">
            <v>Solyc07g032180.3</v>
          </cell>
          <cell r="KS6409" t="str">
            <v>Solyc02g063160.5</v>
          </cell>
          <cell r="KT6409" t="str">
            <v>Solyc02g063200.3</v>
          </cell>
          <cell r="KU6409" t="str">
            <v>Solyc03g006560.4</v>
          </cell>
          <cell r="KV6409" t="str">
            <v>Solyc04g010250.3</v>
          </cell>
          <cell r="KW6409" t="str">
            <v>Solyc05g009390.3</v>
          </cell>
          <cell r="KX6409" t="str">
            <v>Solyc09g075140.3</v>
          </cell>
          <cell r="KY6409" t="str">
            <v>Solyc10g079410.2</v>
          </cell>
          <cell r="KZ6409" t="str">
            <v>Solyc10g079770.3</v>
          </cell>
          <cell r="LA6409" t="str">
            <v>Solyc02g068070.4</v>
          </cell>
          <cell r="LB6409" t="str">
            <v>Solyc02g094040.3</v>
          </cell>
          <cell r="LC6409" t="str">
            <v>Solyc03g005020.3</v>
          </cell>
          <cell r="LD6409" t="str">
            <v>Solyc05g053750.3</v>
          </cell>
          <cell r="LE6409" t="str">
            <v>Solyc11g032200.2</v>
          </cell>
          <cell r="LF6409" t="str">
            <v>Solyc02g090920.2</v>
          </cell>
          <cell r="LG6409" t="str">
            <v>Solyc02g090930.3</v>
          </cell>
          <cell r="LH6409" t="str">
            <v>Solyc02g090940.4</v>
          </cell>
          <cell r="LI6409" t="str">
            <v>Solyc03g123750.3</v>
          </cell>
          <cell r="LJ6409" t="str">
            <v>Solyc04g078800.3</v>
          </cell>
          <cell r="LK6409" t="str">
            <v>Solyc12g055730.3</v>
          </cell>
          <cell r="LL6409" t="str">
            <v>Solyc12g088800.3</v>
          </cell>
          <cell r="LM6409" t="str">
            <v>Solyc01g104310.3</v>
          </cell>
          <cell r="LN6409" t="str">
            <v>Solyc01g090220.4</v>
          </cell>
          <cell r="LO6409" t="str">
            <v>Solyc02g014470.5</v>
          </cell>
          <cell r="LP6409" t="str">
            <v>Solyc02g076990.3</v>
          </cell>
          <cell r="LQ6409" t="str">
            <v>Solyc02g077000.3</v>
          </cell>
          <cell r="LR6409" t="str">
            <v>Solyc02g077010.1</v>
          </cell>
          <cell r="LS6409" t="str">
            <v>Solyc02g077030.3</v>
          </cell>
          <cell r="LT6409" t="str">
            <v>Solyc02g077100.3</v>
          </cell>
          <cell r="LU6409" t="str">
            <v>Solyc02g077110.4</v>
          </cell>
          <cell r="LV6409" t="str">
            <v>Solyc02g077140.3</v>
          </cell>
          <cell r="LW6409" t="str">
            <v>Solyc02g077150.1</v>
          </cell>
          <cell r="LX6409" t="str">
            <v>Solyc02g077160.3</v>
          </cell>
          <cell r="LY6409" t="str">
            <v>Solyc02g077420.3</v>
          </cell>
          <cell r="LZ6409" t="str">
            <v>Solyc02g077430.5</v>
          </cell>
          <cell r="MA6409" t="str">
            <v>Solyc05g053910.1</v>
          </cell>
          <cell r="MB6409" t="str">
            <v>Solyc05g053920.1</v>
          </cell>
          <cell r="MC6409" t="str">
            <v>Solyc06g060870.1</v>
          </cell>
          <cell r="MD6409" t="str">
            <v>Solyc07g055160.4</v>
          </cell>
          <cell r="ME6409" t="str">
            <v>Solyc08g007225.1</v>
          </cell>
          <cell r="MF6409" t="str">
            <v>Solyc08g023420.3</v>
          </cell>
          <cell r="MG6409" t="str">
            <v>Solyc08g022240.1</v>
          </cell>
          <cell r="MH6409" t="str">
            <v>Solyc08g078090.1</v>
          </cell>
          <cell r="MI6409" t="str">
            <v>Solyc09g065890.4</v>
          </cell>
          <cell r="MJ6409" t="str">
            <v>Solyc09g098460.1</v>
          </cell>
          <cell r="MK6409" t="str">
            <v>Solyc10g038170.1</v>
          </cell>
          <cell r="ML6409" t="str">
            <v>Solyc11g065530.1</v>
          </cell>
          <cell r="MM6409" t="str">
            <v>Solyc12g010910.2</v>
          </cell>
          <cell r="MN6409" t="str">
            <v>Solyc12g036490.3</v>
          </cell>
          <cell r="MO6409" t="str">
            <v>Solyc12g098730.3</v>
          </cell>
          <cell r="MP6409" t="str">
            <v>Solyc01g008320.3</v>
          </cell>
          <cell r="MQ6409" t="str">
            <v>Solyc01g079600.4</v>
          </cell>
          <cell r="MR6409" t="str">
            <v>Solyc01g095720.3</v>
          </cell>
          <cell r="MS6409" t="str">
            <v>Solyc07g014730.3</v>
          </cell>
          <cell r="MT6409" t="str">
            <v>Solyc07g032220.3</v>
          </cell>
          <cell r="MU6409" t="str">
            <v>Solyc02g080340.3</v>
          </cell>
          <cell r="MV6409" t="str">
            <v>Solyc02g065090.5</v>
          </cell>
          <cell r="MW6409" t="str">
            <v>Solyc02g065100.1</v>
          </cell>
          <cell r="MX6409" t="str">
            <v>Solyc02g090490.3</v>
          </cell>
          <cell r="MY6409" t="str">
            <v>Solyc02g090630.4</v>
          </cell>
          <cell r="MZ6409" t="str">
            <v>Solyc02g090640.5</v>
          </cell>
          <cell r="NA6409" t="str">
            <v>Solyc03g044710.4</v>
          </cell>
          <cell r="NB6409" t="str">
            <v>Solyc04g079210.3</v>
          </cell>
          <cell r="NC6409" t="str">
            <v>Solyc04g079240.3</v>
          </cell>
          <cell r="ND6409" t="str">
            <v>Solyc04g079250.3</v>
          </cell>
          <cell r="NE6409" t="str">
            <v>Solyc04g079260.3</v>
          </cell>
          <cell r="NF6409" t="str">
            <v>Solyc08g006850.4</v>
          </cell>
          <cell r="NG6409" t="str">
            <v>Solyc08g006860.3</v>
          </cell>
          <cell r="NH6409" t="str">
            <v>Solyc05g056030.3</v>
          </cell>
          <cell r="NI6409" t="str">
            <v>Solyc09g065240.3</v>
          </cell>
          <cell r="NJ6409" t="str">
            <v>Solyc10g078530.2</v>
          </cell>
          <cell r="NK6409" t="str">
            <v>Solyc10g080690.2</v>
          </cell>
          <cell r="NL6409" t="str">
            <v>Solyc01g008790.4</v>
          </cell>
          <cell r="NM6409" t="str">
            <v>Solyc03g019670.3</v>
          </cell>
          <cell r="NN6409" t="str">
            <v>Solyc09g020190.3</v>
          </cell>
          <cell r="NO6409" t="str">
            <v>Solyc03g116620.3</v>
          </cell>
          <cell r="NP6409" t="str">
            <v>Solyc06g068090.3</v>
          </cell>
          <cell r="NQ6409" t="str">
            <v>Solyc08g066790.4</v>
          </cell>
          <cell r="NR6409" t="str">
            <v>Solyc08g066800.4</v>
          </cell>
          <cell r="NS6409" t="str">
            <v>Solyc12g011170.3</v>
          </cell>
          <cell r="NT6409" t="str">
            <v>Solyc01g091910.4</v>
          </cell>
          <cell r="NU6409" t="str">
            <v>Solyc08g080130.3</v>
          </cell>
          <cell r="NV6409" t="str">
            <v>Solyc02g061850.4</v>
          </cell>
          <cell r="NW6409" t="str">
            <v>Solyc02g083340.4</v>
          </cell>
          <cell r="NX6409" t="str">
            <v>Solyc04g082000.4</v>
          </cell>
          <cell r="NY6409" t="str">
            <v>Solyc10g024370.3</v>
          </cell>
          <cell r="NZ6409" t="str">
            <v>Solyc03g121470.5</v>
          </cell>
          <cell r="OA6409" t="str">
            <v>Solyc01g065720.4</v>
          </cell>
          <cell r="OB6409" t="str">
            <v>Solyc01g100020.4</v>
          </cell>
          <cell r="OC6409" t="str">
            <v>Solyc10g054280.2</v>
          </cell>
          <cell r="OD6409" t="str">
            <v>Solyc03g117490.5</v>
          </cell>
          <cell r="OE6409" t="str">
            <v>Solyc11g008380.3</v>
          </cell>
          <cell r="OF6409" t="str">
            <v>Solyc04g079100.3</v>
          </cell>
          <cell r="OG6409" t="str">
            <v>Solyc09g005910.4</v>
          </cell>
          <cell r="OH6409" t="str">
            <v>Solyc10g160380.1</v>
          </cell>
          <cell r="OI6409" t="str">
            <v>Solyc10g084540.3</v>
          </cell>
          <cell r="OJ6409" t="str">
            <v>Solyc07g007620.3</v>
          </cell>
          <cell r="OK6409" t="str">
            <v>Solyc08g006640.3</v>
          </cell>
          <cell r="OL6409" t="str">
            <v>Solyc12g009820.2</v>
          </cell>
          <cell r="OM6409" t="str">
            <v>Solyc01g007100.3</v>
          </cell>
          <cell r="ON6409" t="str">
            <v>Solyc01g094170.3</v>
          </cell>
          <cell r="OO6409" t="str">
            <v>Solyc10g017580.3</v>
          </cell>
          <cell r="OP6409" t="str">
            <v>Solyc10g081900.3</v>
          </cell>
          <cell r="OQ6409" t="str">
            <v>Solyc01g058140.3</v>
          </cell>
          <cell r="OR6409" t="str">
            <v>Solyc08g063080.3</v>
          </cell>
          <cell r="OS6409" t="str">
            <v>Solyc09g014300.3</v>
          </cell>
          <cell r="OT6409" t="str">
            <v>Solyc10g085100.2</v>
          </cell>
          <cell r="OU6409" t="str">
            <v>Solyc08g066020.3</v>
          </cell>
          <cell r="OV6409" t="str">
            <v>Solyc11g019950.2</v>
          </cell>
          <cell r="OW6409" t="str">
            <v>Solyc06g030590.4</v>
          </cell>
          <cell r="OX6409" t="str">
            <v>Solyc06g072320.4</v>
          </cell>
          <cell r="OY6409" t="str">
            <v>Solyc01g096130.3</v>
          </cell>
          <cell r="OZ6409" t="str">
            <v>Solyc08g082920.3</v>
          </cell>
          <cell r="PA6409" t="str">
            <v>Solyc12g055855.3</v>
          </cell>
          <cell r="PB6409" t="str">
            <v>Solyc06g054330.3</v>
          </cell>
          <cell r="PC6409" t="str">
            <v>Solyc01g010860.3</v>
          </cell>
          <cell r="PD6409" t="str">
            <v>Solyc04g072180.3</v>
          </cell>
          <cell r="PE6409" t="str">
            <v>Solyc05g007460.3</v>
          </cell>
          <cell r="PF6409" t="str">
            <v>Solyc10g009030.5</v>
          </cell>
          <cell r="PG6409" t="str">
            <v>Solyc01g108230.3</v>
          </cell>
          <cell r="PH6409" t="str">
            <v>Solyc03g113050.1</v>
          </cell>
          <cell r="PI6409" t="str">
            <v>Solyc03g114600.5</v>
          </cell>
          <cell r="PJ6409" t="str">
            <v>Solyc05g010280.3</v>
          </cell>
          <cell r="PK6409" t="str">
            <v>Solyc05g050090.4</v>
          </cell>
          <cell r="PL6409" t="str">
            <v>Solyc08g063090.2</v>
          </cell>
          <cell r="PM6409" t="str">
            <v>Solyc10g011810.4</v>
          </cell>
          <cell r="PN6409" t="str">
            <v>Solyc10g011820.5</v>
          </cell>
          <cell r="PO6409" t="str">
            <v>Solyc12g008490.2</v>
          </cell>
          <cell r="PP6409" t="str">
            <v>Solyc02g022890.3</v>
          </cell>
          <cell r="PQ6409" t="str">
            <v>Solyc02g022910.4</v>
          </cell>
          <cell r="PR6409" t="str">
            <v>Solyc02g070050.3</v>
          </cell>
          <cell r="PS6409" t="str">
            <v>Solyc09g011740.4</v>
          </cell>
          <cell r="PT6409" t="str">
            <v>Solyc10g084990.2</v>
          </cell>
          <cell r="PU6409" t="str">
            <v>Solyc10g086690.3</v>
          </cell>
          <cell r="PV6409" t="str">
            <v>Solyc04g009920.3</v>
          </cell>
          <cell r="PW6409" t="str">
            <v>Solyc05g055040.3</v>
          </cell>
          <cell r="PX6409" t="str">
            <v>Solyc05g055420.4</v>
          </cell>
          <cell r="PY6409" t="str">
            <v>Solyc11g007770.2</v>
          </cell>
          <cell r="PZ6409" t="str">
            <v>Solyc02g070250.5</v>
          </cell>
          <cell r="QA6409" t="str">
            <v>Solyc12g033130.2</v>
          </cell>
          <cell r="QB6409" t="str">
            <v>Solyc04g064920.5</v>
          </cell>
          <cell r="QC6409" t="str">
            <v>Solyc06g083810.3</v>
          </cell>
          <cell r="QD6409" t="str">
            <v>Solyc09g090310.3</v>
          </cell>
          <cell r="QE6409" t="str">
            <v>Solyc05g008790.4</v>
          </cell>
          <cell r="QF6409" t="str">
            <v>Solyc02g079030.3</v>
          </cell>
          <cell r="QG6409" t="str">
            <v>Solyc03g006630.3</v>
          </cell>
          <cell r="QH6409" t="str">
            <v>Solyc01g096500.3</v>
          </cell>
          <cell r="QI6409" t="str">
            <v>Solyc01g095010.4</v>
          </cell>
          <cell r="QJ6409" t="str">
            <v>Solyc03g051970.3</v>
          </cell>
          <cell r="QK6409" t="str">
            <v>Solyc05g015860.4</v>
          </cell>
          <cell r="QL6409" t="str">
            <v>Solyc03g006140.3</v>
          </cell>
          <cell r="QM6409" t="str">
            <v>Solyc04g082190.1</v>
          </cell>
          <cell r="QN6409" t="str">
            <v>Solyc05g053740.3</v>
          </cell>
          <cell r="QO6409" t="str">
            <v>Solyc08g016620.3</v>
          </cell>
          <cell r="QP6409" t="str">
            <v>Solyc01g103230.3</v>
          </cell>
          <cell r="QQ6409" t="str">
            <v>Solyc09g091850.4</v>
          </cell>
          <cell r="QR6409" t="str">
            <v>Solyc11g042460.2</v>
          </cell>
          <cell r="QS6409" t="str">
            <v>Solyc01g087560.3</v>
          </cell>
          <cell r="QT6409" t="str">
            <v>Solyc01g111830.3</v>
          </cell>
          <cell r="QU6409" t="str">
            <v>Solyc10g055680.1</v>
          </cell>
          <cell r="QV6409" t="str">
            <v>Solyc10g080150.2</v>
          </cell>
          <cell r="QW6409" t="str">
            <v>Solyc01g008110.5</v>
          </cell>
          <cell r="QX6409" t="str">
            <v>Solyc09g009040.3</v>
          </cell>
          <cell r="QY6409" t="str">
            <v>Solyc06g082980.3</v>
          </cell>
          <cell r="QZ6409" t="str">
            <v>Solyc02g063240.4</v>
          </cell>
          <cell r="RA6409" t="str">
            <v>Solyc02g086180.4</v>
          </cell>
          <cell r="RB6409" t="str">
            <v>Solyc02g086190.3</v>
          </cell>
          <cell r="RC6409" t="str">
            <v>Solyc01g009310.3</v>
          </cell>
          <cell r="RD6409" t="str">
            <v>Solyc06g074090.3</v>
          </cell>
          <cell r="RE6409" t="str">
            <v>Solyc02g030170.4</v>
          </cell>
          <cell r="RF6409" t="str">
            <v>Solyc02g069490.4</v>
          </cell>
          <cell r="RG6409" t="str">
            <v>Solyc12g098640.3</v>
          </cell>
          <cell r="RH6409" t="str">
            <v>Solyc02g070580.1</v>
          </cell>
          <cell r="RI6409" t="str">
            <v>Solyc01g091320.3</v>
          </cell>
          <cell r="RJ6409" t="str">
            <v>Solyc08g079570.3</v>
          </cell>
          <cell r="RK6409" t="str">
            <v>Solyc06g005750.3</v>
          </cell>
          <cell r="RL6409" t="str">
            <v>Solyc06g076410.5</v>
          </cell>
          <cell r="RM6409" t="str">
            <v>Solyc02g032330.3</v>
          </cell>
          <cell r="RN6409" t="str">
            <v>Solyc02g081730.3</v>
          </cell>
          <cell r="RO6409" t="str">
            <v>Solyc12g021130.2</v>
          </cell>
          <cell r="RP6409" t="str">
            <v>Solyc06g071060.1</v>
          </cell>
          <cell r="RQ6409" t="str">
            <v>Solyc06g071070.1</v>
          </cell>
          <cell r="RR6409" t="str">
            <v>Solyc04g077150.3</v>
          </cell>
          <cell r="RS6409" t="str">
            <v>Solyc04g051150.3</v>
          </cell>
          <cell r="RT6409" t="str">
            <v>Solyc04g071540.4</v>
          </cell>
          <cell r="RU6409" t="str">
            <v>Solyc06g007980.4</v>
          </cell>
          <cell r="RV6409" t="str">
            <v>Solyc09g061860.4</v>
          </cell>
          <cell r="RW6409" t="str">
            <v>Solyc09g072710.4</v>
          </cell>
          <cell r="RX6409" t="str">
            <v>Solyc06g066630.1</v>
          </cell>
          <cell r="RY6409" t="str">
            <v>Solyc07g065060.1</v>
          </cell>
          <cell r="RZ6409" t="str">
            <v>Solyc07g065070.2</v>
          </cell>
          <cell r="SA6409" t="str">
            <v>Solyc11g012200.3</v>
          </cell>
          <cell r="SB6409" t="str">
            <v>Solyc11g012210.1</v>
          </cell>
          <cell r="SC6409" t="str">
            <v>Solyc11g012220.1</v>
          </cell>
          <cell r="SD6409" t="str">
            <v>Solyc11g012240.1</v>
          </cell>
          <cell r="SE6409" t="str">
            <v>Solyc11g012250.1</v>
          </cell>
          <cell r="SF6409" t="str">
            <v>Solyc11g012260.3</v>
          </cell>
          <cell r="SG6409" t="str">
            <v>Solyc12g089050.3</v>
          </cell>
          <cell r="SH6409" t="str">
            <v>Solyc04g026280.2</v>
          </cell>
          <cell r="SI6409" t="str">
            <v>Solyc12g008790.3</v>
          </cell>
          <cell r="SJ6409" t="str">
            <v>Solyc07g008850.3</v>
          </cell>
          <cell r="SK6409" t="str">
            <v>Solyc03g031560.4</v>
          </cell>
          <cell r="SL6409" t="str">
            <v>Solyc07g049740.4</v>
          </cell>
          <cell r="SM6409" t="str">
            <v>Solyc07g064710.3</v>
          </cell>
          <cell r="SN6409" t="str">
            <v>Solyc10g083710.2</v>
          </cell>
          <cell r="SO6409" t="str">
            <v>Solyc03g082910.4</v>
          </cell>
          <cell r="SP6409" t="str">
            <v>Solyc04g078090.3</v>
          </cell>
          <cell r="SQ6409" t="str">
            <v>Solyc01g099350.3</v>
          </cell>
          <cell r="SR6409" t="str">
            <v>Solyc08g075690.3</v>
          </cell>
          <cell r="SS6409" t="str">
            <v>Solyc10g084800.2</v>
          </cell>
          <cell r="ST6409" t="str">
            <v>Solyc01g011090.4</v>
          </cell>
          <cell r="SU6409" t="str">
            <v>Solyc01g011100.2</v>
          </cell>
          <cell r="SV6409" t="str">
            <v>Solyc01g096930.3</v>
          </cell>
          <cell r="SW6409" t="str">
            <v>Solyc02g069420.5</v>
          </cell>
          <cell r="SX6409" t="str">
            <v>Solyc02g069430.4</v>
          </cell>
          <cell r="SY6409" t="str">
            <v>Solyc02g086800.4</v>
          </cell>
          <cell r="SZ6409" t="str">
            <v>Solyc03g121810.2</v>
          </cell>
          <cell r="TA6409" t="str">
            <v>Solyc04g006940.5</v>
          </cell>
          <cell r="TB6409" t="str">
            <v>Solyc05g006640.4</v>
          </cell>
          <cell r="TC6409" t="str">
            <v>Solyc05g010120.4</v>
          </cell>
          <cell r="TD6409" t="str">
            <v>Solyc06g062780.4</v>
          </cell>
          <cell r="TE6409" t="str">
            <v>Solyc10g074940.2</v>
          </cell>
          <cell r="TF6409" t="str">
            <v>Solyc11g017170.1</v>
          </cell>
          <cell r="TG6409" t="str">
            <v>Solyc12g062510.1</v>
          </cell>
          <cell r="TH6409" t="str">
            <v>Solyc12g044920.3</v>
          </cell>
          <cell r="TI6409" t="str">
            <v>Solyc02g036440.3</v>
          </cell>
          <cell r="TJ6409" t="str">
            <v>Solyc05g054800.3</v>
          </cell>
          <cell r="TK6409" t="str">
            <v>Solyc08g023460.5</v>
          </cell>
          <cell r="TL6409" t="str">
            <v>Solyc03g006452.1</v>
          </cell>
          <cell r="TM6409" t="str">
            <v>Solyc03g006460.5</v>
          </cell>
          <cell r="TN6409" t="str">
            <v>Solyc01g100250.3</v>
          </cell>
          <cell r="TO6409" t="str">
            <v>Solyc02g082030.3</v>
          </cell>
          <cell r="TP6409" t="str">
            <v>Solyc04g056650.4</v>
          </cell>
          <cell r="TQ6409" t="str">
            <v>Solyc07g045290.3</v>
          </cell>
          <cell r="TR6409" t="str">
            <v>Solyc11g018580.2</v>
          </cell>
          <cell r="TS6409" t="str">
            <v>Solyc12g009040.3</v>
          </cell>
          <cell r="TT6409" t="str">
            <v>Solyc01g088600.5</v>
          </cell>
          <cell r="TU6409" t="str">
            <v>Solyc04g051280.5</v>
          </cell>
          <cell r="TV6409" t="str">
            <v>Solyc01g087180.5</v>
          </cell>
          <cell r="TW6409" t="str">
            <v>Solyc02g068250.4</v>
          </cell>
          <cell r="TX6409" t="str">
            <v>Solyc08g150100.1</v>
          </cell>
          <cell r="TY6409" t="str">
            <v>Solyc02g071900.3</v>
          </cell>
          <cell r="TZ6409" t="str">
            <v>Solyc04g056380.3</v>
          </cell>
          <cell r="UA6409" t="str">
            <v>Solyc07g062230.5</v>
          </cell>
          <cell r="UB6409" t="str">
            <v>Solyc02g086490.3</v>
          </cell>
          <cell r="UC6409" t="str">
            <v>Solyc03g112440.1</v>
          </cell>
          <cell r="UD6409" t="str">
            <v>Solyc03g119820.1</v>
          </cell>
          <cell r="UE6409" t="str">
            <v>Solyc06g034040.1</v>
          </cell>
          <cell r="UF6409" t="str">
            <v>Solyc06g060840.1</v>
          </cell>
          <cell r="UG6409" t="str">
            <v>Solyc06g069260.1</v>
          </cell>
          <cell r="UH6409" t="str">
            <v>Solyc07g065990.1</v>
          </cell>
          <cell r="UI6409" t="str">
            <v>Solyc08g066040.1</v>
          </cell>
          <cell r="UJ6409" t="str">
            <v>Solyc08g078160.3</v>
          </cell>
          <cell r="UK6409" t="str">
            <v>Solyc12g010920.2</v>
          </cell>
          <cell r="UL6409" t="str">
            <v>Solyc01g005400.3</v>
          </cell>
          <cell r="UM6409" t="str">
            <v>Solyc01g005410.5</v>
          </cell>
          <cell r="UN6409" t="str">
            <v>Solyc04g005720.3</v>
          </cell>
          <cell r="UO6409" t="str">
            <v>Solyc04g007960.4</v>
          </cell>
          <cell r="UP6409" t="str">
            <v>Solyc09g090590.4</v>
          </cell>
          <cell r="UQ6409" t="str">
            <v>Solyc12g096930.2</v>
          </cell>
          <cell r="UR6409" t="str">
            <v>Solyc03g097440.3</v>
          </cell>
          <cell r="US6409" t="str">
            <v>Solyc06g064650.5</v>
          </cell>
          <cell r="UT6409" t="str">
            <v>Solyc06g072670.3</v>
          </cell>
          <cell r="UU6409" t="str">
            <v>Solyc07g052270.3</v>
          </cell>
          <cell r="UV6409" t="str">
            <v>Solyc01g099680.3</v>
          </cell>
          <cell r="UW6409" t="str">
            <v>Solyc05g160260.1</v>
          </cell>
          <cell r="UX6409" t="str">
            <v>Solyc05g015390.3</v>
          </cell>
          <cell r="UY6409" t="str">
            <v>Solyc09g074930.3</v>
          </cell>
          <cell r="UZ6409" t="str">
            <v>Solyc11g011760.3</v>
          </cell>
          <cell r="VA6409" t="str">
            <v>Solyc02g071760.4</v>
          </cell>
          <cell r="VB6409" t="str">
            <v>Solyc02g071770.3</v>
          </cell>
          <cell r="VC6409" t="str">
            <v>Solyc03g005940.5</v>
          </cell>
          <cell r="VD6409" t="str">
            <v>Solyc09g098120.3</v>
          </cell>
          <cell r="VE6409" t="str">
            <v>Solyc01g007950.5</v>
          </cell>
          <cell r="VF6409" t="str">
            <v>Solyc05g005000.4</v>
          </cell>
          <cell r="VG6409" t="str">
            <v>Solyc04g045390.1</v>
          </cell>
          <cell r="VH6409" t="str">
            <v>Solyc02g081170.5</v>
          </cell>
          <cell r="VI6409" t="str">
            <v>Solyc08g005220.5</v>
          </cell>
          <cell r="VJ6409" t="str">
            <v>Solyc08g076480.3</v>
          </cell>
          <cell r="VK6409" t="str">
            <v>Solyc09g090330.3</v>
          </cell>
          <cell r="VL6409" t="str">
            <v>Solyc03g062790.3</v>
          </cell>
          <cell r="VM6409" t="str">
            <v>Solyc10g080490.2</v>
          </cell>
          <cell r="VN6409" t="str">
            <v>Solyc08g068590.4</v>
          </cell>
        </row>
        <row r="6410">
          <cell r="A6410" t="str">
            <v>5.1 Lipid metabolism.fatty acid metabolism</v>
          </cell>
          <cell r="B6410" t="str">
            <v>Solyc01g090710.4</v>
          </cell>
          <cell r="C6410" t="str">
            <v>Solyc09g090140.5</v>
          </cell>
          <cell r="D6410" t="str">
            <v>Solyc07g052350.3</v>
          </cell>
          <cell r="E6410" t="str">
            <v>Solyc12g005860.2</v>
          </cell>
          <cell r="F6410" t="str">
            <v>Solyc01g106780.3</v>
          </cell>
          <cell r="G6410" t="str">
            <v>Solyc03g007810.3</v>
          </cell>
          <cell r="H6410" t="str">
            <v>Solyc08g077180.3</v>
          </cell>
          <cell r="I6410" t="str">
            <v>Solyc09g082970.3</v>
          </cell>
          <cell r="J6410" t="str">
            <v>Solyc01g005620.3</v>
          </cell>
          <cell r="K6410" t="str">
            <v>Solyc01g101040.3</v>
          </cell>
          <cell r="L6410" t="str">
            <v>Solyc04g039670.3</v>
          </cell>
          <cell r="M6410" t="str">
            <v>Solyc05g005160.3</v>
          </cell>
          <cell r="N6410" t="str">
            <v>Solyc01g059880.3</v>
          </cell>
          <cell r="O6410" t="str">
            <v>Solyc12g099260.2</v>
          </cell>
          <cell r="P6410" t="str">
            <v>Solyc03g120990.3</v>
          </cell>
          <cell r="Q6410" t="str">
            <v>Solyc05g050120.3</v>
          </cell>
          <cell r="R6410" t="str">
            <v>Solyc08g066360.3</v>
          </cell>
          <cell r="S6410" t="str">
            <v>Solyc12g044600.3</v>
          </cell>
          <cell r="T6410" t="str">
            <v>Solyc06g071890.3</v>
          </cell>
          <cell r="U6410" t="str">
            <v>Solyc08g008420.3</v>
          </cell>
          <cell r="V6410" t="str">
            <v>Solyc08g082755.1</v>
          </cell>
          <cell r="W6410" t="str">
            <v>Solyc10g051120.3</v>
          </cell>
          <cell r="X6410" t="str">
            <v>Solyc11g012080.2</v>
          </cell>
          <cell r="Y6410" t="str">
            <v>Solyc12g009400.2</v>
          </cell>
          <cell r="Z6410" t="str">
            <v>Solyc12g009410.2</v>
          </cell>
          <cell r="AA6410" t="str">
            <v>Solyc04g008590.3</v>
          </cell>
          <cell r="AB6410" t="str">
            <v>Solyc08g016750.3</v>
          </cell>
          <cell r="AC6410" t="str">
            <v>Solyc05g009530.3</v>
          </cell>
          <cell r="AD6410" t="str">
            <v>Solyc11g017250.2</v>
          </cell>
          <cell r="AE6410" t="str">
            <v>Solyc01g100360.4</v>
          </cell>
          <cell r="AF6410" t="str">
            <v>Solyc05g053100.3</v>
          </cell>
          <cell r="AG6410" t="str">
            <v>Solyc02g094640.4</v>
          </cell>
          <cell r="AH6410" t="str">
            <v>Solyc07g017860.3</v>
          </cell>
          <cell r="AI6410" t="str">
            <v>Solyc02g036290.4</v>
          </cell>
          <cell r="AJ6410" t="str">
            <v>Solyc02g036300.3</v>
          </cell>
          <cell r="AK6410" t="str">
            <v>Solyc02g036310.4</v>
          </cell>
          <cell r="AL6410" t="str">
            <v>Solyc12g056940.2</v>
          </cell>
          <cell r="AM6410" t="str">
            <v>Solyc01g094340.3</v>
          </cell>
          <cell r="AN6410" t="str">
            <v>Solyc09g013080.3</v>
          </cell>
          <cell r="AO6410" t="str">
            <v>Solyc01g008330.5</v>
          </cell>
          <cell r="AP6410" t="str">
            <v>Solyc06g069530.3</v>
          </cell>
          <cell r="AQ6410" t="str">
            <v>Solyc06g050590.3</v>
          </cell>
          <cell r="AR6410" t="str">
            <v>Solyc06g068010.3</v>
          </cell>
          <cell r="AS6410" t="str">
            <v>Solyc03g097250.4</v>
          </cell>
          <cell r="AT6410" t="str">
            <v>Solyc04g082640.3</v>
          </cell>
          <cell r="AU6410" t="str">
            <v>Solyc12g094630.2</v>
          </cell>
          <cell r="AV6410" t="str">
            <v>Solyc01g067730.3</v>
          </cell>
          <cell r="AW6410" t="str">
            <v>Solyc02g038720.2</v>
          </cell>
          <cell r="AX6410" t="str">
            <v>Solyc03g118410.3</v>
          </cell>
          <cell r="AY6410" t="str">
            <v>Solyc06g054510.5</v>
          </cell>
          <cell r="AZ6410" t="str">
            <v>Solyc02g070790.3</v>
          </cell>
          <cell r="BA6410" t="str">
            <v>Solyc08g016170.3</v>
          </cell>
          <cell r="BB6410" t="str">
            <v>Solyc08g082620.3</v>
          </cell>
          <cell r="BC6410" t="str">
            <v>Solyc03g122120.4</v>
          </cell>
          <cell r="BD6410" t="str">
            <v>Solyc07g042315.1</v>
          </cell>
          <cell r="BE6410" t="str">
            <v>Solyc12g009260.4</v>
          </cell>
          <cell r="BF6410" t="str">
            <v>Solyc03g097470.3</v>
          </cell>
          <cell r="BG6410" t="str">
            <v>Solyc08g006560.3</v>
          </cell>
          <cell r="BH6410" t="str">
            <v>Solyc01g105060.3</v>
          </cell>
          <cell r="BI6410" t="str">
            <v>Solyc05g014560.3</v>
          </cell>
          <cell r="BJ6410" t="str">
            <v>Solyc06g071910.3</v>
          </cell>
          <cell r="BK6410" t="str">
            <v>Solyc10g078740.2</v>
          </cell>
          <cell r="BL6410" t="str">
            <v>Solyc09g092450.3</v>
          </cell>
          <cell r="BM6410" t="str">
            <v>Solyc06g083380.3</v>
          </cell>
          <cell r="BN6410" t="str">
            <v>Solyc03g097390.3</v>
          </cell>
          <cell r="BO6410" t="str">
            <v>Solyc12g006930.2</v>
          </cell>
          <cell r="BP6410" t="str">
            <v>Solyc01g088570.3</v>
          </cell>
          <cell r="BQ6410" t="str">
            <v>Solyc04g015370.3</v>
          </cell>
          <cell r="BR6410" t="str">
            <v>Solyc05g056240.3</v>
          </cell>
          <cell r="BS6410" t="str">
            <v>Solyc11g012180.2</v>
          </cell>
          <cell r="BT6410" t="str">
            <v>Solyc09g009960.3</v>
          </cell>
          <cell r="BU6410" t="str">
            <v>Solyc12g044300.2</v>
          </cell>
          <cell r="BV6410" t="str">
            <v>Solyc01g006980.4</v>
          </cell>
          <cell r="BW6410" t="str">
            <v>Solyc07g049570.3</v>
          </cell>
          <cell r="BX6410" t="str">
            <v>Solyc06g075000.3</v>
          </cell>
          <cell r="BY6410" t="str">
            <v>Solyc11g072640.3</v>
          </cell>
          <cell r="BZ6410" t="str">
            <v>Solyc12g096780.2</v>
          </cell>
          <cell r="CA6410" t="str">
            <v>Solyc02g063140.4</v>
          </cell>
          <cell r="CB6410" t="str">
            <v>Solyc02g085870.3</v>
          </cell>
          <cell r="CC6410" t="str">
            <v>Solyc03g005320.3</v>
          </cell>
          <cell r="CD6410" t="str">
            <v>Solyc03g078330.1</v>
          </cell>
          <cell r="CE6410" t="str">
            <v>Solyc04g080450.1</v>
          </cell>
          <cell r="CF6410" t="str">
            <v>Solyc05g009270.4</v>
          </cell>
          <cell r="CG6410" t="str">
            <v>Solyc05g013220.2</v>
          </cell>
          <cell r="CH6410" t="str">
            <v>Solyc06g053870.5</v>
          </cell>
          <cell r="CI6410" t="str">
            <v>Solyc06g053890.1</v>
          </cell>
          <cell r="CJ6410" t="str">
            <v>Solyc06g053900.5</v>
          </cell>
          <cell r="CK6410" t="str">
            <v>Solyc06g065560.2</v>
          </cell>
          <cell r="CL6410" t="str">
            <v>Solyc08g067260.5</v>
          </cell>
          <cell r="CM6410" t="str">
            <v>Solyc08g067410.2</v>
          </cell>
          <cell r="CN6410" t="str">
            <v>Solyc09g065780.3</v>
          </cell>
          <cell r="CO6410" t="str">
            <v>Solyc09g065800.5</v>
          </cell>
          <cell r="CP6410" t="str">
            <v>Solyc09g083050.3</v>
          </cell>
          <cell r="CQ6410" t="str">
            <v>Solyc10g009240.3</v>
          </cell>
          <cell r="CR6410" t="str">
            <v>Solyc11g072980.1</v>
          </cell>
          <cell r="CS6410" t="str">
            <v>Solyc11g072990.1</v>
          </cell>
          <cell r="CT6410" t="str">
            <v>Solyc12g006820.1</v>
          </cell>
          <cell r="CU6410" t="str">
            <v>Solyc12g056720.2</v>
          </cell>
          <cell r="CV6410" t="str">
            <v>Solyc01g104210.3</v>
          </cell>
          <cell r="CW6410" t="str">
            <v>Solyc01g104280.2</v>
          </cell>
          <cell r="CX6410" t="str">
            <v>Solyc02g089860.1</v>
          </cell>
          <cell r="CY6410" t="str">
            <v>Solyc03g044910.1</v>
          </cell>
          <cell r="CZ6410" t="str">
            <v>Solyc07g018240.1</v>
          </cell>
          <cell r="DA6410" t="str">
            <v>Solyc07g018250.1</v>
          </cell>
          <cell r="DB6410" t="str">
            <v>Solyc10g046810.1</v>
          </cell>
          <cell r="DC6410" t="str">
            <v>Solyc10g046830.3</v>
          </cell>
          <cell r="DD6410" t="str">
            <v>Solyc02g093640.3</v>
          </cell>
          <cell r="DE6410" t="str">
            <v>Solyc05g014150.5</v>
          </cell>
          <cell r="DF6410" t="str">
            <v>Solyc04g014370.4</v>
          </cell>
          <cell r="DG6410" t="str">
            <v>Solyc11g073130.2</v>
          </cell>
          <cell r="DH6410" t="str">
            <v>Solyc05g054490.3</v>
          </cell>
          <cell r="DI6410" t="str">
            <v>Solyc09g092270.3</v>
          </cell>
          <cell r="DJ6410" t="str">
            <v>Solyc12g087980.3</v>
          </cell>
          <cell r="DK6410" t="str">
            <v>Solyc10g081440.2</v>
          </cell>
          <cell r="DL6410" t="str">
            <v>Solyc01g096270.3</v>
          </cell>
          <cell r="DM6410" t="str">
            <v>Solyc03g082600.4</v>
          </cell>
          <cell r="DN6410" t="str">
            <v>Solyc04g078140.3</v>
          </cell>
          <cell r="DO6410" t="str">
            <v>Solyc05g012080.3</v>
          </cell>
          <cell r="DP6410" t="str">
            <v>Solyc06g007930.3</v>
          </cell>
          <cell r="DQ6410" t="str">
            <v>Solyc06g053180.4</v>
          </cell>
          <cell r="DR6410" t="str">
            <v>Solyc06g083440.3</v>
          </cell>
          <cell r="DS6410" t="str">
            <v>Solyc09g061230.3</v>
          </cell>
          <cell r="DT6410" t="str">
            <v>Solyc01g009960.4</v>
          </cell>
          <cell r="DU6410" t="str">
            <v>Solyc03g063110.3</v>
          </cell>
          <cell r="DV6410" t="str">
            <v>Solyc06g034170.1</v>
          </cell>
          <cell r="DW6410" t="str">
            <v>Solyc06g053480.3</v>
          </cell>
          <cell r="DX6410" t="str">
            <v>Solyc06g054670.2</v>
          </cell>
          <cell r="DY6410" t="str">
            <v>Solyc06g054685.1</v>
          </cell>
          <cell r="DZ6410" t="str">
            <v>Solyc06g059710.3</v>
          </cell>
          <cell r="EA6410" t="str">
            <v>Solyc06g059720.3</v>
          </cell>
          <cell r="EB6410" t="str">
            <v>Solyc11g008680.2</v>
          </cell>
          <cell r="EC6410" t="str">
            <v>Solyc03g116730.5</v>
          </cell>
          <cell r="ED6410" t="str">
            <v>Solyc07g064410.1</v>
          </cell>
          <cell r="EE6410" t="str">
            <v>Solyc01g006430.3</v>
          </cell>
          <cell r="EF6410" t="str">
            <v>Solyc03g058430.3</v>
          </cell>
          <cell r="EG6410" t="str">
            <v>Solyc04g040130.1</v>
          </cell>
          <cell r="EH6410" t="str">
            <v>Solyc04g040120.1</v>
          </cell>
          <cell r="EI6410" t="str">
            <v>Solyc06g007130.5</v>
          </cell>
          <cell r="EJ6410" t="str">
            <v>Solyc06g007140.5</v>
          </cell>
          <cell r="EK6410" t="str">
            <v>Solyc06g051400.3</v>
          </cell>
          <cell r="EL6410" t="str">
            <v>Solyc07g005510.3</v>
          </cell>
          <cell r="EM6410" t="str">
            <v>Solyc12g161530.1</v>
          </cell>
          <cell r="EN6410" t="str">
            <v>Solyc12g044950.3</v>
          </cell>
          <cell r="EO6410" t="str">
            <v>Solyc12g045035.1</v>
          </cell>
          <cell r="EP6410" t="str">
            <v>Solyc12g045037.1</v>
          </cell>
          <cell r="EQ6410" t="str">
            <v>Solyc12g049030.1</v>
          </cell>
          <cell r="ER6410" t="str">
            <v>Solyc12g100210.1</v>
          </cell>
          <cell r="ES6410" t="str">
            <v>Solyc12g100230.1</v>
          </cell>
          <cell r="ET6410" t="str">
            <v>Solyc12g100240.1</v>
          </cell>
          <cell r="EU6410" t="str">
            <v>Solyc12g100250.3</v>
          </cell>
          <cell r="EV6410" t="str">
            <v>Solyc12g100260.1</v>
          </cell>
          <cell r="EW6410" t="str">
            <v>Solyc04g016440.5</v>
          </cell>
          <cell r="EX6410" t="str">
            <v>Solyc07g064470.4</v>
          </cell>
          <cell r="EY6410" t="str">
            <v>Solyc09g015650.4</v>
          </cell>
          <cell r="EZ6410" t="str">
            <v>Solyc10g006310.3</v>
          </cell>
          <cell r="FA6410" t="str">
            <v>Solyc10g079260.2</v>
          </cell>
          <cell r="FB6410" t="str">
            <v>Solyc04g055120.3</v>
          </cell>
          <cell r="FC6410" t="str">
            <v>Solyc03g113070.4</v>
          </cell>
          <cell r="FD6410" t="str">
            <v>Solyc06g070940.5</v>
          </cell>
          <cell r="FE6410" t="str">
            <v>Solyc06g070960.3</v>
          </cell>
          <cell r="FF6410" t="str">
            <v>Solyc01g099100.4</v>
          </cell>
          <cell r="FG6410" t="str">
            <v>Solyc09g075770.3</v>
          </cell>
          <cell r="FH6410" t="str">
            <v>Solyc04g054890.3</v>
          </cell>
          <cell r="FI6410" t="str">
            <v>Solyc10g008110.4</v>
          </cell>
          <cell r="FJ6410" t="str">
            <v>Solyc10g076600.2</v>
          </cell>
          <cell r="FK6410" t="str">
            <v>Solyc10g085200.2</v>
          </cell>
          <cell r="FL6410" t="str">
            <v>Solyc01g066620.4</v>
          </cell>
          <cell r="FM6410" t="str">
            <v>Solyc06g009160.4</v>
          </cell>
          <cell r="FN6410" t="str">
            <v>Solyc07g019670.4</v>
          </cell>
          <cell r="FO6410" t="str">
            <v>Solyc08g068390.3</v>
          </cell>
          <cell r="FP6410" t="str">
            <v>Solyc12g007170.4</v>
          </cell>
          <cell r="FQ6410" t="str">
            <v>Solyc12g099440.3</v>
          </cell>
          <cell r="FR6410" t="str">
            <v>Solyc09g061840.5</v>
          </cell>
          <cell r="FS6410" t="str">
            <v>Solyc09g091470.3</v>
          </cell>
          <cell r="FT6410" t="str">
            <v>Solyc12g094450.3</v>
          </cell>
          <cell r="FU6410" t="str">
            <v>Solyc01g066310.4</v>
          </cell>
          <cell r="FV6410" t="str">
            <v>Solyc05g054370.2</v>
          </cell>
          <cell r="FW6410" t="str">
            <v>Solyc02g087070.4</v>
          </cell>
          <cell r="FX6410" t="str">
            <v>Solyc02g087090.4</v>
          </cell>
          <cell r="FY6410" t="str">
            <v>Solyc02g087110.3</v>
          </cell>
          <cell r="FZ6410" t="str">
            <v>Solyc03g119060.3</v>
          </cell>
          <cell r="GA6410" t="str">
            <v>Solyc01g091520.3</v>
          </cell>
          <cell r="GB6410" t="str">
            <v>Solyc05g010720.4</v>
          </cell>
          <cell r="GC6410" t="str">
            <v>Solyc06g053670.1</v>
          </cell>
          <cell r="GD6410" t="str">
            <v>Solyc05g024235.1</v>
          </cell>
          <cell r="GE6410" t="str">
            <v>Solyc07g066630.4</v>
          </cell>
          <cell r="GF6410" t="str">
            <v>Solyc04g007190.4</v>
          </cell>
          <cell r="GG6410" t="str">
            <v>Solyc04g007200.4</v>
          </cell>
          <cell r="GH6410" t="str">
            <v>Solyc04g007260.5</v>
          </cell>
          <cell r="GI6410" t="str">
            <v>Solyc07g055840.3</v>
          </cell>
          <cell r="GJ6410" t="str">
            <v>Solyc12g011000.2</v>
          </cell>
          <cell r="GK6410" t="str">
            <v>Solyc03g111150.5</v>
          </cell>
          <cell r="GL6410" t="str">
            <v>Solyc03g111130.1</v>
          </cell>
          <cell r="GM6410" t="str">
            <v>Solyc03g111140.3</v>
          </cell>
          <cell r="GN6410" t="str">
            <v>Solyc01g106480.4</v>
          </cell>
          <cell r="GO6410" t="str">
            <v>Solyc02g063490.3</v>
          </cell>
          <cell r="GP6410" t="str">
            <v>Solyc01g060180.4</v>
          </cell>
          <cell r="GQ6410" t="str">
            <v>Solyc12g099360.2</v>
          </cell>
          <cell r="GR6410" t="str">
            <v>Solyc03g045140.4</v>
          </cell>
          <cell r="GS6410" t="str">
            <v>Solyc04g056440.3</v>
          </cell>
          <cell r="GT6410" t="str">
            <v>Solyc04g056450.4</v>
          </cell>
          <cell r="GU6410" t="str">
            <v>Solyc09g090510.3</v>
          </cell>
        </row>
        <row r="6411">
          <cell r="A6411" t="str">
            <v>5.1 Lipid metabolism.fatty acid metabolism.citrate shuttle</v>
          </cell>
          <cell r="B6411" t="str">
            <v>Solyc01g090710.4</v>
          </cell>
          <cell r="C6411" t="str">
            <v>Solyc09g090140.5</v>
          </cell>
          <cell r="D6411" t="str">
            <v>Solyc01g005620.3</v>
          </cell>
          <cell r="E6411" t="str">
            <v>Solyc01g101040.3</v>
          </cell>
          <cell r="F6411" t="str">
            <v>Solyc04g039670.3</v>
          </cell>
          <cell r="G6411" t="str">
            <v>Solyc05g005160.3</v>
          </cell>
          <cell r="H6411" t="str">
            <v>Solyc01g059880.3</v>
          </cell>
          <cell r="I6411" t="str">
            <v>Solyc12g099260.2</v>
          </cell>
          <cell r="J6411" t="str">
            <v>Solyc03g120990.3</v>
          </cell>
          <cell r="K6411" t="str">
            <v>Solyc05g050120.3</v>
          </cell>
          <cell r="L6411" t="str">
            <v>Solyc08g066360.3</v>
          </cell>
          <cell r="M6411" t="str">
            <v>Solyc12g044600.3</v>
          </cell>
          <cell r="N6411" t="str">
            <v>Solyc06g071890.3</v>
          </cell>
          <cell r="O6411" t="str">
            <v>Solyc08g008420.3</v>
          </cell>
          <cell r="P6411" t="str">
            <v>Solyc08g082755.1</v>
          </cell>
          <cell r="Q6411" t="str">
            <v>Solyc10g051120.3</v>
          </cell>
          <cell r="R6411" t="str">
            <v>Solyc11g012080.2</v>
          </cell>
        </row>
        <row r="6412">
          <cell r="A6412" t="str">
            <v>5.1.1 Lipid metabolism.fatty acid metabolism.citrate shuttle.mitochondrial dicarboxylate transporter</v>
          </cell>
          <cell r="B6412" t="str">
            <v>Solyc01g005620.3</v>
          </cell>
        </row>
        <row r="6413">
          <cell r="A6413" t="str">
            <v>5.1.2 Lipid metabolism.fatty acid metabolism.citrate shuttle.ATP-dependent citrate lyase heterodimer</v>
          </cell>
          <cell r="B6413" t="str">
            <v>Solyc01g101040.3</v>
          </cell>
          <cell r="C6413" t="str">
            <v>Solyc04g039670.3</v>
          </cell>
          <cell r="D6413" t="str">
            <v>Solyc05g005160.3</v>
          </cell>
          <cell r="E6413" t="str">
            <v>Solyc01g059880.3</v>
          </cell>
          <cell r="F6413" t="str">
            <v>Solyc12g099260.2</v>
          </cell>
        </row>
        <row r="6414">
          <cell r="A6414" t="str">
            <v>5.1.2 Lipid metabolism.fatty acid metabolism.citrate shuttle.ATP-dependent citrate lyase heterodimer.subunit alpha</v>
          </cell>
          <cell r="B6414" t="str">
            <v>Solyc01g101040.3</v>
          </cell>
          <cell r="C6414" t="str">
            <v>Solyc04g039670.3</v>
          </cell>
          <cell r="D6414" t="str">
            <v>Solyc05g005160.3</v>
          </cell>
        </row>
        <row r="6415">
          <cell r="A6415" t="str">
            <v>5.1.2.2 Lipid metabolism.fatty acid metabolism.citrate shuttle.ATP-dependent citrate lyase heterodimer.subunit beta</v>
          </cell>
          <cell r="B6415" t="str">
            <v>Solyc01g059880.3</v>
          </cell>
          <cell r="C6415" t="str">
            <v>Solyc12g099260.2</v>
          </cell>
        </row>
        <row r="6416">
          <cell r="A6416" t="str">
            <v>5.1.3 Lipid metabolism.fatty acid metabolism.citrate shuttle.cytoSolic NAD-dependent malate dehydrogenase</v>
          </cell>
          <cell r="B6416" t="str">
            <v>Solyc01g090710.4</v>
          </cell>
          <cell r="C6416" t="str">
            <v>Solyc09g090140.5</v>
          </cell>
        </row>
        <row r="6417">
          <cell r="A6417" t="str">
            <v>5.1.4 Lipid metabolism.fatty acid metabolism.citrate shuttle.cytoSolic NADP-dependent malic enzyme</v>
          </cell>
          <cell r="B6417" t="str">
            <v>Solyc03g120990.3</v>
          </cell>
          <cell r="C6417" t="str">
            <v>Solyc05g050120.3</v>
          </cell>
          <cell r="D6417" t="str">
            <v>Solyc08g066360.3</v>
          </cell>
          <cell r="E6417" t="str">
            <v>Solyc12g044600.3</v>
          </cell>
        </row>
        <row r="6418">
          <cell r="A6418" t="str">
            <v>5.1.5 Lipid metabolism.fatty acid metabolism.citrate shuttle.MPC pyruvate carrier complex</v>
          </cell>
          <cell r="B6418" t="str">
            <v>Solyc06g071890.3</v>
          </cell>
          <cell r="C6418" t="str">
            <v>Solyc08g008420.3</v>
          </cell>
          <cell r="D6418" t="str">
            <v>Solyc08g082755.1</v>
          </cell>
          <cell r="E6418" t="str">
            <v>Solyc10g051120.3</v>
          </cell>
          <cell r="F6418" t="str">
            <v>Solyc11g012080.2</v>
          </cell>
        </row>
        <row r="6419">
          <cell r="A6419" t="str">
            <v>5.1.5 Lipid metabolism.fatty acid metabolism.citrate shuttle.MPC pyruvate carrier complex.component *(MPC1)</v>
          </cell>
          <cell r="B6419" t="str">
            <v>Solyc06g071890.3</v>
          </cell>
          <cell r="C6419" t="str">
            <v>Solyc08g008420.3</v>
          </cell>
          <cell r="D6419" t="str">
            <v>Solyc08g082755.1</v>
          </cell>
          <cell r="E6419" t="str">
            <v>Solyc10g051120.3</v>
          </cell>
        </row>
        <row r="6420">
          <cell r="A6420" t="str">
            <v>5.1.5.2 Lipid metabolism.fatty acid metabolism.citrate shuttle.MPC pyruvate carrier complex.component *(MPC2)</v>
          </cell>
          <cell r="B6420" t="str">
            <v>Solyc11g012080.2</v>
          </cell>
        </row>
        <row r="6421">
          <cell r="A6421" t="str">
            <v>5.10 Lipid metabolism.fatty acid metabolism.fatty acid cyclopropanation</v>
          </cell>
          <cell r="B6421" t="str">
            <v>Solyc03g045140.4</v>
          </cell>
          <cell r="C6421" t="str">
            <v>Solyc04g056440.3</v>
          </cell>
          <cell r="D6421" t="str">
            <v>Solyc04g056450.4</v>
          </cell>
          <cell r="E6421" t="str">
            <v>Solyc09g090510.3</v>
          </cell>
        </row>
        <row r="6422">
          <cell r="A6422" t="str">
            <v>5.10.1 Lipid metabolism.fatty acid metabolism.fatty acid cyclopropanation.cyclopropane fatty acid synthase</v>
          </cell>
          <cell r="B6422" t="str">
            <v>Solyc03g045140.4</v>
          </cell>
          <cell r="C6422" t="str">
            <v>Solyc04g056440.3</v>
          </cell>
          <cell r="D6422" t="str">
            <v>Solyc04g056450.4</v>
          </cell>
          <cell r="E6422" t="str">
            <v>Solyc09g090510.3</v>
          </cell>
        </row>
        <row r="6423">
          <cell r="A6423" t="str">
            <v>5.1.2 Lipid metabolism.fatty acid metabolism.acetyl-CoA generation</v>
          </cell>
          <cell r="B6423" t="str">
            <v>Solyc01g106780.3</v>
          </cell>
          <cell r="C6423" t="str">
            <v>Solyc03g007810.3</v>
          </cell>
          <cell r="D6423" t="str">
            <v>Solyc08g077180.3</v>
          </cell>
          <cell r="E6423" t="str">
            <v>Solyc09g082970.3</v>
          </cell>
          <cell r="F6423" t="str">
            <v>Solyc12g009400.2</v>
          </cell>
          <cell r="G6423" t="str">
            <v>Solyc12g009410.2</v>
          </cell>
          <cell r="H6423" t="str">
            <v>Solyc04g008590.3</v>
          </cell>
          <cell r="I6423" t="str">
            <v>Solyc08g016750.3</v>
          </cell>
          <cell r="J6423" t="str">
            <v>Solyc05g009530.3</v>
          </cell>
          <cell r="K6423" t="str">
            <v>Solyc11g017250.2</v>
          </cell>
          <cell r="L6423" t="str">
            <v>Solyc01g100360.4</v>
          </cell>
          <cell r="M6423" t="str">
            <v>Solyc05g053100.3</v>
          </cell>
          <cell r="N6423" t="str">
            <v>Solyc02g094640.4</v>
          </cell>
          <cell r="O6423" t="str">
            <v>Solyc07g017860.3</v>
          </cell>
          <cell r="P6423" t="str">
            <v>Solyc02g036290.4</v>
          </cell>
          <cell r="Q6423" t="str">
            <v>Solyc02g036300.3</v>
          </cell>
          <cell r="R6423" t="str">
            <v>Solyc02g036310.4</v>
          </cell>
        </row>
        <row r="6424">
          <cell r="A6424" t="str">
            <v>5.1.2 Lipid metabolism.fatty acid metabolism.acetyl-CoA generation.plastidial pyruvate kinase</v>
          </cell>
          <cell r="B6424" t="str">
            <v>Solyc01g106780.3</v>
          </cell>
          <cell r="C6424" t="str">
            <v>Solyc03g007810.3</v>
          </cell>
          <cell r="D6424" t="str">
            <v>Solyc08g077180.3</v>
          </cell>
          <cell r="E6424" t="str">
            <v>Solyc09g082970.3</v>
          </cell>
        </row>
        <row r="6425">
          <cell r="A6425" t="str">
            <v>5.1.2.2 Lipid metabolism.fatty acid metabolism.acetyl-CoA generation.plastidial pyruvate dehydrogenase complex</v>
          </cell>
          <cell r="B6425" t="str">
            <v>Solyc12g009400.2</v>
          </cell>
          <cell r="C6425" t="str">
            <v>Solyc12g009410.2</v>
          </cell>
          <cell r="D6425" t="str">
            <v>Solyc04g008590.3</v>
          </cell>
          <cell r="E6425" t="str">
            <v>Solyc08g016750.3</v>
          </cell>
          <cell r="F6425" t="str">
            <v>Solyc05g009530.3</v>
          </cell>
          <cell r="G6425" t="str">
            <v>Solyc11g017250.2</v>
          </cell>
          <cell r="H6425" t="str">
            <v>Solyc01g100360.4</v>
          </cell>
          <cell r="I6425" t="str">
            <v>Solyc05g053100.3</v>
          </cell>
        </row>
        <row r="6426">
          <cell r="A6426" t="str">
            <v>5.1.2.2 Lipid metabolism.fatty acid metabolism.acetyl-CoA generation.plastidial pyruvate dehydrogenase complex.E1 pyruvate dehydrogenase subcomplex</v>
          </cell>
          <cell r="B6426" t="str">
            <v>Solyc12g009400.2</v>
          </cell>
          <cell r="C6426" t="str">
            <v>Solyc12g009410.2</v>
          </cell>
          <cell r="D6426" t="str">
            <v>Solyc04g008590.3</v>
          </cell>
          <cell r="E6426" t="str">
            <v>Solyc08g016750.3</v>
          </cell>
        </row>
        <row r="6427">
          <cell r="A6427" t="str">
            <v>5.1.2.2 Lipid metabolism.fatty acid metabolism.acetyl-CoA generation.plastidial pyruvate dehydrogenase complex.E1 pyruvate dehydrogenase subcomplex.subunit alpha</v>
          </cell>
          <cell r="B6427" t="str">
            <v>Solyc12g009400.2</v>
          </cell>
          <cell r="C6427" t="str">
            <v>Solyc12g009410.2</v>
          </cell>
        </row>
        <row r="6428">
          <cell r="A6428" t="str">
            <v>5.1.2.2.2 Lipid metabolism.fatty acid metabolism.acetyl-CoA generation.plastidial pyruvate dehydrogenase complex.E1 pyruvate dehydrogenase subcomplex.subunit beta</v>
          </cell>
          <cell r="B6428" t="str">
            <v>Solyc04g008590.3</v>
          </cell>
          <cell r="C6428" t="str">
            <v>Solyc08g016750.3</v>
          </cell>
        </row>
        <row r="6429">
          <cell r="A6429" t="str">
            <v>5.1.2.2.2 Lipid metabolism.fatty acid metabolism.acetyl-CoA generation.plastidial pyruvate dehydrogenase complex.E2 dihydrolipoamide acetyltransferase component</v>
          </cell>
          <cell r="B6429" t="str">
            <v>Solyc05g009530.3</v>
          </cell>
          <cell r="C6429" t="str">
            <v>Solyc11g017250.2</v>
          </cell>
        </row>
        <row r="6430">
          <cell r="A6430" t="str">
            <v>5.1.2.2.3 Lipid metabolism.fatty acid metabolism.acetyl-CoA generation.plastidial pyruvate dehydrogenase complex.E3 dihydrolipoamide dehydrogenase component</v>
          </cell>
          <cell r="B6430" t="str">
            <v>Solyc01g100360.4</v>
          </cell>
          <cell r="C6430" t="str">
            <v>Solyc05g053100.3</v>
          </cell>
        </row>
        <row r="6431">
          <cell r="A6431" t="str">
            <v>5.1.2.3 Lipid metabolism.fatty acid metabolism.acetyl-CoA generation.plastidial acetyl-CoA synthetase</v>
          </cell>
          <cell r="B6431" t="str">
            <v>Solyc02g094640.4</v>
          </cell>
          <cell r="C6431" t="str">
            <v>Solyc07g017860.3</v>
          </cell>
        </row>
        <row r="6432">
          <cell r="A6432" t="str">
            <v>5.1.2.4 Lipid metabolism.fatty acid metabolism.acetyl-CoA generation.malonyl-CoA decarboxylase</v>
          </cell>
          <cell r="B6432" t="str">
            <v>Solyc02g036290.4</v>
          </cell>
          <cell r="C6432" t="str">
            <v>Solyc02g036300.3</v>
          </cell>
          <cell r="D6432" t="str">
            <v>Solyc02g036310.4</v>
          </cell>
        </row>
        <row r="6433">
          <cell r="A6433" t="str">
            <v>5.1.3 Lipid metabolism.fatty acid metabolism.acetyl-CoA carboxylation</v>
          </cell>
          <cell r="B6433" t="str">
            <v>Solyc12g056940.2</v>
          </cell>
          <cell r="C6433" t="str">
            <v>Solyc01g094340.3</v>
          </cell>
          <cell r="D6433" t="str">
            <v>Solyc09g013080.3</v>
          </cell>
          <cell r="E6433" t="str">
            <v>Solyc01g008330.5</v>
          </cell>
          <cell r="F6433" t="str">
            <v>Solyc06g069530.3</v>
          </cell>
          <cell r="G6433" t="str">
            <v>Solyc06g050590.3</v>
          </cell>
          <cell r="H6433" t="str">
            <v>Solyc06g068010.3</v>
          </cell>
          <cell r="I6433" t="str">
            <v>Solyc03g097250.4</v>
          </cell>
          <cell r="J6433" t="str">
            <v>Solyc04g082640.3</v>
          </cell>
          <cell r="K6433" t="str">
            <v>Solyc12g094630.2</v>
          </cell>
        </row>
        <row r="6434">
          <cell r="A6434" t="str">
            <v>5.1.3 Lipid metabolism.fatty acid metabolism.acetyl-CoA carboxylation.monomeric acetyl-CoA carboxylase *(ACC)</v>
          </cell>
          <cell r="B6434" t="str">
            <v>Solyc12g056940.2</v>
          </cell>
        </row>
        <row r="6435">
          <cell r="A6435" t="str">
            <v>5.1.3.2 Lipid metabolism.fatty acid metabolism.acetyl-CoA carboxylation.polymeric acetyl-CoA carboxylase complex</v>
          </cell>
          <cell r="B6435" t="str">
            <v>Solyc01g094340.3</v>
          </cell>
          <cell r="C6435" t="str">
            <v>Solyc09g013080.3</v>
          </cell>
          <cell r="D6435" t="str">
            <v>Solyc01g008330.5</v>
          </cell>
          <cell r="E6435" t="str">
            <v>Solyc06g069530.3</v>
          </cell>
          <cell r="F6435" t="str">
            <v>Solyc06g050590.3</v>
          </cell>
          <cell r="G6435" t="str">
            <v>Solyc06g068010.3</v>
          </cell>
          <cell r="H6435" t="str">
            <v>Solyc03g097250.4</v>
          </cell>
          <cell r="I6435" t="str">
            <v>Solyc04g082640.3</v>
          </cell>
          <cell r="J6435" t="str">
            <v>Solyc12g094630.2</v>
          </cell>
        </row>
        <row r="6436">
          <cell r="A6436" t="str">
            <v>5.1.3.2 Lipid metabolism.fatty acid metabolism.acetyl-CoA carboxylation.polymeric acetyl-CoA carboxylase complex.carboxyltransferase subunit alpha</v>
          </cell>
          <cell r="B6436" t="str">
            <v>Solyc01g094340.3</v>
          </cell>
          <cell r="C6436" t="str">
            <v>Solyc09g013080.3</v>
          </cell>
        </row>
        <row r="6437">
          <cell r="A6437" t="str">
            <v>5.1.3.2.3 Lipid metabolism.fatty acid metabolism.acetyl-CoA carboxylation.polymeric acetyl-CoA carboxylase complex.BC-BCCP-BADC subcomplex</v>
          </cell>
          <cell r="B6437" t="str">
            <v>Solyc01g008330.5</v>
          </cell>
          <cell r="C6437" t="str">
            <v>Solyc06g069530.3</v>
          </cell>
          <cell r="D6437" t="str">
            <v>Solyc06g050590.3</v>
          </cell>
          <cell r="E6437" t="str">
            <v>Solyc06g068010.3</v>
          </cell>
        </row>
        <row r="6438">
          <cell r="A6438" t="str">
            <v>5.1.3.2.3 Lipid metabolism.fatty acid metabolism.acetyl-CoA carboxylation.polymeric acetyl-CoA carboxylase complex.BC-BCCP-BADC subcomplex.biotin carboxylase component *(BC)</v>
          </cell>
          <cell r="B6438" t="str">
            <v>Solyc01g008330.5</v>
          </cell>
        </row>
        <row r="6439">
          <cell r="A6439" t="str">
            <v>5.1.3.2.3.2 Lipid metabolism.fatty acid metabolism.acetyl-CoA carboxylation.polymeric acetyl-CoA carboxylase complex.BC-BCCP-BADC subcomplex.biotin carboxyl carrier component *(BCCP)</v>
          </cell>
          <cell r="B6439" t="str">
            <v>Solyc06g069530.3</v>
          </cell>
        </row>
        <row r="6440">
          <cell r="A6440" t="str">
            <v>5.1.3.2.3.3 Lipid metabolism.fatty acid metabolism.acetyl-CoA carboxylation.polymeric acetyl-CoA carboxylase complex.BC-BCCP-BADC subcomplex.regulatory subunit *(BADC)</v>
          </cell>
          <cell r="B6440" t="str">
            <v>Solyc06g050590.3</v>
          </cell>
          <cell r="C6440" t="str">
            <v>Solyc06g068010.3</v>
          </cell>
        </row>
        <row r="6441">
          <cell r="A6441" t="str">
            <v>5.1.3.2.4 Lipid metabolism.fatty acid metabolism.acetyl-CoA carboxylation.polymeric acetyl-CoA carboxylase complex.regulatory protein *(CTI)</v>
          </cell>
          <cell r="B6441" t="str">
            <v>Solyc03g097250.4</v>
          </cell>
          <cell r="C6441" t="str">
            <v>Solyc04g082640.3</v>
          </cell>
          <cell r="D6441" t="str">
            <v>Solyc12g094630.2</v>
          </cell>
        </row>
        <row r="6442">
          <cell r="A6442" t="str">
            <v>5.1.4 Lipid metabolism.fatty acid metabolism.plastidial fatty acid synthase (ptFAS) system</v>
          </cell>
          <cell r="B6442" t="str">
            <v>Solyc01g067730.3</v>
          </cell>
          <cell r="C6442" t="str">
            <v>Solyc02g038720.2</v>
          </cell>
          <cell r="D6442" t="str">
            <v>Solyc03g118410.3</v>
          </cell>
          <cell r="E6442" t="str">
            <v>Solyc06g054510.5</v>
          </cell>
          <cell r="F6442" t="str">
            <v>Solyc02g070790.3</v>
          </cell>
          <cell r="G6442" t="str">
            <v>Solyc08g016170.3</v>
          </cell>
          <cell r="H6442" t="str">
            <v>Solyc08g082620.3</v>
          </cell>
          <cell r="I6442" t="str">
            <v>Solyc03g122120.4</v>
          </cell>
          <cell r="J6442" t="str">
            <v>Solyc07g042315.1</v>
          </cell>
          <cell r="K6442" t="str">
            <v>Solyc12g009260.4</v>
          </cell>
          <cell r="L6442" t="str">
            <v>Solyc03g097470.3</v>
          </cell>
          <cell r="M6442" t="str">
            <v>Solyc08g006560.3</v>
          </cell>
          <cell r="N6442" t="str">
            <v>Solyc01g105060.3</v>
          </cell>
          <cell r="O6442" t="str">
            <v>Solyc05g014560.3</v>
          </cell>
          <cell r="P6442" t="str">
            <v>Solyc06g071910.3</v>
          </cell>
          <cell r="Q6442" t="str">
            <v>Solyc10g078740.2</v>
          </cell>
          <cell r="R6442" t="str">
            <v>Solyc09g092450.3</v>
          </cell>
          <cell r="S6442" t="str">
            <v>Solyc06g083380.3</v>
          </cell>
          <cell r="T6442" t="str">
            <v>Solyc03g097390.3</v>
          </cell>
          <cell r="U6442" t="str">
            <v>Solyc12g006930.2</v>
          </cell>
        </row>
        <row r="6443">
          <cell r="A6443" t="str">
            <v>5.1.4 Lipid metabolism.fatty acid metabolism.plastidial fatty acid synthase (ptFAS) system.acyl carrier protein *(ptACP))</v>
          </cell>
          <cell r="B6443" t="str">
            <v>Solyc01g067730.3</v>
          </cell>
          <cell r="C6443" t="str">
            <v>Solyc02g038720.2</v>
          </cell>
          <cell r="D6443" t="str">
            <v>Solyc03g118410.3</v>
          </cell>
          <cell r="E6443" t="str">
            <v>Solyc06g054510.5</v>
          </cell>
        </row>
        <row r="6444">
          <cell r="A6444" t="str">
            <v>5.1.4.2 Lipid metabolism.fatty acid metabolism.plastidial fatty acid synthase (ptFAS) system.ketoacyl-ACP synthase (ptKAS) activities</v>
          </cell>
          <cell r="B6444" t="str">
            <v>Solyc02g070790.3</v>
          </cell>
          <cell r="C6444" t="str">
            <v>Solyc08g016170.3</v>
          </cell>
          <cell r="D6444" t="str">
            <v>Solyc08g082620.3</v>
          </cell>
          <cell r="E6444" t="str">
            <v>Solyc03g122120.4</v>
          </cell>
          <cell r="F6444" t="str">
            <v>Solyc07g042315.1</v>
          </cell>
          <cell r="G6444" t="str">
            <v>Solyc12g009260.4</v>
          </cell>
          <cell r="H6444" t="str">
            <v>Solyc03g097470.3</v>
          </cell>
          <cell r="I6444" t="str">
            <v>Solyc08g006560.3</v>
          </cell>
        </row>
        <row r="6445">
          <cell r="A6445" t="str">
            <v>5.1.4.2 Lipid metabolism.fatty acid metabolism.plastidial fatty acid synthase (ptFAS) system.ketoacyl-ACP synthase (ptKAS) activities.ketoacyl-ACP synthase I</v>
          </cell>
          <cell r="B6445" t="str">
            <v>Solyc02g070790.3</v>
          </cell>
          <cell r="C6445" t="str">
            <v>Solyc08g016170.3</v>
          </cell>
          <cell r="D6445" t="str">
            <v>Solyc08g082620.3</v>
          </cell>
        </row>
        <row r="6446">
          <cell r="A6446" t="str">
            <v>5.1.4.2.2 Lipid metabolism.fatty acid metabolism.plastidial fatty acid synthase (ptFAS) system.ketoacyl-ACP synthase (ptKAS) activities.ketoacyl-ACP synthase II</v>
          </cell>
          <cell r="B6446" t="str">
            <v>Solyc03g122120.4</v>
          </cell>
          <cell r="C6446" t="str">
            <v>Solyc07g042315.1</v>
          </cell>
          <cell r="D6446" t="str">
            <v>Solyc12g009260.4</v>
          </cell>
        </row>
        <row r="6447">
          <cell r="A6447" t="str">
            <v>5.1.4.2.3 Lipid metabolism.fatty acid metabolism.plastidial fatty acid synthase (ptFAS) system.ketoacyl-ACP synthase (ptKAS) activities.ketoacyl-ACP synthase III</v>
          </cell>
          <cell r="B6447" t="str">
            <v>Solyc03g097470.3</v>
          </cell>
          <cell r="C6447" t="str">
            <v>Solyc08g006560.3</v>
          </cell>
        </row>
        <row r="6448">
          <cell r="A6448" t="str">
            <v>5.1.4.3 Lipid metabolism.fatty acid metabolism.plastidial fatty acid synthase (ptFAS) system.hydroxyacyl-ACP dehydratase *(ptHD))</v>
          </cell>
          <cell r="B6448" t="str">
            <v>Solyc01g105060.3</v>
          </cell>
        </row>
        <row r="6449">
          <cell r="A6449" t="str">
            <v>5.1.4.4 Lipid metabolism.fatty acid metabolism.plastidial fatty acid synthase (ptFAS) system.ketoacyl-ACP reductase *(KAR)</v>
          </cell>
          <cell r="B6449" t="str">
            <v>Solyc05g014560.3</v>
          </cell>
          <cell r="C6449" t="str">
            <v>Solyc06g071910.3</v>
          </cell>
        </row>
        <row r="6450">
          <cell r="A6450" t="str">
            <v>5.1.4.5 Lipid metabolism.fatty acid metabolism.plastidial fatty acid synthase (ptFAS) system.enoyl-ACP reductase *(ER)</v>
          </cell>
          <cell r="B6450" t="str">
            <v>Solyc10g078740.2</v>
          </cell>
        </row>
        <row r="6451">
          <cell r="A6451" t="str">
            <v>5.1.4.6 Lipid metabolism.fatty acid metabolism.plastidial fatty acid synthase (ptFAS) system.elongation of exogenous fatty acid chains</v>
          </cell>
          <cell r="B6451" t="str">
            <v>Solyc09g092450.3</v>
          </cell>
        </row>
        <row r="6452">
          <cell r="A6452" t="str">
            <v>5.1.4.6.1 Lipid metabolism.fatty acid metabolism.plastidial fatty acid synthase (ptFAS) system.elongation of exogenous fatty acid chains.medium-chain acyl-ACP synthetase</v>
          </cell>
          <cell r="B6452" t="str">
            <v>Solyc09g092450.3</v>
          </cell>
        </row>
        <row r="6453">
          <cell r="A6453" t="str">
            <v>5.1.4.7 Lipid metabolism.fatty acid metabolism.plastidial fatty acid synthase (ptFAS) system.termination of fatty acid chains</v>
          </cell>
          <cell r="B6453" t="str">
            <v>Solyc06g083380.3</v>
          </cell>
          <cell r="C6453" t="str">
            <v>Solyc03g097390.3</v>
          </cell>
          <cell r="D6453" t="str">
            <v>Solyc12g006930.2</v>
          </cell>
        </row>
        <row r="6454">
          <cell r="A6454" t="str">
            <v>5.1.4.7.1 Lipid metabolism.fatty acid metabolism.plastidial fatty acid synthase (ptFAS) system.termination of fatty acid chains.oleoyl-ACP thioesterase *(FATA)</v>
          </cell>
          <cell r="B6454" t="str">
            <v>Solyc06g083380.3</v>
          </cell>
        </row>
        <row r="6455">
          <cell r="A6455" t="str">
            <v>5.1.4.7.2 Lipid metabolism.fatty acid metabolism.plastidial fatty acid synthase (ptFAS) system.termination of fatty acid chains.palmitoyl-ACP thioesterase *(FATB)</v>
          </cell>
          <cell r="B6455" t="str">
            <v>Solyc03g097390.3</v>
          </cell>
          <cell r="C6455" t="str">
            <v>Solyc12g006930.2</v>
          </cell>
        </row>
        <row r="6456">
          <cell r="A6456" t="str">
            <v>5.1.5 Lipid metabolism.fatty acid metabolism.mitochondrial fatty acid synthase (mtFAS) system</v>
          </cell>
          <cell r="B6456" t="str">
            <v>Solyc03g118410.3</v>
          </cell>
          <cell r="C6456" t="str">
            <v>Solyc01g088570.3</v>
          </cell>
          <cell r="D6456" t="str">
            <v>Solyc04g015370.3</v>
          </cell>
          <cell r="E6456" t="str">
            <v>Solyc05g056240.3</v>
          </cell>
          <cell r="F6456" t="str">
            <v>Solyc11g012180.2</v>
          </cell>
          <cell r="G6456" t="str">
            <v>Solyc09g009960.3</v>
          </cell>
          <cell r="H6456" t="str">
            <v>Solyc12g044300.2</v>
          </cell>
          <cell r="I6456" t="str">
            <v>Solyc01g006980.4</v>
          </cell>
          <cell r="J6456" t="str">
            <v>Solyc07g049570.3</v>
          </cell>
          <cell r="K6456" t="str">
            <v>Solyc06g075000.3</v>
          </cell>
          <cell r="L6456" t="str">
            <v>Solyc11g072640.3</v>
          </cell>
          <cell r="M6456" t="str">
            <v>Solyc12g096780.2</v>
          </cell>
        </row>
        <row r="6457">
          <cell r="A6457" t="str">
            <v>5.1.5 Lipid metabolism.fatty acid metabolism.mitochondrial fatty acid synthase (mtFAS) system.acyl carrier protein *(mtACP))</v>
          </cell>
          <cell r="B6457" t="str">
            <v>Solyc03g118410.3</v>
          </cell>
          <cell r="C6457" t="str">
            <v>Solyc01g088570.3</v>
          </cell>
          <cell r="D6457" t="str">
            <v>Solyc04g015370.3</v>
          </cell>
          <cell r="E6457" t="str">
            <v>Solyc05g056240.3</v>
          </cell>
          <cell r="F6457" t="str">
            <v>Solyc11g012180.2</v>
          </cell>
        </row>
        <row r="6458">
          <cell r="A6458" t="str">
            <v>5.1.5.2 Lipid metabolism.fatty acid metabolism.mitochondrial fatty acid synthase (mtFAS) system.phosphopantetheinyl transferase *(mtPPT))</v>
          </cell>
          <cell r="B6458" t="str">
            <v>Solyc09g009960.3</v>
          </cell>
        </row>
        <row r="6459">
          <cell r="A6459" t="str">
            <v>5.1.5.3 Lipid metabolism.fatty acid metabolism.mitochondrial fatty acid synthase (mtFAS) system.malonyl-CoA synthetase *(mtMCS))</v>
          </cell>
          <cell r="B6459" t="str">
            <v>Solyc12g044300.2</v>
          </cell>
        </row>
        <row r="6460">
          <cell r="A6460" t="str">
            <v>5.1.5.4 Lipid metabolism.fatty acid metabolism.mitochondrial fatty acid synthase (mtFAS) system.malonyl-CoA:ACP transacylase *(MCAT)</v>
          </cell>
          <cell r="B6460" t="str">
            <v>Solyc01g006980.4</v>
          </cell>
        </row>
        <row r="6461">
          <cell r="A6461" t="str">
            <v>5.1.5.5 Lipid metabolism.fatty acid metabolism.mitochondrial fatty acid synthase (mtFAS) system.ketoacyl-ACP synthase *(mtKAS))</v>
          </cell>
          <cell r="B6461" t="str">
            <v>Solyc07g049570.3</v>
          </cell>
        </row>
        <row r="6462">
          <cell r="A6462" t="str">
            <v>5.1.5.6 Lipid metabolism.fatty acid metabolism.mitochondrial fatty acid synthase (mtFAS) system.hydroxyacyl-ACP dehydratase *(mtHD))</v>
          </cell>
          <cell r="B6462" t="str">
            <v>Solyc06g075000.3</v>
          </cell>
        </row>
        <row r="6463">
          <cell r="A6463" t="str">
            <v>5.1.5.7 Lipid metabolism.fatty acid metabolism.mitochondrial fatty acid synthase (mtFAS) system.enoyl-ACP reductase *(mtER))</v>
          </cell>
          <cell r="B6463" t="str">
            <v>Solyc11g072640.3</v>
          </cell>
          <cell r="C6463" t="str">
            <v>Solyc12g096780.2</v>
          </cell>
        </row>
        <row r="6464">
          <cell r="A6464" t="str">
            <v>5.1.6 Lipid metabolism.fatty acid metabolism.endoplasmic reticulum-localized fatty acid elongase (FAE) system</v>
          </cell>
          <cell r="B6464" t="str">
            <v>Solyc02g063140.4</v>
          </cell>
          <cell r="C6464" t="str">
            <v>Solyc02g085870.3</v>
          </cell>
          <cell r="D6464" t="str">
            <v>Solyc03g005320.3</v>
          </cell>
          <cell r="E6464" t="str">
            <v>Solyc03g078330.1</v>
          </cell>
          <cell r="F6464" t="str">
            <v>Solyc04g080450.1</v>
          </cell>
          <cell r="G6464" t="str">
            <v>Solyc05g009270.4</v>
          </cell>
          <cell r="H6464" t="str">
            <v>Solyc05g013220.2</v>
          </cell>
          <cell r="I6464" t="str">
            <v>Solyc06g053870.5</v>
          </cell>
          <cell r="J6464" t="str">
            <v>Solyc06g053890.1</v>
          </cell>
          <cell r="K6464" t="str">
            <v>Solyc06g053900.5</v>
          </cell>
          <cell r="L6464" t="str">
            <v>Solyc06g065560.2</v>
          </cell>
          <cell r="M6464" t="str">
            <v>Solyc08g067260.5</v>
          </cell>
          <cell r="N6464" t="str">
            <v>Solyc08g067410.2</v>
          </cell>
          <cell r="O6464" t="str">
            <v>Solyc09g065780.3</v>
          </cell>
          <cell r="P6464" t="str">
            <v>Solyc09g065800.5</v>
          </cell>
          <cell r="Q6464" t="str">
            <v>Solyc09g083050.3</v>
          </cell>
          <cell r="R6464" t="str">
            <v>Solyc10g009240.3</v>
          </cell>
          <cell r="S6464" t="str">
            <v>Solyc11g072980.1</v>
          </cell>
          <cell r="T6464" t="str">
            <v>Solyc11g072990.1</v>
          </cell>
          <cell r="U6464" t="str">
            <v>Solyc12g006820.1</v>
          </cell>
          <cell r="V6464" t="str">
            <v>Solyc12g056720.2</v>
          </cell>
          <cell r="W6464" t="str">
            <v>Solyc01g104210.3</v>
          </cell>
          <cell r="X6464" t="str">
            <v>Solyc01g104280.2</v>
          </cell>
          <cell r="Y6464" t="str">
            <v>Solyc02g089860.1</v>
          </cell>
          <cell r="Z6464" t="str">
            <v>Solyc03g044910.1</v>
          </cell>
          <cell r="AA6464" t="str">
            <v>Solyc07g018240.1</v>
          </cell>
          <cell r="AB6464" t="str">
            <v>Solyc07g018250.1</v>
          </cell>
          <cell r="AC6464" t="str">
            <v>Solyc10g046810.1</v>
          </cell>
          <cell r="AD6464" t="str">
            <v>Solyc10g046830.3</v>
          </cell>
          <cell r="AE6464" t="str">
            <v>Solyc02g093640.3</v>
          </cell>
          <cell r="AF6464" t="str">
            <v>Solyc05g014150.5</v>
          </cell>
          <cell r="AG6464" t="str">
            <v>Solyc04g014370.4</v>
          </cell>
          <cell r="AH6464" t="str">
            <v>Solyc11g073130.2</v>
          </cell>
          <cell r="AI6464" t="str">
            <v>Solyc05g054490.3</v>
          </cell>
          <cell r="AJ6464" t="str">
            <v>Solyc09g092270.3</v>
          </cell>
          <cell r="AK6464" t="str">
            <v>Solyc12g087980.3</v>
          </cell>
        </row>
        <row r="6465">
          <cell r="A6465" t="str">
            <v>5.1.6.1 Lipid metabolism.fatty acid metabolism.endoplasmic reticulum-localized fatty acid elongase (FAE) system.fatty acid elongation complex</v>
          </cell>
          <cell r="B6465" t="str">
            <v>Solyc02g063140.4</v>
          </cell>
          <cell r="C6465" t="str">
            <v>Solyc02g085870.3</v>
          </cell>
          <cell r="D6465" t="str">
            <v>Solyc03g005320.3</v>
          </cell>
          <cell r="E6465" t="str">
            <v>Solyc03g078330.1</v>
          </cell>
          <cell r="F6465" t="str">
            <v>Solyc04g080450.1</v>
          </cell>
          <cell r="G6465" t="str">
            <v>Solyc05g009270.4</v>
          </cell>
          <cell r="H6465" t="str">
            <v>Solyc05g013220.2</v>
          </cell>
          <cell r="I6465" t="str">
            <v>Solyc06g053870.5</v>
          </cell>
          <cell r="J6465" t="str">
            <v>Solyc06g053890.1</v>
          </cell>
          <cell r="K6465" t="str">
            <v>Solyc06g053900.5</v>
          </cell>
          <cell r="L6465" t="str">
            <v>Solyc06g065560.2</v>
          </cell>
          <cell r="M6465" t="str">
            <v>Solyc08g067260.5</v>
          </cell>
          <cell r="N6465" t="str">
            <v>Solyc08g067410.2</v>
          </cell>
          <cell r="O6465" t="str">
            <v>Solyc09g065780.3</v>
          </cell>
          <cell r="P6465" t="str">
            <v>Solyc09g065800.5</v>
          </cell>
          <cell r="Q6465" t="str">
            <v>Solyc09g083050.3</v>
          </cell>
          <cell r="R6465" t="str">
            <v>Solyc10g009240.3</v>
          </cell>
          <cell r="S6465" t="str">
            <v>Solyc11g072980.1</v>
          </cell>
          <cell r="T6465" t="str">
            <v>Solyc11g072990.1</v>
          </cell>
          <cell r="U6465" t="str">
            <v>Solyc12g006820.1</v>
          </cell>
          <cell r="V6465" t="str">
            <v>Solyc12g056720.2</v>
          </cell>
          <cell r="W6465" t="str">
            <v>Solyc01g104210.3</v>
          </cell>
          <cell r="X6465" t="str">
            <v>Solyc01g104280.2</v>
          </cell>
          <cell r="Y6465" t="str">
            <v>Solyc02g089860.1</v>
          </cell>
          <cell r="Z6465" t="str">
            <v>Solyc03g044910.1</v>
          </cell>
          <cell r="AA6465" t="str">
            <v>Solyc07g018240.1</v>
          </cell>
          <cell r="AB6465" t="str">
            <v>Solyc07g018250.1</v>
          </cell>
          <cell r="AC6465" t="str">
            <v>Solyc10g046810.1</v>
          </cell>
          <cell r="AD6465" t="str">
            <v>Solyc10g046830.3</v>
          </cell>
          <cell r="AE6465" t="str">
            <v>Solyc02g093640.3</v>
          </cell>
          <cell r="AF6465" t="str">
            <v>Solyc05g014150.5</v>
          </cell>
          <cell r="AG6465" t="str">
            <v>Solyc04g014370.4</v>
          </cell>
          <cell r="AH6465" t="str">
            <v>Solyc11g073130.2</v>
          </cell>
          <cell r="AI6465" t="str">
            <v>Solyc05g054490.3</v>
          </cell>
        </row>
        <row r="6466">
          <cell r="A6466" t="str">
            <v>5.1.6.1 Lipid metabolism.fatty acid metabolism.endoplasmic reticulum-localized fatty acid elongase (FAE) system.fatty acid elongation complex.condensing enzyme activities</v>
          </cell>
          <cell r="B6466" t="str">
            <v>Solyc02g063140.4</v>
          </cell>
          <cell r="C6466" t="str">
            <v>Solyc02g085870.3</v>
          </cell>
          <cell r="D6466" t="str">
            <v>Solyc03g005320.3</v>
          </cell>
          <cell r="E6466" t="str">
            <v>Solyc03g078330.1</v>
          </cell>
          <cell r="F6466" t="str">
            <v>Solyc04g080450.1</v>
          </cell>
          <cell r="G6466" t="str">
            <v>Solyc05g009270.4</v>
          </cell>
          <cell r="H6466" t="str">
            <v>Solyc05g013220.2</v>
          </cell>
          <cell r="I6466" t="str">
            <v>Solyc06g053870.5</v>
          </cell>
          <cell r="J6466" t="str">
            <v>Solyc06g053890.1</v>
          </cell>
          <cell r="K6466" t="str">
            <v>Solyc06g053900.5</v>
          </cell>
          <cell r="L6466" t="str">
            <v>Solyc06g065560.2</v>
          </cell>
          <cell r="M6466" t="str">
            <v>Solyc08g067260.5</v>
          </cell>
          <cell r="N6466" t="str">
            <v>Solyc08g067410.2</v>
          </cell>
          <cell r="O6466" t="str">
            <v>Solyc09g065780.3</v>
          </cell>
          <cell r="P6466" t="str">
            <v>Solyc09g065800.5</v>
          </cell>
          <cell r="Q6466" t="str">
            <v>Solyc09g083050.3</v>
          </cell>
          <cell r="R6466" t="str">
            <v>Solyc10g009240.3</v>
          </cell>
          <cell r="S6466" t="str">
            <v>Solyc11g072980.1</v>
          </cell>
          <cell r="T6466" t="str">
            <v>Solyc11g072990.1</v>
          </cell>
          <cell r="U6466" t="str">
            <v>Solyc12g006820.1</v>
          </cell>
          <cell r="V6466" t="str">
            <v>Solyc12g056720.2</v>
          </cell>
          <cell r="W6466" t="str">
            <v>Solyc01g104210.3</v>
          </cell>
          <cell r="X6466" t="str">
            <v>Solyc01g104280.2</v>
          </cell>
          <cell r="Y6466" t="str">
            <v>Solyc02g089860.1</v>
          </cell>
          <cell r="Z6466" t="str">
            <v>Solyc03g044910.1</v>
          </cell>
          <cell r="AA6466" t="str">
            <v>Solyc07g018240.1</v>
          </cell>
          <cell r="AB6466" t="str">
            <v>Solyc07g018250.1</v>
          </cell>
          <cell r="AC6466" t="str">
            <v>Solyc10g046810.1</v>
          </cell>
          <cell r="AD6466" t="str">
            <v>Solyc10g046830.3</v>
          </cell>
        </row>
        <row r="6467">
          <cell r="A6467" t="str">
            <v>5.1.6.1.1 Lipid metabolism.fatty acid metabolism.endoplasmic reticulum-localized fatty acid elongase (FAE) system.fatty acid elongation complex.condensing enzyme activities.3-ketoacyl-CoA synthase *(KCS)</v>
          </cell>
          <cell r="B6467" t="str">
            <v>Solyc02g063140.4</v>
          </cell>
          <cell r="C6467" t="str">
            <v>Solyc02g085870.3</v>
          </cell>
          <cell r="D6467" t="str">
            <v>Solyc03g005320.3</v>
          </cell>
          <cell r="E6467" t="str">
            <v>Solyc03g078330.1</v>
          </cell>
          <cell r="F6467" t="str">
            <v>Solyc04g080450.1</v>
          </cell>
          <cell r="G6467" t="str">
            <v>Solyc05g009270.4</v>
          </cell>
          <cell r="H6467" t="str">
            <v>Solyc05g013220.2</v>
          </cell>
          <cell r="I6467" t="str">
            <v>Solyc06g053870.5</v>
          </cell>
          <cell r="J6467" t="str">
            <v>Solyc06g053890.1</v>
          </cell>
          <cell r="K6467" t="str">
            <v>Solyc06g053900.5</v>
          </cell>
          <cell r="L6467" t="str">
            <v>Solyc06g065560.2</v>
          </cell>
          <cell r="M6467" t="str">
            <v>Solyc08g067260.5</v>
          </cell>
          <cell r="N6467" t="str">
            <v>Solyc08g067410.2</v>
          </cell>
          <cell r="O6467" t="str">
            <v>Solyc09g065780.3</v>
          </cell>
          <cell r="P6467" t="str">
            <v>Solyc09g065800.5</v>
          </cell>
          <cell r="Q6467" t="str">
            <v>Solyc09g083050.3</v>
          </cell>
          <cell r="R6467" t="str">
            <v>Solyc10g009240.3</v>
          </cell>
          <cell r="S6467" t="str">
            <v>Solyc11g072980.1</v>
          </cell>
          <cell r="T6467" t="str">
            <v>Solyc11g072990.1</v>
          </cell>
          <cell r="U6467" t="str">
            <v>Solyc12g006820.1</v>
          </cell>
          <cell r="V6467" t="str">
            <v>Solyc12g056720.2</v>
          </cell>
        </row>
        <row r="6468">
          <cell r="A6468" t="str">
            <v>5.1.6.1.2 Lipid metabolism.fatty acid metabolism.endoplasmic reticulum-localized fatty acid elongase (FAE) system.fatty acid elongation complex.condensing enzyme activities.condensing enzyme *(ELO)</v>
          </cell>
          <cell r="B6468" t="str">
            <v>Solyc01g104210.3</v>
          </cell>
          <cell r="C6468" t="str">
            <v>Solyc01g104280.2</v>
          </cell>
          <cell r="D6468" t="str">
            <v>Solyc02g089860.1</v>
          </cell>
          <cell r="E6468" t="str">
            <v>Solyc03g044910.1</v>
          </cell>
          <cell r="F6468" t="str">
            <v>Solyc07g018240.1</v>
          </cell>
          <cell r="G6468" t="str">
            <v>Solyc07g018250.1</v>
          </cell>
          <cell r="H6468" t="str">
            <v>Solyc10g046810.1</v>
          </cell>
          <cell r="I6468" t="str">
            <v>Solyc10g046830.3</v>
          </cell>
        </row>
        <row r="6469">
          <cell r="A6469" t="str">
            <v>5.1.6.1.2 Lipid metabolism.fatty acid metabolism.endoplasmic reticulum-localized fatty acid elongase (FAE) system.fatty acid elongation complex.3-ketoacyl-CoA reductase *(KCR)</v>
          </cell>
          <cell r="B6469" t="str">
            <v>Solyc02g093640.3</v>
          </cell>
          <cell r="C6469" t="str">
            <v>Solyc05g014150.5</v>
          </cell>
        </row>
        <row r="6470">
          <cell r="A6470" t="str">
            <v>5.1.6.1.3 Lipid metabolism.fatty acid metabolism.endoplasmic reticulum-localized fatty acid elongase (FAE) system.fatty acid elongation complex.3-hydroxyacyl-CoA dehydratase *(HCD)</v>
          </cell>
          <cell r="B6470" t="str">
            <v>Solyc04g014370.4</v>
          </cell>
        </row>
        <row r="6471">
          <cell r="A6471" t="str">
            <v>5.1.6.1.4 Lipid metabolism.fatty acid metabolism.endoplasmic reticulum-localized fatty acid elongase (FAE) system.fatty acid elongation complex.acyl-CoA dehydratase *(PTPLA)</v>
          </cell>
          <cell r="B6471" t="str">
            <v>Solyc11g073130.2</v>
          </cell>
        </row>
        <row r="6472">
          <cell r="A6472" t="str">
            <v>5.1.6.1.5 Lipid metabolism.fatty acid metabolism.endoplasmic reticulum-localized fatty acid elongase (FAE) system.fatty acid elongation complex.enoyl-CoA reductase *(ECR)</v>
          </cell>
          <cell r="B6472" t="str">
            <v>Solyc05g054490.3</v>
          </cell>
        </row>
        <row r="6473">
          <cell r="A6473" t="str">
            <v>5.1.6.2 Lipid metabolism.fatty acid metabolism.endoplasmic reticulum-localized fatty acid elongase (FAE) system.very long chain fatty acid elongation</v>
          </cell>
          <cell r="B6473" t="str">
            <v>Solyc09g092270.3</v>
          </cell>
          <cell r="C6473" t="str">
            <v>Solyc12g087980.3</v>
          </cell>
        </row>
        <row r="6474">
          <cell r="A6474" t="str">
            <v>5.1.6.2 Lipid metabolism.fatty acid metabolism.endoplasmic reticulum-localized fatty acid elongase (FAE) system.very long chain fatty acid elongation.catalytic protein *(CER2)</v>
          </cell>
          <cell r="B6474" t="str">
            <v>Solyc09g092270.3</v>
          </cell>
          <cell r="C6474" t="str">
            <v>Solyc12g087980.3</v>
          </cell>
        </row>
        <row r="6475">
          <cell r="A6475" t="str">
            <v>5.1.7 Lipid metabolism.fatty acid metabolism.fatty acid desaturation</v>
          </cell>
          <cell r="B6475" t="str">
            <v>Solyc10g081440.2</v>
          </cell>
          <cell r="C6475" t="str">
            <v>Solyc01g096270.3</v>
          </cell>
          <cell r="D6475" t="str">
            <v>Solyc03g082600.4</v>
          </cell>
          <cell r="E6475" t="str">
            <v>Solyc04g078140.3</v>
          </cell>
          <cell r="F6475" t="str">
            <v>Solyc05g012080.3</v>
          </cell>
          <cell r="G6475" t="str">
            <v>Solyc06g007930.3</v>
          </cell>
          <cell r="H6475" t="str">
            <v>Solyc06g053180.4</v>
          </cell>
          <cell r="I6475" t="str">
            <v>Solyc06g083440.3</v>
          </cell>
          <cell r="J6475" t="str">
            <v>Solyc09g061230.3</v>
          </cell>
          <cell r="K6475" t="str">
            <v>Solyc01g009960.4</v>
          </cell>
          <cell r="L6475" t="str">
            <v>Solyc03g063110.3</v>
          </cell>
          <cell r="M6475" t="str">
            <v>Solyc06g034170.1</v>
          </cell>
          <cell r="N6475" t="str">
            <v>Solyc06g053480.3</v>
          </cell>
          <cell r="O6475" t="str">
            <v>Solyc06g054670.2</v>
          </cell>
          <cell r="P6475" t="str">
            <v>Solyc06g054685.1</v>
          </cell>
          <cell r="Q6475" t="str">
            <v>Solyc06g059710.3</v>
          </cell>
          <cell r="R6475" t="str">
            <v>Solyc06g059720.3</v>
          </cell>
          <cell r="S6475" t="str">
            <v>Solyc11g008680.2</v>
          </cell>
          <cell r="T6475" t="str">
            <v>Solyc03g116730.5</v>
          </cell>
          <cell r="U6475" t="str">
            <v>Solyc07g064410.1</v>
          </cell>
          <cell r="V6475" t="str">
            <v>Solyc01g006430.3</v>
          </cell>
          <cell r="W6475" t="str">
            <v>Solyc03g058430.3</v>
          </cell>
          <cell r="X6475" t="str">
            <v>Solyc04g040130.1</v>
          </cell>
          <cell r="Y6475" t="str">
            <v>Solyc04g040120.1</v>
          </cell>
          <cell r="Z6475" t="str">
            <v>Solyc06g007130.5</v>
          </cell>
          <cell r="AA6475" t="str">
            <v>Solyc06g007140.5</v>
          </cell>
          <cell r="AB6475" t="str">
            <v>Solyc06g051400.3</v>
          </cell>
          <cell r="AC6475" t="str">
            <v>Solyc07g005510.3</v>
          </cell>
          <cell r="AD6475" t="str">
            <v>Solyc12g161530.1</v>
          </cell>
          <cell r="AE6475" t="str">
            <v>Solyc12g044950.3</v>
          </cell>
          <cell r="AF6475" t="str">
            <v>Solyc12g045035.1</v>
          </cell>
          <cell r="AG6475" t="str">
            <v>Solyc12g045037.1</v>
          </cell>
          <cell r="AH6475" t="str">
            <v>Solyc12g049030.1</v>
          </cell>
          <cell r="AI6475" t="str">
            <v>Solyc12g100210.1</v>
          </cell>
          <cell r="AJ6475" t="str">
            <v>Solyc12g100230.1</v>
          </cell>
          <cell r="AK6475" t="str">
            <v>Solyc12g100240.1</v>
          </cell>
          <cell r="AL6475" t="str">
            <v>Solyc12g100250.3</v>
          </cell>
          <cell r="AM6475" t="str">
            <v>Solyc12g100260.1</v>
          </cell>
        </row>
        <row r="6476">
          <cell r="A6476" t="str">
            <v>5.1.7.1 Lipid metabolism.fatty acid metabolism.fatty acid desaturation.electron supply</v>
          </cell>
          <cell r="B6476" t="str">
            <v>Solyc10g081440.2</v>
          </cell>
          <cell r="C6476" t="str">
            <v>Solyc01g096270.3</v>
          </cell>
          <cell r="D6476" t="str">
            <v>Solyc03g082600.4</v>
          </cell>
          <cell r="E6476" t="str">
            <v>Solyc04g078140.3</v>
          </cell>
          <cell r="F6476" t="str">
            <v>Solyc05g012080.3</v>
          </cell>
          <cell r="G6476" t="str">
            <v>Solyc06g007930.3</v>
          </cell>
          <cell r="H6476" t="str">
            <v>Solyc06g053180.4</v>
          </cell>
          <cell r="I6476" t="str">
            <v>Solyc06g083440.3</v>
          </cell>
          <cell r="J6476" t="str">
            <v>Solyc09g061230.3</v>
          </cell>
        </row>
        <row r="6477">
          <cell r="A6477" t="str">
            <v>5.1.7.1 Lipid metabolism.fatty acid metabolism.fatty acid desaturation.electron supply.NADH:cytochrome-b5 reductase *(CBR1)</v>
          </cell>
          <cell r="B6477" t="str">
            <v>Solyc10g081440.2</v>
          </cell>
        </row>
        <row r="6478">
          <cell r="A6478" t="str">
            <v>5.1.7.1.2 Lipid metabolism.fatty acid metabolism.fatty acid desaturation.electron supply.cytochrome electron shuttle hemoprotein *(Cyt-b5)</v>
          </cell>
          <cell r="B6478" t="str">
            <v>Solyc01g096270.3</v>
          </cell>
          <cell r="C6478" t="str">
            <v>Solyc03g082600.4</v>
          </cell>
          <cell r="D6478" t="str">
            <v>Solyc04g078140.3</v>
          </cell>
          <cell r="E6478" t="str">
            <v>Solyc05g012080.3</v>
          </cell>
          <cell r="F6478" t="str">
            <v>Solyc06g007930.3</v>
          </cell>
          <cell r="G6478" t="str">
            <v>Solyc06g053180.4</v>
          </cell>
          <cell r="H6478" t="str">
            <v>Solyc06g083440.3</v>
          </cell>
          <cell r="I6478" t="str">
            <v>Solyc09g061230.3</v>
          </cell>
        </row>
        <row r="6479">
          <cell r="A6479" t="str">
            <v>5.1.7.2 Lipid metabolism.fatty acid metabolism.fatty acid desaturation.first desaturation</v>
          </cell>
          <cell r="B6479" t="str">
            <v>Solyc01g009960.4</v>
          </cell>
          <cell r="C6479" t="str">
            <v>Solyc03g063110.3</v>
          </cell>
          <cell r="D6479" t="str">
            <v>Solyc06g034170.1</v>
          </cell>
          <cell r="E6479" t="str">
            <v>Solyc06g053480.3</v>
          </cell>
          <cell r="F6479" t="str">
            <v>Solyc06g054670.2</v>
          </cell>
          <cell r="G6479" t="str">
            <v>Solyc06g054685.1</v>
          </cell>
          <cell r="H6479" t="str">
            <v>Solyc06g059710.3</v>
          </cell>
          <cell r="I6479" t="str">
            <v>Solyc06g059720.3</v>
          </cell>
          <cell r="J6479" t="str">
            <v>Solyc11g008680.2</v>
          </cell>
          <cell r="K6479" t="str">
            <v>Solyc03g116730.5</v>
          </cell>
          <cell r="L6479" t="str">
            <v>Solyc07g064410.1</v>
          </cell>
        </row>
        <row r="6480">
          <cell r="A6480" t="str">
            <v>5.1.7.2 Lipid metabolism.fatty acid metabolism.fatty acid desaturation.first desaturation.delta-9 stearoyl-ACP desaturase *(AAD)</v>
          </cell>
          <cell r="B6480" t="str">
            <v>Solyc01g009960.4</v>
          </cell>
          <cell r="C6480" t="str">
            <v>Solyc03g063110.3</v>
          </cell>
          <cell r="D6480" t="str">
            <v>Solyc06g034170.1</v>
          </cell>
          <cell r="E6480" t="str">
            <v>Solyc06g053480.3</v>
          </cell>
          <cell r="F6480" t="str">
            <v>Solyc06g054670.2</v>
          </cell>
          <cell r="G6480" t="str">
            <v>Solyc06g054685.1</v>
          </cell>
          <cell r="H6480" t="str">
            <v>Solyc06g059710.3</v>
          </cell>
          <cell r="I6480" t="str">
            <v>Solyc06g059720.3</v>
          </cell>
          <cell r="J6480" t="str">
            <v>Solyc11g008680.2</v>
          </cell>
        </row>
        <row r="6481">
          <cell r="A6481" t="str">
            <v>5.1.7.2.2 Lipid metabolism.fatty acid metabolism.fatty acid desaturation.first desaturation.acyl-CoA desaturase *(ADS/FAD5)</v>
          </cell>
          <cell r="B6481" t="str">
            <v>Solyc03g116730.5</v>
          </cell>
        </row>
        <row r="6482">
          <cell r="A6482" t="str">
            <v>5.1.7.2.3 Lipid metabolism.fatty acid metabolism.fatty acid desaturation.first desaturation.trans-delta-3-hexadecenoic acid phosphatidylglycerol desaturase *(FAD4)</v>
          </cell>
          <cell r="B6482" t="str">
            <v>Solyc07g064410.1</v>
          </cell>
        </row>
        <row r="6483">
          <cell r="A6483" t="str">
            <v>5.1.7.3 Lipid metabolism.fatty acid metabolism.fatty acid desaturation.methyl-end desaturation</v>
          </cell>
          <cell r="B6483" t="str">
            <v>Solyc01g006430.3</v>
          </cell>
          <cell r="C6483" t="str">
            <v>Solyc03g058430.3</v>
          </cell>
          <cell r="D6483" t="str">
            <v>Solyc04g040130.1</v>
          </cell>
          <cell r="E6483" t="str">
            <v>Solyc04g040120.1</v>
          </cell>
          <cell r="F6483" t="str">
            <v>Solyc06g007130.5</v>
          </cell>
          <cell r="G6483" t="str">
            <v>Solyc06g007140.5</v>
          </cell>
          <cell r="H6483" t="str">
            <v>Solyc06g051400.3</v>
          </cell>
          <cell r="I6483" t="str">
            <v>Solyc07g005510.3</v>
          </cell>
          <cell r="J6483" t="str">
            <v>Solyc12g161530.1</v>
          </cell>
          <cell r="K6483" t="str">
            <v>Solyc12g044950.3</v>
          </cell>
          <cell r="L6483" t="str">
            <v>Solyc12g045035.1</v>
          </cell>
          <cell r="M6483" t="str">
            <v>Solyc12g045037.1</v>
          </cell>
          <cell r="N6483" t="str">
            <v>Solyc12g049030.1</v>
          </cell>
          <cell r="O6483" t="str">
            <v>Solyc12g100210.1</v>
          </cell>
          <cell r="P6483" t="str">
            <v>Solyc12g100230.1</v>
          </cell>
          <cell r="Q6483" t="str">
            <v>Solyc12g100240.1</v>
          </cell>
          <cell r="R6483" t="str">
            <v>Solyc12g100250.3</v>
          </cell>
          <cell r="S6483" t="str">
            <v>Solyc12g100260.1</v>
          </cell>
        </row>
        <row r="6484">
          <cell r="A6484" t="str">
            <v>5.1.7.3 Lipid metabolism.fatty acid metabolism.fatty acid desaturation.methyl-end desaturation.delta-12/delta-15 fatty acid desaturase *(FAD2/3/6-8)</v>
          </cell>
          <cell r="B6484" t="str">
            <v>Solyc01g006430.3</v>
          </cell>
          <cell r="C6484" t="str">
            <v>Solyc03g058430.3</v>
          </cell>
          <cell r="D6484" t="str">
            <v>Solyc04g040130.1</v>
          </cell>
          <cell r="E6484" t="str">
            <v>Solyc04g040120.1</v>
          </cell>
          <cell r="F6484" t="str">
            <v>Solyc06g007130.5</v>
          </cell>
          <cell r="G6484" t="str">
            <v>Solyc06g007140.5</v>
          </cell>
          <cell r="H6484" t="str">
            <v>Solyc06g051400.3</v>
          </cell>
          <cell r="I6484" t="str">
            <v>Solyc07g005510.3</v>
          </cell>
          <cell r="J6484" t="str">
            <v>Solyc12g161530.1</v>
          </cell>
          <cell r="K6484" t="str">
            <v>Solyc12g044950.3</v>
          </cell>
          <cell r="L6484" t="str">
            <v>Solyc12g045035.1</v>
          </cell>
          <cell r="M6484" t="str">
            <v>Solyc12g045037.1</v>
          </cell>
          <cell r="N6484" t="str">
            <v>Solyc12g049030.1</v>
          </cell>
          <cell r="O6484" t="str">
            <v>Solyc12g100210.1</v>
          </cell>
          <cell r="P6484" t="str">
            <v>Solyc12g100230.1</v>
          </cell>
          <cell r="Q6484" t="str">
            <v>Solyc12g100240.1</v>
          </cell>
          <cell r="R6484" t="str">
            <v>Solyc12g100250.3</v>
          </cell>
          <cell r="S6484" t="str">
            <v>Solyc12g100260.1</v>
          </cell>
        </row>
        <row r="6485">
          <cell r="A6485" t="str">
            <v>5.1.8 Lipid metabolism.fatty acid metabolism.fatty acid transport</v>
          </cell>
          <cell r="B6485" t="str">
            <v>Solyc04g016440.5</v>
          </cell>
          <cell r="C6485" t="str">
            <v>Solyc07g064470.4</v>
          </cell>
          <cell r="D6485" t="str">
            <v>Solyc09g015650.4</v>
          </cell>
          <cell r="E6485" t="str">
            <v>Solyc10g006310.3</v>
          </cell>
          <cell r="F6485" t="str">
            <v>Solyc10g079260.2</v>
          </cell>
          <cell r="G6485" t="str">
            <v>Solyc04g055120.3</v>
          </cell>
          <cell r="H6485" t="str">
            <v>Solyc03g113070.4</v>
          </cell>
          <cell r="I6485" t="str">
            <v>Solyc06g070940.5</v>
          </cell>
          <cell r="J6485" t="str">
            <v>Solyc06g070960.3</v>
          </cell>
        </row>
        <row r="6486">
          <cell r="A6486" t="str">
            <v>5.1.8.1 Lipid metabolism.fatty acid metabolism.fatty acid transport.fatty acid export protein *(FAX)</v>
          </cell>
          <cell r="B6486" t="str">
            <v>Solyc04g016440.5</v>
          </cell>
          <cell r="C6486" t="str">
            <v>Solyc07g064470.4</v>
          </cell>
          <cell r="D6486" t="str">
            <v>Solyc09g015650.4</v>
          </cell>
          <cell r="E6486" t="str">
            <v>Solyc10g006310.3</v>
          </cell>
          <cell r="F6486" t="str">
            <v>Solyc10g079260.2</v>
          </cell>
        </row>
        <row r="6487">
          <cell r="A6487" t="str">
            <v>5.1.8.2 Lipid metabolism.fatty acid metabolism.fatty acid transport.peroxisomal fatty acid transporter *(PXA1)</v>
          </cell>
          <cell r="B6487" t="str">
            <v>Solyc04g055120.3</v>
          </cell>
        </row>
        <row r="6488">
          <cell r="A6488" t="str">
            <v>5.1.8.3 Lipid metabolism.fatty acid metabolism.fatty acid transport.fatty acid transporter *(ABCA)</v>
          </cell>
          <cell r="B6488" t="str">
            <v>Solyc03g113070.4</v>
          </cell>
          <cell r="C6488" t="str">
            <v>Solyc06g070940.5</v>
          </cell>
          <cell r="D6488" t="str">
            <v>Solyc06g070960.3</v>
          </cell>
        </row>
        <row r="6489">
          <cell r="A6489" t="str">
            <v>5.1.9 Lipid metabolism.fatty acid metabolism.fatty acid degradation</v>
          </cell>
          <cell r="B6489" t="str">
            <v>Solyc07g052350.3</v>
          </cell>
          <cell r="C6489" t="str">
            <v>Solyc12g005860.2</v>
          </cell>
          <cell r="D6489" t="str">
            <v>Solyc01g099100.4</v>
          </cell>
          <cell r="E6489" t="str">
            <v>Solyc09g075770.3</v>
          </cell>
          <cell r="F6489" t="str">
            <v>Solyc04g054890.3</v>
          </cell>
          <cell r="G6489" t="str">
            <v>Solyc10g008110.4</v>
          </cell>
          <cell r="H6489" t="str">
            <v>Solyc10g076600.2</v>
          </cell>
          <cell r="I6489" t="str">
            <v>Solyc10g085200.2</v>
          </cell>
          <cell r="J6489" t="str">
            <v>Solyc01g066620.4</v>
          </cell>
          <cell r="K6489" t="str">
            <v>Solyc06g009160.4</v>
          </cell>
          <cell r="L6489" t="str">
            <v>Solyc07g019670.4</v>
          </cell>
          <cell r="M6489" t="str">
            <v>Solyc08g068390.3</v>
          </cell>
          <cell r="N6489" t="str">
            <v>Solyc12g007170.4</v>
          </cell>
          <cell r="O6489" t="str">
            <v>Solyc12g099440.3</v>
          </cell>
          <cell r="P6489" t="str">
            <v>Solyc09g061840.5</v>
          </cell>
          <cell r="Q6489" t="str">
            <v>Solyc09g091470.3</v>
          </cell>
          <cell r="R6489" t="str">
            <v>Solyc12g094450.3</v>
          </cell>
          <cell r="S6489" t="str">
            <v>Solyc01g066310.4</v>
          </cell>
          <cell r="T6489" t="str">
            <v>Solyc05g054370.2</v>
          </cell>
          <cell r="U6489" t="str">
            <v>Solyc02g087070.4</v>
          </cell>
          <cell r="V6489" t="str">
            <v>Solyc02g087090.4</v>
          </cell>
          <cell r="W6489" t="str">
            <v>Solyc02g087110.3</v>
          </cell>
          <cell r="X6489" t="str">
            <v>Solyc03g119060.3</v>
          </cell>
          <cell r="Y6489" t="str">
            <v>Solyc01g091520.3</v>
          </cell>
          <cell r="Z6489" t="str">
            <v>Solyc05g010720.4</v>
          </cell>
          <cell r="AA6489" t="str">
            <v>Solyc06g053670.1</v>
          </cell>
          <cell r="AB6489" t="str">
            <v>Solyc05g024235.1</v>
          </cell>
          <cell r="AC6489" t="str">
            <v>Solyc07g066630.4</v>
          </cell>
          <cell r="AD6489" t="str">
            <v>Solyc04g007190.4</v>
          </cell>
          <cell r="AE6489" t="str">
            <v>Solyc04g007200.4</v>
          </cell>
          <cell r="AF6489" t="str">
            <v>Solyc04g007260.5</v>
          </cell>
          <cell r="AG6489" t="str">
            <v>Solyc07g055840.3</v>
          </cell>
          <cell r="AH6489" t="str">
            <v>Solyc12g011000.2</v>
          </cell>
          <cell r="AI6489" t="str">
            <v>Solyc03g111150.5</v>
          </cell>
          <cell r="AJ6489" t="str">
            <v>Solyc03g111130.1</v>
          </cell>
          <cell r="AK6489" t="str">
            <v>Solyc03g111140.3</v>
          </cell>
          <cell r="AL6489" t="str">
            <v>Solyc01g106480.4</v>
          </cell>
          <cell r="AM6489" t="str">
            <v>Solyc02g063490.3</v>
          </cell>
          <cell r="AN6489" t="str">
            <v>Solyc01g060180.4</v>
          </cell>
          <cell r="AO6489" t="str">
            <v>Solyc12g099360.2</v>
          </cell>
        </row>
        <row r="6490">
          <cell r="A6490" t="str">
            <v>5.1.9.1 Lipid metabolism.fatty acid metabolism.fatty acid degradation.peroxisomal long-chain acyl-CoA synthetase *(LACS6/7)</v>
          </cell>
          <cell r="B6490" t="str">
            <v>Solyc01g099100.4</v>
          </cell>
          <cell r="C6490" t="str">
            <v>Solyc09g075770.3</v>
          </cell>
        </row>
        <row r="6491">
          <cell r="A6491" t="str">
            <v>5.1.9.2 Lipid metabolism.fatty acid metabolism.fatty acid degradation.core beta-oxidation</v>
          </cell>
          <cell r="B6491" t="str">
            <v>Solyc04g054890.3</v>
          </cell>
          <cell r="C6491" t="str">
            <v>Solyc10g008110.4</v>
          </cell>
          <cell r="D6491" t="str">
            <v>Solyc10g076600.2</v>
          </cell>
          <cell r="E6491" t="str">
            <v>Solyc10g085200.2</v>
          </cell>
          <cell r="F6491" t="str">
            <v>Solyc01g066620.4</v>
          </cell>
          <cell r="G6491" t="str">
            <v>Solyc06g009160.4</v>
          </cell>
          <cell r="H6491" t="str">
            <v>Solyc07g019670.4</v>
          </cell>
          <cell r="I6491" t="str">
            <v>Solyc08g068390.3</v>
          </cell>
          <cell r="J6491" t="str">
            <v>Solyc12g007170.4</v>
          </cell>
          <cell r="K6491" t="str">
            <v>Solyc12g099440.3</v>
          </cell>
          <cell r="L6491" t="str">
            <v>Solyc09g061840.5</v>
          </cell>
          <cell r="M6491" t="str">
            <v>Solyc09g091470.3</v>
          </cell>
        </row>
        <row r="6492">
          <cell r="A6492" t="str">
            <v>5.1.9.2 Lipid metabolism.fatty acid metabolism.fatty acid degradation.core beta-oxidation.acyl CoA oxidase *(ACX)</v>
          </cell>
          <cell r="B6492" t="str">
            <v>Solyc04g054890.3</v>
          </cell>
          <cell r="C6492" t="str">
            <v>Solyc10g008110.4</v>
          </cell>
          <cell r="D6492" t="str">
            <v>Solyc10g076600.2</v>
          </cell>
          <cell r="E6492" t="str">
            <v>Solyc10g085200.2</v>
          </cell>
        </row>
        <row r="6493">
          <cell r="A6493" t="str">
            <v>5.1.9.2.2 Lipid metabolism.fatty acid metabolism.fatty acid degradation.core beta-oxidation.multifunctional enzyme *(MFP)</v>
          </cell>
          <cell r="B6493" t="str">
            <v>Solyc01g066620.4</v>
          </cell>
          <cell r="C6493" t="str">
            <v>Solyc06g009160.4</v>
          </cell>
          <cell r="D6493" t="str">
            <v>Solyc07g019670.4</v>
          </cell>
          <cell r="E6493" t="str">
            <v>Solyc08g068390.3</v>
          </cell>
          <cell r="F6493" t="str">
            <v>Solyc12g007170.4</v>
          </cell>
          <cell r="G6493" t="str">
            <v>Solyc12g099440.3</v>
          </cell>
        </row>
        <row r="6494">
          <cell r="A6494" t="str">
            <v>5.1.9.2.3 Lipid metabolism.fatty acid metabolism.fatty acid degradation.core beta-oxidation.3-ketoacyl-CoA thiolase *(KAT1/2/5)</v>
          </cell>
          <cell r="B6494" t="str">
            <v>Solyc09g061840.5</v>
          </cell>
          <cell r="C6494" t="str">
            <v>Solyc09g091470.3</v>
          </cell>
        </row>
        <row r="6495">
          <cell r="A6495" t="str">
            <v>5.1.9.3 Lipid metabolism.fatty acid metabolism.fatty acid degradation.alternative beta-oxidation</v>
          </cell>
          <cell r="B6495" t="str">
            <v>Solyc12g094450.3</v>
          </cell>
          <cell r="C6495" t="str">
            <v>Solyc01g066310.4</v>
          </cell>
          <cell r="D6495" t="str">
            <v>Solyc05g054370.2</v>
          </cell>
        </row>
        <row r="6496">
          <cell r="A6496" t="str">
            <v>5.1.9.3 Lipid metabolism.fatty acid metabolism.fatty acid degradation.alternative beta-oxidation.monofunctional enoyl-CoA hydratase</v>
          </cell>
          <cell r="B6496" t="str">
            <v>Solyc12g094450.3</v>
          </cell>
        </row>
        <row r="6497">
          <cell r="A6497" t="str">
            <v>5.1.9.3.2 Lipid metabolism.fatty acid metabolism.fatty acid degradation.alternative beta-oxidation.monofunctionial hydroxyacyl-CoA dehydrogenase</v>
          </cell>
          <cell r="B6497" t="str">
            <v>Solyc01g066310.4</v>
          </cell>
          <cell r="C6497" t="str">
            <v>Solyc05g054370.2</v>
          </cell>
        </row>
        <row r="6498">
          <cell r="A6498" t="str">
            <v>5.1.9.4 Lipid metabolism.fatty acid metabolism.fatty acid degradation.alpha-oxidation</v>
          </cell>
          <cell r="B6498" t="str">
            <v>Solyc02g087070.4</v>
          </cell>
          <cell r="C6498" t="str">
            <v>Solyc02g087090.4</v>
          </cell>
          <cell r="D6498" t="str">
            <v>Solyc02g087110.3</v>
          </cell>
          <cell r="E6498" t="str">
            <v>Solyc03g119060.3</v>
          </cell>
        </row>
        <row r="6499">
          <cell r="A6499" t="str">
            <v>5.1.9.4 Lipid metabolism.fatty acid metabolism.fatty acid degradation.alpha-oxidation.alpha dioxygenase</v>
          </cell>
          <cell r="B6499" t="str">
            <v>Solyc02g087070.4</v>
          </cell>
          <cell r="C6499" t="str">
            <v>Solyc02g087090.4</v>
          </cell>
          <cell r="D6499" t="str">
            <v>Solyc02g087110.3</v>
          </cell>
          <cell r="E6499" t="str">
            <v>Solyc03g119060.3</v>
          </cell>
        </row>
        <row r="6500">
          <cell r="A6500" t="str">
            <v>5.1.9.5 Lipid metabolism.fatty acid metabolism.fatty acid degradation.auxiliary degradation activities</v>
          </cell>
          <cell r="B6500" t="str">
            <v>Solyc01g091520.3</v>
          </cell>
          <cell r="C6500" t="str">
            <v>Solyc05g010720.4</v>
          </cell>
          <cell r="D6500" t="str">
            <v>Solyc06g053670.1</v>
          </cell>
          <cell r="E6500" t="str">
            <v>Solyc05g024235.1</v>
          </cell>
          <cell r="F6500" t="str">
            <v>Solyc07g066630.4</v>
          </cell>
          <cell r="G6500" t="str">
            <v>Solyc04g007190.4</v>
          </cell>
          <cell r="H6500" t="str">
            <v>Solyc04g007200.4</v>
          </cell>
          <cell r="I6500" t="str">
            <v>Solyc04g007260.5</v>
          </cell>
        </row>
        <row r="6501">
          <cell r="A6501" t="str">
            <v>5.1.9.5 Lipid metabolism.fatty acid metabolism.fatty acid degradation.auxiliary degradation activities.dodecenoyl-CoA isomerase</v>
          </cell>
          <cell r="B6501" t="str">
            <v>Solyc01g091520.3</v>
          </cell>
          <cell r="C6501" t="str">
            <v>Solyc05g010720.4</v>
          </cell>
          <cell r="D6501" t="str">
            <v>Solyc06g053670.1</v>
          </cell>
        </row>
        <row r="6502">
          <cell r="A6502" t="str">
            <v>5.1.9.5.2 Lipid metabolism.fatty acid metabolism.fatty acid degradation.auxiliary degradation activities.dienoyl-CoA isomerase</v>
          </cell>
          <cell r="B6502" t="str">
            <v>Solyc05g024235.1</v>
          </cell>
        </row>
        <row r="6503">
          <cell r="A6503" t="str">
            <v>5.1.9.5.3 Lipid metabolism.fatty acid metabolism.fatty acid degradation.auxiliary degradation activities.dienoyl-CoA reductase</v>
          </cell>
          <cell r="B6503" t="str">
            <v>Solyc07g066630.4</v>
          </cell>
        </row>
        <row r="6504">
          <cell r="A6504" t="str">
            <v>5.1.9.5.4 Lipid metabolism.fatty acid metabolism.fatty acid degradation.auxiliary degradation activities.acyl-CoA thioesterase</v>
          </cell>
          <cell r="B6504" t="str">
            <v>Solyc04g007190.4</v>
          </cell>
          <cell r="C6504" t="str">
            <v>Solyc04g007200.4</v>
          </cell>
          <cell r="D6504" t="str">
            <v>Solyc04g007260.5</v>
          </cell>
        </row>
        <row r="6505">
          <cell r="A6505" t="str">
            <v>5.1.9.6 Lipid metabolism.fatty acid metabolism.fatty acid degradation.glyoxylate cycle</v>
          </cell>
          <cell r="B6505" t="str">
            <v>Solyc07g052350.3</v>
          </cell>
          <cell r="C6505" t="str">
            <v>Solyc12g005860.2</v>
          </cell>
          <cell r="D6505" t="str">
            <v>Solyc07g055840.3</v>
          </cell>
          <cell r="E6505" t="str">
            <v>Solyc12g011000.2</v>
          </cell>
          <cell r="F6505" t="str">
            <v>Solyc03g111150.5</v>
          </cell>
          <cell r="G6505" t="str">
            <v>Solyc03g111130.1</v>
          </cell>
          <cell r="H6505" t="str">
            <v>Solyc03g111140.3</v>
          </cell>
          <cell r="I6505" t="str">
            <v>Solyc01g106480.4</v>
          </cell>
          <cell r="J6505" t="str">
            <v>Solyc02g063490.3</v>
          </cell>
          <cell r="K6505" t="str">
            <v>Solyc01g060180.4</v>
          </cell>
          <cell r="L6505" t="str">
            <v>Solyc12g099360.2</v>
          </cell>
        </row>
        <row r="6506">
          <cell r="A6506" t="str">
            <v>5.1.9.6.1 Lipid metabolism.fatty acid metabolism.fatty acid degradation.glyoxylate cycle.citrate synthase</v>
          </cell>
          <cell r="B6506" t="str">
            <v>Solyc07g055840.3</v>
          </cell>
          <cell r="C6506" t="str">
            <v>Solyc12g011000.2</v>
          </cell>
        </row>
        <row r="6507">
          <cell r="A6507" t="str">
            <v>5.1.9.6.2 Lipid metabolism.fatty acid metabolism.fatty acid degradation.glyoxylate cycle.aconitase</v>
          </cell>
          <cell r="B6507" t="str">
            <v>Solyc07g052350.3</v>
          </cell>
          <cell r="C6507" t="str">
            <v>Solyc12g005860.2</v>
          </cell>
        </row>
        <row r="6508">
          <cell r="A6508" t="str">
            <v>5.1.9.6.4 Lipid metabolism.fatty acid metabolism.fatty acid degradation.glyoxylate cycle.malate synthase</v>
          </cell>
          <cell r="B6508" t="str">
            <v>Solyc03g111150.5</v>
          </cell>
          <cell r="C6508" t="str">
            <v>Solyc03g111130.1</v>
          </cell>
          <cell r="D6508" t="str">
            <v>Solyc03g111140.3</v>
          </cell>
        </row>
        <row r="6509">
          <cell r="A6509" t="str">
            <v>5.1.9.6.5 Lipid metabolism.fatty acid metabolism.fatty acid degradation.glyoxylate cycle.peroxisomal NAD-dependent malate dehydrogenase</v>
          </cell>
          <cell r="B6509" t="str">
            <v>Solyc01g106480.4</v>
          </cell>
          <cell r="C6509" t="str">
            <v>Solyc02g063490.3</v>
          </cell>
        </row>
        <row r="6510">
          <cell r="A6510" t="str">
            <v>5.1.9.6.6 Lipid metabolism.fatty acid metabolism.fatty acid degradation.glyoxylate cycle.acetate-malate shunt</v>
          </cell>
          <cell r="B6510" t="str">
            <v>Solyc01g060180.4</v>
          </cell>
          <cell r="C6510" t="str">
            <v>Solyc12g099360.2</v>
          </cell>
        </row>
        <row r="6511">
          <cell r="A6511" t="str">
            <v>5.1.9.6.6.1 Lipid metabolism.fatty acid metabolism.fatty acid degradation.glyoxylate cycle.acetate-malate shunt.peroxisomal acetyl-CoA synthetase *(ACN/BZU)</v>
          </cell>
          <cell r="B6511" t="str">
            <v>Solyc01g060180.4</v>
          </cell>
          <cell r="C6511" t="str">
            <v>Solyc12g099360.2</v>
          </cell>
        </row>
        <row r="6512">
          <cell r="A6512" t="str">
            <v>5.2 Lipid metabolism.glycerolipid metabolism</v>
          </cell>
          <cell r="B6512" t="str">
            <v>Solyc06g048920.5</v>
          </cell>
          <cell r="C6512" t="str">
            <v>Solyc08g076470.5</v>
          </cell>
          <cell r="D6512" t="str">
            <v>Solyc07g005580.4</v>
          </cell>
          <cell r="E6512" t="str">
            <v>Solyc01g088150.3</v>
          </cell>
          <cell r="F6512" t="str">
            <v>Solyc04g016330.3</v>
          </cell>
          <cell r="G6512" t="str">
            <v>Solyc01g094700.5</v>
          </cell>
          <cell r="H6512" t="str">
            <v>Solyc02g087500.3</v>
          </cell>
          <cell r="I6512" t="str">
            <v>Solyc04g005840.1</v>
          </cell>
          <cell r="J6512" t="str">
            <v>Solyc04g011600.5</v>
          </cell>
          <cell r="K6512" t="str">
            <v>Solyc05g053030.1</v>
          </cell>
          <cell r="L6512" t="str">
            <v>Solyc09g014350.3</v>
          </cell>
          <cell r="M6512" t="str">
            <v>Solyc10g084900.1</v>
          </cell>
          <cell r="N6512" t="str">
            <v>Solyc02g055533.1</v>
          </cell>
          <cell r="O6512" t="str">
            <v>Solyc08g082340.3</v>
          </cell>
          <cell r="P6512" t="str">
            <v>Solyc01g109370.3</v>
          </cell>
          <cell r="Q6512" t="str">
            <v>Solyc03g063880.3</v>
          </cell>
          <cell r="R6512" t="str">
            <v>Solyc04g079880.4</v>
          </cell>
          <cell r="S6512" t="str">
            <v>Solyc10g079110.2</v>
          </cell>
          <cell r="T6512" t="str">
            <v>Solyc11g065890.2</v>
          </cell>
          <cell r="U6512" t="str">
            <v>Solyc07g056320.4</v>
          </cell>
          <cell r="V6512" t="str">
            <v>Solyc03g115370.3</v>
          </cell>
          <cell r="W6512" t="str">
            <v>Solyc05g056420.4</v>
          </cell>
          <cell r="X6512" t="str">
            <v>Solyc06g009270.3</v>
          </cell>
          <cell r="Y6512" t="str">
            <v>Solyc07g006580.3</v>
          </cell>
          <cell r="Z6512" t="str">
            <v>Solyc07g054830.4</v>
          </cell>
          <cell r="AA6512" t="str">
            <v>Solyc10g008640.3</v>
          </cell>
          <cell r="AB6512" t="str">
            <v>Solyc12g005380.3</v>
          </cell>
          <cell r="AC6512" t="str">
            <v>Solyc12g039180.2</v>
          </cell>
          <cell r="AD6512" t="str">
            <v>Solyc02g068360.4</v>
          </cell>
          <cell r="AE6512" t="str">
            <v>Solyc02g086370.4</v>
          </cell>
          <cell r="AF6512" t="str">
            <v>Solyc04g025400.3</v>
          </cell>
          <cell r="AG6512" t="str">
            <v>Solyc05g008800.4</v>
          </cell>
          <cell r="AH6512" t="str">
            <v>Solyc05g008810.4</v>
          </cell>
          <cell r="AI6512" t="str">
            <v>Solyc05g008820.4</v>
          </cell>
          <cell r="AJ6512" t="str">
            <v>Solyc07g039540.1</v>
          </cell>
          <cell r="AK6512" t="str">
            <v>Solyc08g078990.3</v>
          </cell>
          <cell r="AL6512" t="str">
            <v>Solyc09g007450.3</v>
          </cell>
          <cell r="AM6512" t="str">
            <v>Solyc02g062570.4</v>
          </cell>
          <cell r="AN6512" t="str">
            <v>Solyc02g062580.3</v>
          </cell>
          <cell r="AO6512" t="str">
            <v>Solyc02g084970.5</v>
          </cell>
          <cell r="AP6512" t="str">
            <v>Solyc07g040740.3</v>
          </cell>
          <cell r="AQ6512" t="str">
            <v>Solyc12g008970.3</v>
          </cell>
          <cell r="AR6512" t="str">
            <v>Solyc02g068240.4</v>
          </cell>
          <cell r="AS6512" t="str">
            <v>Solyc12g098850.2</v>
          </cell>
          <cell r="AT6512" t="str">
            <v>Solyc03g121960.3</v>
          </cell>
          <cell r="AU6512" t="str">
            <v>Solyc06g074680.4</v>
          </cell>
          <cell r="AV6512" t="str">
            <v>Solyc07g041210.3</v>
          </cell>
          <cell r="AW6512" t="str">
            <v>Solyc11g066710.4</v>
          </cell>
          <cell r="AX6512" t="str">
            <v>Solyc04g071140.3</v>
          </cell>
          <cell r="AY6512" t="str">
            <v>Solyc08g066820.3</v>
          </cell>
          <cell r="AZ6512" t="str">
            <v>Solyc05g046300.3</v>
          </cell>
          <cell r="BA6512" t="str">
            <v>Solyc07g009490.3</v>
          </cell>
          <cell r="BB6512" t="str">
            <v>Solyc10g074700.2</v>
          </cell>
          <cell r="BC6512" t="str">
            <v>Solyc05g010440.2</v>
          </cell>
          <cell r="BD6512" t="str">
            <v>Solyc01g104880.3</v>
          </cell>
          <cell r="BE6512" t="str">
            <v>Solyc11g061760.3</v>
          </cell>
          <cell r="BF6512" t="str">
            <v>Solyc12g100050.2</v>
          </cell>
          <cell r="BG6512" t="str">
            <v>Solyc08g062620.3</v>
          </cell>
          <cell r="BH6512" t="str">
            <v>Solyc04g054470.4</v>
          </cell>
          <cell r="BI6512" t="str">
            <v>Solyc11g027870.2</v>
          </cell>
          <cell r="BJ6512" t="str">
            <v>Solyc01g009030.5</v>
          </cell>
          <cell r="BK6512" t="str">
            <v>Solyc06g060780.4</v>
          </cell>
          <cell r="BL6512" t="str">
            <v>Solyc01g091950.5</v>
          </cell>
          <cell r="BM6512" t="str">
            <v>Solyc04g080020.4</v>
          </cell>
          <cell r="BN6512" t="str">
            <v>Solyc03g118750.4</v>
          </cell>
          <cell r="BO6512" t="str">
            <v>Solyc06g068950.4</v>
          </cell>
          <cell r="BP6512" t="str">
            <v>Solyc12g040790.2</v>
          </cell>
          <cell r="BQ6512" t="str">
            <v>Solyc06g068470.3</v>
          </cell>
          <cell r="BR6512" t="str">
            <v>Solyc02g068430.4</v>
          </cell>
          <cell r="BS6512" t="str">
            <v>Solyc03g121420.4</v>
          </cell>
          <cell r="BT6512" t="str">
            <v>Solyc03g121425.1</v>
          </cell>
          <cell r="BU6512" t="str">
            <v>Solyc06g062540.3</v>
          </cell>
          <cell r="BV6512" t="str">
            <v>Solyc06g062550.4</v>
          </cell>
          <cell r="BW6512" t="str">
            <v>Solyc06g062560.2</v>
          </cell>
          <cell r="BX6512" t="str">
            <v>Solyc07g021710.3</v>
          </cell>
          <cell r="BY6512" t="str">
            <v>Solyc10g024337.2</v>
          </cell>
          <cell r="BZ6512" t="str">
            <v>Solyc02g069750.3</v>
          </cell>
          <cell r="CA6512" t="str">
            <v>Solyc04g072020.3</v>
          </cell>
          <cell r="CB6512" t="str">
            <v>Solyc06g069470.3</v>
          </cell>
          <cell r="CC6512" t="str">
            <v>Solyc08g007860.4</v>
          </cell>
          <cell r="CD6512" t="str">
            <v>Solyc08g080340.3</v>
          </cell>
          <cell r="CE6512" t="str">
            <v>Solyc12g056420.2</v>
          </cell>
          <cell r="CF6512" t="str">
            <v>Solyc03g116740.3</v>
          </cell>
          <cell r="CG6512" t="str">
            <v>Solyc06g068150.3</v>
          </cell>
          <cell r="CH6512" t="str">
            <v>Solyc04g007520.3</v>
          </cell>
          <cell r="CI6512" t="str">
            <v>Solyc05g008580.3</v>
          </cell>
          <cell r="CJ6512" t="str">
            <v>Solyc01g090940.3</v>
          </cell>
          <cell r="CK6512" t="str">
            <v>Solyc03g005410.4</v>
          </cell>
          <cell r="CL6512" t="str">
            <v>Solyc07g064960.2</v>
          </cell>
          <cell r="CM6512" t="str">
            <v>Solyc09g083330.3</v>
          </cell>
          <cell r="CN6512" t="str">
            <v>Solyc04g009580.3</v>
          </cell>
          <cell r="CO6512" t="str">
            <v>Solyc04g049550.3</v>
          </cell>
          <cell r="CP6512" t="str">
            <v>Solyc07g055980.3</v>
          </cell>
          <cell r="CQ6512" t="str">
            <v>Solyc12g011020.2</v>
          </cell>
          <cell r="CR6512" t="str">
            <v>Solyc06g066760.3</v>
          </cell>
          <cell r="CS6512" t="str">
            <v>Solyc08g078270.3</v>
          </cell>
          <cell r="CT6512" t="str">
            <v>Solyc10g039280.2</v>
          </cell>
          <cell r="CU6512" t="str">
            <v>Solyc12g008620.2</v>
          </cell>
          <cell r="CV6512" t="str">
            <v>Solyc10g005290.5</v>
          </cell>
          <cell r="CW6512" t="str">
            <v>Solyc07g032170.3</v>
          </cell>
          <cell r="CX6512" t="str">
            <v>Solyc07g032180.3</v>
          </cell>
          <cell r="CY6512" t="str">
            <v>Solyc02g063160.5</v>
          </cell>
          <cell r="CZ6512" t="str">
            <v>Solyc02g063200.3</v>
          </cell>
          <cell r="DA6512" t="str">
            <v>Solyc03g006560.4</v>
          </cell>
          <cell r="DB6512" t="str">
            <v>Solyc04g010250.3</v>
          </cell>
          <cell r="DC6512" t="str">
            <v>Solyc05g009390.3</v>
          </cell>
          <cell r="DD6512" t="str">
            <v>Solyc09g075140.3</v>
          </cell>
          <cell r="DE6512" t="str">
            <v>Solyc10g079410.2</v>
          </cell>
          <cell r="DF6512" t="str">
            <v>Solyc10g079770.3</v>
          </cell>
          <cell r="DG6512" t="str">
            <v>Solyc02g068070.4</v>
          </cell>
          <cell r="DH6512" t="str">
            <v>Solyc02g094040.3</v>
          </cell>
          <cell r="DI6512" t="str">
            <v>Solyc03g005020.3</v>
          </cell>
          <cell r="DJ6512" t="str">
            <v>Solyc05g053750.3</v>
          </cell>
          <cell r="DK6512" t="str">
            <v>Solyc11g032200.2</v>
          </cell>
          <cell r="DL6512" t="str">
            <v>Solyc02g090920.2</v>
          </cell>
          <cell r="DM6512" t="str">
            <v>Solyc02g090930.3</v>
          </cell>
          <cell r="DN6512" t="str">
            <v>Solyc02g090940.4</v>
          </cell>
          <cell r="DO6512" t="str">
            <v>Solyc03g123750.3</v>
          </cell>
          <cell r="DP6512" t="str">
            <v>Solyc04g078800.3</v>
          </cell>
          <cell r="DQ6512" t="str">
            <v>Solyc12g055730.3</v>
          </cell>
          <cell r="DR6512" t="str">
            <v>Solyc12g088800.3</v>
          </cell>
          <cell r="DS6512" t="str">
            <v>Solyc01g104310.3</v>
          </cell>
          <cell r="DT6512" t="str">
            <v>Solyc01g090220.4</v>
          </cell>
          <cell r="DU6512" t="str">
            <v>Solyc02g014470.5</v>
          </cell>
          <cell r="DV6512" t="str">
            <v>Solyc02g076990.3</v>
          </cell>
          <cell r="DW6512" t="str">
            <v>Solyc02g077000.3</v>
          </cell>
          <cell r="DX6512" t="str">
            <v>Solyc02g077010.1</v>
          </cell>
          <cell r="DY6512" t="str">
            <v>Solyc02g077030.3</v>
          </cell>
          <cell r="DZ6512" t="str">
            <v>Solyc02g077100.3</v>
          </cell>
          <cell r="EA6512" t="str">
            <v>Solyc02g077110.4</v>
          </cell>
          <cell r="EB6512" t="str">
            <v>Solyc02g077140.3</v>
          </cell>
          <cell r="EC6512" t="str">
            <v>Solyc02g077150.1</v>
          </cell>
          <cell r="ED6512" t="str">
            <v>Solyc02g077160.3</v>
          </cell>
          <cell r="EE6512" t="str">
            <v>Solyc02g077420.3</v>
          </cell>
          <cell r="EF6512" t="str">
            <v>Solyc02g077430.5</v>
          </cell>
          <cell r="EG6512" t="str">
            <v>Solyc05g053910.1</v>
          </cell>
          <cell r="EH6512" t="str">
            <v>Solyc05g053920.1</v>
          </cell>
          <cell r="EI6512" t="str">
            <v>Solyc06g060870.1</v>
          </cell>
          <cell r="EJ6512" t="str">
            <v>Solyc07g055160.4</v>
          </cell>
          <cell r="EK6512" t="str">
            <v>Solyc08g007225.1</v>
          </cell>
          <cell r="EL6512" t="str">
            <v>Solyc08g023420.3</v>
          </cell>
          <cell r="EM6512" t="str">
            <v>Solyc08g022240.1</v>
          </cell>
          <cell r="EN6512" t="str">
            <v>Solyc08g078090.1</v>
          </cell>
          <cell r="EO6512" t="str">
            <v>Solyc09g065890.4</v>
          </cell>
          <cell r="EP6512" t="str">
            <v>Solyc09g098460.1</v>
          </cell>
          <cell r="EQ6512" t="str">
            <v>Solyc10g038170.1</v>
          </cell>
          <cell r="ER6512" t="str">
            <v>Solyc11g065530.1</v>
          </cell>
          <cell r="ES6512" t="str">
            <v>Solyc12g010910.2</v>
          </cell>
          <cell r="ET6512" t="str">
            <v>Solyc12g036490.3</v>
          </cell>
          <cell r="EU6512" t="str">
            <v>Solyc12g098730.3</v>
          </cell>
          <cell r="EV6512" t="str">
            <v>Solyc01g008320.3</v>
          </cell>
          <cell r="EW6512" t="str">
            <v>Solyc01g079600.4</v>
          </cell>
          <cell r="EX6512" t="str">
            <v>Solyc01g095720.3</v>
          </cell>
          <cell r="EY6512" t="str">
            <v>Solyc07g014730.3</v>
          </cell>
          <cell r="EZ6512" t="str">
            <v>Solyc07g032220.3</v>
          </cell>
          <cell r="FA6512" t="str">
            <v>Solyc02g080340.3</v>
          </cell>
          <cell r="FB6512" t="str">
            <v>Solyc02g065090.5</v>
          </cell>
          <cell r="FC6512" t="str">
            <v>Solyc02g065100.1</v>
          </cell>
          <cell r="FD6512" t="str">
            <v>Solyc02g090490.3</v>
          </cell>
          <cell r="FE6512" t="str">
            <v>Solyc02g090630.4</v>
          </cell>
          <cell r="FF6512" t="str">
            <v>Solyc02g090640.5</v>
          </cell>
          <cell r="FG6512" t="str">
            <v>Solyc03g044710.4</v>
          </cell>
          <cell r="FH6512" t="str">
            <v>Solyc04g079210.3</v>
          </cell>
          <cell r="FI6512" t="str">
            <v>Solyc04g079240.3</v>
          </cell>
          <cell r="FJ6512" t="str">
            <v>Solyc04g079250.3</v>
          </cell>
          <cell r="FK6512" t="str">
            <v>Solyc04g079260.3</v>
          </cell>
          <cell r="FL6512" t="str">
            <v>Solyc08g006850.4</v>
          </cell>
          <cell r="FM6512" t="str">
            <v>Solyc08g006860.3</v>
          </cell>
          <cell r="FN6512" t="str">
            <v>Solyc05g056030.3</v>
          </cell>
          <cell r="FO6512" t="str">
            <v>Solyc09g065240.3</v>
          </cell>
          <cell r="FP6512" t="str">
            <v>Solyc10g078530.2</v>
          </cell>
          <cell r="FQ6512" t="str">
            <v>Solyc10g080690.2</v>
          </cell>
          <cell r="FR6512" t="str">
            <v>Solyc01g008790.4</v>
          </cell>
          <cell r="FS6512" t="str">
            <v>Solyc03g019670.3</v>
          </cell>
          <cell r="FT6512" t="str">
            <v>Solyc09g020190.3</v>
          </cell>
          <cell r="FU6512" t="str">
            <v>Solyc03g116620.3</v>
          </cell>
          <cell r="FV6512" t="str">
            <v>Solyc06g068090.3</v>
          </cell>
          <cell r="FW6512" t="str">
            <v>Solyc08g066790.4</v>
          </cell>
          <cell r="FX6512" t="str">
            <v>Solyc08g066800.4</v>
          </cell>
          <cell r="FY6512" t="str">
            <v>Solyc12g011170.3</v>
          </cell>
          <cell r="FZ6512" t="str">
            <v>Solyc01g091910.4</v>
          </cell>
          <cell r="GA6512" t="str">
            <v>Solyc08g080130.3</v>
          </cell>
          <cell r="GB6512" t="str">
            <v>Solyc02g061850.4</v>
          </cell>
          <cell r="GC6512" t="str">
            <v>Solyc02g083340.4</v>
          </cell>
          <cell r="GD6512" t="str">
            <v>Solyc04g082000.4</v>
          </cell>
          <cell r="GE6512" t="str">
            <v>Solyc10g024370.3</v>
          </cell>
          <cell r="GF6512" t="str">
            <v>Solyc03g121470.5</v>
          </cell>
          <cell r="GG6512" t="str">
            <v>Solyc01g065720.4</v>
          </cell>
          <cell r="GH6512" t="str">
            <v>Solyc01g100020.4</v>
          </cell>
          <cell r="GI6512" t="str">
            <v>Solyc10g054280.2</v>
          </cell>
          <cell r="GJ6512" t="str">
            <v>Solyc03g117490.5</v>
          </cell>
          <cell r="GK6512" t="str">
            <v>Solyc11g008380.3</v>
          </cell>
        </row>
        <row r="6513">
          <cell r="A6513" t="str">
            <v>5.2 Lipid metabolism.glycerolipid metabolism.phosphatidate biosynthesis</v>
          </cell>
          <cell r="B6513" t="str">
            <v>Solyc06g048920.5</v>
          </cell>
          <cell r="C6513" t="str">
            <v>Solyc08g076470.5</v>
          </cell>
          <cell r="D6513" t="str">
            <v>Solyc07g005580.4</v>
          </cell>
          <cell r="E6513" t="str">
            <v>Solyc01g088150.3</v>
          </cell>
          <cell r="F6513" t="str">
            <v>Solyc04g016330.3</v>
          </cell>
          <cell r="G6513" t="str">
            <v>Solyc01g094700.5</v>
          </cell>
          <cell r="H6513" t="str">
            <v>Solyc02g087500.3</v>
          </cell>
          <cell r="I6513" t="str">
            <v>Solyc04g005840.1</v>
          </cell>
          <cell r="J6513" t="str">
            <v>Solyc04g011600.5</v>
          </cell>
          <cell r="K6513" t="str">
            <v>Solyc05g053030.1</v>
          </cell>
          <cell r="L6513" t="str">
            <v>Solyc09g014350.3</v>
          </cell>
          <cell r="M6513" t="str">
            <v>Solyc10g084900.1</v>
          </cell>
          <cell r="N6513" t="str">
            <v>Solyc02g055533.1</v>
          </cell>
          <cell r="O6513" t="str">
            <v>Solyc08g082340.3</v>
          </cell>
          <cell r="P6513" t="str">
            <v>Solyc01g109370.3</v>
          </cell>
          <cell r="Q6513" t="str">
            <v>Solyc03g063880.3</v>
          </cell>
          <cell r="R6513" t="str">
            <v>Solyc04g079880.4</v>
          </cell>
          <cell r="S6513" t="str">
            <v>Solyc10g079110.2</v>
          </cell>
          <cell r="T6513" t="str">
            <v>Solyc11g065890.2</v>
          </cell>
          <cell r="U6513" t="str">
            <v>Solyc07g056320.4</v>
          </cell>
          <cell r="V6513" t="str">
            <v>Solyc03g115370.3</v>
          </cell>
          <cell r="W6513" t="str">
            <v>Solyc05g056420.4</v>
          </cell>
          <cell r="X6513" t="str">
            <v>Solyc06g009270.3</v>
          </cell>
          <cell r="Y6513" t="str">
            <v>Solyc07g006580.3</v>
          </cell>
          <cell r="Z6513" t="str">
            <v>Solyc07g054830.4</v>
          </cell>
          <cell r="AA6513" t="str">
            <v>Solyc10g008640.3</v>
          </cell>
          <cell r="AB6513" t="str">
            <v>Solyc12g005380.3</v>
          </cell>
          <cell r="AC6513" t="str">
            <v>Solyc12g039180.2</v>
          </cell>
          <cell r="AD6513" t="str">
            <v>Solyc02g068360.4</v>
          </cell>
        </row>
        <row r="6514">
          <cell r="A6514" t="str">
            <v>5.2 Lipid metabolism.glycerolipid metabolism.phosphatidate biosynthesis.plastidial phosphatidate biosynthesis</v>
          </cell>
          <cell r="B6514" t="str">
            <v>Solyc06g048920.5</v>
          </cell>
          <cell r="C6514" t="str">
            <v>Solyc08g076470.5</v>
          </cell>
          <cell r="D6514" t="str">
            <v>Solyc07g005580.4</v>
          </cell>
        </row>
        <row r="6515">
          <cell r="A6515" t="str">
            <v>5.2.1 Lipid metabolism.glycerolipid metabolism.phosphatidate biosynthesis.plastidial phosphatidate biosynthesis.dihydroxyacetone phosphate reductase *(SFD1)</v>
          </cell>
          <cell r="B6515" t="str">
            <v>Solyc06g048920.5</v>
          </cell>
        </row>
        <row r="6516">
          <cell r="A6516" t="str">
            <v>5.2.2 Lipid metabolism.glycerolipid metabolism.phosphatidate biosynthesis.plastidial phosphatidate biosynthesis.glycerol-3-phosphate acyltransferase *(ATS1)</v>
          </cell>
          <cell r="B6516" t="str">
            <v>Solyc08g076470.5</v>
          </cell>
        </row>
        <row r="6517">
          <cell r="A6517" t="str">
            <v>5.2.3 Lipid metabolism.glycerolipid metabolism.phosphatidate biosynthesis.plastidial phosphatidate biosynthesis.lysophosphatidate acyltransferase *(ATS2)</v>
          </cell>
          <cell r="B6517" t="str">
            <v>Solyc07g005580.4</v>
          </cell>
        </row>
        <row r="6518">
          <cell r="A6518" t="str">
            <v>5.2.2 Lipid metabolism.glycerolipid metabolism.phosphatidate biosynthesis.endoplasmic reticulum phosphatidate biosynthesis</v>
          </cell>
          <cell r="B6518" t="str">
            <v>Solyc01g088150.3</v>
          </cell>
          <cell r="C6518" t="str">
            <v>Solyc04g016330.3</v>
          </cell>
          <cell r="D6518" t="str">
            <v>Solyc01g094700.5</v>
          </cell>
          <cell r="E6518" t="str">
            <v>Solyc02g087500.3</v>
          </cell>
          <cell r="F6518" t="str">
            <v>Solyc04g005840.1</v>
          </cell>
          <cell r="G6518" t="str">
            <v>Solyc04g011600.5</v>
          </cell>
          <cell r="H6518" t="str">
            <v>Solyc05g053030.1</v>
          </cell>
          <cell r="I6518" t="str">
            <v>Solyc09g014350.3</v>
          </cell>
          <cell r="J6518" t="str">
            <v>Solyc10g084900.1</v>
          </cell>
          <cell r="K6518" t="str">
            <v>Solyc02g055533.1</v>
          </cell>
          <cell r="L6518" t="str">
            <v>Solyc08g082340.3</v>
          </cell>
          <cell r="M6518" t="str">
            <v>Solyc01g109370.3</v>
          </cell>
          <cell r="N6518" t="str">
            <v>Solyc03g063880.3</v>
          </cell>
          <cell r="O6518" t="str">
            <v>Solyc04g079880.4</v>
          </cell>
          <cell r="P6518" t="str">
            <v>Solyc10g079110.2</v>
          </cell>
          <cell r="Q6518" t="str">
            <v>Solyc11g065890.2</v>
          </cell>
        </row>
        <row r="6519">
          <cell r="A6519" t="str">
            <v>5.2.2 Lipid metabolism.glycerolipid metabolism.phosphatidate biosynthesis.endoplasmic reticulum phosphatidate biosynthesis.NAD-dependent glycerol-3-phosphate dehydrogenase</v>
          </cell>
          <cell r="B6519" t="str">
            <v>Solyc01g088150.3</v>
          </cell>
          <cell r="C6519" t="str">
            <v>Solyc04g016330.3</v>
          </cell>
        </row>
        <row r="6520">
          <cell r="A6520" t="str">
            <v>5.2.2.2 Lipid metabolism.glycerolipid metabolism.phosphatidate biosynthesis.endoplasmic reticulum phosphatidate biosynthesis.glycerol-3-phosphate acyltransferase *(GPAT4-8)</v>
          </cell>
          <cell r="B6520" t="str">
            <v>Solyc01g094700.5</v>
          </cell>
          <cell r="C6520" t="str">
            <v>Solyc02g087500.3</v>
          </cell>
          <cell r="D6520" t="str">
            <v>Solyc04g005840.1</v>
          </cell>
          <cell r="E6520" t="str">
            <v>Solyc04g011600.5</v>
          </cell>
          <cell r="F6520" t="str">
            <v>Solyc05g053030.1</v>
          </cell>
          <cell r="G6520" t="str">
            <v>Solyc09g014350.3</v>
          </cell>
          <cell r="H6520" t="str">
            <v>Solyc10g084900.1</v>
          </cell>
        </row>
        <row r="6521">
          <cell r="A6521" t="str">
            <v>5.2.2.3 Lipid metabolism.glycerolipid metabolism.phosphatidate biosynthesis.endoplasmic reticulum phosphatidate biosynthesis.glycerol-3-phosphate acyltransferase *(GPAT9)</v>
          </cell>
          <cell r="B6521" t="str">
            <v>Solyc02g055533.1</v>
          </cell>
          <cell r="C6521" t="str">
            <v>Solyc08g082340.3</v>
          </cell>
        </row>
        <row r="6522">
          <cell r="A6522" t="str">
            <v>5.2.2.4 Lipid metabolism.glycerolipid metabolism.phosphatidate biosynthesis.endoplasmic reticulum phosphatidate biosynthesis.lysophosphatidate acyltransferase *(LPAT)</v>
          </cell>
          <cell r="B6522" t="str">
            <v>Solyc01g109370.3</v>
          </cell>
          <cell r="C6522" t="str">
            <v>Solyc03g063880.3</v>
          </cell>
          <cell r="D6522" t="str">
            <v>Solyc04g079880.4</v>
          </cell>
          <cell r="E6522" t="str">
            <v>Solyc10g079110.2</v>
          </cell>
          <cell r="F6522" t="str">
            <v>Solyc11g065890.2</v>
          </cell>
        </row>
        <row r="6523">
          <cell r="A6523" t="str">
            <v>5.2.3 Lipid metabolism.glycerolipid metabolism.phosphatidate biosynthesis.mitochondrial lysophosphatidate biosynthesis</v>
          </cell>
          <cell r="B6523" t="str">
            <v>Solyc07g056320.4</v>
          </cell>
        </row>
        <row r="6524">
          <cell r="A6524" t="str">
            <v>5.2.3 Lipid metabolism.glycerolipid metabolism.phosphatidate biosynthesis.mitochondrial lysophosphatidate biosynthesis.glycerol-3-phosphate acyltransferase *(GPAT1-3)</v>
          </cell>
          <cell r="B6524" t="str">
            <v>Solyc07g056320.4</v>
          </cell>
        </row>
        <row r="6525">
          <cell r="A6525" t="str">
            <v>5.2.4 Lipid metabolism.glycerolipid metabolism.phosphatidate biosynthesis.diacylglycerol kinase</v>
          </cell>
          <cell r="B6525" t="str">
            <v>Solyc03g115370.3</v>
          </cell>
          <cell r="C6525" t="str">
            <v>Solyc05g056420.4</v>
          </cell>
          <cell r="D6525" t="str">
            <v>Solyc06g009270.3</v>
          </cell>
          <cell r="E6525" t="str">
            <v>Solyc07g006580.3</v>
          </cell>
          <cell r="F6525" t="str">
            <v>Solyc07g054830.4</v>
          </cell>
          <cell r="G6525" t="str">
            <v>Solyc10g008640.3</v>
          </cell>
          <cell r="H6525" t="str">
            <v>Solyc12g005380.3</v>
          </cell>
          <cell r="I6525" t="str">
            <v>Solyc12g039180.2</v>
          </cell>
        </row>
        <row r="6526">
          <cell r="A6526" t="str">
            <v>5.2.5 Lipid metabolism.glycerolipid metabolism.phosphatidate biosynthesis.lyso-glycerophospholipid acyltransferase</v>
          </cell>
          <cell r="B6526" t="str">
            <v>Solyc02g068360.4</v>
          </cell>
        </row>
        <row r="6527">
          <cell r="A6527" t="str">
            <v>5.20 Lipid metabolism.glycerolipid metabolism.glycerolipid degradation</v>
          </cell>
          <cell r="B6527" t="str">
            <v>Solyc01g088150.3</v>
          </cell>
          <cell r="C6527" t="str">
            <v>Solyc04g016330.3</v>
          </cell>
          <cell r="D6527" t="str">
            <v>Solyc02g063160.5</v>
          </cell>
          <cell r="E6527" t="str">
            <v>Solyc02g063200.3</v>
          </cell>
          <cell r="F6527" t="str">
            <v>Solyc03g006560.4</v>
          </cell>
          <cell r="G6527" t="str">
            <v>Solyc04g010250.3</v>
          </cell>
          <cell r="H6527" t="str">
            <v>Solyc05g009390.3</v>
          </cell>
          <cell r="I6527" t="str">
            <v>Solyc09g075140.3</v>
          </cell>
          <cell r="J6527" t="str">
            <v>Solyc10g079410.2</v>
          </cell>
          <cell r="K6527" t="str">
            <v>Solyc10g079770.3</v>
          </cell>
          <cell r="L6527" t="str">
            <v>Solyc02g068070.4</v>
          </cell>
          <cell r="M6527" t="str">
            <v>Solyc02g094040.3</v>
          </cell>
          <cell r="N6527" t="str">
            <v>Solyc03g005020.3</v>
          </cell>
          <cell r="O6527" t="str">
            <v>Solyc05g053750.3</v>
          </cell>
          <cell r="P6527" t="str">
            <v>Solyc11g032200.2</v>
          </cell>
          <cell r="Q6527" t="str">
            <v>Solyc02g090920.2</v>
          </cell>
          <cell r="R6527" t="str">
            <v>Solyc02g090930.3</v>
          </cell>
          <cell r="S6527" t="str">
            <v>Solyc02g090940.4</v>
          </cell>
          <cell r="T6527" t="str">
            <v>Solyc03g123750.3</v>
          </cell>
          <cell r="U6527" t="str">
            <v>Solyc04g078800.3</v>
          </cell>
          <cell r="V6527" t="str">
            <v>Solyc12g055730.3</v>
          </cell>
          <cell r="W6527" t="str">
            <v>Solyc12g088800.3</v>
          </cell>
          <cell r="X6527" t="str">
            <v>Solyc01g104310.3</v>
          </cell>
          <cell r="Y6527" t="str">
            <v>Solyc01g090220.4</v>
          </cell>
          <cell r="Z6527" t="str">
            <v>Solyc02g014470.5</v>
          </cell>
          <cell r="AA6527" t="str">
            <v>Solyc02g076990.3</v>
          </cell>
          <cell r="AB6527" t="str">
            <v>Solyc02g077000.3</v>
          </cell>
          <cell r="AC6527" t="str">
            <v>Solyc02g077010.1</v>
          </cell>
          <cell r="AD6527" t="str">
            <v>Solyc02g077030.3</v>
          </cell>
          <cell r="AE6527" t="str">
            <v>Solyc02g077100.3</v>
          </cell>
          <cell r="AF6527" t="str">
            <v>Solyc02g077110.4</v>
          </cell>
          <cell r="AG6527" t="str">
            <v>Solyc02g077140.3</v>
          </cell>
          <cell r="AH6527" t="str">
            <v>Solyc02g077150.1</v>
          </cell>
          <cell r="AI6527" t="str">
            <v>Solyc02g077160.3</v>
          </cell>
          <cell r="AJ6527" t="str">
            <v>Solyc02g077420.3</v>
          </cell>
          <cell r="AK6527" t="str">
            <v>Solyc02g077430.5</v>
          </cell>
          <cell r="AL6527" t="str">
            <v>Solyc05g053910.1</v>
          </cell>
          <cell r="AM6527" t="str">
            <v>Solyc05g053920.1</v>
          </cell>
          <cell r="AN6527" t="str">
            <v>Solyc06g060870.1</v>
          </cell>
          <cell r="AO6527" t="str">
            <v>Solyc07g055160.4</v>
          </cell>
          <cell r="AP6527" t="str">
            <v>Solyc08g007225.1</v>
          </cell>
          <cell r="AQ6527" t="str">
            <v>Solyc08g023420.3</v>
          </cell>
          <cell r="AR6527" t="str">
            <v>Solyc08g022240.1</v>
          </cell>
          <cell r="AS6527" t="str">
            <v>Solyc08g078090.1</v>
          </cell>
          <cell r="AT6527" t="str">
            <v>Solyc09g065890.4</v>
          </cell>
          <cell r="AU6527" t="str">
            <v>Solyc09g098460.1</v>
          </cell>
          <cell r="AV6527" t="str">
            <v>Solyc10g038170.1</v>
          </cell>
          <cell r="AW6527" t="str">
            <v>Solyc11g065530.1</v>
          </cell>
          <cell r="AX6527" t="str">
            <v>Solyc12g010910.2</v>
          </cell>
          <cell r="AY6527" t="str">
            <v>Solyc12g036490.3</v>
          </cell>
          <cell r="AZ6527" t="str">
            <v>Solyc12g098730.3</v>
          </cell>
          <cell r="BA6527" t="str">
            <v>Solyc01g008320.3</v>
          </cell>
          <cell r="BB6527" t="str">
            <v>Solyc01g079600.4</v>
          </cell>
          <cell r="BC6527" t="str">
            <v>Solyc01g095720.3</v>
          </cell>
          <cell r="BD6527" t="str">
            <v>Solyc07g014730.3</v>
          </cell>
          <cell r="BE6527" t="str">
            <v>Solyc07g032220.3</v>
          </cell>
          <cell r="BF6527" t="str">
            <v>Solyc02g080340.3</v>
          </cell>
          <cell r="BG6527" t="str">
            <v>Solyc02g065090.5</v>
          </cell>
          <cell r="BH6527" t="str">
            <v>Solyc02g065100.1</v>
          </cell>
          <cell r="BI6527" t="str">
            <v>Solyc02g090490.3</v>
          </cell>
          <cell r="BJ6527" t="str">
            <v>Solyc02g090630.4</v>
          </cell>
          <cell r="BK6527" t="str">
            <v>Solyc02g090640.5</v>
          </cell>
          <cell r="BL6527" t="str">
            <v>Solyc03g044710.4</v>
          </cell>
          <cell r="BM6527" t="str">
            <v>Solyc04g079210.3</v>
          </cell>
          <cell r="BN6527" t="str">
            <v>Solyc04g079240.3</v>
          </cell>
          <cell r="BO6527" t="str">
            <v>Solyc04g079250.3</v>
          </cell>
          <cell r="BP6527" t="str">
            <v>Solyc04g079260.3</v>
          </cell>
          <cell r="BQ6527" t="str">
            <v>Solyc08g006850.4</v>
          </cell>
          <cell r="BR6527" t="str">
            <v>Solyc08g006860.3</v>
          </cell>
          <cell r="BS6527" t="str">
            <v>Solyc05g056030.3</v>
          </cell>
          <cell r="BT6527" t="str">
            <v>Solyc09g065240.3</v>
          </cell>
          <cell r="BU6527" t="str">
            <v>Solyc10g078530.2</v>
          </cell>
          <cell r="BV6527" t="str">
            <v>Solyc10g080690.2</v>
          </cell>
          <cell r="BW6527" t="str">
            <v>Solyc01g008790.4</v>
          </cell>
          <cell r="BX6527" t="str">
            <v>Solyc03g019670.3</v>
          </cell>
          <cell r="BY6527" t="str">
            <v>Solyc09g020190.3</v>
          </cell>
          <cell r="BZ6527" t="str">
            <v>Solyc03g116620.3</v>
          </cell>
          <cell r="CA6527" t="str">
            <v>Solyc06g068090.3</v>
          </cell>
          <cell r="CB6527" t="str">
            <v>Solyc08g066790.4</v>
          </cell>
          <cell r="CC6527" t="str">
            <v>Solyc08g066800.4</v>
          </cell>
          <cell r="CD6527" t="str">
            <v>Solyc12g011170.3</v>
          </cell>
          <cell r="CE6527" t="str">
            <v>Solyc01g091910.4</v>
          </cell>
          <cell r="CF6527" t="str">
            <v>Solyc08g080130.3</v>
          </cell>
          <cell r="CG6527" t="str">
            <v>Solyc02g061850.4</v>
          </cell>
          <cell r="CH6527" t="str">
            <v>Solyc02g083340.4</v>
          </cell>
          <cell r="CI6527" t="str">
            <v>Solyc04g082000.4</v>
          </cell>
          <cell r="CJ6527" t="str">
            <v>Solyc10g024370.3</v>
          </cell>
          <cell r="CK6527" t="str">
            <v>Solyc03g121470.5</v>
          </cell>
          <cell r="CL6527" t="str">
            <v>Solyc01g065720.4</v>
          </cell>
          <cell r="CM6527" t="str">
            <v>Solyc01g100020.4</v>
          </cell>
          <cell r="CN6527" t="str">
            <v>Solyc10g054280.2</v>
          </cell>
          <cell r="CO6527" t="str">
            <v>Solyc03g117490.5</v>
          </cell>
          <cell r="CP6527" t="str">
            <v>Solyc11g008380.3</v>
          </cell>
        </row>
        <row r="6528">
          <cell r="A6528" t="str">
            <v>5.20.1 Lipid metabolism.glycerolipid metabolism.glycerolipid degradation.triacylglycerol lipase activities</v>
          </cell>
          <cell r="B6528" t="str">
            <v>Solyc02g063160.5</v>
          </cell>
          <cell r="C6528" t="str">
            <v>Solyc02g063200.3</v>
          </cell>
          <cell r="D6528" t="str">
            <v>Solyc03g006560.4</v>
          </cell>
          <cell r="E6528" t="str">
            <v>Solyc04g010250.3</v>
          </cell>
          <cell r="F6528" t="str">
            <v>Solyc05g009390.3</v>
          </cell>
          <cell r="G6528" t="str">
            <v>Solyc09g075140.3</v>
          </cell>
          <cell r="H6528" t="str">
            <v>Solyc10g079410.2</v>
          </cell>
          <cell r="I6528" t="str">
            <v>Solyc10g079770.3</v>
          </cell>
          <cell r="J6528" t="str">
            <v>Solyc02g068070.4</v>
          </cell>
          <cell r="K6528" t="str">
            <v>Solyc02g094040.3</v>
          </cell>
          <cell r="L6528" t="str">
            <v>Solyc03g005020.3</v>
          </cell>
          <cell r="M6528" t="str">
            <v>Solyc05g053750.3</v>
          </cell>
          <cell r="N6528" t="str">
            <v>Solyc11g032200.2</v>
          </cell>
          <cell r="O6528" t="str">
            <v>Solyc02g090920.2</v>
          </cell>
          <cell r="P6528" t="str">
            <v>Solyc02g090930.3</v>
          </cell>
          <cell r="Q6528" t="str">
            <v>Solyc02g090940.4</v>
          </cell>
          <cell r="R6528" t="str">
            <v>Solyc03g123750.3</v>
          </cell>
          <cell r="S6528" t="str">
            <v>Solyc04g078800.3</v>
          </cell>
          <cell r="T6528" t="str">
            <v>Solyc12g055730.3</v>
          </cell>
          <cell r="U6528" t="str">
            <v>Solyc12g088800.3</v>
          </cell>
          <cell r="V6528" t="str">
            <v>Solyc01g104310.3</v>
          </cell>
        </row>
        <row r="6529">
          <cell r="A6529" t="str">
            <v>5.20.1 Lipid metabolism.glycerolipid metabolism.glycerolipid degradation.triacylglycerol lipase activities.monoacylglycerol lipase</v>
          </cell>
          <cell r="B6529" t="str">
            <v>Solyc02g063160.5</v>
          </cell>
          <cell r="C6529" t="str">
            <v>Solyc02g063200.3</v>
          </cell>
          <cell r="D6529" t="str">
            <v>Solyc03g006560.4</v>
          </cell>
          <cell r="E6529" t="str">
            <v>Solyc04g010250.3</v>
          </cell>
          <cell r="F6529" t="str">
            <v>Solyc05g009390.3</v>
          </cell>
          <cell r="G6529" t="str">
            <v>Solyc09g075140.3</v>
          </cell>
        </row>
        <row r="6530">
          <cell r="A6530" t="str">
            <v>5.20.1.2 Lipid metabolism.glycerolipid metabolism.glycerolipid degradation.triacylglycerol lipase activities.diacyl-/triacylglycerol lipase activities</v>
          </cell>
          <cell r="B6530" t="str">
            <v>Solyc10g079410.2</v>
          </cell>
          <cell r="C6530" t="str">
            <v>Solyc10g079770.3</v>
          </cell>
          <cell r="D6530" t="str">
            <v>Solyc02g068070.4</v>
          </cell>
          <cell r="E6530" t="str">
            <v>Solyc02g094040.3</v>
          </cell>
          <cell r="F6530" t="str">
            <v>Solyc03g005020.3</v>
          </cell>
          <cell r="G6530" t="str">
            <v>Solyc05g053750.3</v>
          </cell>
          <cell r="H6530" t="str">
            <v>Solyc11g032200.2</v>
          </cell>
          <cell r="I6530" t="str">
            <v>Solyc02g090920.2</v>
          </cell>
          <cell r="J6530" t="str">
            <v>Solyc02g090930.3</v>
          </cell>
          <cell r="K6530" t="str">
            <v>Solyc02g090940.4</v>
          </cell>
          <cell r="L6530" t="str">
            <v>Solyc03g123750.3</v>
          </cell>
          <cell r="M6530" t="str">
            <v>Solyc04g078800.3</v>
          </cell>
          <cell r="N6530" t="str">
            <v>Solyc12g055730.3</v>
          </cell>
          <cell r="O6530" t="str">
            <v>Solyc12g088800.3</v>
          </cell>
          <cell r="P6530" t="str">
            <v>Solyc01g104310.3</v>
          </cell>
        </row>
        <row r="6531">
          <cell r="A6531" t="str">
            <v>5.20.1.2 Lipid metabolism.glycerolipid metabolism.glycerolipid degradation.triacylglycerol lipase activities.diacyl-/triacylglycerol lipase activities.lipase *(SDP)</v>
          </cell>
          <cell r="B6531" t="str">
            <v>Solyc10g079410.2</v>
          </cell>
          <cell r="C6531" t="str">
            <v>Solyc10g079770.3</v>
          </cell>
        </row>
        <row r="6532">
          <cell r="A6532" t="str">
            <v>5.20.1.2.2 Lipid metabolism.glycerolipid metabolism.glycerolipid degradation.triacylglycerol lipase activities.diacyl-/triacylglycerol lipase activities.triacylglycerol lipase *(LIP)</v>
          </cell>
          <cell r="B6532" t="str">
            <v>Solyc02g068070.4</v>
          </cell>
          <cell r="C6532" t="str">
            <v>Solyc02g094040.3</v>
          </cell>
          <cell r="D6532" t="str">
            <v>Solyc03g005020.3</v>
          </cell>
          <cell r="E6532" t="str">
            <v>Solyc05g053750.3</v>
          </cell>
          <cell r="F6532" t="str">
            <v>Solyc11g032200.2</v>
          </cell>
        </row>
        <row r="6533">
          <cell r="A6533" t="str">
            <v>5.20.1.2.3 Lipid metabolism.glycerolipid metabolism.glycerolipid degradation.triacylglycerol lipase activities.diacyl-/triacylglycerol lipase activities.lipase *(OBL)</v>
          </cell>
          <cell r="B6533" t="str">
            <v>Solyc02g090920.2</v>
          </cell>
          <cell r="C6533" t="str">
            <v>Solyc02g090930.3</v>
          </cell>
          <cell r="D6533" t="str">
            <v>Solyc02g090940.4</v>
          </cell>
          <cell r="E6533" t="str">
            <v>Solyc03g123750.3</v>
          </cell>
          <cell r="F6533" t="str">
            <v>Solyc04g078800.3</v>
          </cell>
          <cell r="G6533" t="str">
            <v>Solyc12g055730.3</v>
          </cell>
          <cell r="H6533" t="str">
            <v>Solyc12g088800.3</v>
          </cell>
        </row>
        <row r="6534">
          <cell r="A6534" t="str">
            <v>5.20.1.2.4 Lipid metabolism.glycerolipid metabolism.glycerolipid degradation.triacylglycerol lipase activities.diacyl-/triacylglycerol lipase activities.lipase *(ATGL)</v>
          </cell>
          <cell r="B6534" t="str">
            <v>Solyc01g104310.3</v>
          </cell>
        </row>
        <row r="6535">
          <cell r="A6535" t="str">
            <v>5.20.2 Lipid metabolism.glycerolipid metabolism.glycerolipid degradation.phospholipase activities</v>
          </cell>
          <cell r="B6535" t="str">
            <v>Solyc01g090220.4</v>
          </cell>
          <cell r="C6535" t="str">
            <v>Solyc02g014470.5</v>
          </cell>
          <cell r="D6535" t="str">
            <v>Solyc02g076990.3</v>
          </cell>
          <cell r="E6535" t="str">
            <v>Solyc02g077000.3</v>
          </cell>
          <cell r="F6535" t="str">
            <v>Solyc02g077010.1</v>
          </cell>
          <cell r="G6535" t="str">
            <v>Solyc02g077030.3</v>
          </cell>
          <cell r="H6535" t="str">
            <v>Solyc02g077100.3</v>
          </cell>
          <cell r="I6535" t="str">
            <v>Solyc02g077110.4</v>
          </cell>
          <cell r="J6535" t="str">
            <v>Solyc02g077140.3</v>
          </cell>
          <cell r="K6535" t="str">
            <v>Solyc02g077150.1</v>
          </cell>
          <cell r="L6535" t="str">
            <v>Solyc02g077160.3</v>
          </cell>
          <cell r="M6535" t="str">
            <v>Solyc02g077420.3</v>
          </cell>
          <cell r="N6535" t="str">
            <v>Solyc02g077430.5</v>
          </cell>
          <cell r="O6535" t="str">
            <v>Solyc05g053910.1</v>
          </cell>
          <cell r="P6535" t="str">
            <v>Solyc05g053920.1</v>
          </cell>
          <cell r="Q6535" t="str">
            <v>Solyc06g060870.1</v>
          </cell>
          <cell r="R6535" t="str">
            <v>Solyc07g055160.4</v>
          </cell>
          <cell r="S6535" t="str">
            <v>Solyc08g007225.1</v>
          </cell>
          <cell r="T6535" t="str">
            <v>Solyc08g023420.3</v>
          </cell>
          <cell r="U6535" t="str">
            <v>Solyc08g022240.1</v>
          </cell>
          <cell r="V6535" t="str">
            <v>Solyc08g078090.1</v>
          </cell>
          <cell r="W6535" t="str">
            <v>Solyc09g065890.4</v>
          </cell>
          <cell r="X6535" t="str">
            <v>Solyc09g098460.1</v>
          </cell>
          <cell r="Y6535" t="str">
            <v>Solyc10g038170.1</v>
          </cell>
          <cell r="Z6535" t="str">
            <v>Solyc11g065530.1</v>
          </cell>
          <cell r="AA6535" t="str">
            <v>Solyc12g010910.2</v>
          </cell>
          <cell r="AB6535" t="str">
            <v>Solyc12g036490.3</v>
          </cell>
          <cell r="AC6535" t="str">
            <v>Solyc12g098730.3</v>
          </cell>
          <cell r="AD6535" t="str">
            <v>Solyc01g008320.3</v>
          </cell>
          <cell r="AE6535" t="str">
            <v>Solyc01g079600.4</v>
          </cell>
          <cell r="AF6535" t="str">
            <v>Solyc01g095720.3</v>
          </cell>
          <cell r="AG6535" t="str">
            <v>Solyc07g014730.3</v>
          </cell>
          <cell r="AH6535" t="str">
            <v>Solyc07g032220.3</v>
          </cell>
          <cell r="AI6535" t="str">
            <v>Solyc02g080340.3</v>
          </cell>
          <cell r="AJ6535" t="str">
            <v>Solyc02g065090.5</v>
          </cell>
          <cell r="AK6535" t="str">
            <v>Solyc02g065100.1</v>
          </cell>
          <cell r="AL6535" t="str">
            <v>Solyc02g090490.3</v>
          </cell>
          <cell r="AM6535" t="str">
            <v>Solyc02g090630.4</v>
          </cell>
          <cell r="AN6535" t="str">
            <v>Solyc02g090640.5</v>
          </cell>
          <cell r="AO6535" t="str">
            <v>Solyc03g044710.4</v>
          </cell>
          <cell r="AP6535" t="str">
            <v>Solyc04g079210.3</v>
          </cell>
          <cell r="AQ6535" t="str">
            <v>Solyc04g079240.3</v>
          </cell>
          <cell r="AR6535" t="str">
            <v>Solyc04g079250.3</v>
          </cell>
          <cell r="AS6535" t="str">
            <v>Solyc04g079260.3</v>
          </cell>
          <cell r="AT6535" t="str">
            <v>Solyc08g006850.4</v>
          </cell>
          <cell r="AU6535" t="str">
            <v>Solyc08g006860.3</v>
          </cell>
          <cell r="AV6535" t="str">
            <v>Solyc05g056030.3</v>
          </cell>
          <cell r="AW6535" t="str">
            <v>Solyc09g065240.3</v>
          </cell>
          <cell r="AX6535" t="str">
            <v>Solyc10g078530.2</v>
          </cell>
          <cell r="AY6535" t="str">
            <v>Solyc10g080690.2</v>
          </cell>
          <cell r="AZ6535" t="str">
            <v>Solyc01g008790.4</v>
          </cell>
          <cell r="BA6535" t="str">
            <v>Solyc03g019670.3</v>
          </cell>
          <cell r="BB6535" t="str">
            <v>Solyc09g020190.3</v>
          </cell>
          <cell r="BC6535" t="str">
            <v>Solyc03g116620.3</v>
          </cell>
          <cell r="BD6535" t="str">
            <v>Solyc06g068090.3</v>
          </cell>
          <cell r="BE6535" t="str">
            <v>Solyc08g066790.4</v>
          </cell>
          <cell r="BF6535" t="str">
            <v>Solyc08g066800.4</v>
          </cell>
          <cell r="BG6535" t="str">
            <v>Solyc12g011170.3</v>
          </cell>
          <cell r="BH6535" t="str">
            <v>Solyc01g091910.4</v>
          </cell>
          <cell r="BI6535" t="str">
            <v>Solyc08g080130.3</v>
          </cell>
          <cell r="BJ6535" t="str">
            <v>Solyc02g061850.4</v>
          </cell>
          <cell r="BK6535" t="str">
            <v>Solyc02g083340.4</v>
          </cell>
          <cell r="BL6535" t="str">
            <v>Solyc04g082000.4</v>
          </cell>
          <cell r="BM6535" t="str">
            <v>Solyc10g024370.3</v>
          </cell>
          <cell r="BN6535" t="str">
            <v>Solyc03g121470.5</v>
          </cell>
          <cell r="BO6535" t="str">
            <v>Solyc01g065720.4</v>
          </cell>
          <cell r="BP6535" t="str">
            <v>Solyc01g100020.4</v>
          </cell>
        </row>
        <row r="6536">
          <cell r="A6536" t="str">
            <v>5.20.2 Lipid metabolism.glycerolipid metabolism.glycerolipid degradation.phospholipase activities.phospholipase A1 activities</v>
          </cell>
          <cell r="B6536" t="str">
            <v>Solyc01g090220.4</v>
          </cell>
          <cell r="C6536" t="str">
            <v>Solyc02g014470.5</v>
          </cell>
          <cell r="D6536" t="str">
            <v>Solyc02g076990.3</v>
          </cell>
          <cell r="E6536" t="str">
            <v>Solyc02g077000.3</v>
          </cell>
          <cell r="F6536" t="str">
            <v>Solyc02g077010.1</v>
          </cell>
          <cell r="G6536" t="str">
            <v>Solyc02g077030.3</v>
          </cell>
          <cell r="H6536" t="str">
            <v>Solyc02g077100.3</v>
          </cell>
          <cell r="I6536" t="str">
            <v>Solyc02g077110.4</v>
          </cell>
          <cell r="J6536" t="str">
            <v>Solyc02g077140.3</v>
          </cell>
          <cell r="K6536" t="str">
            <v>Solyc02g077150.1</v>
          </cell>
          <cell r="L6536" t="str">
            <v>Solyc02g077160.3</v>
          </cell>
          <cell r="M6536" t="str">
            <v>Solyc02g077420.3</v>
          </cell>
          <cell r="N6536" t="str">
            <v>Solyc02g077430.5</v>
          </cell>
          <cell r="O6536" t="str">
            <v>Solyc05g053910.1</v>
          </cell>
          <cell r="P6536" t="str">
            <v>Solyc05g053920.1</v>
          </cell>
          <cell r="Q6536" t="str">
            <v>Solyc06g060870.1</v>
          </cell>
          <cell r="R6536" t="str">
            <v>Solyc07g055160.4</v>
          </cell>
          <cell r="S6536" t="str">
            <v>Solyc08g007225.1</v>
          </cell>
          <cell r="T6536" t="str">
            <v>Solyc08g023420.3</v>
          </cell>
          <cell r="U6536" t="str">
            <v>Solyc08g022240.1</v>
          </cell>
          <cell r="V6536" t="str">
            <v>Solyc08g078090.1</v>
          </cell>
          <cell r="W6536" t="str">
            <v>Solyc09g065890.4</v>
          </cell>
          <cell r="X6536" t="str">
            <v>Solyc09g098460.1</v>
          </cell>
          <cell r="Y6536" t="str">
            <v>Solyc10g038170.1</v>
          </cell>
          <cell r="Z6536" t="str">
            <v>Solyc11g065530.1</v>
          </cell>
          <cell r="AA6536" t="str">
            <v>Solyc12g010910.2</v>
          </cell>
          <cell r="AB6536" t="str">
            <v>Solyc12g036490.3</v>
          </cell>
          <cell r="AC6536" t="str">
            <v>Solyc12g098730.3</v>
          </cell>
          <cell r="AD6536" t="str">
            <v>Solyc01g008320.3</v>
          </cell>
          <cell r="AE6536" t="str">
            <v>Solyc01g079600.4</v>
          </cell>
          <cell r="AF6536" t="str">
            <v>Solyc01g095720.3</v>
          </cell>
        </row>
        <row r="6537">
          <cell r="A6537" t="str">
            <v>5.20.2 Lipid metabolism.glycerolipid metabolism.glycerolipid degradation.phospholipase activities.phospholipase A1 activities.phospholipase-A1 *(PC-PLA1)</v>
          </cell>
          <cell r="B6537" t="str">
            <v>Solyc01g090220.4</v>
          </cell>
          <cell r="C6537" t="str">
            <v>Solyc02g014470.5</v>
          </cell>
          <cell r="D6537" t="str">
            <v>Solyc02g076990.3</v>
          </cell>
          <cell r="E6537" t="str">
            <v>Solyc02g077000.3</v>
          </cell>
          <cell r="F6537" t="str">
            <v>Solyc02g077010.1</v>
          </cell>
          <cell r="G6537" t="str">
            <v>Solyc02g077030.3</v>
          </cell>
          <cell r="H6537" t="str">
            <v>Solyc02g077100.3</v>
          </cell>
          <cell r="I6537" t="str">
            <v>Solyc02g077110.4</v>
          </cell>
          <cell r="J6537" t="str">
            <v>Solyc02g077140.3</v>
          </cell>
          <cell r="K6537" t="str">
            <v>Solyc02g077150.1</v>
          </cell>
          <cell r="L6537" t="str">
            <v>Solyc02g077160.3</v>
          </cell>
          <cell r="M6537" t="str">
            <v>Solyc02g077420.3</v>
          </cell>
          <cell r="N6537" t="str">
            <v>Solyc02g077430.5</v>
          </cell>
          <cell r="O6537" t="str">
            <v>Solyc05g053910.1</v>
          </cell>
          <cell r="P6537" t="str">
            <v>Solyc05g053920.1</v>
          </cell>
          <cell r="Q6537" t="str">
            <v>Solyc06g060870.1</v>
          </cell>
          <cell r="R6537" t="str">
            <v>Solyc07g055160.4</v>
          </cell>
          <cell r="S6537" t="str">
            <v>Solyc08g007225.1</v>
          </cell>
          <cell r="T6537" t="str">
            <v>Solyc08g023420.3</v>
          </cell>
          <cell r="U6537" t="str">
            <v>Solyc08g022240.1</v>
          </cell>
          <cell r="V6537" t="str">
            <v>Solyc08g078090.1</v>
          </cell>
          <cell r="W6537" t="str">
            <v>Solyc09g065890.4</v>
          </cell>
          <cell r="X6537" t="str">
            <v>Solyc09g098460.1</v>
          </cell>
          <cell r="Y6537" t="str">
            <v>Solyc10g038170.1</v>
          </cell>
          <cell r="Z6537" t="str">
            <v>Solyc11g065530.1</v>
          </cell>
          <cell r="AA6537" t="str">
            <v>Solyc12g010910.2</v>
          </cell>
          <cell r="AB6537" t="str">
            <v>Solyc12g036490.3</v>
          </cell>
          <cell r="AC6537" t="str">
            <v>Solyc12g098730.3</v>
          </cell>
        </row>
        <row r="6538">
          <cell r="A6538" t="str">
            <v>5.20.2.2 Lipid metabolism.glycerolipid metabolism.glycerolipid degradation.phospholipase activities.phospholipase A1 activities.phospholipase-A1 *(PA-PLA1)</v>
          </cell>
          <cell r="B6538" t="str">
            <v>Solyc01g008320.3</v>
          </cell>
        </row>
        <row r="6539">
          <cell r="A6539" t="str">
            <v>5.20.2.3 Lipid metabolism.glycerolipid metabolism.glycerolipid degradation.phospholipase activities.phospholipase A1 activities.phosphatidylglycerol lipase *(PLIP1)</v>
          </cell>
          <cell r="B6539" t="str">
            <v>Solyc01g079600.4</v>
          </cell>
          <cell r="C6539" t="str">
            <v>Solyc01g095720.3</v>
          </cell>
        </row>
        <row r="6540">
          <cell r="A6540" t="str">
            <v>5.20.2.2 Lipid metabolism.glycerolipid metabolism.glycerolipid degradation.phospholipase activities.phospholipase A2 activities</v>
          </cell>
          <cell r="B6540" t="str">
            <v>Solyc07g014730.3</v>
          </cell>
          <cell r="C6540" t="str">
            <v>Solyc07g032220.3</v>
          </cell>
          <cell r="D6540" t="str">
            <v>Solyc02g080340.3</v>
          </cell>
          <cell r="E6540" t="str">
            <v>Solyc02g065090.5</v>
          </cell>
          <cell r="F6540" t="str">
            <v>Solyc02g065100.1</v>
          </cell>
          <cell r="G6540" t="str">
            <v>Solyc02g090490.3</v>
          </cell>
          <cell r="H6540" t="str">
            <v>Solyc02g090630.4</v>
          </cell>
          <cell r="I6540" t="str">
            <v>Solyc02g090640.5</v>
          </cell>
          <cell r="J6540" t="str">
            <v>Solyc03g044710.4</v>
          </cell>
          <cell r="K6540" t="str">
            <v>Solyc04g079210.3</v>
          </cell>
          <cell r="L6540" t="str">
            <v>Solyc04g079240.3</v>
          </cell>
          <cell r="M6540" t="str">
            <v>Solyc04g079250.3</v>
          </cell>
          <cell r="N6540" t="str">
            <v>Solyc04g079260.3</v>
          </cell>
          <cell r="O6540" t="str">
            <v>Solyc08g006850.4</v>
          </cell>
          <cell r="P6540" t="str">
            <v>Solyc08g006860.3</v>
          </cell>
          <cell r="Q6540" t="str">
            <v>Solyc05g056030.3</v>
          </cell>
          <cell r="R6540" t="str">
            <v>Solyc09g065240.3</v>
          </cell>
          <cell r="S6540" t="str">
            <v>Solyc10g078530.2</v>
          </cell>
          <cell r="T6540" t="str">
            <v>Solyc10g080690.2</v>
          </cell>
        </row>
        <row r="6541">
          <cell r="A6541" t="str">
            <v>5.20.2.2 Lipid metabolism.glycerolipid metabolism.glycerolipid degradation.phospholipase activities.phospholipase A2 activities.phospholipase-A2 *(sPLA2))</v>
          </cell>
          <cell r="B6541" t="str">
            <v>Solyc07g014730.3</v>
          </cell>
          <cell r="C6541" t="str">
            <v>Solyc07g032220.3</v>
          </cell>
        </row>
        <row r="6542">
          <cell r="A6542" t="str">
            <v>5.20.2.2.2 Lipid metabolism.glycerolipid metabolism.glycerolipid degradation.phospholipase activities.phospholipase A2 activities.phospholipase-A2 *(pPLA2-I))</v>
          </cell>
          <cell r="B6542" t="str">
            <v>Solyc02g080340.3</v>
          </cell>
        </row>
        <row r="6543">
          <cell r="A6543" t="str">
            <v>5.20.2.2.3 Lipid metabolism.glycerolipid metabolism.glycerolipid degradation.phospholipase activities.phospholipase A2 activities.phospholipase-A2 *(pPLA2-II))</v>
          </cell>
          <cell r="B6543" t="str">
            <v>Solyc02g065090.5</v>
          </cell>
          <cell r="C6543" t="str">
            <v>Solyc02g065100.1</v>
          </cell>
          <cell r="D6543" t="str">
            <v>Solyc02g090490.3</v>
          </cell>
          <cell r="E6543" t="str">
            <v>Solyc02g090630.4</v>
          </cell>
          <cell r="F6543" t="str">
            <v>Solyc02g090640.5</v>
          </cell>
          <cell r="G6543" t="str">
            <v>Solyc03g044710.4</v>
          </cell>
          <cell r="H6543" t="str">
            <v>Solyc04g079210.3</v>
          </cell>
          <cell r="I6543" t="str">
            <v>Solyc04g079240.3</v>
          </cell>
          <cell r="J6543" t="str">
            <v>Solyc04g079250.3</v>
          </cell>
          <cell r="K6543" t="str">
            <v>Solyc04g079260.3</v>
          </cell>
          <cell r="L6543" t="str">
            <v>Solyc08g006850.4</v>
          </cell>
          <cell r="M6543" t="str">
            <v>Solyc08g006860.3</v>
          </cell>
        </row>
        <row r="6544">
          <cell r="A6544" t="str">
            <v>5.20.2.2.4 Lipid metabolism.glycerolipid metabolism.glycerolipid degradation.phospholipase activities.phospholipase A2 activities.phospholipase-A2 *(pPLA2-III))</v>
          </cell>
          <cell r="B6544" t="str">
            <v>Solyc05g056030.3</v>
          </cell>
          <cell r="C6544" t="str">
            <v>Solyc09g065240.3</v>
          </cell>
          <cell r="D6544" t="str">
            <v>Solyc10g078530.2</v>
          </cell>
          <cell r="E6544" t="str">
            <v>Solyc10g080690.2</v>
          </cell>
        </row>
        <row r="6545">
          <cell r="A6545" t="str">
            <v>5.20.2.3 Lipid metabolism.glycerolipid metabolism.glycerolipid degradation.phospholipase activities.phospholipase C activities</v>
          </cell>
          <cell r="B6545" t="str">
            <v>Solyc01g008790.4</v>
          </cell>
          <cell r="C6545" t="str">
            <v>Solyc03g019670.3</v>
          </cell>
          <cell r="D6545" t="str">
            <v>Solyc09g020190.3</v>
          </cell>
        </row>
        <row r="6546">
          <cell r="A6546" t="str">
            <v>5.20.2.3 Lipid metabolism.glycerolipid metabolism.glycerolipid degradation.phospholipase activities.phospholipase C activities.phospholipase-C *(nPLC))</v>
          </cell>
          <cell r="B6546" t="str">
            <v>Solyc01g008790.4</v>
          </cell>
          <cell r="C6546" t="str">
            <v>Solyc03g019670.3</v>
          </cell>
          <cell r="D6546" t="str">
            <v>Solyc09g020190.3</v>
          </cell>
        </row>
        <row r="6547">
          <cell r="A6547" t="str">
            <v>5.20.2.4 Lipid metabolism.glycerolipid metabolism.glycerolipid degradation.phospholipase activities.phospholipase D activities</v>
          </cell>
          <cell r="B6547" t="str">
            <v>Solyc03g116620.3</v>
          </cell>
          <cell r="C6547" t="str">
            <v>Solyc06g068090.3</v>
          </cell>
          <cell r="D6547" t="str">
            <v>Solyc08g066790.4</v>
          </cell>
          <cell r="E6547" t="str">
            <v>Solyc08g066800.4</v>
          </cell>
          <cell r="F6547" t="str">
            <v>Solyc12g011170.3</v>
          </cell>
          <cell r="G6547" t="str">
            <v>Solyc01g091910.4</v>
          </cell>
          <cell r="H6547" t="str">
            <v>Solyc08g080130.3</v>
          </cell>
          <cell r="I6547" t="str">
            <v>Solyc02g061850.4</v>
          </cell>
          <cell r="J6547" t="str">
            <v>Solyc02g083340.4</v>
          </cell>
          <cell r="K6547" t="str">
            <v>Solyc04g082000.4</v>
          </cell>
          <cell r="L6547" t="str">
            <v>Solyc10g024370.3</v>
          </cell>
          <cell r="M6547" t="str">
            <v>Solyc03g121470.5</v>
          </cell>
          <cell r="N6547" t="str">
            <v>Solyc01g065720.4</v>
          </cell>
          <cell r="O6547" t="str">
            <v>Solyc01g100020.4</v>
          </cell>
        </row>
        <row r="6548">
          <cell r="A6548" t="str">
            <v>5.20.2.4 Lipid metabolism.glycerolipid metabolism.glycerolipid degradation.phospholipase activities.phospholipase D activities.phospholipase-D *(PLD-alpha)</v>
          </cell>
          <cell r="B6548" t="str">
            <v>Solyc03g116620.3</v>
          </cell>
          <cell r="C6548" t="str">
            <v>Solyc06g068090.3</v>
          </cell>
          <cell r="D6548" t="str">
            <v>Solyc08g066790.4</v>
          </cell>
          <cell r="E6548" t="str">
            <v>Solyc08g066800.4</v>
          </cell>
          <cell r="F6548" t="str">
            <v>Solyc12g011170.3</v>
          </cell>
        </row>
        <row r="6549">
          <cell r="A6549" t="str">
            <v>5.20.2.4.2 Lipid metabolism.glycerolipid metabolism.glycerolipid degradation.phospholipase activities.phospholipase D activities.phospholipase-D *(PLD-beta/gamma)</v>
          </cell>
          <cell r="B6549" t="str">
            <v>Solyc01g091910.4</v>
          </cell>
          <cell r="C6549" t="str">
            <v>Solyc08g080130.3</v>
          </cell>
        </row>
        <row r="6550">
          <cell r="A6550" t="str">
            <v>5.20.2.4.3 Lipid metabolism.glycerolipid metabolism.glycerolipid degradation.phospholipase activities.phospholipase D activities.phospholipase-D *(PLD-delta)</v>
          </cell>
          <cell r="B6550" t="str">
            <v>Solyc02g061850.4</v>
          </cell>
          <cell r="C6550" t="str">
            <v>Solyc02g083340.4</v>
          </cell>
          <cell r="D6550" t="str">
            <v>Solyc04g082000.4</v>
          </cell>
          <cell r="E6550" t="str">
            <v>Solyc10g024370.3</v>
          </cell>
        </row>
        <row r="6551">
          <cell r="A6551" t="str">
            <v>5.20.2.4.4 Lipid metabolism.glycerolipid metabolism.glycerolipid degradation.phospholipase activities.phospholipase D activities.phospholipase-D *(PLD-epsilon)</v>
          </cell>
          <cell r="B6551" t="str">
            <v>Solyc03g121470.5</v>
          </cell>
        </row>
        <row r="6552">
          <cell r="A6552" t="str">
            <v>5.20.2.4.5 Lipid metabolism.glycerolipid metabolism.glycerolipid degradation.phospholipase activities.phospholipase D activities.phospholipase-D *(PLD-zeta)</v>
          </cell>
          <cell r="B6552" t="str">
            <v>Solyc01g065720.4</v>
          </cell>
          <cell r="C6552" t="str">
            <v>Solyc01g100020.4</v>
          </cell>
        </row>
        <row r="6553">
          <cell r="A6553" t="str">
            <v>5.20.3 Lipid metabolism.glycerolipid metabolism.glycerolipid degradation.glycerol metabolism</v>
          </cell>
          <cell r="B6553" t="str">
            <v>Solyc01g088150.3</v>
          </cell>
          <cell r="C6553" t="str">
            <v>Solyc04g016330.3</v>
          </cell>
          <cell r="D6553" t="str">
            <v>Solyc10g054280.2</v>
          </cell>
          <cell r="E6553" t="str">
            <v>Solyc03g117490.5</v>
          </cell>
          <cell r="F6553" t="str">
            <v>Solyc11g008380.3</v>
          </cell>
        </row>
        <row r="6554">
          <cell r="A6554" t="str">
            <v>5.20.3 Lipid metabolism.glycerolipid metabolism.glycerolipid degradation.glycerol metabolism.glycerol-3-phosphatase</v>
          </cell>
          <cell r="B6554" t="str">
            <v>Solyc10g054280.2</v>
          </cell>
        </row>
        <row r="6555">
          <cell r="A6555" t="str">
            <v>5.20.3.2 Lipid metabolism.glycerolipid metabolism.glycerolipid degradation.glycerol metabolism.glycerol kinase</v>
          </cell>
          <cell r="B6555" t="str">
            <v>Solyc03g117490.5</v>
          </cell>
        </row>
        <row r="6556">
          <cell r="A6556" t="str">
            <v>5.20.3.3 Lipid metabolism.glycerolipid metabolism.glycerolipid degradation.glycerol metabolism.NAD-dependent glycerol-3-phosphate dehydrogenase</v>
          </cell>
          <cell r="B6556" t="str">
            <v>Solyc01g088150.3</v>
          </cell>
          <cell r="C6556" t="str">
            <v>Solyc04g016330.3</v>
          </cell>
        </row>
        <row r="6557">
          <cell r="A6557" t="str">
            <v>5.20.3.4 Lipid metabolism.glycerolipid metabolism.glycerolipid degradation.glycerol metabolism.FAD-dependent glycerol-3-phosphate dehydrogenase</v>
          </cell>
          <cell r="B6557" t="str">
            <v>Solyc11g008380.3</v>
          </cell>
        </row>
        <row r="6558">
          <cell r="A6558" t="str">
            <v>5.2.2 Lipid metabolism.glycerolipid metabolism.diacylglycerol biosynthesis</v>
          </cell>
          <cell r="B6558" t="str">
            <v>Solyc02g086370.4</v>
          </cell>
          <cell r="C6558" t="str">
            <v>Solyc04g025400.3</v>
          </cell>
          <cell r="D6558" t="str">
            <v>Solyc05g008800.4</v>
          </cell>
          <cell r="E6558" t="str">
            <v>Solyc05g008810.4</v>
          </cell>
          <cell r="F6558" t="str">
            <v>Solyc05g008820.4</v>
          </cell>
          <cell r="G6558" t="str">
            <v>Solyc07g039540.1</v>
          </cell>
          <cell r="H6558" t="str">
            <v>Solyc08g078990.3</v>
          </cell>
          <cell r="I6558" t="str">
            <v>Solyc09g007450.3</v>
          </cell>
          <cell r="J6558" t="str">
            <v>Solyc02g062570.4</v>
          </cell>
          <cell r="K6558" t="str">
            <v>Solyc02g062580.3</v>
          </cell>
          <cell r="L6558" t="str">
            <v>Solyc02g084970.5</v>
          </cell>
        </row>
        <row r="6559">
          <cell r="A6559" t="str">
            <v>5.2.2 Lipid metabolism.glycerolipid metabolism.diacylglycerol biosynthesis.phosphatidate phosphatase *(LPP-alpha)</v>
          </cell>
          <cell r="B6559" t="str">
            <v>Solyc02g086370.4</v>
          </cell>
          <cell r="C6559" t="str">
            <v>Solyc04g025400.3</v>
          </cell>
          <cell r="D6559" t="str">
            <v>Solyc05g008800.4</v>
          </cell>
          <cell r="E6559" t="str">
            <v>Solyc05g008810.4</v>
          </cell>
          <cell r="F6559" t="str">
            <v>Solyc05g008820.4</v>
          </cell>
          <cell r="G6559" t="str">
            <v>Solyc07g039540.1</v>
          </cell>
        </row>
        <row r="6560">
          <cell r="A6560" t="str">
            <v>5.2.2.2 Lipid metabolism.glycerolipid metabolism.diacylglycerol biosynthesis.phosphatidate phosphatase *(LPP-beta)</v>
          </cell>
          <cell r="B6560" t="str">
            <v>Solyc08g078990.3</v>
          </cell>
        </row>
        <row r="6561">
          <cell r="A6561" t="str">
            <v>5.2.2.3 Lipid metabolism.glycerolipid metabolism.diacylglycerol biosynthesis.phosphatidate phosphatase *(LPP-gamma)</v>
          </cell>
          <cell r="B6561" t="str">
            <v>Solyc09g007450.3</v>
          </cell>
        </row>
        <row r="6562">
          <cell r="A6562" t="str">
            <v>5.2.2.4 Lipid metabolism.glycerolipid metabolism.diacylglycerol biosynthesis.phosphatidate phosphatase *(LPP-epsilon)</v>
          </cell>
          <cell r="B6562" t="str">
            <v>Solyc02g062570.4</v>
          </cell>
          <cell r="C6562" t="str">
            <v>Solyc02g062580.3</v>
          </cell>
          <cell r="D6562" t="str">
            <v>Solyc02g084970.5</v>
          </cell>
        </row>
        <row r="6563">
          <cell r="A6563" t="str">
            <v>5.2.3 Lipid metabolism.glycerolipid metabolism.triacylglycerol biosynthesis</v>
          </cell>
          <cell r="B6563" t="str">
            <v>Solyc07g040740.3</v>
          </cell>
          <cell r="C6563" t="str">
            <v>Solyc12g008970.3</v>
          </cell>
          <cell r="D6563" t="str">
            <v>Solyc02g068240.4</v>
          </cell>
          <cell r="E6563" t="str">
            <v>Solyc12g098850.2</v>
          </cell>
          <cell r="F6563" t="str">
            <v>Solyc03g121960.3</v>
          </cell>
          <cell r="G6563" t="str">
            <v>Solyc06g074680.4</v>
          </cell>
          <cell r="H6563" t="str">
            <v>Solyc07g041210.3</v>
          </cell>
          <cell r="I6563" t="str">
            <v>Solyc11g066710.4</v>
          </cell>
        </row>
        <row r="6564">
          <cell r="A6564" t="str">
            <v>5.2.3 Lipid metabolism.glycerolipid metabolism.triacylglycerol biosynthesis.acyl-CoA:diacylglycerol acyltransferase activities</v>
          </cell>
          <cell r="B6564" t="str">
            <v>Solyc07g040740.3</v>
          </cell>
          <cell r="C6564" t="str">
            <v>Solyc12g008970.3</v>
          </cell>
          <cell r="D6564" t="str">
            <v>Solyc02g068240.4</v>
          </cell>
          <cell r="E6564" t="str">
            <v>Solyc12g098850.2</v>
          </cell>
        </row>
        <row r="6565">
          <cell r="A6565" t="str">
            <v>5.2.3 Lipid metabolism.glycerolipid metabolism.triacylglycerol biosynthesis.acyl-CoA:diacylglycerol acyltransferase activities.acyl-CoA:diacylglycerol acyltransferase *(DGAT1)</v>
          </cell>
          <cell r="B6565" t="str">
            <v>Solyc07g040740.3</v>
          </cell>
          <cell r="C6565" t="str">
            <v>Solyc12g008970.3</v>
          </cell>
        </row>
        <row r="6566">
          <cell r="A6566" t="str">
            <v>5.2.3.2 Lipid metabolism.glycerolipid metabolism.triacylglycerol biosynthesis.acyl-CoA:diacylglycerol acyltransferase activities.acyl-CoA:diacylglycerol acyltransferase *(DGAT2)</v>
          </cell>
          <cell r="B6566" t="str">
            <v>Solyc02g068240.4</v>
          </cell>
        </row>
        <row r="6567">
          <cell r="A6567" t="str">
            <v>5.2.3.3 Lipid metabolism.glycerolipid metabolism.triacylglycerol biosynthesis.acyl-CoA:diacylglycerol acyltransferase activities.cytoSolic acyl-CoA:diacylglycerol acyltransferase *(DGAT3)</v>
          </cell>
          <cell r="B6567" t="str">
            <v>Solyc12g098850.2</v>
          </cell>
        </row>
        <row r="6568">
          <cell r="A6568" t="str">
            <v>5.2.3.2 Lipid metabolism.glycerolipid metabolism.triacylglycerol biosynthesis.phospholipid:diacylglycerol acyltransferase activities</v>
          </cell>
          <cell r="B6568" t="str">
            <v>Solyc03g121960.3</v>
          </cell>
          <cell r="C6568" t="str">
            <v>Solyc06g074680.4</v>
          </cell>
          <cell r="D6568" t="str">
            <v>Solyc07g041210.3</v>
          </cell>
          <cell r="E6568" t="str">
            <v>Solyc11g066710.4</v>
          </cell>
        </row>
        <row r="6569">
          <cell r="A6569" t="str">
            <v>5.2.3.2 Lipid metabolism.glycerolipid metabolism.triacylglycerol biosynthesis.phospholipid:diacylglycerol acyltransferase activities.phospholipid:diacylglycerol acyltransferase *(PDAT)</v>
          </cell>
          <cell r="B6569" t="str">
            <v>Solyc03g121960.3</v>
          </cell>
          <cell r="C6569" t="str">
            <v>Solyc06g074680.4</v>
          </cell>
          <cell r="D6569" t="str">
            <v>Solyc07g041210.3</v>
          </cell>
          <cell r="E6569" t="str">
            <v>Solyc11g066710.4</v>
          </cell>
        </row>
        <row r="6570">
          <cell r="A6570" t="str">
            <v>5.2.4 Lipid metabolism.glycerolipid metabolism.phosphatidylethanolamine biosynthesis</v>
          </cell>
          <cell r="B6570" t="str">
            <v>Solyc04g071140.3</v>
          </cell>
          <cell r="C6570" t="str">
            <v>Solyc08g066820.3</v>
          </cell>
          <cell r="D6570" t="str">
            <v>Solyc05g046300.3</v>
          </cell>
          <cell r="E6570" t="str">
            <v>Solyc07g009490.3</v>
          </cell>
          <cell r="F6570" t="str">
            <v>Solyc10g074700.2</v>
          </cell>
          <cell r="G6570" t="str">
            <v>Solyc05g010440.2</v>
          </cell>
          <cell r="H6570" t="str">
            <v>Solyc01g104880.3</v>
          </cell>
          <cell r="I6570" t="str">
            <v>Solyc11g061760.3</v>
          </cell>
          <cell r="J6570" t="str">
            <v>Solyc12g100050.2</v>
          </cell>
          <cell r="K6570" t="str">
            <v>Solyc08g062620.3</v>
          </cell>
          <cell r="L6570" t="str">
            <v>Solyc04g054470.4</v>
          </cell>
          <cell r="M6570" t="str">
            <v>Solyc11g027870.2</v>
          </cell>
          <cell r="N6570" t="str">
            <v>Solyc01g009030.5</v>
          </cell>
          <cell r="O6570" t="str">
            <v>Solyc06g060780.4</v>
          </cell>
          <cell r="P6570" t="str">
            <v>Solyc01g091950.5</v>
          </cell>
          <cell r="Q6570" t="str">
            <v>Solyc04g080020.4</v>
          </cell>
        </row>
        <row r="6571">
          <cell r="A6571" t="str">
            <v>5.2.4 Lipid metabolism.glycerolipid metabolism.phosphatidylethanolamine biosynthesis.CDP-ethanolamine pathway</v>
          </cell>
          <cell r="B6571" t="str">
            <v>Solyc04g071140.3</v>
          </cell>
          <cell r="C6571" t="str">
            <v>Solyc08g066820.3</v>
          </cell>
          <cell r="D6571" t="str">
            <v>Solyc05g046300.3</v>
          </cell>
          <cell r="E6571" t="str">
            <v>Solyc07g009490.3</v>
          </cell>
          <cell r="F6571" t="str">
            <v>Solyc10g074700.2</v>
          </cell>
          <cell r="G6571" t="str">
            <v>Solyc05g010440.2</v>
          </cell>
        </row>
        <row r="6572">
          <cell r="A6572" t="str">
            <v>5.2.4 Lipid metabolism.glycerolipid metabolism.phosphatidylethanolamine biosynthesis.CDP-ethanolamine pathway.serine decarboxylase</v>
          </cell>
          <cell r="B6572" t="str">
            <v>Solyc04g071140.3</v>
          </cell>
        </row>
        <row r="6573">
          <cell r="A6573" t="str">
            <v>5.2.4.2 Lipid metabolism.glycerolipid metabolism.phosphatidylethanolamine biosynthesis.CDP-ethanolamine pathway.ethanolamine kinase</v>
          </cell>
          <cell r="B6573" t="str">
            <v>Solyc08g066820.3</v>
          </cell>
        </row>
        <row r="6574">
          <cell r="A6574" t="str">
            <v>5.2.4.3 Lipid metabolism.glycerolipid metabolism.phosphatidylethanolamine biosynthesis.CDP-ethanolamine pathway.CTP:phosphorylethanolamine cytidylyltransferase</v>
          </cell>
          <cell r="B6574" t="str">
            <v>Solyc05g046300.3</v>
          </cell>
          <cell r="C6574" t="str">
            <v>Solyc07g009490.3</v>
          </cell>
          <cell r="D6574" t="str">
            <v>Solyc10g074700.2</v>
          </cell>
        </row>
        <row r="6575">
          <cell r="A6575" t="str">
            <v>5.2.4.4 Lipid metabolism.glycerolipid metabolism.phosphatidylethanolamine biosynthesis.CDP-ethanolamine pathway.aminoalcohol phosphotransferase</v>
          </cell>
          <cell r="B6575" t="str">
            <v>Solyc05g010440.2</v>
          </cell>
        </row>
        <row r="6576">
          <cell r="A6576" t="str">
            <v>5.2.4.2 Lipid metabolism.glycerolipid metabolism.phosphatidylethanolamine biosynthesis.extramitochondrial phosphatidylserine decarboxylation pathway</v>
          </cell>
          <cell r="B6576" t="str">
            <v>Solyc01g104880.3</v>
          </cell>
        </row>
        <row r="6577">
          <cell r="A6577" t="str">
            <v>5.2.4.2 Lipid metabolism.glycerolipid metabolism.phosphatidylethanolamine biosynthesis.extramitochondrial phosphatidylserine decarboxylation pathway.phosphatidylserine decarboxylase</v>
          </cell>
          <cell r="B6577" t="str">
            <v>Solyc01g104880.3</v>
          </cell>
        </row>
        <row r="6578">
          <cell r="A6578" t="str">
            <v>5.2.4.3 Lipid metabolism.glycerolipid metabolism.phosphatidylethanolamine biosynthesis.mitochondrial phosphatidylserine decarboxylation pathway</v>
          </cell>
          <cell r="B6578" t="str">
            <v>Solyc11g061760.3</v>
          </cell>
          <cell r="C6578" t="str">
            <v>Solyc12g100050.2</v>
          </cell>
          <cell r="D6578" t="str">
            <v>Solyc08g062620.3</v>
          </cell>
          <cell r="E6578" t="str">
            <v>Solyc04g054470.4</v>
          </cell>
          <cell r="F6578" t="str">
            <v>Solyc11g027870.2</v>
          </cell>
          <cell r="G6578" t="str">
            <v>Solyc01g009030.5</v>
          </cell>
          <cell r="H6578" t="str">
            <v>Solyc06g060780.4</v>
          </cell>
        </row>
        <row r="6579">
          <cell r="A6579" t="str">
            <v>5.2.4.3 Lipid metabolism.glycerolipid metabolism.phosphatidylethanolamine biosynthesis.mitochondrial phosphatidylserine decarboxylation pathway.phosphatidylserine-transfer-dependent route</v>
          </cell>
          <cell r="B6579" t="str">
            <v>Solyc11g061760.3</v>
          </cell>
          <cell r="C6579" t="str">
            <v>Solyc12g100050.2</v>
          </cell>
          <cell r="D6579" t="str">
            <v>Solyc08g062620.3</v>
          </cell>
        </row>
        <row r="6580">
          <cell r="A6580" t="str">
            <v>5.2.4.3 Lipid metabolism.glycerolipid metabolism.phosphatidylethanolamine biosynthesis.mitochondrial phosphatidylserine decarboxylation pathway.phosphatidylserine-transfer-dependent route.UPS2-Mdm35 phospholipid transfer complex</v>
          </cell>
          <cell r="B6580" t="str">
            <v>Solyc11g061760.3</v>
          </cell>
          <cell r="C6580" t="str">
            <v>Solyc12g100050.2</v>
          </cell>
          <cell r="D6580" t="str">
            <v>Solyc08g062620.3</v>
          </cell>
        </row>
        <row r="6581">
          <cell r="A6581" t="str">
            <v>5.2.4.3.1 Lipid metabolism.glycerolipid metabolism.phosphatidylethanolamine biosynthesis.mitochondrial phosphatidylserine decarboxylation pathway.phosphatidylserine-transfer-dependent route.UPS2-Mdm35 phospholipid transfer complex.component *(UPS2)</v>
          </cell>
          <cell r="B6581" t="str">
            <v>Solyc11g061760.3</v>
          </cell>
          <cell r="C6581" t="str">
            <v>Solyc12g100050.2</v>
          </cell>
        </row>
        <row r="6582">
          <cell r="A6582" t="str">
            <v>5.2.4.3.2 Lipid metabolism.glycerolipid metabolism.phosphatidylethanolamine biosynthesis.mitochondrial phosphatidylserine decarboxylation pathway.phosphatidylserine-transfer-dependent route.UPS2-Mdm35 phospholipid transfer complex.component *(Mdm35)</v>
          </cell>
          <cell r="B6582" t="str">
            <v>Solyc08g062620.3</v>
          </cell>
        </row>
        <row r="6583">
          <cell r="A6583" t="str">
            <v>5.2.4.3.2 Lipid metabolism.glycerolipid metabolism.phosphatidylethanolamine biosynthesis.mitochondrial phosphatidylserine decarboxylation pathway.membrane juxtaposition-dependent route</v>
          </cell>
          <cell r="B6583" t="str">
            <v>Solyc04g054470.4</v>
          </cell>
          <cell r="C6583" t="str">
            <v>Solyc11g027870.2</v>
          </cell>
          <cell r="D6583" t="str">
            <v>Solyc01g009030.5</v>
          </cell>
        </row>
        <row r="6584">
          <cell r="A6584" t="str">
            <v>5.2.4.3.2 Lipid metabolism.glycerolipid metabolism.phosphatidylethanolamine biosynthesis.mitochondrial phosphatidylserine decarboxylation pathway.membrane juxtaposition-dependent route.MICOS complex</v>
          </cell>
          <cell r="B6584" t="str">
            <v>Solyc04g054470.4</v>
          </cell>
          <cell r="C6584" t="str">
            <v>Solyc11g027870.2</v>
          </cell>
          <cell r="D6584" t="str">
            <v>Solyc01g009030.5</v>
          </cell>
        </row>
        <row r="6585">
          <cell r="A6585" t="str">
            <v>5.2.4.3.2 Lipid metabolism.glycerolipid metabolism.phosphatidylethanolamine biosynthesis.mitochondrial phosphatidylserine decarboxylation pathway.membrane juxtaposition-dependent route.MICOS complex.component *(Mic60)</v>
          </cell>
          <cell r="B6585" t="str">
            <v>Solyc04g054470.4</v>
          </cell>
        </row>
        <row r="6586">
          <cell r="A6586" t="str">
            <v>5.2.4.3.2.2 Lipid metabolism.glycerolipid metabolism.phosphatidylethanolamine biosynthesis.mitochondrial phosphatidylserine decarboxylation pathway.membrane juxtaposition-dependent route.MICOS complex.component *(Mic10)</v>
          </cell>
          <cell r="B6586" t="str">
            <v>Solyc11g027870.2</v>
          </cell>
        </row>
        <row r="6587">
          <cell r="A6587" t="str">
            <v>5.2.4.3.2.3 Lipid metabolism.glycerolipid metabolism.phosphatidylethanolamine biosynthesis.mitochondrial phosphatidylserine decarboxylation pathway.membrane juxtaposition-dependent route.MICOS complex.component *(DGS1)</v>
          </cell>
          <cell r="B6587" t="str">
            <v>Solyc01g009030.5</v>
          </cell>
        </row>
        <row r="6588">
          <cell r="A6588" t="str">
            <v>5.2.4.3.3 Lipid metabolism.glycerolipid metabolism.phosphatidylethanolamine biosynthesis.mitochondrial phosphatidylserine decarboxylation pathway.phosphatidylserine decarboxylase</v>
          </cell>
          <cell r="B6588" t="str">
            <v>Solyc06g060780.4</v>
          </cell>
        </row>
        <row r="6589">
          <cell r="A6589" t="str">
            <v>5.2.4.4 Lipid metabolism.glycerolipid metabolism.phosphatidylethanolamine biosynthesis.lyso-phosphatidylethanolamine acyltransferase *(LPEAT)</v>
          </cell>
          <cell r="B6589" t="str">
            <v>Solyc01g091950.5</v>
          </cell>
          <cell r="C6589" t="str">
            <v>Solyc04g080020.4</v>
          </cell>
        </row>
        <row r="6590">
          <cell r="A6590" t="str">
            <v>5.2.5 Lipid metabolism.glycerolipid metabolism.phosphatidylcholine biosynthesis</v>
          </cell>
          <cell r="B6590" t="str">
            <v>Solyc05g010440.2</v>
          </cell>
          <cell r="C6590" t="str">
            <v>Solyc03g118750.4</v>
          </cell>
          <cell r="D6590" t="str">
            <v>Solyc06g068950.4</v>
          </cell>
          <cell r="E6590" t="str">
            <v>Solyc12g040790.2</v>
          </cell>
          <cell r="F6590" t="str">
            <v>Solyc06g068470.3</v>
          </cell>
          <cell r="G6590" t="str">
            <v>Solyc02g068430.4</v>
          </cell>
          <cell r="H6590" t="str">
            <v>Solyc03g121420.4</v>
          </cell>
          <cell r="I6590" t="str">
            <v>Solyc03g121425.1</v>
          </cell>
          <cell r="J6590" t="str">
            <v>Solyc06g062540.3</v>
          </cell>
          <cell r="K6590" t="str">
            <v>Solyc06g062550.4</v>
          </cell>
          <cell r="L6590" t="str">
            <v>Solyc06g062560.2</v>
          </cell>
          <cell r="M6590" t="str">
            <v>Solyc07g021710.3</v>
          </cell>
          <cell r="N6590" t="str">
            <v>Solyc10g024337.2</v>
          </cell>
          <cell r="O6590" t="str">
            <v>Solyc02g069750.3</v>
          </cell>
          <cell r="P6590" t="str">
            <v>Solyc04g072020.3</v>
          </cell>
          <cell r="Q6590" t="str">
            <v>Solyc06g069470.3</v>
          </cell>
          <cell r="R6590" t="str">
            <v>Solyc08g007860.4</v>
          </cell>
          <cell r="S6590" t="str">
            <v>Solyc08g080340.3</v>
          </cell>
          <cell r="T6590" t="str">
            <v>Solyc12g056420.2</v>
          </cell>
          <cell r="U6590" t="str">
            <v>Solyc03g116740.3</v>
          </cell>
          <cell r="V6590" t="str">
            <v>Solyc06g068150.3</v>
          </cell>
        </row>
        <row r="6591">
          <cell r="A6591" t="str">
            <v>5.2.5 Lipid metabolism.glycerolipid metabolism.phosphatidylcholine biosynthesis.phospho-base N-methyltransferase</v>
          </cell>
          <cell r="B6591" t="str">
            <v>Solyc03g118750.4</v>
          </cell>
          <cell r="C6591" t="str">
            <v>Solyc06g068950.4</v>
          </cell>
          <cell r="D6591" t="str">
            <v>Solyc12g040790.2</v>
          </cell>
        </row>
        <row r="6592">
          <cell r="A6592" t="str">
            <v>5.2.5.2 Lipid metabolism.glycerolipid metabolism.phosphatidylcholine biosynthesis.phosphotidyl-base N-methyltransferase</v>
          </cell>
          <cell r="B6592" t="str">
            <v>Solyc06g068470.3</v>
          </cell>
        </row>
        <row r="6593">
          <cell r="A6593" t="str">
            <v>5.2.5.3 Lipid metabolism.glycerolipid metabolism.phosphatidylcholine biosynthesis.CTP:phosphorylcholine cytidylyltransferase</v>
          </cell>
          <cell r="B6593" t="str">
            <v>Solyc02g068430.4</v>
          </cell>
        </row>
        <row r="6594">
          <cell r="A6594" t="str">
            <v>5.2.5.4 Lipid metabolism.glycerolipid metabolism.phosphatidylcholine biosynthesis.aminoalcohol phosphotransferase</v>
          </cell>
          <cell r="B6594" t="str">
            <v>Solyc05g010440.2</v>
          </cell>
        </row>
        <row r="6595">
          <cell r="A6595" t="str">
            <v>5.2.5.5 Lipid metabolism.glycerolipid metabolism.phosphatidylcholine biosynthesis.choline homeostasis</v>
          </cell>
          <cell r="B6595" t="str">
            <v>Solyc03g121420.4</v>
          </cell>
          <cell r="C6595" t="str">
            <v>Solyc03g121425.1</v>
          </cell>
          <cell r="D6595" t="str">
            <v>Solyc06g062540.3</v>
          </cell>
          <cell r="E6595" t="str">
            <v>Solyc06g062550.4</v>
          </cell>
          <cell r="F6595" t="str">
            <v>Solyc06g062560.2</v>
          </cell>
          <cell r="G6595" t="str">
            <v>Solyc07g021710.3</v>
          </cell>
          <cell r="H6595" t="str">
            <v>Solyc10g024337.2</v>
          </cell>
          <cell r="I6595" t="str">
            <v>Solyc02g069750.3</v>
          </cell>
          <cell r="J6595" t="str">
            <v>Solyc04g072020.3</v>
          </cell>
          <cell r="K6595" t="str">
            <v>Solyc06g069470.3</v>
          </cell>
        </row>
        <row r="6596">
          <cell r="A6596" t="str">
            <v>5.2.5.5 Lipid metabolism.glycerolipid metabolism.phosphatidylcholine biosynthesis.choline homeostasis.phosphocholine phosphatase *(PS2/PECP1)</v>
          </cell>
          <cell r="B6596" t="str">
            <v>Solyc03g121420.4</v>
          </cell>
          <cell r="C6596" t="str">
            <v>Solyc03g121425.1</v>
          </cell>
          <cell r="D6596" t="str">
            <v>Solyc06g062540.3</v>
          </cell>
          <cell r="E6596" t="str">
            <v>Solyc06g062550.4</v>
          </cell>
          <cell r="F6596" t="str">
            <v>Solyc06g062560.2</v>
          </cell>
          <cell r="G6596" t="str">
            <v>Solyc07g021710.3</v>
          </cell>
          <cell r="H6596" t="str">
            <v>Solyc10g024337.2</v>
          </cell>
        </row>
        <row r="6597">
          <cell r="A6597" t="str">
            <v>5.2.5.5.2 Lipid metabolism.glycerolipid metabolism.phosphatidylcholine biosynthesis.choline homeostasis.choline kinase *(CEK)</v>
          </cell>
          <cell r="B6597" t="str">
            <v>Solyc02g069750.3</v>
          </cell>
          <cell r="C6597" t="str">
            <v>Solyc04g072020.3</v>
          </cell>
        </row>
        <row r="6598">
          <cell r="A6598" t="str">
            <v>5.2.5.5.3 Lipid metabolism.glycerolipid metabolism.phosphatidylcholine biosynthesis.choline homeostasis.glycerophosphocholine phosphodiesterase *(GDPD6)</v>
          </cell>
          <cell r="B6598" t="str">
            <v>Solyc06g069470.3</v>
          </cell>
        </row>
        <row r="6599">
          <cell r="A6599" t="str">
            <v>5.2.5.6 Lipid metabolism.glycerolipid metabolism.phosphatidylcholine biosynthesis.acyl-CoA:lysophosphatidylcholine acyltransferase</v>
          </cell>
          <cell r="B6599" t="str">
            <v>Solyc08g007860.4</v>
          </cell>
          <cell r="C6599" t="str">
            <v>Solyc08g080340.3</v>
          </cell>
          <cell r="D6599" t="str">
            <v>Solyc12g056420.2</v>
          </cell>
        </row>
        <row r="6600">
          <cell r="A6600" t="str">
            <v>5.2.5.7 Lipid metabolism.glycerolipid metabolism.phosphatidylcholine biosynthesis.phosphatidylcholine:diacylglycerol cholinephosphotransferase *(PDCT)</v>
          </cell>
          <cell r="B6600" t="str">
            <v>Solyc03g116740.3</v>
          </cell>
          <cell r="C6600" t="str">
            <v>Solyc06g068150.3</v>
          </cell>
        </row>
        <row r="6601">
          <cell r="A6601" t="str">
            <v>5.2.6 Lipid metabolism.glycerolipid metabolism.phosphatidylserine biosynthesis</v>
          </cell>
          <cell r="B6601" t="str">
            <v>Solyc04g007520.3</v>
          </cell>
          <cell r="C6601" t="str">
            <v>Solyc05g008580.3</v>
          </cell>
        </row>
        <row r="6602">
          <cell r="A6602" t="str">
            <v>5.2.6.1 Lipid metabolism.glycerolipid metabolism.phosphatidylserine biosynthesis.base-exchange pathway</v>
          </cell>
          <cell r="B6602" t="str">
            <v>Solyc04g007520.3</v>
          </cell>
          <cell r="C6602" t="str">
            <v>Solyc05g008580.3</v>
          </cell>
        </row>
        <row r="6603">
          <cell r="A6603" t="str">
            <v>5.2.6.1 Lipid metabolism.glycerolipid metabolism.phosphatidylserine biosynthesis.base-exchange pathway.base-exchange-type phosphatidylserine synthase</v>
          </cell>
          <cell r="B6603" t="str">
            <v>Solyc04g007520.3</v>
          </cell>
          <cell r="C6603" t="str">
            <v>Solyc05g008580.3</v>
          </cell>
        </row>
        <row r="6604">
          <cell r="A6604" t="str">
            <v>5.2.7 Lipid metabolism.glycerolipid metabolism.phosphatidylglycerol biosynthesis</v>
          </cell>
          <cell r="B6604" t="str">
            <v>Solyc01g090940.3</v>
          </cell>
          <cell r="C6604" t="str">
            <v>Solyc03g005410.4</v>
          </cell>
          <cell r="D6604" t="str">
            <v>Solyc07g064960.2</v>
          </cell>
          <cell r="E6604" t="str">
            <v>Solyc09g083330.3</v>
          </cell>
          <cell r="F6604" t="str">
            <v>Solyc04g009580.3</v>
          </cell>
          <cell r="G6604" t="str">
            <v>Solyc04g049550.3</v>
          </cell>
          <cell r="H6604" t="str">
            <v>Solyc07g055980.3</v>
          </cell>
          <cell r="I6604" t="str">
            <v>Solyc12g011020.2</v>
          </cell>
          <cell r="J6604" t="str">
            <v>Solyc06g066760.3</v>
          </cell>
          <cell r="K6604" t="str">
            <v>Solyc08g078270.3</v>
          </cell>
          <cell r="L6604" t="str">
            <v>Solyc10g039280.2</v>
          </cell>
          <cell r="M6604" t="str">
            <v>Solyc12g008620.2</v>
          </cell>
        </row>
        <row r="6605">
          <cell r="A6605" t="str">
            <v>5.2.7.1 Lipid metabolism.glycerolipid metabolism.phosphatidylglycerol biosynthesis.CDP-diacylglycerol synthase *(CDS)</v>
          </cell>
          <cell r="B6605" t="str">
            <v>Solyc01g090940.3</v>
          </cell>
          <cell r="C6605" t="str">
            <v>Solyc03g005410.4</v>
          </cell>
          <cell r="D6605" t="str">
            <v>Solyc07g064960.2</v>
          </cell>
          <cell r="E6605" t="str">
            <v>Solyc09g083330.3</v>
          </cell>
        </row>
        <row r="6606">
          <cell r="A6606" t="str">
            <v>5.2.7.2 Lipid metabolism.glycerolipid metabolism.phosphatidylglycerol biosynthesis.phosphatidylglycerophosphate synthase *(PGPS)</v>
          </cell>
          <cell r="B6606" t="str">
            <v>Solyc04g009580.3</v>
          </cell>
          <cell r="C6606" t="str">
            <v>Solyc04g049550.3</v>
          </cell>
        </row>
        <row r="6607">
          <cell r="A6607" t="str">
            <v>5.2.7.3 Lipid metabolism.glycerolipid metabolism.phosphatidylglycerol biosynthesis.phosphatidylglycerophosphate phosphatase *(PGPP)</v>
          </cell>
          <cell r="B6607" t="str">
            <v>Solyc07g055980.3</v>
          </cell>
          <cell r="C6607" t="str">
            <v>Solyc12g011020.2</v>
          </cell>
        </row>
        <row r="6608">
          <cell r="A6608" t="str">
            <v>5.2.7.4 Lipid metabolism.glycerolipid metabolism.phosphatidylglycerol biosynthesis.phosphatidylglycerophosphate phosphatase *(PTPMT)</v>
          </cell>
          <cell r="B6608" t="str">
            <v>Solyc06g066760.3</v>
          </cell>
          <cell r="C6608" t="str">
            <v>Solyc08g078270.3</v>
          </cell>
          <cell r="D6608" t="str">
            <v>Solyc10g039280.2</v>
          </cell>
          <cell r="E6608" t="str">
            <v>Solyc12g008620.2</v>
          </cell>
        </row>
        <row r="6609">
          <cell r="A6609" t="str">
            <v>5.2.8 Lipid metabolism.glycerolipid metabolism.cardiolipin biosynthesis</v>
          </cell>
          <cell r="B6609" t="str">
            <v>Solyc10g005290.5</v>
          </cell>
          <cell r="C6609" t="str">
            <v>Solyc07g032170.3</v>
          </cell>
          <cell r="D6609" t="str">
            <v>Solyc07g032180.3</v>
          </cell>
        </row>
        <row r="6610">
          <cell r="A6610" t="str">
            <v>5.2.8.1 Lipid metabolism.glycerolipid metabolism.cardiolipin biosynthesis.cardiolipin synthase</v>
          </cell>
          <cell r="B6610" t="str">
            <v>Solyc10g005290.5</v>
          </cell>
        </row>
        <row r="6611">
          <cell r="A6611" t="str">
            <v>5.2.8.2 Lipid metabolism.glycerolipid metabolism.cardiolipin biosynthesis.cardiolipin deacylase</v>
          </cell>
          <cell r="B6611" t="str">
            <v>Solyc07g032170.3</v>
          </cell>
          <cell r="C6611" t="str">
            <v>Solyc07g032180.3</v>
          </cell>
        </row>
        <row r="6612">
          <cell r="A6612" t="str">
            <v>5.3 Lipid metabolism.galactolipid and sulfolipid biosynthesis</v>
          </cell>
          <cell r="B6612" t="str">
            <v>Solyc04g079100.3</v>
          </cell>
          <cell r="C6612" t="str">
            <v>Solyc09g005910.4</v>
          </cell>
          <cell r="D6612" t="str">
            <v>Solyc10g160380.1</v>
          </cell>
          <cell r="E6612" t="str">
            <v>Solyc10g084540.3</v>
          </cell>
          <cell r="F6612" t="str">
            <v>Solyc07g007620.3</v>
          </cell>
          <cell r="G6612" t="str">
            <v>Solyc08g006640.3</v>
          </cell>
          <cell r="H6612" t="str">
            <v>Solyc12g009820.2</v>
          </cell>
          <cell r="I6612" t="str">
            <v>Solyc01g007100.3</v>
          </cell>
          <cell r="J6612" t="str">
            <v>Solyc01g094170.3</v>
          </cell>
          <cell r="K6612" t="str">
            <v>Solyc10g017580.3</v>
          </cell>
          <cell r="L6612" t="str">
            <v>Solyc10g081900.3</v>
          </cell>
          <cell r="M6612" t="str">
            <v>Solyc01g058140.3</v>
          </cell>
          <cell r="N6612" t="str">
            <v>Solyc08g063080.3</v>
          </cell>
          <cell r="O6612" t="str">
            <v>Solyc09g014300.3</v>
          </cell>
          <cell r="P6612" t="str">
            <v>Solyc10g085100.2</v>
          </cell>
        </row>
        <row r="6613">
          <cell r="A6613" t="str">
            <v>5.3 Lipid metabolism.galactolipid and sulfolipid biosynthesis.phosphatidate phosphatase</v>
          </cell>
          <cell r="B6613" t="str">
            <v>Solyc04g079100.3</v>
          </cell>
          <cell r="C6613" t="str">
            <v>Solyc09g005910.4</v>
          </cell>
          <cell r="D6613" t="str">
            <v>Solyc10g160380.1</v>
          </cell>
          <cell r="E6613" t="str">
            <v>Solyc10g084540.3</v>
          </cell>
        </row>
        <row r="6614">
          <cell r="A6614" t="str">
            <v>5.3.2 Lipid metabolism.galactolipid and sulfolipid biosynthesis.monogalactosyldiacylglycerol synthase *(MGD)</v>
          </cell>
          <cell r="B6614" t="str">
            <v>Solyc07g007620.3</v>
          </cell>
          <cell r="C6614" t="str">
            <v>Solyc08g006640.3</v>
          </cell>
          <cell r="D6614" t="str">
            <v>Solyc12g009820.2</v>
          </cell>
        </row>
        <row r="6615">
          <cell r="A6615" t="str">
            <v>5.3.3 Lipid metabolism.galactolipid and sulfolipid biosynthesis.digalactosyldiacylglycerol synthase *(DGD)</v>
          </cell>
          <cell r="B6615" t="str">
            <v>Solyc01g007100.3</v>
          </cell>
          <cell r="C6615" t="str">
            <v>Solyc01g094170.3</v>
          </cell>
          <cell r="D6615" t="str">
            <v>Solyc10g017580.3</v>
          </cell>
          <cell r="E6615" t="str">
            <v>Solyc10g081900.3</v>
          </cell>
        </row>
        <row r="6616">
          <cell r="A6616" t="str">
            <v>5.3.4 Lipid metabolism.galactolipid and sulfolipid biosynthesis.galactolipid galactosyltransferase *(SFR2)</v>
          </cell>
          <cell r="B6616" t="str">
            <v>Solyc01g058140.3</v>
          </cell>
        </row>
        <row r="6617">
          <cell r="A6617" t="str">
            <v>5.3.6 Lipid metabolism.galactolipid and sulfolipid biosynthesis.UDP-sulfoquinovose synthase *(SQD1)</v>
          </cell>
          <cell r="B6617" t="str">
            <v>Solyc08g063080.3</v>
          </cell>
        </row>
        <row r="6618">
          <cell r="A6618" t="str">
            <v>5.3.7 Lipid metabolism.galactolipid and sulfolipid biosynthesis.UDP-sulfoquinovose:DAG sulfoquinovosyltransferase *(SQD2)</v>
          </cell>
          <cell r="B6618" t="str">
            <v>Solyc09g014300.3</v>
          </cell>
          <cell r="C6618" t="str">
            <v>Solyc10g085100.2</v>
          </cell>
        </row>
        <row r="6619">
          <cell r="A6619" t="str">
            <v>5.4 Lipid metabolism.sphingolipid metabolism</v>
          </cell>
          <cell r="B6619" t="str">
            <v>Solyc08g066020.3</v>
          </cell>
          <cell r="C6619" t="str">
            <v>Solyc11g019950.2</v>
          </cell>
          <cell r="D6619" t="str">
            <v>Solyc06g030590.4</v>
          </cell>
          <cell r="E6619" t="str">
            <v>Solyc06g072320.4</v>
          </cell>
          <cell r="F6619" t="str">
            <v>Solyc01g096130.3</v>
          </cell>
          <cell r="G6619" t="str">
            <v>Solyc08g082920.3</v>
          </cell>
          <cell r="H6619" t="str">
            <v>Solyc12g055855.3</v>
          </cell>
          <cell r="I6619" t="str">
            <v>Solyc06g054330.3</v>
          </cell>
          <cell r="J6619" t="str">
            <v>Solyc01g010860.3</v>
          </cell>
          <cell r="K6619" t="str">
            <v>Solyc04g072180.3</v>
          </cell>
          <cell r="L6619" t="str">
            <v>Solyc05g007460.3</v>
          </cell>
          <cell r="M6619" t="str">
            <v>Solyc10g009030.5</v>
          </cell>
          <cell r="N6619" t="str">
            <v>Solyc01g108230.3</v>
          </cell>
          <cell r="O6619" t="str">
            <v>Solyc03g113050.1</v>
          </cell>
          <cell r="P6619" t="str">
            <v>Solyc03g114600.5</v>
          </cell>
          <cell r="Q6619" t="str">
            <v>Solyc05g010280.3</v>
          </cell>
          <cell r="R6619" t="str">
            <v>Solyc05g050090.4</v>
          </cell>
          <cell r="S6619" t="str">
            <v>Solyc08g063090.2</v>
          </cell>
          <cell r="T6619" t="str">
            <v>Solyc10g011810.4</v>
          </cell>
          <cell r="U6619" t="str">
            <v>Solyc10g011820.5</v>
          </cell>
          <cell r="V6619" t="str">
            <v>Solyc12g008490.2</v>
          </cell>
          <cell r="W6619" t="str">
            <v>Solyc02g022890.3</v>
          </cell>
          <cell r="X6619" t="str">
            <v>Solyc02g022910.4</v>
          </cell>
          <cell r="Y6619" t="str">
            <v>Solyc02g070050.3</v>
          </cell>
          <cell r="Z6619" t="str">
            <v>Solyc09g011740.4</v>
          </cell>
          <cell r="AA6619" t="str">
            <v>Solyc10g084990.2</v>
          </cell>
          <cell r="AB6619" t="str">
            <v>Solyc10g086690.3</v>
          </cell>
          <cell r="AC6619" t="str">
            <v>Solyc04g009920.3</v>
          </cell>
          <cell r="AD6619" t="str">
            <v>Solyc05g055040.3</v>
          </cell>
          <cell r="AE6619" t="str">
            <v>Solyc05g055420.4</v>
          </cell>
          <cell r="AF6619" t="str">
            <v>Solyc11g007770.2</v>
          </cell>
          <cell r="AG6619" t="str">
            <v>Solyc02g070250.5</v>
          </cell>
          <cell r="AH6619" t="str">
            <v>Solyc12g033130.2</v>
          </cell>
          <cell r="AI6619" t="str">
            <v>Solyc04g064920.5</v>
          </cell>
          <cell r="AJ6619" t="str">
            <v>Solyc06g083810.3</v>
          </cell>
          <cell r="AK6619" t="str">
            <v>Solyc09g090310.3</v>
          </cell>
          <cell r="AL6619" t="str">
            <v>Solyc05g008790.4</v>
          </cell>
          <cell r="AM6619" t="str">
            <v>Solyc02g079030.3</v>
          </cell>
          <cell r="AN6619" t="str">
            <v>Solyc03g006630.3</v>
          </cell>
          <cell r="AO6619" t="str">
            <v>Solyc01g096500.3</v>
          </cell>
          <cell r="AP6619" t="str">
            <v>Solyc01g095010.4</v>
          </cell>
          <cell r="AQ6619" t="str">
            <v>Solyc03g051970.3</v>
          </cell>
          <cell r="AR6619" t="str">
            <v>Solyc05g015860.4</v>
          </cell>
          <cell r="AS6619" t="str">
            <v>Solyc03g006140.3</v>
          </cell>
          <cell r="AT6619" t="str">
            <v>Solyc04g082190.1</v>
          </cell>
          <cell r="AU6619" t="str">
            <v>Solyc05g053740.3</v>
          </cell>
          <cell r="AV6619" t="str">
            <v>Solyc08g016620.3</v>
          </cell>
          <cell r="AW6619" t="str">
            <v>Solyc01g103230.3</v>
          </cell>
          <cell r="AX6619" t="str">
            <v>Solyc09g091850.4</v>
          </cell>
          <cell r="AY6619" t="str">
            <v>Solyc11g042460.2</v>
          </cell>
        </row>
        <row r="6620">
          <cell r="A6620" t="str">
            <v>5.4 Lipid metabolism.sphingolipid metabolism.ceramide biosynthesis</v>
          </cell>
          <cell r="B6620" t="str">
            <v>Solyc08g066020.3</v>
          </cell>
          <cell r="C6620" t="str">
            <v>Solyc11g019950.2</v>
          </cell>
          <cell r="D6620" t="str">
            <v>Solyc06g030590.4</v>
          </cell>
          <cell r="E6620" t="str">
            <v>Solyc06g072320.4</v>
          </cell>
          <cell r="F6620" t="str">
            <v>Solyc01g096130.3</v>
          </cell>
          <cell r="G6620" t="str">
            <v>Solyc08g082920.3</v>
          </cell>
          <cell r="H6620" t="str">
            <v>Solyc12g055855.3</v>
          </cell>
          <cell r="I6620" t="str">
            <v>Solyc06g054330.3</v>
          </cell>
          <cell r="J6620" t="str">
            <v>Solyc01g010860.3</v>
          </cell>
          <cell r="K6620" t="str">
            <v>Solyc04g072180.3</v>
          </cell>
          <cell r="L6620" t="str">
            <v>Solyc05g007460.3</v>
          </cell>
          <cell r="M6620" t="str">
            <v>Solyc10g009030.5</v>
          </cell>
          <cell r="N6620" t="str">
            <v>Solyc01g108230.3</v>
          </cell>
          <cell r="O6620" t="str">
            <v>Solyc03g113050.1</v>
          </cell>
          <cell r="P6620" t="str">
            <v>Solyc03g114600.5</v>
          </cell>
          <cell r="Q6620" t="str">
            <v>Solyc05g010280.3</v>
          </cell>
        </row>
        <row r="6621">
          <cell r="A6621" t="str">
            <v>5.4 Lipid metabolism.sphingolipid metabolism.ceramide biosynthesis.serine C-palmitoyltransferase activity</v>
          </cell>
          <cell r="B6621" t="str">
            <v>Solyc08g066020.3</v>
          </cell>
          <cell r="C6621" t="str">
            <v>Solyc11g019950.2</v>
          </cell>
          <cell r="D6621" t="str">
            <v>Solyc06g030590.4</v>
          </cell>
          <cell r="E6621" t="str">
            <v>Solyc06g072320.4</v>
          </cell>
          <cell r="F6621" t="str">
            <v>Solyc01g096130.3</v>
          </cell>
          <cell r="G6621" t="str">
            <v>Solyc08g082920.3</v>
          </cell>
          <cell r="H6621" t="str">
            <v>Solyc12g055855.3</v>
          </cell>
        </row>
        <row r="6622">
          <cell r="A6622" t="str">
            <v>5.4.1 Lipid metabolism.sphingolipid metabolism.ceramide biosynthesis.serine C-palmitoyltransferase activity.serine C-palmitoyltransferase complex</v>
          </cell>
          <cell r="B6622" t="str">
            <v>Solyc08g066020.3</v>
          </cell>
          <cell r="C6622" t="str">
            <v>Solyc11g019950.2</v>
          </cell>
          <cell r="D6622" t="str">
            <v>Solyc06g030590.4</v>
          </cell>
          <cell r="E6622" t="str">
            <v>Solyc06g072320.4</v>
          </cell>
        </row>
        <row r="6623">
          <cell r="A6623" t="str">
            <v>5.4.1 Lipid metabolism.sphingolipid metabolism.ceramide biosynthesis.serine C-palmitoyltransferase activity.serine C-palmitoyltransferase complex.catalytic component *(LCB1)</v>
          </cell>
          <cell r="B6623" t="str">
            <v>Solyc08g066020.3</v>
          </cell>
          <cell r="C6623" t="str">
            <v>Solyc11g019950.2</v>
          </cell>
        </row>
        <row r="6624">
          <cell r="A6624" t="str">
            <v>5.4.1.2 Lipid metabolism.sphingolipid metabolism.ceramide biosynthesis.serine C-palmitoyltransferase activity.serine C-palmitoyltransferase complex.catalytic component *(LCB2)</v>
          </cell>
          <cell r="B6624" t="str">
            <v>Solyc06g030590.4</v>
          </cell>
          <cell r="C6624" t="str">
            <v>Solyc06g072320.4</v>
          </cell>
        </row>
        <row r="6625">
          <cell r="A6625" t="str">
            <v>5.4.2 Lipid metabolism.sphingolipid metabolism.ceramide biosynthesis.serine C-palmitoyltransferase activity.regulatory protein *(ORM)</v>
          </cell>
          <cell r="B6625" t="str">
            <v>Solyc01g096130.3</v>
          </cell>
          <cell r="C6625" t="str">
            <v>Solyc08g082920.3</v>
          </cell>
          <cell r="D6625" t="str">
            <v>Solyc12g055855.3</v>
          </cell>
        </row>
        <row r="6626">
          <cell r="A6626" t="str">
            <v>5.4.2 Lipid metabolism.sphingolipid metabolism.ceramide biosynthesis.ketosphinganine reductase *(TSC10)</v>
          </cell>
          <cell r="B6626" t="str">
            <v>Solyc06g054330.3</v>
          </cell>
        </row>
        <row r="6627">
          <cell r="A6627" t="str">
            <v>5.4.3 Lipid metabolism.sphingolipid metabolism.ceramide biosynthesis.sphingobase hydroxylase *(SBH/SUR2)</v>
          </cell>
          <cell r="B6627" t="str">
            <v>Solyc01g010860.3</v>
          </cell>
          <cell r="C6627" t="str">
            <v>Solyc04g072180.3</v>
          </cell>
          <cell r="D6627" t="str">
            <v>Solyc05g007460.3</v>
          </cell>
        </row>
        <row r="6628">
          <cell r="A6628" t="str">
            <v>5.4.4 Lipid metabolism.sphingolipid metabolism.ceramide biosynthesis.delta-4 sphingolipid desaturase *(DSD)</v>
          </cell>
          <cell r="B6628" t="str">
            <v>Solyc10g009030.5</v>
          </cell>
        </row>
        <row r="6629">
          <cell r="A6629" t="str">
            <v>5.4.5 Lipid metabolism.sphingolipid metabolism.ceramide biosynthesis.ceramide synthase *(LOH)</v>
          </cell>
          <cell r="B6629" t="str">
            <v>Solyc01g108230.3</v>
          </cell>
          <cell r="C6629" t="str">
            <v>Solyc03g113050.1</v>
          </cell>
          <cell r="D6629" t="str">
            <v>Solyc03g114600.5</v>
          </cell>
          <cell r="E6629" t="str">
            <v>Solyc05g010280.3</v>
          </cell>
        </row>
        <row r="6630">
          <cell r="A6630" t="str">
            <v>5.4.2 Lipid metabolism.sphingolipid metabolism.sphingolipid desaturation</v>
          </cell>
          <cell r="B6630" t="str">
            <v>Solyc05g050090.4</v>
          </cell>
          <cell r="C6630" t="str">
            <v>Solyc08g063090.2</v>
          </cell>
          <cell r="D6630" t="str">
            <v>Solyc10g011810.4</v>
          </cell>
          <cell r="E6630" t="str">
            <v>Solyc10g011820.5</v>
          </cell>
        </row>
        <row r="6631">
          <cell r="A6631" t="str">
            <v>5.4.2 Lipid metabolism.sphingolipid metabolism.sphingolipid desaturation.clade-I delta-8 sphingolipid desaturase *(SLD)</v>
          </cell>
          <cell r="B6631" t="str">
            <v>Solyc05g050090.4</v>
          </cell>
          <cell r="C6631" t="str">
            <v>Solyc08g063090.2</v>
          </cell>
          <cell r="D6631" t="str">
            <v>Solyc10g011810.4</v>
          </cell>
          <cell r="E6631" t="str">
            <v>Solyc10g011820.5</v>
          </cell>
        </row>
        <row r="6632">
          <cell r="A6632" t="str">
            <v>5.4.3 Lipid metabolism.sphingolipid metabolism.complex sphingolipid biosynthesis</v>
          </cell>
          <cell r="B6632" t="str">
            <v>Solyc12g008490.2</v>
          </cell>
          <cell r="C6632" t="str">
            <v>Solyc02g022890.3</v>
          </cell>
          <cell r="D6632" t="str">
            <v>Solyc02g022910.4</v>
          </cell>
          <cell r="E6632" t="str">
            <v>Solyc02g070050.3</v>
          </cell>
          <cell r="F6632" t="str">
            <v>Solyc09g011740.4</v>
          </cell>
          <cell r="G6632" t="str">
            <v>Solyc10g084990.2</v>
          </cell>
          <cell r="H6632" t="str">
            <v>Solyc10g086690.3</v>
          </cell>
          <cell r="I6632" t="str">
            <v>Solyc04g009920.3</v>
          </cell>
          <cell r="J6632" t="str">
            <v>Solyc05g055040.3</v>
          </cell>
          <cell r="K6632" t="str">
            <v>Solyc05g055420.4</v>
          </cell>
          <cell r="L6632" t="str">
            <v>Solyc11g007770.2</v>
          </cell>
        </row>
        <row r="6633">
          <cell r="A6633" t="str">
            <v>5.4.3 Lipid metabolism.sphingolipid metabolism.complex sphingolipid biosynthesis.ceramide glucosyltransferase *(GCS)</v>
          </cell>
          <cell r="B6633" t="str">
            <v>Solyc12g008490.2</v>
          </cell>
        </row>
        <row r="6634">
          <cell r="A6634" t="str">
            <v>5.4.3.2 Lipid metabolism.sphingolipid metabolism.complex sphingolipid biosynthesis.sphingolipid fatty acid 2-hydroxylase *(FAH)</v>
          </cell>
          <cell r="B6634" t="str">
            <v>Solyc02g022890.3</v>
          </cell>
          <cell r="C6634" t="str">
            <v>Solyc02g022910.4</v>
          </cell>
          <cell r="D6634" t="str">
            <v>Solyc02g070050.3</v>
          </cell>
        </row>
        <row r="6635">
          <cell r="A6635" t="str">
            <v>5.4.3.3 Lipid metabolism.sphingolipid metabolism.complex sphingolipid biosynthesis.glycosylinositol phosphorylceramide (GIPC) biosynthesis</v>
          </cell>
          <cell r="B6635" t="str">
            <v>Solyc09g011740.4</v>
          </cell>
          <cell r="C6635" t="str">
            <v>Solyc10g084990.2</v>
          </cell>
          <cell r="D6635" t="str">
            <v>Solyc10g086690.3</v>
          </cell>
          <cell r="E6635" t="str">
            <v>Solyc04g009920.3</v>
          </cell>
          <cell r="F6635" t="str">
            <v>Solyc05g055040.3</v>
          </cell>
          <cell r="G6635" t="str">
            <v>Solyc05g055420.4</v>
          </cell>
          <cell r="H6635" t="str">
            <v>Solyc11g007770.2</v>
          </cell>
        </row>
        <row r="6636">
          <cell r="A6636" t="str">
            <v>5.4.3.3 Lipid metabolism.sphingolipid metabolism.complex sphingolipid biosynthesis.glycosylinositol phosphorylceramide (GIPC) biosynthesis.inositol phosphorylceramide synthase *(IPCS)</v>
          </cell>
          <cell r="B6636" t="str">
            <v>Solyc09g011740.4</v>
          </cell>
          <cell r="C6636" t="str">
            <v>Solyc10g084990.2</v>
          </cell>
          <cell r="D6636" t="str">
            <v>Solyc10g086690.3</v>
          </cell>
        </row>
        <row r="6637">
          <cell r="A6637" t="str">
            <v>5.4.3.3.2 Lipid metabolism.sphingolipid metabolism.complex sphingolipid biosynthesis.glycosylinositol phosphorylceramide (GIPC) biosynthesis.inositol phosphorylceramide glucuronosyltransferase *(IPUT1)</v>
          </cell>
          <cell r="B6637" t="str">
            <v>Solyc04g009920.3</v>
          </cell>
          <cell r="C6637" t="str">
            <v>Solyc05g055040.3</v>
          </cell>
        </row>
        <row r="6638">
          <cell r="A6638" t="str">
            <v>5.4.3.3.4 Lipid metabolism.sphingolipid metabolism.complex sphingolipid biosynthesis.glycosylinositol phosphorylceramide (GIPC) biosynthesis.GIPC N-acetylglucosamine transferase *(GINT1)</v>
          </cell>
          <cell r="B6638" t="str">
            <v>Solyc05g055420.4</v>
          </cell>
          <cell r="C6638" t="str">
            <v>Solyc11g007770.2</v>
          </cell>
        </row>
        <row r="6639">
          <cell r="A6639" t="str">
            <v>5.4.4 Lipid metabolism.sphingolipid metabolism.sphingolipid transport</v>
          </cell>
          <cell r="B6639" t="str">
            <v>Solyc02g070250.5</v>
          </cell>
          <cell r="C6639" t="str">
            <v>Solyc12g033130.2</v>
          </cell>
          <cell r="D6639" t="str">
            <v>Solyc04g064920.5</v>
          </cell>
          <cell r="E6639" t="str">
            <v>Solyc06g083810.3</v>
          </cell>
          <cell r="F6639" t="str">
            <v>Solyc09g090310.3</v>
          </cell>
        </row>
        <row r="6640">
          <cell r="A6640" t="str">
            <v>5.4.4 Lipid metabolism.sphingolipid metabolism.sphingolipid transport.sphingosine transfer protein *(ACD11)</v>
          </cell>
          <cell r="B6640" t="str">
            <v>Solyc02g070250.5</v>
          </cell>
          <cell r="C6640" t="str">
            <v>Solyc12g033130.2</v>
          </cell>
        </row>
        <row r="6641">
          <cell r="A6641" t="str">
            <v>5.4.4.2 Lipid metabolism.sphingolipid metabolism.sphingolipid transport.glycolipid transfer protein *(GLTP)</v>
          </cell>
          <cell r="B6641" t="str">
            <v>Solyc04g064920.5</v>
          </cell>
          <cell r="C6641" t="str">
            <v>Solyc06g083810.3</v>
          </cell>
          <cell r="D6641" t="str">
            <v>Solyc09g090310.3</v>
          </cell>
        </row>
        <row r="6642">
          <cell r="A6642" t="str">
            <v>5.4.5 Lipid metabolism.sphingolipid metabolism.sphingolipid phosphorylation</v>
          </cell>
          <cell r="B6642" t="str">
            <v>Solyc05g008790.4</v>
          </cell>
          <cell r="C6642" t="str">
            <v>Solyc02g079030.3</v>
          </cell>
          <cell r="D6642" t="str">
            <v>Solyc03g006630.3</v>
          </cell>
          <cell r="E6642" t="str">
            <v>Solyc01g096500.3</v>
          </cell>
          <cell r="F6642" t="str">
            <v>Solyc01g095010.4</v>
          </cell>
          <cell r="G6642" t="str">
            <v>Solyc03g051970.3</v>
          </cell>
          <cell r="H6642" t="str">
            <v>Solyc05g015860.4</v>
          </cell>
        </row>
        <row r="6643">
          <cell r="A6643" t="str">
            <v>5.4.5 Lipid metabolism.sphingolipid metabolism.sphingolipid phosphorylation.ceramide kinase</v>
          </cell>
          <cell r="B6643" t="str">
            <v>Solyc05g008790.4</v>
          </cell>
        </row>
        <row r="6644">
          <cell r="A6644" t="str">
            <v>5.4.5.2 Lipid metabolism.sphingolipid metabolism.sphingolipid phosphorylation.sphingosine kinase *(SPHK)</v>
          </cell>
          <cell r="B6644" t="str">
            <v>Solyc02g079030.3</v>
          </cell>
          <cell r="C6644" t="str">
            <v>Solyc03g006630.3</v>
          </cell>
        </row>
        <row r="6645">
          <cell r="A6645" t="str">
            <v>5.4.5.3 Lipid metabolism.sphingolipid metabolism.sphingolipid phosphorylation.long-chain base phosphate metabolism</v>
          </cell>
          <cell r="B6645" t="str">
            <v>Solyc01g096500.3</v>
          </cell>
          <cell r="C6645" t="str">
            <v>Solyc01g095010.4</v>
          </cell>
          <cell r="D6645" t="str">
            <v>Solyc03g051970.3</v>
          </cell>
          <cell r="E6645" t="str">
            <v>Solyc05g015860.4</v>
          </cell>
        </row>
        <row r="6646">
          <cell r="A6646" t="str">
            <v>5.4.5.3 Lipid metabolism.sphingolipid metabolism.sphingolipid phosphorylation.long-chain base phosphate metabolism.sphingoid long-chain base kinase *(LCBK1)</v>
          </cell>
          <cell r="B6646" t="str">
            <v>Solyc01g096500.3</v>
          </cell>
        </row>
        <row r="6647">
          <cell r="A6647" t="str">
            <v>5.4.5.3.2 Lipid metabolism.sphingolipid metabolism.sphingolipid phosphorylation.long-chain base phosphate metabolism.sphingoid long-chain base kinase *(LCBK2)</v>
          </cell>
          <cell r="B6647" t="str">
            <v>Solyc01g095010.4</v>
          </cell>
        </row>
        <row r="6648">
          <cell r="A6648" t="str">
            <v>5.4.5.3.3 Lipid metabolism.sphingolipid metabolism.sphingolipid phosphorylation.long-chain base phosphate metabolism.sphingoid long-chain base phosphate phosphatase *(SPP1)</v>
          </cell>
          <cell r="B6648" t="str">
            <v>Solyc03g051970.3</v>
          </cell>
        </row>
        <row r="6649">
          <cell r="A6649" t="str">
            <v>5.4.5.3.4 Lipid metabolism.sphingolipid metabolism.sphingolipid phosphorylation.long-chain base phosphate metabolism.sphingosine-1-phosphate lyase *(DPL1)</v>
          </cell>
          <cell r="B6649" t="str">
            <v>Solyc05g015860.4</v>
          </cell>
        </row>
        <row r="6650">
          <cell r="A6650" t="str">
            <v>5.4.6 Lipid metabolism.sphingolipid metabolism.sphingolipid homeostasis</v>
          </cell>
          <cell r="B6650" t="str">
            <v>Solyc03g006140.3</v>
          </cell>
          <cell r="C6650" t="str">
            <v>Solyc04g082190.1</v>
          </cell>
          <cell r="D6650" t="str">
            <v>Solyc05g053740.3</v>
          </cell>
          <cell r="E6650" t="str">
            <v>Solyc08g016620.3</v>
          </cell>
          <cell r="F6650" t="str">
            <v>Solyc01g103230.3</v>
          </cell>
          <cell r="G6650" t="str">
            <v>Solyc09g091850.4</v>
          </cell>
          <cell r="H6650" t="str">
            <v>Solyc11g042460.2</v>
          </cell>
        </row>
        <row r="6651">
          <cell r="A6651" t="str">
            <v>5.4.6.1 Lipid metabolism.sphingolipid metabolism.sphingolipid homeostasis.ceramidase activities</v>
          </cell>
          <cell r="B6651" t="str">
            <v>Solyc03g006140.3</v>
          </cell>
          <cell r="C6651" t="str">
            <v>Solyc04g082190.1</v>
          </cell>
          <cell r="D6651" t="str">
            <v>Solyc05g053740.3</v>
          </cell>
          <cell r="E6651" t="str">
            <v>Solyc08g016620.3</v>
          </cell>
        </row>
        <row r="6652">
          <cell r="A6652" t="str">
            <v>5.4.6.1 Lipid metabolism.sphingolipid metabolism.sphingolipid homeostasis.ceramidase activities.neutral ceramidase *(NCER)</v>
          </cell>
          <cell r="B6652" t="str">
            <v>Solyc03g006140.3</v>
          </cell>
          <cell r="C6652" t="str">
            <v>Solyc04g082190.1</v>
          </cell>
        </row>
        <row r="6653">
          <cell r="A6653" t="str">
            <v>5.4.6.1.2 Lipid metabolism.sphingolipid metabolism.sphingolipid homeostasis.ceramidase activities.alkaline ceramidase *(ACER)</v>
          </cell>
          <cell r="B6653" t="str">
            <v>Solyc05g053740.3</v>
          </cell>
        </row>
        <row r="6654">
          <cell r="A6654" t="str">
            <v>5.4.6.1.3 Lipid metabolism.sphingolipid metabolism.sphingolipid homeostasis.ceramidase activities.alkaline ceramidase *(TOD1)</v>
          </cell>
          <cell r="B6654" t="str">
            <v>Solyc08g016620.3</v>
          </cell>
        </row>
        <row r="6655">
          <cell r="A6655" t="str">
            <v>5.4.6.2 Lipid metabolism.sphingolipid metabolism.sphingolipid homeostasis.glucosylceramidase *(GCD)</v>
          </cell>
          <cell r="B6655" t="str">
            <v>Solyc01g103230.3</v>
          </cell>
          <cell r="C6655" t="str">
            <v>Solyc09g091850.4</v>
          </cell>
          <cell r="D6655" t="str">
            <v>Solyc11g042460.2</v>
          </cell>
        </row>
        <row r="6656">
          <cell r="A6656" t="str">
            <v>5.5 Lipid metabolism.phytosterol metabolism</v>
          </cell>
          <cell r="B6656" t="str">
            <v>Solyc01g087560.3</v>
          </cell>
          <cell r="C6656" t="str">
            <v>Solyc01g111830.3</v>
          </cell>
          <cell r="D6656" t="str">
            <v>Solyc10g055680.1</v>
          </cell>
          <cell r="E6656" t="str">
            <v>Solyc10g080150.2</v>
          </cell>
          <cell r="F6656" t="str">
            <v>Solyc01g008110.5</v>
          </cell>
          <cell r="G6656" t="str">
            <v>Solyc09g009040.3</v>
          </cell>
          <cell r="H6656" t="str">
            <v>Solyc06g082980.3</v>
          </cell>
          <cell r="I6656" t="str">
            <v>Solyc02g063240.4</v>
          </cell>
          <cell r="J6656" t="str">
            <v>Solyc02g086180.4</v>
          </cell>
          <cell r="K6656" t="str">
            <v>Solyc02g086190.3</v>
          </cell>
          <cell r="L6656" t="str">
            <v>Solyc01g009310.3</v>
          </cell>
          <cell r="M6656" t="str">
            <v>Solyc06g074090.3</v>
          </cell>
          <cell r="N6656" t="str">
            <v>Solyc02g030170.4</v>
          </cell>
          <cell r="O6656" t="str">
            <v>Solyc02g069490.4</v>
          </cell>
          <cell r="P6656" t="str">
            <v>Solyc12g098640.3</v>
          </cell>
          <cell r="Q6656" t="str">
            <v>Solyc02g070580.1</v>
          </cell>
          <cell r="R6656" t="str">
            <v>Solyc01g091320.3</v>
          </cell>
          <cell r="S6656" t="str">
            <v>Solyc08g079570.3</v>
          </cell>
          <cell r="T6656" t="str">
            <v>Solyc06g005750.3</v>
          </cell>
          <cell r="U6656" t="str">
            <v>Solyc06g076410.5</v>
          </cell>
          <cell r="V6656" t="str">
            <v>Solyc02g032330.3</v>
          </cell>
          <cell r="W6656" t="str">
            <v>Solyc02g081730.3</v>
          </cell>
          <cell r="X6656" t="str">
            <v>Solyc12g021130.2</v>
          </cell>
          <cell r="Y6656" t="str">
            <v>Solyc06g071060.1</v>
          </cell>
          <cell r="Z6656" t="str">
            <v>Solyc06g071070.1</v>
          </cell>
          <cell r="AA6656" t="str">
            <v>Solyc04g077150.3</v>
          </cell>
          <cell r="AB6656" t="str">
            <v>Solyc04g051150.3</v>
          </cell>
          <cell r="AC6656" t="str">
            <v>Solyc04g071540.4</v>
          </cell>
          <cell r="AD6656" t="str">
            <v>Solyc06g007980.4</v>
          </cell>
          <cell r="AE6656" t="str">
            <v>Solyc09g061860.4</v>
          </cell>
          <cell r="AF6656" t="str">
            <v>Solyc09g072710.4</v>
          </cell>
          <cell r="AG6656" t="str">
            <v>Solyc06g066630.1</v>
          </cell>
          <cell r="AH6656" t="str">
            <v>Solyc07g065060.1</v>
          </cell>
          <cell r="AI6656" t="str">
            <v>Solyc07g065070.2</v>
          </cell>
          <cell r="AJ6656" t="str">
            <v>Solyc11g012200.3</v>
          </cell>
          <cell r="AK6656" t="str">
            <v>Solyc11g012210.1</v>
          </cell>
          <cell r="AL6656" t="str">
            <v>Solyc11g012220.1</v>
          </cell>
          <cell r="AM6656" t="str">
            <v>Solyc11g012240.1</v>
          </cell>
          <cell r="AN6656" t="str">
            <v>Solyc11g012250.1</v>
          </cell>
          <cell r="AO6656" t="str">
            <v>Solyc11g012260.3</v>
          </cell>
          <cell r="AP6656" t="str">
            <v>Solyc12g089050.3</v>
          </cell>
          <cell r="AQ6656" t="str">
            <v>Solyc04g026280.2</v>
          </cell>
        </row>
        <row r="6657">
          <cell r="A6657" t="str">
            <v>5.5 Lipid metabolism.phytosterol metabolism.plant sterol pathway</v>
          </cell>
          <cell r="B6657" t="str">
            <v>Solyc01g087560.3</v>
          </cell>
          <cell r="C6657" t="str">
            <v>Solyc01g111830.3</v>
          </cell>
          <cell r="D6657" t="str">
            <v>Solyc10g055680.1</v>
          </cell>
          <cell r="E6657" t="str">
            <v>Solyc10g080150.2</v>
          </cell>
          <cell r="F6657" t="str">
            <v>Solyc01g008110.5</v>
          </cell>
          <cell r="G6657" t="str">
            <v>Solyc09g009040.3</v>
          </cell>
          <cell r="H6657" t="str">
            <v>Solyc06g082980.3</v>
          </cell>
          <cell r="I6657" t="str">
            <v>Solyc02g063240.4</v>
          </cell>
          <cell r="J6657" t="str">
            <v>Solyc02g086180.4</v>
          </cell>
          <cell r="K6657" t="str">
            <v>Solyc02g086190.3</v>
          </cell>
          <cell r="L6657" t="str">
            <v>Solyc01g009310.3</v>
          </cell>
          <cell r="M6657" t="str">
            <v>Solyc06g074090.3</v>
          </cell>
          <cell r="N6657" t="str">
            <v>Solyc02g030170.4</v>
          </cell>
          <cell r="O6657" t="str">
            <v>Solyc02g069490.4</v>
          </cell>
          <cell r="P6657" t="str">
            <v>Solyc12g098640.3</v>
          </cell>
          <cell r="Q6657" t="str">
            <v>Solyc02g070580.1</v>
          </cell>
        </row>
        <row r="6658">
          <cell r="A6658" t="str">
            <v>5.5 Lipid metabolism.phytosterol metabolism.plant sterol pathway.sterol C-24 methyltransferase</v>
          </cell>
          <cell r="B6658" t="str">
            <v>Solyc01g087560.3</v>
          </cell>
          <cell r="C6658" t="str">
            <v>Solyc01g111830.3</v>
          </cell>
          <cell r="D6658" t="str">
            <v>Solyc10g055680.1</v>
          </cell>
          <cell r="E6658" t="str">
            <v>Solyc10g080150.2</v>
          </cell>
        </row>
        <row r="6659">
          <cell r="A6659" t="str">
            <v>5.5.2 Lipid metabolism.phytosterol metabolism.plant sterol pathway.obtusifoliol 14-alpha demethylase</v>
          </cell>
          <cell r="B6659" t="str">
            <v>Solyc01g008110.5</v>
          </cell>
        </row>
        <row r="6660">
          <cell r="A6660" t="str">
            <v>5.5.3 Lipid metabolism.phytosterol metabolism.plant sterol pathway.sterol delta14 reductase</v>
          </cell>
          <cell r="B6660" t="str">
            <v>Solyc09g009040.3</v>
          </cell>
        </row>
        <row r="6661">
          <cell r="A6661" t="str">
            <v>5.5.4 Lipid metabolism.phytosterol metabolism.plant sterol pathway.sterol delta8-delta7 isomerase</v>
          </cell>
          <cell r="B6661" t="str">
            <v>Solyc06g082980.3</v>
          </cell>
        </row>
        <row r="6662">
          <cell r="A6662" t="str">
            <v>5.5.5 Lipid metabolism.phytosterol metabolism.plant sterol pathway.delta7-sterol C-5 desaturase</v>
          </cell>
          <cell r="B6662" t="str">
            <v>Solyc02g063240.4</v>
          </cell>
          <cell r="C6662" t="str">
            <v>Solyc02g086180.4</v>
          </cell>
          <cell r="D6662" t="str">
            <v>Solyc02g086190.3</v>
          </cell>
        </row>
        <row r="6663">
          <cell r="A6663" t="str">
            <v>5.5.6 Lipid metabolism.phytosterol metabolism.plant sterol pathway.sterol delta7 reductase</v>
          </cell>
          <cell r="B6663" t="str">
            <v>Solyc01g009310.3</v>
          </cell>
          <cell r="C6663" t="str">
            <v>Solyc06g074090.3</v>
          </cell>
        </row>
        <row r="6664">
          <cell r="A6664" t="str">
            <v>5.5.7 Lipid metabolism.phytosterol metabolism.plant sterol pathway.sterol delta24 reductase</v>
          </cell>
          <cell r="B6664" t="str">
            <v>Solyc02g030170.4</v>
          </cell>
          <cell r="C6664" t="str">
            <v>Solyc02g069490.4</v>
          </cell>
        </row>
        <row r="6665">
          <cell r="A6665" t="str">
            <v>5.5.8 Lipid metabolism.phytosterol metabolism.plant sterol pathway.cyclopropylsterol isomerase *(CPI)</v>
          </cell>
          <cell r="B6665" t="str">
            <v>Solyc12g098640.3</v>
          </cell>
        </row>
        <row r="6666">
          <cell r="A6666" t="str">
            <v>5.5.9 Lipid metabolism.phytosterol metabolism.plant sterol pathway.sterol C-22 desaturase</v>
          </cell>
          <cell r="B6666" t="str">
            <v>Solyc02g070580.1</v>
          </cell>
        </row>
        <row r="6667">
          <cell r="A6667" t="str">
            <v>5.5.2 Lipid metabolism.phytosterol metabolism.phytosterol C4-demethylation complex</v>
          </cell>
          <cell r="B6667" t="str">
            <v>Solyc01g091320.3</v>
          </cell>
          <cell r="C6667" t="str">
            <v>Solyc08g079570.3</v>
          </cell>
          <cell r="D6667" t="str">
            <v>Solyc06g005750.3</v>
          </cell>
          <cell r="E6667" t="str">
            <v>Solyc06g076410.5</v>
          </cell>
          <cell r="F6667" t="str">
            <v>Solyc02g032330.3</v>
          </cell>
          <cell r="G6667" t="str">
            <v>Solyc02g081730.3</v>
          </cell>
          <cell r="H6667" t="str">
            <v>Solyc12g021130.2</v>
          </cell>
          <cell r="I6667" t="str">
            <v>Solyc06g071060.1</v>
          </cell>
          <cell r="J6667" t="str">
            <v>Solyc06g071070.1</v>
          </cell>
          <cell r="K6667" t="str">
            <v>Solyc04g077150.3</v>
          </cell>
        </row>
        <row r="6668">
          <cell r="A6668" t="str">
            <v>5.5.2 Lipid metabolism.phytosterol metabolism.phytosterol C4-demethylation complex.methylsterol monooxygenase component *(SMO1)</v>
          </cell>
          <cell r="B6668" t="str">
            <v>Solyc01g091320.3</v>
          </cell>
          <cell r="C6668" t="str">
            <v>Solyc08g079570.3</v>
          </cell>
        </row>
        <row r="6669">
          <cell r="A6669" t="str">
            <v>5.5.2.2 Lipid metabolism.phytosterol metabolism.phytosterol C4-demethylation complex.methylsterol monooxygenase component *(SMO2)</v>
          </cell>
          <cell r="B6669" t="str">
            <v>Solyc06g005750.3</v>
          </cell>
          <cell r="C6669" t="str">
            <v>Solyc06g076410.5</v>
          </cell>
        </row>
        <row r="6670">
          <cell r="A6670" t="str">
            <v>5.5.2.3 Lipid metabolism.phytosterol metabolism.phytosterol C4-demethylation complex.3-beta hydroxysteroid dehydrogenase component *(CSD)</v>
          </cell>
          <cell r="B6670" t="str">
            <v>Solyc02g032330.3</v>
          </cell>
          <cell r="C6670" t="str">
            <v>Solyc02g081730.3</v>
          </cell>
          <cell r="D6670" t="str">
            <v>Solyc12g021130.2</v>
          </cell>
        </row>
        <row r="6671">
          <cell r="A6671" t="str">
            <v>5.5.2.4 Lipid metabolism.phytosterol metabolism.phytosterol C4-demethylation complex.sterone ketoreductase component *(SKR)</v>
          </cell>
          <cell r="B6671" t="str">
            <v>Solyc06g071060.1</v>
          </cell>
          <cell r="C6671" t="str">
            <v>Solyc06g071070.1</v>
          </cell>
        </row>
        <row r="6672">
          <cell r="A6672" t="str">
            <v>5.5.2.5 Lipid metabolism.phytosterol metabolism.phytosterol C4-demethylation complex.scaffold component *(ERG28)</v>
          </cell>
          <cell r="B6672" t="str">
            <v>Solyc04g077150.3</v>
          </cell>
        </row>
        <row r="6673">
          <cell r="A6673" t="str">
            <v>5.5.3 Lipid metabolism.phytosterol metabolism.phytosterol glycosylation</v>
          </cell>
          <cell r="B6673" t="str">
            <v>Solyc04g051150.3</v>
          </cell>
          <cell r="C6673" t="str">
            <v>Solyc04g071540.4</v>
          </cell>
          <cell r="D6673" t="str">
            <v>Solyc06g007980.4</v>
          </cell>
          <cell r="E6673" t="str">
            <v>Solyc09g061860.4</v>
          </cell>
        </row>
        <row r="6674">
          <cell r="A6674" t="str">
            <v>5.5.3 Lipid metabolism.phytosterol metabolism.phytosterol glycosylation.UDP-glucose:sterol glucosyltransferase</v>
          </cell>
          <cell r="B6674" t="str">
            <v>Solyc04g051150.3</v>
          </cell>
          <cell r="C6674" t="str">
            <v>Solyc04g071540.4</v>
          </cell>
          <cell r="D6674" t="str">
            <v>Solyc06g007980.4</v>
          </cell>
          <cell r="E6674" t="str">
            <v>Solyc09g061860.4</v>
          </cell>
        </row>
        <row r="6675">
          <cell r="A6675" t="str">
            <v>5.5.4 Lipid metabolism.phytosterol metabolism.phytosterol esterification</v>
          </cell>
          <cell r="B6675" t="str">
            <v>Solyc09g072710.4</v>
          </cell>
          <cell r="C6675" t="str">
            <v>Solyc06g066630.1</v>
          </cell>
          <cell r="D6675" t="str">
            <v>Solyc07g065060.1</v>
          </cell>
          <cell r="E6675" t="str">
            <v>Solyc07g065070.2</v>
          </cell>
          <cell r="F6675" t="str">
            <v>Solyc11g012200.3</v>
          </cell>
          <cell r="G6675" t="str">
            <v>Solyc11g012210.1</v>
          </cell>
          <cell r="H6675" t="str">
            <v>Solyc11g012220.1</v>
          </cell>
          <cell r="I6675" t="str">
            <v>Solyc11g012240.1</v>
          </cell>
          <cell r="J6675" t="str">
            <v>Solyc11g012250.1</v>
          </cell>
          <cell r="K6675" t="str">
            <v>Solyc11g012260.3</v>
          </cell>
          <cell r="L6675" t="str">
            <v>Solyc12g089050.3</v>
          </cell>
        </row>
        <row r="6676">
          <cell r="A6676" t="str">
            <v>5.5.4 Lipid metabolism.phytosterol metabolism.phytosterol esterification.phospholipid:sterol acyltransferase</v>
          </cell>
          <cell r="B6676" t="str">
            <v>Solyc09g072710.4</v>
          </cell>
        </row>
        <row r="6677">
          <cell r="A6677" t="str">
            <v>5.5.4.2 Lipid metabolism.phytosterol metabolism.phytosterol esterification.acyl-CoA:cholesterol acyltransferase</v>
          </cell>
          <cell r="B6677" t="str">
            <v>Solyc06g066630.1</v>
          </cell>
          <cell r="C6677" t="str">
            <v>Solyc07g065060.1</v>
          </cell>
          <cell r="D6677" t="str">
            <v>Solyc07g065070.2</v>
          </cell>
          <cell r="E6677" t="str">
            <v>Solyc11g012200.3</v>
          </cell>
          <cell r="F6677" t="str">
            <v>Solyc11g012210.1</v>
          </cell>
          <cell r="G6677" t="str">
            <v>Solyc11g012220.1</v>
          </cell>
          <cell r="H6677" t="str">
            <v>Solyc11g012240.1</v>
          </cell>
          <cell r="I6677" t="str">
            <v>Solyc11g012250.1</v>
          </cell>
          <cell r="J6677" t="str">
            <v>Solyc11g012260.3</v>
          </cell>
          <cell r="K6677" t="str">
            <v>Solyc12g089050.3</v>
          </cell>
        </row>
        <row r="6678">
          <cell r="A6678" t="str">
            <v>5.5.5 Lipid metabolism.phytosterol metabolism.phytosterol homeostasis</v>
          </cell>
          <cell r="B6678" t="str">
            <v>Solyc04g026280.2</v>
          </cell>
        </row>
        <row r="6679">
          <cell r="A6679" t="str">
            <v>5.5.5 Lipid metabolism.phytosterol metabolism.phytosterol homeostasis.regulatory protein *(HISE1)</v>
          </cell>
          <cell r="B6679" t="str">
            <v>Solyc04g026280.2</v>
          </cell>
        </row>
        <row r="6680">
          <cell r="A6680" t="str">
            <v>5.6 Lipid metabolism.lipid-A biosynthesis</v>
          </cell>
          <cell r="B6680" t="str">
            <v>Solyc12g008790.3</v>
          </cell>
          <cell r="C6680" t="str">
            <v>Solyc07g008850.3</v>
          </cell>
          <cell r="D6680" t="str">
            <v>Solyc03g031560.4</v>
          </cell>
          <cell r="E6680" t="str">
            <v>Solyc07g049740.4</v>
          </cell>
          <cell r="F6680" t="str">
            <v>Solyc07g064710.3</v>
          </cell>
          <cell r="G6680" t="str">
            <v>Solyc10g083710.2</v>
          </cell>
        </row>
        <row r="6681">
          <cell r="A6681" t="str">
            <v>5.6.1 Lipid metabolism.lipid-A biosynthesis.UDP-N-acetylglucosamine O-acyltransferase *(LpxA)</v>
          </cell>
          <cell r="B6681" t="str">
            <v>Solyc12g008790.3</v>
          </cell>
        </row>
        <row r="6682">
          <cell r="A6682" t="str">
            <v>5.6.2 Lipid metabolism.lipid-A biosynthesis.UDP-3-O-acyl N-acetylglucosamine deacetylase *(LpxC)</v>
          </cell>
          <cell r="B6682" t="str">
            <v>Solyc07g008850.3</v>
          </cell>
        </row>
        <row r="6683">
          <cell r="A6683" t="str">
            <v>5.6.3 Lipid metabolism.lipid-A biosynthesis.UDP-3-O-(3-hydroxymyristoyl)glucosamine N-acyltransferase *(LpxD)</v>
          </cell>
          <cell r="B6683" t="str">
            <v>Solyc03g031560.4</v>
          </cell>
        </row>
        <row r="6684">
          <cell r="A6684" t="str">
            <v>5.6.4 Lipid metabolism.lipid-A biosynthesis.lipid-A-disaccharide synthase *(LpxB)</v>
          </cell>
          <cell r="B6684" t="str">
            <v>Solyc07g049740.4</v>
          </cell>
        </row>
        <row r="6685">
          <cell r="A6685" t="str">
            <v>5.6.5 Lipid metabolism.lipid-A biosynthesis.tetra-acyl-disaccharide kinase *(LpxK)</v>
          </cell>
          <cell r="B6685" t="str">
            <v>Solyc07g064710.3</v>
          </cell>
        </row>
        <row r="6686">
          <cell r="A6686" t="str">
            <v>5.6.6 Lipid metabolism.lipid-A biosynthesis.3-deoxy-D-manno-octulosonic acid (Kdo) transferase *(KdtA)</v>
          </cell>
          <cell r="B6686" t="str">
            <v>Solyc10g083710.2</v>
          </cell>
        </row>
        <row r="6687">
          <cell r="A6687" t="str">
            <v>5.7 Lipid metabolism.lipid trafficking</v>
          </cell>
          <cell r="B6687" t="str">
            <v>Solyc03g082910.4</v>
          </cell>
          <cell r="C6687" t="str">
            <v>Solyc04g078090.3</v>
          </cell>
          <cell r="D6687" t="str">
            <v>Solyc01g099350.3</v>
          </cell>
          <cell r="E6687" t="str">
            <v>Solyc08g075690.3</v>
          </cell>
          <cell r="F6687" t="str">
            <v>Solyc10g084800.2</v>
          </cell>
          <cell r="G6687" t="str">
            <v>Solyc01g011090.4</v>
          </cell>
          <cell r="H6687" t="str">
            <v>Solyc01g011100.2</v>
          </cell>
          <cell r="I6687" t="str">
            <v>Solyc01g096930.3</v>
          </cell>
          <cell r="J6687" t="str">
            <v>Solyc02g069420.5</v>
          </cell>
          <cell r="K6687" t="str">
            <v>Solyc02g069430.4</v>
          </cell>
          <cell r="L6687" t="str">
            <v>Solyc02g086800.4</v>
          </cell>
          <cell r="M6687" t="str">
            <v>Solyc03g121810.2</v>
          </cell>
          <cell r="N6687" t="str">
            <v>Solyc04g006940.5</v>
          </cell>
          <cell r="O6687" t="str">
            <v>Solyc05g006640.4</v>
          </cell>
          <cell r="P6687" t="str">
            <v>Solyc05g010120.4</v>
          </cell>
          <cell r="Q6687" t="str">
            <v>Solyc06g062780.4</v>
          </cell>
          <cell r="R6687" t="str">
            <v>Solyc10g074940.2</v>
          </cell>
          <cell r="S6687" t="str">
            <v>Solyc11g017170.1</v>
          </cell>
          <cell r="T6687" t="str">
            <v>Solyc12g062510.1</v>
          </cell>
          <cell r="U6687" t="str">
            <v>Solyc12g044920.3</v>
          </cell>
          <cell r="V6687" t="str">
            <v>Solyc02g036440.3</v>
          </cell>
          <cell r="W6687" t="str">
            <v>Solyc05g054800.3</v>
          </cell>
          <cell r="X6687" t="str">
            <v>Solyc08g023460.5</v>
          </cell>
          <cell r="Y6687" t="str">
            <v>Solyc03g006452.1</v>
          </cell>
          <cell r="Z6687" t="str">
            <v>Solyc03g006460.5</v>
          </cell>
          <cell r="AA6687" t="str">
            <v>Solyc01g100250.3</v>
          </cell>
          <cell r="AB6687" t="str">
            <v>Solyc02g082030.3</v>
          </cell>
          <cell r="AC6687" t="str">
            <v>Solyc04g056650.4</v>
          </cell>
          <cell r="AD6687" t="str">
            <v>Solyc07g045290.3</v>
          </cell>
          <cell r="AE6687" t="str">
            <v>Solyc11g018580.2</v>
          </cell>
          <cell r="AF6687" t="str">
            <v>Solyc12g009040.3</v>
          </cell>
          <cell r="AG6687" t="str">
            <v>Solyc01g088600.5</v>
          </cell>
        </row>
        <row r="6688">
          <cell r="A6688" t="str">
            <v>5.7.1 Lipid metabolism.lipid trafficking.acyl-CoA-binding protein activities</v>
          </cell>
          <cell r="B6688" t="str">
            <v>Solyc03g082910.4</v>
          </cell>
          <cell r="C6688" t="str">
            <v>Solyc04g078090.3</v>
          </cell>
          <cell r="D6688" t="str">
            <v>Solyc01g099350.3</v>
          </cell>
          <cell r="E6688" t="str">
            <v>Solyc08g075690.3</v>
          </cell>
        </row>
        <row r="6689">
          <cell r="A6689" t="str">
            <v>5.7.1 Lipid metabolism.lipid trafficking.acyl-CoA-binding protein activities.acyl-CoA-binding protein *(ACBP1/2/3)</v>
          </cell>
          <cell r="B6689" t="str">
            <v>Solyc03g082910.4</v>
          </cell>
          <cell r="C6689" t="str">
            <v>Solyc04g078090.3</v>
          </cell>
        </row>
        <row r="6690">
          <cell r="A6690" t="str">
            <v>5.7.1.2 Lipid metabolism.lipid trafficking.acyl-CoA-binding protein activities.acyl-CoA-binding protein *(ACBP4/5)</v>
          </cell>
          <cell r="B6690" t="str">
            <v>Solyc01g099350.3</v>
          </cell>
        </row>
        <row r="6691">
          <cell r="A6691" t="str">
            <v>5.7.1.3 Lipid metabolism.lipid trafficking.acyl-CoA-binding protein activities.acyl-CoA-binding protein *(ACBP6)</v>
          </cell>
          <cell r="B6691" t="str">
            <v>Solyc08g075690.3</v>
          </cell>
        </row>
        <row r="6692">
          <cell r="A6692" t="str">
            <v>5.7.2 Lipid metabolism.lipid trafficking.endoplasmic reticulum-plasma membrane lipid transfer</v>
          </cell>
          <cell r="B6692" t="str">
            <v>Solyc10g084800.2</v>
          </cell>
        </row>
        <row r="6693">
          <cell r="A6693" t="str">
            <v>5.7.2 Lipid metabolism.lipid trafficking.endoplasmic reticulum-plasma membrane lipid transfer.lipid transfer protein *(ORP3a)</v>
          </cell>
          <cell r="B6693" t="str">
            <v>Solyc10g084800.2</v>
          </cell>
        </row>
        <row r="6694">
          <cell r="A6694" t="str">
            <v>5.7.3 Lipid metabolism.lipid trafficking.endoplasmic reticulum-plastid lipid transfer</v>
          </cell>
          <cell r="B6694" t="str">
            <v>Solyc01g011090.4</v>
          </cell>
          <cell r="C6694" t="str">
            <v>Solyc01g011100.2</v>
          </cell>
          <cell r="D6694" t="str">
            <v>Solyc01g096930.3</v>
          </cell>
          <cell r="E6694" t="str">
            <v>Solyc02g069420.5</v>
          </cell>
          <cell r="F6694" t="str">
            <v>Solyc02g069430.4</v>
          </cell>
          <cell r="G6694" t="str">
            <v>Solyc02g086800.4</v>
          </cell>
          <cell r="H6694" t="str">
            <v>Solyc03g121810.2</v>
          </cell>
          <cell r="I6694" t="str">
            <v>Solyc04g006940.5</v>
          </cell>
          <cell r="J6694" t="str">
            <v>Solyc05g006640.4</v>
          </cell>
          <cell r="K6694" t="str">
            <v>Solyc05g010120.4</v>
          </cell>
          <cell r="L6694" t="str">
            <v>Solyc06g062780.4</v>
          </cell>
          <cell r="M6694" t="str">
            <v>Solyc10g074940.2</v>
          </cell>
          <cell r="N6694" t="str">
            <v>Solyc11g017170.1</v>
          </cell>
          <cell r="O6694" t="str">
            <v>Solyc12g062510.1</v>
          </cell>
          <cell r="P6694" t="str">
            <v>Solyc12g044920.3</v>
          </cell>
          <cell r="Q6694" t="str">
            <v>Solyc02g036440.3</v>
          </cell>
          <cell r="R6694" t="str">
            <v>Solyc05g054800.3</v>
          </cell>
          <cell r="S6694" t="str">
            <v>Solyc08g023460.5</v>
          </cell>
          <cell r="T6694" t="str">
            <v>Solyc03g006452.1</v>
          </cell>
          <cell r="U6694" t="str">
            <v>Solyc03g006460.5</v>
          </cell>
          <cell r="V6694" t="str">
            <v>Solyc01g100250.3</v>
          </cell>
          <cell r="W6694" t="str">
            <v>Solyc02g082030.3</v>
          </cell>
          <cell r="X6694" t="str">
            <v>Solyc04g056650.4</v>
          </cell>
          <cell r="Y6694" t="str">
            <v>Solyc07g045290.3</v>
          </cell>
          <cell r="Z6694" t="str">
            <v>Solyc11g018580.2</v>
          </cell>
          <cell r="AA6694" t="str">
            <v>Solyc12g009040.3</v>
          </cell>
          <cell r="AB6694" t="str">
            <v>Solyc01g088600.5</v>
          </cell>
        </row>
        <row r="6695">
          <cell r="A6695" t="str">
            <v>5.7.3 Lipid metabolism.lipid trafficking.endoplasmic reticulum-plastid lipid transfer.phospholipid transverse translocation</v>
          </cell>
          <cell r="B6695" t="str">
            <v>Solyc01g011090.4</v>
          </cell>
          <cell r="C6695" t="str">
            <v>Solyc01g011100.2</v>
          </cell>
          <cell r="D6695" t="str">
            <v>Solyc01g096930.3</v>
          </cell>
          <cell r="E6695" t="str">
            <v>Solyc02g069420.5</v>
          </cell>
          <cell r="F6695" t="str">
            <v>Solyc02g069430.4</v>
          </cell>
          <cell r="G6695" t="str">
            <v>Solyc02g086800.4</v>
          </cell>
          <cell r="H6695" t="str">
            <v>Solyc03g121810.2</v>
          </cell>
          <cell r="I6695" t="str">
            <v>Solyc04g006940.5</v>
          </cell>
          <cell r="J6695" t="str">
            <v>Solyc05g006640.4</v>
          </cell>
          <cell r="K6695" t="str">
            <v>Solyc05g010120.4</v>
          </cell>
          <cell r="L6695" t="str">
            <v>Solyc06g062780.4</v>
          </cell>
          <cell r="M6695" t="str">
            <v>Solyc10g074940.2</v>
          </cell>
          <cell r="N6695" t="str">
            <v>Solyc11g017170.1</v>
          </cell>
          <cell r="O6695" t="str">
            <v>Solyc12g062510.1</v>
          </cell>
          <cell r="P6695" t="str">
            <v>Solyc12g044920.3</v>
          </cell>
          <cell r="Q6695" t="str">
            <v>Solyc02g036440.3</v>
          </cell>
          <cell r="R6695" t="str">
            <v>Solyc05g054800.3</v>
          </cell>
          <cell r="S6695" t="str">
            <v>Solyc08g023460.5</v>
          </cell>
          <cell r="T6695" t="str">
            <v>Solyc03g006452.1</v>
          </cell>
          <cell r="U6695" t="str">
            <v>Solyc03g006460.5</v>
          </cell>
        </row>
        <row r="6696">
          <cell r="A6696" t="str">
            <v>5.7.3 Lipid metabolism.lipid trafficking.endoplasmic reticulum-plastid lipid transfer.phospholipid transverse translocation.ATP-dependent machinery</v>
          </cell>
          <cell r="B6696" t="str">
            <v>Solyc01g011090.4</v>
          </cell>
          <cell r="C6696" t="str">
            <v>Solyc01g011100.2</v>
          </cell>
          <cell r="D6696" t="str">
            <v>Solyc01g096930.3</v>
          </cell>
          <cell r="E6696" t="str">
            <v>Solyc02g069420.5</v>
          </cell>
          <cell r="F6696" t="str">
            <v>Solyc02g069430.4</v>
          </cell>
          <cell r="G6696" t="str">
            <v>Solyc02g086800.4</v>
          </cell>
          <cell r="H6696" t="str">
            <v>Solyc03g121810.2</v>
          </cell>
          <cell r="I6696" t="str">
            <v>Solyc04g006940.5</v>
          </cell>
          <cell r="J6696" t="str">
            <v>Solyc05g006640.4</v>
          </cell>
          <cell r="K6696" t="str">
            <v>Solyc05g010120.4</v>
          </cell>
          <cell r="L6696" t="str">
            <v>Solyc06g062780.4</v>
          </cell>
          <cell r="M6696" t="str">
            <v>Solyc10g074940.2</v>
          </cell>
          <cell r="N6696" t="str">
            <v>Solyc11g017170.1</v>
          </cell>
          <cell r="O6696" t="str">
            <v>Solyc12g062510.1</v>
          </cell>
          <cell r="P6696" t="str">
            <v>Solyc12g044920.3</v>
          </cell>
          <cell r="Q6696" t="str">
            <v>Solyc02g036440.3</v>
          </cell>
          <cell r="R6696" t="str">
            <v>Solyc05g054800.3</v>
          </cell>
          <cell r="S6696" t="str">
            <v>Solyc08g023460.5</v>
          </cell>
        </row>
        <row r="6697">
          <cell r="A6697" t="str">
            <v>5.7.3.1 Lipid metabolism.lipid trafficking.endoplasmic reticulum-plastid lipid transfer.phospholipid transverse translocation.ATP-dependent machinery.ALA-ALIS flippase complex</v>
          </cell>
          <cell r="B6697" t="str">
            <v>Solyc01g011090.4</v>
          </cell>
          <cell r="C6697" t="str">
            <v>Solyc01g011100.2</v>
          </cell>
          <cell r="D6697" t="str">
            <v>Solyc01g096930.3</v>
          </cell>
          <cell r="E6697" t="str">
            <v>Solyc02g069420.5</v>
          </cell>
          <cell r="F6697" t="str">
            <v>Solyc02g069430.4</v>
          </cell>
          <cell r="G6697" t="str">
            <v>Solyc02g086800.4</v>
          </cell>
          <cell r="H6697" t="str">
            <v>Solyc03g121810.2</v>
          </cell>
          <cell r="I6697" t="str">
            <v>Solyc04g006940.5</v>
          </cell>
          <cell r="J6697" t="str">
            <v>Solyc05g006640.4</v>
          </cell>
          <cell r="K6697" t="str">
            <v>Solyc05g010120.4</v>
          </cell>
          <cell r="L6697" t="str">
            <v>Solyc06g062780.4</v>
          </cell>
          <cell r="M6697" t="str">
            <v>Solyc10g074940.2</v>
          </cell>
          <cell r="N6697" t="str">
            <v>Solyc11g017170.1</v>
          </cell>
          <cell r="O6697" t="str">
            <v>Solyc12g062510.1</v>
          </cell>
          <cell r="P6697" t="str">
            <v>Solyc12g044920.3</v>
          </cell>
          <cell r="Q6697" t="str">
            <v>Solyc02g036440.3</v>
          </cell>
          <cell r="R6697" t="str">
            <v>Solyc05g054800.3</v>
          </cell>
          <cell r="S6697" t="str">
            <v>Solyc08g023460.5</v>
          </cell>
        </row>
        <row r="6698">
          <cell r="A6698" t="str">
            <v>5.7.3.1 Lipid metabolism.lipid trafficking.endoplasmic reticulum-plastid lipid transfer.phospholipid transverse translocation.ATP-dependent machinery.ALA-ALIS flippase complex.P4-type ATPase component *(ALA)</v>
          </cell>
          <cell r="B6698" t="str">
            <v>Solyc01g011090.4</v>
          </cell>
          <cell r="C6698" t="str">
            <v>Solyc01g011100.2</v>
          </cell>
          <cell r="D6698" t="str">
            <v>Solyc01g096930.3</v>
          </cell>
          <cell r="E6698" t="str">
            <v>Solyc02g069420.5</v>
          </cell>
          <cell r="F6698" t="str">
            <v>Solyc02g069430.4</v>
          </cell>
          <cell r="G6698" t="str">
            <v>Solyc02g086800.4</v>
          </cell>
          <cell r="H6698" t="str">
            <v>Solyc03g121810.2</v>
          </cell>
          <cell r="I6698" t="str">
            <v>Solyc04g006940.5</v>
          </cell>
          <cell r="J6698" t="str">
            <v>Solyc05g006640.4</v>
          </cell>
          <cell r="K6698" t="str">
            <v>Solyc05g010120.4</v>
          </cell>
          <cell r="L6698" t="str">
            <v>Solyc06g062780.4</v>
          </cell>
          <cell r="M6698" t="str">
            <v>Solyc10g074940.2</v>
          </cell>
          <cell r="N6698" t="str">
            <v>Solyc11g017170.1</v>
          </cell>
          <cell r="O6698" t="str">
            <v>Solyc12g062510.1</v>
          </cell>
          <cell r="P6698" t="str">
            <v>Solyc12g044920.3</v>
          </cell>
        </row>
        <row r="6699">
          <cell r="A6699" t="str">
            <v>5.7.3.1.2 Lipid metabolism.lipid trafficking.endoplasmic reticulum-plastid lipid transfer.phospholipid transverse translocation.ATP-dependent machinery.ALA-ALIS flippase complex.regulatory component *(ALIS)</v>
          </cell>
          <cell r="B6699" t="str">
            <v>Solyc02g036440.3</v>
          </cell>
          <cell r="C6699" t="str">
            <v>Solyc05g054800.3</v>
          </cell>
          <cell r="D6699" t="str">
            <v>Solyc08g023460.5</v>
          </cell>
        </row>
        <row r="6700">
          <cell r="A6700" t="str">
            <v>5.7.3.2 Lipid metabolism.lipid trafficking.endoplasmic reticulum-plastid lipid transfer.phospholipid transverse translocation.ATP-independent machinery</v>
          </cell>
          <cell r="B6700" t="str">
            <v>Solyc03g006452.1</v>
          </cell>
          <cell r="C6700" t="str">
            <v>Solyc03g006460.5</v>
          </cell>
        </row>
        <row r="6701">
          <cell r="A6701" t="str">
            <v>5.7.3.2 Lipid metabolism.lipid trafficking.endoplasmic reticulum-plastid lipid transfer.phospholipid transverse translocation.ATP-independent machinery.phospholipid scramblase</v>
          </cell>
          <cell r="B6701" t="str">
            <v>Solyc03g006452.1</v>
          </cell>
          <cell r="C6701" t="str">
            <v>Solyc03g006460.5</v>
          </cell>
        </row>
        <row r="6702">
          <cell r="A6702" t="str">
            <v>5.7.3.2 Lipid metabolism.lipid trafficking.endoplasmic reticulum-plastid lipid transfer.TGD lipid importer complex</v>
          </cell>
          <cell r="B6702" t="str">
            <v>Solyc01g100250.3</v>
          </cell>
          <cell r="C6702" t="str">
            <v>Solyc02g082030.3</v>
          </cell>
          <cell r="D6702" t="str">
            <v>Solyc04g056650.4</v>
          </cell>
        </row>
        <row r="6703">
          <cell r="A6703" t="str">
            <v>5.7.3.2 Lipid metabolism.lipid trafficking.endoplasmic reticulum-plastid lipid transfer.TGD lipid importer complex.permease component *(TGD1)</v>
          </cell>
          <cell r="B6703" t="str">
            <v>Solyc01g100250.3</v>
          </cell>
        </row>
        <row r="6704">
          <cell r="A6704" t="str">
            <v>5.7.3.2.2 Lipid metabolism.lipid trafficking.endoplasmic reticulum-plastid lipid transfer.TGD lipid importer complex.substrate binding component *(TGD2)</v>
          </cell>
          <cell r="B6704" t="str">
            <v>Solyc02g082030.3</v>
          </cell>
        </row>
        <row r="6705">
          <cell r="A6705" t="str">
            <v>5.7.3.2.3 Lipid metabolism.lipid trafficking.endoplasmic reticulum-plastid lipid transfer.TGD lipid importer complex.ATPase component *(TGD3)</v>
          </cell>
          <cell r="B6705" t="str">
            <v>Solyc04g056650.4</v>
          </cell>
        </row>
        <row r="6706">
          <cell r="A6706" t="str">
            <v>5.7.3.5 Lipid metabolism.lipid trafficking.endoplasmic reticulum-plastid lipid transfer.long-chain acyl-CoA synthetase *(LACS9)</v>
          </cell>
          <cell r="B6706" t="str">
            <v>Solyc07g045290.3</v>
          </cell>
          <cell r="C6706" t="str">
            <v>Solyc11g018580.2</v>
          </cell>
          <cell r="D6706" t="str">
            <v>Solyc12g009040.3</v>
          </cell>
        </row>
        <row r="6707">
          <cell r="A6707" t="str">
            <v>5.7.3.6 Lipid metabolism.lipid trafficking.endoplasmic reticulum-plastid lipid transfer.lipid trafficking cofactor *(LPTD1)</v>
          </cell>
          <cell r="B6707" t="str">
            <v>Solyc01g088600.5</v>
          </cell>
        </row>
        <row r="6708">
          <cell r="A6708" t="str">
            <v>5.8 Lipid metabolism.cytoplasmic lipid droplet-associated activities</v>
          </cell>
          <cell r="B6708" t="str">
            <v>Solyc04g051280.5</v>
          </cell>
          <cell r="C6708" t="str">
            <v>Solyc01g087180.5</v>
          </cell>
          <cell r="D6708" t="str">
            <v>Solyc02g068250.4</v>
          </cell>
          <cell r="E6708" t="str">
            <v>Solyc08g150100.1</v>
          </cell>
          <cell r="F6708" t="str">
            <v>Solyc02g071900.3</v>
          </cell>
          <cell r="G6708" t="str">
            <v>Solyc04g056380.3</v>
          </cell>
          <cell r="H6708" t="str">
            <v>Solyc07g062230.5</v>
          </cell>
          <cell r="I6708" t="str">
            <v>Solyc02g086490.3</v>
          </cell>
          <cell r="J6708" t="str">
            <v>Solyc03g112440.1</v>
          </cell>
          <cell r="K6708" t="str">
            <v>Solyc03g119820.1</v>
          </cell>
          <cell r="L6708" t="str">
            <v>Solyc06g034040.1</v>
          </cell>
          <cell r="M6708" t="str">
            <v>Solyc06g060840.1</v>
          </cell>
          <cell r="N6708" t="str">
            <v>Solyc06g069260.1</v>
          </cell>
          <cell r="O6708" t="str">
            <v>Solyc07g065990.1</v>
          </cell>
          <cell r="P6708" t="str">
            <v>Solyc08g066040.1</v>
          </cell>
          <cell r="Q6708" t="str">
            <v>Solyc08g078160.3</v>
          </cell>
          <cell r="R6708" t="str">
            <v>Solyc12g010920.2</v>
          </cell>
          <cell r="S6708" t="str">
            <v>Solyc01g005400.3</v>
          </cell>
          <cell r="T6708" t="str">
            <v>Solyc01g005410.5</v>
          </cell>
          <cell r="U6708" t="str">
            <v>Solyc04g005720.3</v>
          </cell>
          <cell r="V6708" t="str">
            <v>Solyc04g007960.4</v>
          </cell>
          <cell r="W6708" t="str">
            <v>Solyc09g090590.4</v>
          </cell>
          <cell r="X6708" t="str">
            <v>Solyc12g096930.2</v>
          </cell>
          <cell r="Y6708" t="str">
            <v>Solyc03g097440.3</v>
          </cell>
          <cell r="Z6708" t="str">
            <v>Solyc06g064650.5</v>
          </cell>
          <cell r="AA6708" t="str">
            <v>Solyc06g072670.3</v>
          </cell>
          <cell r="AB6708" t="str">
            <v>Solyc07g052270.3</v>
          </cell>
          <cell r="AC6708" t="str">
            <v>Solyc01g099680.3</v>
          </cell>
          <cell r="AD6708" t="str">
            <v>Solyc05g160260.1</v>
          </cell>
          <cell r="AE6708" t="str">
            <v>Solyc05g015390.3</v>
          </cell>
          <cell r="AF6708" t="str">
            <v>Solyc09g074930.3</v>
          </cell>
          <cell r="AG6708" t="str">
            <v>Solyc11g011760.3</v>
          </cell>
          <cell r="AH6708" t="str">
            <v>Solyc02g071760.4</v>
          </cell>
          <cell r="AI6708" t="str">
            <v>Solyc02g071770.3</v>
          </cell>
          <cell r="AJ6708" t="str">
            <v>Solyc03g005940.5</v>
          </cell>
          <cell r="AK6708" t="str">
            <v>Solyc09g098120.3</v>
          </cell>
          <cell r="AL6708" t="str">
            <v>Solyc01g007950.5</v>
          </cell>
          <cell r="AM6708" t="str">
            <v>Solyc05g005000.4</v>
          </cell>
          <cell r="AN6708" t="str">
            <v>Solyc04g045390.1</v>
          </cell>
        </row>
        <row r="6709">
          <cell r="A6709" t="str">
            <v>5.8.1 Lipid metabolism.cytoplasmic lipid droplet-associated activities.lipid droplet-plasma membrane tethering complex</v>
          </cell>
          <cell r="B6709" t="str">
            <v>Solyc04g051280.5</v>
          </cell>
          <cell r="C6709" t="str">
            <v>Solyc01g087180.5</v>
          </cell>
          <cell r="D6709" t="str">
            <v>Solyc02g068250.4</v>
          </cell>
          <cell r="E6709" t="str">
            <v>Solyc08g150100.1</v>
          </cell>
        </row>
        <row r="6710">
          <cell r="A6710" t="str">
            <v>5.8.1 Lipid metabolism.cytoplasmic lipid droplet-associated activities.lipid droplet-plasma membrane tethering complex.lipid droplet-localized component *(SLDP)</v>
          </cell>
          <cell r="B6710" t="str">
            <v>Solyc04g051280.5</v>
          </cell>
        </row>
        <row r="6711">
          <cell r="A6711" t="str">
            <v>5.8.1.2 Lipid metabolism.cytoplasmic lipid droplet-associated activities.lipid droplet-plasma membrane tethering complex.plasma membrane-localized component *(LIPA)</v>
          </cell>
          <cell r="B6711" t="str">
            <v>Solyc01g087180.5</v>
          </cell>
          <cell r="C6711" t="str">
            <v>Solyc02g068250.4</v>
          </cell>
          <cell r="D6711" t="str">
            <v>Solyc08g150100.1</v>
          </cell>
        </row>
        <row r="6712">
          <cell r="A6712" t="str">
            <v>5.8.10 Lipid metabolism.cytoplasmic lipid droplet-associated activities.associated factor *(PALD)</v>
          </cell>
          <cell r="B6712" t="str">
            <v>Solyc04g045390.1</v>
          </cell>
        </row>
        <row r="6713">
          <cell r="A6713" t="str">
            <v>5.8.2 Lipid metabolism.cytoplasmic lipid droplet-associated activities.lipid droplet biogenesis factor *(SEIPIN)</v>
          </cell>
          <cell r="B6713" t="str">
            <v>Solyc02g071900.3</v>
          </cell>
          <cell r="C6713" t="str">
            <v>Solyc04g056380.3</v>
          </cell>
          <cell r="D6713" t="str">
            <v>Solyc07g062230.5</v>
          </cell>
        </row>
        <row r="6714">
          <cell r="A6714" t="str">
            <v>5.8.3 Lipid metabolism.cytoplasmic lipid droplet-associated activities.Oleosin-type lipid droplet structural protein</v>
          </cell>
          <cell r="B6714" t="str">
            <v>Solyc02g086490.3</v>
          </cell>
          <cell r="C6714" t="str">
            <v>Solyc03g112440.1</v>
          </cell>
          <cell r="D6714" t="str">
            <v>Solyc03g119820.1</v>
          </cell>
          <cell r="E6714" t="str">
            <v>Solyc06g034040.1</v>
          </cell>
          <cell r="F6714" t="str">
            <v>Solyc06g060840.1</v>
          </cell>
          <cell r="G6714" t="str">
            <v>Solyc06g069260.1</v>
          </cell>
          <cell r="H6714" t="str">
            <v>Solyc07g065990.1</v>
          </cell>
          <cell r="I6714" t="str">
            <v>Solyc08g066040.1</v>
          </cell>
          <cell r="J6714" t="str">
            <v>Solyc08g078160.3</v>
          </cell>
          <cell r="K6714" t="str">
            <v>Solyc12g010920.2</v>
          </cell>
        </row>
        <row r="6715">
          <cell r="A6715" t="str">
            <v>5.8.4 Lipid metabolism.cytoplasmic lipid droplet-associated activities.Caleosin-type peroxygenase *(CLO/PXG)</v>
          </cell>
          <cell r="B6715" t="str">
            <v>Solyc01g005400.3</v>
          </cell>
          <cell r="C6715" t="str">
            <v>Solyc01g005410.5</v>
          </cell>
          <cell r="D6715" t="str">
            <v>Solyc04g005720.3</v>
          </cell>
          <cell r="E6715" t="str">
            <v>Solyc04g007960.4</v>
          </cell>
          <cell r="F6715" t="str">
            <v>Solyc09g090590.4</v>
          </cell>
          <cell r="G6715" t="str">
            <v>Solyc12g096930.2</v>
          </cell>
        </row>
        <row r="6716">
          <cell r="A6716" t="str">
            <v>5.8.5 Lipid metabolism.cytoplasmic lipid droplet-associated activities.STEROLEOSIN-type dehydrogenase *(SLO/HSD)</v>
          </cell>
          <cell r="B6716" t="str">
            <v>Solyc03g097440.3</v>
          </cell>
          <cell r="C6716" t="str">
            <v>Solyc06g064650.5</v>
          </cell>
          <cell r="D6716" t="str">
            <v>Solyc06g072670.3</v>
          </cell>
          <cell r="E6716" t="str">
            <v>Solyc07g052270.3</v>
          </cell>
        </row>
        <row r="6717">
          <cell r="A6717" t="str">
            <v>5.8.6 Lipid metabolism.cytoplasmic lipid droplet-associated activities.associated factor *(LDAP)</v>
          </cell>
          <cell r="B6717" t="str">
            <v>Solyc01g099680.3</v>
          </cell>
          <cell r="C6717" t="str">
            <v>Solyc05g160260.1</v>
          </cell>
          <cell r="D6717" t="str">
            <v>Solyc05g015390.3</v>
          </cell>
          <cell r="E6717" t="str">
            <v>Solyc09g074930.3</v>
          </cell>
        </row>
        <row r="6718">
          <cell r="A6718" t="str">
            <v>5.8.7 Lipid metabolism.cytoplasmic lipid droplet-associated activities.associated factor *(LDIP)</v>
          </cell>
          <cell r="B6718" t="str">
            <v>Solyc11g011760.3</v>
          </cell>
        </row>
        <row r="6719">
          <cell r="A6719" t="str">
            <v>5.8.8 Lipid metabolism.cytoplasmic lipid droplet-associated activities.associated factor *(OBAP)</v>
          </cell>
          <cell r="B6719" t="str">
            <v>Solyc02g071760.4</v>
          </cell>
          <cell r="C6719" t="str">
            <v>Solyc02g071770.3</v>
          </cell>
          <cell r="D6719" t="str">
            <v>Solyc03g005940.5</v>
          </cell>
          <cell r="E6719" t="str">
            <v>Solyc09g098120.3</v>
          </cell>
        </row>
        <row r="6720">
          <cell r="A6720" t="str">
            <v>5.8.9 Lipid metabolism.cytoplasmic lipid droplet-associated activities.hydrolase *(LDAH)</v>
          </cell>
          <cell r="B6720" t="str">
            <v>Solyc01g007950.5</v>
          </cell>
          <cell r="C6720" t="str">
            <v>Solyc05g005000.4</v>
          </cell>
        </row>
        <row r="6721">
          <cell r="A6721" t="str">
            <v>5.9 Lipid metabolism.plastoglobule-associated activities</v>
          </cell>
          <cell r="B6721" t="str">
            <v>Solyc02g081170.5</v>
          </cell>
          <cell r="C6721" t="str">
            <v>Solyc08g005220.5</v>
          </cell>
          <cell r="D6721" t="str">
            <v>Solyc08g076480.3</v>
          </cell>
          <cell r="E6721" t="str">
            <v>Solyc09g090330.3</v>
          </cell>
          <cell r="F6721" t="str">
            <v>Solyc03g062790.3</v>
          </cell>
          <cell r="G6721" t="str">
            <v>Solyc10g080490.2</v>
          </cell>
          <cell r="H6721" t="str">
            <v>Solyc08g068590.4</v>
          </cell>
        </row>
        <row r="6722">
          <cell r="A6722" t="str">
            <v>5.9.1 Lipid metabolism.plastoglobule-associated activities.Fibrillin plastoglobule core protein *(FBN1/2)</v>
          </cell>
          <cell r="B6722" t="str">
            <v>Solyc02g081170.5</v>
          </cell>
          <cell r="C6722" t="str">
            <v>Solyc08g005220.5</v>
          </cell>
          <cell r="D6722" t="str">
            <v>Solyc08g076480.3</v>
          </cell>
        </row>
        <row r="6723">
          <cell r="A6723" t="str">
            <v>5.9.2 Lipid metabolism.plastoglobule-associated activities.Fibrillin plastoglobule core protein *(FBN4)</v>
          </cell>
          <cell r="B6723" t="str">
            <v>Solyc09g090330.3</v>
          </cell>
        </row>
        <row r="6724">
          <cell r="A6724" t="str">
            <v>5.9.3 Lipid metabolism.plastoglobule-associated activities.Fibrillin plastoglobule core protein *(FBN7)</v>
          </cell>
          <cell r="B6724" t="str">
            <v>Solyc03g062790.3</v>
          </cell>
          <cell r="C6724" t="str">
            <v>Solyc10g080490.2</v>
          </cell>
        </row>
        <row r="6725">
          <cell r="A6725" t="str">
            <v>5.9.4 Lipid metabolism.plastoglobule-associated activities.Fibrillin plastoglobule core protein *(FBN8)</v>
          </cell>
          <cell r="B6725" t="str">
            <v>Solyc08g068590.4</v>
          </cell>
        </row>
        <row r="6726">
          <cell r="A6726" t="str">
            <v>50 Enzyme classification</v>
          </cell>
          <cell r="B6726" t="str">
            <v>Solyc02g086910.5</v>
          </cell>
          <cell r="C6726" t="str">
            <v>Solyc12g021280.2</v>
          </cell>
          <cell r="D6726" t="str">
            <v>Solyc10g085680.2</v>
          </cell>
          <cell r="E6726" t="str">
            <v>Solyc02g090890.4</v>
          </cell>
          <cell r="F6726" t="str">
            <v>Solyc12g005630.2</v>
          </cell>
          <cell r="G6726" t="str">
            <v>Solyc00g500065.1</v>
          </cell>
          <cell r="H6726" t="str">
            <v>Solyc02g083810.4</v>
          </cell>
          <cell r="I6726" t="str">
            <v>Solyc01g009990.3</v>
          </cell>
          <cell r="J6726" t="str">
            <v>Solyc05g013150.4</v>
          </cell>
          <cell r="K6726" t="str">
            <v>Solyc05g013160.4</v>
          </cell>
          <cell r="L6726" t="str">
            <v>Solyc07g045310.4</v>
          </cell>
          <cell r="M6726" t="str">
            <v>Solyc07g066610.3</v>
          </cell>
          <cell r="N6726" t="str">
            <v>Solyc02g020940.3</v>
          </cell>
          <cell r="O6726" t="str">
            <v>Solyc04g009030.3</v>
          </cell>
          <cell r="P6726" t="str">
            <v>Solyc04g082630.3</v>
          </cell>
          <cell r="Q6726" t="str">
            <v>Solyc12g094640.4</v>
          </cell>
          <cell r="R6726" t="str">
            <v>Solyc01g111120.4</v>
          </cell>
          <cell r="S6726" t="str">
            <v>Solyc10g054870.3</v>
          </cell>
          <cell r="T6726" t="str">
            <v>Solyc01g110360.3</v>
          </cell>
          <cell r="U6726" t="str">
            <v>Solyc02g062340.3</v>
          </cell>
          <cell r="V6726" t="str">
            <v>Solyc02g084440.4</v>
          </cell>
          <cell r="W6726" t="str">
            <v>Solyc05g008600.3</v>
          </cell>
          <cell r="X6726" t="str">
            <v>Solyc09g011810.3</v>
          </cell>
          <cell r="Y6726" t="str">
            <v>Solyc10g086730.2</v>
          </cell>
          <cell r="Z6726" t="str">
            <v>Solyc01g018020.3</v>
          </cell>
          <cell r="AA6726" t="str">
            <v>Solyc05g050970.5</v>
          </cell>
          <cell r="AB6726" t="str">
            <v>Solyc10g018300.3</v>
          </cell>
          <cell r="AC6726" t="str">
            <v>Solyc01g097460.3</v>
          </cell>
          <cell r="AD6726" t="str">
            <v>Solyc03g115820.3</v>
          </cell>
          <cell r="AE6726" t="str">
            <v>Solyc08g076220.3</v>
          </cell>
          <cell r="AF6726" t="str">
            <v>Solyc03g071590.3</v>
          </cell>
          <cell r="AG6726" t="str">
            <v>Solyc11g007990.2</v>
          </cell>
          <cell r="AH6726" t="str">
            <v>Solyc04g015150.4</v>
          </cell>
          <cell r="AI6726" t="str">
            <v>Solyc11g008620.2</v>
          </cell>
          <cell r="AJ6726" t="str">
            <v>Solyc07g056540.3</v>
          </cell>
          <cell r="AK6726" t="str">
            <v>Solyc10g007600.3</v>
          </cell>
          <cell r="AL6726" t="str">
            <v>Solyc01g007940.4</v>
          </cell>
          <cell r="AM6726" t="str">
            <v>Solyc05g013380.3</v>
          </cell>
          <cell r="AN6726" t="str">
            <v>Solyc12g099930.2</v>
          </cell>
          <cell r="AO6726" t="str">
            <v>Solyc08g065220.3</v>
          </cell>
          <cell r="AP6726" t="str">
            <v>Solyc02g080810.3</v>
          </cell>
          <cell r="AQ6726" t="str">
            <v>Solyc05g053300.3</v>
          </cell>
          <cell r="AR6726" t="str">
            <v>Solyc12g099100.2</v>
          </cell>
          <cell r="AS6726" t="str">
            <v>Solyc02g091560.3</v>
          </cell>
          <cell r="AT6726" t="str">
            <v>Solyc04g076790.3</v>
          </cell>
          <cell r="AU6726" t="str">
            <v>Solyc01g093990.3</v>
          </cell>
          <cell r="AV6726" t="str">
            <v>Solyc03g120670.3</v>
          </cell>
          <cell r="AW6726" t="str">
            <v>Solyc03g120680.3</v>
          </cell>
          <cell r="AX6726" t="str">
            <v>Solyc08g080030.4</v>
          </cell>
          <cell r="AY6726" t="str">
            <v>Solyc12g044250.2</v>
          </cell>
          <cell r="AZ6726" t="str">
            <v>Solyc12g044260.2</v>
          </cell>
          <cell r="BA6726" t="str">
            <v>Solyc06g075050.2</v>
          </cell>
          <cell r="BB6726" t="str">
            <v>Solyc06g075060.2</v>
          </cell>
          <cell r="BC6726" t="str">
            <v>Solyc06g075070.4</v>
          </cell>
          <cell r="BD6726" t="str">
            <v>Solyc09g008420.3</v>
          </cell>
          <cell r="BE6726" t="str">
            <v>Solyc09g009830.3</v>
          </cell>
          <cell r="BF6726" t="str">
            <v>Solyc10g079270.3</v>
          </cell>
          <cell r="BG6726" t="str">
            <v>Solyc10g083890.2</v>
          </cell>
          <cell r="BH6726" t="str">
            <v>Solyc11g069640.2</v>
          </cell>
          <cell r="BI6726" t="str">
            <v>Solyc07g055060.3</v>
          </cell>
          <cell r="BJ6726" t="str">
            <v>Solyc07g062530.3</v>
          </cell>
          <cell r="BK6726" t="str">
            <v>Solyc10g007290.4</v>
          </cell>
          <cell r="BL6726" t="str">
            <v>Solyc12g014250.2</v>
          </cell>
          <cell r="BM6726" t="str">
            <v>Solyc04g009910.3</v>
          </cell>
          <cell r="BN6726" t="str">
            <v>Solyc06g053620.5</v>
          </cell>
          <cell r="BO6726" t="str">
            <v>Solyc09g090090.2</v>
          </cell>
          <cell r="BP6726" t="str">
            <v>Solyc01g090710.4</v>
          </cell>
          <cell r="BQ6726" t="str">
            <v>Solyc09g090140.5</v>
          </cell>
          <cell r="BR6726" t="str">
            <v>Solyc02g081160.3</v>
          </cell>
          <cell r="BS6726" t="str">
            <v>Solyc04g082880.4</v>
          </cell>
          <cell r="BT6726" t="str">
            <v>Solyc07g049280.3</v>
          </cell>
          <cell r="BU6726" t="str">
            <v>Solyc12g095760.2</v>
          </cell>
          <cell r="BV6726" t="str">
            <v>Solyc07g065900.3</v>
          </cell>
          <cell r="BW6726" t="str">
            <v>Solyc09g009260.3</v>
          </cell>
          <cell r="BX6726" t="str">
            <v>Solyc10g083570.3</v>
          </cell>
          <cell r="BY6726" t="str">
            <v>Solyc04g011510.5</v>
          </cell>
          <cell r="BZ6726" t="str">
            <v>Solyc06g005490.3</v>
          </cell>
          <cell r="CA6726" t="str">
            <v>Solyc03g111010.5</v>
          </cell>
          <cell r="CB6726" t="str">
            <v>Solyc05g014470.3</v>
          </cell>
          <cell r="CC6726" t="str">
            <v>Solyc06g071920.5</v>
          </cell>
          <cell r="CD6726" t="str">
            <v>Solyc07g005390.3</v>
          </cell>
          <cell r="CE6726" t="str">
            <v>Solyc07g066600.3</v>
          </cell>
          <cell r="CF6726" t="str">
            <v>Solyc06g076650.4</v>
          </cell>
          <cell r="CG6726" t="str">
            <v>Solyc09g009020.3</v>
          </cell>
          <cell r="CH6726" t="str">
            <v>Solyc10g085550.3</v>
          </cell>
          <cell r="CI6726" t="str">
            <v>Solyc01g049650.4</v>
          </cell>
          <cell r="CJ6726" t="str">
            <v>Solyc04g008740.3</v>
          </cell>
          <cell r="CK6726" t="str">
            <v>Solyc02g080630.4</v>
          </cell>
          <cell r="CL6726" t="str">
            <v>Solyc08g066850.3</v>
          </cell>
          <cell r="CM6726" t="str">
            <v>Solyc12g007310.3</v>
          </cell>
          <cell r="CN6726" t="str">
            <v>Solyc06g048530.4</v>
          </cell>
          <cell r="CO6726" t="str">
            <v>Solyc06g053310.3</v>
          </cell>
          <cell r="CP6726" t="str">
            <v>Solyc04g005080.3</v>
          </cell>
          <cell r="CQ6726" t="str">
            <v>Solyc05g006520.5</v>
          </cell>
          <cell r="CR6726" t="str">
            <v>Solyc07g006790.3</v>
          </cell>
          <cell r="CS6726" t="str">
            <v>Solyc11g007720.2</v>
          </cell>
          <cell r="CT6726" t="str">
            <v>Solyc01g057210.3</v>
          </cell>
          <cell r="CU6726" t="str">
            <v>Solyc12g098930.3</v>
          </cell>
          <cell r="CV6726" t="str">
            <v>Solyc01g073740.4</v>
          </cell>
          <cell r="CW6726" t="str">
            <v>Solyc07g052350.3</v>
          </cell>
          <cell r="CX6726" t="str">
            <v>Solyc12g005860.2</v>
          </cell>
          <cell r="CY6726" t="str">
            <v>Solyc08g077920.3</v>
          </cell>
          <cell r="CZ6726" t="str">
            <v>Solyc08g077930.3</v>
          </cell>
          <cell r="DA6726" t="str">
            <v>Solyc02g082860.3</v>
          </cell>
          <cell r="DB6726" t="str">
            <v>Solyc10g074500.2</v>
          </cell>
          <cell r="DC6726" t="str">
            <v>Solyc04g011350.3</v>
          </cell>
          <cell r="DD6726" t="str">
            <v>Solyc05g054640.4</v>
          </cell>
          <cell r="DE6726" t="str">
            <v>Solyc07g064800.3</v>
          </cell>
          <cell r="DF6726" t="str">
            <v>Solyc12g005080.2</v>
          </cell>
          <cell r="DG6726" t="str">
            <v>Solyc01g007910.3</v>
          </cell>
          <cell r="DH6726" t="str">
            <v>Solyc02g005350.3</v>
          </cell>
          <cell r="DI6726" t="str">
            <v>Solyc02g085350.4</v>
          </cell>
          <cell r="DJ6726" t="str">
            <v>Solyc09g075450.3</v>
          </cell>
          <cell r="DK6726" t="str">
            <v>Solyc01g094200.4</v>
          </cell>
          <cell r="DL6726" t="str">
            <v>Solyc08g013860.3</v>
          </cell>
          <cell r="DM6726" t="str">
            <v>Solyc11g011470.2</v>
          </cell>
          <cell r="DN6726" t="str">
            <v>Solyc12g008630.2</v>
          </cell>
          <cell r="DO6726" t="str">
            <v>Solyc02g088700.4</v>
          </cell>
          <cell r="DP6726" t="str">
            <v>Solyc05g012480.4</v>
          </cell>
          <cell r="DQ6726" t="str">
            <v>Solyc11g039840.2</v>
          </cell>
          <cell r="DR6726" t="str">
            <v>Solyc00g500186.1</v>
          </cell>
          <cell r="DS6726" t="str">
            <v>Solyc00g500250.1</v>
          </cell>
          <cell r="DT6726" t="str">
            <v>Solyc00g500349.1</v>
          </cell>
          <cell r="DU6726" t="str">
            <v>Solyc07g019510.4</v>
          </cell>
          <cell r="DV6726" t="str">
            <v>Solyc04g071340.5</v>
          </cell>
          <cell r="DW6726" t="str">
            <v>Solyc12g056530.2</v>
          </cell>
          <cell r="DX6726" t="str">
            <v>Solyc12g014380.3</v>
          </cell>
          <cell r="DY6726" t="str">
            <v>Solyc04g045340.3</v>
          </cell>
          <cell r="DZ6726" t="str">
            <v>Solyc05g054060.3</v>
          </cell>
          <cell r="EA6726" t="str">
            <v>Solyc11g011960.2</v>
          </cell>
          <cell r="EB6726" t="str">
            <v>Solyc07g007790.3</v>
          </cell>
          <cell r="EC6726" t="str">
            <v>Solyc08g042000.3</v>
          </cell>
          <cell r="ED6726" t="str">
            <v>Solyc09g092130.3</v>
          </cell>
          <cell r="EE6726" t="str">
            <v>Solyc11g045110.3</v>
          </cell>
          <cell r="EF6726" t="str">
            <v>Solyc01g006740.4</v>
          </cell>
          <cell r="EG6726" t="str">
            <v>Solyc10g081660.2</v>
          </cell>
          <cell r="EH6726" t="str">
            <v>Solyc03g121680.3</v>
          </cell>
          <cell r="EI6726" t="str">
            <v>Solyc06g064620.3</v>
          </cell>
          <cell r="EJ6726" t="str">
            <v>Solyc09g010080.4</v>
          </cell>
          <cell r="EK6726" t="str">
            <v>Solyc09g010090.6.1</v>
          </cell>
          <cell r="EL6726" t="str">
            <v>Solyc10g083290.4</v>
          </cell>
          <cell r="EM6726" t="str">
            <v>Solyc10g083300.2</v>
          </cell>
          <cell r="EN6726" t="str">
            <v>Solyc10g085360.3</v>
          </cell>
          <cell r="EO6726" t="str">
            <v>Solyc10g085640.1</v>
          </cell>
          <cell r="EP6726" t="str">
            <v>Solyc10g085650.2</v>
          </cell>
          <cell r="EQ6726" t="str">
            <v>Solyc03g083910.6.1</v>
          </cell>
          <cell r="ER6726" t="str">
            <v>Solyc08g079080.6.1</v>
          </cell>
          <cell r="ES6726" t="str">
            <v>Solyc02g081300.3</v>
          </cell>
          <cell r="ET6726" t="str">
            <v>Solyc03g098290.4</v>
          </cell>
          <cell r="EU6726" t="str">
            <v>Solyc07g042520.4</v>
          </cell>
          <cell r="EV6726" t="str">
            <v>Solyc07g042550.3</v>
          </cell>
          <cell r="EW6726" t="str">
            <v>Solyc09g098590.4</v>
          </cell>
          <cell r="EX6726" t="str">
            <v>Solyc12g009300.3</v>
          </cell>
          <cell r="EY6726" t="str">
            <v>Solyc02g091490.4</v>
          </cell>
          <cell r="EZ6726" t="str">
            <v>Solyc03g006860.3</v>
          </cell>
          <cell r="FA6726" t="str">
            <v>Solyc06g073190.3</v>
          </cell>
          <cell r="FB6726" t="str">
            <v>Solyc10g017620.3</v>
          </cell>
          <cell r="FC6726" t="str">
            <v>Solyc11g042850.2</v>
          </cell>
          <cell r="FD6726" t="str">
            <v>Solyc06g082150.4</v>
          </cell>
          <cell r="FE6726" t="str">
            <v>Solyc03g006870.3</v>
          </cell>
          <cell r="FF6726" t="str">
            <v>Solyc01g079790.5</v>
          </cell>
          <cell r="FG6726" t="str">
            <v>Solyc01g109790.3</v>
          </cell>
          <cell r="FH6726" t="str">
            <v>Solyc07g019440.3</v>
          </cell>
          <cell r="FI6726" t="str">
            <v>Solyc07g056140.3</v>
          </cell>
          <cell r="FJ6726" t="str">
            <v>Solyc12g011120.4</v>
          </cell>
          <cell r="FK6726" t="str">
            <v>Solyc03g083090.4</v>
          </cell>
          <cell r="FL6726" t="str">
            <v>Solyc02g088000.3</v>
          </cell>
          <cell r="FM6726" t="str">
            <v>Solyc08g083320.4</v>
          </cell>
          <cell r="FN6726" t="str">
            <v>Solyc04g082400.3</v>
          </cell>
          <cell r="FO6726" t="str">
            <v>Solyc07g064830.3</v>
          </cell>
          <cell r="FP6726" t="str">
            <v>Solyc09g009190.5</v>
          </cell>
          <cell r="FQ6726" t="str">
            <v>Solyc05g005020.4</v>
          </cell>
          <cell r="FR6726" t="str">
            <v>Solyc09g098040.3</v>
          </cell>
          <cell r="FS6726" t="str">
            <v>Solyc01g067660.3</v>
          </cell>
          <cell r="FT6726" t="str">
            <v>Solyc08g007130.5</v>
          </cell>
          <cell r="FU6726" t="str">
            <v>Solyc08g077530.4</v>
          </cell>
          <cell r="FV6726" t="str">
            <v>Solyc09g091030.3</v>
          </cell>
          <cell r="FW6726" t="str">
            <v>Solyc03g065340.3</v>
          </cell>
          <cell r="FX6726" t="str">
            <v>Solyc05g012510.3</v>
          </cell>
          <cell r="FY6726" t="str">
            <v>Solyc02g077680.4</v>
          </cell>
          <cell r="FZ6726" t="str">
            <v>Solyc09g031970.3</v>
          </cell>
          <cell r="GA6726" t="str">
            <v>Solyc02g071590.3</v>
          </cell>
          <cell r="GB6726" t="str">
            <v>Solyc07g062140.3</v>
          </cell>
          <cell r="GC6726" t="str">
            <v>Solyc08g082860.4</v>
          </cell>
          <cell r="GD6726" t="str">
            <v>Solyc03g019790.3</v>
          </cell>
          <cell r="GE6726" t="str">
            <v>Solyc04g008730.3</v>
          </cell>
          <cell r="GF6726" t="str">
            <v>Solyc06g050130.3</v>
          </cell>
          <cell r="GG6726" t="str">
            <v>Solyc01g110450.3</v>
          </cell>
          <cell r="GH6726" t="str">
            <v>Solyc01g006510.3</v>
          </cell>
          <cell r="GI6726" t="str">
            <v>Solyc02g063220.3</v>
          </cell>
          <cell r="GJ6726" t="str">
            <v>Solyc06g060100.3</v>
          </cell>
          <cell r="GK6726" t="str">
            <v>Solyc01g058390.3</v>
          </cell>
          <cell r="GL6726" t="str">
            <v>Solyc07g062070.3</v>
          </cell>
          <cell r="GM6726" t="str">
            <v>Solyc01g100960.3</v>
          </cell>
          <cell r="GN6726" t="str">
            <v>Solyc05g015950.3</v>
          </cell>
          <cell r="GO6726" t="str">
            <v>Solyc07g045540.4</v>
          </cell>
          <cell r="GP6726" t="str">
            <v>Solyc01g010250.4</v>
          </cell>
          <cell r="GQ6726" t="str">
            <v>Solyc03g082580.3</v>
          </cell>
          <cell r="GR6726" t="str">
            <v>Solyc05g012110.4</v>
          </cell>
          <cell r="GS6726" t="str">
            <v>Solyc06g053200.3</v>
          </cell>
          <cell r="GT6726" t="str">
            <v>Solyc07g066270.5</v>
          </cell>
          <cell r="GU6726" t="str">
            <v>Solyc04g005160.3</v>
          </cell>
          <cell r="GV6726" t="str">
            <v>Solyc05g010260.5</v>
          </cell>
          <cell r="GW6726" t="str">
            <v>Solyc12g056120.1</v>
          </cell>
          <cell r="GX6726" t="str">
            <v>Solyc05g008370.3</v>
          </cell>
          <cell r="GY6726" t="str">
            <v>Solyc05g007260.3</v>
          </cell>
          <cell r="GZ6726" t="str">
            <v>Solyc04g076880.3</v>
          </cell>
          <cell r="HA6726" t="str">
            <v>Solyc12g088160.3</v>
          </cell>
          <cell r="HB6726" t="str">
            <v>Solyc01g080460.3</v>
          </cell>
          <cell r="HC6726" t="str">
            <v>Solyc10g005370.3</v>
          </cell>
          <cell r="HD6726" t="str">
            <v>Solyc06g082130.3</v>
          </cell>
          <cell r="HE6726" t="str">
            <v>Solyc09g005110.3</v>
          </cell>
          <cell r="HF6726" t="str">
            <v>Solyc10g076510.2</v>
          </cell>
          <cell r="HG6726" t="str">
            <v>Solyc03g114150.3</v>
          </cell>
          <cell r="HH6726" t="str">
            <v>Solyc08g068190.3</v>
          </cell>
          <cell r="HI6726" t="str">
            <v>Solyc08g007420.3</v>
          </cell>
          <cell r="HJ6726" t="str">
            <v>Solyc08g078850.3</v>
          </cell>
          <cell r="HK6726" t="str">
            <v>Solyc10g005510.3</v>
          </cell>
          <cell r="HL6726" t="str">
            <v>Solyc03g114500.4</v>
          </cell>
          <cell r="HM6726" t="str">
            <v>Solyc01g106780.3</v>
          </cell>
          <cell r="HN6726" t="str">
            <v>Solyc03g007810.3</v>
          </cell>
          <cell r="HO6726" t="str">
            <v>Solyc08g077180.3</v>
          </cell>
          <cell r="HP6726" t="str">
            <v>Solyc09g082970.3</v>
          </cell>
          <cell r="HQ6726" t="str">
            <v>Solyc03g096730.3</v>
          </cell>
          <cell r="HR6726" t="str">
            <v>Solyc06g051270.3</v>
          </cell>
          <cell r="HS6726" t="str">
            <v>Solyc09g011220.3</v>
          </cell>
          <cell r="HT6726" t="str">
            <v>Solyc02g084210.1</v>
          </cell>
          <cell r="HU6726" t="str">
            <v>Solyc03g118270.1</v>
          </cell>
          <cell r="HV6726" t="str">
            <v>Solyc07g006070.1</v>
          </cell>
          <cell r="HW6726" t="str">
            <v>Solyc02g067080.5</v>
          </cell>
          <cell r="HX6726" t="str">
            <v>Solyc02g088690.5</v>
          </cell>
          <cell r="HY6726" t="str">
            <v>Solyc03g115380.3</v>
          </cell>
          <cell r="HZ6726" t="str">
            <v>Solyc06g069550.1</v>
          </cell>
          <cell r="IA6726" t="str">
            <v>Solyc06g062430.3</v>
          </cell>
          <cell r="IB6726" t="str">
            <v>Solyc10g005400.3</v>
          </cell>
          <cell r="IC6726" t="str">
            <v>Solyc11g006570.3</v>
          </cell>
          <cell r="ID6726" t="str">
            <v>Solyc12g008650.2</v>
          </cell>
          <cell r="IE6726" t="str">
            <v>Solyc12g098120.3</v>
          </cell>
          <cell r="IF6726" t="str">
            <v>Solyc04g058070.3</v>
          </cell>
          <cell r="IG6726" t="str">
            <v>Solyc07g014640.3</v>
          </cell>
          <cell r="IH6726" t="str">
            <v>Solyc09g031880.3</v>
          </cell>
          <cell r="II6726" t="str">
            <v>Solyc01g160360.1</v>
          </cell>
          <cell r="IJ6726" t="str">
            <v>Solyc01g066700.4</v>
          </cell>
          <cell r="IK6726" t="str">
            <v>Solyc04g011400.3</v>
          </cell>
          <cell r="IL6726" t="str">
            <v>Solyc09g005810.4</v>
          </cell>
          <cell r="IM6726" t="str">
            <v>Solyc09g075120.3</v>
          </cell>
          <cell r="IN6726" t="str">
            <v>Solyc10g085920.3</v>
          </cell>
          <cell r="IO6726" t="str">
            <v>Solyc11g066150.3</v>
          </cell>
          <cell r="IP6726" t="str">
            <v>Solyc12g099480.2</v>
          </cell>
          <cell r="IQ6726" t="str">
            <v>Solyc02g030225.1</v>
          </cell>
          <cell r="IR6726" t="str">
            <v>Solyc02g069580.3</v>
          </cell>
          <cell r="IS6726" t="str">
            <v>Solyc07g043550.3</v>
          </cell>
          <cell r="IT6726" t="str">
            <v>Solyc12g006410.3</v>
          </cell>
          <cell r="IU6726" t="str">
            <v>Solyc07g016170.4</v>
          </cell>
          <cell r="IV6726" t="str">
            <v>Solyc08g069231.1</v>
          </cell>
          <cell r="IW6726" t="str">
            <v>Solyc08g080570.4</v>
          </cell>
          <cell r="IX6726" t="str">
            <v>Solyc08g082440.3</v>
          </cell>
          <cell r="IY6726" t="str">
            <v>Solyc12g055930.3</v>
          </cell>
          <cell r="IZ6726" t="str">
            <v>Solyc01g087870.5</v>
          </cell>
          <cell r="JA6726" t="str">
            <v>Solyc09g009780.4</v>
          </cell>
          <cell r="JB6726" t="str">
            <v>Solyc08g077270.4</v>
          </cell>
          <cell r="JC6726" t="str">
            <v>Solyc02g068530.5</v>
          </cell>
          <cell r="JD6726" t="str">
            <v>Solyc02g023980.4</v>
          </cell>
          <cell r="JE6726" t="str">
            <v>Solyc07g044750.3</v>
          </cell>
          <cell r="JF6726" t="str">
            <v>Solyc01g108660.4</v>
          </cell>
          <cell r="JG6726" t="str">
            <v>Solyc08g080370.3</v>
          </cell>
          <cell r="JH6726" t="str">
            <v>Solyc06g075340.5</v>
          </cell>
          <cell r="JI6726" t="str">
            <v>Solyc03g115630.3</v>
          </cell>
          <cell r="JJ6726" t="str">
            <v>Solyc04g080610.3</v>
          </cell>
          <cell r="JK6726" t="str">
            <v>Solyc12g089210.2</v>
          </cell>
          <cell r="JL6726" t="str">
            <v>Solyc05g012270.3</v>
          </cell>
          <cell r="JM6726" t="str">
            <v>Solyc04g076320.5</v>
          </cell>
          <cell r="JN6726" t="str">
            <v>Solyc06g019170.3</v>
          </cell>
          <cell r="JO6726" t="str">
            <v>Solyc08g043170.5</v>
          </cell>
          <cell r="JP6726" t="str">
            <v>Solyc02g068640.3</v>
          </cell>
          <cell r="JQ6726" t="str">
            <v>Solyc08g048450.4</v>
          </cell>
          <cell r="JR6726" t="str">
            <v>Solyc01g103750.5</v>
          </cell>
          <cell r="JS6726" t="str">
            <v>Solyc10g005930.2</v>
          </cell>
          <cell r="JT6726" t="str">
            <v>Solyc05g056150.4</v>
          </cell>
          <cell r="JU6726" t="str">
            <v>Solyc09g076020.3</v>
          </cell>
          <cell r="JV6726" t="str">
            <v>Solyc04g009350.3</v>
          </cell>
          <cell r="JW6726" t="str">
            <v>Solyc02g071890.3</v>
          </cell>
          <cell r="JX6726" t="str">
            <v>Solyc04g055200.3</v>
          </cell>
          <cell r="JY6726" t="str">
            <v>Solyc06g007180.3</v>
          </cell>
          <cell r="JZ6726" t="str">
            <v>Solyc03g114790.3</v>
          </cell>
          <cell r="KA6726" t="str">
            <v>Solyc04g078460.3</v>
          </cell>
          <cell r="KB6726" t="str">
            <v>Solyc06g069400.4</v>
          </cell>
          <cell r="KC6726" t="str">
            <v>Solyc01g005240.4</v>
          </cell>
          <cell r="KD6726" t="str">
            <v>Solyc03g044660.3</v>
          </cell>
          <cell r="KE6726" t="str">
            <v>Solyc10g083110.3</v>
          </cell>
          <cell r="KF6726" t="str">
            <v>Solyc09g005700.3</v>
          </cell>
          <cell r="KG6726" t="str">
            <v>Solyc01g109850.3</v>
          </cell>
          <cell r="KH6726" t="str">
            <v>Solyc06g064550.3</v>
          </cell>
          <cell r="KI6726" t="str">
            <v>Solyc11g040390.2</v>
          </cell>
          <cell r="KJ6726" t="str">
            <v>Solyc02g067180.3</v>
          </cell>
          <cell r="KK6726" t="str">
            <v>Solyc10g079720.2</v>
          </cell>
          <cell r="KL6726" t="str">
            <v>Solyc01g009180.4</v>
          </cell>
          <cell r="KM6726" t="str">
            <v>Solyc10g081510.2</v>
          </cell>
          <cell r="KN6726" t="str">
            <v>Solyc09g065520.5</v>
          </cell>
          <cell r="KO6726" t="str">
            <v>Solyc09g082460.3</v>
          </cell>
          <cell r="KP6726" t="str">
            <v>Solyc01g102940.3</v>
          </cell>
          <cell r="KQ6726" t="str">
            <v>Solyc08g022210.4</v>
          </cell>
          <cell r="KR6726" t="str">
            <v>Solyc07g063040.3</v>
          </cell>
          <cell r="KS6726" t="str">
            <v>Solyc10g007050.3</v>
          </cell>
          <cell r="KT6726" t="str">
            <v>Solyc03g121910.1</v>
          </cell>
          <cell r="KU6726" t="str">
            <v>Solyc06g062840.4</v>
          </cell>
          <cell r="KV6726" t="str">
            <v>Solyc08g008580.3</v>
          </cell>
          <cell r="KW6726" t="str">
            <v>Solyc08g083110.4</v>
          </cell>
          <cell r="KX6726" t="str">
            <v>Solyc03g044330.1</v>
          </cell>
          <cell r="KY6726" t="str">
            <v>Solyc06g059880.3</v>
          </cell>
          <cell r="KZ6726" t="str">
            <v>Solyc07g053280.4</v>
          </cell>
          <cell r="LA6726" t="str">
            <v>Solyc12g010840.2</v>
          </cell>
          <cell r="LB6726" t="str">
            <v>Solyc05g053540.3</v>
          </cell>
          <cell r="LC6726" t="str">
            <v>Solyc12g043020.2</v>
          </cell>
          <cell r="LD6726" t="str">
            <v>Solyc02g091970.4</v>
          </cell>
          <cell r="LE6726" t="str">
            <v>Solyc03g043880.3</v>
          </cell>
          <cell r="LF6726" t="str">
            <v>Solyc04g077240.4</v>
          </cell>
          <cell r="LG6726" t="str">
            <v>Solyc04g077250.4</v>
          </cell>
          <cell r="LH6726" t="str">
            <v>Solyc07g021630.3</v>
          </cell>
          <cell r="LI6726" t="str">
            <v>Solyc12g088220.2</v>
          </cell>
          <cell r="LJ6726" t="str">
            <v>Solyc03g123600.4</v>
          </cell>
          <cell r="LK6726" t="str">
            <v>Solyc03g123610.4</v>
          </cell>
          <cell r="LL6726" t="str">
            <v>Solyc06g063090.4</v>
          </cell>
          <cell r="LM6726" t="str">
            <v>Solyc06g053400.3</v>
          </cell>
          <cell r="LN6726" t="str">
            <v>Solyc08g014130.3</v>
          </cell>
          <cell r="LO6726" t="str">
            <v>Solyc05g009030.5</v>
          </cell>
          <cell r="LP6726" t="str">
            <v>Solyc03g112070.4</v>
          </cell>
          <cell r="LQ6726" t="str">
            <v>Solyc03g123830.5</v>
          </cell>
          <cell r="LR6726" t="str">
            <v>Solyc10g049890.3</v>
          </cell>
          <cell r="LS6726" t="str">
            <v>Solyc02g082830.3</v>
          </cell>
          <cell r="LT6726" t="str">
            <v>Solyc06g076510.3</v>
          </cell>
          <cell r="LU6726" t="str">
            <v>Solyc02g082850.3</v>
          </cell>
          <cell r="LV6726" t="str">
            <v>Solyc07g065340.1</v>
          </cell>
          <cell r="LW6726" t="str">
            <v>Solyc10g006040.1</v>
          </cell>
          <cell r="LX6726" t="str">
            <v>Solyc12g008780.2</v>
          </cell>
          <cell r="LY6726" t="str">
            <v>Solyc08g014340.3</v>
          </cell>
          <cell r="LZ6726" t="str">
            <v>Solyc09g082060.3</v>
          </cell>
          <cell r="MA6726" t="str">
            <v>Solyc01g104000.3</v>
          </cell>
          <cell r="MB6726" t="str">
            <v>Solyc05g053810.3</v>
          </cell>
          <cell r="MC6726" t="str">
            <v>Solyc08g065490.3</v>
          </cell>
          <cell r="MD6726" t="str">
            <v>Solyc12g095930.2</v>
          </cell>
          <cell r="ME6726" t="str">
            <v>Solyc12g098490.2</v>
          </cell>
          <cell r="MF6726" t="str">
            <v>Solyc01g105380.2</v>
          </cell>
          <cell r="MG6726" t="str">
            <v>Solyc01g105383.1</v>
          </cell>
          <cell r="MH6726" t="str">
            <v>Solyc01g105420.4</v>
          </cell>
          <cell r="MI6726" t="str">
            <v>Solyc04g074480.3</v>
          </cell>
          <cell r="MJ6726" t="str">
            <v>Solyc11g009080.2</v>
          </cell>
          <cell r="MK6726" t="str">
            <v>Solyc02g094420.3</v>
          </cell>
          <cell r="ML6726" t="str">
            <v>Solyc04g051860.3</v>
          </cell>
          <cell r="MM6726" t="str">
            <v>Solyc01g091190.3</v>
          </cell>
          <cell r="MN6726" t="str">
            <v>Solyc05g050980.3</v>
          </cell>
          <cell r="MO6726" t="str">
            <v>Solyc04g009620.5</v>
          </cell>
          <cell r="MP6726" t="str">
            <v>Solyc04g049350.4</v>
          </cell>
          <cell r="MQ6726" t="str">
            <v>Solyc06g005980.5</v>
          </cell>
          <cell r="MR6726" t="str">
            <v>Solyc06g006100.3</v>
          </cell>
          <cell r="MS6726" t="str">
            <v>Solyc12g010180.2</v>
          </cell>
          <cell r="MT6726" t="str">
            <v>Solyc06g071550.3</v>
          </cell>
          <cell r="MU6726" t="str">
            <v>Solyc12g035190.2</v>
          </cell>
          <cell r="MV6726" t="str">
            <v>Solyc07g064280.3</v>
          </cell>
          <cell r="MW6726" t="str">
            <v>Solyc10g006400.3</v>
          </cell>
          <cell r="MX6726" t="str">
            <v>Solyc01g091160.4</v>
          </cell>
          <cell r="MY6726" t="str">
            <v>Solyc01g091170.3</v>
          </cell>
          <cell r="MZ6726" t="str">
            <v>Solyc05g014970.3</v>
          </cell>
          <cell r="NA6726" t="str">
            <v>Solyc09g090430.3</v>
          </cell>
          <cell r="NB6726" t="str">
            <v>Solyc07g043310.3</v>
          </cell>
          <cell r="NC6726" t="str">
            <v>Solyc08g014610.4</v>
          </cell>
          <cell r="ND6726" t="str">
            <v>Solyc12g006450.2</v>
          </cell>
          <cell r="NE6726" t="str">
            <v>Solyc12g006470.2</v>
          </cell>
          <cell r="NF6726" t="str">
            <v>Solyc09g090700.1</v>
          </cell>
          <cell r="NG6726" t="str">
            <v>Solyc03g121720.2</v>
          </cell>
          <cell r="NH6726" t="str">
            <v>Solyc09g018790.3</v>
          </cell>
          <cell r="NI6726" t="str">
            <v>Solyc02g089620.3</v>
          </cell>
          <cell r="NJ6726" t="str">
            <v>Solyc02g089630.3</v>
          </cell>
          <cell r="NK6726" t="str">
            <v>Solyc07g017610.3</v>
          </cell>
          <cell r="NL6726" t="str">
            <v>Solyc03g122310.4</v>
          </cell>
          <cell r="NM6726" t="str">
            <v>Solyc02g062430.3</v>
          </cell>
          <cell r="NN6726" t="str">
            <v>Solyc04g009960.3</v>
          </cell>
          <cell r="NO6726" t="str">
            <v>Solyc09g008670.3</v>
          </cell>
          <cell r="NP6726" t="str">
            <v>Solyc10g083540.3</v>
          </cell>
          <cell r="NQ6726" t="str">
            <v>Solyc10g083760.3</v>
          </cell>
          <cell r="NR6726" t="str">
            <v>Solyc02g078990.4</v>
          </cell>
          <cell r="NS6726" t="str">
            <v>Solyc06g009850.3</v>
          </cell>
          <cell r="NT6726" t="str">
            <v>Solyc07g066580.3</v>
          </cell>
          <cell r="NU6726" t="str">
            <v>Solyc07g061960.3</v>
          </cell>
          <cell r="NV6726" t="str">
            <v>Solyc12g011430.4</v>
          </cell>
          <cell r="NW6726" t="str">
            <v>Solyc04g063350.3</v>
          </cell>
          <cell r="NX6726" t="str">
            <v>Solyc05g056480.3</v>
          </cell>
          <cell r="NY6726" t="str">
            <v>Solyc06g059840.5</v>
          </cell>
          <cell r="NZ6726" t="str">
            <v>Solyc06g059850.2</v>
          </cell>
          <cell r="OA6726" t="str">
            <v>Solyc01g066520.3</v>
          </cell>
          <cell r="OB6726" t="str">
            <v>Solyc06g073560.5</v>
          </cell>
          <cell r="OC6726" t="str">
            <v>Solyc11g069180.2</v>
          </cell>
          <cell r="OD6726" t="str">
            <v>Solyc01g080930.4</v>
          </cell>
          <cell r="OE6726" t="str">
            <v>Solyc01g094090.4</v>
          </cell>
          <cell r="OF6726" t="str">
            <v>Solyc01g108800.4</v>
          </cell>
          <cell r="OG6726" t="str">
            <v>Solyc09g065540.3</v>
          </cell>
          <cell r="OH6726" t="str">
            <v>Solyc01g080170.3</v>
          </cell>
          <cell r="OI6726" t="str">
            <v>Solyc11g065070.2</v>
          </cell>
          <cell r="OJ6726" t="str">
            <v>Solyc08g078130.4</v>
          </cell>
          <cell r="OK6726" t="str">
            <v>Solyc02g022930.3</v>
          </cell>
          <cell r="OL6726" t="str">
            <v>Solyc01g106080.4</v>
          </cell>
          <cell r="OM6726" t="str">
            <v>Solyc12g021170.2</v>
          </cell>
          <cell r="ON6726" t="str">
            <v>Solyc03g044120.1</v>
          </cell>
          <cell r="OO6726" t="str">
            <v>Solyc03g045020.5</v>
          </cell>
          <cell r="OP6726" t="str">
            <v>Solyc07g054280.1</v>
          </cell>
          <cell r="OQ6726" t="str">
            <v>Solyc07g054860.1</v>
          </cell>
          <cell r="OR6726" t="str">
            <v>Solyc09g064430.4</v>
          </cell>
          <cell r="OS6726" t="str">
            <v>Solyc07g053710.3</v>
          </cell>
          <cell r="OT6726" t="str">
            <v>Solyc07g053720.3</v>
          </cell>
          <cell r="OU6726" t="str">
            <v>Solyc10g007110.3</v>
          </cell>
          <cell r="OV6726" t="str">
            <v>Solyc10g008200.4</v>
          </cell>
          <cell r="OW6726" t="str">
            <v>Solyc12g088000.2</v>
          </cell>
          <cell r="OX6726" t="str">
            <v>Solyc12g014100.2</v>
          </cell>
          <cell r="OY6726" t="str">
            <v>Solyc08g008000.2</v>
          </cell>
          <cell r="OZ6726" t="str">
            <v>Solyc08g008010.4</v>
          </cell>
          <cell r="PA6726" t="str">
            <v>Solyc01g059880.3</v>
          </cell>
          <cell r="PB6726" t="str">
            <v>Solyc12g099260.2</v>
          </cell>
          <cell r="PC6726" t="str">
            <v>Solyc03g120990.3</v>
          </cell>
          <cell r="PD6726" t="str">
            <v>Solyc05g050120.3</v>
          </cell>
          <cell r="PE6726" t="str">
            <v>Solyc08g066360.3</v>
          </cell>
          <cell r="PF6726" t="str">
            <v>Solyc12g044600.3</v>
          </cell>
          <cell r="PG6726" t="str">
            <v>Solyc12g009400.2</v>
          </cell>
          <cell r="PH6726" t="str">
            <v>Solyc12g009410.2</v>
          </cell>
          <cell r="PI6726" t="str">
            <v>Solyc05g009530.3</v>
          </cell>
          <cell r="PJ6726" t="str">
            <v>Solyc11g017250.2</v>
          </cell>
          <cell r="PK6726" t="str">
            <v>Solyc02g094640.4</v>
          </cell>
          <cell r="PL6726" t="str">
            <v>Solyc07g017860.3</v>
          </cell>
          <cell r="PM6726" t="str">
            <v>Solyc02g036290.4</v>
          </cell>
          <cell r="PN6726" t="str">
            <v>Solyc02g036300.3</v>
          </cell>
          <cell r="PO6726" t="str">
            <v>Solyc12g056940.2</v>
          </cell>
          <cell r="PP6726" t="str">
            <v>Solyc01g008330.5</v>
          </cell>
          <cell r="PQ6726" t="str">
            <v>Solyc03g097470.3</v>
          </cell>
          <cell r="PR6726" t="str">
            <v>Solyc08g006560.3</v>
          </cell>
          <cell r="PS6726" t="str">
            <v>Solyc05g014560.3</v>
          </cell>
          <cell r="PT6726" t="str">
            <v>Solyc06g071910.3</v>
          </cell>
          <cell r="PU6726" t="str">
            <v>Solyc11g072640.3</v>
          </cell>
          <cell r="PV6726" t="str">
            <v>Solyc12g096780.2</v>
          </cell>
          <cell r="PW6726" t="str">
            <v>Solyc02g093640.3</v>
          </cell>
          <cell r="PX6726" t="str">
            <v>Solyc05g014150.5</v>
          </cell>
          <cell r="PY6726" t="str">
            <v>Solyc05g054490.3</v>
          </cell>
          <cell r="PZ6726" t="str">
            <v>Solyc09g092270.3</v>
          </cell>
          <cell r="QA6726" t="str">
            <v>Solyc12g087980.3</v>
          </cell>
          <cell r="QB6726" t="str">
            <v>Solyc10g081440.2</v>
          </cell>
          <cell r="QC6726" t="str">
            <v>Solyc01g009960.4</v>
          </cell>
          <cell r="QD6726" t="str">
            <v>Solyc03g063110.3</v>
          </cell>
          <cell r="QE6726" t="str">
            <v>Solyc06g034170.1</v>
          </cell>
          <cell r="QF6726" t="str">
            <v>Solyc06g053480.3</v>
          </cell>
          <cell r="QG6726" t="str">
            <v>Solyc06g054670.2</v>
          </cell>
          <cell r="QH6726" t="str">
            <v>Solyc06g054685.1</v>
          </cell>
          <cell r="QI6726" t="str">
            <v>Solyc06g059710.3</v>
          </cell>
          <cell r="QJ6726" t="str">
            <v>Solyc06g059720.3</v>
          </cell>
          <cell r="QK6726" t="str">
            <v>Solyc11g008680.2</v>
          </cell>
          <cell r="QL6726" t="str">
            <v>Solyc03g116730.5</v>
          </cell>
          <cell r="QM6726" t="str">
            <v>Solyc01g099100.4</v>
          </cell>
          <cell r="QN6726" t="str">
            <v>Solyc09g075770.3</v>
          </cell>
          <cell r="QO6726" t="str">
            <v>Solyc04g054890.3</v>
          </cell>
          <cell r="QP6726" t="str">
            <v>Solyc10g008110.4</v>
          </cell>
          <cell r="QQ6726" t="str">
            <v>Solyc10g076600.2</v>
          </cell>
          <cell r="QR6726" t="str">
            <v>Solyc10g085200.2</v>
          </cell>
          <cell r="QS6726" t="str">
            <v>Solyc09g061840.5</v>
          </cell>
          <cell r="QT6726" t="str">
            <v>Solyc09g091470.3</v>
          </cell>
          <cell r="QU6726" t="str">
            <v>Solyc07g066630.4</v>
          </cell>
          <cell r="QV6726" t="str">
            <v>Solyc03g111150.5</v>
          </cell>
          <cell r="QW6726" t="str">
            <v>Solyc03g111130.1</v>
          </cell>
          <cell r="QX6726" t="str">
            <v>Solyc03g111140.3</v>
          </cell>
          <cell r="QY6726" t="str">
            <v>Solyc06g048920.5</v>
          </cell>
          <cell r="QZ6726" t="str">
            <v>Solyc02g086370.4</v>
          </cell>
          <cell r="RA6726" t="str">
            <v>Solyc04g025400.3</v>
          </cell>
          <cell r="RB6726" t="str">
            <v>Solyc05g008800.4</v>
          </cell>
          <cell r="RC6726" t="str">
            <v>Solyc05g008810.4</v>
          </cell>
          <cell r="RD6726" t="str">
            <v>Solyc09g007450.3</v>
          </cell>
          <cell r="RE6726" t="str">
            <v>Solyc07g040740.3</v>
          </cell>
          <cell r="RF6726" t="str">
            <v>Solyc12g008970.3</v>
          </cell>
          <cell r="RG6726" t="str">
            <v>Solyc03g121960.3</v>
          </cell>
          <cell r="RH6726" t="str">
            <v>Solyc06g074680.4</v>
          </cell>
          <cell r="RI6726" t="str">
            <v>Solyc07g041210.3</v>
          </cell>
          <cell r="RJ6726" t="str">
            <v>Solyc11g066710.4</v>
          </cell>
          <cell r="RK6726" t="str">
            <v>Solyc08g066820.3</v>
          </cell>
          <cell r="RL6726" t="str">
            <v>Solyc05g046300.3</v>
          </cell>
          <cell r="RM6726" t="str">
            <v>Solyc07g009490.3</v>
          </cell>
          <cell r="RN6726" t="str">
            <v>Solyc10g074700.2</v>
          </cell>
          <cell r="RO6726" t="str">
            <v>Solyc05g010440.2</v>
          </cell>
          <cell r="RP6726" t="str">
            <v>Solyc06g060780.4</v>
          </cell>
          <cell r="RQ6726" t="str">
            <v>Solyc03g118750.4</v>
          </cell>
          <cell r="RR6726" t="str">
            <v>Solyc06g068950.4</v>
          </cell>
          <cell r="RS6726" t="str">
            <v>Solyc12g040790.2</v>
          </cell>
          <cell r="RT6726" t="str">
            <v>Solyc02g068430.4</v>
          </cell>
          <cell r="RU6726" t="str">
            <v>Solyc03g121420.4</v>
          </cell>
          <cell r="RV6726" t="str">
            <v>Solyc03g121425.1</v>
          </cell>
          <cell r="RW6726" t="str">
            <v>Solyc06g062540.3</v>
          </cell>
          <cell r="RX6726" t="str">
            <v>Solyc06g062550.4</v>
          </cell>
          <cell r="RY6726" t="str">
            <v>Solyc06g062560.2</v>
          </cell>
          <cell r="RZ6726" t="str">
            <v>Solyc07g021710.3</v>
          </cell>
          <cell r="SA6726" t="str">
            <v>Solyc10g024337.2</v>
          </cell>
          <cell r="SB6726" t="str">
            <v>Solyc02g069750.3</v>
          </cell>
          <cell r="SC6726" t="str">
            <v>Solyc04g072020.3</v>
          </cell>
          <cell r="SD6726" t="str">
            <v>Solyc08g007860.4</v>
          </cell>
          <cell r="SE6726" t="str">
            <v>Solyc08g080340.3</v>
          </cell>
          <cell r="SF6726" t="str">
            <v>Solyc12g056420.2</v>
          </cell>
          <cell r="SG6726" t="str">
            <v>Solyc03g005410.4</v>
          </cell>
          <cell r="SH6726" t="str">
            <v>Solyc07g064960.2</v>
          </cell>
          <cell r="SI6726" t="str">
            <v>Solyc09g083330.3</v>
          </cell>
          <cell r="SJ6726" t="str">
            <v>Solyc07g032170.3</v>
          </cell>
          <cell r="SK6726" t="str">
            <v>Solyc03g116620.3</v>
          </cell>
          <cell r="SL6726" t="str">
            <v>Solyc06g068090.3</v>
          </cell>
          <cell r="SM6726" t="str">
            <v>Solyc08g066790.4</v>
          </cell>
          <cell r="SN6726" t="str">
            <v>Solyc08g066800.4</v>
          </cell>
          <cell r="SO6726" t="str">
            <v>Solyc12g011170.3</v>
          </cell>
          <cell r="SP6726" t="str">
            <v>Solyc01g091910.4</v>
          </cell>
          <cell r="SQ6726" t="str">
            <v>Solyc08g080130.3</v>
          </cell>
          <cell r="SR6726" t="str">
            <v>Solyc02g061850.4</v>
          </cell>
          <cell r="SS6726" t="str">
            <v>Solyc02g083340.4</v>
          </cell>
          <cell r="ST6726" t="str">
            <v>Solyc04g082000.4</v>
          </cell>
          <cell r="SU6726" t="str">
            <v>Solyc10g024370.3</v>
          </cell>
          <cell r="SV6726" t="str">
            <v>Solyc03g121470.5</v>
          </cell>
          <cell r="SW6726" t="str">
            <v>Solyc03g117490.5</v>
          </cell>
          <cell r="SX6726" t="str">
            <v>Solyc11g008380.3</v>
          </cell>
          <cell r="SY6726" t="str">
            <v>Solyc07g007620.3</v>
          </cell>
          <cell r="SZ6726" t="str">
            <v>Solyc08g006640.3</v>
          </cell>
          <cell r="TA6726" t="str">
            <v>Solyc12g009820.2</v>
          </cell>
          <cell r="TB6726" t="str">
            <v>Solyc01g007100.3</v>
          </cell>
          <cell r="TC6726" t="str">
            <v>Solyc01g094170.3</v>
          </cell>
          <cell r="TD6726" t="str">
            <v>Solyc10g017580.3</v>
          </cell>
          <cell r="TE6726" t="str">
            <v>Solyc10g081900.3</v>
          </cell>
          <cell r="TF6726" t="str">
            <v>Solyc08g066020.3</v>
          </cell>
          <cell r="TG6726" t="str">
            <v>Solyc11g019950.2</v>
          </cell>
          <cell r="TH6726" t="str">
            <v>Solyc06g030590.4</v>
          </cell>
          <cell r="TI6726" t="str">
            <v>Solyc06g072320.4</v>
          </cell>
          <cell r="TJ6726" t="str">
            <v>Solyc06g054330.3</v>
          </cell>
          <cell r="TK6726" t="str">
            <v>Solyc01g010860.3</v>
          </cell>
          <cell r="TL6726" t="str">
            <v>Solyc04g072180.3</v>
          </cell>
          <cell r="TM6726" t="str">
            <v>Solyc05g007460.3</v>
          </cell>
          <cell r="TN6726" t="str">
            <v>Solyc05g008790.4</v>
          </cell>
          <cell r="TO6726" t="str">
            <v>Solyc02g079030.3</v>
          </cell>
          <cell r="TP6726" t="str">
            <v>Solyc03g006630.3</v>
          </cell>
          <cell r="TQ6726" t="str">
            <v>Solyc01g096500.3</v>
          </cell>
          <cell r="TR6726" t="str">
            <v>Solyc05g015860.4</v>
          </cell>
          <cell r="TS6726" t="str">
            <v>Solyc03g006140.3</v>
          </cell>
          <cell r="TT6726" t="str">
            <v>Solyc04g082190.1</v>
          </cell>
          <cell r="TU6726" t="str">
            <v>Solyc01g103230.3</v>
          </cell>
          <cell r="TV6726" t="str">
            <v>Solyc09g091850.4</v>
          </cell>
          <cell r="TW6726" t="str">
            <v>Solyc11g042460.2</v>
          </cell>
          <cell r="TX6726" t="str">
            <v>Solyc01g087560.3</v>
          </cell>
          <cell r="TY6726" t="str">
            <v>Solyc01g111830.3</v>
          </cell>
          <cell r="TZ6726" t="str">
            <v>Solyc10g055680.1</v>
          </cell>
          <cell r="UA6726" t="str">
            <v>Solyc10g080150.2</v>
          </cell>
          <cell r="UB6726" t="str">
            <v>Solyc01g008110.5</v>
          </cell>
          <cell r="UC6726" t="str">
            <v>Solyc09g009040.3</v>
          </cell>
          <cell r="UD6726" t="str">
            <v>Solyc06g082980.3</v>
          </cell>
          <cell r="UE6726" t="str">
            <v>Solyc02g063240.4</v>
          </cell>
          <cell r="UF6726" t="str">
            <v>Solyc02g086180.4</v>
          </cell>
          <cell r="UG6726" t="str">
            <v>Solyc02g086190.3</v>
          </cell>
          <cell r="UH6726" t="str">
            <v>Solyc01g009310.3</v>
          </cell>
          <cell r="UI6726" t="str">
            <v>Solyc06g074090.3</v>
          </cell>
          <cell r="UJ6726" t="str">
            <v>Solyc02g070580.1</v>
          </cell>
          <cell r="UK6726" t="str">
            <v>Solyc01g091320.3</v>
          </cell>
          <cell r="UL6726" t="str">
            <v>Solyc08g079570.3</v>
          </cell>
          <cell r="UM6726" t="str">
            <v>Solyc06g005750.3</v>
          </cell>
          <cell r="UN6726" t="str">
            <v>Solyc06g076410.5</v>
          </cell>
          <cell r="UO6726" t="str">
            <v>Solyc02g032330.3</v>
          </cell>
          <cell r="UP6726" t="str">
            <v>Solyc02g081730.3</v>
          </cell>
          <cell r="UQ6726" t="str">
            <v>Solyc12g021130.2</v>
          </cell>
          <cell r="UR6726" t="str">
            <v>Solyc01g011090.4</v>
          </cell>
          <cell r="US6726" t="str">
            <v>Solyc01g011100.2</v>
          </cell>
          <cell r="UT6726" t="str">
            <v>Solyc01g096930.3</v>
          </cell>
          <cell r="UU6726" t="str">
            <v>Solyc02g069420.5</v>
          </cell>
          <cell r="UV6726" t="str">
            <v>Solyc02g069430.4</v>
          </cell>
          <cell r="UW6726" t="str">
            <v>Solyc02g086800.4</v>
          </cell>
          <cell r="UX6726" t="str">
            <v>Solyc03g121810.2</v>
          </cell>
          <cell r="UY6726" t="str">
            <v>Solyc04g006940.5</v>
          </cell>
          <cell r="UZ6726" t="str">
            <v>Solyc05g006640.4</v>
          </cell>
          <cell r="VA6726" t="str">
            <v>Solyc05g010120.4</v>
          </cell>
          <cell r="VB6726" t="str">
            <v>Solyc06g062780.4</v>
          </cell>
          <cell r="VC6726" t="str">
            <v>Solyc10g074940.2</v>
          </cell>
          <cell r="VD6726" t="str">
            <v>Solyc11g017170.1</v>
          </cell>
          <cell r="VE6726" t="str">
            <v>Solyc12g044920.3</v>
          </cell>
          <cell r="VF6726" t="str">
            <v>Solyc07g045290.3</v>
          </cell>
          <cell r="VG6726" t="str">
            <v>Solyc11g018580.2</v>
          </cell>
          <cell r="VH6726" t="str">
            <v>Solyc03g097440.3</v>
          </cell>
          <cell r="VI6726" t="str">
            <v>Solyc06g064650.5</v>
          </cell>
          <cell r="VJ6726" t="str">
            <v>Solyc06g072670.3</v>
          </cell>
          <cell r="VK6726" t="str">
            <v>Solyc07g052270.3</v>
          </cell>
          <cell r="VL6726" t="str">
            <v>Solyc01g110520.3</v>
          </cell>
          <cell r="VM6726" t="str">
            <v>Solyc01g103440.3</v>
          </cell>
          <cell r="VN6726" t="str">
            <v>Solyc02g076720.3</v>
          </cell>
          <cell r="VO6726" t="str">
            <v>Solyc01g081300.5</v>
          </cell>
          <cell r="VP6726" t="str">
            <v>Solyc02g085520.4</v>
          </cell>
          <cell r="VQ6726" t="str">
            <v>Solyc10g080320.3</v>
          </cell>
          <cell r="VR6726" t="str">
            <v>Solyc05g006910.4</v>
          </cell>
          <cell r="VS6726" t="str">
            <v>Solyc09g014770.3</v>
          </cell>
          <cell r="VT6726" t="str">
            <v>Solyc10g005310.3</v>
          </cell>
          <cell r="VU6726" t="str">
            <v>Solyc10g079500.2</v>
          </cell>
          <cell r="VV6726" t="str">
            <v>Solyc08g081150.4</v>
          </cell>
          <cell r="VW6726" t="str">
            <v>Solyc04g077970.5</v>
          </cell>
          <cell r="VX6726" t="str">
            <v>Solyc08g079020.3</v>
          </cell>
          <cell r="VY6726" t="str">
            <v>Solyc04g072039.1</v>
          </cell>
          <cell r="VZ6726" t="str">
            <v>Solyc09g007940.3</v>
          </cell>
          <cell r="WA6726" t="str">
            <v>Solyc10g086190.3</v>
          </cell>
          <cell r="WB6726" t="str">
            <v>Solyc03g005050.3</v>
          </cell>
          <cell r="WC6726" t="str">
            <v>Solyc03g111200.3</v>
          </cell>
          <cell r="WD6726" t="str">
            <v>Solyc04g049690.3</v>
          </cell>
          <cell r="WE6726" t="str">
            <v>Solyc06g065270.4</v>
          </cell>
          <cell r="WF6726" t="str">
            <v>Solyc09g007180.3</v>
          </cell>
          <cell r="WG6726" t="str">
            <v>Solyc12g010380.3</v>
          </cell>
          <cell r="WH6726" t="str">
            <v>Solyc03g063600.4</v>
          </cell>
          <cell r="WI6726" t="str">
            <v>Solyc10g079140.2</v>
          </cell>
          <cell r="WJ6726" t="str">
            <v>Solyc11g065920.2</v>
          </cell>
          <cell r="WK6726" t="str">
            <v>Solyc11g065930.4</v>
          </cell>
          <cell r="WL6726" t="str">
            <v>Solyc11g006550.3</v>
          </cell>
          <cell r="WM6726" t="str">
            <v>Solyc02g078400.3</v>
          </cell>
          <cell r="WN6726" t="str">
            <v>Solyc02g032550.3</v>
          </cell>
          <cell r="WO6726" t="str">
            <v>Solyc02g032560.3</v>
          </cell>
          <cell r="WP6726" t="str">
            <v>Solyc02g081980.3</v>
          </cell>
          <cell r="WQ6726" t="str">
            <v>Solyc05g007660.3</v>
          </cell>
          <cell r="WR6726" t="str">
            <v>Solyc05g007670.4</v>
          </cell>
          <cell r="WS6726" t="str">
            <v>Solyc05g052490.3</v>
          </cell>
          <cell r="WT6726" t="str">
            <v>Solyc08g016010.3</v>
          </cell>
          <cell r="WU6726" t="str">
            <v>Solyc09g092400.2</v>
          </cell>
          <cell r="WV6726" t="str">
            <v>Solyc12g096560.2</v>
          </cell>
          <cell r="WW6726" t="str">
            <v>Solyc12g098540.2</v>
          </cell>
          <cell r="WX6726" t="str">
            <v>Solyc01g008290.3</v>
          </cell>
          <cell r="WY6726" t="str">
            <v>Solyc01g056850.3</v>
          </cell>
          <cell r="WZ6726" t="str">
            <v>Solyc01g079650.3</v>
          </cell>
          <cell r="XA6726" t="str">
            <v>Solyc02g082190.3</v>
          </cell>
          <cell r="XB6726" t="str">
            <v>Solyc02g067880.3</v>
          </cell>
          <cell r="XC6726" t="str">
            <v>Solyc06g065580.3</v>
          </cell>
          <cell r="XD6726" t="str">
            <v>Solyc07g065890.3</v>
          </cell>
          <cell r="XE6726" t="str">
            <v>Solyc10g005880.3</v>
          </cell>
          <cell r="XF6726" t="str">
            <v>Solyc03g063860.1</v>
          </cell>
          <cell r="XG6726" t="str">
            <v>Solyc09g011300.3</v>
          </cell>
          <cell r="XH6726" t="str">
            <v>Solyc01g088480.3</v>
          </cell>
          <cell r="XI6726" t="str">
            <v>Solyc03g083610.4</v>
          </cell>
          <cell r="XJ6726" t="str">
            <v>Solyc08g077300.3</v>
          </cell>
          <cell r="XK6726" t="str">
            <v>Solyc11g064920.2</v>
          </cell>
          <cell r="XL6726" t="str">
            <v>Solyc10g047630.2</v>
          </cell>
          <cell r="XM6726" t="str">
            <v>Solyc04g054310.3</v>
          </cell>
          <cell r="XN6726" t="str">
            <v>Solyc10g076250.2</v>
          </cell>
          <cell r="XO6726" t="str">
            <v>Solyc04g012060.3</v>
          </cell>
          <cell r="XP6726" t="str">
            <v>Solyc04g051350.3</v>
          </cell>
          <cell r="XQ6726" t="str">
            <v>Solyc11g012480.3</v>
          </cell>
          <cell r="XR6726" t="str">
            <v>Solyc11g065760.2</v>
          </cell>
          <cell r="XS6726" t="str">
            <v>Solyc11g020780.2</v>
          </cell>
          <cell r="XT6726" t="str">
            <v>Solyc07g048010.4</v>
          </cell>
          <cell r="XU6726" t="str">
            <v>Solyc01g089970.3</v>
          </cell>
          <cell r="XV6726" t="str">
            <v>Solyc03g110960.3</v>
          </cell>
          <cell r="XW6726" t="str">
            <v>Solyc06g071960.4</v>
          </cell>
          <cell r="XX6726" t="str">
            <v>Solyc08g008340.4</v>
          </cell>
          <cell r="XY6726" t="str">
            <v>Solyc03g111350.4</v>
          </cell>
          <cell r="XZ6726" t="str">
            <v>Solyc01g097970.5</v>
          </cell>
          <cell r="YA6726" t="str">
            <v>Solyc01g100030.5</v>
          </cell>
          <cell r="YB6726" t="str">
            <v>Solyc04g080250.3</v>
          </cell>
          <cell r="YC6726" t="str">
            <v>Solyc01g009050.3</v>
          </cell>
          <cell r="YD6726" t="str">
            <v>Solyc01g103950.4</v>
          </cell>
          <cell r="YE6726" t="str">
            <v>Solyc09g074970.3</v>
          </cell>
          <cell r="YF6726" t="str">
            <v>Solyc01g101060.4</v>
          </cell>
          <cell r="YG6726" t="str">
            <v>Solyc09g008280.2</v>
          </cell>
          <cell r="YH6726" t="str">
            <v>Solyc10g083970.1</v>
          </cell>
          <cell r="YI6726" t="str">
            <v>Solyc12g099000.3</v>
          </cell>
          <cell r="YJ6726" t="str">
            <v>Solyc09g092380.3</v>
          </cell>
          <cell r="YK6726" t="str">
            <v>Solyc12g098500.2</v>
          </cell>
          <cell r="YL6726" t="str">
            <v>Solyc09g061680.3</v>
          </cell>
          <cell r="YM6726" t="str">
            <v>Solyc03g112910.3</v>
          </cell>
          <cell r="YN6726" t="str">
            <v>Solyc05g005250.3</v>
          </cell>
          <cell r="YO6726" t="str">
            <v>Solyc04g072480.3</v>
          </cell>
          <cell r="YP6726" t="str">
            <v>Solyc10g011840.3</v>
          </cell>
          <cell r="YQ6726" t="str">
            <v>Solyc12g056840.2</v>
          </cell>
          <cell r="YR6726" t="str">
            <v>Solyc08g080920.3</v>
          </cell>
          <cell r="YS6726" t="str">
            <v>Solyc12g056270.2</v>
          </cell>
          <cell r="YT6726" t="str">
            <v>Solyc04g049360.3</v>
          </cell>
          <cell r="YU6726" t="str">
            <v>Solyc06g083230.3</v>
          </cell>
          <cell r="YV6726" t="str">
            <v>Solyc06g051900.3</v>
          </cell>
          <cell r="YW6726" t="str">
            <v>Solyc04g016550.4</v>
          </cell>
          <cell r="YX6726" t="str">
            <v>Solyc05g052920.5</v>
          </cell>
          <cell r="YY6726" t="str">
            <v>Solyc01g006280.3</v>
          </cell>
          <cell r="YZ6726" t="str">
            <v>Solyc01g094280.3</v>
          </cell>
          <cell r="ZA6726" t="str">
            <v>Solyc08g048240.5</v>
          </cell>
          <cell r="ZB6726" t="str">
            <v>Solyc10g080970.2</v>
          </cell>
          <cell r="ZC6726" t="str">
            <v>Solyc05g055730.4</v>
          </cell>
          <cell r="ZD6726" t="str">
            <v>Solyc11g008870.2</v>
          </cell>
          <cell r="ZE6726" t="str">
            <v>Solyc03g113590.3</v>
          </cell>
          <cell r="ZF6726" t="str">
            <v>Solyc07g062270.3</v>
          </cell>
          <cell r="ZG6726" t="str">
            <v>Solyc07g062280.3</v>
          </cell>
          <cell r="ZH6726" t="str">
            <v>Solyc10g007410.4</v>
          </cell>
          <cell r="ZI6726" t="str">
            <v>Solyc02g005510.4</v>
          </cell>
          <cell r="ZJ6726" t="str">
            <v>Solyc06g034150.5</v>
          </cell>
          <cell r="ZK6726" t="str">
            <v>Solyc06g073470.3</v>
          </cell>
          <cell r="ZL6726" t="str">
            <v>Solyc02g091340.4</v>
          </cell>
          <cell r="ZM6726" t="str">
            <v>Solyc03g097030.3</v>
          </cell>
          <cell r="ZN6726" t="str">
            <v>Solyc03g117870.3</v>
          </cell>
          <cell r="ZO6726" t="str">
            <v>Solyc06g068650.4</v>
          </cell>
          <cell r="ZP6726" t="str">
            <v>Solyc07g008360.2</v>
          </cell>
          <cell r="ZQ6726" t="str">
            <v>Solyc12g042460.2</v>
          </cell>
          <cell r="ZR6726" t="str">
            <v>Solyc07g061990.3</v>
          </cell>
          <cell r="ZS6726" t="str">
            <v>Solyc08g023470.3</v>
          </cell>
          <cell r="ZT6726" t="str">
            <v>Solyc07g055850.5</v>
          </cell>
          <cell r="ZU6726" t="str">
            <v>Solyc05g008180.3</v>
          </cell>
          <cell r="ZV6726" t="str">
            <v>Solyc02g093290.3</v>
          </cell>
          <cell r="ZW6726" t="str">
            <v>Solyc03g044430.3</v>
          </cell>
          <cell r="ZX6726" t="str">
            <v>Solyc08g082830.3</v>
          </cell>
          <cell r="ZY6726" t="str">
            <v>Solyc01g008560.3</v>
          </cell>
          <cell r="ZZ6726" t="str">
            <v>Solyc06g060060.4</v>
          </cell>
          <cell r="AAA6726" t="str">
            <v>Solyc07g062150.3</v>
          </cell>
          <cell r="AAB6726" t="str">
            <v>Solyc11g005100.3</v>
          </cell>
          <cell r="AAC6726" t="str">
            <v>Solyc10g085830.2</v>
          </cell>
          <cell r="AAD6726" t="str">
            <v>Solyc11g073160.3</v>
          </cell>
          <cell r="AAE6726" t="str">
            <v>Solyc01g105560.3</v>
          </cell>
          <cell r="AAF6726" t="str">
            <v>Solyc11g010300.2</v>
          </cell>
          <cell r="AAG6726" t="str">
            <v>Solyc08g015660.3</v>
          </cell>
          <cell r="AAH6726" t="str">
            <v>Solyc12g096590.3</v>
          </cell>
          <cell r="AAI6726" t="str">
            <v>Solyc02g079100.3</v>
          </cell>
          <cell r="AAJ6726" t="str">
            <v>Solyc03g005250.5</v>
          </cell>
          <cell r="AAK6726" t="str">
            <v>Solyc03g005260.3</v>
          </cell>
          <cell r="AAL6726" t="str">
            <v>Solyc09g082860.3</v>
          </cell>
          <cell r="AAM6726" t="str">
            <v>Solyc02g091900.4</v>
          </cell>
          <cell r="AAN6726" t="str">
            <v>Solyc01g112290.4</v>
          </cell>
          <cell r="AAO6726" t="str">
            <v>Solyc01g106390.3</v>
          </cell>
          <cell r="AAP6726" t="str">
            <v>Solyc04g076870.4</v>
          </cell>
          <cell r="AAQ6726" t="str">
            <v>Solyc04g009200.3</v>
          </cell>
          <cell r="AAR6726" t="str">
            <v>Solyc08g069030.4</v>
          </cell>
          <cell r="AAS6726" t="str">
            <v>Solyc07g066470.3</v>
          </cell>
          <cell r="AAT6726" t="str">
            <v>Solyc06g048730.3</v>
          </cell>
          <cell r="AAU6726" t="str">
            <v>Solyc10g007320.3</v>
          </cell>
          <cell r="AAV6726" t="str">
            <v>Solyc10g005110.3</v>
          </cell>
          <cell r="AAW6726" t="str">
            <v>Solyc01g079090.4</v>
          </cell>
          <cell r="AAX6726" t="str">
            <v>Solyc04g015490.4</v>
          </cell>
          <cell r="AAY6726" t="str">
            <v>Solyc10g008740.3</v>
          </cell>
          <cell r="AAZ6726" t="str">
            <v>Solyc07g054210.3</v>
          </cell>
          <cell r="ABA6726" t="str">
            <v>Solyc10g006900.3</v>
          </cell>
          <cell r="ABB6726" t="str">
            <v>Solyc12g013710.2</v>
          </cell>
          <cell r="ABC6726" t="str">
            <v>Solyc09g014760.4</v>
          </cell>
          <cell r="ABD6726" t="str">
            <v>Solyc06g053980.3</v>
          </cell>
          <cell r="ABE6726" t="str">
            <v>Solyc09g065620.3</v>
          </cell>
          <cell r="ABF6726" t="str">
            <v>Solyc09g082600.3</v>
          </cell>
          <cell r="ABG6726" t="str">
            <v>Solyc12g005300.2</v>
          </cell>
          <cell r="ABH6726" t="str">
            <v>Solyc03g044470.5</v>
          </cell>
          <cell r="ABI6726" t="str">
            <v>Solyc03g096980.1</v>
          </cell>
          <cell r="ABJ6726" t="str">
            <v>Solyc03g096990.4</v>
          </cell>
          <cell r="ABK6726" t="str">
            <v>Solyc04g010320.1</v>
          </cell>
          <cell r="ABL6726" t="str">
            <v>Solyc06g074180.3</v>
          </cell>
          <cell r="ABM6726" t="str">
            <v>Solyc11g007540.2</v>
          </cell>
          <cell r="ABN6726" t="str">
            <v>Solyc06g071030.3</v>
          </cell>
          <cell r="ABO6726" t="str">
            <v>Solyc02g077460.3</v>
          </cell>
          <cell r="ABP6726" t="str">
            <v>Solyc04g049460.2</v>
          </cell>
          <cell r="ABQ6726" t="str">
            <v>Solyc04g079750.4</v>
          </cell>
          <cell r="ABR6726" t="str">
            <v>Solyc10g054440.3</v>
          </cell>
          <cell r="ABS6726" t="str">
            <v>Solyc11g068540.2</v>
          </cell>
          <cell r="ABT6726" t="str">
            <v>Solyc01g010050.3</v>
          </cell>
          <cell r="ABU6726" t="str">
            <v>Solyc01g080380.5</v>
          </cell>
          <cell r="ABV6726" t="str">
            <v>Solyc02g089610.2</v>
          </cell>
          <cell r="ABW6726" t="str">
            <v>Solyc05g010420.2</v>
          </cell>
          <cell r="ABX6726" t="str">
            <v>Solyc06g054460.1</v>
          </cell>
          <cell r="ABY6726" t="str">
            <v>Solyc04g026030.3</v>
          </cell>
          <cell r="ABZ6726" t="str">
            <v>Solyc03g007240.3</v>
          </cell>
          <cell r="ACA6726" t="str">
            <v>Solyc07g041300.2</v>
          </cell>
          <cell r="ACB6726" t="str">
            <v>Solyc08g061970.3</v>
          </cell>
          <cell r="ACC6726" t="str">
            <v>Solyc09g075900.3</v>
          </cell>
          <cell r="ACD6726" t="str">
            <v>Solyc07g015960.1</v>
          </cell>
          <cell r="ACE6726" t="str">
            <v>Solyc03g005160.5</v>
          </cell>
          <cell r="ACF6726" t="str">
            <v>Solyc08g079430.3</v>
          </cell>
          <cell r="ACG6726" t="str">
            <v>Solyc09g075930.2</v>
          </cell>
          <cell r="ACH6726" t="str">
            <v>Solyc09g075940.3</v>
          </cell>
          <cell r="ACI6726" t="str">
            <v>Solyc01g087590.3</v>
          </cell>
          <cell r="ACJ6726" t="str">
            <v>Solyc05g018880.1</v>
          </cell>
          <cell r="ACK6726" t="str">
            <v>Solyc07g039310.1</v>
          </cell>
          <cell r="ACL6726" t="str">
            <v>Solyc12g008850.3</v>
          </cell>
          <cell r="ACM6726" t="str">
            <v>Solyc04g015100.3</v>
          </cell>
          <cell r="ACN6726" t="str">
            <v>Solyc05g017760.4</v>
          </cell>
          <cell r="ACO6726" t="str">
            <v>Solyc07g045350.4</v>
          </cell>
          <cell r="ACP6726" t="str">
            <v>Solyc08g007790.3</v>
          </cell>
          <cell r="ACQ6726" t="str">
            <v>Solyc08g080170.3</v>
          </cell>
          <cell r="ACR6726" t="str">
            <v>Solyc12g056450.2</v>
          </cell>
          <cell r="ACS6726" t="str">
            <v>Solyc02g038740.4</v>
          </cell>
          <cell r="ACT6726" t="str">
            <v>Solyc02g082260.3</v>
          </cell>
          <cell r="ACU6726" t="str">
            <v>Solyc03g032010.4</v>
          </cell>
          <cell r="ACV6726" t="str">
            <v>Solyc03g032020.5</v>
          </cell>
          <cell r="ACW6726" t="str">
            <v>Solyc01g098840.3</v>
          </cell>
          <cell r="ACX6726" t="str">
            <v>Solyc11g007020.2</v>
          </cell>
          <cell r="ACY6726" t="str">
            <v>Solyc04g056390.3</v>
          </cell>
          <cell r="ACZ6726" t="str">
            <v>Solyc05g055760.3</v>
          </cell>
          <cell r="ADA6726" t="str">
            <v>Solyc04g077030.3</v>
          </cell>
          <cell r="ADB6726" t="str">
            <v>Solyc04g077040.3</v>
          </cell>
          <cell r="ADC6726" t="str">
            <v>Solyc01g067890.4</v>
          </cell>
          <cell r="ADD6726" t="str">
            <v>Solyc08g066950.3</v>
          </cell>
          <cell r="ADE6726" t="str">
            <v>Solyc11g010850.2</v>
          </cell>
          <cell r="ADF6726" t="str">
            <v>Solyc03g114340.3</v>
          </cell>
          <cell r="ADG6726" t="str">
            <v>Solyc01g009010.3</v>
          </cell>
          <cell r="ADH6726" t="str">
            <v>Solyc08g081570.3</v>
          </cell>
          <cell r="ADI6726" t="str">
            <v>Solyc02g085700.1</v>
          </cell>
          <cell r="ADJ6726" t="str">
            <v>Solyc04g079960.1</v>
          </cell>
          <cell r="ADK6726" t="str">
            <v>Solyc09g008920.3</v>
          </cell>
          <cell r="ADL6726" t="str">
            <v>Solyc10g005820.3</v>
          </cell>
          <cell r="ADM6726" t="str">
            <v>Solyc10g005840.4</v>
          </cell>
          <cell r="ADN6726" t="str">
            <v>Solyc12g015860.2</v>
          </cell>
          <cell r="ADO6726" t="str">
            <v>Solyc02g085710.4</v>
          </cell>
          <cell r="ADP6726" t="str">
            <v>Solyc02g085720.1</v>
          </cell>
          <cell r="ADQ6726" t="str">
            <v>Solyc11g011240.1</v>
          </cell>
          <cell r="ADR6726" t="str">
            <v>Solyc01g101170.4</v>
          </cell>
          <cell r="ADS6726" t="str">
            <v>Solyc01g101180.5</v>
          </cell>
          <cell r="ADT6726" t="str">
            <v>Solyc01g101190.3</v>
          </cell>
          <cell r="ADU6726" t="str">
            <v>Solyc01g101210.4</v>
          </cell>
          <cell r="ADV6726" t="str">
            <v>Solyc01g101220.3</v>
          </cell>
          <cell r="ADW6726" t="str">
            <v>Solyc01g105850.3</v>
          </cell>
          <cell r="ADX6726" t="str">
            <v>Solyc01g105870.3</v>
          </cell>
          <cell r="ADY6726" t="str">
            <v>Solyc01g105880.4</v>
          </cell>
          <cell r="ADZ6726" t="str">
            <v>Solyc01g105890.3</v>
          </cell>
          <cell r="AEA6726" t="str">
            <v>Solyc01g105900.2</v>
          </cell>
          <cell r="AEB6726" t="str">
            <v>Solyc01g105920.3</v>
          </cell>
          <cell r="AEC6726" t="str">
            <v>Solyc01g105940.3</v>
          </cell>
          <cell r="AED6726" t="str">
            <v>Solyc01g105960.2</v>
          </cell>
          <cell r="AEE6726" t="str">
            <v>Solyc02g079840.2</v>
          </cell>
          <cell r="AEF6726" t="str">
            <v>Solyc02g079890.2</v>
          </cell>
          <cell r="AEG6726" t="str">
            <v>Solyc02g079900.1</v>
          </cell>
          <cell r="AEH6726" t="str">
            <v>Solyc03g006550.4</v>
          </cell>
          <cell r="AEI6726" t="str">
            <v>Solyc03g007730.1</v>
          </cell>
          <cell r="AEJ6726" t="str">
            <v>Solyc03g124068.2</v>
          </cell>
          <cell r="AEK6726" t="str">
            <v>Solyc04g005110.1</v>
          </cell>
          <cell r="AEL6726" t="str">
            <v>Solyc04g051620.3</v>
          </cell>
          <cell r="AEM6726" t="str">
            <v>Solyc04g054380.1</v>
          </cell>
          <cell r="AEN6726" t="str">
            <v>Solyc05g026590.2</v>
          </cell>
          <cell r="AEO6726" t="str">
            <v>Solyc06g059930.4</v>
          </cell>
          <cell r="AEP6726" t="str">
            <v>Solyc06g060010.4</v>
          </cell>
          <cell r="AEQ6726" t="str">
            <v>Solyc06g060180.3</v>
          </cell>
          <cell r="AER6726" t="str">
            <v>Solyc07g008690.3</v>
          </cell>
          <cell r="AES6726" t="str">
            <v>Solyc07g051940.5</v>
          </cell>
          <cell r="AET6726" t="str">
            <v>Solyc07g052120.5</v>
          </cell>
          <cell r="AEU6726" t="str">
            <v>Solyc07g052150.4</v>
          </cell>
          <cell r="AEV6726" t="str">
            <v>Solyc08g005640.4</v>
          </cell>
          <cell r="AEW6726" t="str">
            <v>Solyc09g092470.2</v>
          </cell>
          <cell r="AEX6726" t="str">
            <v>Solyc10g005390.4</v>
          </cell>
          <cell r="AEY6726" t="str">
            <v>Solyc10g005410.5</v>
          </cell>
          <cell r="AEZ6726" t="str">
            <v>Solyc12g006570.2</v>
          </cell>
          <cell r="AFA6726" t="str">
            <v>Solyc12g019240.3</v>
          </cell>
          <cell r="AFB6726" t="str">
            <v>Solyc04g070980.4</v>
          </cell>
          <cell r="AFC6726" t="str">
            <v>Solyc05g047580.5</v>
          </cell>
          <cell r="AFD6726" t="str">
            <v>Solyc07g042630.4</v>
          </cell>
          <cell r="AFE6726" t="str">
            <v>Solyc12g006505.2</v>
          </cell>
          <cell r="AFF6726" t="str">
            <v>Solyc12g006520.3</v>
          </cell>
          <cell r="AFG6726" t="str">
            <v>Solyc12g006530.2</v>
          </cell>
          <cell r="AFH6726" t="str">
            <v>Solyc01g110290.3</v>
          </cell>
          <cell r="AFI6726" t="str">
            <v>Solyc10g079040.3</v>
          </cell>
          <cell r="AFJ6726" t="str">
            <v>Solyc10g079060.2</v>
          </cell>
          <cell r="AFK6726" t="str">
            <v>Solyc02g063523.1</v>
          </cell>
          <cell r="AFL6726" t="str">
            <v>Solyc02g063527.2</v>
          </cell>
          <cell r="AFM6726" t="str">
            <v>Solyc02g063547.1</v>
          </cell>
          <cell r="AFN6726" t="str">
            <v>Solyc04g077440.4</v>
          </cell>
          <cell r="AFO6726" t="str">
            <v>Solyc01g005940.4</v>
          </cell>
          <cell r="AFP6726" t="str">
            <v>Solyc02g081330.4</v>
          </cell>
          <cell r="AFQ6726" t="str">
            <v>Solyc03g031860.3</v>
          </cell>
          <cell r="AFR6726" t="str">
            <v>Solyc04g040190.1</v>
          </cell>
          <cell r="AFS6726" t="str">
            <v>Solyc06g074240.3</v>
          </cell>
          <cell r="AFT6726" t="str">
            <v>Solyc10g079480.1</v>
          </cell>
          <cell r="AFU6726" t="str">
            <v>Solyc04g051190.3</v>
          </cell>
          <cell r="AFV6726" t="str">
            <v>Solyc10g083790.3</v>
          </cell>
          <cell r="AFW6726" t="str">
            <v>Solyc05g016330.3</v>
          </cell>
          <cell r="AFX6726" t="str">
            <v>Solyc01g087250.3</v>
          </cell>
          <cell r="AFY6726" t="str">
            <v>Solyc08g075480.4</v>
          </cell>
          <cell r="AFZ6726" t="str">
            <v>Solyc08g075490.5</v>
          </cell>
          <cell r="AGA6726" t="str">
            <v>Solyc00g500095.1</v>
          </cell>
          <cell r="AGB6726" t="str">
            <v>Solyc00g500353.1</v>
          </cell>
          <cell r="AGC6726" t="str">
            <v>Solyc03g042560.3</v>
          </cell>
          <cell r="AGD6726" t="str">
            <v>Solyc05g056170.3</v>
          </cell>
          <cell r="AGE6726" t="str">
            <v>Solyc09g007890.1</v>
          </cell>
          <cell r="AGF6726" t="str">
            <v>Solyc09g007900.5</v>
          </cell>
          <cell r="AGG6726" t="str">
            <v>Solyc09g007920.4</v>
          </cell>
          <cell r="AGH6726" t="str">
            <v>Solyc10g011925.2</v>
          </cell>
          <cell r="AGI6726" t="str">
            <v>Solyc10g086180.2</v>
          </cell>
          <cell r="AGJ6726" t="str">
            <v>Solyc06g150137.1</v>
          </cell>
          <cell r="AGK6726" t="str">
            <v>Solyc06g054520.2</v>
          </cell>
          <cell r="AGL6726" t="str">
            <v>Solyc07g043680.3</v>
          </cell>
          <cell r="AGM6726" t="str">
            <v>Solyc07g043717.1</v>
          </cell>
          <cell r="AGN6726" t="str">
            <v>Solyc07g044710.2</v>
          </cell>
          <cell r="AGO6726" t="str">
            <v>Solyc07g044720.3</v>
          </cell>
          <cell r="AGP6726" t="str">
            <v>Solyc07g044730.4</v>
          </cell>
          <cell r="AGQ6726" t="str">
            <v>Solyc12g011160.2</v>
          </cell>
          <cell r="AGR6726" t="str">
            <v>Solyc05g055700.3</v>
          </cell>
          <cell r="AGS6726" t="str">
            <v>Solyc05g053170.3</v>
          </cell>
          <cell r="AGT6726" t="str">
            <v>Solyc05g053550.3</v>
          </cell>
          <cell r="AGU6726" t="str">
            <v>Solyc09g091510.3</v>
          </cell>
          <cell r="AGV6726" t="str">
            <v>Solyc12g098090.1</v>
          </cell>
          <cell r="AGW6726" t="str">
            <v>Solyc05g010310.3</v>
          </cell>
          <cell r="AGX6726" t="str">
            <v>Solyc05g010320.4</v>
          </cell>
          <cell r="AGY6726" t="str">
            <v>Solyc03g080190.3</v>
          </cell>
          <cell r="AGZ6726" t="str">
            <v>Solyc02g083860.3</v>
          </cell>
          <cell r="AHA6726" t="str">
            <v>Solyc03g115220.5</v>
          </cell>
          <cell r="AHB6726" t="str">
            <v>Solyc11g013110.2</v>
          </cell>
          <cell r="AHC6726" t="str">
            <v>Solyc01g107780.4</v>
          </cell>
          <cell r="AHD6726" t="str">
            <v>Solyc01g107810.2</v>
          </cell>
          <cell r="AHE6726" t="str">
            <v>Solyc01g107820.2</v>
          </cell>
          <cell r="AHF6726" t="str">
            <v>Solyc10g083440.3</v>
          </cell>
          <cell r="AHG6726" t="str">
            <v>Solyc03g114710.4</v>
          </cell>
          <cell r="AHH6726" t="str">
            <v>Solyc01g010260.3</v>
          </cell>
          <cell r="AHI6726" t="str">
            <v>Solyc03g033970.1</v>
          </cell>
          <cell r="AHJ6726" t="str">
            <v>Solyc03g044725.2</v>
          </cell>
          <cell r="AHK6726" t="str">
            <v>Solyc03g044720.2</v>
          </cell>
          <cell r="AHL6726" t="str">
            <v>Solyc04g080550.5</v>
          </cell>
          <cell r="AHM6726" t="str">
            <v>Solyc10g052490.2</v>
          </cell>
          <cell r="AHN6726" t="str">
            <v>Solyc10g052500.2</v>
          </cell>
          <cell r="AHO6726" t="str">
            <v>Solyc10g052510.2</v>
          </cell>
          <cell r="AHP6726" t="str">
            <v>Solyc02g085020.4</v>
          </cell>
          <cell r="AHQ6726" t="str">
            <v>Solyc08g080040.4</v>
          </cell>
          <cell r="AHR6726" t="str">
            <v>Solyc06g066160.3</v>
          </cell>
          <cell r="AHS6726" t="str">
            <v>Solyc07g008300.3</v>
          </cell>
          <cell r="AHT6726" t="str">
            <v>Solyc07g008310.3</v>
          </cell>
          <cell r="AHU6726" t="str">
            <v>Solyc03g113800.3</v>
          </cell>
          <cell r="AHV6726" t="str">
            <v>Solyc06g071290.3</v>
          </cell>
          <cell r="AHW6726" t="str">
            <v>Solyc01g067740.3</v>
          </cell>
          <cell r="AHX6726" t="str">
            <v>Solyc03g062890.3</v>
          </cell>
          <cell r="AHY6726" t="str">
            <v>Solyc11g066390.2</v>
          </cell>
          <cell r="AHZ6726" t="str">
            <v>Solyc02g082760.3</v>
          </cell>
          <cell r="AIA6726" t="str">
            <v>Solyc04g082460.4</v>
          </cell>
          <cell r="AIB6726" t="str">
            <v>Solyc12g094620.3</v>
          </cell>
          <cell r="AIC6726" t="str">
            <v>Solyc06g073460.4</v>
          </cell>
          <cell r="AID6726" t="str">
            <v>Solyc08g006720.4</v>
          </cell>
          <cell r="AIE6726" t="str">
            <v>Solyc08g068800.4</v>
          </cell>
          <cell r="AIF6726" t="str">
            <v>Solyc08g080940.3</v>
          </cell>
          <cell r="AIG6726" t="str">
            <v>Solyc09g064850.3</v>
          </cell>
          <cell r="AIH6726" t="str">
            <v>Solyc12g056230.2</v>
          </cell>
          <cell r="AII6726" t="str">
            <v>Solyc12g056240.2</v>
          </cell>
          <cell r="AIJ6726" t="str">
            <v>Solyc01g098610.4</v>
          </cell>
          <cell r="AIK6726" t="str">
            <v>Solyc09g010560.3</v>
          </cell>
          <cell r="AIL6726" t="str">
            <v>Solyc10g082030.2</v>
          </cell>
          <cell r="AIM6726" t="str">
            <v>Solyc07g042440.3</v>
          </cell>
          <cell r="AIN6726" t="str">
            <v>Solyc03g096040.3</v>
          </cell>
          <cell r="AIO6726" t="str">
            <v>Solyc04g081900.4</v>
          </cell>
          <cell r="AIP6726" t="str">
            <v>Solyc05g005460.3</v>
          </cell>
          <cell r="AIQ6726" t="str">
            <v>Solyc05g005470.4</v>
          </cell>
          <cell r="AIR6726" t="str">
            <v>Solyc02g084030.3</v>
          </cell>
          <cell r="AIS6726" t="str">
            <v>Solyc03g093690.3</v>
          </cell>
          <cell r="AIT6726" t="str">
            <v>Solyc03g111720.3</v>
          </cell>
          <cell r="AIU6726" t="str">
            <v>Solyc06g034020.3</v>
          </cell>
          <cell r="AIV6726" t="str">
            <v>Solyc06g005150.3</v>
          </cell>
          <cell r="AIW6726" t="str">
            <v>Solyc06g005160.4</v>
          </cell>
          <cell r="AIX6726" t="str">
            <v>Solyc09g007270.3</v>
          </cell>
          <cell r="AIY6726" t="str">
            <v>Solyc01g111510.3</v>
          </cell>
          <cell r="AIZ6726" t="str">
            <v>Solyc02g083620.3</v>
          </cell>
          <cell r="AJA6726" t="str">
            <v>Solyc06g060260.3</v>
          </cell>
          <cell r="AJB6726" t="str">
            <v>Solyc11g018550.5</v>
          </cell>
          <cell r="AJC6726" t="str">
            <v>Solyc02g086710.3</v>
          </cell>
          <cell r="AJD6726" t="str">
            <v>Solyc08g081530.3</v>
          </cell>
          <cell r="AJE6726" t="str">
            <v>Solyc09g009390.3</v>
          </cell>
          <cell r="AJF6726" t="str">
            <v>Solyc09g065900.3</v>
          </cell>
          <cell r="AJG6726" t="str">
            <v>Solyc09g091840.4</v>
          </cell>
          <cell r="AJH6726" t="str">
            <v>Solyc05g046340.2</v>
          </cell>
          <cell r="AJI6726" t="str">
            <v>Solyc05g048760.3</v>
          </cell>
          <cell r="AJJ6726" t="str">
            <v>Solyc08g008670.3</v>
          </cell>
          <cell r="AJK6726" t="str">
            <v>Solyc01g097340.3</v>
          </cell>
          <cell r="AJL6726" t="str">
            <v>Solyc09g082990.3</v>
          </cell>
          <cell r="AJM6726" t="str">
            <v>Solyc03g044890.1</v>
          </cell>
          <cell r="AJN6726" t="str">
            <v>Solyc04g014800.3</v>
          </cell>
          <cell r="AJO6726" t="str">
            <v>Solyc11g012410.2</v>
          </cell>
          <cell r="AJP6726" t="str">
            <v>Solyc10g079470.3</v>
          </cell>
          <cell r="AJQ6726" t="str">
            <v>Solyc01g008830.2</v>
          </cell>
          <cell r="AJR6726" t="str">
            <v>Solyc04g054690.3</v>
          </cell>
          <cell r="AJS6726" t="str">
            <v>Solyc11g062440.2</v>
          </cell>
          <cell r="AJT6726" t="str">
            <v>Solyc05g041200.5</v>
          </cell>
          <cell r="AJU6726" t="str">
            <v>Solyc07g045050.3</v>
          </cell>
          <cell r="AJV6726" t="str">
            <v>Solyc08g076360.5</v>
          </cell>
          <cell r="AJW6726" t="str">
            <v>Solyc02g023950.3</v>
          </cell>
          <cell r="AJX6726" t="str">
            <v>Solyc02g070000.4</v>
          </cell>
          <cell r="AJY6726" t="str">
            <v>Solyc01g102680.4</v>
          </cell>
          <cell r="AJZ6726" t="str">
            <v>Solyc01g102700.4</v>
          </cell>
          <cell r="AKA6726" t="str">
            <v>Solyc01g102710.2</v>
          </cell>
          <cell r="AKB6726" t="str">
            <v>Solyc10g085670.2</v>
          </cell>
          <cell r="AKC6726" t="str">
            <v>Solyc01g099160.5</v>
          </cell>
          <cell r="AKD6726" t="str">
            <v>Solyc01g099190.4</v>
          </cell>
          <cell r="AKE6726" t="str">
            <v>Solyc01g099200.3</v>
          </cell>
          <cell r="AKF6726" t="str">
            <v>Solyc01g099210.3</v>
          </cell>
          <cell r="AKG6726" t="str">
            <v>Solyc08g014000.3</v>
          </cell>
          <cell r="AKH6726" t="str">
            <v>Solyc08g029000.3</v>
          </cell>
          <cell r="AKI6726" t="str">
            <v>Solyc09g075860.3</v>
          </cell>
          <cell r="AKJ6726" t="str">
            <v>Solyc09g075870.2</v>
          </cell>
          <cell r="AKK6726" t="str">
            <v>Solyc05g005480.2</v>
          </cell>
          <cell r="AKL6726" t="str">
            <v>Solyc05g053530.1</v>
          </cell>
          <cell r="AKM6726" t="str">
            <v>Solyc07g056570.1</v>
          </cell>
          <cell r="AKN6726" t="str">
            <v>Solyc08g016720.1</v>
          </cell>
          <cell r="AKO6726" t="str">
            <v>Solyc01g009230.4</v>
          </cell>
          <cell r="AKP6726" t="str">
            <v>Solyc01g088170.4</v>
          </cell>
          <cell r="AKQ6726" t="str">
            <v>Solyc11g071580.2</v>
          </cell>
          <cell r="AKR6726" t="str">
            <v>Solyc11g071600.2</v>
          </cell>
          <cell r="AKS6726" t="str">
            <v>Solyc11g071610.2</v>
          </cell>
          <cell r="AKT6726" t="str">
            <v>Solyc11g071620.3</v>
          </cell>
          <cell r="AKU6726" t="str">
            <v>Solyc01g096490.3</v>
          </cell>
          <cell r="AKV6726" t="str">
            <v>Solyc01g108210.4</v>
          </cell>
          <cell r="AKW6726" t="str">
            <v>Solyc04g078900.3</v>
          </cell>
          <cell r="AKX6726" t="str">
            <v>Solyc08g005610.3</v>
          </cell>
          <cell r="AKY6726" t="str">
            <v>Solyc01g007130.3</v>
          </cell>
          <cell r="AKZ6726" t="str">
            <v>Solyc01g108840.3</v>
          </cell>
          <cell r="ALA6726" t="str">
            <v>Solyc06g074070.3</v>
          </cell>
          <cell r="ALB6726" t="str">
            <v>Solyc09g057680.3</v>
          </cell>
          <cell r="ALC6726" t="str">
            <v>Solyc10g081910.2</v>
          </cell>
          <cell r="ALD6726" t="str">
            <v>Solyc11g006040.2</v>
          </cell>
          <cell r="ALE6726" t="str">
            <v>Solyc12g098570.2</v>
          </cell>
          <cell r="ALF6726" t="str">
            <v>Solyc02g068315.1</v>
          </cell>
          <cell r="ALG6726" t="str">
            <v>Solyc02g068330.2</v>
          </cell>
          <cell r="ALH6726" t="str">
            <v>Solyc07g064990.3</v>
          </cell>
          <cell r="ALI6726" t="str">
            <v>Solyc12g014500.3</v>
          </cell>
          <cell r="ALJ6726" t="str">
            <v>Solyc12g006690.2</v>
          </cell>
          <cell r="ALK6726" t="str">
            <v>Solyc06g051750.3</v>
          </cell>
          <cell r="ALL6726" t="str">
            <v>Solyc10g086500.1</v>
          </cell>
          <cell r="ALM6726" t="str">
            <v>Solyc02g065750.3</v>
          </cell>
          <cell r="ALN6726" t="str">
            <v>Solyc02g089160.3</v>
          </cell>
          <cell r="ALO6726" t="str">
            <v>Solyc04g008430.1</v>
          </cell>
          <cell r="ALP6726" t="str">
            <v>Solyc04g051510.1</v>
          </cell>
          <cell r="ALQ6726" t="str">
            <v>Solyc07g066230.4</v>
          </cell>
          <cell r="ALR6726" t="str">
            <v>Solyc01g104970.3</v>
          </cell>
          <cell r="ALS6726" t="str">
            <v>Solyc04g072570.3</v>
          </cell>
          <cell r="ALT6726" t="str">
            <v>Solyc10g047140.2</v>
          </cell>
          <cell r="ALU6726" t="str">
            <v>Solyc01g080880.4</v>
          </cell>
          <cell r="ALV6726" t="str">
            <v>Solyc06g076600.2</v>
          </cell>
          <cell r="ALW6726" t="str">
            <v>Solyc09g011750.3</v>
          </cell>
          <cell r="ALX6726" t="str">
            <v>Solyc10g085000.2</v>
          </cell>
          <cell r="ALY6726" t="str">
            <v>Solyc11g064890.2</v>
          </cell>
          <cell r="ALZ6726" t="str">
            <v>Solyc12g099830.2</v>
          </cell>
          <cell r="AMA6726" t="str">
            <v>Solyc01g009280.4</v>
          </cell>
          <cell r="AMB6726" t="str">
            <v>Solyc06g073960.4</v>
          </cell>
          <cell r="AMC6726" t="str">
            <v>Solyc09g074320.3</v>
          </cell>
          <cell r="AMD6726" t="str">
            <v>Solyc11g071920.3</v>
          </cell>
          <cell r="AME6726" t="str">
            <v>Solyc02g072300.4</v>
          </cell>
          <cell r="AMF6726" t="str">
            <v>Solyc03g006070.3</v>
          </cell>
          <cell r="AMG6726" t="str">
            <v>Solyc07g055200.4</v>
          </cell>
          <cell r="AMH6726" t="str">
            <v>Solyc03g006043.1</v>
          </cell>
          <cell r="AMI6726" t="str">
            <v>Solyc03g006047.1</v>
          </cell>
          <cell r="AMJ6726" t="str">
            <v>Solyc05g011870.1</v>
          </cell>
          <cell r="AMK6726" t="str">
            <v>Solyc05g011890.1</v>
          </cell>
          <cell r="AML6726" t="str">
            <v>Solyc05g011900.1</v>
          </cell>
          <cell r="AMM6726" t="str">
            <v>Solyc05g047485.1</v>
          </cell>
          <cell r="AMN6726" t="str">
            <v>Solyc05g047510.3</v>
          </cell>
          <cell r="AMO6726" t="str">
            <v>Solyc09g055500.1</v>
          </cell>
          <cell r="AMP6726" t="str">
            <v>Solyc11g050930.1</v>
          </cell>
          <cell r="AMQ6726" t="str">
            <v>Solyc11g051090.1</v>
          </cell>
          <cell r="AMR6726" t="str">
            <v>Solyc11g027800.1</v>
          </cell>
          <cell r="AMS6726" t="str">
            <v>Solyc03g120060.2</v>
          </cell>
          <cell r="AMT6726" t="str">
            <v>Solyc06g067930.2</v>
          </cell>
          <cell r="AMU6726" t="str">
            <v>Solyc01g080150.3</v>
          </cell>
          <cell r="AMV6726" t="str">
            <v>Solyc04g007240.1</v>
          </cell>
          <cell r="AMW6726" t="str">
            <v>Solyc05g009410.3</v>
          </cell>
          <cell r="AMX6726" t="str">
            <v>Solyc09g064910.1</v>
          </cell>
          <cell r="AMY6726" t="str">
            <v>Solyc11g150108.1</v>
          </cell>
          <cell r="AMZ6726" t="str">
            <v>Solyc11g018855.1</v>
          </cell>
          <cell r="ANA6726" t="str">
            <v>Solyc11g150109.1</v>
          </cell>
          <cell r="ANB6726" t="str">
            <v>Solyc11g018853.2</v>
          </cell>
          <cell r="ANC6726" t="str">
            <v>Solyc11g020507.1</v>
          </cell>
          <cell r="AND6726" t="str">
            <v>Solyc02g085880.3</v>
          </cell>
          <cell r="ANE6726" t="str">
            <v>Solyc02g094860.3</v>
          </cell>
          <cell r="ANF6726" t="str">
            <v>Solyc04g008310.3</v>
          </cell>
          <cell r="ANG6726" t="str">
            <v>Solyc04g008330.1</v>
          </cell>
          <cell r="ANH6726" t="str">
            <v>Solyc04g016190.1</v>
          </cell>
          <cell r="ANI6726" t="str">
            <v>Solyc04g016200.1</v>
          </cell>
          <cell r="ANJ6726" t="str">
            <v>Solyc04g016210.4</v>
          </cell>
          <cell r="ANK6726" t="str">
            <v>Solyc04g016220.5</v>
          </cell>
          <cell r="ANL6726" t="str">
            <v>Solyc04g016230.5</v>
          </cell>
          <cell r="ANM6726" t="str">
            <v>Solyc05g012670.2</v>
          </cell>
          <cell r="ANN6726" t="str">
            <v>Solyc05g053120.1</v>
          </cell>
          <cell r="ANO6726" t="str">
            <v>Solyc05g053400.3</v>
          </cell>
          <cell r="ANP6726" t="str">
            <v>Solyc06g062290.1</v>
          </cell>
          <cell r="ANQ6726" t="str">
            <v>Solyc06g062330.3</v>
          </cell>
          <cell r="ANR6726" t="str">
            <v>Solyc07g006800.1</v>
          </cell>
          <cell r="ANS6726" t="str">
            <v>Solyc07g043480.1</v>
          </cell>
          <cell r="ANT6726" t="str">
            <v>Solyc10g079320.3</v>
          </cell>
          <cell r="ANU6726" t="str">
            <v>Solyc10g079330.2</v>
          </cell>
          <cell r="ANV6726" t="str">
            <v>Solyc10g079340.2</v>
          </cell>
          <cell r="ANW6726" t="str">
            <v>Solyc10g079350.3</v>
          </cell>
          <cell r="ANX6726" t="str">
            <v>Solyc10g079930.1</v>
          </cell>
          <cell r="ANY6726" t="str">
            <v>Solyc10g079950.3</v>
          </cell>
          <cell r="ANZ6726" t="str">
            <v>Solyc10g079980.1</v>
          </cell>
          <cell r="AOA6726" t="str">
            <v>Solyc11g066670.1</v>
          </cell>
          <cell r="AOB6726" t="str">
            <v>Solyc11g066680.1</v>
          </cell>
          <cell r="AOC6726" t="str">
            <v>Solyc12g009910.1</v>
          </cell>
          <cell r="AOD6726" t="str">
            <v>Solyc12g009930.3</v>
          </cell>
          <cell r="AOE6726" t="str">
            <v>Solyc12g009940.3</v>
          </cell>
          <cell r="AOF6726" t="str">
            <v>Solyc01g088160.5</v>
          </cell>
          <cell r="AOG6726" t="str">
            <v>Solyc04g016430.3</v>
          </cell>
          <cell r="AOH6726" t="str">
            <v>Solyc04g080820.2</v>
          </cell>
          <cell r="AOI6726" t="str">
            <v>Solyc08g061920.4</v>
          </cell>
          <cell r="AOJ6726" t="str">
            <v>Solyc08g061930.4</v>
          </cell>
          <cell r="AOK6726" t="str">
            <v>Solyc10g017990.2</v>
          </cell>
          <cell r="AOL6726" t="str">
            <v>Solyc10g079870.3</v>
          </cell>
          <cell r="AOM6726" t="str">
            <v>Solyc12g008900.2</v>
          </cell>
          <cell r="AON6726" t="str">
            <v>Solyc12g008920.4</v>
          </cell>
          <cell r="AOO6726" t="str">
            <v>Solyc01g095080.3</v>
          </cell>
          <cell r="AOP6726" t="str">
            <v>Solyc02g063540.4</v>
          </cell>
          <cell r="AOQ6726" t="str">
            <v>Solyc02g063543.1</v>
          </cell>
          <cell r="AOR6726" t="str">
            <v>Solyc02g091990.3</v>
          </cell>
          <cell r="AOS6726" t="str">
            <v>Solyc03g043890.3</v>
          </cell>
          <cell r="AOT6726" t="str">
            <v>Solyc05g050010.3</v>
          </cell>
          <cell r="AOU6726" t="str">
            <v>Solyc07g026900.1</v>
          </cell>
          <cell r="AOV6726" t="str">
            <v>Solyc08g008110.3</v>
          </cell>
          <cell r="AOW6726" t="str">
            <v>Solyc08g081535.1</v>
          </cell>
          <cell r="AOX6726" t="str">
            <v>Solyc12g008740.1</v>
          </cell>
          <cell r="AOY6726" t="str">
            <v>Solyc02g036350.3</v>
          </cell>
          <cell r="AOZ6726" t="str">
            <v>Solyc02g081190.5</v>
          </cell>
          <cell r="APA6726" t="str">
            <v>Solyc06g060070.3</v>
          </cell>
          <cell r="APB6726" t="str">
            <v>Solyc07g026650.3</v>
          </cell>
          <cell r="APC6726" t="str">
            <v>Solyc07g049530.3</v>
          </cell>
          <cell r="APD6726" t="str">
            <v>Solyc07g049550.3</v>
          </cell>
          <cell r="APE6726" t="str">
            <v>Solyc12g005940.2</v>
          </cell>
          <cell r="APF6726" t="str">
            <v>Solyc05g055070.4</v>
          </cell>
          <cell r="APG6726" t="str">
            <v>Solyc06g053710.3</v>
          </cell>
          <cell r="APH6726" t="str">
            <v>Solyc07g056580.3</v>
          </cell>
          <cell r="API6726" t="str">
            <v>Solyc09g075440.4</v>
          </cell>
          <cell r="APJ6726" t="str">
            <v>Solyc09g089610.3</v>
          </cell>
          <cell r="APK6726" t="str">
            <v>Solyc11g006180.2</v>
          </cell>
          <cell r="APL6726" t="str">
            <v>Solyc12g011330.5</v>
          </cell>
          <cell r="APM6726" t="str">
            <v>Solyc09g009090.3</v>
          </cell>
          <cell r="APN6726" t="str">
            <v>Solyc10g083610.2</v>
          </cell>
          <cell r="APO6726" t="str">
            <v>Solyc10g085570.3</v>
          </cell>
          <cell r="APP6726" t="str">
            <v>Solyc06g084240.2</v>
          </cell>
          <cell r="APQ6726" t="str">
            <v>Solyc08g005710.3</v>
          </cell>
          <cell r="APR6726" t="str">
            <v>Solyc08g005677.2</v>
          </cell>
          <cell r="APS6726" t="str">
            <v>Solyc01g080900.5</v>
          </cell>
          <cell r="APT6726" t="str">
            <v>Solyc08g007050.2</v>
          </cell>
          <cell r="APU6726" t="str">
            <v>Solyc12g006460.2</v>
          </cell>
          <cell r="APV6726" t="str">
            <v>Solyc04g083160.2</v>
          </cell>
          <cell r="APW6726" t="str">
            <v>Solyc01g093980.3</v>
          </cell>
          <cell r="APX6726" t="str">
            <v>Solyc03g006880.3</v>
          </cell>
          <cell r="APY6726" t="str">
            <v>Solyc06g035530.3</v>
          </cell>
          <cell r="APZ6726" t="str">
            <v>Solyc06g050110.2</v>
          </cell>
          <cell r="AQA6726" t="str">
            <v>Solyc09g009105.1</v>
          </cell>
          <cell r="AQB6726" t="str">
            <v>Solyc11g013353.1</v>
          </cell>
          <cell r="AQC6726" t="str">
            <v>Solyc11g072310.2</v>
          </cell>
          <cell r="AQD6726" t="str">
            <v>Solyc01g058250.2</v>
          </cell>
          <cell r="AQE6726" t="str">
            <v>Solyc02g038808.1</v>
          </cell>
          <cell r="AQF6726" t="str">
            <v>Solyc03g119910.5</v>
          </cell>
          <cell r="AQG6726" t="str">
            <v>Solyc05g052740.1</v>
          </cell>
          <cell r="AQH6726" t="str">
            <v>Solyc06g066820.4</v>
          </cell>
          <cell r="AQI6726" t="str">
            <v>Solyc03g095310.3</v>
          </cell>
          <cell r="AQJ6726" t="str">
            <v>Solyc06g082730.2</v>
          </cell>
          <cell r="AQK6726" t="str">
            <v>Solyc09g008560.5</v>
          </cell>
          <cell r="AQL6726" t="str">
            <v>Solyc11g007890.2</v>
          </cell>
          <cell r="AQM6726" t="str">
            <v>Solyc01g058030.2</v>
          </cell>
          <cell r="AQN6726" t="str">
            <v>Solyc02g070430.4</v>
          </cell>
          <cell r="AQO6726" t="str">
            <v>Solyc05g053340.5</v>
          </cell>
          <cell r="AQP6726" t="str">
            <v>Solyc07g056670.3</v>
          </cell>
          <cell r="AQQ6726" t="str">
            <v>Solyc07g061720.3</v>
          </cell>
          <cell r="AQR6726" t="str">
            <v>Solyc07g061730.3</v>
          </cell>
          <cell r="AQS6726" t="str">
            <v>Solyc08g016660.2</v>
          </cell>
          <cell r="AQT6726" t="str">
            <v>Solyc10g007570.4</v>
          </cell>
          <cell r="AQU6726" t="str">
            <v>Solyc01g006540.4</v>
          </cell>
          <cell r="AQV6726" t="str">
            <v>Solyc03g122340.3</v>
          </cell>
          <cell r="AQW6726" t="str">
            <v>Solyc05g014790.3</v>
          </cell>
          <cell r="AQX6726" t="str">
            <v>Solyc07g007870.3</v>
          </cell>
          <cell r="AQY6726" t="str">
            <v>Solyc08g078400.3</v>
          </cell>
          <cell r="AQZ6726" t="str">
            <v>Solyc01g094530.4</v>
          </cell>
          <cell r="ARA6726" t="str">
            <v>Solyc01g094550.3</v>
          </cell>
          <cell r="ARB6726" t="str">
            <v>Solyc04g080660.4</v>
          </cell>
          <cell r="ARC6726" t="str">
            <v>Solyc06g074420.1</v>
          </cell>
          <cell r="ARD6726" t="str">
            <v>Solyc09g009703.1</v>
          </cell>
          <cell r="ARE6726" t="str">
            <v>Solyc09g009707.1</v>
          </cell>
          <cell r="ARF6726" t="str">
            <v>Solyc10g083400.1</v>
          </cell>
          <cell r="ARG6726" t="str">
            <v>Solyc02g094110.1</v>
          </cell>
          <cell r="ARH6726" t="str">
            <v>Solyc03g111280.1</v>
          </cell>
          <cell r="ARI6726" t="str">
            <v>Solyc03g111290.2</v>
          </cell>
          <cell r="ARJ6726" t="str">
            <v>Solyc03g111300.1</v>
          </cell>
          <cell r="ARK6726" t="str">
            <v>Solyc03g096050.3</v>
          </cell>
          <cell r="ARL6726" t="str">
            <v>Solyc10g076660.2</v>
          </cell>
          <cell r="ARM6726" t="str">
            <v>Solyc10g076670.4</v>
          </cell>
          <cell r="ARN6726" t="str">
            <v>Solyc10g085190.2</v>
          </cell>
          <cell r="ARO6726" t="str">
            <v>Solyc01g067620.3</v>
          </cell>
          <cell r="ARP6726" t="str">
            <v>Solyc02g084950.3</v>
          </cell>
          <cell r="ARQ6726" t="str">
            <v>Solyc04g076980.4</v>
          </cell>
          <cell r="ARR6726" t="str">
            <v>Solyc01g008140.4</v>
          </cell>
          <cell r="ARS6726" t="str">
            <v>Solyc07g063000.4</v>
          </cell>
          <cell r="ART6726" t="str">
            <v>Solyc06g065260.3</v>
          </cell>
          <cell r="ARU6726" t="str">
            <v>Solyc11g020280.2</v>
          </cell>
          <cell r="ARV6726" t="str">
            <v>Solyc02g077630.3</v>
          </cell>
          <cell r="ARW6726" t="str">
            <v>Solyc02g091860.3</v>
          </cell>
          <cell r="ARX6726" t="str">
            <v>Solyc03g006300.3</v>
          </cell>
          <cell r="ARY6726" t="str">
            <v>Solyc07g053600.3</v>
          </cell>
          <cell r="ARZ6726" t="str">
            <v>Solyc03g112580.3</v>
          </cell>
          <cell r="ASA6726" t="str">
            <v>Solyc04g064940.3</v>
          </cell>
          <cell r="ASB6726" t="str">
            <v>Solyc04g072037.1</v>
          </cell>
          <cell r="ASC6726" t="str">
            <v>Solyc07g065860.3</v>
          </cell>
          <cell r="ASD6726" t="str">
            <v>Solyc09g061940.3</v>
          </cell>
          <cell r="ASE6726" t="str">
            <v>Solyc09g091400.4</v>
          </cell>
          <cell r="ASF6726" t="str">
            <v>Solyc12g056730.1</v>
          </cell>
          <cell r="ASG6726" t="str">
            <v>Solyc08g066210.3</v>
          </cell>
          <cell r="ASH6726" t="str">
            <v>Solyc08g066270.3</v>
          </cell>
          <cell r="ASI6726" t="str">
            <v>Solyc08g066310.3</v>
          </cell>
          <cell r="ASJ6726" t="str">
            <v>Solyc08g066320.4</v>
          </cell>
          <cell r="ASK6726" t="str">
            <v>Solyc12g008500.2</v>
          </cell>
          <cell r="ASL6726" t="str">
            <v>Solyc03g007050.3</v>
          </cell>
          <cell r="ASM6726" t="str">
            <v>Solyc08g061560.3</v>
          </cell>
          <cell r="ASN6726" t="str">
            <v>Solyc01g059910.3</v>
          </cell>
          <cell r="ASO6726" t="str">
            <v>Solyc01g109950.5</v>
          </cell>
          <cell r="ASP6726" t="str">
            <v>Solyc02g014030.3</v>
          </cell>
          <cell r="ASQ6726" t="str">
            <v>Solyc02g089090.3</v>
          </cell>
          <cell r="ASR6726" t="str">
            <v>Solyc03g044160.3</v>
          </cell>
          <cell r="ASS6726" t="str">
            <v>Solyc03g059070.4</v>
          </cell>
          <cell r="AST6726" t="str">
            <v>Solyc03g115710.1</v>
          </cell>
          <cell r="ASU6726" t="str">
            <v>Solyc05g013300.1</v>
          </cell>
          <cell r="ASV6726" t="str">
            <v>Solyc05g013320.1</v>
          </cell>
          <cell r="ASW6726" t="str">
            <v>Solyc05g054680.1</v>
          </cell>
          <cell r="ASX6726" t="str">
            <v>Solyc05g054860.1</v>
          </cell>
          <cell r="ASY6726" t="str">
            <v>Solyc06g005230.3</v>
          </cell>
          <cell r="ASZ6726" t="str">
            <v>Solyc06g009540.1</v>
          </cell>
          <cell r="ATA6726" t="str">
            <v>Solyc06g009550.5</v>
          </cell>
          <cell r="ATB6726" t="str">
            <v>Solyc07g008400.3</v>
          </cell>
          <cell r="ATC6726" t="str">
            <v>Solyc07g063480.4</v>
          </cell>
          <cell r="ATD6726" t="str">
            <v>Solyc09g015830.3</v>
          </cell>
          <cell r="ATE6726" t="str">
            <v>Solyc10g006870.1</v>
          </cell>
          <cell r="ATF6726" t="str">
            <v>Solyc11g072910.1</v>
          </cell>
          <cell r="ATG6726" t="str">
            <v>Solyc01g006220.3</v>
          </cell>
          <cell r="ATH6726" t="str">
            <v>Solyc04g057880.3</v>
          </cell>
          <cell r="ATI6726" t="str">
            <v>Solyc06g059960.4</v>
          </cell>
          <cell r="ATJ6726" t="str">
            <v>Solyc07g006060.3</v>
          </cell>
          <cell r="ATK6726" t="str">
            <v>Solyc07g008460.3</v>
          </cell>
          <cell r="ATL6726" t="str">
            <v>Solyc07g008580.3</v>
          </cell>
          <cell r="ATM6726" t="str">
            <v>Solyc09g059997.2</v>
          </cell>
          <cell r="ATN6726" t="str">
            <v>Solyc12g100290.3</v>
          </cell>
          <cell r="ATO6726" t="str">
            <v>Solyc01g068370.4</v>
          </cell>
          <cell r="ATP6726" t="str">
            <v>Solyc02g089970.3</v>
          </cell>
          <cell r="ATQ6726" t="str">
            <v>Solyc06g083760.3</v>
          </cell>
          <cell r="ATR6726" t="str">
            <v>Solyc09g072890.2</v>
          </cell>
          <cell r="ATS6726" t="str">
            <v>Solyc09g090630.3</v>
          </cell>
          <cell r="ATT6726" t="str">
            <v>Solyc02g094520.3</v>
          </cell>
          <cell r="ATU6726" t="str">
            <v>Solyc03g093700.3</v>
          </cell>
          <cell r="ATV6726" t="str">
            <v>Solyc03g093710.1</v>
          </cell>
          <cell r="ATW6726" t="str">
            <v>Solyc03g093760.1</v>
          </cell>
          <cell r="ATX6726" t="str">
            <v>Solyc06g060960.3</v>
          </cell>
          <cell r="ATY6726" t="str">
            <v>Solyc08g077940.2</v>
          </cell>
          <cell r="ATZ6726" t="str">
            <v>Solyc11g067020.3</v>
          </cell>
          <cell r="AUA6726" t="str">
            <v>Solyc03g112410.2</v>
          </cell>
          <cell r="AUB6726" t="str">
            <v>Solyc06g071680.5</v>
          </cell>
          <cell r="AUC6726" t="str">
            <v>Solyc09g091440.3</v>
          </cell>
          <cell r="AUD6726" t="str">
            <v>Solyc04g009330.4</v>
          </cell>
          <cell r="AUE6726" t="str">
            <v>Solyc08g066050.3</v>
          </cell>
          <cell r="AUF6726" t="str">
            <v>Solyc12g095870.3</v>
          </cell>
          <cell r="AUG6726" t="str">
            <v>Solyc01g006120.4</v>
          </cell>
          <cell r="AUH6726" t="str">
            <v>Solyc10g080700.2</v>
          </cell>
          <cell r="AUI6726" t="str">
            <v>Solyc11g070170.2</v>
          </cell>
          <cell r="AUJ6726" t="str">
            <v>Solyc12g095830.3</v>
          </cell>
          <cell r="AUK6726" t="str">
            <v>Solyc12g100310.2</v>
          </cell>
          <cell r="AUL6726" t="str">
            <v>Solyc11g067090.2</v>
          </cell>
          <cell r="AUM6726" t="str">
            <v>Solyc09g090810.3</v>
          </cell>
          <cell r="AUN6726" t="str">
            <v>Solyc12g096990.2</v>
          </cell>
          <cell r="AUO6726" t="str">
            <v>Solyc02g062740.3</v>
          </cell>
          <cell r="AUP6726" t="str">
            <v>Solyc04g005250.4</v>
          </cell>
          <cell r="AUQ6726" t="str">
            <v>Solyc10g078190.2</v>
          </cell>
          <cell r="AUR6726" t="str">
            <v>Solyc09g082050.4</v>
          </cell>
          <cell r="AUS6726" t="str">
            <v>Solyc10g077070.2</v>
          </cell>
          <cell r="AUT6726" t="str">
            <v>Solyc02g078910.3</v>
          </cell>
          <cell r="AUU6726" t="str">
            <v>Solyc02g078920.4</v>
          </cell>
          <cell r="AUV6726" t="str">
            <v>Solyc05g009430.3</v>
          </cell>
          <cell r="AUW6726" t="str">
            <v>Solyc10g081250.3</v>
          </cell>
          <cell r="AUX6726" t="str">
            <v>Solyc11g066370.2</v>
          </cell>
          <cell r="AUY6726" t="str">
            <v>Solyc01g087095.2</v>
          </cell>
          <cell r="AUZ6726" t="str">
            <v>Solyc08g066330.3</v>
          </cell>
          <cell r="AVA6726" t="str">
            <v>Solyc11g070140.2</v>
          </cell>
          <cell r="AVB6726" t="str">
            <v>Solyc12g095860.2</v>
          </cell>
          <cell r="AVC6726" t="str">
            <v>Solyc04g056280.4</v>
          </cell>
          <cell r="AVD6726" t="str">
            <v>Solyc06g073630.3</v>
          </cell>
          <cell r="AVE6726" t="str">
            <v>Solyc08g081280.3</v>
          </cell>
          <cell r="AVF6726" t="str">
            <v>Solyc12g027870.1</v>
          </cell>
          <cell r="AVG6726" t="str">
            <v>Solyc12g007200.2</v>
          </cell>
          <cell r="AVH6726" t="str">
            <v>Solyc05g014760.3</v>
          </cell>
          <cell r="AVI6726" t="str">
            <v>Solyc09g074830.3</v>
          </cell>
          <cell r="AVJ6726" t="str">
            <v>Solyc08g077990.3</v>
          </cell>
          <cell r="AVK6726" t="str">
            <v>Solyc11g013240.3</v>
          </cell>
          <cell r="AVL6726" t="str">
            <v>Solyc07g065020.3</v>
          </cell>
          <cell r="AVM6726" t="str">
            <v>Solyc02g094100.5</v>
          </cell>
          <cell r="AVN6726" t="str">
            <v>Solyc01g005950.4</v>
          </cell>
          <cell r="AVO6726" t="str">
            <v>Solyc01g011340.3</v>
          </cell>
          <cell r="AVP6726" t="str">
            <v>Solyc01g034020.3</v>
          </cell>
          <cell r="AVQ6726" t="str">
            <v>Solyc01g073650.3</v>
          </cell>
          <cell r="AVR6726" t="str">
            <v>Solyc05g006590.3</v>
          </cell>
          <cell r="AVS6726" t="str">
            <v>Solyc03g096890.3</v>
          </cell>
          <cell r="AVT6726" t="str">
            <v>Solyc08g013940.3</v>
          </cell>
          <cell r="AVU6726" t="str">
            <v>Solyc01g079750.3</v>
          </cell>
          <cell r="AVV6726" t="str">
            <v>Solyc01g098980.5</v>
          </cell>
          <cell r="AVW6726" t="str">
            <v>Solyc03g160280.1</v>
          </cell>
          <cell r="AVX6726" t="str">
            <v>Solyc03g119490.4</v>
          </cell>
          <cell r="AVY6726" t="str">
            <v>Solyc12g009020.2</v>
          </cell>
          <cell r="AVZ6726" t="str">
            <v>Solyc01g094960.3</v>
          </cell>
          <cell r="AWA6726" t="str">
            <v>Solyc05g049970.3</v>
          </cell>
          <cell r="AWB6726" t="str">
            <v>Solyc06g005170.3</v>
          </cell>
          <cell r="AWC6726" t="str">
            <v>Solyc08g014420.4</v>
          </cell>
          <cell r="AWD6726" t="str">
            <v>Solyc08g081490.5</v>
          </cell>
          <cell r="AWE6726" t="str">
            <v>Solyc11g072630.2</v>
          </cell>
          <cell r="AWF6726" t="str">
            <v>Solyc12g019460.2</v>
          </cell>
          <cell r="AWG6726" t="str">
            <v>Solyc06g066810.3</v>
          </cell>
          <cell r="AWH6726" t="str">
            <v>Solyc01g090240.3</v>
          </cell>
          <cell r="AWI6726" t="str">
            <v>Solyc10g038190.2</v>
          </cell>
          <cell r="AWJ6726" t="str">
            <v>Solyc07g017990.3</v>
          </cell>
          <cell r="AWK6726" t="str">
            <v>Solyc01g009470.2</v>
          </cell>
          <cell r="AWL6726" t="str">
            <v>Solyc11g067250.4</v>
          </cell>
          <cell r="AWM6726" t="str">
            <v>Solyc10g080560.2</v>
          </cell>
          <cell r="AWN6726" t="str">
            <v>Solyc03g111600.5</v>
          </cell>
          <cell r="AWO6726" t="str">
            <v>Solyc04g016530.3</v>
          </cell>
          <cell r="AWP6726" t="str">
            <v>Solyc08g079530.3</v>
          </cell>
          <cell r="AWQ6726" t="str">
            <v>Solyc03g110910.5</v>
          </cell>
          <cell r="AWR6726" t="str">
            <v>Solyc11g008030.3</v>
          </cell>
          <cell r="AWS6726" t="str">
            <v>Solyc01g094580.3</v>
          </cell>
          <cell r="AWT6726" t="str">
            <v>Solyc08g005780.4</v>
          </cell>
          <cell r="AWU6726" t="str">
            <v>Solyc09g010190.3</v>
          </cell>
          <cell r="AWV6726" t="str">
            <v>Solyc08g062700.3</v>
          </cell>
          <cell r="AWW6726" t="str">
            <v>Solyc05g009540.3</v>
          </cell>
          <cell r="AWX6726" t="str">
            <v>Solyc08g006090.3</v>
          </cell>
          <cell r="AWY6726" t="str">
            <v>Solyc09g011930.3</v>
          </cell>
          <cell r="AWZ6726" t="str">
            <v>Solyc09g065010.4</v>
          </cell>
          <cell r="AXA6726" t="str">
            <v>Solyc11g040180.3</v>
          </cell>
          <cell r="AXB6726" t="str">
            <v>Solyc03g118250.4</v>
          </cell>
          <cell r="AXC6726" t="str">
            <v>Solyc09g005300.3</v>
          </cell>
          <cell r="AXD6726" t="str">
            <v>Solyc11g007700.2</v>
          </cell>
          <cell r="AXE6726" t="str">
            <v>Solyc01g006260.4</v>
          </cell>
          <cell r="AXF6726" t="str">
            <v>Solyc03g120470.4</v>
          </cell>
          <cell r="AXG6726" t="str">
            <v>Solyc10g079670.2</v>
          </cell>
          <cell r="AXH6726" t="str">
            <v>Solyc12g044370.3</v>
          </cell>
          <cell r="AXI6726" t="str">
            <v>Solyc06g084160.4</v>
          </cell>
          <cell r="AXJ6726" t="str">
            <v>Solyc08g005140.3</v>
          </cell>
          <cell r="AXK6726" t="str">
            <v>Solyc07g008650.4</v>
          </cell>
          <cell r="AXL6726" t="str">
            <v>Solyc04g082070.4</v>
          </cell>
          <cell r="AXM6726" t="str">
            <v>Solyc02g043885.2</v>
          </cell>
          <cell r="AXN6726" t="str">
            <v>Solyc01g103560.3</v>
          </cell>
          <cell r="AXO6726" t="str">
            <v>Solyc04g072140.4</v>
          </cell>
          <cell r="AXP6726" t="str">
            <v>Solyc05g053190.3</v>
          </cell>
          <cell r="AXQ6726" t="str">
            <v>Solyc02g089175.2</v>
          </cell>
          <cell r="AXR6726" t="str">
            <v>Solyc03g070400.3</v>
          </cell>
          <cell r="AXS6726" t="str">
            <v>Solyc03g121260.3</v>
          </cell>
          <cell r="AXT6726" t="str">
            <v>Solyc11g069340.2</v>
          </cell>
          <cell r="AXU6726" t="str">
            <v>Solyc05g051520.3</v>
          </cell>
          <cell r="AXV6726" t="str">
            <v>Solyc02g068650.2</v>
          </cell>
          <cell r="AXW6726" t="str">
            <v>Solyc11g012760.2</v>
          </cell>
          <cell r="AXX6726" t="str">
            <v>Solyc08g066730.3</v>
          </cell>
          <cell r="AXY6726" t="str">
            <v>Solyc05g056220.3</v>
          </cell>
          <cell r="AXZ6726" t="str">
            <v>Solyc06g075080.4</v>
          </cell>
          <cell r="AYA6726" t="str">
            <v>Solyc01g108340.3</v>
          </cell>
          <cell r="AYB6726" t="str">
            <v>Solyc02g090480.4</v>
          </cell>
          <cell r="AYC6726" t="str">
            <v>Solyc01g081290.4</v>
          </cell>
          <cell r="AYD6726" t="str">
            <v>Solyc02g086600.3</v>
          </cell>
          <cell r="AYE6726" t="str">
            <v>Solyc08g066120.5</v>
          </cell>
          <cell r="AYF6726" t="str">
            <v>Solyc01g111990.3</v>
          </cell>
          <cell r="AYG6726" t="str">
            <v>Solyc03g097290.4</v>
          </cell>
          <cell r="AYH6726" t="str">
            <v>Solyc12g008570.3</v>
          </cell>
          <cell r="AYI6726" t="str">
            <v>Solyc03g019940.4</v>
          </cell>
          <cell r="AYJ6726" t="str">
            <v>Solyc09g057950.3</v>
          </cell>
          <cell r="AYK6726" t="str">
            <v>Solyc10g080710.2</v>
          </cell>
          <cell r="AYL6726" t="str">
            <v>Solyc05g056250.3</v>
          </cell>
          <cell r="AYM6726" t="str">
            <v>Solyc04g076390.3</v>
          </cell>
          <cell r="AYN6726" t="str">
            <v>Solyc05g009190.4</v>
          </cell>
          <cell r="AYO6726" t="str">
            <v>Solyc05g009220.3</v>
          </cell>
          <cell r="AYP6726" t="str">
            <v>Solyc03g118170.3</v>
          </cell>
          <cell r="AYQ6726" t="str">
            <v>Solyc11g039830.2</v>
          </cell>
          <cell r="AYR6726" t="str">
            <v>Solyc01g102800.3</v>
          </cell>
          <cell r="AYS6726" t="str">
            <v>Solyc01g080810.3</v>
          </cell>
          <cell r="AYT6726" t="str">
            <v>Solyc11g012140.2</v>
          </cell>
          <cell r="AYU6726" t="str">
            <v>Solyc02g065300.1</v>
          </cell>
          <cell r="AYV6726" t="str">
            <v>Solyc02g069140.3</v>
          </cell>
          <cell r="AYW6726" t="str">
            <v>Solyc06g073330.4</v>
          </cell>
          <cell r="AYX6726" t="str">
            <v>Solyc10g076610.2</v>
          </cell>
          <cell r="AYY6726" t="str">
            <v>Solyc02g090860.3</v>
          </cell>
          <cell r="AYZ6726" t="str">
            <v>Solyc10g007060.4</v>
          </cell>
          <cell r="AZA6726" t="str">
            <v>Solyc01g098880.3</v>
          </cell>
          <cell r="AZB6726" t="str">
            <v>Solyc05g005800.5</v>
          </cell>
          <cell r="AZC6726" t="str">
            <v>Solyc07g048080.4</v>
          </cell>
          <cell r="AZD6726" t="str">
            <v>Solyc08g074550.3</v>
          </cell>
          <cell r="AZE6726" t="str">
            <v>Solyc08g074410.5</v>
          </cell>
          <cell r="AZF6726" t="str">
            <v>Solyc01g109360.3</v>
          </cell>
          <cell r="AZG6726" t="str">
            <v>Solyc09g007540.3</v>
          </cell>
          <cell r="AZH6726" t="str">
            <v>Solyc12g019110.3</v>
          </cell>
          <cell r="AZI6726" t="str">
            <v>Solyc11g044960.3</v>
          </cell>
          <cell r="AZJ6726" t="str">
            <v>Solyc04g081310.3</v>
          </cell>
          <cell r="AZK6726" t="str">
            <v>Solyc02g080790.4</v>
          </cell>
          <cell r="AZL6726" t="str">
            <v>Solyc02g080800.4</v>
          </cell>
          <cell r="AZM6726" t="str">
            <v>Solyc08g077830.1</v>
          </cell>
          <cell r="AZN6726" t="str">
            <v>Solyc02g085650.4</v>
          </cell>
          <cell r="AZO6726" t="str">
            <v>Solyc01g090693.1</v>
          </cell>
          <cell r="AZP6726" t="str">
            <v>Solyc10g085630.3</v>
          </cell>
          <cell r="AZQ6726" t="str">
            <v>Solyc02g086680.4</v>
          </cell>
          <cell r="AZR6726" t="str">
            <v>Solyc07g015860.3</v>
          </cell>
          <cell r="AZS6726" t="str">
            <v>Solyc01g110460.4</v>
          </cell>
          <cell r="AZT6726" t="str">
            <v>Solyc04g082390.3</v>
          </cell>
          <cell r="AZU6726" t="str">
            <v>Solyc05g054460.3</v>
          </cell>
          <cell r="AZV6726" t="str">
            <v>Solyc10g078480.2</v>
          </cell>
          <cell r="AZW6726" t="str">
            <v>Solyc09g074900.5</v>
          </cell>
          <cell r="AZX6726" t="str">
            <v>Solyc01g109410.4</v>
          </cell>
          <cell r="AZY6726" t="str">
            <v>Solyc05g015220.3</v>
          </cell>
          <cell r="AZZ6726" t="str">
            <v>Solyc04g049070.3</v>
          </cell>
          <cell r="BAA6726" t="str">
            <v>Solyc03g123900.3</v>
          </cell>
          <cell r="BAB6726" t="str">
            <v>Solyc06g063260.4</v>
          </cell>
          <cell r="BAC6726" t="str">
            <v>Solyc02g087290.3</v>
          </cell>
          <cell r="BAD6726" t="str">
            <v>Solyc01g112240.4</v>
          </cell>
          <cell r="BAE6726" t="str">
            <v>Solyc07g045470.3</v>
          </cell>
          <cell r="BAF6726" t="str">
            <v>Solyc01g108110.4</v>
          </cell>
          <cell r="BAG6726" t="str">
            <v>Solyc10g050230.3</v>
          </cell>
          <cell r="BAH6726" t="str">
            <v>Solyc01g081610.3</v>
          </cell>
          <cell r="BAI6726" t="str">
            <v>Solyc05g054710.3</v>
          </cell>
          <cell r="BAJ6726" t="str">
            <v>Solyc11g008810.2</v>
          </cell>
          <cell r="BAK6726" t="str">
            <v>Solyc02g088500.1</v>
          </cell>
          <cell r="BAL6726" t="str">
            <v>Solyc01g087900.3</v>
          </cell>
          <cell r="BAM6726" t="str">
            <v>Solyc06g065230.3</v>
          </cell>
          <cell r="BAN6726" t="str">
            <v>Solyc03g121830.1</v>
          </cell>
          <cell r="BAO6726" t="str">
            <v>Solyc06g062810.1</v>
          </cell>
          <cell r="BAP6726" t="str">
            <v>Solyc06g073390.3</v>
          </cell>
          <cell r="BAQ6726" t="str">
            <v>Solyc02g086870.4</v>
          </cell>
          <cell r="BAR6726" t="str">
            <v>Solyc12g088020.1</v>
          </cell>
          <cell r="BAS6726" t="str">
            <v>Solyc12g088880.2</v>
          </cell>
          <cell r="BAT6726" t="str">
            <v>Solyc01g090410.3</v>
          </cell>
          <cell r="BAU6726" t="str">
            <v>Solyc08g078250.4</v>
          </cell>
          <cell r="BAV6726" t="str">
            <v>Solyc08g078260.1</v>
          </cell>
          <cell r="BAW6726" t="str">
            <v>Solyc02g089290.3</v>
          </cell>
          <cell r="BAX6726" t="str">
            <v>Solyc02g091590.4</v>
          </cell>
          <cell r="BAY6726" t="str">
            <v>Solyc05g014240.4</v>
          </cell>
          <cell r="BAZ6726" t="str">
            <v>Solyc07g063950.3</v>
          </cell>
          <cell r="BBA6726" t="str">
            <v>Solyc09g007280.4</v>
          </cell>
          <cell r="BBB6726" t="str">
            <v>Solyc09g060110.4</v>
          </cell>
          <cell r="BBC6726" t="str">
            <v>Solyc02g089550.3</v>
          </cell>
          <cell r="BBD6726" t="str">
            <v>Solyc03g078520.4</v>
          </cell>
          <cell r="BBE6726" t="str">
            <v>Solyc04g005910.3</v>
          </cell>
          <cell r="BBF6726" t="str">
            <v>Solyc04g039730.3</v>
          </cell>
          <cell r="BBG6726" t="str">
            <v>Solyc05g010400.3</v>
          </cell>
          <cell r="BBH6726" t="str">
            <v>Solyc07g006110.5</v>
          </cell>
          <cell r="BBI6726" t="str">
            <v>Solyc11g008960.3</v>
          </cell>
          <cell r="BBJ6726" t="str">
            <v>Solyc01g107650.3</v>
          </cell>
          <cell r="BBK6726" t="str">
            <v>Solyc02g092940.3</v>
          </cell>
          <cell r="BBL6726" t="str">
            <v>Solyc02g093100.3</v>
          </cell>
          <cell r="BBM6726" t="str">
            <v>Solyc03g007485.1</v>
          </cell>
          <cell r="BBN6726" t="str">
            <v>Solyc03g064010.4</v>
          </cell>
          <cell r="BBO6726" t="str">
            <v>Solyc03g093460.3</v>
          </cell>
          <cell r="BBP6726" t="str">
            <v>Solyc03g095490.3</v>
          </cell>
          <cell r="BBQ6726" t="str">
            <v>Solyc03g019830.5</v>
          </cell>
          <cell r="BBR6726" t="str">
            <v>Solyc03g111670.3</v>
          </cell>
          <cell r="BBS6726" t="str">
            <v>Solyc03g118510.3</v>
          </cell>
          <cell r="BBT6726" t="str">
            <v>Solyc03g122230.2</v>
          </cell>
          <cell r="BBU6726" t="str">
            <v>Solyc03g124050.3</v>
          </cell>
          <cell r="BBV6726" t="str">
            <v>Solyc04g008650.4</v>
          </cell>
          <cell r="BBW6726" t="str">
            <v>Solyc04g078590.3</v>
          </cell>
          <cell r="BBX6726" t="str">
            <v>Solyc05g008860.4</v>
          </cell>
          <cell r="BBY6726" t="str">
            <v>Solyc05g009100.5</v>
          </cell>
          <cell r="BBZ6726" t="str">
            <v>Solyc05g015150.3</v>
          </cell>
          <cell r="BCA6726" t="str">
            <v>Solyc05g025780.4</v>
          </cell>
          <cell r="BCB6726" t="str">
            <v>Solyc05g047570.2</v>
          </cell>
          <cell r="BCC6726" t="str">
            <v>Solyc05g052350.3</v>
          </cell>
          <cell r="BCD6726" t="str">
            <v>Solyc06g048560.2</v>
          </cell>
          <cell r="BCE6726" t="str">
            <v>Solyc06g050560.3</v>
          </cell>
          <cell r="BCF6726" t="str">
            <v>Solyc06g068910.3</v>
          </cell>
          <cell r="BCG6726" t="str">
            <v>Solyc06g071810.1</v>
          </cell>
          <cell r="BCH6726" t="str">
            <v>Solyc06g082610.5</v>
          </cell>
          <cell r="BCI6726" t="str">
            <v>Solyc07g017230.3</v>
          </cell>
          <cell r="BCJ6726" t="str">
            <v>Solyc08g081940.3</v>
          </cell>
          <cell r="BCK6726" t="str">
            <v>Solyc09g007110.3</v>
          </cell>
          <cell r="BCL6726" t="str">
            <v>Solyc09g008860.5</v>
          </cell>
          <cell r="BCM6726" t="str">
            <v>Solyc09g015170.4</v>
          </cell>
          <cell r="BCN6726" t="str">
            <v>Solyc09g030450.3</v>
          </cell>
          <cell r="BCO6726" t="str">
            <v>Solyc09g061930.5</v>
          </cell>
          <cell r="BCP6726" t="str">
            <v>Solyc11g011020.2</v>
          </cell>
          <cell r="BCQ6726" t="str">
            <v>Solyc12g009190.2</v>
          </cell>
          <cell r="BCR6726" t="str">
            <v>Solyc01g091230.3</v>
          </cell>
          <cell r="BCS6726" t="str">
            <v>Solyc08g079460.3</v>
          </cell>
          <cell r="BCT6726" t="str">
            <v>Solyc02g078780.3</v>
          </cell>
          <cell r="BCU6726" t="str">
            <v>Solyc02g081070.4</v>
          </cell>
          <cell r="BCV6726" t="str">
            <v>Solyc03g059020.3</v>
          </cell>
          <cell r="BCW6726" t="str">
            <v>Solyc03g123740.4</v>
          </cell>
          <cell r="BCX6726" t="str">
            <v>Solyc06g063150.4</v>
          </cell>
          <cell r="BCY6726" t="str">
            <v>Solyc06g063360.4</v>
          </cell>
          <cell r="BCZ6726" t="str">
            <v>Solyc07g054500.4</v>
          </cell>
          <cell r="BDA6726" t="str">
            <v>Solyc12g010740.3</v>
          </cell>
          <cell r="BDB6726" t="str">
            <v>Solyc12g055720.2</v>
          </cell>
          <cell r="BDC6726" t="str">
            <v>Solyc01g096940.5</v>
          </cell>
          <cell r="BDD6726" t="str">
            <v>Solyc02g068060.3</v>
          </cell>
          <cell r="BDE6726" t="str">
            <v>Solyc02g093970.4</v>
          </cell>
          <cell r="BDF6726" t="str">
            <v>Solyc05g007120.4</v>
          </cell>
          <cell r="BDG6726" t="str">
            <v>Solyc10g081420.2</v>
          </cell>
          <cell r="BDH6726" t="str">
            <v>Solyc02g021590.3</v>
          </cell>
          <cell r="BDI6726" t="str">
            <v>Solyc02g076660.3</v>
          </cell>
          <cell r="BDJ6726" t="str">
            <v>Solyc03g006130.3</v>
          </cell>
          <cell r="BDK6726" t="str">
            <v>Solyc06g051030.3</v>
          </cell>
          <cell r="BDL6726" t="str">
            <v>Solyc08g080830.3</v>
          </cell>
          <cell r="BDM6726" t="str">
            <v>Solyc12g056300.3</v>
          </cell>
          <cell r="BDN6726" t="str">
            <v>Solyc02g072520.3</v>
          </cell>
          <cell r="BDO6726" t="str">
            <v>Solyc03g033610.1</v>
          </cell>
          <cell r="BDP6726" t="str">
            <v>Solyc04g081080.1</v>
          </cell>
          <cell r="BDQ6726" t="str">
            <v>Solyc06g048620.3</v>
          </cell>
          <cell r="BDR6726" t="str">
            <v>Solyc06g048950.3</v>
          </cell>
          <cell r="BDS6726" t="str">
            <v>Solyc07g005540.1</v>
          </cell>
          <cell r="BDT6726" t="str">
            <v>Solyc08g079740.3</v>
          </cell>
          <cell r="BDU6726" t="str">
            <v>Solyc09g015520.3</v>
          </cell>
          <cell r="BDV6726" t="str">
            <v>Solyc09g055180.4</v>
          </cell>
          <cell r="BDW6726" t="str">
            <v>Solyc09g055570.3</v>
          </cell>
          <cell r="BDX6726" t="str">
            <v>Solyc10g074890.2</v>
          </cell>
          <cell r="BDY6726" t="str">
            <v>Solyc10g074900.2</v>
          </cell>
          <cell r="BDZ6726" t="str">
            <v>Solyc02g071800.3</v>
          </cell>
          <cell r="BEA6726" t="str">
            <v>Solyc02g071810.4</v>
          </cell>
          <cell r="BEB6726" t="str">
            <v>Solyc02g071820.5</v>
          </cell>
          <cell r="BEC6726" t="str">
            <v>Solyc02g071860.4</v>
          </cell>
          <cell r="BED6726" t="str">
            <v>Solyc02g071880.3</v>
          </cell>
          <cell r="BEE6726" t="str">
            <v>Solyc07g055810.3</v>
          </cell>
          <cell r="BEF6726" t="str">
            <v>Solyc12g014350.3</v>
          </cell>
          <cell r="BEG6726" t="str">
            <v>Solyc02g067560.1</v>
          </cell>
          <cell r="BEH6726" t="str">
            <v>Solyc02g087460.1</v>
          </cell>
          <cell r="BEI6726" t="str">
            <v>Solyc05g006570.1</v>
          </cell>
          <cell r="BEJ6726" t="str">
            <v>Solyc06g082920.3</v>
          </cell>
          <cell r="BEK6726" t="str">
            <v>Solyc07g006480.4</v>
          </cell>
          <cell r="BEL6726" t="str">
            <v>Solyc12g096710.2</v>
          </cell>
          <cell r="BEM6726" t="str">
            <v>Solyc03g026040.5</v>
          </cell>
          <cell r="BEN6726" t="str">
            <v>Solyc03g115610.3</v>
          </cell>
          <cell r="BEO6726" t="str">
            <v>Solyc04g071870.1</v>
          </cell>
          <cell r="BEP6726" t="str">
            <v>Solyc06g069650.4</v>
          </cell>
          <cell r="BEQ6726" t="str">
            <v>Solyc09g098420.3</v>
          </cell>
          <cell r="BER6726" t="str">
            <v>Solyc04g015600.3</v>
          </cell>
          <cell r="BES6726" t="str">
            <v>Solyc10g079170.2</v>
          </cell>
          <cell r="BET6726" t="str">
            <v>Solyc11g017270.2</v>
          </cell>
          <cell r="BEU6726" t="str">
            <v>Solyc11g017280.2</v>
          </cell>
          <cell r="BEV6726" t="str">
            <v>Solyc01g080770.3</v>
          </cell>
          <cell r="BEW6726" t="str">
            <v>Solyc01g103530.3</v>
          </cell>
          <cell r="BEX6726" t="str">
            <v>Solyc02g091840.3</v>
          </cell>
          <cell r="BEY6726" t="str">
            <v>Solyc03g062660.5</v>
          </cell>
          <cell r="BEZ6726" t="str">
            <v>Solyc03g093330.4</v>
          </cell>
          <cell r="BFA6726" t="str">
            <v>Solyc03g123860.4</v>
          </cell>
          <cell r="BFB6726" t="str">
            <v>Solyc04g050170.4</v>
          </cell>
          <cell r="BFC6726" t="str">
            <v>Solyc04g081590.5</v>
          </cell>
          <cell r="BFD6726" t="str">
            <v>Solyc07g005010.4</v>
          </cell>
          <cell r="BFE6726" t="str">
            <v>Solyc08g066490.3</v>
          </cell>
          <cell r="BFF6726" t="str">
            <v>Solyc09g064520.3</v>
          </cell>
          <cell r="BFG6726" t="str">
            <v>Solyc02g031790.4</v>
          </cell>
          <cell r="BFH6726" t="str">
            <v>Solyc02g068820.3</v>
          </cell>
          <cell r="BFI6726" t="str">
            <v>Solyc02g150128.1</v>
          </cell>
          <cell r="BFJ6726" t="str">
            <v>Solyc02g070890.3</v>
          </cell>
          <cell r="BFK6726" t="str">
            <v>Solyc02g070910.3</v>
          </cell>
          <cell r="BFL6726" t="str">
            <v>Solyc02g072400.1</v>
          </cell>
          <cell r="BFM6726" t="str">
            <v>Solyc02g072440.4</v>
          </cell>
          <cell r="BFN6726" t="str">
            <v>Solyc02g072470.4</v>
          </cell>
          <cell r="BFO6726" t="str">
            <v>Solyc02g072480.4</v>
          </cell>
          <cell r="BFP6726" t="str">
            <v>Solyc03g006030.4</v>
          </cell>
          <cell r="BFQ6726" t="str">
            <v>Solyc03g006080.4</v>
          </cell>
          <cell r="BFR6726" t="str">
            <v>Solyc03g006100.4</v>
          </cell>
          <cell r="BFS6726" t="str">
            <v>Solyc03g096190.2</v>
          </cell>
          <cell r="BFT6726" t="str">
            <v>Solyc03g098400.2</v>
          </cell>
          <cell r="BFU6726" t="str">
            <v>Solyc03g019980.2</v>
          </cell>
          <cell r="BFV6726" t="str">
            <v>Solyc04g009040.5</v>
          </cell>
          <cell r="BFW6726" t="str">
            <v>Solyc04g009640.4</v>
          </cell>
          <cell r="BFX6726" t="str">
            <v>Solyc04g015980.4</v>
          </cell>
          <cell r="BFY6726" t="str">
            <v>Solyc04g071680.2</v>
          </cell>
          <cell r="BFZ6726" t="str">
            <v>Solyc04g074000.3</v>
          </cell>
          <cell r="BGA6726" t="str">
            <v>Solyc04g074050.4</v>
          </cell>
          <cell r="BGB6726" t="str">
            <v>Solyc06g005880.4</v>
          </cell>
          <cell r="BGC6726" t="str">
            <v>Solyc06g006010.4</v>
          </cell>
          <cell r="BGD6726" t="str">
            <v>Solyc06g006022.2</v>
          </cell>
          <cell r="BGE6726" t="str">
            <v>Solyc06g006024.2</v>
          </cell>
          <cell r="BGF6726" t="str">
            <v>Solyc06g006028.2</v>
          </cell>
          <cell r="BGG6726" t="str">
            <v>Solyc06g048740.4</v>
          </cell>
          <cell r="BGH6726" t="str">
            <v>Solyc06g076910.3</v>
          </cell>
          <cell r="BGI6726" t="str">
            <v>Solyc07g005920.3</v>
          </cell>
          <cell r="BGJ6726" t="str">
            <v>Solyc07g006770.2</v>
          </cell>
          <cell r="BGK6726" t="str">
            <v>Solyc07g018180.3</v>
          </cell>
          <cell r="BGL6726" t="str">
            <v>Solyc07g018190.5</v>
          </cell>
          <cell r="BGM6726" t="str">
            <v>Solyc08g075590.2</v>
          </cell>
          <cell r="BGN6726" t="str">
            <v>Solyc08g075593.2</v>
          </cell>
          <cell r="BGO6726" t="str">
            <v>Solyc09g072810.3</v>
          </cell>
          <cell r="BGP6726" t="str">
            <v>Solyc10g085120.3</v>
          </cell>
          <cell r="BGQ6726" t="str">
            <v>Solyc12g008400.2</v>
          </cell>
          <cell r="BGR6726" t="str">
            <v>Solyc03g113450.4</v>
          </cell>
          <cell r="BGS6726" t="str">
            <v>Solyc07g062040.3</v>
          </cell>
          <cell r="BGT6726" t="str">
            <v>Solyc08g074760.3</v>
          </cell>
          <cell r="BGU6726" t="str">
            <v>Solyc01g109650.3</v>
          </cell>
          <cell r="BGV6726" t="str">
            <v>Solyc12g089160.3</v>
          </cell>
          <cell r="BGW6726" t="str">
            <v>Solyc03g059490.1</v>
          </cell>
          <cell r="BGX6726" t="str">
            <v>Solyc04g005390.3</v>
          </cell>
          <cell r="BGY6726" t="str">
            <v>Solyc02g069970.4</v>
          </cell>
          <cell r="BGZ6726" t="str">
            <v>Solyc10g054050.3</v>
          </cell>
          <cell r="BHA6726" t="str">
            <v>Solyc01g007960.3</v>
          </cell>
          <cell r="BHB6726" t="str">
            <v>Solyc01g007970.3</v>
          </cell>
          <cell r="BHC6726" t="str">
            <v>Solyc01g007980.4</v>
          </cell>
          <cell r="BHD6726" t="str">
            <v>Solyc01g007990.4</v>
          </cell>
          <cell r="BHE6726" t="str">
            <v>Solyc02g067780.3</v>
          </cell>
          <cell r="BHF6726" t="str">
            <v>Solyc02g079990.3</v>
          </cell>
          <cell r="BHG6726" t="str">
            <v>Solyc02g080010.3</v>
          </cell>
          <cell r="BHH6726" t="str">
            <v>Solyc02g080070.3</v>
          </cell>
          <cell r="BHI6726" t="str">
            <v>Solyc02g080080.3</v>
          </cell>
          <cell r="BHJ6726" t="str">
            <v>Solyc02g086590.3</v>
          </cell>
          <cell r="BHK6726" t="str">
            <v>Solyc03g111540.2</v>
          </cell>
          <cell r="BHL6726" t="str">
            <v>Solyc05g005070.2</v>
          </cell>
          <cell r="BHM6726" t="str">
            <v>Solyc11g011880.2</v>
          </cell>
          <cell r="BHN6726" t="str">
            <v>Solyc01g079340.3</v>
          </cell>
          <cell r="BHO6726" t="str">
            <v>Solyc01g098740.4</v>
          </cell>
          <cell r="BHP6726" t="str">
            <v>Solyc03g121610.3</v>
          </cell>
          <cell r="BHQ6726" t="str">
            <v>Solyc07g039340.4</v>
          </cell>
          <cell r="BHR6726" t="str">
            <v>Solyc07g055180.3</v>
          </cell>
          <cell r="BHS6726" t="str">
            <v>Solyc09g064270.3</v>
          </cell>
          <cell r="BHT6726" t="str">
            <v>Solyc01g106160.3</v>
          </cell>
          <cell r="BHU6726" t="str">
            <v>Solyc02g068300.3</v>
          </cell>
          <cell r="BHV6726" t="str">
            <v>Solyc02g078170.4</v>
          </cell>
          <cell r="BHW6726" t="str">
            <v>Solyc03g031980.4</v>
          </cell>
          <cell r="BHX6726" t="str">
            <v>Solyc03g043710.1</v>
          </cell>
          <cell r="BHY6726" t="str">
            <v>Solyc03g080060.1</v>
          </cell>
          <cell r="BHZ6726" t="str">
            <v>Solyc03g112310.1</v>
          </cell>
          <cell r="BIA6726" t="str">
            <v>Solyc04g071000.1</v>
          </cell>
          <cell r="BIB6726" t="str">
            <v>Solyc05g053010.1</v>
          </cell>
          <cell r="BIC6726" t="str">
            <v>Solyc07g065610.1</v>
          </cell>
          <cell r="BID6726" t="str">
            <v>Solyc09g005000.1</v>
          </cell>
          <cell r="BIE6726" t="str">
            <v>Solyc09g007510.3</v>
          </cell>
          <cell r="BIF6726" t="str">
            <v>Solyc09g011070.1</v>
          </cell>
          <cell r="BIG6726" t="str">
            <v>Solyc09g011990.1</v>
          </cell>
          <cell r="BIH6726" t="str">
            <v>Solyc09g012000.1</v>
          </cell>
          <cell r="BII6726" t="str">
            <v>Solyc10g047810.3</v>
          </cell>
          <cell r="BIJ6726" t="str">
            <v>Solyc10g080510.1</v>
          </cell>
          <cell r="BIK6726" t="str">
            <v>Solyc10g084250.1</v>
          </cell>
          <cell r="BIL6726" t="str">
            <v>Solyc10g084860.1</v>
          </cell>
          <cell r="BIM6726" t="str">
            <v>Solyc02g086270.4</v>
          </cell>
          <cell r="BIN6726" t="str">
            <v>Solyc03g119240.3</v>
          </cell>
          <cell r="BIO6726" t="str">
            <v>Solyc04g007390.4</v>
          </cell>
          <cell r="BIP6726" t="str">
            <v>Solyc05g008930.3</v>
          </cell>
          <cell r="BIQ6726" t="str">
            <v>Solyc05g008940.3</v>
          </cell>
          <cell r="BIR6726" t="str">
            <v>Solyc05g008950.4</v>
          </cell>
          <cell r="BIS6726" t="str">
            <v>Solyc05g008960.3</v>
          </cell>
          <cell r="BIT6726" t="str">
            <v>Solyc05g008970.1</v>
          </cell>
          <cell r="BIU6726" t="str">
            <v>Solyc05g008980.2</v>
          </cell>
          <cell r="BIV6726" t="str">
            <v>Solyc05g008990.4</v>
          </cell>
          <cell r="BIW6726" t="str">
            <v>Solyc05g009010.1</v>
          </cell>
          <cell r="BIX6726" t="str">
            <v>Solyc05g010530.3</v>
          </cell>
          <cell r="BIY6726" t="str">
            <v>Solyc12g036330.1</v>
          </cell>
          <cell r="BIZ6726" t="str">
            <v>Solyc01g098410.4</v>
          </cell>
          <cell r="BJA6726" t="str">
            <v>Solyc02g065520.1</v>
          </cell>
          <cell r="BJB6726" t="str">
            <v>Solyc02g081040.4</v>
          </cell>
          <cell r="BJC6726" t="str">
            <v>Solyc02g081050.4</v>
          </cell>
          <cell r="BJD6726" t="str">
            <v>Solyc02g089900.1</v>
          </cell>
          <cell r="BJE6726" t="str">
            <v>Solyc02g089920.1</v>
          </cell>
          <cell r="BJF6726" t="str">
            <v>Solyc02g094010.2</v>
          </cell>
          <cell r="BJG6726" t="str">
            <v>Solyc03g121050.3</v>
          </cell>
          <cell r="BJH6726" t="str">
            <v>Solyc05g056200.1</v>
          </cell>
          <cell r="BJI6726" t="str">
            <v>Solyc06g069610.1</v>
          </cell>
          <cell r="BJJ6726" t="str">
            <v>Solyc06g075030.1</v>
          </cell>
          <cell r="BJK6726" t="str">
            <v>Solyc07g049180.3</v>
          </cell>
          <cell r="BJL6726" t="str">
            <v>Solyc09g083210.3</v>
          </cell>
          <cell r="BJM6726" t="str">
            <v>Solyc11g069630.1</v>
          </cell>
          <cell r="BJN6726" t="str">
            <v>Solyc12g089020.3</v>
          </cell>
          <cell r="BJO6726" t="str">
            <v>Solyc01g010030.3</v>
          </cell>
          <cell r="BJP6726" t="str">
            <v>Solyc01g109530.3</v>
          </cell>
          <cell r="BJQ6726" t="str">
            <v>Solyc02g062790.3</v>
          </cell>
          <cell r="BJR6726" t="str">
            <v>Solyc02g085430.4</v>
          </cell>
          <cell r="BJS6726" t="str">
            <v>Solyc03g034060.4</v>
          </cell>
          <cell r="BJT6726" t="str">
            <v>Solyc03g120760.4</v>
          </cell>
          <cell r="BJU6726" t="str">
            <v>Solyc04g006930.3</v>
          </cell>
          <cell r="BJV6726" t="str">
            <v>Solyc05g010140.3</v>
          </cell>
          <cell r="BJW6726" t="str">
            <v>Solyc08g068250.4</v>
          </cell>
          <cell r="BJX6726" t="str">
            <v>Solyc10g051330.3</v>
          </cell>
          <cell r="BJY6726" t="str">
            <v>Solyc11g044460.3</v>
          </cell>
          <cell r="BJZ6726" t="str">
            <v>Solyc12g007110.2</v>
          </cell>
          <cell r="BKA6726" t="str">
            <v>Solyc01g104050.4</v>
          </cell>
          <cell r="BKB6726" t="str">
            <v>Solyc09g074240.1</v>
          </cell>
          <cell r="BKC6726" t="str">
            <v>Solyc02g030300.3</v>
          </cell>
          <cell r="BKD6726" t="str">
            <v>Solyc02g078750.3</v>
          </cell>
          <cell r="BKE6726" t="str">
            <v>Solyc02g079530.4</v>
          </cell>
          <cell r="BKF6726" t="str">
            <v>Solyc02g079540.2</v>
          </cell>
          <cell r="BKG6726" t="str">
            <v>Solyc02g079550.3</v>
          </cell>
          <cell r="BKH6726" t="str">
            <v>Solyc02g079590.3</v>
          </cell>
          <cell r="BKI6726" t="str">
            <v>Solyc02g079710.5</v>
          </cell>
          <cell r="BKJ6726" t="str">
            <v>Solyc03g006720.1</v>
          </cell>
          <cell r="BKK6726" t="str">
            <v>Solyc03g006730.3</v>
          </cell>
          <cell r="BKL6726" t="str">
            <v>Solyc03g006770.5</v>
          </cell>
          <cell r="BKM6726" t="str">
            <v>Solyc04g008400.1</v>
          </cell>
          <cell r="BKN6726" t="str">
            <v>Solyc04g058110.3</v>
          </cell>
          <cell r="BKO6726" t="str">
            <v>Solyc04g077270.4</v>
          </cell>
          <cell r="BKP6726" t="str">
            <v>Solyc04g077280.3</v>
          </cell>
          <cell r="BKQ6726" t="str">
            <v>Solyc04g077310.4</v>
          </cell>
          <cell r="BKR6726" t="str">
            <v>Solyc04g077340.3</v>
          </cell>
          <cell r="BKS6726" t="str">
            <v>Solyc04g077360.3</v>
          </cell>
          <cell r="BKT6726" t="str">
            <v>Solyc04g077370.2</v>
          </cell>
          <cell r="BKU6726" t="str">
            <v>Solyc04g077390.3</v>
          </cell>
          <cell r="BKV6726" t="str">
            <v>Solyc05g008310.5</v>
          </cell>
          <cell r="BKW6726" t="str">
            <v>Solyc07g009443.1</v>
          </cell>
          <cell r="BKX6726" t="str">
            <v>Solyc07g053080.5</v>
          </cell>
          <cell r="BKY6726" t="str">
            <v>Solyc07g053100.4</v>
          </cell>
          <cell r="BKZ6726" t="str">
            <v>Solyc07g053120.4</v>
          </cell>
          <cell r="BLA6726" t="str">
            <v>Solyc07g053130.4</v>
          </cell>
          <cell r="BLB6726" t="str">
            <v>Solyc07g063700.2</v>
          </cell>
          <cell r="BLC6726" t="str">
            <v>Solyc07g063710.2</v>
          </cell>
          <cell r="BLD6726" t="str">
            <v>Solyc07g063720.1</v>
          </cell>
          <cell r="BLE6726" t="str">
            <v>Solyc07g063730.3</v>
          </cell>
          <cell r="BLF6726" t="str">
            <v>Solyc07g063750.3</v>
          </cell>
          <cell r="BLG6726" t="str">
            <v>Solyc07g063770.3</v>
          </cell>
          <cell r="BLH6726" t="str">
            <v>Solyc07g063780.2</v>
          </cell>
          <cell r="BLI6726" t="str">
            <v>Solyc07g063800.2</v>
          </cell>
          <cell r="BLJ6726" t="str">
            <v>Solyc07g063820.3</v>
          </cell>
          <cell r="BLK6726" t="str">
            <v>Solyc08g076050.4</v>
          </cell>
          <cell r="BLL6726" t="str">
            <v>Solyc10g005440.3</v>
          </cell>
          <cell r="BLM6726" t="str">
            <v>Solyc10g006710.4</v>
          </cell>
          <cell r="BLN6726" t="str">
            <v>Solyc10g006720.4</v>
          </cell>
          <cell r="BLO6726" t="str">
            <v>Solyc12g005290.2</v>
          </cell>
          <cell r="BLP6726" t="str">
            <v>Solyc01g094830.4</v>
          </cell>
          <cell r="BLQ6726" t="str">
            <v>Solyc02g072070.4</v>
          </cell>
          <cell r="BLR6726" t="str">
            <v>Solyc03g007790.3</v>
          </cell>
          <cell r="BLS6726" t="str">
            <v>Solyc03g063650.1</v>
          </cell>
          <cell r="BLT6726" t="str">
            <v>Solyc04g015460.4</v>
          </cell>
          <cell r="BLU6726" t="str">
            <v>Solyc04g078410.4</v>
          </cell>
          <cell r="BLV6726" t="str">
            <v>Solyc06g008890.5</v>
          </cell>
          <cell r="BLW6726" t="str">
            <v>Solyc06g036470.3</v>
          </cell>
          <cell r="BLX6726" t="str">
            <v>Solyc07g053220.2</v>
          </cell>
          <cell r="BLY6726" t="str">
            <v>Solyc08g059730.1</v>
          </cell>
          <cell r="BLZ6726" t="str">
            <v>Solyc09g011330.3</v>
          </cell>
          <cell r="BMA6726" t="str">
            <v>Solyc10g008960.1</v>
          </cell>
          <cell r="BMB6726" t="str">
            <v>Solyc11g013880.1</v>
          </cell>
          <cell r="BMC6726" t="str">
            <v>Solyc02g068660.3</v>
          </cell>
          <cell r="BMD6726" t="str">
            <v>Solyc02g090110.3</v>
          </cell>
          <cell r="BME6726" t="str">
            <v>Solyc04g079710.5</v>
          </cell>
          <cell r="BMF6726" t="str">
            <v>Solyc07g007020.3</v>
          </cell>
          <cell r="BMG6726" t="str">
            <v>Solyc09g008640.1</v>
          </cell>
          <cell r="BMH6726" t="str">
            <v>Solyc09g011200.2</v>
          </cell>
          <cell r="BMI6726" t="str">
            <v>Solyc09g014720.3</v>
          </cell>
          <cell r="BMJ6726" t="str">
            <v>Solyc09g014730.4</v>
          </cell>
          <cell r="BMK6726" t="str">
            <v>Solyc09g014740.3</v>
          </cell>
          <cell r="BML6726" t="str">
            <v>Solyc09g015230.1</v>
          </cell>
          <cell r="BMM6726" t="str">
            <v>Solyc09g015240.1</v>
          </cell>
          <cell r="BMN6726" t="str">
            <v>Solyc10g076530.2</v>
          </cell>
          <cell r="BMO6726" t="str">
            <v>Solyc11g072140.3</v>
          </cell>
          <cell r="BMP6726" t="str">
            <v>Solyc12g088040.2</v>
          </cell>
          <cell r="BMQ6726" t="str">
            <v>Solyc05g052590.1</v>
          </cell>
          <cell r="BMR6726" t="str">
            <v>Solyc09g007750.4</v>
          </cell>
          <cell r="BMS6726" t="str">
            <v>Solyc11g020230.1</v>
          </cell>
          <cell r="BMT6726" t="str">
            <v>Solyc11g044940.1</v>
          </cell>
          <cell r="BMU6726" t="str">
            <v>Solyc02g068370.3</v>
          </cell>
          <cell r="BMV6726" t="str">
            <v>Solyc01g108000.3</v>
          </cell>
          <cell r="BMW6726" t="str">
            <v>Solyc11g071820.3</v>
          </cell>
          <cell r="BMX6726" t="str">
            <v>Solyc04g050937.1</v>
          </cell>
          <cell r="BMY6726" t="str">
            <v>Solyc05g005660.1</v>
          </cell>
          <cell r="BMZ6726" t="str">
            <v>Solyc10g005140.1</v>
          </cell>
          <cell r="BNA6726" t="str">
            <v>Solyc01g095550.2</v>
          </cell>
          <cell r="BNB6726" t="str">
            <v>Solyc08g008240.3</v>
          </cell>
          <cell r="BNC6726" t="str">
            <v>Solyc08g081980.5</v>
          </cell>
          <cell r="BND6726" t="str">
            <v>Solyc01g005030.4</v>
          </cell>
          <cell r="BNE6726" t="str">
            <v>Solyc01g056690.4</v>
          </cell>
          <cell r="BNF6726" t="str">
            <v>Solyc03g121440.4</v>
          </cell>
          <cell r="BNG6726" t="str">
            <v>Solyc04g079690.3</v>
          </cell>
          <cell r="BNH6726" t="str">
            <v>Solyc07g027020.4</v>
          </cell>
          <cell r="BNI6726" t="str">
            <v>Solyc12g044840.2</v>
          </cell>
          <cell r="BNJ6726" t="str">
            <v>Solyc09g042260.3</v>
          </cell>
          <cell r="BNK6726" t="str">
            <v>Solyc10g075040.3</v>
          </cell>
          <cell r="BNL6726" t="str">
            <v>Solyc07g007780.3</v>
          </cell>
          <cell r="BNM6726" t="str">
            <v>Solyc10g012170.3</v>
          </cell>
          <cell r="BNN6726" t="str">
            <v>Solyc01g094940.4</v>
          </cell>
          <cell r="BNO6726" t="str">
            <v>Solyc01g109590.3</v>
          </cell>
          <cell r="BNP6726" t="str">
            <v>Solyc03g007910.3</v>
          </cell>
          <cell r="BNQ6726" t="str">
            <v>Solyc04g078700.3</v>
          </cell>
          <cell r="BNR6726" t="str">
            <v>Solyc07g056270.3</v>
          </cell>
          <cell r="BNS6726" t="str">
            <v>Solyc12g088750.2</v>
          </cell>
          <cell r="BNT6726" t="str">
            <v>Solyc12g098960.2</v>
          </cell>
          <cell r="BNU6726" t="str">
            <v>Solyc01g068270.3</v>
          </cell>
          <cell r="BNV6726" t="str">
            <v>Solyc01g080520.3</v>
          </cell>
          <cell r="BNW6726" t="str">
            <v>Solyc01g111570.3</v>
          </cell>
          <cell r="BNX6726" t="str">
            <v>Solyc02g063330.3</v>
          </cell>
          <cell r="BNY6726" t="str">
            <v>Solyc02g091470.3</v>
          </cell>
          <cell r="BNZ6726" t="str">
            <v>Solyc04g014410.5</v>
          </cell>
          <cell r="BOA6726" t="str">
            <v>Solyc04g057930.4</v>
          </cell>
          <cell r="BOB6726" t="str">
            <v>Solyc06g054480.3</v>
          </cell>
          <cell r="BOC6726" t="str">
            <v>Solyc07g006620.4</v>
          </cell>
          <cell r="BOD6726" t="str">
            <v>Solyc07g018140.3</v>
          </cell>
          <cell r="BOE6726" t="str">
            <v>Solyc09g074250.3</v>
          </cell>
          <cell r="BOF6726" t="str">
            <v>Solyc11g010730.4</v>
          </cell>
          <cell r="BOG6726" t="str">
            <v>Solyc01g008870.1</v>
          </cell>
          <cell r="BOH6726" t="str">
            <v>Solyc01g010660.3</v>
          </cell>
          <cell r="BOI6726" t="str">
            <v>Solyc01g010780.4</v>
          </cell>
          <cell r="BOJ6726" t="str">
            <v>Solyc01g028830.3</v>
          </cell>
          <cell r="BOK6726" t="str">
            <v>Solyc01g067400.3</v>
          </cell>
          <cell r="BOL6726" t="str">
            <v>Solyc01g088690.3</v>
          </cell>
          <cell r="BOM6726" t="str">
            <v>Solyc01g112220.4</v>
          </cell>
          <cell r="BON6726" t="str">
            <v>Solyc02g038817.1</v>
          </cell>
          <cell r="BOO6726" t="str">
            <v>Solyc02g087830.4</v>
          </cell>
          <cell r="BOP6726" t="str">
            <v>Solyc02g094380.3</v>
          </cell>
          <cell r="BOQ6726" t="str">
            <v>Solyc03g032150.3</v>
          </cell>
          <cell r="BOR6726" t="str">
            <v>Solyc04g011520.3</v>
          </cell>
          <cell r="BOS6726" t="str">
            <v>Solyc04g050970.3</v>
          </cell>
          <cell r="BOT6726" t="str">
            <v>Solyc04g082510.3</v>
          </cell>
          <cell r="BOU6726" t="str">
            <v>Solyc05g007050.4</v>
          </cell>
          <cell r="BOV6726" t="str">
            <v>Solyc05g007140.3</v>
          </cell>
          <cell r="BOW6726" t="str">
            <v>Solyc05g024290.3</v>
          </cell>
          <cell r="BOX6726" t="str">
            <v>Solyc05g025820.5</v>
          </cell>
          <cell r="BOY6726" t="str">
            <v>Solyc05g053930.4</v>
          </cell>
          <cell r="BOZ6726" t="str">
            <v>Solyc06g005500.4</v>
          </cell>
          <cell r="BPA6726" t="str">
            <v>Solyc06g005520.4</v>
          </cell>
          <cell r="BPB6726" t="str">
            <v>Solyc06g062920.3</v>
          </cell>
          <cell r="BPC6726" t="str">
            <v>Solyc06g075550.3</v>
          </cell>
          <cell r="BPD6726" t="str">
            <v>Solyc06g083500.5</v>
          </cell>
          <cell r="BPE6726" t="str">
            <v>Solyc07g007980.3</v>
          </cell>
          <cell r="BPF6726" t="str">
            <v>Solyc07g041940.3</v>
          </cell>
          <cell r="BPG6726" t="str">
            <v>Solyc07g042590.4</v>
          </cell>
          <cell r="BPH6726" t="str">
            <v>Solyc07g064340.3</v>
          </cell>
          <cell r="BPI6726" t="str">
            <v>Solyc08g061250.3</v>
          </cell>
          <cell r="BPJ6726" t="str">
            <v>Solyc08g074980.5</v>
          </cell>
          <cell r="BPK6726" t="str">
            <v>Solyc08g077560.4</v>
          </cell>
          <cell r="BPL6726" t="str">
            <v>Solyc09g007170.4</v>
          </cell>
          <cell r="BPM6726" t="str">
            <v>Solyc09g008010.3</v>
          </cell>
          <cell r="BPN6726" t="str">
            <v>Solyc09g010850.4</v>
          </cell>
          <cell r="BPO6726" t="str">
            <v>Solyc09g061330.3</v>
          </cell>
          <cell r="BPP6726" t="str">
            <v>Solyc09g075720.4</v>
          </cell>
          <cell r="BPQ6726" t="str">
            <v>Solyc10g005300.3</v>
          </cell>
          <cell r="BPR6726" t="str">
            <v>Solyc10g006340.3</v>
          </cell>
          <cell r="BPS6726" t="str">
            <v>Solyc10g074710.2</v>
          </cell>
          <cell r="BPT6726" t="str">
            <v>Solyc10g084770.3</v>
          </cell>
          <cell r="BPU6726" t="str">
            <v>Solyc10g085990.3</v>
          </cell>
          <cell r="BPV6726" t="str">
            <v>Solyc11g062400.2</v>
          </cell>
          <cell r="BPW6726" t="str">
            <v>Solyc11g072660.2</v>
          </cell>
          <cell r="BPX6726" t="str">
            <v>Solyc12g005160.3</v>
          </cell>
          <cell r="BPY6726" t="str">
            <v>Solyc12g009310.2</v>
          </cell>
          <cell r="BPZ6726" t="str">
            <v>Solyc12g077390.3</v>
          </cell>
          <cell r="BQA6726" t="str">
            <v>Solyc12g049360.2</v>
          </cell>
          <cell r="BQB6726" t="str">
            <v>Solyc12g094680.3</v>
          </cell>
          <cell r="BQC6726" t="str">
            <v>Solyc03g059080.3</v>
          </cell>
          <cell r="BQD6726" t="str">
            <v>Solyc05g053230.3</v>
          </cell>
          <cell r="BQE6726" t="str">
            <v>Solyc09g090210.3</v>
          </cell>
          <cell r="BQF6726" t="str">
            <v>Solyc10g078940.2</v>
          </cell>
          <cell r="BQG6726" t="str">
            <v>Solyc10g080580.1</v>
          </cell>
          <cell r="BQH6726" t="str">
            <v>Solyc12g098820.2</v>
          </cell>
          <cell r="BQI6726" t="str">
            <v>Solyc12g098980.2</v>
          </cell>
          <cell r="BQJ6726" t="str">
            <v>Solyc11g069590.2</v>
          </cell>
          <cell r="BQK6726" t="str">
            <v>Solyc01g067510.3</v>
          </cell>
          <cell r="BQL6726" t="str">
            <v>Solyc02g094570.3</v>
          </cell>
          <cell r="BQM6726" t="str">
            <v>Solyc04g049400.3</v>
          </cell>
          <cell r="BQN6726" t="str">
            <v>Solyc05g047550.4</v>
          </cell>
          <cell r="BQO6726" t="str">
            <v>Solyc06g043250.4</v>
          </cell>
          <cell r="BQP6726" t="str">
            <v>Solyc06g062820.4</v>
          </cell>
          <cell r="BQQ6726" t="str">
            <v>Solyc08g006140.4</v>
          </cell>
          <cell r="BQR6726" t="str">
            <v>Solyc08g069180.3</v>
          </cell>
          <cell r="BQS6726" t="str">
            <v>Solyc03g117180.3</v>
          </cell>
          <cell r="BQT6726" t="str">
            <v>Solyc04g045600.4</v>
          </cell>
          <cell r="BQU6726" t="str">
            <v>Solyc01g094020.3</v>
          </cell>
          <cell r="BQV6726" t="str">
            <v>Solyc03g006920.2</v>
          </cell>
          <cell r="BQW6726" t="str">
            <v>Solyc03g117550.1</v>
          </cell>
          <cell r="BQX6726" t="str">
            <v>Solyc07g062170.3</v>
          </cell>
          <cell r="BQY6726" t="str">
            <v>Solyc12g005450.1</v>
          </cell>
          <cell r="BQZ6726" t="str">
            <v>Solyc03g006890.4</v>
          </cell>
          <cell r="BRA6726" t="str">
            <v>Solyc03g116760.3</v>
          </cell>
          <cell r="BRB6726" t="str">
            <v>Solyc07g006610.3</v>
          </cell>
          <cell r="BRC6726" t="str">
            <v>Solyc01g067640.3</v>
          </cell>
          <cell r="BRD6726" t="str">
            <v>Solyc01g098160.3</v>
          </cell>
          <cell r="BRE6726" t="str">
            <v>Solyc01g103350.3</v>
          </cell>
          <cell r="BRF6726" t="str">
            <v>Solyc02g088330.2</v>
          </cell>
          <cell r="BRG6726" t="str">
            <v>Solyc03g097690.3</v>
          </cell>
          <cell r="BRH6726" t="str">
            <v>Solyc03g115660.3</v>
          </cell>
          <cell r="BRI6726" t="str">
            <v>Solyc04g051460.4</v>
          </cell>
          <cell r="BRJ6726" t="str">
            <v>Solyc04g071920.2</v>
          </cell>
          <cell r="BRK6726" t="str">
            <v>Solyc06g064660.4</v>
          </cell>
          <cell r="BRL6726" t="str">
            <v>Solyc07g053910.3</v>
          </cell>
          <cell r="BRM6726" t="str">
            <v>Solyc07g063130.4</v>
          </cell>
          <cell r="BRN6726" t="str">
            <v>Solyc10g008280.3</v>
          </cell>
          <cell r="BRO6726" t="str">
            <v>Solyc11g045610.2</v>
          </cell>
          <cell r="BRP6726" t="str">
            <v>Solyc03g112050.4</v>
          </cell>
          <cell r="BRQ6726" t="str">
            <v>Solyc05g013770.4</v>
          </cell>
          <cell r="BRR6726" t="str">
            <v>Solyc03g097350.4</v>
          </cell>
          <cell r="BRS6726" t="str">
            <v>Solyc03g098150.3</v>
          </cell>
          <cell r="BRT6726" t="str">
            <v>Solyc06g051510.2</v>
          </cell>
          <cell r="BRU6726" t="str">
            <v>Solyc06g072340.3</v>
          </cell>
          <cell r="BRV6726" t="str">
            <v>Solyc01g091620.3</v>
          </cell>
          <cell r="BRW6726" t="str">
            <v>Solyc01g101000.3</v>
          </cell>
          <cell r="BRX6726" t="str">
            <v>Solyc01g103430.4</v>
          </cell>
          <cell r="BRY6726" t="str">
            <v>Solyc02g086670.4</v>
          </cell>
          <cell r="BRZ6726" t="str">
            <v>Solyc05g051050.3</v>
          </cell>
          <cell r="BSA6726" t="str">
            <v>Solyc06g082640.3</v>
          </cell>
          <cell r="BSB6726" t="str">
            <v>Solyc10g037910.3</v>
          </cell>
          <cell r="BSC6726" t="str">
            <v>Solyc12g062870.2</v>
          </cell>
          <cell r="BSD6726" t="str">
            <v>Solyc02g038813.1</v>
          </cell>
          <cell r="BSE6726" t="str">
            <v>Solyc02g082550.3</v>
          </cell>
          <cell r="BSF6726" t="str">
            <v>Solyc06g074700.4</v>
          </cell>
          <cell r="BSG6726" t="str">
            <v>Solyc09g008790.4</v>
          </cell>
          <cell r="BSH6726" t="str">
            <v>Solyc10g085720.2</v>
          </cell>
          <cell r="BSI6726" t="str">
            <v>Solyc11g066650.3</v>
          </cell>
          <cell r="BSJ6726" t="str">
            <v>Solyc06g083210.3</v>
          </cell>
          <cell r="BSK6726" t="str">
            <v>Solyc08g005470.4</v>
          </cell>
          <cell r="BSL6726" t="str">
            <v>Solyc08g067450.1</v>
          </cell>
          <cell r="BSM6726" t="str">
            <v>Solyc08g075890.3</v>
          </cell>
          <cell r="BSN6726" t="str">
            <v>Solyc02g064700.3</v>
          </cell>
          <cell r="BSO6726" t="str">
            <v>Solyc02g092640.4</v>
          </cell>
          <cell r="BSP6726" t="str">
            <v>Solyc03g044140.3</v>
          </cell>
          <cell r="BSQ6726" t="str">
            <v>Solyc03g121820.3</v>
          </cell>
          <cell r="BSR6726" t="str">
            <v>Solyc05g016410.3</v>
          </cell>
          <cell r="BSS6726" t="str">
            <v>Solyc06g008320.4</v>
          </cell>
          <cell r="BST6726" t="str">
            <v>Solyc06g053560.4</v>
          </cell>
          <cell r="BSU6726" t="str">
            <v>Solyc06g062790.3</v>
          </cell>
          <cell r="BSV6726" t="str">
            <v>Solyc06g083830.4</v>
          </cell>
          <cell r="BSW6726" t="str">
            <v>Solyc07g040720.3</v>
          </cell>
          <cell r="BSX6726" t="str">
            <v>Solyc08g066870.4</v>
          </cell>
          <cell r="BSY6726" t="str">
            <v>Solyc09g090250.4</v>
          </cell>
          <cell r="BSZ6726" t="str">
            <v>Solyc12g007280.4</v>
          </cell>
          <cell r="BTA6726" t="str">
            <v>Solyc02g067030.5</v>
          </cell>
          <cell r="BTB6726" t="str">
            <v>Solyc03g115700.3</v>
          </cell>
          <cell r="BTC6726" t="str">
            <v>Solyc01g103940.3</v>
          </cell>
          <cell r="BTD6726" t="str">
            <v>Solyc01g108280.3</v>
          </cell>
          <cell r="BTE6726" t="str">
            <v>Solyc02g090390.4</v>
          </cell>
          <cell r="BTF6726" t="str">
            <v>Solyc04g012160.4</v>
          </cell>
          <cell r="BTG6726" t="str">
            <v>Solyc04g074500.3</v>
          </cell>
          <cell r="BTH6726" t="str">
            <v>Solyc05g056550.3</v>
          </cell>
          <cell r="BTI6726" t="str">
            <v>Solyc08g077780.3</v>
          </cell>
          <cell r="BTJ6726" t="str">
            <v>Solyc11g010130.4</v>
          </cell>
          <cell r="BTK6726" t="str">
            <v>Solyc01g008850.4</v>
          </cell>
          <cell r="BTL6726" t="str">
            <v>Solyc02g021440.4</v>
          </cell>
          <cell r="BTM6726" t="str">
            <v>Solyc02g072530.3</v>
          </cell>
          <cell r="BTN6726" t="str">
            <v>Solyc02g072540.3</v>
          </cell>
          <cell r="BTO6726" t="str">
            <v>Solyc03g006110.4</v>
          </cell>
          <cell r="BTP6726" t="str">
            <v>Solyc04g076810.4</v>
          </cell>
          <cell r="BTQ6726" t="str">
            <v>Solyc05g047600.5</v>
          </cell>
          <cell r="BTR6726" t="str">
            <v>Solyc05g052270.3</v>
          </cell>
          <cell r="BTS6726" t="str">
            <v>Solyc05g053210.5</v>
          </cell>
          <cell r="BTT6726" t="str">
            <v>Solyc06g007430.3</v>
          </cell>
          <cell r="BTU6726" t="str">
            <v>Solyc06g007440.4</v>
          </cell>
          <cell r="BTV6726" t="str">
            <v>Solyc06g050270.1</v>
          </cell>
          <cell r="BTW6726" t="str">
            <v>Solyc06g050280.1</v>
          </cell>
          <cell r="BTX6726" t="str">
            <v>Solyc06g050290.1</v>
          </cell>
          <cell r="BTY6726" t="str">
            <v>Solyc06g050300.3</v>
          </cell>
          <cell r="BTZ6726" t="str">
            <v>Solyc06g068450.3</v>
          </cell>
          <cell r="BUA6726" t="str">
            <v>Solyc06g082440.1</v>
          </cell>
          <cell r="BUB6726" t="str">
            <v>Solyc07g005440.1</v>
          </cell>
          <cell r="BUC6726" t="str">
            <v>Solyc08g067310.1</v>
          </cell>
          <cell r="BUD6726" t="str">
            <v>Solyc09g018280.1</v>
          </cell>
          <cell r="BUE6726" t="str">
            <v>Solyc09g042660.4</v>
          </cell>
          <cell r="BUF6726" t="str">
            <v>Solyc09g083100.1</v>
          </cell>
          <cell r="BUG6726" t="str">
            <v>Solyc10g085450.3</v>
          </cell>
          <cell r="BUH6726" t="str">
            <v>Solyc11g062410.3</v>
          </cell>
          <cell r="BUI6726" t="str">
            <v>Solyc12g010130.1</v>
          </cell>
          <cell r="BUJ6726" t="str">
            <v>Solyc12g098910.2</v>
          </cell>
          <cell r="BUK6726" t="str">
            <v>Solyc01g006840.3</v>
          </cell>
          <cell r="BUL6726" t="str">
            <v>Solyc01g008440.3</v>
          </cell>
          <cell r="BUM6726" t="str">
            <v>Solyc01g008740.2</v>
          </cell>
          <cell r="BUN6726" t="str">
            <v>Solyc01g108400.3</v>
          </cell>
          <cell r="BUO6726" t="str">
            <v>Solyc01g112250.4</v>
          </cell>
          <cell r="BUP6726" t="str">
            <v>Solyc02g032820.3</v>
          </cell>
          <cell r="BUQ6726" t="str">
            <v>Solyc02g083850.3</v>
          </cell>
          <cell r="BUR6726" t="str">
            <v>Solyc03g031670.3</v>
          </cell>
          <cell r="BUS6726" t="str">
            <v>Solyc03g033540.3</v>
          </cell>
          <cell r="BUT6726" t="str">
            <v>Solyc03g113390.3</v>
          </cell>
          <cell r="BUU6726" t="str">
            <v>Solyc04g009800.3</v>
          </cell>
          <cell r="BUV6726" t="str">
            <v>Solyc04g049160.3</v>
          </cell>
          <cell r="BUW6726" t="str">
            <v>Solyc05g056570.3</v>
          </cell>
          <cell r="BUX6726" t="str">
            <v>Solyc06g065380.4</v>
          </cell>
          <cell r="BUY6726" t="str">
            <v>Solyc07g064610.3</v>
          </cell>
          <cell r="BUZ6726" t="str">
            <v>Solyc08g008170.4</v>
          </cell>
          <cell r="BVA6726" t="str">
            <v>Solyc09g005550.3</v>
          </cell>
          <cell r="BVB6726" t="str">
            <v>Solyc10g074570.2</v>
          </cell>
          <cell r="BVC6726" t="str">
            <v>Solyc10g076900.3</v>
          </cell>
          <cell r="BVD6726" t="str">
            <v>Solyc10g079130.2</v>
          </cell>
          <cell r="BVE6726" t="str">
            <v>Solyc10g081740.3</v>
          </cell>
          <cell r="BVF6726" t="str">
            <v>Solyc11g006370.2</v>
          </cell>
          <cell r="BVG6726" t="str">
            <v>Solyc11g018610.2</v>
          </cell>
          <cell r="BVH6726" t="str">
            <v>Solyc11g064900.2</v>
          </cell>
          <cell r="BVI6726" t="str">
            <v>Solyc11g065660.2</v>
          </cell>
          <cell r="BVJ6726" t="str">
            <v>Solyc12g005030.3</v>
          </cell>
          <cell r="BVK6726" t="str">
            <v>Solyc12g099790.3</v>
          </cell>
          <cell r="BVL6726" t="str">
            <v>Solyc01g096350.3</v>
          </cell>
          <cell r="BVM6726" t="str">
            <v>Solyc02g065070.3</v>
          </cell>
          <cell r="BVN6726" t="str">
            <v>Solyc02g090510.3</v>
          </cell>
          <cell r="BVO6726" t="str">
            <v>Solyc03g082500.4</v>
          </cell>
          <cell r="BVP6726" t="str">
            <v>Solyc10g078390.3</v>
          </cell>
          <cell r="BVQ6726" t="str">
            <v>Solyc01g105670.3</v>
          </cell>
          <cell r="BVR6726" t="str">
            <v>Solyc03g026340.4</v>
          </cell>
          <cell r="BVS6726" t="str">
            <v>Solyc03g083590.3</v>
          </cell>
          <cell r="BVT6726" t="str">
            <v>Solyc03g118530.3</v>
          </cell>
          <cell r="BVU6726" t="str">
            <v>Solyc04g080170.3</v>
          </cell>
          <cell r="BVV6726" t="str">
            <v>Solyc06g068920.3</v>
          </cell>
          <cell r="BVW6726" t="str">
            <v>Solyc03g071750.3</v>
          </cell>
          <cell r="BVX6726" t="str">
            <v>Solyc11g007760.2</v>
          </cell>
          <cell r="BVY6726" t="str">
            <v>Solyc03g095510.3</v>
          </cell>
          <cell r="BVZ6726" t="str">
            <v>Solyc06g071210.3</v>
          </cell>
          <cell r="BWA6726" t="str">
            <v>Solyc10g074930.1</v>
          </cell>
          <cell r="BWB6726" t="str">
            <v>Solyc04g078870.4</v>
          </cell>
          <cell r="BWC6726" t="str">
            <v>Solyc06g008330.2</v>
          </cell>
          <cell r="BWD6726" t="str">
            <v>Solyc08g062670.3</v>
          </cell>
          <cell r="BWE6726" t="str">
            <v>Solyc09g066460.4</v>
          </cell>
          <cell r="BWF6726" t="str">
            <v>Solyc09g090200.4</v>
          </cell>
          <cell r="BWG6726" t="str">
            <v>Solyc12g009010.2</v>
          </cell>
          <cell r="BWH6726" t="str">
            <v>Solyc12g088820.2</v>
          </cell>
          <cell r="BWI6726" t="str">
            <v>Solyc01g097770.4</v>
          </cell>
          <cell r="BWJ6726" t="str">
            <v>Solyc02g067830.3</v>
          </cell>
          <cell r="BWK6726" t="str">
            <v>Solyc02g087510.3</v>
          </cell>
          <cell r="BWL6726" t="str">
            <v>Solyc02g093360.3</v>
          </cell>
          <cell r="BWM6726" t="str">
            <v>Solyc04g015130.3</v>
          </cell>
          <cell r="BWN6726" t="str">
            <v>Solyc06g074480.3</v>
          </cell>
          <cell r="BWO6726" t="str">
            <v>Solyc07g056400.1</v>
          </cell>
          <cell r="BWP6726" t="str">
            <v>Solyc07g065710.3</v>
          </cell>
          <cell r="BWQ6726" t="str">
            <v>Solyc09g009380.3</v>
          </cell>
          <cell r="BWR6726" t="str">
            <v>Solyc10g005770.4</v>
          </cell>
          <cell r="BWS6726" t="str">
            <v>Solyc10g083500.2</v>
          </cell>
          <cell r="BWT6726" t="str">
            <v>Solyc11g061720.1</v>
          </cell>
          <cell r="BWU6726" t="str">
            <v>Solyc11g067070.1</v>
          </cell>
          <cell r="BWV6726" t="str">
            <v>Solyc12g017390.3</v>
          </cell>
          <cell r="BWW6726" t="str">
            <v>Solyc02g082470.4</v>
          </cell>
          <cell r="BWX6726" t="str">
            <v>Solyc04g082620.3</v>
          </cell>
          <cell r="BWY6726" t="str">
            <v>Solyc01g074010.5</v>
          </cell>
          <cell r="BWZ6726" t="str">
            <v>Solyc03g114590.3</v>
          </cell>
          <cell r="BXA6726" t="str">
            <v>Solyc06g069330.3</v>
          </cell>
          <cell r="BXB6726" t="str">
            <v>Solyc12g038920.2</v>
          </cell>
          <cell r="BXC6726" t="str">
            <v>Solyc01g009300.3</v>
          </cell>
          <cell r="BXD6726" t="str">
            <v>Solyc01g097500.4</v>
          </cell>
          <cell r="BXE6726" t="str">
            <v>Solyc03g059250.3</v>
          </cell>
          <cell r="BXF6726" t="str">
            <v>Solyc10g080390.2</v>
          </cell>
          <cell r="BXG6726" t="str">
            <v>Solyc11g061960.2</v>
          </cell>
          <cell r="BXH6726" t="str">
            <v>Solyc11g071970.2</v>
          </cell>
          <cell r="BXI6726" t="str">
            <v>Solyc11g042990.2</v>
          </cell>
          <cell r="BXJ6726" t="str">
            <v>Solyc09g011320.3</v>
          </cell>
          <cell r="BXK6726" t="str">
            <v>Solyc10g084930.2</v>
          </cell>
          <cell r="BXL6726" t="str">
            <v>Solyc11g005660.2</v>
          </cell>
          <cell r="BXM6726" t="str">
            <v>Solyc04g012170.4</v>
          </cell>
          <cell r="BXN6726" t="str">
            <v>Solyc11g071680.2</v>
          </cell>
          <cell r="BXO6726" t="str">
            <v>Solyc04g008300.1</v>
          </cell>
          <cell r="BXP6726" t="str">
            <v>Solyc05g018300.3</v>
          </cell>
          <cell r="BXQ6726" t="str">
            <v>Solyc01g099860.3</v>
          </cell>
          <cell r="BXR6726" t="str">
            <v>Solyc05g055060.3</v>
          </cell>
          <cell r="BXS6726" t="str">
            <v>Solyc06g005800.3</v>
          </cell>
          <cell r="BXT6726" t="str">
            <v>Solyc06g030490.3</v>
          </cell>
          <cell r="BXU6726" t="str">
            <v>Solyc06g053630.3</v>
          </cell>
          <cell r="BXV6726" t="str">
            <v>Solyc06g076430.3</v>
          </cell>
          <cell r="BXW6726" t="str">
            <v>Solyc09g090060.3</v>
          </cell>
          <cell r="BXX6726" t="str">
            <v>Solyc07g055860.4</v>
          </cell>
          <cell r="BXY6726" t="str">
            <v>Solyc03g019900.3</v>
          </cell>
          <cell r="BXZ6726" t="str">
            <v>Solyc06g072140.4</v>
          </cell>
          <cell r="BYA6726" t="str">
            <v>Solyc02g082230.4</v>
          </cell>
          <cell r="BYB6726" t="str">
            <v>Solyc12g006100.2</v>
          </cell>
          <cell r="BYC6726" t="str">
            <v>Solyc09g065650.3</v>
          </cell>
          <cell r="BYD6726" t="str">
            <v>Solyc03g117970.4</v>
          </cell>
          <cell r="BYE6726" t="str">
            <v>Solyc08g074730.2</v>
          </cell>
          <cell r="BYF6726" t="str">
            <v>Solyc08g074740.3</v>
          </cell>
          <cell r="BYG6726" t="str">
            <v>Solyc06g060670.4</v>
          </cell>
          <cell r="BYH6726" t="str">
            <v>Solyc08g006830.3</v>
          </cell>
          <cell r="BYI6726" t="str">
            <v>Solyc04g009010.2</v>
          </cell>
          <cell r="BYJ6726" t="str">
            <v>Solyc09g007300.3</v>
          </cell>
          <cell r="BYK6726" t="str">
            <v>Solyc01g100740.4</v>
          </cell>
          <cell r="BYL6726" t="str">
            <v>Solyc07g026960.3</v>
          </cell>
          <cell r="BYM6726" t="str">
            <v>Solyc03g083580.3</v>
          </cell>
          <cell r="BYN6726" t="str">
            <v>Solyc03g120720.3</v>
          </cell>
          <cell r="BYO6726" t="str">
            <v>Solyc04g049450.3</v>
          </cell>
          <cell r="BYP6726" t="str">
            <v>Solyc05g018700.4</v>
          </cell>
          <cell r="BYQ6726" t="str">
            <v>Solyc06g005940.3</v>
          </cell>
          <cell r="BYR6726" t="str">
            <v>Solyc06g060290.4</v>
          </cell>
          <cell r="BYS6726" t="str">
            <v>Solyc06g075210.5</v>
          </cell>
          <cell r="BYT6726" t="str">
            <v>Solyc11g069400.2</v>
          </cell>
          <cell r="BYU6726" t="str">
            <v>Solyc01g096520.3</v>
          </cell>
          <cell r="BYV6726" t="str">
            <v>Solyc07g007110.4</v>
          </cell>
          <cell r="BYW6726" t="str">
            <v>Solyc02g061800.2</v>
          </cell>
          <cell r="BYX6726" t="str">
            <v>Solyc07g066420.4</v>
          </cell>
          <cell r="BYY6726" t="str">
            <v>Solyc12g049430.1</v>
          </cell>
          <cell r="BYZ6726" t="str">
            <v>Solyc08g067090.4</v>
          </cell>
          <cell r="BZA6726" t="str">
            <v>Solyc09g065720.4</v>
          </cell>
          <cell r="BZB6726" t="str">
            <v>Solyc01g111170.3</v>
          </cell>
          <cell r="BZC6726" t="str">
            <v>Solyc10g054910.1</v>
          </cell>
          <cell r="BZD6726" t="str">
            <v>Solyc11g006070.3</v>
          </cell>
          <cell r="BZE6726" t="str">
            <v>Solyc06g051650.4</v>
          </cell>
          <cell r="BZF6726" t="str">
            <v>Solyc06g076970.4</v>
          </cell>
          <cell r="BZG6726" t="str">
            <v>Solyc01g111360.3</v>
          </cell>
          <cell r="BZH6726" t="str">
            <v>Solyc09g008410.3</v>
          </cell>
          <cell r="BZI6726" t="str">
            <v>Solyc10g083930.2</v>
          </cell>
          <cell r="BZJ6726" t="str">
            <v>Solyc01g010590.2</v>
          </cell>
          <cell r="BZK6726" t="str">
            <v>Solyc02g070520.3</v>
          </cell>
          <cell r="BZL6726" t="str">
            <v>Solyc06g053860.3</v>
          </cell>
          <cell r="BZM6726" t="str">
            <v>Solyc01g091070.3</v>
          </cell>
          <cell r="BZN6726" t="str">
            <v>Solyc02g090670.3</v>
          </cell>
          <cell r="BZO6726" t="str">
            <v>Solyc05g009780.4</v>
          </cell>
          <cell r="BZP6726" t="str">
            <v>Solyc06g051760.3</v>
          </cell>
          <cell r="BZQ6726" t="str">
            <v>Solyc07g040940.3</v>
          </cell>
          <cell r="BZR6726" t="str">
            <v>Solyc12g008990.2</v>
          </cell>
          <cell r="BZS6726" t="str">
            <v>Solyc03g093450.3</v>
          </cell>
          <cell r="BZT6726" t="str">
            <v>Solyc05g051610.3</v>
          </cell>
          <cell r="BZU6726" t="str">
            <v>Solyc01g094660.3</v>
          </cell>
          <cell r="BZV6726" t="str">
            <v>Solyc03g025450.4</v>
          </cell>
          <cell r="BZW6726" t="str">
            <v>Solyc02g092380.4</v>
          </cell>
          <cell r="BZX6726" t="str">
            <v>Solyc09g018730.4</v>
          </cell>
          <cell r="BZY6726" t="str">
            <v>Solyc06g060850.3</v>
          </cell>
          <cell r="BZZ6726" t="str">
            <v>Solyc08g078140.3</v>
          </cell>
          <cell r="CAA6726" t="str">
            <v>Solyc01g097440.3</v>
          </cell>
          <cell r="CAB6726" t="str">
            <v>Solyc12g009140.3</v>
          </cell>
          <cell r="CAC6726" t="str">
            <v>Solyc07g055080.3</v>
          </cell>
          <cell r="CAD6726" t="str">
            <v>Solyc10g008010.4</v>
          </cell>
          <cell r="CAE6726" t="str">
            <v>Solyc02g081700.1</v>
          </cell>
          <cell r="CAF6726" t="str">
            <v>Solyc01g111450.3</v>
          </cell>
          <cell r="CAG6726" t="str">
            <v>Solyc02g070510.3</v>
          </cell>
          <cell r="CAH6726" t="str">
            <v>Solyc08g016510.3</v>
          </cell>
          <cell r="CAI6726" t="str">
            <v>Solyc04g080590.4</v>
          </cell>
          <cell r="CAJ6726" t="str">
            <v>Solyc10g077030.2</v>
          </cell>
          <cell r="CAK6726" t="str">
            <v>Solyc10g081130.2</v>
          </cell>
          <cell r="CAL6726" t="str">
            <v>Solyc04g015350.3</v>
          </cell>
          <cell r="CAM6726" t="str">
            <v>Solyc02g069090.4</v>
          </cell>
          <cell r="CAN6726" t="str">
            <v>Solyc02g069100.5</v>
          </cell>
          <cell r="CAO6726" t="str">
            <v>Solyc02g069110.5</v>
          </cell>
          <cell r="CAP6726" t="str">
            <v>Solyc03g111730.3</v>
          </cell>
          <cell r="CAQ6726" t="str">
            <v>Solyc05g013920.4</v>
          </cell>
          <cell r="CAR6726" t="str">
            <v>Solyc02g076910.3</v>
          </cell>
          <cell r="CAS6726" t="str">
            <v>Solyc02g076980.5</v>
          </cell>
          <cell r="CAT6726" t="str">
            <v>Solyc02g077040.4</v>
          </cell>
          <cell r="CAU6726" t="str">
            <v>Solyc02g077050.3</v>
          </cell>
          <cell r="CAV6726" t="str">
            <v>Solyc03g006200.3</v>
          </cell>
          <cell r="CAW6726" t="str">
            <v>Solyc03g006210.2</v>
          </cell>
          <cell r="CAX6726" t="str">
            <v>Solyc12g056000.1</v>
          </cell>
          <cell r="CAY6726" t="str">
            <v>Solyc12g056010.2</v>
          </cell>
          <cell r="CAZ6726" t="str">
            <v>Solyc12g056020.1</v>
          </cell>
          <cell r="CBA6726" t="str">
            <v>Solyc04g080873.2</v>
          </cell>
          <cell r="CBB6726" t="str">
            <v>Solyc01g110110.3</v>
          </cell>
          <cell r="CBC6726" t="str">
            <v>Solyc04g080960.4</v>
          </cell>
          <cell r="CBD6726" t="str">
            <v>Solyc11g008260.2</v>
          </cell>
          <cell r="CBE6726" t="str">
            <v>Solyc07g041900.4</v>
          </cell>
          <cell r="CBF6726" t="str">
            <v>Solyc07g041920.5</v>
          </cell>
          <cell r="CBG6726" t="str">
            <v>Solyc01g107760.5</v>
          </cell>
          <cell r="CBH6726" t="str">
            <v>Solyc02g093040.4</v>
          </cell>
          <cell r="CBI6726" t="str">
            <v>Solyc03g044230.1</v>
          </cell>
          <cell r="CBJ6726" t="str">
            <v>Solyc04g078540.5</v>
          </cell>
          <cell r="CBK6726" t="str">
            <v>Solyc04g082710.5</v>
          </cell>
          <cell r="CBL6726" t="str">
            <v>Solyc12g088670.2</v>
          </cell>
          <cell r="CBM6726" t="str">
            <v>Solyc12g094700.3</v>
          </cell>
          <cell r="CBN6726" t="str">
            <v>Solyc08g065530.3</v>
          </cell>
          <cell r="CBO6726" t="str">
            <v>Solyc08g065547.2</v>
          </cell>
          <cell r="CBP6726" t="str">
            <v>Solyc08g065580.1</v>
          </cell>
          <cell r="CBQ6726" t="str">
            <v>Solyc08g065590.3</v>
          </cell>
          <cell r="CBR6726" t="str">
            <v>Solyc08g065610.3</v>
          </cell>
          <cell r="CBS6726" t="str">
            <v>Solyc08g065690.1</v>
          </cell>
          <cell r="CBT6726" t="str">
            <v>Solyc08g065710.2</v>
          </cell>
          <cell r="CBU6726" t="str">
            <v>Solyc08g065740.4</v>
          </cell>
          <cell r="CBV6726" t="str">
            <v>Solyc08g065750.1</v>
          </cell>
          <cell r="CBW6726" t="str">
            <v>Solyc08g065780.2</v>
          </cell>
          <cell r="CBX6726" t="str">
            <v>Solyc08g065790.3</v>
          </cell>
          <cell r="CBY6726" t="str">
            <v>Solyc08g079160.3</v>
          </cell>
          <cell r="CBZ6726" t="str">
            <v>Solyc12g095910.2</v>
          </cell>
          <cell r="CCA6726" t="str">
            <v>Solyc03g025610.3</v>
          </cell>
          <cell r="CCB6726" t="str">
            <v>Solyc01g010710.5</v>
          </cell>
          <cell r="CCC6726" t="str">
            <v>Solyc01g087950.3</v>
          </cell>
          <cell r="CCD6726" t="str">
            <v>Solyc01g087960.3</v>
          </cell>
          <cell r="CCE6726" t="str">
            <v>Solyc01g087970.3</v>
          </cell>
          <cell r="CCF6726" t="str">
            <v>Solyc01g104850.3</v>
          </cell>
          <cell r="CCG6726" t="str">
            <v>Solyc02g014830.5</v>
          </cell>
          <cell r="CCH6726" t="str">
            <v>Solyc02g078690.2</v>
          </cell>
          <cell r="CCI6726" t="str">
            <v>Solyc02g088820.4</v>
          </cell>
          <cell r="CCJ6726" t="str">
            <v>Solyc03g118370.3</v>
          </cell>
          <cell r="CCK6726" t="str">
            <v>Solyc04g015340.3</v>
          </cell>
          <cell r="CCL6726" t="str">
            <v>Solyc04g064760.3</v>
          </cell>
          <cell r="CCM6726" t="str">
            <v>Solyc04g079330.2</v>
          </cell>
          <cell r="CCN6726" t="str">
            <v>Solyc05g041540.4</v>
          </cell>
          <cell r="CCO6726" t="str">
            <v>Solyc06g017860.3</v>
          </cell>
          <cell r="CCP6726" t="str">
            <v>Solyc06g068880.3</v>
          </cell>
          <cell r="CCQ6726" t="str">
            <v>Solyc06g074850.3</v>
          </cell>
          <cell r="CCR6726" t="str">
            <v>Solyc07g005680.5</v>
          </cell>
          <cell r="CCS6726" t="str">
            <v>Solyc07g005960.3</v>
          </cell>
          <cell r="CCT6726" t="str">
            <v>Solyc11g008280.3</v>
          </cell>
          <cell r="CCU6726" t="str">
            <v>Solyc11g066250.2</v>
          </cell>
          <cell r="CCV6726" t="str">
            <v>Solyc12g099160.2</v>
          </cell>
          <cell r="CCW6726" t="str">
            <v>Solyc02g091950.4</v>
          </cell>
          <cell r="CCX6726" t="str">
            <v>Solyc03g033620.3</v>
          </cell>
          <cell r="CCY6726" t="str">
            <v>Solyc07g005190.3</v>
          </cell>
          <cell r="CCZ6726" t="str">
            <v>Solyc09g010220.5</v>
          </cell>
          <cell r="CDA6726" t="str">
            <v>Solyc11g066590.2</v>
          </cell>
          <cell r="CDB6726" t="str">
            <v>Solyc11g066600.2</v>
          </cell>
          <cell r="CDC6726" t="str">
            <v>Solyc01g081350.1</v>
          </cell>
          <cell r="CDD6726" t="str">
            <v>Solyc01g081370.4</v>
          </cell>
          <cell r="CDE6726" t="str">
            <v>Solyc01g096040.5</v>
          </cell>
          <cell r="CDF6726" t="str">
            <v>Solyc01g101240.5</v>
          </cell>
          <cell r="CDG6726" t="str">
            <v>Solyc02g005601.1</v>
          </cell>
          <cell r="CDH6726" t="str">
            <v>Solyc02g032940.5</v>
          </cell>
          <cell r="CDI6726" t="str">
            <v>Solyc02g080880.4</v>
          </cell>
          <cell r="CDJ6726" t="str">
            <v>Solyc03g005280.4</v>
          </cell>
          <cell r="CDK6726" t="str">
            <v>Solyc03g117690.3</v>
          </cell>
          <cell r="CDL6726" t="str">
            <v>Solyc03g119690.3</v>
          </cell>
          <cell r="CDM6726" t="str">
            <v>Solyc04g008850.1</v>
          </cell>
          <cell r="CDN6726" t="str">
            <v>Solyc05g009680.1</v>
          </cell>
          <cell r="CDO6726" t="str">
            <v>Solyc05g009890.1</v>
          </cell>
          <cell r="CDP6726" t="str">
            <v>Solyc05g016310.1</v>
          </cell>
          <cell r="CDQ6726" t="str">
            <v>Solyc05g056450.3</v>
          </cell>
          <cell r="CDR6726" t="str">
            <v>Solyc06g068550.5</v>
          </cell>
          <cell r="CDS6726" t="str">
            <v>Solyc06g069220.1</v>
          </cell>
          <cell r="CDT6726" t="str">
            <v>Solyc07g006430.1</v>
          </cell>
          <cell r="CDU6726" t="str">
            <v>Solyc07g006440.1</v>
          </cell>
          <cell r="CDV6726" t="str">
            <v>Solyc07g006450.1</v>
          </cell>
          <cell r="CDW6726" t="str">
            <v>Solyc07g006460.1</v>
          </cell>
          <cell r="CDX6726" t="str">
            <v>Solyc07g006470.1</v>
          </cell>
          <cell r="CDY6726" t="str">
            <v>Solyc07g045100.1</v>
          </cell>
          <cell r="CDZ6726" t="str">
            <v>Solyc07g051850.3</v>
          </cell>
          <cell r="CEA6726" t="str">
            <v>Solyc08g005810.1</v>
          </cell>
          <cell r="CEB6726" t="str">
            <v>Solyc08g005820.1</v>
          </cell>
          <cell r="CEC6726" t="str">
            <v>Solyc08g005830.1</v>
          </cell>
          <cell r="CED6726" t="str">
            <v>Solyc08g005840.1</v>
          </cell>
          <cell r="CEE6726" t="str">
            <v>Solyc08g067100.2</v>
          </cell>
          <cell r="CEF6726" t="str">
            <v>Solyc08g074913.1</v>
          </cell>
          <cell r="CEG6726" t="str">
            <v>Solyc08g074917.1</v>
          </cell>
          <cell r="CEH6726" t="str">
            <v>Solyc09g082760.3</v>
          </cell>
          <cell r="CEI6726" t="str">
            <v>Solyc10g009410.1</v>
          </cell>
          <cell r="CEJ6726" t="str">
            <v>Solyc02g091580.5</v>
          </cell>
          <cell r="CEK6726" t="str">
            <v>Solyc09g014890.3</v>
          </cell>
          <cell r="CEL6726" t="str">
            <v>Solyc04g005040.1</v>
          </cell>
          <cell r="CEM6726" t="str">
            <v>Solyc04g005050.1</v>
          </cell>
          <cell r="CEN6726" t="str">
            <v>Solyc05g006360.3</v>
          </cell>
          <cell r="CEO6726" t="str">
            <v>Solyc08g078550.1</v>
          </cell>
          <cell r="CEP6726" t="str">
            <v>Solyc10g018750.1</v>
          </cell>
          <cell r="CEQ6726" t="str">
            <v>Solyc10g018760.1</v>
          </cell>
          <cell r="CER6726" t="str">
            <v>Solyc02g043860.3</v>
          </cell>
          <cell r="CES6726" t="str">
            <v>Solyc04g015680.3</v>
          </cell>
          <cell r="CET6726" t="str">
            <v>Solyc04g015690.4</v>
          </cell>
          <cell r="CEU6726" t="str">
            <v>Solyc01g094930.3</v>
          </cell>
          <cell r="CEV6726" t="str">
            <v>Solyc12g010020.3</v>
          </cell>
          <cell r="CEW6726" t="str">
            <v>Solyc12g010030.3</v>
          </cell>
          <cell r="CEX6726" t="str">
            <v>Solyc12g010040.2</v>
          </cell>
          <cell r="CEY6726" t="str">
            <v>Solyc03g111180.3</v>
          </cell>
          <cell r="CEZ6726" t="str">
            <v>Solyc11g007090.3</v>
          </cell>
          <cell r="CFA6726" t="str">
            <v>Solyc04g049720.4</v>
          </cell>
          <cell r="CFB6726" t="str">
            <v>Solyc08g062630.3</v>
          </cell>
          <cell r="CFC6726" t="str">
            <v>Solyc01g099110.4</v>
          </cell>
          <cell r="CFD6726" t="str">
            <v>Solyc02g062970.3</v>
          </cell>
          <cell r="CFE6726" t="str">
            <v>Solyc02g085640.4</v>
          </cell>
          <cell r="CFF6726" t="str">
            <v>Solyc04g072010.3</v>
          </cell>
          <cell r="CFG6726" t="str">
            <v>Solyc11g045250.1</v>
          </cell>
          <cell r="CFH6726" t="str">
            <v>Solyc03g111830.4</v>
          </cell>
          <cell r="CFI6726" t="str">
            <v>Solyc02g089640.3</v>
          </cell>
          <cell r="CFJ6726" t="str">
            <v>Solyc04g077470.3</v>
          </cell>
          <cell r="CFK6726" t="str">
            <v>Solyc08g006310.3</v>
          </cell>
          <cell r="CFL6726" t="str">
            <v>Solyc09g057640.4</v>
          </cell>
          <cell r="CFM6726" t="str">
            <v>Solyc12g088240.2</v>
          </cell>
          <cell r="CFN6726" t="str">
            <v>Solyc03g019890.3</v>
          </cell>
          <cell r="CFO6726" t="str">
            <v>Solyc04g007150.3</v>
          </cell>
          <cell r="CFP6726" t="str">
            <v>Solyc05g009470.4</v>
          </cell>
          <cell r="CFQ6726" t="str">
            <v>Solyc09g008320.5</v>
          </cell>
          <cell r="CFR6726" t="str">
            <v>Solyc04g076920.3</v>
          </cell>
          <cell r="CFS6726" t="str">
            <v>Solyc08g068430.4</v>
          </cell>
          <cell r="CFT6726" t="str">
            <v>Solyc09g007420.5</v>
          </cell>
          <cell r="CFU6726" t="str">
            <v>Solyc11g071230.2</v>
          </cell>
          <cell r="CFV6726" t="str">
            <v>Solyc01g020130.3</v>
          </cell>
          <cell r="CFW6726" t="str">
            <v>Solyc11g011850.2</v>
          </cell>
          <cell r="CFX6726" t="str">
            <v>Solyc05g055410.3</v>
          </cell>
          <cell r="CFY6726" t="str">
            <v>Solyc06g074630.4</v>
          </cell>
          <cell r="CFZ6726" t="str">
            <v>Solyc09g008203.1</v>
          </cell>
          <cell r="CGA6726" t="str">
            <v>Solyc10g083670.3</v>
          </cell>
          <cell r="CGB6726" t="str">
            <v>Solyc11g007600.2</v>
          </cell>
          <cell r="CGC6726" t="str">
            <v>Solyc11g066820.2</v>
          </cell>
          <cell r="CGD6726" t="str">
            <v>Solyc01g057220.3</v>
          </cell>
          <cell r="CGE6726" t="str">
            <v>Solyc01g066360.3</v>
          </cell>
          <cell r="CGF6726" t="str">
            <v>Solyc01g066420.3</v>
          </cell>
          <cell r="CGG6726" t="str">
            <v>Solyc01g068120.5</v>
          </cell>
          <cell r="CGH6726" t="str">
            <v>Solyc01g091050.5</v>
          </cell>
          <cell r="CGI6726" t="str">
            <v>Solyc01g098940.3</v>
          </cell>
          <cell r="CGJ6726" t="str">
            <v>Solyc01g099950.1</v>
          </cell>
          <cell r="CGK6726" t="str">
            <v>Solyc01g099960.5</v>
          </cell>
          <cell r="CGL6726" t="str">
            <v>Solyc02g014300.2</v>
          </cell>
          <cell r="CGM6726" t="str">
            <v>Solyc02g062150.3</v>
          </cell>
          <cell r="CGN6726" t="str">
            <v>Solyc02g080200.5</v>
          </cell>
          <cell r="CGO6726" t="str">
            <v>Solyc02g080220.3</v>
          </cell>
          <cell r="CGP6726" t="str">
            <v>Solyc02g081990.3</v>
          </cell>
          <cell r="CGQ6726" t="str">
            <v>Solyc02g083830.3</v>
          </cell>
          <cell r="CGR6726" t="str">
            <v>Solyc03g078090.4</v>
          </cell>
          <cell r="CGS6726" t="str">
            <v>Solyc03g078100.3</v>
          </cell>
          <cell r="CGT6726" t="str">
            <v>Solyc03g083360.3</v>
          </cell>
          <cell r="CGU6726" t="str">
            <v>Solyc03g083840.3</v>
          </cell>
          <cell r="CGV6726" t="str">
            <v>Solyc03g083870.5</v>
          </cell>
          <cell r="CGW6726" t="str">
            <v>Solyc03g123620.4</v>
          </cell>
          <cell r="CGX6726" t="str">
            <v>Solyc03g123630.4</v>
          </cell>
          <cell r="CGY6726" t="str">
            <v>Solyc05g047590.5</v>
          </cell>
          <cell r="CGZ6726" t="str">
            <v>Solyc05g054360.5</v>
          </cell>
          <cell r="CHA6726" t="str">
            <v>Solyc06g009180.3</v>
          </cell>
          <cell r="CHB6726" t="str">
            <v>Solyc06g009190.5</v>
          </cell>
          <cell r="CHC6726" t="str">
            <v>Solyc06g034360.2</v>
          </cell>
          <cell r="CHD6726" t="str">
            <v>Solyc06g051960.3</v>
          </cell>
          <cell r="CHE6726" t="str">
            <v>Solyc06g084620.1</v>
          </cell>
          <cell r="CHF6726" t="str">
            <v>Solyc07g017600.3</v>
          </cell>
          <cell r="CHG6726" t="str">
            <v>Solyc07g064170.3</v>
          </cell>
          <cell r="CHH6726" t="str">
            <v>Solyc07g064180.4</v>
          </cell>
          <cell r="CHI6726" t="str">
            <v>Solyc07g064190.3</v>
          </cell>
          <cell r="CHJ6726" t="str">
            <v>Solyc09g075330.5</v>
          </cell>
          <cell r="CHK6726" t="str">
            <v>Solyc09g075350.5</v>
          </cell>
          <cell r="CHL6726" t="str">
            <v>Solyc10g049370.2</v>
          </cell>
          <cell r="CHM6726" t="str">
            <v>Solyc10g049380.1</v>
          </cell>
          <cell r="CHN6726" t="str">
            <v>Solyc10g077135.1</v>
          </cell>
          <cell r="CHO6726" t="str">
            <v>Solyc11g005750.2</v>
          </cell>
          <cell r="CHP6726" t="str">
            <v>Solyc11g005770.2</v>
          </cell>
          <cell r="CHQ6726" t="str">
            <v>Solyc11g051020.3</v>
          </cell>
          <cell r="CHR6726" t="str">
            <v>Solyc12g099410.2</v>
          </cell>
          <cell r="CHS6726" t="str">
            <v>Solyc01g110000.3</v>
          </cell>
          <cell r="CHT6726" t="str">
            <v>Solyc02g084720.3</v>
          </cell>
          <cell r="CHU6726" t="str">
            <v>Solyc03g121540.3</v>
          </cell>
          <cell r="CHV6726" t="str">
            <v>Solyc04g080840.3</v>
          </cell>
          <cell r="CHW6726" t="str">
            <v>Solyc06g062580.3</v>
          </cell>
          <cell r="CHX6726" t="str">
            <v>Solyc12g008840.2</v>
          </cell>
          <cell r="CHY6726" t="str">
            <v>Solyc12g044880.2</v>
          </cell>
          <cell r="CHZ6726" t="str">
            <v>Solyc09g092160.2</v>
          </cell>
          <cell r="CIA6726" t="str">
            <v>Solyc11g069270.2</v>
          </cell>
          <cell r="CIB6726" t="str">
            <v>Solyc07g042220.2</v>
          </cell>
          <cell r="CIC6726" t="str">
            <v>Solyc06g062660.4</v>
          </cell>
          <cell r="CID6726" t="str">
            <v>Solyc10g055470.2</v>
          </cell>
          <cell r="CIE6726" t="str">
            <v>Solyc11g018490.3</v>
          </cell>
          <cell r="CIF6726" t="str">
            <v>Solyc11g018500.3</v>
          </cell>
          <cell r="CIG6726" t="str">
            <v>Solyc01g079570.3</v>
          </cell>
          <cell r="CIH6726" t="str">
            <v>Solyc01g104950.5</v>
          </cell>
          <cell r="CII6726" t="str">
            <v>Solyc02g091680.5</v>
          </cell>
          <cell r="CIJ6726" t="str">
            <v>Solyc04g072850.5</v>
          </cell>
          <cell r="CIK6726" t="str">
            <v>Solyc04g072860.4</v>
          </cell>
          <cell r="CIL6726" t="str">
            <v>Solyc04g072870.2</v>
          </cell>
          <cell r="CIM6726" t="str">
            <v>Solyc10g047030.3</v>
          </cell>
          <cell r="CIN6726" t="str">
            <v>Solyc11g044910.2</v>
          </cell>
          <cell r="CIO6726" t="str">
            <v>Solyc11g072690.2</v>
          </cell>
          <cell r="CIP6726" t="str">
            <v>Solyc04g015530.3</v>
          </cell>
          <cell r="CIQ6726" t="str">
            <v>Solyc10g080210.2</v>
          </cell>
          <cell r="CIR6726" t="str">
            <v>Solyc05g005040.5</v>
          </cell>
          <cell r="CIS6726" t="str">
            <v>Solyc05g005170.5</v>
          </cell>
          <cell r="CIT6726" t="str">
            <v>Solyc07g015870.4</v>
          </cell>
          <cell r="CIU6726" t="str">
            <v>Solyc01g079130.2</v>
          </cell>
          <cell r="CIV6726" t="str">
            <v>Solyc01g100980.4</v>
          </cell>
          <cell r="CIW6726" t="str">
            <v>Solyc04g008230.3</v>
          </cell>
          <cell r="CIX6726" t="str">
            <v>Solyc01g010740.5</v>
          </cell>
          <cell r="CIY6726" t="str">
            <v>Solyc02g067450.4</v>
          </cell>
          <cell r="CIZ6726" t="str">
            <v>Solyc02g080910.4</v>
          </cell>
          <cell r="CJA6726" t="str">
            <v>Solyc02g087670.3</v>
          </cell>
          <cell r="CJB6726" t="str">
            <v>Solyc02g093580.5</v>
          </cell>
          <cell r="CJC6726" t="str">
            <v>Solyc03g071570.3</v>
          </cell>
          <cell r="CJD6726" t="str">
            <v>Solyc03g058890.5</v>
          </cell>
          <cell r="CJE6726" t="str">
            <v>Solyc03g058910.3</v>
          </cell>
          <cell r="CJF6726" t="str">
            <v>Solyc03g111690.4</v>
          </cell>
          <cell r="CJG6726" t="str">
            <v>Solyc03g113150.3</v>
          </cell>
          <cell r="CJH6726" t="str">
            <v>Solyc05g014000.5</v>
          </cell>
          <cell r="CJI6726" t="str">
            <v>Solyc05g055510.3</v>
          </cell>
          <cell r="CJJ6726" t="str">
            <v>Solyc06g071020.3</v>
          </cell>
          <cell r="CJK6726" t="str">
            <v>Solyc06g083580.4</v>
          </cell>
          <cell r="CJL6726" t="str">
            <v>Solyc09g008380.3</v>
          </cell>
          <cell r="CJM6726" t="str">
            <v>Solyc09g061890.3</v>
          </cell>
          <cell r="CJN6726" t="str">
            <v>Solyc11g008140.3</v>
          </cell>
          <cell r="CJO6726" t="str">
            <v>Solyc12g044750.3</v>
          </cell>
          <cell r="CJP6726" t="str">
            <v>Solyc07g056290.2</v>
          </cell>
          <cell r="CJQ6726" t="str">
            <v>Solyc01g107560.3</v>
          </cell>
          <cell r="CJR6726" t="str">
            <v>Solyc08g014050.2</v>
          </cell>
          <cell r="CJS6726" t="str">
            <v>Solyc12g096870.1</v>
          </cell>
          <cell r="CJT6726" t="str">
            <v>Solyc03g117600.3</v>
          </cell>
          <cell r="CJU6726" t="str">
            <v>Solyc01g009370.2</v>
          </cell>
          <cell r="CJV6726" t="str">
            <v>Solyc01g096670.5</v>
          </cell>
          <cell r="CJW6726" t="str">
            <v>Solyc10g078220.2</v>
          </cell>
          <cell r="CJX6726" t="str">
            <v>Solyc10g078230.3</v>
          </cell>
          <cell r="CJY6726" t="str">
            <v>Solyc10g078240.2</v>
          </cell>
          <cell r="CJZ6726" t="str">
            <v>Solyc02g093230.4</v>
          </cell>
          <cell r="CKA6726" t="str">
            <v>Solyc02g093250.3</v>
          </cell>
          <cell r="CKB6726" t="str">
            <v>Solyc02g093270.5</v>
          </cell>
          <cell r="CKC6726" t="str">
            <v>Solyc03g032220.3</v>
          </cell>
          <cell r="CKD6726" t="str">
            <v>Solyc04g063210.3</v>
          </cell>
          <cell r="CKE6726" t="str">
            <v>Solyc05g026350.2</v>
          </cell>
          <cell r="CKF6726" t="str">
            <v>Solyc05g041690.3</v>
          </cell>
          <cell r="CKG6726" t="str">
            <v>Solyc09g082660.3</v>
          </cell>
          <cell r="CKH6726" t="str">
            <v>Solyc10g050160.2</v>
          </cell>
          <cell r="CKI6726" t="str">
            <v>Solyc02g084570.5</v>
          </cell>
          <cell r="CKJ6726" t="str">
            <v>Solyc03g080180.5</v>
          </cell>
          <cell r="CKK6726" t="str">
            <v>Solyc01g107590.3</v>
          </cell>
          <cell r="CKL6726" t="str">
            <v>Solyc04g076380.4</v>
          </cell>
          <cell r="CKM6726" t="str">
            <v>Solyc07g019460.3</v>
          </cell>
          <cell r="CKN6726" t="str">
            <v>Solyc01g068140.5</v>
          </cell>
          <cell r="CKO6726" t="str">
            <v>Solyc06g076330.3</v>
          </cell>
          <cell r="CKP6726" t="str">
            <v>Solyc06g076760.2</v>
          </cell>
          <cell r="CKQ6726" t="str">
            <v>Solyc09g010990.3</v>
          </cell>
          <cell r="CKR6726" t="str">
            <v>Solyc09g010995.1</v>
          </cell>
          <cell r="CKS6726" t="str">
            <v>Solyc09g150105.1</v>
          </cell>
          <cell r="CKT6726" t="str">
            <v>Solyc09g011960.2</v>
          </cell>
          <cell r="CKU6726" t="str">
            <v>Solyc09g011970.4</v>
          </cell>
          <cell r="CKV6726" t="str">
            <v>Solyc09g014240.4</v>
          </cell>
          <cell r="CKW6726" t="str">
            <v>Solyc10g076830.2</v>
          </cell>
          <cell r="CKX6726" t="str">
            <v>Solyc02g080290.3</v>
          </cell>
          <cell r="CKY6726" t="str">
            <v>Solyc02g080300.3</v>
          </cell>
          <cell r="CKZ6726" t="str">
            <v>Solyc02g080310.2</v>
          </cell>
          <cell r="CLA6726" t="str">
            <v>Solyc03g031730.3</v>
          </cell>
          <cell r="CLB6726" t="str">
            <v>Solyc07g063370.2</v>
          </cell>
          <cell r="CLC6726" t="str">
            <v>Solyc07g063390.3</v>
          </cell>
          <cell r="CLD6726" t="str">
            <v>Solyc01g006350.4</v>
          </cell>
          <cell r="CLE6726" t="str">
            <v>Solyc01g006370.3</v>
          </cell>
          <cell r="CLF6726" t="str">
            <v>Solyc01g073750.4</v>
          </cell>
          <cell r="CLG6726" t="str">
            <v>Solyc02g078230.2</v>
          </cell>
          <cell r="CLH6726" t="str">
            <v>Solyc03g111570.4</v>
          </cell>
          <cell r="CLI6726" t="str">
            <v>Solyc07g053980.3</v>
          </cell>
          <cell r="CLJ6726" t="str">
            <v>Solyc07g056260.4</v>
          </cell>
          <cell r="CLK6726" t="str">
            <v>Solyc07g061920.4</v>
          </cell>
          <cell r="CLL6726" t="str">
            <v>Solyc11g005980.3</v>
          </cell>
          <cell r="CLM6726" t="str">
            <v>Solyc04g007910.3</v>
          </cell>
          <cell r="CLN6726" t="str">
            <v>Solyc08g083310.3</v>
          </cell>
          <cell r="CLO6726" t="str">
            <v>Solyc12g055840.2</v>
          </cell>
          <cell r="CLP6726" t="str">
            <v>Solyc01g094750.5</v>
          </cell>
          <cell r="CLQ6726" t="str">
            <v>Solyc06g076800.3</v>
          </cell>
          <cell r="CLR6726" t="str">
            <v>Solyc08g081220.1</v>
          </cell>
          <cell r="CLS6726" t="str">
            <v>Solyc05g055400.5</v>
          </cell>
          <cell r="CLT6726" t="str">
            <v>Solyc02g014730.3</v>
          </cell>
          <cell r="CLU6726" t="str">
            <v>Solyc04g011920.3</v>
          </cell>
          <cell r="CLV6726" t="str">
            <v>Solyc04g011940.3</v>
          </cell>
          <cell r="CLW6726" t="str">
            <v>Solyc04g051768.2</v>
          </cell>
          <cell r="CLX6726" t="str">
            <v>Solyc10g080840.1</v>
          </cell>
          <cell r="CLY6726" t="str">
            <v>Solyc02g080330.4</v>
          </cell>
          <cell r="CLZ6726" t="str">
            <v>Solyc06g060250.3</v>
          </cell>
          <cell r="CMA6726" t="str">
            <v>Solyc03g097500.3</v>
          </cell>
          <cell r="CMB6726" t="str">
            <v>Solyc11g007170.2</v>
          </cell>
          <cell r="CMC6726" t="str">
            <v>Solyc11g067230.2</v>
          </cell>
          <cell r="CMD6726" t="str">
            <v>Solyc11g067240.2</v>
          </cell>
          <cell r="CME6726" t="str">
            <v>Solyc04g076430.3</v>
          </cell>
          <cell r="CMF6726" t="str">
            <v>Solyc01g104920.3</v>
          </cell>
          <cell r="CMG6726" t="str">
            <v>Solyc04g025160.3</v>
          </cell>
          <cell r="CMH6726" t="str">
            <v>Solyc11g069830.2</v>
          </cell>
          <cell r="CMI6726" t="str">
            <v>Solyc01g091880.3</v>
          </cell>
          <cell r="CMJ6726" t="str">
            <v>Solyc05g050490.4</v>
          </cell>
          <cell r="CMK6726" t="str">
            <v>Solyc10g017810.2</v>
          </cell>
          <cell r="CML6726" t="str">
            <v>Solyc11g013810.3</v>
          </cell>
          <cell r="CMM6726" t="str">
            <v>Solyc01g108630.3</v>
          </cell>
          <cell r="CMN6726" t="str">
            <v>Solyc10g050890.2</v>
          </cell>
          <cell r="CMO6726" t="str">
            <v>Solyc04g014510.3</v>
          </cell>
          <cell r="CMP6726" t="str">
            <v>Solyc05g051250.3</v>
          </cell>
          <cell r="CMQ6726" t="str">
            <v>Solyc11g011380.2</v>
          </cell>
          <cell r="CMR6726" t="str">
            <v>Solyc01g080280.3</v>
          </cell>
          <cell r="CMS6726" t="str">
            <v>Solyc03g063560.3</v>
          </cell>
          <cell r="CMT6726" t="str">
            <v>Solyc03g083440.4</v>
          </cell>
          <cell r="CMU6726" t="str">
            <v>Solyc01g068210.3</v>
          </cell>
          <cell r="CMV6726" t="str">
            <v>Solyc03g094010.3</v>
          </cell>
          <cell r="CMW6726" t="str">
            <v>Solyc05g052100.3</v>
          </cell>
          <cell r="CMX6726" t="str">
            <v>Solyc06g033860.2</v>
          </cell>
          <cell r="CMY6726" t="str">
            <v>Solyc10g078550.4</v>
          </cell>
          <cell r="CMZ6726" t="str">
            <v>Solyc07g032740.4</v>
          </cell>
          <cell r="CNA6726" t="str">
            <v>Solyc07g055210.3</v>
          </cell>
          <cell r="CNB6726" t="str">
            <v>Solyc08g041870.3</v>
          </cell>
          <cell r="CNC6726" t="str">
            <v>Solyc08g068330.4</v>
          </cell>
          <cell r="CND6726" t="str">
            <v>Solyc10g075170.3</v>
          </cell>
          <cell r="CNE6726" t="str">
            <v>Solyc02g094120.3</v>
          </cell>
          <cell r="CNF6726" t="str">
            <v>Solyc01g162830.1</v>
          </cell>
          <cell r="CNG6726" t="str">
            <v>Solyc10g032565.1</v>
          </cell>
          <cell r="CNH6726" t="str">
            <v>Solyc10g044447.1</v>
          </cell>
          <cell r="CNI6726" t="str">
            <v>Solyc11g072100.2</v>
          </cell>
          <cell r="CNJ6726" t="str">
            <v>Solyc04g079720.5</v>
          </cell>
          <cell r="CNK6726" t="str">
            <v>Solyc11g045520.2</v>
          </cell>
          <cell r="CNL6726" t="str">
            <v>Solyc11g008720.3</v>
          </cell>
          <cell r="CNM6726" t="str">
            <v>Solyc12g088970.1</v>
          </cell>
          <cell r="CNN6726" t="str">
            <v>Solyc05g052470.3</v>
          </cell>
          <cell r="CNO6726" t="str">
            <v>Solyc06g050980.3</v>
          </cell>
          <cell r="CNP6726" t="str">
            <v>Solyc09g161880.1</v>
          </cell>
          <cell r="CNQ6726" t="str">
            <v>Solyc06g053730.1</v>
          </cell>
          <cell r="CNR6726" t="str">
            <v>Solyc04g014690.3</v>
          </cell>
          <cell r="CNS6726" t="str">
            <v>Solyc11g012050.1</v>
          </cell>
          <cell r="CNT6726" t="str">
            <v>Solyc03g114210.3</v>
          </cell>
          <cell r="CNU6726" t="str">
            <v>Solyc06g071410.3</v>
          </cell>
          <cell r="CNV6726" t="str">
            <v>Solyc12g062280.2</v>
          </cell>
          <cell r="CNW6726" t="str">
            <v>Solyc02g086790.4</v>
          </cell>
          <cell r="CNX6726" t="str">
            <v>Solyc08g008550.4</v>
          </cell>
          <cell r="CNY6726" t="str">
            <v>Solyc08g083040.4</v>
          </cell>
          <cell r="CNZ6726" t="str">
            <v>Solyc07g062620.3</v>
          </cell>
          <cell r="COA6726" t="str">
            <v>Solyc10g005630.3</v>
          </cell>
          <cell r="COB6726" t="str">
            <v>Solyc04g016360.3</v>
          </cell>
          <cell r="COC6726" t="str">
            <v>Solyc08g006430.4</v>
          </cell>
          <cell r="COD6726" t="str">
            <v>Solyc03g114080.2</v>
          </cell>
          <cell r="COE6726" t="str">
            <v>Solyc11g071880.3</v>
          </cell>
          <cell r="COF6726" t="str">
            <v>Solyc04g050820.3</v>
          </cell>
          <cell r="COG6726" t="str">
            <v>Solyc04g054740.3</v>
          </cell>
          <cell r="COH6726" t="str">
            <v>Solyc05g051850.3</v>
          </cell>
          <cell r="COI6726" t="str">
            <v>Solyc03g097150.3</v>
          </cell>
          <cell r="COJ6726" t="str">
            <v>Solyc03g097410.1</v>
          </cell>
          <cell r="COK6726" t="str">
            <v>Solyc04g077120.4</v>
          </cell>
          <cell r="COL6726" t="str">
            <v>Solyc06g072740.1</v>
          </cell>
          <cell r="COM6726" t="str">
            <v>Solyc08g005130.1</v>
          </cell>
          <cell r="CON6726" t="str">
            <v>Solyc08g015630.3</v>
          </cell>
          <cell r="COO6726" t="str">
            <v>Solyc08g076690.3</v>
          </cell>
          <cell r="COP6726" t="str">
            <v>Solyc12g088200.3</v>
          </cell>
          <cell r="COQ6726" t="str">
            <v>Solyc03g118000.1</v>
          </cell>
          <cell r="COR6726" t="str">
            <v>Solyc12g042430.2</v>
          </cell>
          <cell r="COS6726" t="str">
            <v>Solyc04g080670.3</v>
          </cell>
          <cell r="COT6726" t="str">
            <v>Solyc02g069010.4</v>
          </cell>
          <cell r="COU6726" t="str">
            <v>Solyc01g005090.3</v>
          </cell>
          <cell r="COV6726" t="str">
            <v>Solyc02g087430.4</v>
          </cell>
          <cell r="COW6726" t="str">
            <v>Solyc03g098030.3</v>
          </cell>
          <cell r="COX6726" t="str">
            <v>Solyc04g054830.4</v>
          </cell>
          <cell r="COY6726" t="str">
            <v>Solyc04g072035.1</v>
          </cell>
          <cell r="COZ6726" t="str">
            <v>Solyc06g054010.3</v>
          </cell>
          <cell r="CPA6726" t="str">
            <v>Solyc08g007080.4</v>
          </cell>
          <cell r="CPB6726" t="str">
            <v>Solyc09g005690.3</v>
          </cell>
          <cell r="CPC6726" t="str">
            <v>Solyc09g065480.2</v>
          </cell>
          <cell r="CPD6726" t="str">
            <v>Solyc09g082370.4</v>
          </cell>
          <cell r="CPE6726" t="str">
            <v>Solyc08g014580.4</v>
          </cell>
          <cell r="CPF6726" t="str">
            <v>Solyc11g008800.3</v>
          </cell>
          <cell r="CPG6726" t="str">
            <v>Solyc12g019080.3</v>
          </cell>
          <cell r="CPH6726" t="str">
            <v>Solyc12g096660.3</v>
          </cell>
          <cell r="CPI6726" t="str">
            <v>Solyc04g079820.3</v>
          </cell>
          <cell r="CPJ6726" t="str">
            <v>Solyc02g087620.3</v>
          </cell>
          <cell r="CPK6726" t="str">
            <v>Solyc03g058950.3</v>
          </cell>
          <cell r="CPL6726" t="str">
            <v>Solyc03g058960.1</v>
          </cell>
          <cell r="CPM6726" t="str">
            <v>Solyc11g043120.2</v>
          </cell>
          <cell r="CPN6726" t="str">
            <v>Solyc11g005910.2</v>
          </cell>
          <cell r="CPO6726" t="str">
            <v>Solyc01g096410.4</v>
          </cell>
          <cell r="CPP6726" t="str">
            <v>Solyc01g104140.3</v>
          </cell>
          <cell r="CPQ6726" t="str">
            <v>Solyc04g015470.3</v>
          </cell>
          <cell r="CPR6726" t="str">
            <v>Solyc09g008480.4</v>
          </cell>
          <cell r="CPS6726" t="str">
            <v>Solyc10g078460.2</v>
          </cell>
          <cell r="CPT6726" t="str">
            <v>Solyc10g080750.3</v>
          </cell>
          <cell r="CPU6726" t="str">
            <v>Solyc10g086320.2</v>
          </cell>
          <cell r="CPV6726" t="str">
            <v>Solyc11g013180.2</v>
          </cell>
          <cell r="CPW6726" t="str">
            <v>Solyc12g019880.1</v>
          </cell>
          <cell r="CPX6726" t="str">
            <v>Solyc01g107750.3</v>
          </cell>
          <cell r="CPY6726" t="str">
            <v>Solyc02g093000.3</v>
          </cell>
          <cell r="CPZ6726" t="str">
            <v>Solyc03g013310.3</v>
          </cell>
          <cell r="CQA6726" t="str">
            <v>Solyc03g123570.3</v>
          </cell>
          <cell r="CQB6726" t="str">
            <v>Solyc04g007650.4</v>
          </cell>
          <cell r="CQC6726" t="str">
            <v>Solyc06g065540.3</v>
          </cell>
          <cell r="CQD6726" t="str">
            <v>Solyc07g017510.3</v>
          </cell>
          <cell r="CQE6726" t="str">
            <v>Solyc11g013830.2</v>
          </cell>
          <cell r="CQF6726" t="str">
            <v>Solyc12g049590.2</v>
          </cell>
          <cell r="CQG6726" t="str">
            <v>Solyc01g106430.3</v>
          </cell>
          <cell r="CQH6726" t="str">
            <v>Solyc10g047950.2</v>
          </cell>
          <cell r="CQI6726" t="str">
            <v>Solyc03g005330.1</v>
          </cell>
          <cell r="CQJ6726" t="str">
            <v>Solyc05g012130.5</v>
          </cell>
          <cell r="CQK6726" t="str">
            <v>Solyc03g117790.2</v>
          </cell>
          <cell r="CQL6726" t="str">
            <v>Solyc06g068590.4</v>
          </cell>
          <cell r="CQM6726" t="str">
            <v>Solyc07g062940.4</v>
          </cell>
          <cell r="CQN6726" t="str">
            <v>Solyc01g103240.4</v>
          </cell>
          <cell r="CQO6726" t="str">
            <v>Solyc01g104530.3</v>
          </cell>
          <cell r="CQP6726" t="str">
            <v>Solyc02g064980.1</v>
          </cell>
          <cell r="CQQ6726" t="str">
            <v>Solyc02g065110.3</v>
          </cell>
          <cell r="CQR6726" t="str">
            <v>Solyc02g090430.3</v>
          </cell>
          <cell r="CQS6726" t="str">
            <v>Solyc02g090970.1</v>
          </cell>
          <cell r="CQT6726" t="str">
            <v>Solyc02g090980.1</v>
          </cell>
          <cell r="CQU6726" t="str">
            <v>Solyc02g090990.1</v>
          </cell>
          <cell r="CQV6726" t="str">
            <v>Solyc03g025360.3</v>
          </cell>
          <cell r="CQW6726" t="str">
            <v>Solyc04g079400.3</v>
          </cell>
          <cell r="CQX6726" t="str">
            <v>Solyc06g036080.4</v>
          </cell>
          <cell r="CQY6726" t="str">
            <v>Solyc07g051860.1</v>
          </cell>
          <cell r="CQZ6726" t="str">
            <v>Solyc07g051870.1</v>
          </cell>
          <cell r="CRA6726" t="str">
            <v>Solyc07g051880.1</v>
          </cell>
          <cell r="CRB6726" t="str">
            <v>Solyc07g051890.1</v>
          </cell>
          <cell r="CRC6726" t="str">
            <v>Solyc07g051920.1</v>
          </cell>
          <cell r="CRD6726" t="str">
            <v>Solyc07g051930.3</v>
          </cell>
          <cell r="CRE6726" t="str">
            <v>Solyc07g053170.4</v>
          </cell>
          <cell r="CRF6726" t="str">
            <v>Solyc07g064820.1</v>
          </cell>
          <cell r="CRG6726" t="str">
            <v>Solyc08g081210.4</v>
          </cell>
          <cell r="CRH6726" t="str">
            <v>Solyc11g033270.2</v>
          </cell>
          <cell r="CRI6726" t="str">
            <v>Solyc12g088940.3</v>
          </cell>
          <cell r="CRJ6726" t="str">
            <v>Solyc01g096170.4</v>
          </cell>
          <cell r="CRK6726" t="str">
            <v>Solyc01g097840.3</v>
          </cell>
          <cell r="CRL6726" t="str">
            <v>Solyc03g112140.4</v>
          </cell>
          <cell r="CRM6726" t="str">
            <v>Solyc05g041420.4</v>
          </cell>
          <cell r="CRN6726" t="str">
            <v>Solyc06g071800.4</v>
          </cell>
          <cell r="CRO6726" t="str">
            <v>Solyc06g082470.3</v>
          </cell>
          <cell r="CRP6726" t="str">
            <v>Solyc07g047990.1</v>
          </cell>
          <cell r="CRQ6726" t="str">
            <v>Solyc07g065250.3</v>
          </cell>
          <cell r="CRR6726" t="str">
            <v>Solyc08g082980.2</v>
          </cell>
          <cell r="CRS6726" t="str">
            <v>Solyc09g018170.4</v>
          </cell>
          <cell r="CRT6726" t="str">
            <v>Solyc09g076000.3</v>
          </cell>
          <cell r="CRU6726" t="str">
            <v>Solyc10g009060.1</v>
          </cell>
          <cell r="CRV6726" t="str">
            <v>Solyc10g009350.4</v>
          </cell>
          <cell r="CRW6726" t="str">
            <v>Solyc01g010950.3</v>
          </cell>
          <cell r="CRX6726" t="str">
            <v>Solyc01g059860.3</v>
          </cell>
          <cell r="CRY6726" t="str">
            <v>Solyc01g097980.3</v>
          </cell>
          <cell r="CRZ6726" t="str">
            <v>Solyc02g071740.3</v>
          </cell>
          <cell r="CSA6726" t="str">
            <v>Solyc02g076780.3</v>
          </cell>
          <cell r="CSB6726" t="str">
            <v>Solyc02g078140.3</v>
          </cell>
          <cell r="CSC6726" t="str">
            <v>Solyc02g083290.4</v>
          </cell>
          <cell r="CSD6726" t="str">
            <v>Solyc02g085620.3</v>
          </cell>
          <cell r="CSE6726" t="str">
            <v>Solyc02g093410.4</v>
          </cell>
          <cell r="CSF6726" t="str">
            <v>Solyc03g005920.4</v>
          </cell>
          <cell r="CSG6726" t="str">
            <v>Solyc03g006400.3</v>
          </cell>
          <cell r="CSH6726" t="str">
            <v>Solyc03g114310.3</v>
          </cell>
          <cell r="CSI6726" t="str">
            <v>Solyc03g119140.4</v>
          </cell>
          <cell r="CSJ6726" t="str">
            <v>Solyc03g121780.1</v>
          </cell>
          <cell r="CSK6726" t="str">
            <v>Solyc04g071120.3</v>
          </cell>
          <cell r="CSL6726" t="str">
            <v>Solyc04g076480.3</v>
          </cell>
          <cell r="CSM6726" t="str">
            <v>Solyc05g013070.3</v>
          </cell>
          <cell r="CSN6726" t="str">
            <v>Solyc06g068980.4</v>
          </cell>
          <cell r="CSO6726" t="str">
            <v>Solyc07g006760.4</v>
          </cell>
          <cell r="CSP6726" t="str">
            <v>Solyc07g007140.3</v>
          </cell>
          <cell r="CSQ6726" t="str">
            <v>Solyc07g042680.3</v>
          </cell>
          <cell r="CSR6726" t="str">
            <v>Solyc07g042890.3</v>
          </cell>
          <cell r="CSS6726" t="str">
            <v>Solyc07g055130.4</v>
          </cell>
          <cell r="CST6726" t="str">
            <v>Solyc07g055870.4</v>
          </cell>
          <cell r="CSU6726" t="str">
            <v>Solyc08g007910.5</v>
          </cell>
          <cell r="CSV6726" t="str">
            <v>Solyc08g014450.4</v>
          </cell>
          <cell r="CSW6726" t="str">
            <v>Solyc08g062140.1</v>
          </cell>
          <cell r="CSX6726" t="str">
            <v>Solyc09g018060.5</v>
          </cell>
          <cell r="CSY6726" t="str">
            <v>Solyc09g082470.4</v>
          </cell>
          <cell r="CSZ6726" t="str">
            <v>Solyc09g091460.3</v>
          </cell>
          <cell r="CTA6726" t="str">
            <v>Solyc10g017490.3</v>
          </cell>
          <cell r="CTB6726" t="str">
            <v>Solyc10g055720.2</v>
          </cell>
          <cell r="CTC6726" t="str">
            <v>Solyc12g009340.2</v>
          </cell>
          <cell r="CTD6726" t="str">
            <v>Solyc12g013970.3</v>
          </cell>
          <cell r="CTE6726" t="str">
            <v>Solyc12g019410.3</v>
          </cell>
          <cell r="CTF6726" t="str">
            <v>Solyc12g094410.3</v>
          </cell>
          <cell r="CTG6726" t="str">
            <v>Solyc12g099250.2</v>
          </cell>
          <cell r="CTH6726" t="str">
            <v>Solyc03g097920.1</v>
          </cell>
          <cell r="CTI6726" t="str">
            <v>Solyc03g019850.3</v>
          </cell>
          <cell r="CTJ6726" t="str">
            <v>Solyc03g123800.3</v>
          </cell>
          <cell r="CTK6726" t="str">
            <v>Solyc01g080240.4</v>
          </cell>
          <cell r="CTL6726" t="str">
            <v>Solyc02g084870.3</v>
          </cell>
          <cell r="CTM6726" t="str">
            <v>Solyc04g007710.3</v>
          </cell>
          <cell r="CTN6726" t="str">
            <v>Solyc04g080730.3</v>
          </cell>
          <cell r="CTO6726" t="str">
            <v>Solyc06g068990.4</v>
          </cell>
          <cell r="CTP6726" t="str">
            <v>Solyc07g056350.3</v>
          </cell>
          <cell r="CTQ6726" t="str">
            <v>Solyc07g062080.4</v>
          </cell>
          <cell r="CTR6726" t="str">
            <v>Solyc10g007500.4</v>
          </cell>
          <cell r="CTS6726" t="str">
            <v>Solyc12g040680.2</v>
          </cell>
          <cell r="CTT6726" t="str">
            <v>Solyc03g053130.4</v>
          </cell>
          <cell r="CTU6726" t="str">
            <v>Solyc01g111070.3</v>
          </cell>
          <cell r="CTV6726" t="str">
            <v>Solyc10g009390.3</v>
          </cell>
          <cell r="CTW6726" t="str">
            <v>Solyc01g010900.3</v>
          </cell>
          <cell r="CTX6726" t="str">
            <v>Solyc03g119080.4</v>
          </cell>
          <cell r="CTY6726" t="str">
            <v>Solyc12g040640.2</v>
          </cell>
          <cell r="CTZ6726" t="str">
            <v>Solyc11g008630.3</v>
          </cell>
          <cell r="CUA6726" t="str">
            <v>Solyc11g068730.2</v>
          </cell>
          <cell r="CUB6726" t="str">
            <v>Solyc01g005560.3</v>
          </cell>
          <cell r="CUC6726" t="str">
            <v>Solyc01g065490.5</v>
          </cell>
          <cell r="CUD6726" t="str">
            <v>Solyc01g081510.5</v>
          </cell>
          <cell r="CUE6726" t="str">
            <v>Solyc01g094210.2</v>
          </cell>
          <cell r="CUF6726" t="str">
            <v>Solyc01g094220.3</v>
          </cell>
          <cell r="CUG6726" t="str">
            <v>Solyc01g094240.3</v>
          </cell>
          <cell r="CUH6726" t="str">
            <v>Solyc01g094260.4</v>
          </cell>
          <cell r="CUI6726" t="str">
            <v>Solyc01g094270.3</v>
          </cell>
          <cell r="CUJ6726" t="str">
            <v>Solyc01g097380.2</v>
          </cell>
          <cell r="CUK6726" t="str">
            <v>Solyc01g097390.4</v>
          </cell>
          <cell r="CUL6726" t="str">
            <v>Solyc01g099240.5</v>
          </cell>
          <cell r="CUM6726" t="str">
            <v>Solyc01g099560.3</v>
          </cell>
          <cell r="CUN6726" t="str">
            <v>Solyc02g022850.1</v>
          </cell>
          <cell r="CUO6726" t="str">
            <v>Solyc02g022860.1</v>
          </cell>
          <cell r="CUP6726" t="str">
            <v>Solyc02g030480.4</v>
          </cell>
          <cell r="CUQ6726" t="str">
            <v>Solyc02g067930.3</v>
          </cell>
          <cell r="CUR6726" t="str">
            <v>Solyc02g069250.5</v>
          </cell>
          <cell r="CUS6726" t="str">
            <v>Solyc02g069690.1</v>
          </cell>
          <cell r="CUT6726" t="str">
            <v>Solyc02g070060.1</v>
          </cell>
          <cell r="CUU6726" t="str">
            <v>Solyc02g070070.1</v>
          </cell>
          <cell r="CUV6726" t="str">
            <v>Solyc02g070090.1</v>
          </cell>
          <cell r="CUW6726" t="str">
            <v>Solyc02g070110.1</v>
          </cell>
          <cell r="CUX6726" t="str">
            <v>Solyc02g070130.1</v>
          </cell>
          <cell r="CUY6726" t="str">
            <v>Solyc02g070160.1</v>
          </cell>
          <cell r="CUZ6726" t="str">
            <v>Solyc02g070170.1</v>
          </cell>
          <cell r="CVA6726" t="str">
            <v>Solyc02g070200.3</v>
          </cell>
          <cell r="CVB6726" t="str">
            <v>Solyc02g079440.3</v>
          </cell>
          <cell r="CVC6726" t="str">
            <v>Solyc02g079450.1</v>
          </cell>
          <cell r="CVD6726" t="str">
            <v>Solyc02g079460.1</v>
          </cell>
          <cell r="CVE6726" t="str">
            <v>Solyc02g079470.1</v>
          </cell>
          <cell r="CVF6726" t="str">
            <v>Solyc02g079480.1</v>
          </cell>
          <cell r="CVG6726" t="str">
            <v>Solyc02g086610.4</v>
          </cell>
          <cell r="CVH6726" t="str">
            <v>Solyc03g059190.4</v>
          </cell>
          <cell r="CVI6726" t="str">
            <v>Solyc03g078425.2</v>
          </cell>
          <cell r="CVJ6726" t="str">
            <v>Solyc03g078440.3</v>
          </cell>
          <cell r="CVK6726" t="str">
            <v>Solyc03g093270.3</v>
          </cell>
          <cell r="CVL6726" t="str">
            <v>Solyc03g093280.3</v>
          </cell>
          <cell r="CVM6726" t="str">
            <v>Solyc03g096640.5</v>
          </cell>
          <cell r="CVN6726" t="str">
            <v>Solyc03g096660.2</v>
          </cell>
          <cell r="CVO6726" t="str">
            <v>Solyc03g098100.4</v>
          </cell>
          <cell r="CVP6726" t="str">
            <v>Solyc03g118100.4</v>
          </cell>
          <cell r="CVQ6726" t="str">
            <v>Solyc03g118640.3</v>
          </cell>
          <cell r="CVR6726" t="str">
            <v>Solyc03g122130.3</v>
          </cell>
          <cell r="CVS6726" t="str">
            <v>Solyc03g122140.3</v>
          </cell>
          <cell r="CVT6726" t="str">
            <v>Solyc03g122170.4</v>
          </cell>
          <cell r="CVU6726" t="str">
            <v>Solyc04g007400.4</v>
          </cell>
          <cell r="CVV6726" t="str">
            <v>Solyc04g008440.1</v>
          </cell>
          <cell r="CVW6726" t="str">
            <v>Solyc04g048960.1</v>
          </cell>
          <cell r="CVX6726" t="str">
            <v>Solyc04g054950.3</v>
          </cell>
          <cell r="CVY6726" t="str">
            <v>Solyc04g080395.1</v>
          </cell>
          <cell r="CVZ6726" t="str">
            <v>Solyc04g082750.3</v>
          </cell>
          <cell r="CWA6726" t="str">
            <v>Solyc06g005720.5</v>
          </cell>
          <cell r="CWB6726" t="str">
            <v>Solyc06g065060.1</v>
          </cell>
          <cell r="CWC6726" t="str">
            <v>Solyc06g065070.1</v>
          </cell>
          <cell r="CWD6726" t="str">
            <v>Solyc06g068750.4</v>
          </cell>
          <cell r="CWE6726" t="str">
            <v>Solyc06g068740.4</v>
          </cell>
          <cell r="CWF6726" t="str">
            <v>Solyc06g083470.5</v>
          </cell>
          <cell r="CWG6726" t="str">
            <v>Solyc06g083480.4</v>
          </cell>
          <cell r="CWH6726" t="str">
            <v>Solyc08g014360.2</v>
          </cell>
          <cell r="CWI6726" t="str">
            <v>Solyc08g048250.4</v>
          </cell>
          <cell r="CWJ6726" t="str">
            <v>Solyc09g011130.1</v>
          </cell>
          <cell r="CWK6726" t="str">
            <v>Solyc09g011140.4</v>
          </cell>
          <cell r="CWL6726" t="str">
            <v>Solyc09g011240.3</v>
          </cell>
          <cell r="CWM6726" t="str">
            <v>Solyc09g015070.3</v>
          </cell>
          <cell r="CWN6726" t="str">
            <v>Solyc09g072660.5</v>
          </cell>
          <cell r="CWO6726" t="str">
            <v>Solyc09g082720.3</v>
          </cell>
          <cell r="CWP6726" t="str">
            <v>Solyc09g082730.5</v>
          </cell>
          <cell r="CWQ6726" t="str">
            <v>Solyc09g097960.3</v>
          </cell>
          <cell r="CWR6726" t="str">
            <v>Solyc09g097970.3</v>
          </cell>
          <cell r="CWS6726" t="str">
            <v>Solyc09g097980.5</v>
          </cell>
          <cell r="CWT6726" t="str">
            <v>Solyc09g098000.5</v>
          </cell>
          <cell r="CWU6726" t="str">
            <v>Solyc09g098090.4</v>
          </cell>
          <cell r="CWV6726" t="str">
            <v>Solyc10g017570.3</v>
          </cell>
          <cell r="CWW6726" t="str">
            <v>Solyc10g054460.1</v>
          </cell>
          <cell r="CWX6726" t="str">
            <v>Solyc10g054480.3</v>
          </cell>
          <cell r="CWY6726" t="str">
            <v>Solyc10g054510.1</v>
          </cell>
          <cell r="CWZ6726" t="str">
            <v>Solyc10g054530.1</v>
          </cell>
          <cell r="CXA6726" t="str">
            <v>Solyc10g054540.1</v>
          </cell>
          <cell r="CXB6726" t="str">
            <v>Solyc10g054550.1</v>
          </cell>
          <cell r="CXC6726" t="str">
            <v>Solyc10g086620.2</v>
          </cell>
          <cell r="CXD6726" t="str">
            <v>Solyc11g010960.2</v>
          </cell>
          <cell r="CXE6726" t="str">
            <v>Solyc11g010980.2</v>
          </cell>
          <cell r="CXF6726" t="str">
            <v>Solyc11g010990.3</v>
          </cell>
          <cell r="CXG6726" t="str">
            <v>Solyc11g011330.2</v>
          </cell>
          <cell r="CXH6726" t="str">
            <v>Solyc11g011340.2</v>
          </cell>
          <cell r="CXI6726" t="str">
            <v>Solyc11g011930.3</v>
          </cell>
          <cell r="CXJ6726" t="str">
            <v>Solyc11g045370.1</v>
          </cell>
          <cell r="CXK6726" t="str">
            <v>Solyc11g042710.3</v>
          </cell>
          <cell r="CXL6726" t="str">
            <v>Solyc11g071460.2</v>
          </cell>
          <cell r="CXM6726" t="str">
            <v>Solyc12g040570.1</v>
          </cell>
          <cell r="CXN6726" t="str">
            <v>Solyc12g042370.3</v>
          </cell>
          <cell r="CXO6726" t="str">
            <v>Solyc12g042470.2</v>
          </cell>
          <cell r="CXP6726" t="str">
            <v>Solyc12g055820.3</v>
          </cell>
          <cell r="CXQ6726" t="str">
            <v>Solyc01g011510.4</v>
          </cell>
          <cell r="CXR6726" t="str">
            <v>Solyc01g089840.2</v>
          </cell>
          <cell r="CXS6726" t="str">
            <v>Solyc01g098950.3</v>
          </cell>
          <cell r="CXT6726" t="str">
            <v>Solyc02g084640.4</v>
          </cell>
          <cell r="CXU6726" t="str">
            <v>Solyc02g086970.4</v>
          </cell>
          <cell r="CXV6726" t="str">
            <v>Solyc04g018055.2</v>
          </cell>
          <cell r="CXW6726" t="str">
            <v>Solyc05g005700.4</v>
          </cell>
          <cell r="CXX6726" t="str">
            <v>Solyc05g005820.5</v>
          </cell>
          <cell r="CXY6726" t="str">
            <v>Solyc12g055890.3</v>
          </cell>
          <cell r="CXZ6726" t="str">
            <v>Solyc01g020117.2</v>
          </cell>
          <cell r="CYA6726" t="str">
            <v>Solyc01g080030.3</v>
          </cell>
          <cell r="CYB6726" t="str">
            <v>Solyc01g103390.3</v>
          </cell>
          <cell r="CYC6726" t="str">
            <v>Solyc01g108150.3</v>
          </cell>
          <cell r="CYD6726" t="str">
            <v>Solyc02g078940.3</v>
          </cell>
          <cell r="CYE6726" t="str">
            <v>Solyc03g005080.4</v>
          </cell>
          <cell r="CYF6726" t="str">
            <v>Solyc03g007200.2</v>
          </cell>
          <cell r="CYG6726" t="str">
            <v>Solyc03g095360.3</v>
          </cell>
          <cell r="CYH6726" t="str">
            <v>Solyc04g039930.4</v>
          </cell>
          <cell r="CYI6726" t="str">
            <v>Solyc04g039920.1</v>
          </cell>
          <cell r="CYJ6726" t="str">
            <v>Solyc04g039910.3</v>
          </cell>
          <cell r="CYK6726" t="str">
            <v>Solyc06g034120.5</v>
          </cell>
          <cell r="CYL6726" t="str">
            <v>Solyc06g063040.1</v>
          </cell>
          <cell r="CYM6726" t="str">
            <v>Solyc07g045080.3</v>
          </cell>
          <cell r="CYN6726" t="str">
            <v>Solyc07g045090.3</v>
          </cell>
          <cell r="CYO6726" t="str">
            <v>Solyc09g091700.4</v>
          </cell>
          <cell r="CYP6726" t="str">
            <v>Solyc09g098320.1</v>
          </cell>
          <cell r="CYQ6726" t="str">
            <v>Solyc10g086220.2</v>
          </cell>
          <cell r="CYR6726" t="str">
            <v>Solyc11g006270.2</v>
          </cell>
          <cell r="CYS6726" t="str">
            <v>Solyc11g006290.2</v>
          </cell>
          <cell r="CYT6726" t="str">
            <v>Solyc11g006300.2</v>
          </cell>
          <cell r="CYU6726" t="str">
            <v>Solyc11g030720.2</v>
          </cell>
          <cell r="CYV6726" t="str">
            <v>Solyc11g032130.3</v>
          </cell>
          <cell r="CYW6726" t="str">
            <v>Solyc11g032220.2</v>
          </cell>
          <cell r="CYX6726" t="str">
            <v>Solyc11g032230.3</v>
          </cell>
          <cell r="CYY6726" t="str">
            <v>Solyc12g010950.2</v>
          </cell>
          <cell r="CYZ6726" t="str">
            <v>Solyc12g010960.2</v>
          </cell>
          <cell r="CZA6726" t="str">
            <v>Solyc12g096760.2</v>
          </cell>
          <cell r="CZB6726" t="str">
            <v>Solyc03g113770.3</v>
          </cell>
          <cell r="CZC6726" t="str">
            <v>Solyc03g113780.3</v>
          </cell>
          <cell r="CZD6726" t="str">
            <v>Solyc05g013440.3</v>
          </cell>
          <cell r="CZE6726" t="str">
            <v>Solyc06g071700.1</v>
          </cell>
          <cell r="CZF6726" t="str">
            <v>Solyc08g014330.3</v>
          </cell>
          <cell r="CZG6726" t="str">
            <v>Solyc05g018520.3</v>
          </cell>
          <cell r="CZH6726" t="str">
            <v>Solyc02g063250.3</v>
          </cell>
          <cell r="CZI6726" t="str">
            <v>Solyc02g068710.3</v>
          </cell>
          <cell r="CZJ6726" t="str">
            <v>Solyc01g005510.3</v>
          </cell>
          <cell r="CZK6726" t="str">
            <v>Solyc01g056310.3</v>
          </cell>
          <cell r="CZL6726" t="str">
            <v>Solyc01g111970.5</v>
          </cell>
          <cell r="CZM6726" t="str">
            <v>Solyc02g062660.3</v>
          </cell>
          <cell r="CZN6726" t="str">
            <v>Solyc02g062650.3</v>
          </cell>
          <cell r="CZO6726" t="str">
            <v>Solyc02g065170.3</v>
          </cell>
          <cell r="CZP6726" t="str">
            <v>Solyc02g080670.3</v>
          </cell>
          <cell r="CZQ6726" t="str">
            <v>Solyc02g085110.4</v>
          </cell>
          <cell r="CZR6726" t="str">
            <v>Solyc02g085120.3</v>
          </cell>
          <cell r="CZS6726" t="str">
            <v>Solyc02g090360.3</v>
          </cell>
          <cell r="CZT6726" t="str">
            <v>Solyc03g063150.3</v>
          </cell>
          <cell r="CZU6726" t="str">
            <v>Solyc03g083900.4</v>
          </cell>
          <cell r="CZV6726" t="str">
            <v>Solyc04g058000.2</v>
          </cell>
          <cell r="CZW6726" t="str">
            <v>Solyc04g058040.3</v>
          </cell>
          <cell r="CZX6726" t="str">
            <v>Solyc04g072280.3</v>
          </cell>
          <cell r="CZY6726" t="str">
            <v>Solyc04g081520.3</v>
          </cell>
          <cell r="CZZ6726" t="str">
            <v>Solyc04g082140.3</v>
          </cell>
          <cell r="DAA6726" t="str">
            <v>Solyc05g008290.4</v>
          </cell>
          <cell r="DAB6726" t="str">
            <v>Solyc05g043360.3</v>
          </cell>
          <cell r="DAC6726" t="str">
            <v>Solyc05g050540.5</v>
          </cell>
          <cell r="DAD6726" t="str">
            <v>Solyc05g052340.4</v>
          </cell>
          <cell r="DAE6726" t="str">
            <v>Solyc05g052360.2</v>
          </cell>
          <cell r="DAF6726" t="str">
            <v>Solyc05g052370.3</v>
          </cell>
          <cell r="DAG6726" t="str">
            <v>Solyc05g052390.3</v>
          </cell>
          <cell r="DAH6726" t="str">
            <v>Solyc05g052400.3</v>
          </cell>
          <cell r="DAI6726" t="str">
            <v>Solyc05g055490.3</v>
          </cell>
          <cell r="DAJ6726" t="str">
            <v>Solyc05g055710.3</v>
          </cell>
          <cell r="DAK6726" t="str">
            <v>Solyc06g048860.3</v>
          </cell>
          <cell r="DAL6726" t="str">
            <v>Solyc06g050530.3</v>
          </cell>
          <cell r="DAM6726" t="str">
            <v>Solyc06g082260.5</v>
          </cell>
          <cell r="DAN6726" t="str">
            <v>Solyc06g082240.2</v>
          </cell>
          <cell r="DAO6726" t="str">
            <v>Solyc06g082250.1</v>
          </cell>
          <cell r="DAP6726" t="str">
            <v>Solyc07g049460.3</v>
          </cell>
          <cell r="DAQ6726" t="str">
            <v>Solyc07g052230.3</v>
          </cell>
          <cell r="DAR6726" t="str">
            <v>Solyc07g052240.3</v>
          </cell>
          <cell r="DAS6726" t="str">
            <v>Solyc08g079090.4</v>
          </cell>
          <cell r="DAT6726" t="str">
            <v>Solyc09g055930.3</v>
          </cell>
          <cell r="DAU6726" t="str">
            <v>Solyc11g065970.3</v>
          </cell>
          <cell r="DAV6726" t="str">
            <v>Solyc12g056820.2</v>
          </cell>
          <cell r="DAW6726" t="str">
            <v>Solyc12g094460.2</v>
          </cell>
          <cell r="DAX6726" t="str">
            <v>Solyc12g094470.4</v>
          </cell>
          <cell r="DAY6726" t="str">
            <v>Solyc01g100630.3</v>
          </cell>
          <cell r="DAZ6726" t="str">
            <v>Solyc01g100640.4</v>
          </cell>
          <cell r="DBA6726" t="str">
            <v>Solyc02g083630.3</v>
          </cell>
          <cell r="DBB6726" t="str">
            <v>Solyc08g059760.3</v>
          </cell>
          <cell r="DBC6726" t="str">
            <v>Solyc01g006555.2</v>
          </cell>
          <cell r="DBD6726" t="str">
            <v>Solyc01g099150.5</v>
          </cell>
          <cell r="DBE6726" t="str">
            <v>Solyc01g099170.4</v>
          </cell>
          <cell r="DBF6726" t="str">
            <v>Solyc09g055890.4</v>
          </cell>
          <cell r="DBG6726" t="str">
            <v>Solyc09g055900.4</v>
          </cell>
          <cell r="DBH6726" t="str">
            <v>Solyc11g160440.1</v>
          </cell>
          <cell r="DBI6726" t="str">
            <v>Solyc01g006580.4</v>
          </cell>
          <cell r="DBJ6726" t="str">
            <v>Solyc01g006585.2</v>
          </cell>
          <cell r="DBK6726" t="str">
            <v>Solyc01g006610.2</v>
          </cell>
          <cell r="DBL6726" t="str">
            <v>Solyc01g008640.5</v>
          </cell>
          <cell r="DBM6726" t="str">
            <v>Solyc01g008650.3</v>
          </cell>
          <cell r="DBN6726" t="str">
            <v>Solyc01g008670.5</v>
          </cell>
          <cell r="DBO6726" t="str">
            <v>Solyc01g010490.5</v>
          </cell>
          <cell r="DBP6726" t="str">
            <v>Solyc01g044554.2</v>
          </cell>
          <cell r="DBQ6726" t="str">
            <v>Solyc01g079200.5</v>
          </cell>
          <cell r="DBR6726" t="str">
            <v>Solyc01g088760.5</v>
          </cell>
          <cell r="DBS6726" t="str">
            <v>Solyc01g090140.3</v>
          </cell>
          <cell r="DBT6726" t="str">
            <v>Solyc01g090170.5</v>
          </cell>
          <cell r="DBU6726" t="str">
            <v>Solyc01g094080.4</v>
          </cell>
          <cell r="DBV6726" t="str">
            <v>Solyc01g094100.2</v>
          </cell>
          <cell r="DBW6726" t="str">
            <v>Solyc01g094120.3</v>
          </cell>
          <cell r="DBX6726" t="str">
            <v>Solyc01g094130.2</v>
          </cell>
          <cell r="DBY6726" t="str">
            <v>Solyc01g094140.3</v>
          </cell>
          <cell r="DBZ6726" t="str">
            <v>Solyc01g094590.4</v>
          </cell>
          <cell r="DCA6726" t="str">
            <v>Solyc01g096280.2</v>
          </cell>
          <cell r="DCB6726" t="str">
            <v>Solyc01g105650.5</v>
          </cell>
          <cell r="DCC6726" t="str">
            <v>Solyc01g105660.4</v>
          </cell>
          <cell r="DCD6726" t="str">
            <v>Solyc01g108860.3</v>
          </cell>
          <cell r="DCE6726" t="str">
            <v>Solyc01g108880.4</v>
          </cell>
          <cell r="DCF6726" t="str">
            <v>Solyc02g062030.1</v>
          </cell>
          <cell r="DCG6726" t="str">
            <v>Solyc02g062460.4</v>
          </cell>
          <cell r="DCH6726" t="str">
            <v>Solyc02g062490.4</v>
          </cell>
          <cell r="DCI6726" t="str">
            <v>Solyc02g062500.3</v>
          </cell>
          <cell r="DCJ6726" t="str">
            <v>Solyc02g064850.2</v>
          </cell>
          <cell r="DCK6726" t="str">
            <v>Solyc02g065190.3</v>
          </cell>
          <cell r="DCL6726" t="str">
            <v>Solyc02g065210.4</v>
          </cell>
          <cell r="DCM6726" t="str">
            <v>Solyc02g065230.3</v>
          </cell>
          <cell r="DCN6726" t="str">
            <v>Solyc02g069600.3</v>
          </cell>
          <cell r="DCO6726" t="str">
            <v>Solyc02g070080.5</v>
          </cell>
          <cell r="DCP6726" t="str">
            <v>Solyc02g071380.2</v>
          </cell>
          <cell r="DCQ6726" t="str">
            <v>Solyc02g071365.2</v>
          </cell>
          <cell r="DCR6726" t="str">
            <v>Solyc02g071400.3</v>
          </cell>
          <cell r="DCS6726" t="str">
            <v>Solyc02g071410.3</v>
          </cell>
          <cell r="DCT6726" t="str">
            <v>Solyc02g071430.3</v>
          </cell>
          <cell r="DCU6726" t="str">
            <v>Solyc02g071440.3</v>
          </cell>
          <cell r="DCV6726" t="str">
            <v>Solyc02g071450.3</v>
          </cell>
          <cell r="DCW6726" t="str">
            <v>Solyc02g071470.5</v>
          </cell>
          <cell r="DCX6726" t="str">
            <v>Solyc02g071480.3</v>
          </cell>
          <cell r="DCY6726" t="str">
            <v>Solyc02g071500.2</v>
          </cell>
          <cell r="DCZ6726" t="str">
            <v>Solyc02g080120.3</v>
          </cell>
          <cell r="DDA6726" t="str">
            <v>Solyc02g082070.5</v>
          </cell>
          <cell r="DDB6726" t="str">
            <v>Solyc02g084930.3</v>
          </cell>
          <cell r="DDC6726" t="str">
            <v>Solyc02g090290.4</v>
          </cell>
          <cell r="DDD6726" t="str">
            <v>Solyc02g090300.3</v>
          </cell>
          <cell r="DDE6726" t="str">
            <v>Solyc02g090350.4</v>
          </cell>
          <cell r="DDF6726" t="str">
            <v>Solyc02g092250.3</v>
          </cell>
          <cell r="DDG6726" t="str">
            <v>Solyc02g092860.3</v>
          </cell>
          <cell r="DDH6726" t="str">
            <v>Solyc02g093070.3</v>
          </cell>
          <cell r="DDI6726" t="str">
            <v>Solyc02g093080.3</v>
          </cell>
          <cell r="DDJ6726" t="str">
            <v>Solyc02g093540.4</v>
          </cell>
          <cell r="DDK6726" t="str">
            <v>Solyc03g025490.3</v>
          </cell>
          <cell r="DDL6726" t="str">
            <v>Solyc03g025640.2</v>
          </cell>
          <cell r="DDM6726" t="str">
            <v>Solyc03g026130.3</v>
          </cell>
          <cell r="DDN6726" t="str">
            <v>Solyc03g026140.5</v>
          </cell>
          <cell r="DDO6726" t="str">
            <v>Solyc03g026373.1</v>
          </cell>
          <cell r="DDP6726" t="str">
            <v>Solyc03g026375.1</v>
          </cell>
          <cell r="DDQ6726" t="str">
            <v>Solyc03g150105.1</v>
          </cell>
          <cell r="DDR6726" t="str">
            <v>Solyc03g044742.1</v>
          </cell>
          <cell r="DDS6726" t="str">
            <v>Solyc03g046492.1</v>
          </cell>
          <cell r="DDT6726" t="str">
            <v>Solyc03g046494.1</v>
          </cell>
          <cell r="DDU6726" t="str">
            <v>Solyc03g046496.1</v>
          </cell>
          <cell r="DDV6726" t="str">
            <v>Solyc03g046498.1</v>
          </cell>
          <cell r="DDW6726" t="str">
            <v>Solyc03g160540.1</v>
          </cell>
          <cell r="DDX6726" t="str">
            <v>Solyc03g046543.2</v>
          </cell>
          <cell r="DDY6726" t="str">
            <v>Solyc03g150127.1</v>
          </cell>
          <cell r="DDZ6726" t="str">
            <v>Solyc03g095900.5</v>
          </cell>
          <cell r="DEA6726" t="str">
            <v>Solyc03g095903.1</v>
          </cell>
          <cell r="DEB6726" t="str">
            <v>Solyc03g095907.1</v>
          </cell>
          <cell r="DEC6726" t="str">
            <v>Solyc03g111880.3</v>
          </cell>
          <cell r="DED6726" t="str">
            <v>Solyc03g111885.2</v>
          </cell>
          <cell r="DEE6726" t="str">
            <v>Solyc03g150150.1</v>
          </cell>
          <cell r="DEF6726" t="str">
            <v>Solyc03g111920.2</v>
          </cell>
          <cell r="DEG6726" t="str">
            <v>Solyc03g111930.5</v>
          </cell>
          <cell r="DEH6726" t="str">
            <v>Solyc03g111940.2</v>
          </cell>
          <cell r="DEI6726" t="str">
            <v>Solyc03g111950.3</v>
          </cell>
          <cell r="DEJ6726" t="str">
            <v>Solyc03g111953.1</v>
          </cell>
          <cell r="DEK6726" t="str">
            <v>Solyc03g111970.4</v>
          </cell>
          <cell r="DEL6726" t="str">
            <v>Solyc03g150151.1</v>
          </cell>
          <cell r="DEM6726" t="str">
            <v>Solyc03g111990.5</v>
          </cell>
          <cell r="DEN6726" t="str">
            <v>Solyc03g111993.1</v>
          </cell>
          <cell r="DEO6726" t="str">
            <v>Solyc03g111997.1</v>
          </cell>
          <cell r="DEP6726" t="str">
            <v>Solyc03g112010.5</v>
          </cell>
          <cell r="DEQ6726" t="str">
            <v>Solyc03g112013.1</v>
          </cell>
          <cell r="DER6726" t="str">
            <v>Solyc03g112030.3</v>
          </cell>
          <cell r="DES6726" t="str">
            <v>Solyc03g112040.1</v>
          </cell>
          <cell r="DET6726" t="str">
            <v>Solyc03g114940.3</v>
          </cell>
          <cell r="DEU6726" t="str">
            <v>Solyc03g116260.3</v>
          </cell>
          <cell r="DEV6726" t="str">
            <v>Solyc03g116270.3</v>
          </cell>
          <cell r="DEW6726" t="str">
            <v>Solyc03g116280.3</v>
          </cell>
          <cell r="DEX6726" t="str">
            <v>Solyc03g116290.3</v>
          </cell>
          <cell r="DEY6726" t="str">
            <v>Solyc03g150160.1</v>
          </cell>
          <cell r="DEZ6726" t="str">
            <v>Solyc03g122350.3</v>
          </cell>
          <cell r="DFA6726" t="str">
            <v>Solyc03g122360.3</v>
          </cell>
          <cell r="DFB6726" t="str">
            <v>Solyc04g005360.1</v>
          </cell>
          <cell r="DFC6726" t="str">
            <v>Solyc04g005370.2</v>
          </cell>
          <cell r="DFD6726" t="str">
            <v>Solyc04g007940.5</v>
          </cell>
          <cell r="DFE6726" t="str">
            <v>Solyc04g007980.3</v>
          </cell>
          <cell r="DFF6726" t="str">
            <v>Solyc04g008670.2</v>
          </cell>
          <cell r="DFG6726" t="str">
            <v>Solyc04g009850.4</v>
          </cell>
          <cell r="DFH6726" t="str">
            <v>Solyc04g009860.4</v>
          </cell>
          <cell r="DFI6726" t="str">
            <v>Solyc04g009930.3</v>
          </cell>
          <cell r="DFJ6726" t="str">
            <v>Solyc04g011680.3</v>
          </cell>
          <cell r="DFK6726" t="str">
            <v>Solyc04g011690.5</v>
          </cell>
          <cell r="DFL6726" t="str">
            <v>Solyc04g150109.1</v>
          </cell>
          <cell r="DFM6726" t="str">
            <v>Solyc04g025410.1</v>
          </cell>
          <cell r="DFN6726" t="str">
            <v>Solyc04g150131.1</v>
          </cell>
          <cell r="DFO6726" t="str">
            <v>Solyc04g049807.1</v>
          </cell>
          <cell r="DFP6726" t="str">
            <v>Solyc04g050575.2</v>
          </cell>
          <cell r="DFQ6726" t="str">
            <v>Solyc04g050620.3</v>
          </cell>
          <cell r="DFR6726" t="str">
            <v>Solyc04g050625.1</v>
          </cell>
          <cell r="DFS6726" t="str">
            <v>Solyc04g050622.1</v>
          </cell>
          <cell r="DFT6726" t="str">
            <v>Solyc04g051244.1</v>
          </cell>
          <cell r="DFU6726" t="str">
            <v>Solyc04g051730.1</v>
          </cell>
          <cell r="DFV6726" t="str">
            <v>Solyc04g054220.3</v>
          </cell>
          <cell r="DFW6726" t="str">
            <v>Solyc04g054250.4</v>
          </cell>
          <cell r="DFX6726" t="str">
            <v>Solyc04g054256.1</v>
          </cell>
          <cell r="DFY6726" t="str">
            <v>Solyc04g054258.1</v>
          </cell>
          <cell r="DFZ6726" t="str">
            <v>Solyc04g054260.5</v>
          </cell>
          <cell r="DGA6726" t="str">
            <v>Solyc04g083140.2</v>
          </cell>
          <cell r="DGB6726" t="str">
            <v>Solyc04g083150.2</v>
          </cell>
          <cell r="DGC6726" t="str">
            <v>Solyc04g063245.1</v>
          </cell>
          <cell r="DGD6726" t="str">
            <v>Solyc04g071150.3</v>
          </cell>
          <cell r="DGE6726" t="str">
            <v>Solyc04g071780.3</v>
          </cell>
          <cell r="DGF6726" t="str">
            <v>Solyc04g071790.4</v>
          </cell>
          <cell r="DGG6726" t="str">
            <v>Solyc04g071800.3</v>
          </cell>
          <cell r="DGH6726" t="str">
            <v>Solyc04g071805.1</v>
          </cell>
          <cell r="DGI6726" t="str">
            <v>Solyc04g150164.1</v>
          </cell>
          <cell r="DGJ6726" t="str">
            <v>Solyc04g078270.3</v>
          </cell>
          <cell r="DGK6726" t="str">
            <v>Solyc04g078290.5</v>
          </cell>
          <cell r="DGL6726" t="str">
            <v>Solyc04g078325.2</v>
          </cell>
          <cell r="DGM6726" t="str">
            <v>Solyc04g078340.3</v>
          </cell>
          <cell r="DGN6726" t="str">
            <v>Solyc04g078360.1</v>
          </cell>
          <cell r="DGO6726" t="str">
            <v>Solyc04g078370.3</v>
          </cell>
          <cell r="DGP6726" t="str">
            <v>Solyc04g079640.3</v>
          </cell>
          <cell r="DGQ6726" t="str">
            <v>Solyc04g079660.2</v>
          </cell>
          <cell r="DGR6726" t="str">
            <v>Solyc04g079680.4</v>
          </cell>
          <cell r="DGS6726" t="str">
            <v>Solyc04g080100.3</v>
          </cell>
          <cell r="DGT6726" t="str">
            <v>Solyc04g080650.4</v>
          </cell>
          <cell r="DGU6726" t="str">
            <v>Solyc05g011940.4</v>
          </cell>
          <cell r="DGV6726" t="str">
            <v>Solyc05g011970.3</v>
          </cell>
          <cell r="DGW6726" t="str">
            <v>Solyc05g015350.4</v>
          </cell>
          <cell r="DGX6726" t="str">
            <v>Solyc05g018130.3</v>
          </cell>
          <cell r="DGY6726" t="str">
            <v>Solyc05g021390.5</v>
          </cell>
          <cell r="DGZ6726" t="str">
            <v>Solyc05g047530.3</v>
          </cell>
          <cell r="DHA6726" t="str">
            <v>Solyc05g047680.4</v>
          </cell>
          <cell r="DHB6726" t="str">
            <v>Solyc06g035760.5</v>
          </cell>
          <cell r="DHC6726" t="str">
            <v>Solyc06g035943.2</v>
          </cell>
          <cell r="DHD6726" t="str">
            <v>Solyc06g060015.1</v>
          </cell>
          <cell r="DHE6726" t="str">
            <v>Solyc06g060190.3</v>
          </cell>
          <cell r="DHF6726" t="str">
            <v>Solyc06g060800.4</v>
          </cell>
          <cell r="DHG6726" t="str">
            <v>Solyc06g061023.1</v>
          </cell>
          <cell r="DHH6726" t="str">
            <v>Solyc06g061027.1</v>
          </cell>
          <cell r="DHI6726" t="str">
            <v>Solyc06g065420.2</v>
          </cell>
          <cell r="DHJ6726" t="str">
            <v>Solyc06g065430.3</v>
          </cell>
          <cell r="DHK6726" t="str">
            <v>Solyc06g066230.4</v>
          </cell>
          <cell r="DHL6726" t="str">
            <v>Solyc06g066240.5</v>
          </cell>
          <cell r="DHM6726" t="str">
            <v>Solyc06g084820.2</v>
          </cell>
          <cell r="DHN6726" t="str">
            <v>Solyc06g084825.1</v>
          </cell>
          <cell r="DHO6726" t="str">
            <v>Solyc06g066270.1</v>
          </cell>
          <cell r="DHP6726" t="str">
            <v>Solyc06g066830.4</v>
          </cell>
          <cell r="DHQ6726" t="str">
            <v>Solyc06g066840.3</v>
          </cell>
          <cell r="DHR6726" t="str">
            <v>Solyc06g067870.3</v>
          </cell>
          <cell r="DHS6726" t="str">
            <v>Solyc06g068260.3</v>
          </cell>
          <cell r="DHT6726" t="str">
            <v>Solyc06g068270.3</v>
          </cell>
          <cell r="DHU6726" t="str">
            <v>Solyc06g069900.3</v>
          </cell>
          <cell r="DHV6726" t="str">
            <v>Solyc06g073080.4</v>
          </cell>
          <cell r="DHW6726" t="str">
            <v>Solyc06g073570.5</v>
          </cell>
          <cell r="DHX6726" t="str">
            <v>Solyc06g073580.5</v>
          </cell>
          <cell r="DHY6726" t="str">
            <v>Solyc06g076160.4</v>
          </cell>
          <cell r="DHZ6726" t="str">
            <v>Solyc06g082030.3</v>
          </cell>
          <cell r="DIA6726" t="str">
            <v>Solyc06g083910.3</v>
          </cell>
          <cell r="DIB6726" t="str">
            <v>Solyc07g006140.4</v>
          </cell>
          <cell r="DIC6726" t="str">
            <v>Solyc07g006890.1</v>
          </cell>
          <cell r="DID6726" t="str">
            <v>Solyc07g007460.3</v>
          </cell>
          <cell r="DIE6726" t="str">
            <v>Solyc07g014670.3</v>
          </cell>
          <cell r="DIF6726" t="str">
            <v>Solyc07g025370.3</v>
          </cell>
          <cell r="DIG6726" t="str">
            <v>Solyc07g041500.3</v>
          </cell>
          <cell r="DIH6726" t="str">
            <v>Solyc07g042880.1</v>
          </cell>
          <cell r="DII6726" t="str">
            <v>Solyc07g043420.3</v>
          </cell>
          <cell r="DIJ6726" t="str">
            <v>Solyc07g043460.3</v>
          </cell>
          <cell r="DIK6726" t="str">
            <v>Solyc07g045040.3</v>
          </cell>
          <cell r="DIL6726" t="str">
            <v>Solyc07g052070.3</v>
          </cell>
          <cell r="DIM6726" t="str">
            <v>Solyc07g052370.4</v>
          </cell>
          <cell r="DIN6726" t="str">
            <v>Solyc07g053493.1</v>
          </cell>
          <cell r="DIO6726" t="str">
            <v>Solyc07g054870.4</v>
          </cell>
          <cell r="DIP6726" t="str">
            <v>Solyc07g054920.2</v>
          </cell>
          <cell r="DIQ6726" t="str">
            <v>Solyc07g054930.3</v>
          </cell>
          <cell r="DIR6726" t="str">
            <v>Solyc07g054940.2</v>
          </cell>
          <cell r="DIS6726" t="str">
            <v>Solyc07g055350.5</v>
          </cell>
          <cell r="DIT6726" t="str">
            <v>Solyc07g055440.2</v>
          </cell>
          <cell r="DIU6726" t="str">
            <v>Solyc07g055450.2</v>
          </cell>
          <cell r="DIV6726" t="str">
            <v>Solyc07g055460.3</v>
          </cell>
          <cell r="DIW6726" t="str">
            <v>Solyc07g055470.3</v>
          </cell>
          <cell r="DIX6726" t="str">
            <v>Solyc07g055480.2</v>
          </cell>
          <cell r="DIY6726" t="str">
            <v>Solyc07g055490.4</v>
          </cell>
          <cell r="DIZ6726" t="str">
            <v>Solyc07g150149.1</v>
          </cell>
          <cell r="DJA6726" t="str">
            <v>Solyc07g055530.3</v>
          </cell>
          <cell r="DJB6726" t="str">
            <v>Solyc07g055550.2</v>
          </cell>
          <cell r="DJC6726" t="str">
            <v>Solyc07g055560.4</v>
          </cell>
          <cell r="DJD6726" t="str">
            <v>Solyc07g055970.1</v>
          </cell>
          <cell r="DJE6726" t="str">
            <v>Solyc07g056160.4</v>
          </cell>
          <cell r="DJF6726" t="str">
            <v>Solyc07g061980.2</v>
          </cell>
          <cell r="DJG6726" t="str">
            <v>Solyc07g062500.3</v>
          </cell>
          <cell r="DJH6726" t="str">
            <v>Solyc07g062510.2</v>
          </cell>
          <cell r="DJI6726" t="str">
            <v>Solyc07g062520.4</v>
          </cell>
          <cell r="DJJ6726" t="str">
            <v>Solyc07g064450.5</v>
          </cell>
          <cell r="DJK6726" t="str">
            <v>Solyc08g005650.3</v>
          </cell>
          <cell r="DJL6726" t="str">
            <v>Solyc08g150102.2</v>
          </cell>
          <cell r="DJM6726" t="str">
            <v>Solyc08g006770.3</v>
          </cell>
          <cell r="DJN6726" t="str">
            <v>Solyc08g007863.2</v>
          </cell>
          <cell r="DJO6726" t="str">
            <v>Solyc08g007900.3</v>
          </cell>
          <cell r="DJP6726" t="str">
            <v>Solyc08g014190.4</v>
          </cell>
          <cell r="DJQ6726" t="str">
            <v>Solyc08g062370.4</v>
          </cell>
          <cell r="DJR6726" t="str">
            <v>Solyc08g083450.2</v>
          </cell>
          <cell r="DJS6726" t="str">
            <v>Solyc08g074260.3</v>
          </cell>
          <cell r="DJT6726" t="str">
            <v>Solyc08g150142.1</v>
          </cell>
          <cell r="DJU6726" t="str">
            <v>Solyc08g076235.2</v>
          </cell>
          <cell r="DJV6726" t="str">
            <v>Solyc08g076250.3</v>
          </cell>
          <cell r="DJW6726" t="str">
            <v>Solyc08g076257.2</v>
          </cell>
          <cell r="DJX6726" t="str">
            <v>Solyc08g160110.1</v>
          </cell>
          <cell r="DJY6726" t="str">
            <v>Solyc08g078330.4</v>
          </cell>
          <cell r="DJZ6726" t="str">
            <v>Solyc08g079280.3</v>
          </cell>
          <cell r="DKA6726" t="str">
            <v>Solyc08g079285.2</v>
          </cell>
          <cell r="DKB6726" t="str">
            <v>Solyc08g079300.3</v>
          </cell>
          <cell r="DKC6726" t="str">
            <v>Solyc08g079310.5</v>
          </cell>
          <cell r="DKD6726" t="str">
            <v>Solyc08g079315.1</v>
          </cell>
          <cell r="DKE6726" t="str">
            <v>Solyc08g079330.2</v>
          </cell>
          <cell r="DKF6726" t="str">
            <v>Solyc08g083410.1</v>
          </cell>
          <cell r="DKG6726" t="str">
            <v>Solyc08g083520.2</v>
          </cell>
          <cell r="DKH6726" t="str">
            <v>Solyc08g079350.3</v>
          </cell>
          <cell r="DKI6726" t="str">
            <v>Solyc08g079370.2</v>
          </cell>
          <cell r="DKJ6726" t="str">
            <v>Solyc08g083510.3</v>
          </cell>
          <cell r="DKK6726" t="str">
            <v>Solyc08g083500.2</v>
          </cell>
          <cell r="DKL6726" t="str">
            <v>Solyc08g083505.2</v>
          </cell>
          <cell r="DKM6726" t="str">
            <v>Solyc08g079420.3</v>
          </cell>
          <cell r="DKN6726" t="str">
            <v>Solyc08g080380.4</v>
          </cell>
          <cell r="DKO6726" t="str">
            <v>Solyc08g080390.4</v>
          </cell>
          <cell r="DKP6726" t="str">
            <v>Solyc08g080430.2</v>
          </cell>
          <cell r="DKQ6726" t="str">
            <v>Solyc09g098620.2</v>
          </cell>
          <cell r="DKR6726" t="str">
            <v>Solyc09g008913.1</v>
          </cell>
          <cell r="DKS6726" t="str">
            <v>Solyc09g008910.2</v>
          </cell>
          <cell r="DKT6726" t="str">
            <v>Solyc09g010000.5</v>
          </cell>
          <cell r="DKU6726" t="str">
            <v>Solyc09g010020.2</v>
          </cell>
          <cell r="DKV6726" t="str">
            <v>Solyc09g010040.3</v>
          </cell>
          <cell r="DKW6726" t="str">
            <v>Solyc09g014900.3</v>
          </cell>
          <cell r="DKX6726" t="str">
            <v>Solyc09g042210.1</v>
          </cell>
          <cell r="DKY6726" t="str">
            <v>Solyc09g150119.1</v>
          </cell>
          <cell r="DKZ6726" t="str">
            <v>Solyc09g059240.3</v>
          </cell>
          <cell r="DLA6726" t="str">
            <v>Solyc09g061791.2</v>
          </cell>
          <cell r="DLB6726" t="str">
            <v>Solyc09g061792.1</v>
          </cell>
          <cell r="DLC6726" t="str">
            <v>Solyc09g066150.2</v>
          </cell>
          <cell r="DLD6726" t="str">
            <v>Solyc09g066320.3</v>
          </cell>
          <cell r="DLE6726" t="str">
            <v>Solyc09g066370.1</v>
          </cell>
          <cell r="DLF6726" t="str">
            <v>Solyc09g066400.2</v>
          </cell>
          <cell r="DLG6726" t="str">
            <v>Solyc09g098610.2</v>
          </cell>
          <cell r="DLH6726" t="str">
            <v>Solyc09g089580.4</v>
          </cell>
          <cell r="DLI6726" t="str">
            <v>Solyc09g089680.4</v>
          </cell>
          <cell r="DLJ6726" t="str">
            <v>Solyc09g089690.3</v>
          </cell>
          <cell r="DLK6726" t="str">
            <v>Solyc09g089710.3</v>
          </cell>
          <cell r="DLL6726" t="str">
            <v>Solyc09g089720.4</v>
          </cell>
          <cell r="DLM6726" t="str">
            <v>Solyc09g089740.3</v>
          </cell>
          <cell r="DLN6726" t="str">
            <v>Solyc09g089760.1</v>
          </cell>
          <cell r="DLO6726" t="str">
            <v>Solyc09g089770.3</v>
          </cell>
          <cell r="DLP6726" t="str">
            <v>Solyc09g089780.3</v>
          </cell>
          <cell r="DLQ6726" t="str">
            <v>Solyc09g089790.3</v>
          </cell>
          <cell r="DLR6726" t="str">
            <v>Solyc09g089800.2</v>
          </cell>
          <cell r="DLS6726" t="str">
            <v>Solyc09g089810.1</v>
          </cell>
          <cell r="DLT6726" t="str">
            <v>Solyc09g089820.2</v>
          </cell>
          <cell r="DLU6726" t="str">
            <v>Solyc09g089830.4</v>
          </cell>
          <cell r="DLV6726" t="str">
            <v>Solyc09g092560.4</v>
          </cell>
          <cell r="DLW6726" t="str">
            <v>Solyc09g092580.4</v>
          </cell>
          <cell r="DLX6726" t="str">
            <v>Solyc09g092590.2</v>
          </cell>
          <cell r="DLY6726" t="str">
            <v>Solyc09g092600.3</v>
          </cell>
          <cell r="DLZ6726" t="str">
            <v>Solyc09g092620.4</v>
          </cell>
          <cell r="DMA6726" t="str">
            <v>Solyc09g092640.3</v>
          </cell>
          <cell r="DMB6726" t="str">
            <v>Solyc09g092670.3</v>
          </cell>
          <cell r="DMC6726" t="str">
            <v>Solyc09g098010.3</v>
          </cell>
          <cell r="DMD6726" t="str">
            <v>Solyc09g098770.2</v>
          </cell>
          <cell r="DME6726" t="str">
            <v>Solyc09g098030.4</v>
          </cell>
          <cell r="DMF6726" t="str">
            <v>Solyc10g005360.4</v>
          </cell>
          <cell r="DMG6726" t="str">
            <v>Solyc10g007860.3</v>
          </cell>
          <cell r="DMH6726" t="str">
            <v>Solyc10g007880.4</v>
          </cell>
          <cell r="DMI6726" t="str">
            <v>Solyc10g007890.5</v>
          </cell>
          <cell r="DMJ6726" t="str">
            <v>Solyc10g007900.4</v>
          </cell>
          <cell r="DMK6726" t="str">
            <v>Solyc10g007930.4</v>
          </cell>
          <cell r="DML6726" t="str">
            <v>Solyc10g009310.5</v>
          </cell>
          <cell r="DMM6726" t="str">
            <v>Solyc10g017510.3</v>
          </cell>
          <cell r="DMN6726" t="str">
            <v>Solyc10g018150.2</v>
          </cell>
          <cell r="DMO6726" t="str">
            <v>Solyc10g018170.1</v>
          </cell>
          <cell r="DMP6726" t="str">
            <v>Solyc10g018190.2</v>
          </cell>
          <cell r="DMQ6726" t="str">
            <v>Solyc10g039210.5</v>
          </cell>
          <cell r="DMR6726" t="str">
            <v>Solyc10g051020.2</v>
          </cell>
          <cell r="DMS6726" t="str">
            <v>Solyc10g076840.2</v>
          </cell>
          <cell r="DMT6726" t="str">
            <v>Solyc10g076845.2</v>
          </cell>
          <cell r="DMU6726" t="str">
            <v>Solyc10g078280.3</v>
          </cell>
          <cell r="DMV6726" t="str">
            <v>Solyc10g087040.3</v>
          </cell>
          <cell r="DMW6726" t="str">
            <v>Solyc10g080870.3</v>
          </cell>
          <cell r="DMX6726" t="str">
            <v>Solyc10g081550.2</v>
          </cell>
          <cell r="DMY6726" t="str">
            <v>Solyc10g083690.3</v>
          </cell>
          <cell r="DMZ6726" t="str">
            <v>Solyc10g083700.5</v>
          </cell>
          <cell r="DNA6726" t="str">
            <v>Solyc10g087010.3</v>
          </cell>
          <cell r="DNB6726" t="str">
            <v>Solyc10g087015.1</v>
          </cell>
          <cell r="DNC6726" t="str">
            <v>Solyc10g087030.1</v>
          </cell>
          <cell r="DND6726" t="str">
            <v>Solyc10g087035.1</v>
          </cell>
          <cell r="DNE6726" t="str">
            <v>Solyc10g084590.2</v>
          </cell>
          <cell r="DNF6726" t="str">
            <v>Solyc10g085500.2</v>
          </cell>
          <cell r="DNG6726" t="str">
            <v>Solyc10g086780.2</v>
          </cell>
          <cell r="DNH6726" t="str">
            <v>Solyc10g005120.2</v>
          </cell>
          <cell r="DNI6726" t="str">
            <v>Solyc11g006590.2</v>
          </cell>
          <cell r="DNJ6726" t="str">
            <v>Solyc11g006593.2</v>
          </cell>
          <cell r="DNK6726" t="str">
            <v>Solyc11g007980.2</v>
          </cell>
          <cell r="DNL6726" t="str">
            <v>Solyc11g010400.3</v>
          </cell>
          <cell r="DNM6726" t="str">
            <v>Solyc11g010410.2</v>
          </cell>
          <cell r="DNN6726" t="str">
            <v>Solyc11g030730.2</v>
          </cell>
          <cell r="DNO6726" t="str">
            <v>Solyc11g044830.1</v>
          </cell>
          <cell r="DNP6726" t="str">
            <v>Solyc11g044810.2</v>
          </cell>
          <cell r="DNQ6726" t="str">
            <v>Solyc11g040223.1</v>
          </cell>
          <cell r="DNR6726" t="str">
            <v>Solyc11g056670.2</v>
          </cell>
          <cell r="DNS6726" t="str">
            <v>Solyc11g065770.1</v>
          </cell>
          <cell r="DNT6726" t="str">
            <v>Solyc11g072110.2</v>
          </cell>
          <cell r="DNU6726" t="str">
            <v>Solyc11g072120.2</v>
          </cell>
          <cell r="DNV6726" t="str">
            <v>Solyc11g072130.2</v>
          </cell>
          <cell r="DNW6726" t="str">
            <v>Solyc11g072200.2</v>
          </cell>
          <cell r="DNX6726" t="str">
            <v>Solyc12g005170.2</v>
          </cell>
          <cell r="DNY6726" t="str">
            <v>Solyc12g006380.2</v>
          </cell>
          <cell r="DNZ6726" t="str">
            <v>Solyc12g006860.2</v>
          </cell>
          <cell r="DOA6726" t="str">
            <v>Solyc12g013780.3</v>
          </cell>
          <cell r="DOB6726" t="str">
            <v>Solyc12g019623.2</v>
          </cell>
          <cell r="DOC6726" t="str">
            <v>Solyc12g019680.1</v>
          </cell>
          <cell r="DOD6726" t="str">
            <v>Solyc12g036675.2</v>
          </cell>
          <cell r="DOE6726" t="str">
            <v>Solyc12g036677.2</v>
          </cell>
          <cell r="DOF6726" t="str">
            <v>Solyc12g042020.3</v>
          </cell>
          <cell r="DOG6726" t="str">
            <v>Solyc12g042480.3</v>
          </cell>
          <cell r="DOH6726" t="str">
            <v>Solyc12g044954.1</v>
          </cell>
          <cell r="DOI6726" t="str">
            <v>Solyc12g044956.1</v>
          </cell>
          <cell r="DOJ6726" t="str">
            <v>Solyc12g045020.2</v>
          </cell>
          <cell r="DOK6726" t="str">
            <v>Solyc12g056810.2</v>
          </cell>
          <cell r="DOL6726" t="str">
            <v>Solyc12g088460.3</v>
          </cell>
          <cell r="DOM6726" t="str">
            <v>Solyc12g088510.1</v>
          </cell>
          <cell r="DON6726" t="str">
            <v>Solyc12g100170.1</v>
          </cell>
          <cell r="DOO6726" t="str">
            <v>Solyc02g086880.4</v>
          </cell>
          <cell r="DOP6726" t="str">
            <v>Solyc02g024050.3</v>
          </cell>
          <cell r="DOQ6726" t="str">
            <v>Solyc02g062130.5</v>
          </cell>
          <cell r="DOR6726" t="str">
            <v>Solyc01g005230.5</v>
          </cell>
          <cell r="DOS6726" t="str">
            <v>Solyc01g005350.4</v>
          </cell>
          <cell r="DOT6726" t="str">
            <v>Solyc01g014320.4</v>
          </cell>
          <cell r="DOU6726" t="str">
            <v>Solyc01g068550.3</v>
          </cell>
          <cell r="DOV6726" t="str">
            <v>Solyc01g080970.3</v>
          </cell>
          <cell r="DOW6726" t="str">
            <v>Solyc01g080990.3</v>
          </cell>
          <cell r="DOX6726" t="str">
            <v>Solyc01g111900.5</v>
          </cell>
          <cell r="DOY6726" t="str">
            <v>Solyc02g077520.3</v>
          </cell>
          <cell r="DOZ6726" t="str">
            <v>Solyc02g077530.2</v>
          </cell>
          <cell r="DPA6726" t="str">
            <v>Solyc02g091140.3</v>
          </cell>
          <cell r="DPB6726" t="str">
            <v>Solyc02g093240.3</v>
          </cell>
          <cell r="DPC6726" t="str">
            <v>Solyc03g097700.3</v>
          </cell>
          <cell r="DPD6726" t="str">
            <v>Solyc04g055253.1</v>
          </cell>
          <cell r="DPE6726" t="str">
            <v>Solyc04g055255.1</v>
          </cell>
          <cell r="DPF6726" t="str">
            <v>Solyc04g055257.1</v>
          </cell>
          <cell r="DPG6726" t="str">
            <v>Solyc04g078120.3</v>
          </cell>
          <cell r="DPH6726" t="str">
            <v>Solyc05g026040.1</v>
          </cell>
          <cell r="DPI6726" t="str">
            <v>Solyc05g026330.3</v>
          </cell>
          <cell r="DPJ6726" t="str">
            <v>Solyc05g041270.1</v>
          </cell>
          <cell r="DPK6726" t="str">
            <v>Solyc05g041320.2</v>
          </cell>
          <cell r="DPL6726" t="str">
            <v>Solyc05g041610.3</v>
          </cell>
          <cell r="DPM6726" t="str">
            <v>Solyc05g041620.3</v>
          </cell>
          <cell r="DPN6726" t="str">
            <v>Solyc05g041640.3</v>
          </cell>
          <cell r="DPO6726" t="str">
            <v>Solyc05g041650.1</v>
          </cell>
          <cell r="DPP6726" t="str">
            <v>Solyc05g041660.1</v>
          </cell>
          <cell r="DPQ6726" t="str">
            <v>Solyc05g041670.3</v>
          </cell>
          <cell r="DPR6726" t="str">
            <v>Solyc05g041950.1</v>
          </cell>
          <cell r="DPS6726" t="str">
            <v>Solyc06g007960.5</v>
          </cell>
          <cell r="DPT6726" t="str">
            <v>Solyc06g017863.2</v>
          </cell>
          <cell r="DPU6726" t="str">
            <v>Solyc06g049090.4</v>
          </cell>
          <cell r="DPV6726" t="str">
            <v>Solyc06g060200.2</v>
          </cell>
          <cell r="DPW6726" t="str">
            <v>Solyc06g060215.1</v>
          </cell>
          <cell r="DPX6726" t="str">
            <v>Solyc06g064500.3</v>
          </cell>
          <cell r="DPY6726" t="str">
            <v>Solyc06g064510.2</v>
          </cell>
          <cell r="DPZ6726" t="str">
            <v>Solyc06g083450.4</v>
          </cell>
          <cell r="DQA6726" t="str">
            <v>Solyc09g056230.4</v>
          </cell>
          <cell r="DQB6726" t="str">
            <v>Solyc09g091530.2</v>
          </cell>
          <cell r="DQC6726" t="str">
            <v>Solyc09g091540.3</v>
          </cell>
          <cell r="DQD6726" t="str">
            <v>Solyc09g091550.3</v>
          </cell>
          <cell r="DQE6726" t="str">
            <v>Solyc10g008120.5</v>
          </cell>
          <cell r="DQF6726" t="str">
            <v>Solyc10g061840.3</v>
          </cell>
          <cell r="DQG6726" t="str">
            <v>Solyc10g049500.1</v>
          </cell>
          <cell r="DQH6726" t="str">
            <v>Solyc10g049540.1</v>
          </cell>
          <cell r="DQI6726" t="str">
            <v>Solyc10g079540.1</v>
          </cell>
          <cell r="DQJ6726" t="str">
            <v>Solyc10g005060.4</v>
          </cell>
          <cell r="DQK6726" t="str">
            <v>Solyc12g009110.4</v>
          </cell>
          <cell r="DQL6726" t="str">
            <v>Solyc12g041940.1</v>
          </cell>
          <cell r="DQM6726" t="str">
            <v>Solyc12g041960.2</v>
          </cell>
          <cell r="DQN6726" t="str">
            <v>Solyc01g008300.2</v>
          </cell>
          <cell r="DQO6726" t="str">
            <v>Solyc01g090600.5</v>
          </cell>
          <cell r="DQP6726" t="str">
            <v>Solyc01g105550.1</v>
          </cell>
          <cell r="DQQ6726" t="str">
            <v>Solyc01g105580.1</v>
          </cell>
          <cell r="DQR6726" t="str">
            <v>Solyc01g105590.2</v>
          </cell>
          <cell r="DQS6726" t="str">
            <v>Solyc01g107080.3</v>
          </cell>
          <cell r="DQT6726" t="str">
            <v>Solyc02g062710.1</v>
          </cell>
          <cell r="DQU6726" t="str">
            <v>Solyc02g079490.3</v>
          </cell>
          <cell r="DQV6726" t="str">
            <v>Solyc02g081740.2</v>
          </cell>
          <cell r="DQW6726" t="str">
            <v>Solyc02g081750.1</v>
          </cell>
          <cell r="DQX6726" t="str">
            <v>Solyc02g081760.2</v>
          </cell>
          <cell r="DQY6726" t="str">
            <v>Solyc02g081800.1</v>
          </cell>
          <cell r="DQZ6726" t="str">
            <v>Solyc02g093180.3</v>
          </cell>
          <cell r="DRA6726" t="str">
            <v>Solyc04g012020.1</v>
          </cell>
          <cell r="DRB6726" t="str">
            <v>Solyc04g080720.4</v>
          </cell>
          <cell r="DRC6726" t="str">
            <v>Solyc04g082350.3</v>
          </cell>
          <cell r="DRD6726" t="str">
            <v>Solyc05g014330.1</v>
          </cell>
          <cell r="DRE6726" t="str">
            <v>Solyc05g015800.3</v>
          </cell>
          <cell r="DRF6726" t="str">
            <v>Solyc05g039950.2</v>
          </cell>
          <cell r="DRG6726" t="str">
            <v>Solyc05g050710.3</v>
          </cell>
          <cell r="DRH6726" t="str">
            <v>Solyc06g043120.1</v>
          </cell>
          <cell r="DRI6726" t="str">
            <v>Solyc06g051320.3</v>
          </cell>
          <cell r="DRJ6726" t="str">
            <v>Solyc06g074710.1</v>
          </cell>
          <cell r="DRK6726" t="str">
            <v>Solyc07g005760.3</v>
          </cell>
          <cell r="DRL6726" t="str">
            <v>Solyc07g006670.1</v>
          </cell>
          <cell r="DRM6726" t="str">
            <v>Solyc07g006680.1</v>
          </cell>
          <cell r="DRN6726" t="str">
            <v>Solyc07g008380.2</v>
          </cell>
          <cell r="DRO6726" t="str">
            <v>Solyc07g008390.4</v>
          </cell>
          <cell r="DRP6726" t="str">
            <v>Solyc07g161360.1</v>
          </cell>
          <cell r="DRQ6726" t="str">
            <v>Solyc07g009583.1</v>
          </cell>
          <cell r="DRR6726" t="str">
            <v>Solyc07g014580.3</v>
          </cell>
          <cell r="DRS6726" t="str">
            <v>Solyc07g017320.1</v>
          </cell>
          <cell r="DRT6726" t="str">
            <v>Solyc07g160590.1</v>
          </cell>
          <cell r="DRU6726" t="str">
            <v>Solyc07g026890.1</v>
          </cell>
          <cell r="DRV6726" t="str">
            <v>Solyc07g043670.1</v>
          </cell>
          <cell r="DRW6726" t="str">
            <v>Solyc07g043700.3</v>
          </cell>
          <cell r="DRX6726" t="str">
            <v>Solyc07g043710.5</v>
          </cell>
          <cell r="DRY6726" t="str">
            <v>Solyc07g049670.4</v>
          </cell>
          <cell r="DRZ6726" t="str">
            <v>Solyc07g052060.2</v>
          </cell>
          <cell r="DSA6726" t="str">
            <v>Solyc08g005760.1</v>
          </cell>
          <cell r="DSB6726" t="str">
            <v>Solyc08g005770.3</v>
          </cell>
          <cell r="DSC6726" t="str">
            <v>Solyc08g005890.3</v>
          </cell>
          <cell r="DSD6726" t="str">
            <v>Solyc08g007210.5</v>
          </cell>
          <cell r="DSE6726" t="str">
            <v>Solyc08g013830.1</v>
          </cell>
          <cell r="DSF6726" t="str">
            <v>Solyc08g014230.5</v>
          </cell>
          <cell r="DSG6726" t="str">
            <v>Solyc08g014240.4</v>
          </cell>
          <cell r="DSH6726" t="str">
            <v>Solyc08g014490.1</v>
          </cell>
          <cell r="DSI6726" t="str">
            <v>Solyc08g075210.2</v>
          </cell>
          <cell r="DSJ6726" t="str">
            <v>Solyc08g078030.5</v>
          </cell>
          <cell r="DSK6726" t="str">
            <v>Solyc10g008650.3</v>
          </cell>
          <cell r="DSL6726" t="str">
            <v>Solyc10g008660.3</v>
          </cell>
          <cell r="DSM6726" t="str">
            <v>Solyc10g008680.3</v>
          </cell>
          <cell r="DSN6726" t="str">
            <v>Solyc11g020640.3</v>
          </cell>
          <cell r="DSO6726" t="str">
            <v>Solyc11g066640.1</v>
          </cell>
          <cell r="DSP6726" t="str">
            <v>Solyc11g067270.1</v>
          </cell>
          <cell r="DSQ6726" t="str">
            <v>Solyc11g067290.1</v>
          </cell>
          <cell r="DSR6726" t="str">
            <v>Solyc11g067330.1</v>
          </cell>
          <cell r="DSS6726" t="str">
            <v>Solyc11g067340.1</v>
          </cell>
          <cell r="DST6726" t="str">
            <v>Solyc11g067347.1</v>
          </cell>
          <cell r="DSU6726" t="str">
            <v>Solyc11g069680.1</v>
          </cell>
          <cell r="DSV6726" t="str">
            <v>Solyc11g071470.1</v>
          </cell>
          <cell r="DSW6726" t="str">
            <v>Solyc11g071480.1</v>
          </cell>
          <cell r="DSX6726" t="str">
            <v>Solyc12g005430.1</v>
          </cell>
          <cell r="DSY6726" t="str">
            <v>Solyc12g005440.1</v>
          </cell>
          <cell r="DSZ6726" t="str">
            <v>Solyc12g010980.3</v>
          </cell>
          <cell r="DTA6726" t="str">
            <v>Solyc12g088170.2</v>
          </cell>
          <cell r="DTB6726" t="str">
            <v>Solyc12g096250.2</v>
          </cell>
          <cell r="DTC6726" t="str">
            <v>Solyc12g096770.1</v>
          </cell>
          <cell r="DTD6726" t="str">
            <v>Solyc12g096790.1</v>
          </cell>
          <cell r="DTE6726" t="str">
            <v>Solyc12g096800.1</v>
          </cell>
          <cell r="DTF6726" t="str">
            <v>Solyc01g005120.3</v>
          </cell>
          <cell r="DTG6726" t="str">
            <v>Solyc01g005210.4</v>
          </cell>
          <cell r="DTH6726" t="str">
            <v>Solyc01g006670.2</v>
          </cell>
          <cell r="DTI6726" t="str">
            <v>Solyc01g066100.3</v>
          </cell>
          <cell r="DTJ6726" t="str">
            <v>Solyc01g160320.1</v>
          </cell>
          <cell r="DTK6726" t="str">
            <v>Solyc01g066115.1</v>
          </cell>
          <cell r="DTL6726" t="str">
            <v>Solyc01g066120.4</v>
          </cell>
          <cell r="DTM6726" t="str">
            <v>Solyc01g067350.4</v>
          </cell>
          <cell r="DTN6726" t="str">
            <v>Solyc01g095620.3</v>
          </cell>
          <cell r="DTO6726" t="str">
            <v>Solyc01g095760.3</v>
          </cell>
          <cell r="DTP6726" t="str">
            <v>Solyc01g105350.3</v>
          </cell>
          <cell r="DTQ6726" t="str">
            <v>Solyc01g105360.3</v>
          </cell>
          <cell r="DTR6726" t="str">
            <v>Solyc01g106650.3</v>
          </cell>
          <cell r="DTS6726" t="str">
            <v>Solyc02g062990.1</v>
          </cell>
          <cell r="DTT6726" t="str">
            <v>Solyc02g063000.5</v>
          </cell>
          <cell r="DTU6726" t="str">
            <v>Solyc02g065670.3</v>
          </cell>
          <cell r="DTV6726" t="str">
            <v>Solyc02g066960.3</v>
          </cell>
          <cell r="DTW6726" t="str">
            <v>Solyc02g067690.3</v>
          </cell>
          <cell r="DTX6726" t="str">
            <v>Solyc02g068220.1</v>
          </cell>
          <cell r="DTY6726" t="str">
            <v>Solyc02g068790.4</v>
          </cell>
          <cell r="DTZ6726" t="str">
            <v>Solyc02g070020.1</v>
          </cell>
          <cell r="DUA6726" t="str">
            <v>Solyc02g072150.3</v>
          </cell>
          <cell r="DUB6726" t="str">
            <v>Solyc02g078590.1</v>
          </cell>
          <cell r="DUC6726" t="str">
            <v>Solyc02g081690.1</v>
          </cell>
          <cell r="DUD6726" t="str">
            <v>Solyc02g085660.1</v>
          </cell>
          <cell r="DUE6726" t="str">
            <v>Solyc02g088750.2</v>
          </cell>
          <cell r="DUF6726" t="str">
            <v>Solyc02g091350.5</v>
          </cell>
          <cell r="DUG6726" t="str">
            <v>Solyc02g091370.3</v>
          </cell>
          <cell r="DUH6726" t="str">
            <v>Solyc02g091920.3</v>
          </cell>
          <cell r="DUI6726" t="str">
            <v>Solyc03g031800.3</v>
          </cell>
          <cell r="DUJ6726" t="str">
            <v>Solyc03g071850.1</v>
          </cell>
          <cell r="DUK6726" t="str">
            <v>Solyc03g078240.3</v>
          </cell>
          <cell r="DUL6726" t="str">
            <v>Solyc03g078490.5</v>
          </cell>
          <cell r="DUM6726" t="str">
            <v>Solyc03g078500.3</v>
          </cell>
          <cell r="DUN6726" t="str">
            <v>Solyc03g078690.4</v>
          </cell>
          <cell r="DUO6726" t="str">
            <v>Solyc03g078720.4</v>
          </cell>
          <cell r="DUP6726" t="str">
            <v>Solyc03g078730.3</v>
          </cell>
          <cell r="DUQ6726" t="str">
            <v>Solyc03g078770.3</v>
          </cell>
          <cell r="DUR6726" t="str">
            <v>Solyc03g078780.3</v>
          </cell>
          <cell r="DUS6726" t="str">
            <v>Solyc03g078800.2</v>
          </cell>
          <cell r="DUT6726" t="str">
            <v>Solyc03g078810.4</v>
          </cell>
          <cell r="DUU6726" t="str">
            <v>Solyc03g083650.5</v>
          </cell>
          <cell r="DUV6726" t="str">
            <v>Solyc03g093080.3</v>
          </cell>
          <cell r="DUW6726" t="str">
            <v>Solyc03g093110.3</v>
          </cell>
          <cell r="DUX6726" t="str">
            <v>Solyc03g093120.5</v>
          </cell>
          <cell r="DUY6726" t="str">
            <v>Solyc03g093130.3</v>
          </cell>
          <cell r="DUZ6726" t="str">
            <v>Solyc03g098430.4</v>
          </cell>
          <cell r="DVA6726" t="str">
            <v>Solyc03g114175.1</v>
          </cell>
          <cell r="DVB6726" t="str">
            <v>Solyc04g008210.2</v>
          </cell>
          <cell r="DVC6726" t="str">
            <v>Solyc04g010110.3</v>
          </cell>
          <cell r="DVD6726" t="str">
            <v>Solyc04g014990.3</v>
          </cell>
          <cell r="DVE6726" t="str">
            <v>Solyc04g026160.3</v>
          </cell>
          <cell r="DVF6726" t="str">
            <v>Solyc04g025940.3</v>
          </cell>
          <cell r="DVG6726" t="str">
            <v>Solyc04g074330.3</v>
          </cell>
          <cell r="DVH6726" t="str">
            <v>Solyc04g074340.3</v>
          </cell>
          <cell r="DVI6726" t="str">
            <v>Solyc04g074350.3</v>
          </cell>
          <cell r="DVJ6726" t="str">
            <v>Solyc04g074380.4</v>
          </cell>
          <cell r="DVK6726" t="str">
            <v>Solyc04g074390.3</v>
          </cell>
          <cell r="DVL6726" t="str">
            <v>Solyc04g079030.2</v>
          </cell>
          <cell r="DVM6726" t="str">
            <v>Solyc04g079050.3</v>
          </cell>
          <cell r="DVN6726" t="str">
            <v>Solyc04g080010.5</v>
          </cell>
          <cell r="DVO6726" t="str">
            <v>Solyc04g081830.1</v>
          </cell>
          <cell r="DVP6726" t="str">
            <v>Solyc04g082860.3</v>
          </cell>
          <cell r="DVQ6726" t="str">
            <v>Solyc05g005680.3</v>
          </cell>
          <cell r="DVR6726" t="str">
            <v>Solyc05g005750.3</v>
          </cell>
          <cell r="DVS6726" t="str">
            <v>Solyc05g005930.3</v>
          </cell>
          <cell r="DVT6726" t="str">
            <v>Solyc05g006140.1</v>
          </cell>
          <cell r="DVU6726" t="str">
            <v>Solyc05g006150.1</v>
          </cell>
          <cell r="DVV6726" t="str">
            <v>Solyc05g010685.1</v>
          </cell>
          <cell r="DVW6726" t="str">
            <v>Solyc05g010710.3</v>
          </cell>
          <cell r="DVX6726" t="str">
            <v>Solyc05g046290.3</v>
          </cell>
          <cell r="DVY6726" t="str">
            <v>Solyc05g051360.1</v>
          </cell>
          <cell r="DVZ6726" t="str">
            <v>Solyc05g052870.5</v>
          </cell>
          <cell r="DWA6726" t="str">
            <v>Solyc05g053700.3</v>
          </cell>
          <cell r="DWB6726" t="str">
            <v>Solyc05g053820.3</v>
          </cell>
          <cell r="DWC6726" t="str">
            <v>Solyc05g053890.3</v>
          </cell>
          <cell r="DWD6726" t="str">
            <v>Solyc05g055343.2</v>
          </cell>
          <cell r="DWE6726" t="str">
            <v>Solyc05g055840.4</v>
          </cell>
          <cell r="DWF6726" t="str">
            <v>Solyc06g007650.2</v>
          </cell>
          <cell r="DWG6726" t="str">
            <v>Solyc00g006560.2</v>
          </cell>
          <cell r="DWH6726" t="str">
            <v>Solyc06g072870.1</v>
          </cell>
          <cell r="DWI6726" t="str">
            <v>Solyc06g072880.2</v>
          </cell>
          <cell r="DWJ6726" t="str">
            <v>Solyc06g076550.5</v>
          </cell>
          <cell r="DWK6726" t="str">
            <v>Solyc06g082300.4</v>
          </cell>
          <cell r="DWL6726" t="str">
            <v>Solyc07g006500.3</v>
          </cell>
          <cell r="DWM6726" t="str">
            <v>Solyc07g006850.3</v>
          </cell>
          <cell r="DWN6726" t="str">
            <v>Solyc07g006860.3</v>
          </cell>
          <cell r="DWO6726" t="str">
            <v>Solyc07g008230.1</v>
          </cell>
          <cell r="DWP6726" t="str">
            <v>Solyc07g009380.5</v>
          </cell>
          <cell r="DWQ6726" t="str">
            <v>Solyc07g161540.1</v>
          </cell>
          <cell r="DWR6726" t="str">
            <v>Solyc07g043025.1</v>
          </cell>
          <cell r="DWS6726" t="str">
            <v>Solyc07g043050.1</v>
          </cell>
          <cell r="DWT6726" t="str">
            <v>Solyc07g043060.1</v>
          </cell>
          <cell r="DWU6726" t="str">
            <v>Solyc07g043100.1</v>
          </cell>
          <cell r="DWV6726" t="str">
            <v>Solyc07g043120.1</v>
          </cell>
          <cell r="DWW6726" t="str">
            <v>Solyc07g043150.1</v>
          </cell>
          <cell r="DWX6726" t="str">
            <v>Solyc07g043160.1</v>
          </cell>
          <cell r="DWY6726" t="str">
            <v>Solyc07g043170.4</v>
          </cell>
          <cell r="DWZ6726" t="str">
            <v>Solyc07g043410.1</v>
          </cell>
          <cell r="DXA6726" t="str">
            <v>Solyc07g043440.1</v>
          </cell>
          <cell r="DXB6726" t="str">
            <v>Solyc07g043490.1</v>
          </cell>
          <cell r="DXC6726" t="str">
            <v>Solyc07g043500.1</v>
          </cell>
          <cell r="DXD6726" t="str">
            <v>Solyc07g052980.3</v>
          </cell>
          <cell r="DXE6726" t="str">
            <v>Solyc07g055300.3</v>
          </cell>
          <cell r="DXF6726" t="str">
            <v>Solyc07g055990.3</v>
          </cell>
          <cell r="DXG6726" t="str">
            <v>Solyc07g056000.2</v>
          </cell>
          <cell r="DXH6726" t="str">
            <v>Solyc08g006330.3</v>
          </cell>
          <cell r="DXI6726" t="str">
            <v>Solyc08g006350.3</v>
          </cell>
          <cell r="DXJ6726" t="str">
            <v>Solyc08g006360.3</v>
          </cell>
          <cell r="DXK6726" t="str">
            <v>Solyc08g006370.1</v>
          </cell>
          <cell r="DXL6726" t="str">
            <v>Solyc08g006390.1</v>
          </cell>
          <cell r="DXM6726" t="str">
            <v>Solyc08g006400.1</v>
          </cell>
          <cell r="DXN6726" t="str">
            <v>Solyc08g006410.5</v>
          </cell>
          <cell r="DXO6726" t="str">
            <v>Solyc08g150105.1</v>
          </cell>
          <cell r="DXP6726" t="str">
            <v>Solyc08g016250.1</v>
          </cell>
          <cell r="DXQ6726" t="str">
            <v>Solyc08g016260.1</v>
          </cell>
          <cell r="DXR6726" t="str">
            <v>Solyc08g062220.3</v>
          </cell>
          <cell r="DXS6726" t="str">
            <v>Solyc08g076080.3</v>
          </cell>
          <cell r="DXT6726" t="str">
            <v>Solyc08g076650.3</v>
          </cell>
          <cell r="DXU6726" t="str">
            <v>Solyc08g077080.1</v>
          </cell>
          <cell r="DXV6726" t="str">
            <v>Solyc09g008050.3</v>
          </cell>
          <cell r="DXW6726" t="str">
            <v>Solyc09g008090.4</v>
          </cell>
          <cell r="DXX6726" t="str">
            <v>Solyc09g008510.1</v>
          </cell>
          <cell r="DXY6726" t="str">
            <v>Solyc09g009010.4</v>
          </cell>
          <cell r="DXZ6726" t="str">
            <v>Solyc09g014390.1</v>
          </cell>
          <cell r="DYA6726" t="str">
            <v>Solyc09g059170.3</v>
          </cell>
          <cell r="DYB6726" t="str">
            <v>Solyc09g089585.2</v>
          </cell>
          <cell r="DYC6726" t="str">
            <v>Solyc09g092490.4</v>
          </cell>
          <cell r="DYD6726" t="str">
            <v>Solyc09g092480.1</v>
          </cell>
          <cell r="DYE6726" t="str">
            <v>Solyc09g092500.1</v>
          </cell>
          <cell r="DYF6726" t="str">
            <v>Solyc09g092520.3</v>
          </cell>
          <cell r="DYG6726" t="str">
            <v>Solyc09g098080.5</v>
          </cell>
          <cell r="DYH6726" t="str">
            <v>Solyc10g005350.3</v>
          </cell>
          <cell r="DYI6726" t="str">
            <v>Solyc10g007950.4</v>
          </cell>
          <cell r="DYJ6726" t="str">
            <v>Solyc10g008860.1</v>
          </cell>
          <cell r="DYK6726" t="str">
            <v>Solyc10g009580.5</v>
          </cell>
          <cell r="DYL6726" t="str">
            <v>Solyc10g076780.1</v>
          </cell>
          <cell r="DYM6726" t="str">
            <v>Solyc10g081870.3</v>
          </cell>
          <cell r="DYN6726" t="str">
            <v>Solyc10g083860.3</v>
          </cell>
          <cell r="DYO6726" t="str">
            <v>Solyc10g084890.3</v>
          </cell>
          <cell r="DYP6726" t="str">
            <v>Solyc10g085230.2</v>
          </cell>
          <cell r="DYQ6726" t="str">
            <v>Solyc10g085240.1</v>
          </cell>
          <cell r="DYR6726" t="str">
            <v>Solyc10g085280.1</v>
          </cell>
          <cell r="DYS6726" t="str">
            <v>Solyc10g085860.1</v>
          </cell>
          <cell r="DYT6726" t="str">
            <v>Solyc10g085870.1</v>
          </cell>
          <cell r="DYU6726" t="str">
            <v>Solyc10g085880.1</v>
          </cell>
          <cell r="DYV6726" t="str">
            <v>Solyc10g086240.2</v>
          </cell>
          <cell r="DYW6726" t="str">
            <v>Solyc11g006100.1</v>
          </cell>
          <cell r="DYX6726" t="str">
            <v>Solyc11g006110.1</v>
          </cell>
          <cell r="DYY6726" t="str">
            <v>Solyc11g007350.1</v>
          </cell>
          <cell r="DYZ6726" t="str">
            <v>Solyc11g007370.3</v>
          </cell>
          <cell r="DZA6726" t="str">
            <v>Solyc11g007380.1</v>
          </cell>
          <cell r="DZB6726" t="str">
            <v>Solyc11g007450.3</v>
          </cell>
          <cell r="DZC6726" t="str">
            <v>Solyc11g007460.1</v>
          </cell>
          <cell r="DZD6726" t="str">
            <v>Solyc11g007470.1</v>
          </cell>
          <cell r="DZE6726" t="str">
            <v>Solyc11g007480.1</v>
          </cell>
          <cell r="DZF6726" t="str">
            <v>Solyc11g007490.1</v>
          </cell>
          <cell r="DZG6726" t="str">
            <v>Solyc11g007500.3</v>
          </cell>
          <cell r="DZH6726" t="str">
            <v>Solyc11g010735.1</v>
          </cell>
          <cell r="DZI6726" t="str">
            <v>Solyc11g010740.3</v>
          </cell>
          <cell r="DZJ6726" t="str">
            <v>Solyc11g010760.1</v>
          </cell>
          <cell r="DZK6726" t="str">
            <v>Solyc11g010780.1</v>
          </cell>
          <cell r="DZL6726" t="str">
            <v>Solyc11g010790.1</v>
          </cell>
          <cell r="DZM6726" t="str">
            <v>Solyc11g010810.1</v>
          </cell>
          <cell r="DZN6726" t="str">
            <v>Solyc11g010813.1</v>
          </cell>
          <cell r="DZO6726" t="str">
            <v>Solyc11g017450.2</v>
          </cell>
          <cell r="DZP6726" t="str">
            <v>Solyc11g040140.2</v>
          </cell>
          <cell r="DZQ6726" t="str">
            <v>Solyc11g065600.2</v>
          </cell>
          <cell r="DZR6726" t="str">
            <v>Solyc11g066270.3</v>
          </cell>
          <cell r="DZS6726" t="str">
            <v>Solyc12g006430.4</v>
          </cell>
          <cell r="DZT6726" t="str">
            <v>Solyc12g007250.1</v>
          </cell>
          <cell r="DZU6726" t="str">
            <v>Solyc12g007260.2</v>
          </cell>
          <cell r="DZV6726" t="str">
            <v>Solyc12g007270.3</v>
          </cell>
          <cell r="DZW6726" t="str">
            <v>Solyc12g009920.1</v>
          </cell>
          <cell r="DZX6726" t="str">
            <v>Solyc12g011023.1</v>
          </cell>
          <cell r="DZY6726" t="str">
            <v>Solyc12g011030.3</v>
          </cell>
          <cell r="DZZ6726" t="str">
            <v>Solyc12g014010.2</v>
          </cell>
          <cell r="EAA6726" t="str">
            <v>Solyc12g017240.2</v>
          </cell>
          <cell r="EAB6726" t="str">
            <v>Solyc12g042600.2</v>
          </cell>
          <cell r="EAC6726" t="str">
            <v>Solyc12g057060.2</v>
          </cell>
          <cell r="EAD6726" t="str">
            <v>Solyc12g057070.2</v>
          </cell>
          <cell r="EAE6726" t="str">
            <v>Solyc12g057080.2</v>
          </cell>
          <cell r="EAF6726" t="str">
            <v>Solyc12g088690.3</v>
          </cell>
          <cell r="EAG6726" t="str">
            <v>Solyc12g088700.1</v>
          </cell>
          <cell r="EAH6726" t="str">
            <v>Solyc12g088710.1</v>
          </cell>
          <cell r="EAI6726" t="str">
            <v>Solyc12g096080.2</v>
          </cell>
          <cell r="EAJ6726" t="str">
            <v>Solyc12g096820.1</v>
          </cell>
          <cell r="EAK6726" t="str">
            <v>Solyc12g096830.2</v>
          </cell>
          <cell r="EAL6726" t="str">
            <v>Solyc12g098580.1</v>
          </cell>
          <cell r="EAM6726" t="str">
            <v>Solyc12g098590.3</v>
          </cell>
          <cell r="EAN6726" t="str">
            <v>Solyc12g098600.1</v>
          </cell>
          <cell r="EAO6726" t="str">
            <v>Solyc12g098603.2</v>
          </cell>
          <cell r="EAP6726" t="str">
            <v>Solyc01g094790.3</v>
          </cell>
          <cell r="EAQ6726" t="str">
            <v>Solyc01g097920.3</v>
          </cell>
          <cell r="EAR6726" t="str">
            <v>Solyc01g097930.3</v>
          </cell>
          <cell r="EAS6726" t="str">
            <v>Solyc01g097940.1</v>
          </cell>
          <cell r="EAT6726" t="str">
            <v>Solyc01g097950.3</v>
          </cell>
          <cell r="EAU6726" t="str">
            <v>Solyc05g005710.4</v>
          </cell>
          <cell r="EAV6726" t="str">
            <v>Solyc06g053510.3</v>
          </cell>
          <cell r="EAW6726" t="str">
            <v>Solyc06g053520.4</v>
          </cell>
          <cell r="EAX6726" t="str">
            <v>Solyc08g014310.3</v>
          </cell>
          <cell r="EAY6726" t="str">
            <v>Solyc08g061680.3</v>
          </cell>
          <cell r="EAZ6726" t="str">
            <v>Solyc08g061690.3</v>
          </cell>
          <cell r="EBA6726" t="str">
            <v>Solyc08g061695.2</v>
          </cell>
          <cell r="EBB6726" t="str">
            <v>Solyc08g061710.3</v>
          </cell>
          <cell r="EBC6726" t="str">
            <v>Solyc08g061720.1</v>
          </cell>
          <cell r="EBD6726" t="str">
            <v>Solyc08g061730.3</v>
          </cell>
          <cell r="EBE6726" t="str">
            <v>Solyc08g061740.3</v>
          </cell>
          <cell r="EBF6726" t="str">
            <v>Solyc08g061742.2</v>
          </cell>
          <cell r="EBG6726" t="str">
            <v>Solyc08g061755.1</v>
          </cell>
          <cell r="EBH6726" t="str">
            <v>Solyc08g061748.2</v>
          </cell>
          <cell r="EBI6726" t="str">
            <v>Solyc08g061770.1</v>
          </cell>
          <cell r="EBJ6726" t="str">
            <v>Solyc08g061771.2</v>
          </cell>
          <cell r="EBK6726" t="str">
            <v>Solyc08g061780.3</v>
          </cell>
          <cell r="EBL6726" t="str">
            <v>Solyc08g061790.3</v>
          </cell>
          <cell r="EBM6726" t="str">
            <v>Solyc10g012370.3</v>
          </cell>
          <cell r="EBN6726" t="str">
            <v>Solyc11g019850.1</v>
          </cell>
          <cell r="EBO6726" t="str">
            <v>Solyc11g019860.4</v>
          </cell>
          <cell r="EBP6726" t="str">
            <v>Solyc11g019870.4</v>
          </cell>
          <cell r="EBQ6726" t="str">
            <v>Solyc11g019880.3</v>
          </cell>
          <cell r="EBR6726" t="str">
            <v>Solyc11g019890.3</v>
          </cell>
          <cell r="EBS6726" t="str">
            <v>Solyc11g019900.1</v>
          </cell>
          <cell r="EBT6726" t="str">
            <v>Solyc11g020360.3</v>
          </cell>
          <cell r="EBU6726" t="str">
            <v>Solyc11g020380.3</v>
          </cell>
          <cell r="EBV6726" t="str">
            <v>Solyc11g020390.1</v>
          </cell>
          <cell r="EBW6726" t="str">
            <v>Solyc11g020400.1</v>
          </cell>
          <cell r="EBX6726" t="str">
            <v>Solyc11g020430.3</v>
          </cell>
          <cell r="EBY6726" t="str">
            <v>Solyc11g020433.1</v>
          </cell>
          <cell r="EBZ6726" t="str">
            <v>Solyc11g020437.1</v>
          </cell>
          <cell r="ECA6726" t="str">
            <v>Solyc11g020500.3</v>
          </cell>
          <cell r="ECB6726" t="str">
            <v>Solyc11g020520.3</v>
          </cell>
          <cell r="ECC6726" t="str">
            <v>Solyc11g027933.1</v>
          </cell>
          <cell r="ECD6726" t="str">
            <v>Solyc11g027937.2</v>
          </cell>
          <cell r="ECE6726" t="str">
            <v>Solyc11g027980.3</v>
          </cell>
          <cell r="ECF6726" t="str">
            <v>Solyc11g150120.1</v>
          </cell>
          <cell r="ECG6726" t="str">
            <v>Solyc11g150121.1</v>
          </cell>
          <cell r="ECH6726" t="str">
            <v>Solyc11g160650.1</v>
          </cell>
          <cell r="ECI6726" t="str">
            <v>Solyc11g160660.1</v>
          </cell>
          <cell r="ECJ6726" t="str">
            <v>Solyc11g028210.1</v>
          </cell>
          <cell r="ECK6726" t="str">
            <v>Solyc11g028213.1</v>
          </cell>
          <cell r="ECL6726" t="str">
            <v>Solyc11g030555.1</v>
          </cell>
          <cell r="ECM6726" t="str">
            <v>Solyc11g030560.1</v>
          </cell>
          <cell r="ECN6726" t="str">
            <v>Solyc11g030647.2</v>
          </cell>
          <cell r="ECO6726" t="str">
            <v>Solyc08g061760.3</v>
          </cell>
          <cell r="ECP6726" t="str">
            <v>Solyc11g061780.3</v>
          </cell>
          <cell r="ECQ6726" t="str">
            <v>Solyc11g061790.1</v>
          </cell>
          <cell r="ECR6726" t="str">
            <v>Solyc11g061800.1</v>
          </cell>
          <cell r="ECS6726" t="str">
            <v>Solyc11g061810.3</v>
          </cell>
          <cell r="ECT6726" t="str">
            <v>Solyc11g061817.1</v>
          </cell>
          <cell r="ECU6726" t="str">
            <v>Solyc11g061830.1</v>
          </cell>
          <cell r="ECV6726" t="str">
            <v>Solyc11g061835.2</v>
          </cell>
          <cell r="ECW6726" t="str">
            <v>Solyc11g061850.1</v>
          </cell>
          <cell r="ECX6726" t="str">
            <v>Solyc11g061860.1</v>
          </cell>
          <cell r="ECY6726" t="str">
            <v>Solyc11g061870.3</v>
          </cell>
          <cell r="ECZ6726" t="str">
            <v>Solyc11g061880.1</v>
          </cell>
          <cell r="EDA6726" t="str">
            <v>Solyc11g061890.3</v>
          </cell>
          <cell r="EDB6726" t="str">
            <v>Solyc11g061900.1</v>
          </cell>
          <cell r="EDC6726" t="str">
            <v>Solyc11g061910.1</v>
          </cell>
          <cell r="EDD6726" t="str">
            <v>Solyc11g061920.3</v>
          </cell>
          <cell r="EDE6726" t="str">
            <v>Solyc11g061840.2</v>
          </cell>
          <cell r="EDF6726" t="str">
            <v>Solyc11g063460.3</v>
          </cell>
          <cell r="EDG6726" t="str">
            <v>Solyc11g063470.1</v>
          </cell>
          <cell r="EDH6726" t="str">
            <v>Solyc11g063650.1</v>
          </cell>
          <cell r="EDI6726" t="str">
            <v>Solyc11g063670.1</v>
          </cell>
          <cell r="EDJ6726" t="str">
            <v>Solyc11g063680.1</v>
          </cell>
          <cell r="EDK6726" t="str">
            <v>Solyc11g063690.3</v>
          </cell>
          <cell r="EDL6726" t="str">
            <v>Solyc11g063700.1</v>
          </cell>
          <cell r="EDM6726" t="str">
            <v>Solyc11g063710.1</v>
          </cell>
          <cell r="EDN6726" t="str">
            <v>Solyc11g063730.4</v>
          </cell>
          <cell r="EDO6726" t="str">
            <v>Solyc11g061913.2</v>
          </cell>
          <cell r="EDP6726" t="str">
            <v>Solyc11g063740.3</v>
          </cell>
          <cell r="EDQ6726" t="str">
            <v>Solyc11g066960.3</v>
          </cell>
          <cell r="EDR6726" t="str">
            <v>Solyc12g014190.2</v>
          </cell>
          <cell r="EDS6726" t="str">
            <v>Solyc00g160230.1</v>
          </cell>
          <cell r="EDT6726" t="str">
            <v>Solyc00g160140.1</v>
          </cell>
          <cell r="EDU6726" t="str">
            <v>Solyc01g006520.3</v>
          </cell>
          <cell r="EDV6726" t="str">
            <v>Solyc01g006530.1</v>
          </cell>
          <cell r="EDW6726" t="str">
            <v>Solyc01g006590.3</v>
          </cell>
          <cell r="EDX6726" t="str">
            <v>Solyc01g008500.4</v>
          </cell>
          <cell r="EDY6726" t="str">
            <v>Solyc01g008570.1</v>
          </cell>
          <cell r="EDZ6726" t="str">
            <v>Solyc01g008860.1</v>
          </cell>
          <cell r="EEA6726" t="str">
            <v>Solyc01g014520.1</v>
          </cell>
          <cell r="EEB6726" t="str">
            <v>Solyc01g014550.3</v>
          </cell>
          <cell r="EEC6726" t="str">
            <v>Solyc01g014650.1</v>
          </cell>
          <cell r="EED6726" t="str">
            <v>Solyc01g014690.2</v>
          </cell>
          <cell r="EEE6726" t="str">
            <v>Solyc01g067020.4</v>
          </cell>
          <cell r="EEF6726" t="str">
            <v>Solyc01g067320.1</v>
          </cell>
          <cell r="EEG6726" t="str">
            <v>Solyc01g088050.3</v>
          </cell>
          <cell r="EEH6726" t="str">
            <v>Solyc01g091210.3</v>
          </cell>
          <cell r="EEI6726" t="str">
            <v>Solyc01g096690.3</v>
          </cell>
          <cell r="EEJ6726" t="str">
            <v>Solyc01g098440.3</v>
          </cell>
          <cell r="EEK6726" t="str">
            <v>Solyc01g101100.4</v>
          </cell>
          <cell r="EEL6726" t="str">
            <v>Solyc01g105080.2</v>
          </cell>
          <cell r="EEM6726" t="str">
            <v>Solyc01g106055.1</v>
          </cell>
          <cell r="EEN6726" t="str">
            <v>Solyc01g106870.4</v>
          </cell>
          <cell r="EEO6726" t="str">
            <v>Solyc01g111880.4</v>
          </cell>
          <cell r="EEP6726" t="str">
            <v>Solyc01g111950.4</v>
          </cell>
          <cell r="EEQ6726" t="str">
            <v>Solyc02g014040.1</v>
          </cell>
          <cell r="EER6726" t="str">
            <v>Solyc02g014060.1</v>
          </cell>
          <cell r="EES6726" t="str">
            <v>Solyc02g014070.2</v>
          </cell>
          <cell r="EET6726" t="str">
            <v>Solyc02g021180.1</v>
          </cell>
          <cell r="EEU6726" t="str">
            <v>Solyc02g021190.1</v>
          </cell>
          <cell r="EEV6726" t="str">
            <v>Solyc02g021670.2</v>
          </cell>
          <cell r="EEW6726" t="str">
            <v>Solyc02g021780.4</v>
          </cell>
          <cell r="EEX6726" t="str">
            <v>Solyc02g030360.3</v>
          </cell>
          <cell r="EEY6726" t="str">
            <v>Solyc02g031850.1</v>
          </cell>
          <cell r="EEZ6726" t="str">
            <v>Solyc02g031860.3</v>
          </cell>
          <cell r="EFA6726" t="str">
            <v>Solyc02g031900.3</v>
          </cell>
          <cell r="EFB6726" t="str">
            <v>Solyc02g031910.2</v>
          </cell>
          <cell r="EFC6726" t="str">
            <v>Solyc02g064870.1</v>
          </cell>
          <cell r="EFD6726" t="str">
            <v>Solyc02g064880.1</v>
          </cell>
          <cell r="EFE6726" t="str">
            <v>Solyc02g064920.1</v>
          </cell>
          <cell r="EFF6726" t="str">
            <v>Solyc02g064930.1</v>
          </cell>
          <cell r="EFG6726" t="str">
            <v>Solyc02g068880.2</v>
          </cell>
          <cell r="EFH6726" t="str">
            <v>Solyc02g071870.4</v>
          </cell>
          <cell r="EFI6726" t="str">
            <v>Solyc02g072310.3</v>
          </cell>
          <cell r="EFJ6726" t="str">
            <v>Solyc02g078530.3</v>
          </cell>
          <cell r="EFK6726" t="str">
            <v>Solyc02g079560.1</v>
          </cell>
          <cell r="EFL6726" t="str">
            <v>Solyc02g079580.4</v>
          </cell>
          <cell r="EFM6726" t="str">
            <v>Solyc02g079600.3</v>
          </cell>
          <cell r="EFN6726" t="str">
            <v>Solyc02g079630.4</v>
          </cell>
          <cell r="EFO6726" t="str">
            <v>Solyc02g079640.3</v>
          </cell>
          <cell r="EFP6726" t="str">
            <v>Solyc02g079670.1</v>
          </cell>
          <cell r="EFQ6726" t="str">
            <v>Solyc02g080030.2</v>
          </cell>
          <cell r="EFR6726" t="str">
            <v>Solyc02g080040.4</v>
          </cell>
          <cell r="EFS6726" t="str">
            <v>Solyc02g080090.1</v>
          </cell>
          <cell r="EFT6726" t="str">
            <v>Solyc02g081470.4</v>
          </cell>
          <cell r="EFU6726" t="str">
            <v>Solyc02g081480.4</v>
          </cell>
          <cell r="EFV6726" t="str">
            <v>Solyc02g081500.3</v>
          </cell>
          <cell r="EFW6726" t="str">
            <v>Solyc02g081510.3</v>
          </cell>
          <cell r="EFX6726" t="str">
            <v>Solyc02g082310.2</v>
          </cell>
          <cell r="EFY6726" t="str">
            <v>Solyc02g083410.4</v>
          </cell>
          <cell r="EFZ6726" t="str">
            <v>Solyc02g086960.2</v>
          </cell>
          <cell r="EGA6726" t="str">
            <v>Solyc02g087590.3</v>
          </cell>
          <cell r="EGB6726" t="str">
            <v>Solyc02g150146.1</v>
          </cell>
          <cell r="EGC6726" t="str">
            <v>Solyc02g089750.4</v>
          </cell>
          <cell r="EGD6726" t="str">
            <v>Solyc02g089760.3</v>
          </cell>
          <cell r="EGE6726" t="str">
            <v>Solyc02g091170.4</v>
          </cell>
          <cell r="EGF6726" t="str">
            <v>Solyc03g005130.3</v>
          </cell>
          <cell r="EGG6726" t="str">
            <v>Solyc03g005960.3</v>
          </cell>
          <cell r="EGH6726" t="str">
            <v>Solyc03g006500.3</v>
          </cell>
          <cell r="EGI6726" t="str">
            <v>Solyc03g006780.2</v>
          </cell>
          <cell r="EGJ6726" t="str">
            <v>Solyc03g007210.3</v>
          </cell>
          <cell r="EGK6726" t="str">
            <v>Solyc03g031540.3</v>
          </cell>
          <cell r="EGL6726" t="str">
            <v>Solyc03g043770.4</v>
          </cell>
          <cell r="EGM6726" t="str">
            <v>Solyc03g051800.1</v>
          </cell>
          <cell r="EGN6726" t="str">
            <v>Solyc03g078360.1</v>
          </cell>
          <cell r="EGO6726" t="str">
            <v>Solyc03g078370.1</v>
          </cell>
          <cell r="EGP6726" t="str">
            <v>Solyc03g078470.3</v>
          </cell>
          <cell r="EGQ6726" t="str">
            <v>Solyc03g082450.3</v>
          </cell>
          <cell r="EGR6726" t="str">
            <v>Solyc03g083470.3</v>
          </cell>
          <cell r="EGS6726" t="str">
            <v>Solyc03g093380.2</v>
          </cell>
          <cell r="EGT6726" t="str">
            <v>Solyc03g117640.1</v>
          </cell>
          <cell r="EGU6726" t="str">
            <v>Solyc03g118330.3</v>
          </cell>
          <cell r="EGV6726" t="str">
            <v>Solyc03g119340.3</v>
          </cell>
          <cell r="EGW6726" t="str">
            <v>Solyc03g120110.3</v>
          </cell>
          <cell r="EGX6726" t="str">
            <v>Solyc03g121230.3</v>
          </cell>
          <cell r="EGY6726" t="str">
            <v>Solyc04g007380.3</v>
          </cell>
          <cell r="EGZ6726" t="str">
            <v>Solyc04g007880.4</v>
          </cell>
          <cell r="EHA6726" t="str">
            <v>Solyc04g008390.3</v>
          </cell>
          <cell r="EHB6726" t="str">
            <v>Solyc04g012110.2</v>
          </cell>
          <cell r="EHC6726" t="str">
            <v>Solyc04g012185.2</v>
          </cell>
          <cell r="EHD6726" t="str">
            <v>Solyc04g014200.2</v>
          </cell>
          <cell r="EHE6726" t="str">
            <v>Solyc04g014645.1</v>
          </cell>
          <cell r="EHF6726" t="str">
            <v>Solyc04g014883.2</v>
          </cell>
          <cell r="EHG6726" t="str">
            <v>Solyc04g014887.2</v>
          </cell>
          <cell r="EHH6726" t="str">
            <v>Solyc04g017620.5</v>
          </cell>
          <cell r="EHI6726" t="str">
            <v>Solyc04g026230.1</v>
          </cell>
          <cell r="EHJ6726" t="str">
            <v>Solyc04g026210.4</v>
          </cell>
          <cell r="EHK6726" t="str">
            <v>Solyc04g025600.3</v>
          </cell>
          <cell r="EHL6726" t="str">
            <v>Solyc04g049100.1</v>
          </cell>
          <cell r="EHM6726" t="str">
            <v>Solyc04g049530.1</v>
          </cell>
          <cell r="EHN6726" t="str">
            <v>Solyc04g050935.2</v>
          </cell>
          <cell r="EHO6726" t="str">
            <v>Solyc04g054200.3</v>
          </cell>
          <cell r="EHP6726" t="str">
            <v>Solyc04g063370.3</v>
          </cell>
          <cell r="EHQ6726" t="str">
            <v>Solyc04g064590.3</v>
          </cell>
          <cell r="EHR6726" t="str">
            <v>Solyc04g074020.2</v>
          </cell>
          <cell r="EHS6726" t="str">
            <v>Solyc04g074030.3</v>
          </cell>
          <cell r="EHT6726" t="str">
            <v>Solyc04g074060.3</v>
          </cell>
          <cell r="EHU6726" t="str">
            <v>Solyc04g075000.1</v>
          </cell>
          <cell r="EHV6726" t="str">
            <v>Solyc04g076990.3</v>
          </cell>
          <cell r="EHW6726" t="str">
            <v>Solyc04g077010.4</v>
          </cell>
          <cell r="EHX6726" t="str">
            <v>Solyc04g077300.3</v>
          </cell>
          <cell r="EHY6726" t="str">
            <v>Solyc04g077330.5</v>
          </cell>
          <cell r="EHZ6726" t="str">
            <v>Solyc04g077380.2</v>
          </cell>
          <cell r="EIA6726" t="str">
            <v>Solyc05g005060.3</v>
          </cell>
          <cell r="EIB6726" t="str">
            <v>Solyc05g005140.4</v>
          </cell>
          <cell r="EIC6726" t="str">
            <v>Solyc05g007230.4</v>
          </cell>
          <cell r="EID6726" t="str">
            <v>Solyc05g008020.4</v>
          </cell>
          <cell r="EIE6726" t="str">
            <v>Solyc05g008200.4</v>
          </cell>
          <cell r="EIF6726" t="str">
            <v>Solyc05g009040.3</v>
          </cell>
          <cell r="EIG6726" t="str">
            <v>Solyc05g009090.3</v>
          </cell>
          <cell r="EIH6726" t="str">
            <v>Solyc05g013270.3</v>
          </cell>
          <cell r="EII6726" t="str">
            <v>Solyc05g160140.1</v>
          </cell>
          <cell r="EIJ6726" t="str">
            <v>Solyc05g013290.2</v>
          </cell>
          <cell r="EIK6726" t="str">
            <v>Solyc05g013310.1</v>
          </cell>
          <cell r="EIL6726" t="str">
            <v>Solyc05g017770.1</v>
          </cell>
          <cell r="EIM6726" t="str">
            <v>Solyc05g023760.3</v>
          </cell>
          <cell r="EIN6726" t="str">
            <v>Solyc05g041110.3</v>
          </cell>
          <cell r="EIO6726" t="str">
            <v>Solyc05g162000.1</v>
          </cell>
          <cell r="EIP6726" t="str">
            <v>Solyc05g055050.3</v>
          </cell>
          <cell r="EIQ6726" t="str">
            <v>Solyc06g008830.1</v>
          </cell>
          <cell r="EIR6726" t="str">
            <v>Solyc06g036190.1</v>
          </cell>
          <cell r="EIS6726" t="str">
            <v>Solyc06g051540.4</v>
          </cell>
          <cell r="EIT6726" t="str">
            <v>Solyc06g060680.2</v>
          </cell>
          <cell r="EIU6726" t="str">
            <v>Solyc06g060690.3</v>
          </cell>
          <cell r="EIV6726" t="str">
            <v>Solyc06g061040.5</v>
          </cell>
          <cell r="EIW6726" t="str">
            <v>Solyc06g065660.1</v>
          </cell>
          <cell r="EIX6726" t="str">
            <v>Solyc06g065750.1</v>
          </cell>
          <cell r="EIY6726" t="str">
            <v>Solyc06g065790.1</v>
          </cell>
          <cell r="EIZ6726" t="str">
            <v>Solyc06g160100.1</v>
          </cell>
          <cell r="EJA6726" t="str">
            <v>Solyc06g068510.1</v>
          </cell>
          <cell r="EJB6726" t="str">
            <v>Solyc06g072380.3</v>
          </cell>
          <cell r="EJC6726" t="str">
            <v>Solyc06g073350.4</v>
          </cell>
          <cell r="EJD6726" t="str">
            <v>Solyc06g075470.3</v>
          </cell>
          <cell r="EJE6726" t="str">
            <v>Solyc06g082190.3</v>
          </cell>
          <cell r="EJF6726" t="str">
            <v>Solyc07g005110.4</v>
          </cell>
          <cell r="EJG6726" t="str">
            <v>Solyc07g006940.3</v>
          </cell>
          <cell r="EJH6726" t="str">
            <v>Solyc07g008740.3</v>
          </cell>
          <cell r="EJI6726" t="str">
            <v>Solyc07g008790.4</v>
          </cell>
          <cell r="EJJ6726" t="str">
            <v>Solyc07g009420.1</v>
          </cell>
          <cell r="EJK6726" t="str">
            <v>Solyc07g009437.1</v>
          </cell>
          <cell r="EJL6726" t="str">
            <v>Solyc07g016010.3</v>
          </cell>
          <cell r="EJM6726" t="str">
            <v>Solyc07g047910.2</v>
          </cell>
          <cell r="EJN6726" t="str">
            <v>Solyc07g055360.1</v>
          </cell>
          <cell r="EJO6726" t="str">
            <v>Solyc07g055570.1</v>
          </cell>
          <cell r="EJP6726" t="str">
            <v>Solyc07g161760.1</v>
          </cell>
          <cell r="EJQ6726" t="str">
            <v>Solyc07g055420.1</v>
          </cell>
          <cell r="EJR6726" t="str">
            <v>Solyc07g055430.1</v>
          </cell>
          <cell r="EJS6726" t="str">
            <v>Solyc07g055580.3</v>
          </cell>
          <cell r="EJT6726" t="str">
            <v>Solyc07g055630.5</v>
          </cell>
          <cell r="EJU6726" t="str">
            <v>Solyc07g055640.1</v>
          </cell>
          <cell r="EJV6726" t="str">
            <v>Solyc07g055670.1</v>
          </cell>
          <cell r="EJW6726" t="str">
            <v>Solyc07g056410.3</v>
          </cell>
          <cell r="EJX6726" t="str">
            <v>Solyc07g063760.1</v>
          </cell>
          <cell r="EJY6726" t="str">
            <v>Solyc07g063810.2</v>
          </cell>
          <cell r="EJZ6726" t="str">
            <v>Solyc07g065240.4</v>
          </cell>
          <cell r="EKA6726" t="str">
            <v>Solyc08g015670.4</v>
          </cell>
          <cell r="EKB6726" t="str">
            <v>Solyc08g016730.1</v>
          </cell>
          <cell r="EKC6726" t="str">
            <v>Solyc08g016740.1</v>
          </cell>
          <cell r="EKD6726" t="str">
            <v>Solyc08g060950.4</v>
          </cell>
          <cell r="EKE6726" t="str">
            <v>Solyc08g062990.1</v>
          </cell>
          <cell r="EKF6726" t="str">
            <v>Solyc08g066300.3</v>
          </cell>
          <cell r="EKG6726" t="str">
            <v>Solyc08g069070.3</v>
          </cell>
          <cell r="EKH6726" t="str">
            <v>Solyc08g069090.1</v>
          </cell>
          <cell r="EKI6726" t="str">
            <v>Solyc08g075330.3</v>
          </cell>
          <cell r="EKJ6726" t="str">
            <v>Solyc08g075620.3</v>
          </cell>
          <cell r="EKK6726" t="str">
            <v>Solyc08g076060.3</v>
          </cell>
          <cell r="EKL6726" t="str">
            <v>Solyc08g076070.1</v>
          </cell>
          <cell r="EKM6726" t="str">
            <v>Solyc08g076490.2</v>
          </cell>
          <cell r="EKN6726" t="str">
            <v>Solyc08g077200.4</v>
          </cell>
          <cell r="EKO6726" t="str">
            <v>Solyc08g077630.3</v>
          </cell>
          <cell r="EKP6726" t="str">
            <v>Solyc08g082460.4</v>
          </cell>
          <cell r="EKQ6726" t="str">
            <v>Solyc09g005190.3</v>
          </cell>
          <cell r="EKR6726" t="str">
            <v>Solyc09g008840.5</v>
          </cell>
          <cell r="EKS6726" t="str">
            <v>Solyc09g014470.2</v>
          </cell>
          <cell r="EKT6726" t="str">
            <v>Solyc09g015220.3</v>
          </cell>
          <cell r="EKU6726" t="str">
            <v>Solyc09g055420.1</v>
          </cell>
          <cell r="EKV6726" t="str">
            <v>Solyc09g061570.1</v>
          </cell>
          <cell r="EKW6726" t="str">
            <v>Solyc09g075910.1</v>
          </cell>
          <cell r="EKX6726" t="str">
            <v>Solyc09g075920.1</v>
          </cell>
          <cell r="EKY6726" t="str">
            <v>Solyc09g082800.3</v>
          </cell>
          <cell r="EKZ6726" t="str">
            <v>Solyc09g091260.3</v>
          </cell>
          <cell r="ELA6726" t="str">
            <v>Solyc09g091990.4</v>
          </cell>
          <cell r="ELB6726" t="str">
            <v>Solyc09g098290.3</v>
          </cell>
          <cell r="ELC6726" t="str">
            <v>Solyc10g006600.4</v>
          </cell>
          <cell r="ELD6726" t="str">
            <v>Solyc10g006680.2</v>
          </cell>
          <cell r="ELE6726" t="str">
            <v>Solyc10g017690.1</v>
          </cell>
          <cell r="ELF6726" t="str">
            <v>Solyc10g017700.1</v>
          </cell>
          <cell r="ELG6726" t="str">
            <v>Solyc10g017710.1</v>
          </cell>
          <cell r="ELH6726" t="str">
            <v>Solyc10g024410.2</v>
          </cell>
          <cell r="ELI6726" t="str">
            <v>Solyc10g061860.1</v>
          </cell>
          <cell r="ELJ6726" t="str">
            <v>Solyc10g045270.2</v>
          </cell>
          <cell r="ELK6726" t="str">
            <v>Solyc10g045610.1</v>
          </cell>
          <cell r="ELL6726" t="str">
            <v>Solyc10g047680.3</v>
          </cell>
          <cell r="ELM6726" t="str">
            <v>Solyc10g047700.3</v>
          </cell>
          <cell r="ELN6726" t="str">
            <v>Solyc10g047770.1</v>
          </cell>
          <cell r="ELO6726" t="str">
            <v>Solyc10g050080.3</v>
          </cell>
          <cell r="ELP6726" t="str">
            <v>Solyc10g050850.2</v>
          </cell>
          <cell r="ELQ6726" t="str">
            <v>Solyc10g052863.2</v>
          </cell>
          <cell r="ELR6726" t="str">
            <v>Solyc10g050300.2</v>
          </cell>
          <cell r="ELS6726" t="str">
            <v>Solyc10g054300.1</v>
          </cell>
          <cell r="ELT6726" t="str">
            <v>Solyc10g054310.1</v>
          </cell>
          <cell r="ELU6726" t="str">
            <v>Solyc10g076550.1</v>
          </cell>
          <cell r="ELV6726" t="str">
            <v>Solyc10g076560.1</v>
          </cell>
          <cell r="ELW6726" t="str">
            <v>Solyc10g076760.3</v>
          </cell>
          <cell r="ELX6726" t="str">
            <v>Solyc10g077020.2</v>
          </cell>
          <cell r="ELY6726" t="str">
            <v>Solyc10g081140.3</v>
          </cell>
          <cell r="ELZ6726" t="str">
            <v>Solyc10g081640.3</v>
          </cell>
          <cell r="EMA6726" t="str">
            <v>Solyc10g083720.3</v>
          </cell>
          <cell r="EMB6726" t="str">
            <v>Solyc10g084110.2</v>
          </cell>
          <cell r="EMC6726" t="str">
            <v>Solyc10g084390.3</v>
          </cell>
          <cell r="EMD6726" t="str">
            <v>Solyc10g085110.3</v>
          </cell>
          <cell r="EME6726" t="str">
            <v>Solyc11g005630.1</v>
          </cell>
          <cell r="EMF6726" t="str">
            <v>Solyc11g007410.3</v>
          </cell>
          <cell r="EMG6726" t="str">
            <v>Solyc11g007430.3</v>
          </cell>
          <cell r="EMH6726" t="str">
            <v>Solyc11g007690.3</v>
          </cell>
          <cell r="EMI6726" t="str">
            <v>Solyc11g018770.4</v>
          </cell>
          <cell r="EMJ6726" t="str">
            <v>Solyc11g020260.3</v>
          </cell>
          <cell r="EMK6726" t="str">
            <v>Solyc11g039810.3</v>
          </cell>
          <cell r="EML6726" t="str">
            <v>Solyc11g065950.3</v>
          </cell>
          <cell r="EMM6726" t="str">
            <v>Solyc11g067080.3</v>
          </cell>
          <cell r="EMN6726" t="str">
            <v>Solyc11g069960.2</v>
          </cell>
          <cell r="EMO6726" t="str">
            <v>Solyc12g005360.3</v>
          </cell>
          <cell r="EMP6726" t="str">
            <v>Solyc12g006840.2</v>
          </cell>
          <cell r="EMQ6726" t="str">
            <v>Solyc12g009350.1</v>
          </cell>
          <cell r="EMR6726" t="str">
            <v>Solyc12g009360.1</v>
          </cell>
          <cell r="EMS6726" t="str">
            <v>Solyc12g009370.4</v>
          </cell>
          <cell r="EMT6726" t="str">
            <v>Solyc12g013470.4</v>
          </cell>
          <cell r="EMU6726" t="str">
            <v>Solyc12g015980.1</v>
          </cell>
          <cell r="EMV6726" t="str">
            <v>Solyc12g016000.1</v>
          </cell>
          <cell r="EMW6726" t="str">
            <v>Solyc12g016010.3</v>
          </cell>
          <cell r="EMX6726" t="str">
            <v>Solyc12g016020.3</v>
          </cell>
          <cell r="EMY6726" t="str">
            <v>Solyc12g016030.3</v>
          </cell>
          <cell r="EMZ6726" t="str">
            <v>Solyc12g016040.4</v>
          </cell>
          <cell r="ENA6726" t="str">
            <v>Solyc12g160290.1</v>
          </cell>
          <cell r="ENB6726" t="str">
            <v>Solyc12g016050.1</v>
          </cell>
          <cell r="ENC6726" t="str">
            <v>Solyc12g016060.1</v>
          </cell>
          <cell r="END6726" t="str">
            <v>Solyc12g016070.1</v>
          </cell>
          <cell r="ENE6726" t="str">
            <v>Solyc12g016090.1</v>
          </cell>
          <cell r="ENF6726" t="str">
            <v>Solyc12g016100.1</v>
          </cell>
          <cell r="ENG6726" t="str">
            <v>Solyc12g016110.1</v>
          </cell>
          <cell r="ENH6726" t="str">
            <v>Solyc12g016120.4</v>
          </cell>
          <cell r="ENI6726" t="str">
            <v>Solyc12g016125.2</v>
          </cell>
          <cell r="ENJ6726" t="str">
            <v>Solyc12g016130.1</v>
          </cell>
          <cell r="ENK6726" t="str">
            <v>Solyc12g016140.1</v>
          </cell>
          <cell r="ENL6726" t="str">
            <v>Solyc12g017710.1</v>
          </cell>
          <cell r="ENM6726" t="str">
            <v>Solyc12g017740.1</v>
          </cell>
          <cell r="ENN6726" t="str">
            <v>Solyc12g017760.3</v>
          </cell>
          <cell r="ENO6726" t="str">
            <v>Solyc12g040365.1</v>
          </cell>
          <cell r="ENP6726" t="str">
            <v>Solyc12g040370.1</v>
          </cell>
          <cell r="ENQ6726" t="str">
            <v>Solyc12g040395.2</v>
          </cell>
          <cell r="ENR6726" t="str">
            <v>Solyc12g049370.2</v>
          </cell>
          <cell r="ENS6726" t="str">
            <v>Solyc12g087910.1</v>
          </cell>
          <cell r="ENT6726" t="str">
            <v>Solyc12g087920.2</v>
          </cell>
          <cell r="ENU6726" t="str">
            <v>Solyc12g096010.3</v>
          </cell>
          <cell r="ENV6726" t="str">
            <v>Solyc12g098100.3</v>
          </cell>
          <cell r="ENW6726" t="str">
            <v>Solyc02g068903.2</v>
          </cell>
          <cell r="ENX6726" t="str">
            <v>Solyc02g077620.1</v>
          </cell>
          <cell r="ENY6726" t="str">
            <v>Solyc03g093620.1</v>
          </cell>
          <cell r="ENZ6726" t="str">
            <v>Solyc03g114800.1</v>
          </cell>
          <cell r="EOA6726" t="str">
            <v>Solyc04g028410.1</v>
          </cell>
          <cell r="EOB6726" t="str">
            <v>Solyc04g028390.1</v>
          </cell>
          <cell r="EOC6726" t="str">
            <v>Solyc04g028380.1</v>
          </cell>
          <cell r="EOD6726" t="str">
            <v>Solyc05g011850.1</v>
          </cell>
          <cell r="EOE6726" t="str">
            <v>Solyc05g011860.1</v>
          </cell>
          <cell r="EOF6726" t="str">
            <v>Solyc05g011910.3</v>
          </cell>
          <cell r="EOG6726" t="str">
            <v>Solyc05g012950.3</v>
          </cell>
          <cell r="EOH6726" t="str">
            <v>Solyc05g012955.1</v>
          </cell>
          <cell r="EOI6726" t="str">
            <v>Solyc05g012990.2</v>
          </cell>
          <cell r="EOJ6726" t="str">
            <v>Solyc05g013000.3</v>
          </cell>
          <cell r="EOK6726" t="str">
            <v>Solyc05g013010.3</v>
          </cell>
          <cell r="EOL6726" t="str">
            <v>Solyc05g047470.1</v>
          </cell>
          <cell r="EOM6726" t="str">
            <v>Solyc05g047495.2</v>
          </cell>
          <cell r="EON6726" t="str">
            <v>Solyc06g009860.1</v>
          </cell>
          <cell r="EOO6726" t="str">
            <v>Solyc08g068440.4</v>
          </cell>
          <cell r="EOP6726" t="str">
            <v>Solyc09g057883.1</v>
          </cell>
          <cell r="EOQ6726" t="str">
            <v>Solyc10g019200.3</v>
          </cell>
          <cell r="EOR6726" t="str">
            <v>Solyc10g019210.1</v>
          </cell>
          <cell r="EOS6726" t="str">
            <v>Solyc10g019220.1</v>
          </cell>
          <cell r="EOT6726" t="str">
            <v>Solyc10g160690.1</v>
          </cell>
          <cell r="EOU6726" t="str">
            <v>Solyc10g019230.3</v>
          </cell>
          <cell r="EOV6726" t="str">
            <v>Solyc11g050960.1</v>
          </cell>
          <cell r="EOW6726" t="str">
            <v>Solyc11g161410.1</v>
          </cell>
          <cell r="EOX6726" t="str">
            <v>Solyc11g161460.1</v>
          </cell>
          <cell r="EOY6726" t="str">
            <v>Solyc11g040020.3</v>
          </cell>
          <cell r="EOZ6726" t="str">
            <v>Solyc11g039805.1</v>
          </cell>
          <cell r="EPA6726" t="str">
            <v>Solyc11g067320.1</v>
          </cell>
          <cell r="EPB6726" t="str">
            <v>Solyc12g021140.1</v>
          </cell>
          <cell r="EPC6726" t="str">
            <v>Solyc12g021150.1</v>
          </cell>
          <cell r="EPD6726" t="str">
            <v>Solyc12g099700.4</v>
          </cell>
          <cell r="EPE6726" t="str">
            <v>Solyc01g090697.1</v>
          </cell>
          <cell r="EPF6726" t="str">
            <v>Solyc01g103900.3</v>
          </cell>
          <cell r="EPG6726" t="str">
            <v>Solyc01g103910.1</v>
          </cell>
          <cell r="EPH6726" t="str">
            <v>Solyc01g106010.3</v>
          </cell>
          <cell r="EPI6726" t="str">
            <v>Solyc05g018410.3</v>
          </cell>
          <cell r="EPJ6726" t="str">
            <v>Solyc05g018417.1</v>
          </cell>
          <cell r="EPK6726" t="str">
            <v>Solyc05g032690.2</v>
          </cell>
          <cell r="EPL6726" t="str">
            <v>Solyc06g072385.1</v>
          </cell>
          <cell r="EPM6726" t="str">
            <v>Solyc06g072400.3</v>
          </cell>
          <cell r="EPN6726" t="str">
            <v>Solyc07g022880.3</v>
          </cell>
          <cell r="EPO6726" t="str">
            <v>Solyc08g066540.3</v>
          </cell>
          <cell r="EPP6726" t="str">
            <v>Solyc09g150130.1</v>
          </cell>
          <cell r="EPQ6726" t="str">
            <v>Solyc10g086720.2</v>
          </cell>
          <cell r="EPR6726" t="str">
            <v>Solyc12g077590.2</v>
          </cell>
          <cell r="EPS6726" t="str">
            <v>Solyc01g005830.4</v>
          </cell>
          <cell r="EPT6726" t="str">
            <v>Solyc01g008610.5</v>
          </cell>
          <cell r="EPU6726" t="str">
            <v>Solyc01g008620.5</v>
          </cell>
          <cell r="EPV6726" t="str">
            <v>Solyc01g009240.4</v>
          </cell>
          <cell r="EPW6726" t="str">
            <v>Solyc01g009640.4</v>
          </cell>
          <cell r="EPX6726" t="str">
            <v>Solyc01g010160.3</v>
          </cell>
          <cell r="EPY6726" t="str">
            <v>Solyc01g010390.3</v>
          </cell>
          <cell r="EPZ6726" t="str">
            <v>Solyc01g059965.1</v>
          </cell>
          <cell r="EQA6726" t="str">
            <v>Solyc01g060010.3</v>
          </cell>
          <cell r="EQB6726" t="str">
            <v>Solyc01g060015.1</v>
          </cell>
          <cell r="EQC6726" t="str">
            <v>Solyc01g060020.4</v>
          </cell>
          <cell r="EQD6726" t="str">
            <v>Solyc01g066070.3</v>
          </cell>
          <cell r="EQE6726" t="str">
            <v>Solyc01g081160.4</v>
          </cell>
          <cell r="EQF6726" t="str">
            <v>Solyc01g081170.3</v>
          </cell>
          <cell r="EQG6726" t="str">
            <v>Solyc01g074030.3</v>
          </cell>
          <cell r="EQH6726" t="str">
            <v>Solyc01g074040.2</v>
          </cell>
          <cell r="EQI6726" t="str">
            <v>Solyc01g074050.4</v>
          </cell>
          <cell r="EQJ6726" t="str">
            <v>Solyc01g074060.1</v>
          </cell>
          <cell r="EQK6726" t="str">
            <v>Solyc01g087280.3</v>
          </cell>
          <cell r="EQL6726" t="str">
            <v>Solyc01g094970.4</v>
          </cell>
          <cell r="EQM6726" t="str">
            <v>Solyc01g097000.3</v>
          </cell>
          <cell r="EQN6726" t="str">
            <v>Solyc01g099090.3</v>
          </cell>
          <cell r="EQO6726" t="str">
            <v>Solyc01g109570.4</v>
          </cell>
          <cell r="EQP6726" t="str">
            <v>Solyc02g067630.3</v>
          </cell>
          <cell r="EQQ6726" t="str">
            <v>Solyc02g067640.3</v>
          </cell>
          <cell r="EQR6726" t="str">
            <v>Solyc02g067650.3</v>
          </cell>
          <cell r="EQS6726" t="str">
            <v>Solyc02g069480.3</v>
          </cell>
          <cell r="EQT6726" t="str">
            <v>Solyc02g069670.4</v>
          </cell>
          <cell r="EQU6726" t="str">
            <v>Solyc02g070450.2</v>
          </cell>
          <cell r="EQV6726" t="str">
            <v>Solyc02g078950.4</v>
          </cell>
          <cell r="EQW6726" t="str">
            <v>Solyc02g080660.3</v>
          </cell>
          <cell r="EQX6726" t="str">
            <v>Solyc02g083700.4</v>
          </cell>
          <cell r="EQY6726" t="str">
            <v>Solyc02g086700.5</v>
          </cell>
          <cell r="EQZ6726" t="str">
            <v>Solyc03g006980.5</v>
          </cell>
          <cell r="ERA6726" t="str">
            <v>Solyc03g007940.5</v>
          </cell>
          <cell r="ERB6726" t="str">
            <v>Solyc03g007950.3</v>
          </cell>
          <cell r="ERC6726" t="str">
            <v>Solyc03g025645.1</v>
          </cell>
          <cell r="ERD6726" t="str">
            <v>Solyc03g025650.2</v>
          </cell>
          <cell r="ERE6726" t="str">
            <v>Solyc03g051770.2</v>
          </cell>
          <cell r="ERF6726" t="str">
            <v>Solyc03g058450.4</v>
          </cell>
          <cell r="ERG6726" t="str">
            <v>Solyc03g082900.3</v>
          </cell>
          <cell r="ERH6726" t="str">
            <v>Solyc03g113230.3</v>
          </cell>
          <cell r="ERI6726" t="str">
            <v>Solyc03g116500.4</v>
          </cell>
          <cell r="ERJ6726" t="str">
            <v>Solyc03g116580.4</v>
          </cell>
          <cell r="ERK6726" t="str">
            <v>Solyc03g117750.3</v>
          </cell>
          <cell r="ERL6726" t="str">
            <v>Solyc04g007160.1</v>
          </cell>
          <cell r="ERM6726" t="str">
            <v>Solyc04g009630.3</v>
          </cell>
          <cell r="ERN6726" t="str">
            <v>Solyc04g011720.3</v>
          </cell>
          <cell r="ERO6726" t="str">
            <v>Solyc04g011730.3</v>
          </cell>
          <cell r="ERP6726" t="str">
            <v>Solyc04g015190.3</v>
          </cell>
          <cell r="ERQ6726" t="str">
            <v>Solyc04g015560.4</v>
          </cell>
          <cell r="ERR6726" t="str">
            <v>Solyc04g025440.3</v>
          </cell>
          <cell r="ERS6726" t="str">
            <v>Solyc04g051590.3</v>
          </cell>
          <cell r="ERT6726" t="str">
            <v>Solyc05g006210.3</v>
          </cell>
          <cell r="ERU6726" t="str">
            <v>Solyc05g015160.3</v>
          </cell>
          <cell r="ERV6726" t="str">
            <v>Solyc05g015170.4</v>
          </cell>
          <cell r="ERW6726" t="str">
            <v>Solyc05g025500.3</v>
          </cell>
          <cell r="ERX6726" t="str">
            <v>Solyc05g049980.3</v>
          </cell>
          <cell r="ERY6726" t="str">
            <v>Solyc05g054440.5</v>
          </cell>
          <cell r="ERZ6726" t="str">
            <v>Solyc06g005970.2</v>
          </cell>
          <cell r="ESA6726" t="str">
            <v>Solyc06g009200.3</v>
          </cell>
          <cell r="ESB6726" t="str">
            <v>Solyc06g009790.4</v>
          </cell>
          <cell r="ESC6726" t="str">
            <v>Solyc06g060170.3</v>
          </cell>
          <cell r="ESD6726" t="str">
            <v>Solyc06g068040.3</v>
          </cell>
          <cell r="ESE6726" t="str">
            <v>Solyc06g068860.3</v>
          </cell>
          <cell r="ESF6726" t="str">
            <v>Solyc06g073710.5</v>
          </cell>
          <cell r="ESG6726" t="str">
            <v>Solyc06g073740.3</v>
          </cell>
          <cell r="ESH6726" t="str">
            <v>Solyc06g073750.4</v>
          </cell>
          <cell r="ESI6726" t="str">
            <v>Solyc06g073760.3</v>
          </cell>
          <cell r="ESJ6726" t="str">
            <v>Solyc06g076170.5</v>
          </cell>
          <cell r="ESK6726" t="str">
            <v>Solyc06g076780.3</v>
          </cell>
          <cell r="ESL6726" t="str">
            <v>Solyc07g005080.1</v>
          </cell>
          <cell r="ESM6726" t="str">
            <v>Solyc07g005090.5</v>
          </cell>
          <cell r="ESN6726" t="str">
            <v>Solyc07g005330.3</v>
          </cell>
          <cell r="ESO6726" t="str">
            <v>Solyc07g008150.3</v>
          </cell>
          <cell r="ESP6726" t="str">
            <v>Solyc07g017730.3</v>
          </cell>
          <cell r="ESQ6726" t="str">
            <v>Solyc07g038130.4</v>
          </cell>
          <cell r="ESR6726" t="str">
            <v>Solyc07g041650.3</v>
          </cell>
          <cell r="ESS6726" t="str">
            <v>Solyc07g042160.3</v>
          </cell>
          <cell r="EST6726" t="str">
            <v>Solyc07g044870.5</v>
          </cell>
          <cell r="ESU6726" t="str">
            <v>Solyc07g049370.2</v>
          </cell>
          <cell r="ESV6726" t="str">
            <v>Solyc07g052690.4</v>
          </cell>
          <cell r="ESW6726" t="str">
            <v>Solyc07g063880.4</v>
          </cell>
          <cell r="ESX6726" t="str">
            <v>Solyc08g014540.1</v>
          </cell>
          <cell r="ESY6726" t="str">
            <v>Solyc08g014560.3</v>
          </cell>
          <cell r="ESZ6726" t="str">
            <v>Solyc08g044510.5</v>
          </cell>
          <cell r="ETA6726" t="str">
            <v>Solyc08g060970.4</v>
          </cell>
          <cell r="ETB6726" t="str">
            <v>Solyc08g074390.3</v>
          </cell>
          <cell r="ETC6726" t="str">
            <v>Solyc08g075530.3</v>
          </cell>
          <cell r="ETD6726" t="str">
            <v>Solyc08g081480.3</v>
          </cell>
          <cell r="ETE6726" t="str">
            <v>Solyc08g082170.4</v>
          </cell>
          <cell r="ETF6726" t="str">
            <v>Solyc08g082810.4</v>
          </cell>
          <cell r="ETG6726" t="str">
            <v>Solyc09g057630.3</v>
          </cell>
          <cell r="ETH6726" t="str">
            <v>Solyc09g075060.3</v>
          </cell>
          <cell r="ETI6726" t="str">
            <v>Solyc09g075070.3</v>
          </cell>
          <cell r="ETJ6726" t="str">
            <v>Solyc09g075460.3</v>
          </cell>
          <cell r="ETK6726" t="str">
            <v>Solyc10g045240.2</v>
          </cell>
          <cell r="ETL6726" t="str">
            <v>Solyc10g047570.2</v>
          </cell>
          <cell r="ETM6726" t="str">
            <v>Solyc10g047590.3</v>
          </cell>
          <cell r="ETN6726" t="str">
            <v>Solyc10g078510.3</v>
          </cell>
          <cell r="ETO6726" t="str">
            <v>Solyc10g079860.2</v>
          </cell>
          <cell r="ETP6726" t="str">
            <v>Solyc11g012030.2</v>
          </cell>
          <cell r="ETQ6726" t="str">
            <v>Solyc11g065280.1</v>
          </cell>
          <cell r="ETR6726" t="str">
            <v>Solyc11g065290.1</v>
          </cell>
          <cell r="ETS6726" t="str">
            <v>Solyc11g065300.1</v>
          </cell>
          <cell r="ETT6726" t="str">
            <v>Solyc11g068440.2</v>
          </cell>
          <cell r="ETU6726" t="str">
            <v>Solyc11g069010.2</v>
          </cell>
          <cell r="ETV6726" t="str">
            <v>Solyc11g071520.2</v>
          </cell>
          <cell r="ETW6726" t="str">
            <v>Solyc11g071640.3</v>
          </cell>
          <cell r="ETX6726" t="str">
            <v>Solyc11g071650.3</v>
          </cell>
          <cell r="ETY6726" t="str">
            <v>Solyc11g072230.1</v>
          </cell>
          <cell r="ETZ6726" t="str">
            <v>Solyc12g006293.1</v>
          </cell>
          <cell r="EUA6726" t="str">
            <v>Solyc12g006313.1</v>
          </cell>
          <cell r="EUB6726" t="str">
            <v>Solyc12g008580.2</v>
          </cell>
          <cell r="EUC6726" t="str">
            <v>Solyc12g009210.2</v>
          </cell>
          <cell r="EUD6726" t="str">
            <v>Solyc12g009420.3</v>
          </cell>
          <cell r="EUE6726" t="str">
            <v>Solyc12g014420.2</v>
          </cell>
          <cell r="EUF6726" t="str">
            <v>Solyc12g019120.2</v>
          </cell>
          <cell r="EUG6726" t="str">
            <v>Solyc12g019130.3</v>
          </cell>
          <cell r="EUH6726" t="str">
            <v>Solyc12g019140.3</v>
          </cell>
          <cell r="EUI6726" t="str">
            <v>Solyc12g019180.2</v>
          </cell>
          <cell r="EUJ6726" t="str">
            <v>Solyc12g019220.1</v>
          </cell>
          <cell r="EUK6726" t="str">
            <v>Solyc12g019230.2</v>
          </cell>
          <cell r="EUL6726" t="str">
            <v>Solyc12g019890.2</v>
          </cell>
          <cell r="EUM6726" t="str">
            <v>Solyc12g040860.2</v>
          </cell>
          <cell r="EUN6726" t="str">
            <v>Solyc12g096730.3</v>
          </cell>
          <cell r="EUO6726" t="str">
            <v>Solyc12g096740.1</v>
          </cell>
          <cell r="EUP6726" t="str">
            <v>Solyc12g096750.2</v>
          </cell>
          <cell r="EUQ6726" t="str">
            <v>Solyc12g098560.2</v>
          </cell>
          <cell r="EUR6726" t="str">
            <v>Solyc05g032820.3</v>
          </cell>
          <cell r="EUS6726" t="str">
            <v>Solyc00g500023.1</v>
          </cell>
          <cell r="EUT6726" t="str">
            <v>Solyc01g010720.4</v>
          </cell>
          <cell r="EUU6726" t="str">
            <v>Solyc01g087920.2</v>
          </cell>
          <cell r="EUV6726" t="str">
            <v>Solyc01g087940.3</v>
          </cell>
          <cell r="EUW6726" t="str">
            <v>Solyc01g108450.3</v>
          </cell>
          <cell r="EUX6726" t="str">
            <v>Solyc01g108460.1</v>
          </cell>
          <cell r="EUY6726" t="str">
            <v>Solyc01g108470.3</v>
          </cell>
          <cell r="EUZ6726" t="str">
            <v>Solyc01g108480.1</v>
          </cell>
          <cell r="EVA6726" t="str">
            <v>Solyc01g108490.3</v>
          </cell>
          <cell r="EVB6726" t="str">
            <v>Solyc01g111460.3</v>
          </cell>
          <cell r="EVC6726" t="str">
            <v>Solyc02g076690.3</v>
          </cell>
          <cell r="EVD6726" t="str">
            <v>Solyc02g076710.3</v>
          </cell>
          <cell r="EVE6726" t="str">
            <v>Solyc02g076730.4</v>
          </cell>
          <cell r="EVF6726" t="str">
            <v>Solyc02g076970.2</v>
          </cell>
          <cell r="EVG6726" t="str">
            <v>Solyc03g005340.4</v>
          </cell>
          <cell r="EVH6726" t="str">
            <v>Solyc03g044233.2</v>
          </cell>
          <cell r="EVI6726" t="str">
            <v>Solyc03g044280.3</v>
          </cell>
          <cell r="EVJ6726" t="str">
            <v>Solyc03g093440.4</v>
          </cell>
          <cell r="EVK6726" t="str">
            <v>Solyc03g097085.2</v>
          </cell>
          <cell r="EVL6726" t="str">
            <v>Solyc04g076120.3</v>
          </cell>
          <cell r="EVM6726" t="str">
            <v>Solyc04g076130.3</v>
          </cell>
          <cell r="EVN6726" t="str">
            <v>Solyc04g077630.4</v>
          </cell>
          <cell r="EVO6726" t="str">
            <v>Solyc04g077640.4</v>
          </cell>
          <cell r="EVP6726" t="str">
            <v>Solyc04g077650.3</v>
          </cell>
          <cell r="EVQ6726" t="str">
            <v>Solyc04g077670.3</v>
          </cell>
          <cell r="EVR6726" t="str">
            <v>Solyc04g079040.4</v>
          </cell>
          <cell r="EVS6726" t="str">
            <v>Solyc04g079060.3</v>
          </cell>
          <cell r="EVT6726" t="str">
            <v>Solyc04g082120.3</v>
          </cell>
          <cell r="EVU6726" t="str">
            <v>Solyc05g150135.1</v>
          </cell>
          <cell r="EVV6726" t="str">
            <v>Solyc05g048770.3</v>
          </cell>
          <cell r="EVW6726" t="str">
            <v>Solyc05g050770.4</v>
          </cell>
          <cell r="EVX6726" t="str">
            <v>Solyc05g050780.3</v>
          </cell>
          <cell r="EVY6726" t="str">
            <v>Solyc06g083020.3</v>
          </cell>
          <cell r="EVZ6726" t="str">
            <v>Solyc06g083030.4</v>
          </cell>
          <cell r="EWA6726" t="str">
            <v>Solyc06g083040.3</v>
          </cell>
          <cell r="EWB6726" t="str">
            <v>Solyc06g083050.3</v>
          </cell>
          <cell r="EWC6726" t="str">
            <v>Solyc07g027000.1</v>
          </cell>
          <cell r="EWD6726" t="str">
            <v>Solyc07g053460.5</v>
          </cell>
          <cell r="EWE6726" t="str">
            <v>Solyc08g022070.3</v>
          </cell>
          <cell r="EWF6726" t="str">
            <v>Solyc09g007640.4</v>
          </cell>
          <cell r="EWG6726" t="str">
            <v>Solyc09g083120.3</v>
          </cell>
          <cell r="EWH6726" t="str">
            <v>Solyc09g083130.3</v>
          </cell>
          <cell r="EWI6726" t="str">
            <v>Solyc10g049210.3</v>
          </cell>
          <cell r="EWJ6726" t="str">
            <v>Solyc10g049250.4</v>
          </cell>
          <cell r="EWK6726" t="str">
            <v>Solyc10g049270.2</v>
          </cell>
          <cell r="EWL6726" t="str">
            <v>Solyc10g054090.2</v>
          </cell>
          <cell r="EWM6726" t="str">
            <v>Solyc11g066520.3</v>
          </cell>
          <cell r="EWN6726" t="str">
            <v>Solyc12g019560.1</v>
          </cell>
          <cell r="EWO6726" t="str">
            <v>Solyc12g019570.2</v>
          </cell>
          <cell r="EWP6726" t="str">
            <v>Solyc12g088250.2</v>
          </cell>
          <cell r="EWQ6726" t="str">
            <v>Solyc12g088280.3</v>
          </cell>
          <cell r="EWR6726" t="str">
            <v>Solyc01g112280.3</v>
          </cell>
          <cell r="EWS6726" t="str">
            <v>Solyc11g012970.2</v>
          </cell>
          <cell r="EWT6726" t="str">
            <v>Solyc01g094150.3</v>
          </cell>
          <cell r="EWU6726" t="str">
            <v>Solyc02g068700.3</v>
          </cell>
          <cell r="EWV6726" t="str">
            <v>Solyc02g070440.3</v>
          </cell>
          <cell r="EWW6726" t="str">
            <v>Solyc03g112080.1</v>
          </cell>
          <cell r="EWX6726" t="str">
            <v>Solyc06g007590.3</v>
          </cell>
          <cell r="EWY6726" t="str">
            <v>Solyc06g069640.3</v>
          </cell>
          <cell r="EWZ6726" t="str">
            <v>Solyc06g083130.5</v>
          </cell>
          <cell r="EXA6726" t="str">
            <v>Solyc09g008190.3</v>
          </cell>
          <cell r="EXB6726" t="str">
            <v>Solyc09g018650.3</v>
          </cell>
          <cell r="EXC6726" t="str">
            <v>Solyc09g090300.3</v>
          </cell>
          <cell r="EXD6726" t="str">
            <v>Solyc09g091420.4</v>
          </cell>
          <cell r="EXE6726" t="str">
            <v>Solyc10g019190.2</v>
          </cell>
          <cell r="EXF6726" t="str">
            <v>Solyc10g081310.2</v>
          </cell>
          <cell r="EXG6726" t="str">
            <v>Solyc11g013570.4</v>
          </cell>
          <cell r="EXH6726" t="str">
            <v>Solyc11g013700.3</v>
          </cell>
          <cell r="EXI6726" t="str">
            <v>Solyc11g050880.2</v>
          </cell>
          <cell r="EXJ6726" t="str">
            <v>Solyc12g040520.2</v>
          </cell>
          <cell r="EXK6726" t="str">
            <v>Solyc06g011530.3</v>
          </cell>
          <cell r="EXL6726" t="str">
            <v>Solyc01g101195.1</v>
          </cell>
          <cell r="EXM6726" t="str">
            <v>Solyc01g105910.2</v>
          </cell>
          <cell r="EXN6726" t="str">
            <v>Solyc01g105950.3</v>
          </cell>
          <cell r="EXO6726" t="str">
            <v>Solyc02g079910.3</v>
          </cell>
          <cell r="EXP6726" t="str">
            <v>Solyc04g010230.4</v>
          </cell>
          <cell r="EXQ6726" t="str">
            <v>Solyc05g026600.3</v>
          </cell>
          <cell r="EXR6726" t="str">
            <v>Solyc05g026603.2</v>
          </cell>
          <cell r="EXS6726" t="str">
            <v>Solyc06g071840.3</v>
          </cell>
          <cell r="EXT6726" t="str">
            <v>Solyc07g008680.4</v>
          </cell>
          <cell r="EXU6726" t="str">
            <v>Solyc08g005670.2</v>
          </cell>
          <cell r="EXV6726" t="str">
            <v>Solyc09g005850.3</v>
          </cell>
          <cell r="EXW6726" t="str">
            <v>Solyc10g005320.3</v>
          </cell>
          <cell r="EXX6726" t="str">
            <v>Solyc10g160900.1</v>
          </cell>
          <cell r="EXY6726" t="str">
            <v>Solyc10g005420.1</v>
          </cell>
          <cell r="EXZ6726" t="str">
            <v>Solyc10g018380.3</v>
          </cell>
          <cell r="EYA6726" t="str">
            <v>Solyc10g018390.3</v>
          </cell>
          <cell r="EYB6726" t="str">
            <v>Solyc10g161910.1</v>
          </cell>
          <cell r="EYC6726" t="str">
            <v>Solyc02g082900.3</v>
          </cell>
          <cell r="EYD6726" t="str">
            <v>Solyc03g078280.3</v>
          </cell>
          <cell r="EYE6726" t="str">
            <v>Solyc03g114530.5</v>
          </cell>
          <cell r="EYF6726" t="str">
            <v>Solyc03g114540.2</v>
          </cell>
          <cell r="EYG6726" t="str">
            <v>Solyc03g114550.2</v>
          </cell>
          <cell r="EYH6726" t="str">
            <v>Solyc03g114560.3</v>
          </cell>
          <cell r="EYI6726" t="str">
            <v>Solyc04g040090.4</v>
          </cell>
          <cell r="EYJ6726" t="str">
            <v>Solyc05g025810.3</v>
          </cell>
          <cell r="EYK6726" t="str">
            <v>Solyc06g073910.4</v>
          </cell>
          <cell r="EYL6726" t="str">
            <v>Solyc07g055740.1</v>
          </cell>
          <cell r="EYM6726" t="str">
            <v>Solyc07g055750.4</v>
          </cell>
          <cell r="EYN6726" t="str">
            <v>Solyc10g079610.2</v>
          </cell>
          <cell r="EYO6726" t="str">
            <v>Solyc11g071800.2</v>
          </cell>
          <cell r="EYP6726" t="str">
            <v>Solyc12g039070.2</v>
          </cell>
          <cell r="EYQ6726" t="str">
            <v>Solyc02g063544.2</v>
          </cell>
          <cell r="EYR6726" t="str">
            <v>Solyc02g160100.1</v>
          </cell>
          <cell r="EYS6726" t="str">
            <v>Solyc02g160210.1</v>
          </cell>
          <cell r="EYT6726" t="str">
            <v>Solyc03g007070.3</v>
          </cell>
          <cell r="EYU6726" t="str">
            <v>Solyc08g079750.3</v>
          </cell>
          <cell r="EYV6726" t="str">
            <v>Solyc08g081550.4</v>
          </cell>
          <cell r="EYW6726" t="str">
            <v>Solyc12g038030.1</v>
          </cell>
          <cell r="EYX6726" t="str">
            <v>Solyc12g038070.1</v>
          </cell>
          <cell r="EYY6726" t="str">
            <v>Solyc12g038110.1</v>
          </cell>
          <cell r="EYZ6726" t="str">
            <v>Solyc12g038150.1</v>
          </cell>
          <cell r="EZA6726" t="str">
            <v>Solyc12g089200.3</v>
          </cell>
          <cell r="EZB6726" t="str">
            <v>p62937</v>
          </cell>
          <cell r="EZC6726" t="str">
            <v>Solyc07g006650.4</v>
          </cell>
          <cell r="EZD6726" t="str">
            <v>Solyc05g056270.3</v>
          </cell>
          <cell r="EZE6726" t="str">
            <v>Solyc07g044840.3</v>
          </cell>
          <cell r="EZF6726" t="str">
            <v>Solyc01g079240.3</v>
          </cell>
          <cell r="EZG6726" t="str">
            <v>Solyc01g095750.3</v>
          </cell>
          <cell r="EZH6726" t="str">
            <v>Solyc01g109180.4</v>
          </cell>
          <cell r="EZI6726" t="str">
            <v>Solyc08g008310.3</v>
          </cell>
          <cell r="EZJ6726" t="str">
            <v>Solyc08g082280.4</v>
          </cell>
          <cell r="EZK6726" t="str">
            <v>Solyc09g075790.3</v>
          </cell>
          <cell r="EZL6726" t="str">
            <v>Solyc12g041870.3</v>
          </cell>
        </row>
        <row r="6727">
          <cell r="A6727" t="str">
            <v>50.1 Enzyme classification.EC_1 oxidoreductases</v>
          </cell>
          <cell r="B6727" t="str">
            <v>Solyc02g090890.4</v>
          </cell>
          <cell r="C6727" t="str">
            <v>Solyc12g005630.2</v>
          </cell>
          <cell r="D6727" t="str">
            <v>Solyc02g083810.4</v>
          </cell>
          <cell r="E6727" t="str">
            <v>Solyc02g020940.3</v>
          </cell>
          <cell r="F6727" t="str">
            <v>Solyc04g009030.3</v>
          </cell>
          <cell r="G6727" t="str">
            <v>Solyc04g082630.3</v>
          </cell>
          <cell r="H6727" t="str">
            <v>Solyc12g094640.4</v>
          </cell>
          <cell r="I6727" t="str">
            <v>Solyc03g071590.3</v>
          </cell>
          <cell r="J6727" t="str">
            <v>Solyc11g007990.2</v>
          </cell>
          <cell r="K6727" t="str">
            <v>Solyc07g056540.3</v>
          </cell>
          <cell r="L6727" t="str">
            <v>Solyc10g007600.3</v>
          </cell>
          <cell r="M6727" t="str">
            <v>Solyc08g065220.3</v>
          </cell>
          <cell r="N6727" t="str">
            <v>Solyc05g053300.3</v>
          </cell>
          <cell r="O6727" t="str">
            <v>Solyc12g099100.2</v>
          </cell>
          <cell r="P6727" t="str">
            <v>Solyc01g093990.3</v>
          </cell>
          <cell r="Q6727" t="str">
            <v>Solyc03g120670.3</v>
          </cell>
          <cell r="R6727" t="str">
            <v>Solyc03g120680.3</v>
          </cell>
          <cell r="S6727" t="str">
            <v>Solyc08g080030.4</v>
          </cell>
          <cell r="T6727" t="str">
            <v>Solyc12g044250.2</v>
          </cell>
          <cell r="U6727" t="str">
            <v>Solyc12g044260.2</v>
          </cell>
          <cell r="V6727" t="str">
            <v>Solyc01g090710.4</v>
          </cell>
          <cell r="W6727" t="str">
            <v>Solyc09g090140.5</v>
          </cell>
          <cell r="X6727" t="str">
            <v>Solyc03g111010.5</v>
          </cell>
          <cell r="Y6727" t="str">
            <v>Solyc05g014470.3</v>
          </cell>
          <cell r="Z6727" t="str">
            <v>Solyc06g071920.5</v>
          </cell>
          <cell r="AA6727" t="str">
            <v>Solyc07g005390.3</v>
          </cell>
          <cell r="AB6727" t="str">
            <v>Solyc04g005080.3</v>
          </cell>
          <cell r="AC6727" t="str">
            <v>Solyc05g006520.5</v>
          </cell>
          <cell r="AD6727" t="str">
            <v>Solyc08g077920.3</v>
          </cell>
          <cell r="AE6727" t="str">
            <v>Solyc08g077930.3</v>
          </cell>
          <cell r="AF6727" t="str">
            <v>Solyc02g082860.3</v>
          </cell>
          <cell r="AG6727" t="str">
            <v>Solyc10g074500.2</v>
          </cell>
          <cell r="AH6727" t="str">
            <v>Solyc04g011350.3</v>
          </cell>
          <cell r="AI6727" t="str">
            <v>Solyc05g054640.4</v>
          </cell>
          <cell r="AJ6727" t="str">
            <v>Solyc02g085350.4</v>
          </cell>
          <cell r="AK6727" t="str">
            <v>Solyc01g094200.4</v>
          </cell>
          <cell r="AL6727" t="str">
            <v>Solyc08g013860.3</v>
          </cell>
          <cell r="AM6727" t="str">
            <v>Solyc11g011470.2</v>
          </cell>
          <cell r="AN6727" t="str">
            <v>Solyc11g039840.2</v>
          </cell>
          <cell r="AO6727" t="str">
            <v>Solyc00g500186.1</v>
          </cell>
          <cell r="AP6727" t="str">
            <v>Solyc00g500250.1</v>
          </cell>
          <cell r="AQ6727" t="str">
            <v>Solyc00g500349.1</v>
          </cell>
          <cell r="AR6727" t="str">
            <v>Solyc07g019510.4</v>
          </cell>
          <cell r="AS6727" t="str">
            <v>Solyc01g110450.3</v>
          </cell>
          <cell r="AT6727" t="str">
            <v>Solyc01g006510.3</v>
          </cell>
          <cell r="AU6727" t="str">
            <v>Solyc01g100960.3</v>
          </cell>
          <cell r="AV6727" t="str">
            <v>Solyc05g015950.3</v>
          </cell>
          <cell r="AW6727" t="str">
            <v>Solyc07g045540.4</v>
          </cell>
          <cell r="AX6727" t="str">
            <v>Solyc04g005160.3</v>
          </cell>
          <cell r="AY6727" t="str">
            <v>Solyc05g010260.5</v>
          </cell>
          <cell r="AZ6727" t="str">
            <v>Solyc12g056120.1</v>
          </cell>
          <cell r="BA6727" t="str">
            <v>Solyc03g114150.3</v>
          </cell>
          <cell r="BB6727" t="str">
            <v>Solyc08g068190.3</v>
          </cell>
          <cell r="BC6727" t="str">
            <v>Solyc08g007420.3</v>
          </cell>
          <cell r="BD6727" t="str">
            <v>Solyc08g078850.3</v>
          </cell>
          <cell r="BE6727" t="str">
            <v>Solyc10g005510.3</v>
          </cell>
          <cell r="BF6727" t="str">
            <v>Solyc07g006070.1</v>
          </cell>
          <cell r="BG6727" t="str">
            <v>Solyc02g067080.5</v>
          </cell>
          <cell r="BH6727" t="str">
            <v>Solyc02g088690.5</v>
          </cell>
          <cell r="BI6727" t="str">
            <v>Solyc03g115380.3</v>
          </cell>
          <cell r="BJ6727" t="str">
            <v>Solyc06g069550.1</v>
          </cell>
          <cell r="BK6727" t="str">
            <v>Solyc06g062430.3</v>
          </cell>
          <cell r="BL6727" t="str">
            <v>Solyc10g005400.3</v>
          </cell>
          <cell r="BM6727" t="str">
            <v>Solyc11g006570.3</v>
          </cell>
          <cell r="BN6727" t="str">
            <v>Solyc12g008650.2</v>
          </cell>
          <cell r="BO6727" t="str">
            <v>Solyc12g098120.3</v>
          </cell>
          <cell r="BP6727" t="str">
            <v>Solyc01g108660.4</v>
          </cell>
          <cell r="BQ6727" t="str">
            <v>Solyc06g019170.3</v>
          </cell>
          <cell r="BR6727" t="str">
            <v>Solyc08g043170.5</v>
          </cell>
          <cell r="BS6727" t="str">
            <v>Solyc02g068640.3</v>
          </cell>
          <cell r="BT6727" t="str">
            <v>Solyc02g071890.3</v>
          </cell>
          <cell r="BU6727" t="str">
            <v>Solyc06g064550.3</v>
          </cell>
          <cell r="BV6727" t="str">
            <v>Solyc11g040390.2</v>
          </cell>
          <cell r="BW6727" t="str">
            <v>Solyc07g053280.4</v>
          </cell>
          <cell r="BX6727" t="str">
            <v>Solyc12g010840.2</v>
          </cell>
          <cell r="BY6727" t="str">
            <v>Solyc05g009030.5</v>
          </cell>
          <cell r="BZ6727" t="str">
            <v>Solyc03g112070.4</v>
          </cell>
          <cell r="CA6727" t="str">
            <v>Solyc03g123830.5</v>
          </cell>
          <cell r="CB6727" t="str">
            <v>Solyc10g049890.3</v>
          </cell>
          <cell r="CC6727" t="str">
            <v>Solyc09g090700.1</v>
          </cell>
          <cell r="CD6727" t="str">
            <v>Solyc03g121720.2</v>
          </cell>
          <cell r="CE6727" t="str">
            <v>Solyc09g018790.3</v>
          </cell>
          <cell r="CF6727" t="str">
            <v>Solyc02g089620.3</v>
          </cell>
          <cell r="CG6727" t="str">
            <v>Solyc02g089630.3</v>
          </cell>
          <cell r="CH6727" t="str">
            <v>Solyc07g017610.3</v>
          </cell>
          <cell r="CI6727" t="str">
            <v>Solyc03g122310.4</v>
          </cell>
          <cell r="CJ6727" t="str">
            <v>Solyc02g062430.3</v>
          </cell>
          <cell r="CK6727" t="str">
            <v>Solyc04g063350.3</v>
          </cell>
          <cell r="CL6727" t="str">
            <v>Solyc05g056480.3</v>
          </cell>
          <cell r="CM6727" t="str">
            <v>Solyc06g059840.5</v>
          </cell>
          <cell r="CN6727" t="str">
            <v>Solyc06g059850.2</v>
          </cell>
          <cell r="CO6727" t="str">
            <v>Solyc06g073560.5</v>
          </cell>
          <cell r="CP6727" t="str">
            <v>Solyc11g069180.2</v>
          </cell>
          <cell r="CQ6727" t="str">
            <v>Solyc02g022930.3</v>
          </cell>
          <cell r="CR6727" t="str">
            <v>Solyc01g106080.4</v>
          </cell>
          <cell r="CS6727" t="str">
            <v>Solyc12g021170.2</v>
          </cell>
          <cell r="CT6727" t="str">
            <v>Solyc12g014100.2</v>
          </cell>
          <cell r="CU6727" t="str">
            <v>Solyc03g120990.3</v>
          </cell>
          <cell r="CV6727" t="str">
            <v>Solyc05g050120.3</v>
          </cell>
          <cell r="CW6727" t="str">
            <v>Solyc08g066360.3</v>
          </cell>
          <cell r="CX6727" t="str">
            <v>Solyc12g044600.3</v>
          </cell>
          <cell r="CY6727" t="str">
            <v>Solyc12g009400.2</v>
          </cell>
          <cell r="CZ6727" t="str">
            <v>Solyc12g009410.2</v>
          </cell>
          <cell r="DA6727" t="str">
            <v>Solyc05g014560.3</v>
          </cell>
          <cell r="DB6727" t="str">
            <v>Solyc06g071910.3</v>
          </cell>
          <cell r="DC6727" t="str">
            <v>Solyc11g072640.3</v>
          </cell>
          <cell r="DD6727" t="str">
            <v>Solyc12g096780.2</v>
          </cell>
          <cell r="DE6727" t="str">
            <v>Solyc02g093640.3</v>
          </cell>
          <cell r="DF6727" t="str">
            <v>Solyc05g014150.5</v>
          </cell>
          <cell r="DG6727" t="str">
            <v>Solyc05g054490.3</v>
          </cell>
          <cell r="DH6727" t="str">
            <v>Solyc10g081440.2</v>
          </cell>
          <cell r="DI6727" t="str">
            <v>Solyc01g009960.4</v>
          </cell>
          <cell r="DJ6727" t="str">
            <v>Solyc03g063110.3</v>
          </cell>
          <cell r="DK6727" t="str">
            <v>Solyc06g034170.1</v>
          </cell>
          <cell r="DL6727" t="str">
            <v>Solyc06g053480.3</v>
          </cell>
          <cell r="DM6727" t="str">
            <v>Solyc06g054670.2</v>
          </cell>
          <cell r="DN6727" t="str">
            <v>Solyc06g054685.1</v>
          </cell>
          <cell r="DO6727" t="str">
            <v>Solyc06g059710.3</v>
          </cell>
          <cell r="DP6727" t="str">
            <v>Solyc06g059720.3</v>
          </cell>
          <cell r="DQ6727" t="str">
            <v>Solyc11g008680.2</v>
          </cell>
          <cell r="DR6727" t="str">
            <v>Solyc03g116730.5</v>
          </cell>
          <cell r="DS6727" t="str">
            <v>Solyc04g054890.3</v>
          </cell>
          <cell r="DT6727" t="str">
            <v>Solyc10g008110.4</v>
          </cell>
          <cell r="DU6727" t="str">
            <v>Solyc10g076600.2</v>
          </cell>
          <cell r="DV6727" t="str">
            <v>Solyc10g085200.2</v>
          </cell>
          <cell r="DW6727" t="str">
            <v>Solyc07g066630.4</v>
          </cell>
          <cell r="DX6727" t="str">
            <v>Solyc06g048920.5</v>
          </cell>
          <cell r="DY6727" t="str">
            <v>Solyc11g008380.3</v>
          </cell>
          <cell r="DZ6727" t="str">
            <v>Solyc06g054330.3</v>
          </cell>
          <cell r="EA6727" t="str">
            <v>Solyc01g010860.3</v>
          </cell>
          <cell r="EB6727" t="str">
            <v>Solyc04g072180.3</v>
          </cell>
          <cell r="EC6727" t="str">
            <v>Solyc05g007460.3</v>
          </cell>
          <cell r="ED6727" t="str">
            <v>Solyc01g008110.5</v>
          </cell>
          <cell r="EE6727" t="str">
            <v>Solyc09g009040.3</v>
          </cell>
          <cell r="EF6727" t="str">
            <v>Solyc02g063240.4</v>
          </cell>
          <cell r="EG6727" t="str">
            <v>Solyc02g086180.4</v>
          </cell>
          <cell r="EH6727" t="str">
            <v>Solyc02g086190.3</v>
          </cell>
          <cell r="EI6727" t="str">
            <v>Solyc01g009310.3</v>
          </cell>
          <cell r="EJ6727" t="str">
            <v>Solyc06g074090.3</v>
          </cell>
          <cell r="EK6727" t="str">
            <v>Solyc02g070580.1</v>
          </cell>
          <cell r="EL6727" t="str">
            <v>Solyc01g091320.3</v>
          </cell>
          <cell r="EM6727" t="str">
            <v>Solyc08g079570.3</v>
          </cell>
          <cell r="EN6727" t="str">
            <v>Solyc06g005750.3</v>
          </cell>
          <cell r="EO6727" t="str">
            <v>Solyc06g076410.5</v>
          </cell>
          <cell r="EP6727" t="str">
            <v>Solyc02g032330.3</v>
          </cell>
          <cell r="EQ6727" t="str">
            <v>Solyc02g081730.3</v>
          </cell>
          <cell r="ER6727" t="str">
            <v>Solyc12g021130.2</v>
          </cell>
          <cell r="ES6727" t="str">
            <v>Solyc03g097440.3</v>
          </cell>
          <cell r="ET6727" t="str">
            <v>Solyc06g064650.5</v>
          </cell>
          <cell r="EU6727" t="str">
            <v>Solyc06g072670.3</v>
          </cell>
          <cell r="EV6727" t="str">
            <v>Solyc07g052270.3</v>
          </cell>
          <cell r="EW6727" t="str">
            <v>Solyc10g079500.2</v>
          </cell>
          <cell r="EX6727" t="str">
            <v>Solyc11g065920.2</v>
          </cell>
          <cell r="EY6727" t="str">
            <v>Solyc11g065930.4</v>
          </cell>
          <cell r="EZ6727" t="str">
            <v>Solyc11g006550.3</v>
          </cell>
          <cell r="FA6727" t="str">
            <v>Solyc01g008290.3</v>
          </cell>
          <cell r="FB6727" t="str">
            <v>Solyc04g012060.3</v>
          </cell>
          <cell r="FC6727" t="str">
            <v>Solyc04g051350.3</v>
          </cell>
          <cell r="FD6727" t="str">
            <v>Solyc05g055730.4</v>
          </cell>
          <cell r="FE6727" t="str">
            <v>Solyc11g008870.2</v>
          </cell>
          <cell r="FF6727" t="str">
            <v>Solyc01g106390.3</v>
          </cell>
          <cell r="FG6727" t="str">
            <v>Solyc04g076870.4</v>
          </cell>
          <cell r="FH6727" t="str">
            <v>Solyc10g005110.3</v>
          </cell>
          <cell r="FI6727" t="str">
            <v>Solyc01g079090.4</v>
          </cell>
          <cell r="FJ6727" t="str">
            <v>Solyc07g054210.3</v>
          </cell>
          <cell r="FK6727" t="str">
            <v>Solyc10g006900.3</v>
          </cell>
          <cell r="FL6727" t="str">
            <v>Solyc12g013710.2</v>
          </cell>
          <cell r="FM6727" t="str">
            <v>Solyc03g044470.5</v>
          </cell>
          <cell r="FN6727" t="str">
            <v>Solyc03g096980.1</v>
          </cell>
          <cell r="FO6727" t="str">
            <v>Solyc03g096990.4</v>
          </cell>
          <cell r="FP6727" t="str">
            <v>Solyc04g010320.1</v>
          </cell>
          <cell r="FQ6727" t="str">
            <v>Solyc06g074180.3</v>
          </cell>
          <cell r="FR6727" t="str">
            <v>Solyc11g007540.2</v>
          </cell>
          <cell r="FS6727" t="str">
            <v>Solyc03g005160.5</v>
          </cell>
          <cell r="FT6727" t="str">
            <v>Solyc08g079430.3</v>
          </cell>
          <cell r="FU6727" t="str">
            <v>Solyc09g075930.2</v>
          </cell>
          <cell r="FV6727" t="str">
            <v>Solyc09g075940.3</v>
          </cell>
          <cell r="FW6727" t="str">
            <v>Solyc01g087590.3</v>
          </cell>
          <cell r="FX6727" t="str">
            <v>Solyc05g018880.1</v>
          </cell>
          <cell r="FY6727" t="str">
            <v>Solyc07g039310.1</v>
          </cell>
          <cell r="FZ6727" t="str">
            <v>Solyc12g008850.3</v>
          </cell>
          <cell r="GA6727" t="str">
            <v>Solyc02g038740.4</v>
          </cell>
          <cell r="GB6727" t="str">
            <v>Solyc02g082260.3</v>
          </cell>
          <cell r="GC6727" t="str">
            <v>Solyc03g032010.4</v>
          </cell>
          <cell r="GD6727" t="str">
            <v>Solyc03g032020.5</v>
          </cell>
          <cell r="GE6727" t="str">
            <v>Solyc03g114340.3</v>
          </cell>
          <cell r="GF6727" t="str">
            <v>Solyc02g063523.1</v>
          </cell>
          <cell r="GG6727" t="str">
            <v>Solyc02g063527.2</v>
          </cell>
          <cell r="GH6727" t="str">
            <v>Solyc02g063547.1</v>
          </cell>
          <cell r="GI6727" t="str">
            <v>Solyc04g077440.4</v>
          </cell>
          <cell r="GJ6727" t="str">
            <v>Solyc04g051190.3</v>
          </cell>
          <cell r="GK6727" t="str">
            <v>Solyc10g083790.3</v>
          </cell>
          <cell r="GL6727" t="str">
            <v>Solyc05g016330.3</v>
          </cell>
          <cell r="GM6727" t="str">
            <v>Solyc01g087250.3</v>
          </cell>
          <cell r="GN6727" t="str">
            <v>Solyc08g075480.4</v>
          </cell>
          <cell r="GO6727" t="str">
            <v>Solyc08g075490.5</v>
          </cell>
          <cell r="GP6727" t="str">
            <v>Solyc06g150137.1</v>
          </cell>
          <cell r="GQ6727" t="str">
            <v>Solyc05g055700.3</v>
          </cell>
          <cell r="GR6727" t="str">
            <v>Solyc03g080190.3</v>
          </cell>
          <cell r="GS6727" t="str">
            <v>Solyc02g083860.3</v>
          </cell>
          <cell r="GT6727" t="str">
            <v>Solyc03g115220.5</v>
          </cell>
          <cell r="GU6727" t="str">
            <v>Solyc11g013110.2</v>
          </cell>
          <cell r="GV6727" t="str">
            <v>Solyc01g010260.3</v>
          </cell>
          <cell r="GW6727" t="str">
            <v>Solyc03g033970.1</v>
          </cell>
          <cell r="GX6727" t="str">
            <v>Solyc03g044725.2</v>
          </cell>
          <cell r="GY6727" t="str">
            <v>Solyc03g044720.2</v>
          </cell>
          <cell r="GZ6727" t="str">
            <v>Solyc04g080550.5</v>
          </cell>
          <cell r="HA6727" t="str">
            <v>Solyc10g052490.2</v>
          </cell>
          <cell r="HB6727" t="str">
            <v>Solyc10g052500.2</v>
          </cell>
          <cell r="HC6727" t="str">
            <v>Solyc10g052510.2</v>
          </cell>
          <cell r="HD6727" t="str">
            <v>Solyc02g085020.4</v>
          </cell>
          <cell r="HE6727" t="str">
            <v>Solyc08g080040.4</v>
          </cell>
          <cell r="HF6727" t="str">
            <v>Solyc06g066160.3</v>
          </cell>
          <cell r="HG6727" t="str">
            <v>Solyc07g008300.3</v>
          </cell>
          <cell r="HH6727" t="str">
            <v>Solyc07g008310.3</v>
          </cell>
          <cell r="HI6727" t="str">
            <v>Solyc03g113800.3</v>
          </cell>
          <cell r="HJ6727" t="str">
            <v>Solyc06g071290.3</v>
          </cell>
          <cell r="HK6727" t="str">
            <v>Solyc01g067740.3</v>
          </cell>
          <cell r="HL6727" t="str">
            <v>Solyc03g062890.3</v>
          </cell>
          <cell r="HM6727" t="str">
            <v>Solyc11g066390.2</v>
          </cell>
          <cell r="HN6727" t="str">
            <v>Solyc02g082760.3</v>
          </cell>
          <cell r="HO6727" t="str">
            <v>Solyc04g082460.4</v>
          </cell>
          <cell r="HP6727" t="str">
            <v>Solyc12g094620.3</v>
          </cell>
          <cell r="HQ6727" t="str">
            <v>Solyc06g073460.4</v>
          </cell>
          <cell r="HR6727" t="str">
            <v>Solyc08g006720.4</v>
          </cell>
          <cell r="HS6727" t="str">
            <v>Solyc08g068800.4</v>
          </cell>
          <cell r="HT6727" t="str">
            <v>Solyc08g080940.3</v>
          </cell>
          <cell r="HU6727" t="str">
            <v>Solyc09g064850.3</v>
          </cell>
          <cell r="HV6727" t="str">
            <v>Solyc12g056230.2</v>
          </cell>
          <cell r="HW6727" t="str">
            <v>Solyc12g056240.2</v>
          </cell>
          <cell r="HX6727" t="str">
            <v>Solyc10g082030.2</v>
          </cell>
          <cell r="HY6727" t="str">
            <v>Solyc07g042440.3</v>
          </cell>
          <cell r="HZ6727" t="str">
            <v>Solyc03g096040.3</v>
          </cell>
          <cell r="IA6727" t="str">
            <v>Solyc04g081900.4</v>
          </cell>
          <cell r="IB6727" t="str">
            <v>Solyc05g005460.3</v>
          </cell>
          <cell r="IC6727" t="str">
            <v>Solyc05g005470.4</v>
          </cell>
          <cell r="ID6727" t="str">
            <v>Solyc02g084030.3</v>
          </cell>
          <cell r="IE6727" t="str">
            <v>Solyc03g093690.3</v>
          </cell>
          <cell r="IF6727" t="str">
            <v>Solyc03g111720.3</v>
          </cell>
          <cell r="IG6727" t="str">
            <v>Solyc06g034020.3</v>
          </cell>
          <cell r="IH6727" t="str">
            <v>Solyc06g005150.3</v>
          </cell>
          <cell r="II6727" t="str">
            <v>Solyc06g005160.4</v>
          </cell>
          <cell r="IJ6727" t="str">
            <v>Solyc09g007270.3</v>
          </cell>
          <cell r="IK6727" t="str">
            <v>Solyc01g111510.3</v>
          </cell>
          <cell r="IL6727" t="str">
            <v>Solyc02g083620.3</v>
          </cell>
          <cell r="IM6727" t="str">
            <v>Solyc06g060260.3</v>
          </cell>
          <cell r="IN6727" t="str">
            <v>Solyc11g018550.5</v>
          </cell>
          <cell r="IO6727" t="str">
            <v>Solyc02g086710.3</v>
          </cell>
          <cell r="IP6727" t="str">
            <v>Solyc08g081530.3</v>
          </cell>
          <cell r="IQ6727" t="str">
            <v>Solyc09g009390.3</v>
          </cell>
          <cell r="IR6727" t="str">
            <v>Solyc09g065900.3</v>
          </cell>
          <cell r="IS6727" t="str">
            <v>Solyc09g091840.4</v>
          </cell>
          <cell r="IT6727" t="str">
            <v>Solyc10g079470.3</v>
          </cell>
          <cell r="IU6727" t="str">
            <v>Solyc01g008830.2</v>
          </cell>
          <cell r="IV6727" t="str">
            <v>Solyc04g054690.3</v>
          </cell>
          <cell r="IW6727" t="str">
            <v>Solyc11g062440.2</v>
          </cell>
          <cell r="IX6727" t="str">
            <v>Solyc05g041200.5</v>
          </cell>
          <cell r="IY6727" t="str">
            <v>Solyc07g045050.3</v>
          </cell>
          <cell r="IZ6727" t="str">
            <v>Solyc01g099160.5</v>
          </cell>
          <cell r="JA6727" t="str">
            <v>Solyc01g099190.4</v>
          </cell>
          <cell r="JB6727" t="str">
            <v>Solyc01g099200.3</v>
          </cell>
          <cell r="JC6727" t="str">
            <v>Solyc01g099210.3</v>
          </cell>
          <cell r="JD6727" t="str">
            <v>Solyc08g014000.3</v>
          </cell>
          <cell r="JE6727" t="str">
            <v>Solyc08g029000.3</v>
          </cell>
          <cell r="JF6727" t="str">
            <v>Solyc09g075860.3</v>
          </cell>
          <cell r="JG6727" t="str">
            <v>Solyc09g075870.2</v>
          </cell>
          <cell r="JH6727" t="str">
            <v>Solyc05g005480.2</v>
          </cell>
          <cell r="JI6727" t="str">
            <v>Solyc05g053530.1</v>
          </cell>
          <cell r="JJ6727" t="str">
            <v>Solyc07g056570.1</v>
          </cell>
          <cell r="JK6727" t="str">
            <v>Solyc08g016720.1</v>
          </cell>
          <cell r="JL6727" t="str">
            <v>Solyc01g009230.4</v>
          </cell>
          <cell r="JM6727" t="str">
            <v>Solyc01g088170.4</v>
          </cell>
          <cell r="JN6727" t="str">
            <v>Solyc11g071580.2</v>
          </cell>
          <cell r="JO6727" t="str">
            <v>Solyc11g071600.2</v>
          </cell>
          <cell r="JP6727" t="str">
            <v>Solyc11g071610.2</v>
          </cell>
          <cell r="JQ6727" t="str">
            <v>Solyc11g071620.3</v>
          </cell>
          <cell r="JR6727" t="str">
            <v>Solyc01g108210.4</v>
          </cell>
          <cell r="JS6727" t="str">
            <v>Solyc04g078900.3</v>
          </cell>
          <cell r="JT6727" t="str">
            <v>Solyc08g005610.3</v>
          </cell>
          <cell r="JU6727" t="str">
            <v>Solyc02g068315.1</v>
          </cell>
          <cell r="JV6727" t="str">
            <v>Solyc02g068330.2</v>
          </cell>
          <cell r="JW6727" t="str">
            <v>Solyc06g051750.3</v>
          </cell>
          <cell r="JX6727" t="str">
            <v>Solyc10g086500.1</v>
          </cell>
          <cell r="JY6727" t="str">
            <v>Solyc02g065750.3</v>
          </cell>
          <cell r="JZ6727" t="str">
            <v>Solyc02g089160.3</v>
          </cell>
          <cell r="KA6727" t="str">
            <v>Solyc03g120060.2</v>
          </cell>
          <cell r="KB6727" t="str">
            <v>Solyc06g067930.2</v>
          </cell>
          <cell r="KC6727" t="str">
            <v>Solyc02g085880.3</v>
          </cell>
          <cell r="KD6727" t="str">
            <v>Solyc02g094860.3</v>
          </cell>
          <cell r="KE6727" t="str">
            <v>Solyc01g088160.5</v>
          </cell>
          <cell r="KF6727" t="str">
            <v>Solyc04g016430.3</v>
          </cell>
          <cell r="KG6727" t="str">
            <v>Solyc04g080820.2</v>
          </cell>
          <cell r="KH6727" t="str">
            <v>Solyc08g061920.4</v>
          </cell>
          <cell r="KI6727" t="str">
            <v>Solyc08g061930.4</v>
          </cell>
          <cell r="KJ6727" t="str">
            <v>Solyc10g017990.2</v>
          </cell>
          <cell r="KK6727" t="str">
            <v>Solyc10g079870.3</v>
          </cell>
          <cell r="KL6727" t="str">
            <v>Solyc12g008900.2</v>
          </cell>
          <cell r="KM6727" t="str">
            <v>Solyc12g008920.4</v>
          </cell>
          <cell r="KN6727" t="str">
            <v>Solyc02g036350.3</v>
          </cell>
          <cell r="KO6727" t="str">
            <v>Solyc02g081190.5</v>
          </cell>
          <cell r="KP6727" t="str">
            <v>Solyc06g060070.3</v>
          </cell>
          <cell r="KQ6727" t="str">
            <v>Solyc07g026650.3</v>
          </cell>
          <cell r="KR6727" t="str">
            <v>Solyc07g049530.3</v>
          </cell>
          <cell r="KS6727" t="str">
            <v>Solyc07g049550.3</v>
          </cell>
          <cell r="KT6727" t="str">
            <v>Solyc12g005940.2</v>
          </cell>
          <cell r="KU6727" t="str">
            <v>Solyc01g080900.5</v>
          </cell>
          <cell r="KV6727" t="str">
            <v>Solyc08g007050.2</v>
          </cell>
          <cell r="KW6727" t="str">
            <v>Solyc12g006460.2</v>
          </cell>
          <cell r="KX6727" t="str">
            <v>Solyc04g083160.2</v>
          </cell>
          <cell r="KY6727" t="str">
            <v>Solyc01g093980.3</v>
          </cell>
          <cell r="KZ6727" t="str">
            <v>Solyc03g006880.3</v>
          </cell>
          <cell r="LA6727" t="str">
            <v>Solyc06g035530.3</v>
          </cell>
          <cell r="LB6727" t="str">
            <v>Solyc06g050110.2</v>
          </cell>
          <cell r="LC6727" t="str">
            <v>Solyc09g009105.1</v>
          </cell>
          <cell r="LD6727" t="str">
            <v>Solyc11g013353.1</v>
          </cell>
          <cell r="LE6727" t="str">
            <v>Solyc11g072310.2</v>
          </cell>
          <cell r="LF6727" t="str">
            <v>Solyc01g058250.2</v>
          </cell>
          <cell r="LG6727" t="str">
            <v>Solyc02g038808.1</v>
          </cell>
          <cell r="LH6727" t="str">
            <v>Solyc03g119910.5</v>
          </cell>
          <cell r="LI6727" t="str">
            <v>Solyc05g052740.1</v>
          </cell>
          <cell r="LJ6727" t="str">
            <v>Solyc06g066820.4</v>
          </cell>
          <cell r="LK6727" t="str">
            <v>Solyc03g095310.3</v>
          </cell>
          <cell r="LL6727" t="str">
            <v>Solyc06g082730.2</v>
          </cell>
          <cell r="LM6727" t="str">
            <v>Solyc09g008560.5</v>
          </cell>
          <cell r="LN6727" t="str">
            <v>Solyc11g007890.2</v>
          </cell>
          <cell r="LO6727" t="str">
            <v>Solyc01g058030.2</v>
          </cell>
          <cell r="LP6727" t="str">
            <v>Solyc02g070430.4</v>
          </cell>
          <cell r="LQ6727" t="str">
            <v>Solyc05g053340.5</v>
          </cell>
          <cell r="LR6727" t="str">
            <v>Solyc07g056670.3</v>
          </cell>
          <cell r="LS6727" t="str">
            <v>Solyc07g061720.3</v>
          </cell>
          <cell r="LT6727" t="str">
            <v>Solyc07g061730.3</v>
          </cell>
          <cell r="LU6727" t="str">
            <v>Solyc08g016660.2</v>
          </cell>
          <cell r="LV6727" t="str">
            <v>Solyc10g007570.4</v>
          </cell>
          <cell r="LW6727" t="str">
            <v>Solyc01g006540.4</v>
          </cell>
          <cell r="LX6727" t="str">
            <v>Solyc03g122340.3</v>
          </cell>
          <cell r="LY6727" t="str">
            <v>Solyc05g014790.3</v>
          </cell>
          <cell r="LZ6727" t="str">
            <v>Solyc07g007870.3</v>
          </cell>
          <cell r="MA6727" t="str">
            <v>Solyc08g078400.3</v>
          </cell>
          <cell r="MB6727" t="str">
            <v>Solyc06g074420.1</v>
          </cell>
          <cell r="MC6727" t="str">
            <v>Solyc09g009703.1</v>
          </cell>
          <cell r="MD6727" t="str">
            <v>Solyc09g009707.1</v>
          </cell>
          <cell r="ME6727" t="str">
            <v>Solyc10g083400.1</v>
          </cell>
          <cell r="MF6727" t="str">
            <v>Solyc02g094110.1</v>
          </cell>
          <cell r="MG6727" t="str">
            <v>Solyc03g111280.1</v>
          </cell>
          <cell r="MH6727" t="str">
            <v>Solyc03g111290.2</v>
          </cell>
          <cell r="MI6727" t="str">
            <v>Solyc03g111300.1</v>
          </cell>
          <cell r="MJ6727" t="str">
            <v>Solyc03g096050.3</v>
          </cell>
          <cell r="MK6727" t="str">
            <v>Solyc10g076660.2</v>
          </cell>
          <cell r="ML6727" t="str">
            <v>Solyc10g076670.4</v>
          </cell>
          <cell r="MM6727" t="str">
            <v>Solyc10g085190.2</v>
          </cell>
          <cell r="MN6727" t="str">
            <v>Solyc01g067620.3</v>
          </cell>
          <cell r="MO6727" t="str">
            <v>Solyc11g008030.3</v>
          </cell>
          <cell r="MP6727" t="str">
            <v>Solyc08g077830.1</v>
          </cell>
          <cell r="MQ6727" t="str">
            <v>Solyc01g110460.4</v>
          </cell>
          <cell r="MR6727" t="str">
            <v>Solyc12g088020.1</v>
          </cell>
          <cell r="MS6727" t="str">
            <v>Solyc12g088880.2</v>
          </cell>
          <cell r="MT6727" t="str">
            <v>Solyc01g009370.2</v>
          </cell>
          <cell r="MU6727" t="str">
            <v>Solyc01g096670.5</v>
          </cell>
          <cell r="MV6727" t="str">
            <v>Solyc10g078220.2</v>
          </cell>
          <cell r="MW6727" t="str">
            <v>Solyc10g078230.3</v>
          </cell>
          <cell r="MX6727" t="str">
            <v>Solyc10g078240.2</v>
          </cell>
          <cell r="MY6727" t="str">
            <v>Solyc02g084570.5</v>
          </cell>
          <cell r="MZ6727" t="str">
            <v>Solyc01g107590.3</v>
          </cell>
          <cell r="NA6727" t="str">
            <v>Solyc04g076380.4</v>
          </cell>
          <cell r="NB6727" t="str">
            <v>Solyc07g019460.3</v>
          </cell>
          <cell r="NC6727" t="str">
            <v>Solyc06g076330.3</v>
          </cell>
          <cell r="ND6727" t="str">
            <v>Solyc06g076760.2</v>
          </cell>
          <cell r="NE6727" t="str">
            <v>Solyc09g010990.3</v>
          </cell>
          <cell r="NF6727" t="str">
            <v>Solyc09g010995.1</v>
          </cell>
          <cell r="NG6727" t="str">
            <v>Solyc09g150105.1</v>
          </cell>
          <cell r="NH6727" t="str">
            <v>Solyc09g011960.2</v>
          </cell>
          <cell r="NI6727" t="str">
            <v>Solyc09g011970.4</v>
          </cell>
          <cell r="NJ6727" t="str">
            <v>Solyc09g014240.4</v>
          </cell>
          <cell r="NK6727" t="str">
            <v>Solyc10g076830.2</v>
          </cell>
          <cell r="NL6727" t="str">
            <v>Solyc01g094750.5</v>
          </cell>
          <cell r="NM6727" t="str">
            <v>Solyc06g076800.3</v>
          </cell>
          <cell r="NN6727" t="str">
            <v>Solyc08g081220.1</v>
          </cell>
          <cell r="NO6727" t="str">
            <v>Solyc05g055400.5</v>
          </cell>
          <cell r="NP6727" t="str">
            <v>Solyc02g014730.3</v>
          </cell>
          <cell r="NQ6727" t="str">
            <v>Solyc04g011920.3</v>
          </cell>
          <cell r="NR6727" t="str">
            <v>Solyc04g011940.3</v>
          </cell>
          <cell r="NS6727" t="str">
            <v>Solyc04g051768.2</v>
          </cell>
          <cell r="NT6727" t="str">
            <v>Solyc10g080840.1</v>
          </cell>
          <cell r="NU6727" t="str">
            <v>Solyc02g080330.4</v>
          </cell>
          <cell r="NV6727" t="str">
            <v>Solyc06g060250.3</v>
          </cell>
          <cell r="NW6727" t="str">
            <v>Solyc11g013810.3</v>
          </cell>
          <cell r="NX6727" t="str">
            <v>Solyc01g108630.3</v>
          </cell>
          <cell r="NY6727" t="str">
            <v>Solyc10g050890.2</v>
          </cell>
          <cell r="NZ6727" t="str">
            <v>Solyc03g063560.3</v>
          </cell>
          <cell r="OA6727" t="str">
            <v>Solyc03g083440.4</v>
          </cell>
          <cell r="OB6727" t="str">
            <v>Solyc01g068210.3</v>
          </cell>
          <cell r="OC6727" t="str">
            <v>Solyc03g094010.3</v>
          </cell>
          <cell r="OD6727" t="str">
            <v>Solyc05g052100.3</v>
          </cell>
          <cell r="OE6727" t="str">
            <v>Solyc06g033860.2</v>
          </cell>
          <cell r="OF6727" t="str">
            <v>Solyc10g078550.4</v>
          </cell>
          <cell r="OG6727" t="str">
            <v>Solyc02g094120.3</v>
          </cell>
          <cell r="OH6727" t="str">
            <v>Solyc10g032565.1</v>
          </cell>
          <cell r="OI6727" t="str">
            <v>Solyc10g044447.1</v>
          </cell>
          <cell r="OJ6727" t="str">
            <v>Solyc11g072100.2</v>
          </cell>
          <cell r="OK6727" t="str">
            <v>Solyc11g045520.2</v>
          </cell>
          <cell r="OL6727" t="str">
            <v>Solyc12g088970.1</v>
          </cell>
          <cell r="OM6727" t="str">
            <v>Solyc05g052470.3</v>
          </cell>
          <cell r="ON6727" t="str">
            <v>Solyc06g050980.3</v>
          </cell>
          <cell r="OO6727" t="str">
            <v>Solyc09g161880.1</v>
          </cell>
          <cell r="OP6727" t="str">
            <v>Solyc08g006430.4</v>
          </cell>
          <cell r="OQ6727" t="str">
            <v>Solyc10g009390.3</v>
          </cell>
          <cell r="OR6727" t="str">
            <v>Solyc01g010900.3</v>
          </cell>
          <cell r="OS6727" t="str">
            <v>Solyc01g005560.3</v>
          </cell>
          <cell r="OT6727" t="str">
            <v>Solyc01g065490.5</v>
          </cell>
          <cell r="OU6727" t="str">
            <v>Solyc01g081510.5</v>
          </cell>
          <cell r="OV6727" t="str">
            <v>Solyc01g094210.2</v>
          </cell>
          <cell r="OW6727" t="str">
            <v>Solyc01g094220.3</v>
          </cell>
          <cell r="OX6727" t="str">
            <v>Solyc01g094240.3</v>
          </cell>
          <cell r="OY6727" t="str">
            <v>Solyc01g094260.4</v>
          </cell>
          <cell r="OZ6727" t="str">
            <v>Solyc01g094270.3</v>
          </cell>
          <cell r="PA6727" t="str">
            <v>Solyc01g097380.2</v>
          </cell>
          <cell r="PB6727" t="str">
            <v>Solyc01g097390.4</v>
          </cell>
          <cell r="PC6727" t="str">
            <v>Solyc01g099240.5</v>
          </cell>
          <cell r="PD6727" t="str">
            <v>Solyc01g099560.3</v>
          </cell>
          <cell r="PE6727" t="str">
            <v>Solyc02g022850.1</v>
          </cell>
          <cell r="PF6727" t="str">
            <v>Solyc02g022860.1</v>
          </cell>
          <cell r="PG6727" t="str">
            <v>Solyc02g030480.4</v>
          </cell>
          <cell r="PH6727" t="str">
            <v>Solyc02g067930.3</v>
          </cell>
          <cell r="PI6727" t="str">
            <v>Solyc02g069250.5</v>
          </cell>
          <cell r="PJ6727" t="str">
            <v>Solyc02g069690.1</v>
          </cell>
          <cell r="PK6727" t="str">
            <v>Solyc02g070060.1</v>
          </cell>
          <cell r="PL6727" t="str">
            <v>Solyc02g070070.1</v>
          </cell>
          <cell r="PM6727" t="str">
            <v>Solyc02g070090.1</v>
          </cell>
          <cell r="PN6727" t="str">
            <v>Solyc02g070110.1</v>
          </cell>
          <cell r="PO6727" t="str">
            <v>Solyc02g070130.1</v>
          </cell>
          <cell r="PP6727" t="str">
            <v>Solyc02g070160.1</v>
          </cell>
          <cell r="PQ6727" t="str">
            <v>Solyc02g070170.1</v>
          </cell>
          <cell r="PR6727" t="str">
            <v>Solyc02g070200.3</v>
          </cell>
          <cell r="PS6727" t="str">
            <v>Solyc02g079440.3</v>
          </cell>
          <cell r="PT6727" t="str">
            <v>Solyc02g079450.1</v>
          </cell>
          <cell r="PU6727" t="str">
            <v>Solyc02g079460.1</v>
          </cell>
          <cell r="PV6727" t="str">
            <v>Solyc02g079470.1</v>
          </cell>
          <cell r="PW6727" t="str">
            <v>Solyc02g079480.1</v>
          </cell>
          <cell r="PX6727" t="str">
            <v>Solyc02g086610.4</v>
          </cell>
          <cell r="PY6727" t="str">
            <v>Solyc03g059190.4</v>
          </cell>
          <cell r="PZ6727" t="str">
            <v>Solyc03g078425.2</v>
          </cell>
          <cell r="QA6727" t="str">
            <v>Solyc03g078440.3</v>
          </cell>
          <cell r="QB6727" t="str">
            <v>Solyc03g093270.3</v>
          </cell>
          <cell r="QC6727" t="str">
            <v>Solyc03g093280.3</v>
          </cell>
          <cell r="QD6727" t="str">
            <v>Solyc03g096640.5</v>
          </cell>
          <cell r="QE6727" t="str">
            <v>Solyc03g096660.2</v>
          </cell>
          <cell r="QF6727" t="str">
            <v>Solyc03g098100.4</v>
          </cell>
          <cell r="QG6727" t="str">
            <v>Solyc03g118100.4</v>
          </cell>
          <cell r="QH6727" t="str">
            <v>Solyc03g118640.3</v>
          </cell>
          <cell r="QI6727" t="str">
            <v>Solyc03g122130.3</v>
          </cell>
          <cell r="QJ6727" t="str">
            <v>Solyc03g122140.3</v>
          </cell>
          <cell r="QK6727" t="str">
            <v>Solyc03g122170.4</v>
          </cell>
          <cell r="QL6727" t="str">
            <v>Solyc04g007400.4</v>
          </cell>
          <cell r="QM6727" t="str">
            <v>Solyc04g008440.1</v>
          </cell>
          <cell r="QN6727" t="str">
            <v>Solyc04g048960.1</v>
          </cell>
          <cell r="QO6727" t="str">
            <v>Solyc04g054950.3</v>
          </cell>
          <cell r="QP6727" t="str">
            <v>Solyc04g080395.1</v>
          </cell>
          <cell r="QQ6727" t="str">
            <v>Solyc04g082750.3</v>
          </cell>
          <cell r="QR6727" t="str">
            <v>Solyc06g005720.5</v>
          </cell>
          <cell r="QS6727" t="str">
            <v>Solyc06g065060.1</v>
          </cell>
          <cell r="QT6727" t="str">
            <v>Solyc06g065070.1</v>
          </cell>
          <cell r="QU6727" t="str">
            <v>Solyc06g068750.4</v>
          </cell>
          <cell r="QV6727" t="str">
            <v>Solyc06g068740.4</v>
          </cell>
          <cell r="QW6727" t="str">
            <v>Solyc06g083470.5</v>
          </cell>
          <cell r="QX6727" t="str">
            <v>Solyc06g083480.4</v>
          </cell>
          <cell r="QY6727" t="str">
            <v>Solyc08g014360.2</v>
          </cell>
          <cell r="QZ6727" t="str">
            <v>Solyc08g048250.4</v>
          </cell>
          <cell r="RA6727" t="str">
            <v>Solyc09g011130.1</v>
          </cell>
          <cell r="RB6727" t="str">
            <v>Solyc09g011140.4</v>
          </cell>
          <cell r="RC6727" t="str">
            <v>Solyc09g011240.3</v>
          </cell>
          <cell r="RD6727" t="str">
            <v>Solyc09g015070.3</v>
          </cell>
          <cell r="RE6727" t="str">
            <v>Solyc09g072660.5</v>
          </cell>
          <cell r="RF6727" t="str">
            <v>Solyc09g082720.3</v>
          </cell>
          <cell r="RG6727" t="str">
            <v>Solyc09g082730.5</v>
          </cell>
          <cell r="RH6727" t="str">
            <v>Solyc09g097960.3</v>
          </cell>
          <cell r="RI6727" t="str">
            <v>Solyc09g097970.3</v>
          </cell>
          <cell r="RJ6727" t="str">
            <v>Solyc09g097980.5</v>
          </cell>
          <cell r="RK6727" t="str">
            <v>Solyc09g098000.5</v>
          </cell>
          <cell r="RL6727" t="str">
            <v>Solyc09g098090.4</v>
          </cell>
          <cell r="RM6727" t="str">
            <v>Solyc10g017570.3</v>
          </cell>
          <cell r="RN6727" t="str">
            <v>Solyc10g054460.1</v>
          </cell>
          <cell r="RO6727" t="str">
            <v>Solyc10g054480.3</v>
          </cell>
          <cell r="RP6727" t="str">
            <v>Solyc10g054510.1</v>
          </cell>
          <cell r="RQ6727" t="str">
            <v>Solyc10g054530.1</v>
          </cell>
          <cell r="RR6727" t="str">
            <v>Solyc10g054540.1</v>
          </cell>
          <cell r="RS6727" t="str">
            <v>Solyc10g054550.1</v>
          </cell>
          <cell r="RT6727" t="str">
            <v>Solyc10g086620.2</v>
          </cell>
          <cell r="RU6727" t="str">
            <v>Solyc11g010960.2</v>
          </cell>
          <cell r="RV6727" t="str">
            <v>Solyc11g010980.2</v>
          </cell>
          <cell r="RW6727" t="str">
            <v>Solyc11g010990.3</v>
          </cell>
          <cell r="RX6727" t="str">
            <v>Solyc11g011330.2</v>
          </cell>
          <cell r="RY6727" t="str">
            <v>Solyc11g011340.2</v>
          </cell>
          <cell r="RZ6727" t="str">
            <v>Solyc11g011930.3</v>
          </cell>
          <cell r="SA6727" t="str">
            <v>Solyc11g045370.1</v>
          </cell>
          <cell r="SB6727" t="str">
            <v>Solyc11g042710.3</v>
          </cell>
          <cell r="SC6727" t="str">
            <v>Solyc11g071460.2</v>
          </cell>
          <cell r="SD6727" t="str">
            <v>Solyc12g040570.1</v>
          </cell>
          <cell r="SE6727" t="str">
            <v>Solyc12g042370.3</v>
          </cell>
          <cell r="SF6727" t="str">
            <v>Solyc12g042470.2</v>
          </cell>
          <cell r="SG6727" t="str">
            <v>Solyc12g055820.3</v>
          </cell>
          <cell r="SH6727" t="str">
            <v>Solyc01g011510.4</v>
          </cell>
          <cell r="SI6727" t="str">
            <v>Solyc01g089840.2</v>
          </cell>
          <cell r="SJ6727" t="str">
            <v>Solyc01g098950.3</v>
          </cell>
          <cell r="SK6727" t="str">
            <v>Solyc02g084640.4</v>
          </cell>
          <cell r="SL6727" t="str">
            <v>Solyc02g086970.4</v>
          </cell>
          <cell r="SM6727" t="str">
            <v>Solyc04g018055.2</v>
          </cell>
          <cell r="SN6727" t="str">
            <v>Solyc05g005700.4</v>
          </cell>
          <cell r="SO6727" t="str">
            <v>Solyc05g005820.5</v>
          </cell>
          <cell r="SP6727" t="str">
            <v>Solyc12g055890.3</v>
          </cell>
          <cell r="SQ6727" t="str">
            <v>Solyc01g020117.2</v>
          </cell>
          <cell r="SR6727" t="str">
            <v>Solyc01g080030.3</v>
          </cell>
          <cell r="SS6727" t="str">
            <v>Solyc01g103390.3</v>
          </cell>
          <cell r="ST6727" t="str">
            <v>Solyc01g108150.3</v>
          </cell>
          <cell r="SU6727" t="str">
            <v>Solyc02g078940.3</v>
          </cell>
          <cell r="SV6727" t="str">
            <v>Solyc03g005080.4</v>
          </cell>
          <cell r="SW6727" t="str">
            <v>Solyc03g007200.2</v>
          </cell>
          <cell r="SX6727" t="str">
            <v>Solyc03g095360.3</v>
          </cell>
          <cell r="SY6727" t="str">
            <v>Solyc04g039930.4</v>
          </cell>
          <cell r="SZ6727" t="str">
            <v>Solyc04g039920.1</v>
          </cell>
          <cell r="TA6727" t="str">
            <v>Solyc04g039910.3</v>
          </cell>
          <cell r="TB6727" t="str">
            <v>Solyc06g034120.5</v>
          </cell>
          <cell r="TC6727" t="str">
            <v>Solyc06g063040.1</v>
          </cell>
          <cell r="TD6727" t="str">
            <v>Solyc07g045080.3</v>
          </cell>
          <cell r="TE6727" t="str">
            <v>Solyc07g045090.3</v>
          </cell>
          <cell r="TF6727" t="str">
            <v>Solyc09g091700.4</v>
          </cell>
          <cell r="TG6727" t="str">
            <v>Solyc09g098320.1</v>
          </cell>
          <cell r="TH6727" t="str">
            <v>Solyc10g086220.2</v>
          </cell>
          <cell r="TI6727" t="str">
            <v>Solyc11g006270.2</v>
          </cell>
          <cell r="TJ6727" t="str">
            <v>Solyc11g006290.2</v>
          </cell>
          <cell r="TK6727" t="str">
            <v>Solyc11g006300.2</v>
          </cell>
          <cell r="TL6727" t="str">
            <v>Solyc11g030720.2</v>
          </cell>
          <cell r="TM6727" t="str">
            <v>Solyc11g032130.3</v>
          </cell>
          <cell r="TN6727" t="str">
            <v>Solyc11g032220.2</v>
          </cell>
          <cell r="TO6727" t="str">
            <v>Solyc11g032230.3</v>
          </cell>
          <cell r="TP6727" t="str">
            <v>Solyc12g010950.2</v>
          </cell>
          <cell r="TQ6727" t="str">
            <v>Solyc12g010960.2</v>
          </cell>
          <cell r="TR6727" t="str">
            <v>Solyc12g096760.2</v>
          </cell>
          <cell r="TS6727" t="str">
            <v>Solyc03g113770.3</v>
          </cell>
          <cell r="TT6727" t="str">
            <v>Solyc03g113780.3</v>
          </cell>
          <cell r="TU6727" t="str">
            <v>Solyc05g013440.3</v>
          </cell>
          <cell r="TV6727" t="str">
            <v>Solyc06g071700.1</v>
          </cell>
          <cell r="TW6727" t="str">
            <v>Solyc08g014330.3</v>
          </cell>
          <cell r="TX6727" t="str">
            <v>Solyc05g018520.3</v>
          </cell>
          <cell r="TY6727" t="str">
            <v>Solyc02g063250.3</v>
          </cell>
          <cell r="TZ6727" t="str">
            <v>Solyc02g068710.3</v>
          </cell>
          <cell r="UA6727" t="str">
            <v>Solyc01g005510.3</v>
          </cell>
          <cell r="UB6727" t="str">
            <v>Solyc01g056310.3</v>
          </cell>
          <cell r="UC6727" t="str">
            <v>Solyc01g111970.5</v>
          </cell>
          <cell r="UD6727" t="str">
            <v>Solyc02g062660.3</v>
          </cell>
          <cell r="UE6727" t="str">
            <v>Solyc02g062650.3</v>
          </cell>
          <cell r="UF6727" t="str">
            <v>Solyc02g065170.3</v>
          </cell>
          <cell r="UG6727" t="str">
            <v>Solyc02g080670.3</v>
          </cell>
          <cell r="UH6727" t="str">
            <v>Solyc02g085110.4</v>
          </cell>
          <cell r="UI6727" t="str">
            <v>Solyc02g085120.3</v>
          </cell>
          <cell r="UJ6727" t="str">
            <v>Solyc02g090360.3</v>
          </cell>
          <cell r="UK6727" t="str">
            <v>Solyc03g063150.3</v>
          </cell>
          <cell r="UL6727" t="str">
            <v>Solyc03g083900.4</v>
          </cell>
          <cell r="UM6727" t="str">
            <v>Solyc04g058000.2</v>
          </cell>
          <cell r="UN6727" t="str">
            <v>Solyc04g058040.3</v>
          </cell>
          <cell r="UO6727" t="str">
            <v>Solyc04g072280.3</v>
          </cell>
          <cell r="UP6727" t="str">
            <v>Solyc04g081520.3</v>
          </cell>
          <cell r="UQ6727" t="str">
            <v>Solyc04g082140.3</v>
          </cell>
          <cell r="UR6727" t="str">
            <v>Solyc05g008290.4</v>
          </cell>
          <cell r="US6727" t="str">
            <v>Solyc05g043360.3</v>
          </cell>
          <cell r="UT6727" t="str">
            <v>Solyc05g050540.5</v>
          </cell>
          <cell r="UU6727" t="str">
            <v>Solyc05g052340.4</v>
          </cell>
          <cell r="UV6727" t="str">
            <v>Solyc05g052360.2</v>
          </cell>
          <cell r="UW6727" t="str">
            <v>Solyc05g052370.3</v>
          </cell>
          <cell r="UX6727" t="str">
            <v>Solyc05g052390.3</v>
          </cell>
          <cell r="UY6727" t="str">
            <v>Solyc05g052400.3</v>
          </cell>
          <cell r="UZ6727" t="str">
            <v>Solyc05g055490.3</v>
          </cell>
          <cell r="VA6727" t="str">
            <v>Solyc05g055710.3</v>
          </cell>
          <cell r="VB6727" t="str">
            <v>Solyc06g048860.3</v>
          </cell>
          <cell r="VC6727" t="str">
            <v>Solyc06g050530.3</v>
          </cell>
          <cell r="VD6727" t="str">
            <v>Solyc06g082260.5</v>
          </cell>
          <cell r="VE6727" t="str">
            <v>Solyc06g082240.2</v>
          </cell>
          <cell r="VF6727" t="str">
            <v>Solyc06g082250.1</v>
          </cell>
          <cell r="VG6727" t="str">
            <v>Solyc07g049460.3</v>
          </cell>
          <cell r="VH6727" t="str">
            <v>Solyc07g052230.3</v>
          </cell>
          <cell r="VI6727" t="str">
            <v>Solyc07g052240.3</v>
          </cell>
          <cell r="VJ6727" t="str">
            <v>Solyc08g079090.4</v>
          </cell>
          <cell r="VK6727" t="str">
            <v>Solyc09g055930.3</v>
          </cell>
          <cell r="VL6727" t="str">
            <v>Solyc11g065970.3</v>
          </cell>
          <cell r="VM6727" t="str">
            <v>Solyc12g056820.2</v>
          </cell>
          <cell r="VN6727" t="str">
            <v>Solyc12g094460.2</v>
          </cell>
          <cell r="VO6727" t="str">
            <v>Solyc12g094470.4</v>
          </cell>
          <cell r="VP6727" t="str">
            <v>Solyc01g100630.3</v>
          </cell>
          <cell r="VQ6727" t="str">
            <v>Solyc01g100640.4</v>
          </cell>
          <cell r="VR6727" t="str">
            <v>Solyc02g083630.3</v>
          </cell>
          <cell r="VS6727" t="str">
            <v>Solyc08g059760.3</v>
          </cell>
          <cell r="VT6727" t="str">
            <v>Solyc01g006555.2</v>
          </cell>
          <cell r="VU6727" t="str">
            <v>Solyc01g099150.5</v>
          </cell>
          <cell r="VV6727" t="str">
            <v>Solyc01g099170.4</v>
          </cell>
          <cell r="VW6727" t="str">
            <v>Solyc09g055890.4</v>
          </cell>
          <cell r="VX6727" t="str">
            <v>Solyc09g055900.4</v>
          </cell>
          <cell r="VY6727" t="str">
            <v>Solyc11g160440.1</v>
          </cell>
          <cell r="VZ6727" t="str">
            <v>Solyc01g006580.4</v>
          </cell>
          <cell r="WA6727" t="str">
            <v>Solyc01g006585.2</v>
          </cell>
          <cell r="WB6727" t="str">
            <v>Solyc01g006610.2</v>
          </cell>
          <cell r="WC6727" t="str">
            <v>Solyc01g008640.5</v>
          </cell>
          <cell r="WD6727" t="str">
            <v>Solyc01g008650.3</v>
          </cell>
          <cell r="WE6727" t="str">
            <v>Solyc01g008670.5</v>
          </cell>
          <cell r="WF6727" t="str">
            <v>Solyc01g010490.5</v>
          </cell>
          <cell r="WG6727" t="str">
            <v>Solyc01g044554.2</v>
          </cell>
          <cell r="WH6727" t="str">
            <v>Solyc01g079200.5</v>
          </cell>
          <cell r="WI6727" t="str">
            <v>Solyc01g088760.5</v>
          </cell>
          <cell r="WJ6727" t="str">
            <v>Solyc01g090140.3</v>
          </cell>
          <cell r="WK6727" t="str">
            <v>Solyc01g090170.5</v>
          </cell>
          <cell r="WL6727" t="str">
            <v>Solyc01g094080.4</v>
          </cell>
          <cell r="WM6727" t="str">
            <v>Solyc01g094100.2</v>
          </cell>
          <cell r="WN6727" t="str">
            <v>Solyc01g094120.3</v>
          </cell>
          <cell r="WO6727" t="str">
            <v>Solyc01g094130.2</v>
          </cell>
          <cell r="WP6727" t="str">
            <v>Solyc01g094140.3</v>
          </cell>
          <cell r="WQ6727" t="str">
            <v>Solyc01g094590.4</v>
          </cell>
          <cell r="WR6727" t="str">
            <v>Solyc01g096280.2</v>
          </cell>
          <cell r="WS6727" t="str">
            <v>Solyc01g105650.5</v>
          </cell>
          <cell r="WT6727" t="str">
            <v>Solyc01g105660.4</v>
          </cell>
          <cell r="WU6727" t="str">
            <v>Solyc01g108860.3</v>
          </cell>
          <cell r="WV6727" t="str">
            <v>Solyc01g108880.4</v>
          </cell>
          <cell r="WW6727" t="str">
            <v>Solyc02g062030.1</v>
          </cell>
          <cell r="WX6727" t="str">
            <v>Solyc02g062460.4</v>
          </cell>
          <cell r="WY6727" t="str">
            <v>Solyc02g062490.4</v>
          </cell>
          <cell r="WZ6727" t="str">
            <v>Solyc02g062500.3</v>
          </cell>
          <cell r="XA6727" t="str">
            <v>Solyc02g064850.2</v>
          </cell>
          <cell r="XB6727" t="str">
            <v>Solyc02g065190.3</v>
          </cell>
          <cell r="XC6727" t="str">
            <v>Solyc02g065210.4</v>
          </cell>
          <cell r="XD6727" t="str">
            <v>Solyc02g065230.3</v>
          </cell>
          <cell r="XE6727" t="str">
            <v>Solyc02g069600.3</v>
          </cell>
          <cell r="XF6727" t="str">
            <v>Solyc02g070080.5</v>
          </cell>
          <cell r="XG6727" t="str">
            <v>Solyc02g071380.2</v>
          </cell>
          <cell r="XH6727" t="str">
            <v>Solyc02g071365.2</v>
          </cell>
          <cell r="XI6727" t="str">
            <v>Solyc02g071400.3</v>
          </cell>
          <cell r="XJ6727" t="str">
            <v>Solyc02g071410.3</v>
          </cell>
          <cell r="XK6727" t="str">
            <v>Solyc02g071430.3</v>
          </cell>
          <cell r="XL6727" t="str">
            <v>Solyc02g071440.3</v>
          </cell>
          <cell r="XM6727" t="str">
            <v>Solyc02g071450.3</v>
          </cell>
          <cell r="XN6727" t="str">
            <v>Solyc02g071470.5</v>
          </cell>
          <cell r="XO6727" t="str">
            <v>Solyc02g071480.3</v>
          </cell>
          <cell r="XP6727" t="str">
            <v>Solyc02g071500.2</v>
          </cell>
          <cell r="XQ6727" t="str">
            <v>Solyc02g080120.3</v>
          </cell>
          <cell r="XR6727" t="str">
            <v>Solyc02g082070.5</v>
          </cell>
          <cell r="XS6727" t="str">
            <v>Solyc02g084930.3</v>
          </cell>
          <cell r="XT6727" t="str">
            <v>Solyc02g090290.4</v>
          </cell>
          <cell r="XU6727" t="str">
            <v>Solyc02g090300.3</v>
          </cell>
          <cell r="XV6727" t="str">
            <v>Solyc02g090350.4</v>
          </cell>
          <cell r="XW6727" t="str">
            <v>Solyc02g092250.3</v>
          </cell>
          <cell r="XX6727" t="str">
            <v>Solyc02g092860.3</v>
          </cell>
          <cell r="XY6727" t="str">
            <v>Solyc02g093070.3</v>
          </cell>
          <cell r="XZ6727" t="str">
            <v>Solyc02g093080.3</v>
          </cell>
          <cell r="YA6727" t="str">
            <v>Solyc02g093540.4</v>
          </cell>
          <cell r="YB6727" t="str">
            <v>Solyc03g025490.3</v>
          </cell>
          <cell r="YC6727" t="str">
            <v>Solyc03g025640.2</v>
          </cell>
          <cell r="YD6727" t="str">
            <v>Solyc03g026130.3</v>
          </cell>
          <cell r="YE6727" t="str">
            <v>Solyc03g026140.5</v>
          </cell>
          <cell r="YF6727" t="str">
            <v>Solyc03g026373.1</v>
          </cell>
          <cell r="YG6727" t="str">
            <v>Solyc03g026375.1</v>
          </cell>
          <cell r="YH6727" t="str">
            <v>Solyc03g150105.1</v>
          </cell>
          <cell r="YI6727" t="str">
            <v>Solyc03g044742.1</v>
          </cell>
          <cell r="YJ6727" t="str">
            <v>Solyc03g046492.1</v>
          </cell>
          <cell r="YK6727" t="str">
            <v>Solyc03g046494.1</v>
          </cell>
          <cell r="YL6727" t="str">
            <v>Solyc03g046496.1</v>
          </cell>
          <cell r="YM6727" t="str">
            <v>Solyc03g046498.1</v>
          </cell>
          <cell r="YN6727" t="str">
            <v>Solyc03g160540.1</v>
          </cell>
          <cell r="YO6727" t="str">
            <v>Solyc03g046543.2</v>
          </cell>
          <cell r="YP6727" t="str">
            <v>Solyc03g150127.1</v>
          </cell>
          <cell r="YQ6727" t="str">
            <v>Solyc03g095900.5</v>
          </cell>
          <cell r="YR6727" t="str">
            <v>Solyc03g095903.1</v>
          </cell>
          <cell r="YS6727" t="str">
            <v>Solyc03g095907.1</v>
          </cell>
          <cell r="YT6727" t="str">
            <v>Solyc03g111880.3</v>
          </cell>
          <cell r="YU6727" t="str">
            <v>Solyc03g111885.2</v>
          </cell>
          <cell r="YV6727" t="str">
            <v>Solyc03g150150.1</v>
          </cell>
          <cell r="YW6727" t="str">
            <v>Solyc03g111920.2</v>
          </cell>
          <cell r="YX6727" t="str">
            <v>Solyc03g111930.5</v>
          </cell>
          <cell r="YY6727" t="str">
            <v>Solyc03g111940.2</v>
          </cell>
          <cell r="YZ6727" t="str">
            <v>Solyc03g111950.3</v>
          </cell>
          <cell r="ZA6727" t="str">
            <v>Solyc03g111953.1</v>
          </cell>
          <cell r="ZB6727" t="str">
            <v>Solyc03g111970.4</v>
          </cell>
          <cell r="ZC6727" t="str">
            <v>Solyc03g150151.1</v>
          </cell>
          <cell r="ZD6727" t="str">
            <v>Solyc03g111990.5</v>
          </cell>
          <cell r="ZE6727" t="str">
            <v>Solyc03g111993.1</v>
          </cell>
          <cell r="ZF6727" t="str">
            <v>Solyc03g111997.1</v>
          </cell>
          <cell r="ZG6727" t="str">
            <v>Solyc03g112010.5</v>
          </cell>
          <cell r="ZH6727" t="str">
            <v>Solyc03g112013.1</v>
          </cell>
          <cell r="ZI6727" t="str">
            <v>Solyc03g112030.3</v>
          </cell>
          <cell r="ZJ6727" t="str">
            <v>Solyc03g112040.1</v>
          </cell>
          <cell r="ZK6727" t="str">
            <v>Solyc03g114940.3</v>
          </cell>
          <cell r="ZL6727" t="str">
            <v>Solyc03g116260.3</v>
          </cell>
          <cell r="ZM6727" t="str">
            <v>Solyc03g116270.3</v>
          </cell>
          <cell r="ZN6727" t="str">
            <v>Solyc03g116280.3</v>
          </cell>
          <cell r="ZO6727" t="str">
            <v>Solyc03g116290.3</v>
          </cell>
          <cell r="ZP6727" t="str">
            <v>Solyc03g150160.1</v>
          </cell>
          <cell r="ZQ6727" t="str">
            <v>Solyc03g122350.3</v>
          </cell>
          <cell r="ZR6727" t="str">
            <v>Solyc03g122360.3</v>
          </cell>
          <cell r="ZS6727" t="str">
            <v>Solyc04g005360.1</v>
          </cell>
          <cell r="ZT6727" t="str">
            <v>Solyc04g005370.2</v>
          </cell>
          <cell r="ZU6727" t="str">
            <v>Solyc04g007940.5</v>
          </cell>
          <cell r="ZV6727" t="str">
            <v>Solyc04g007980.3</v>
          </cell>
          <cell r="ZW6727" t="str">
            <v>Solyc04g008670.2</v>
          </cell>
          <cell r="ZX6727" t="str">
            <v>Solyc04g009850.4</v>
          </cell>
          <cell r="ZY6727" t="str">
            <v>Solyc04g009860.4</v>
          </cell>
          <cell r="ZZ6727" t="str">
            <v>Solyc04g009930.3</v>
          </cell>
          <cell r="AAA6727" t="str">
            <v>Solyc04g011680.3</v>
          </cell>
          <cell r="AAB6727" t="str">
            <v>Solyc04g011690.5</v>
          </cell>
          <cell r="AAC6727" t="str">
            <v>Solyc04g150109.1</v>
          </cell>
          <cell r="AAD6727" t="str">
            <v>Solyc04g025410.1</v>
          </cell>
          <cell r="AAE6727" t="str">
            <v>Solyc04g150131.1</v>
          </cell>
          <cell r="AAF6727" t="str">
            <v>Solyc04g049807.1</v>
          </cell>
          <cell r="AAG6727" t="str">
            <v>Solyc04g050575.2</v>
          </cell>
          <cell r="AAH6727" t="str">
            <v>Solyc04g050620.3</v>
          </cell>
          <cell r="AAI6727" t="str">
            <v>Solyc04g050625.1</v>
          </cell>
          <cell r="AAJ6727" t="str">
            <v>Solyc04g050622.1</v>
          </cell>
          <cell r="AAK6727" t="str">
            <v>Solyc04g051244.1</v>
          </cell>
          <cell r="AAL6727" t="str">
            <v>Solyc04g051730.1</v>
          </cell>
          <cell r="AAM6727" t="str">
            <v>Solyc04g054220.3</v>
          </cell>
          <cell r="AAN6727" t="str">
            <v>Solyc04g054250.4</v>
          </cell>
          <cell r="AAO6727" t="str">
            <v>Solyc04g054256.1</v>
          </cell>
          <cell r="AAP6727" t="str">
            <v>Solyc04g054258.1</v>
          </cell>
          <cell r="AAQ6727" t="str">
            <v>Solyc04g054260.5</v>
          </cell>
          <cell r="AAR6727" t="str">
            <v>Solyc04g083140.2</v>
          </cell>
          <cell r="AAS6727" t="str">
            <v>Solyc04g083150.2</v>
          </cell>
          <cell r="AAT6727" t="str">
            <v>Solyc04g063245.1</v>
          </cell>
          <cell r="AAU6727" t="str">
            <v>Solyc04g071150.3</v>
          </cell>
          <cell r="AAV6727" t="str">
            <v>Solyc04g071780.3</v>
          </cell>
          <cell r="AAW6727" t="str">
            <v>Solyc04g071790.4</v>
          </cell>
          <cell r="AAX6727" t="str">
            <v>Solyc04g071800.3</v>
          </cell>
          <cell r="AAY6727" t="str">
            <v>Solyc04g071805.1</v>
          </cell>
          <cell r="AAZ6727" t="str">
            <v>Solyc04g150164.1</v>
          </cell>
          <cell r="ABA6727" t="str">
            <v>Solyc04g078270.3</v>
          </cell>
          <cell r="ABB6727" t="str">
            <v>Solyc04g078290.5</v>
          </cell>
          <cell r="ABC6727" t="str">
            <v>Solyc04g078325.2</v>
          </cell>
          <cell r="ABD6727" t="str">
            <v>Solyc04g078340.3</v>
          </cell>
          <cell r="ABE6727" t="str">
            <v>Solyc04g078360.1</v>
          </cell>
          <cell r="ABF6727" t="str">
            <v>Solyc04g078370.3</v>
          </cell>
          <cell r="ABG6727" t="str">
            <v>Solyc04g079640.3</v>
          </cell>
          <cell r="ABH6727" t="str">
            <v>Solyc04g079660.2</v>
          </cell>
          <cell r="ABI6727" t="str">
            <v>Solyc04g079680.4</v>
          </cell>
          <cell r="ABJ6727" t="str">
            <v>Solyc04g080100.3</v>
          </cell>
          <cell r="ABK6727" t="str">
            <v>Solyc04g080650.4</v>
          </cell>
          <cell r="ABL6727" t="str">
            <v>Solyc05g011940.4</v>
          </cell>
          <cell r="ABM6727" t="str">
            <v>Solyc05g011970.3</v>
          </cell>
          <cell r="ABN6727" t="str">
            <v>Solyc05g015350.4</v>
          </cell>
          <cell r="ABO6727" t="str">
            <v>Solyc05g018130.3</v>
          </cell>
          <cell r="ABP6727" t="str">
            <v>Solyc05g021390.5</v>
          </cell>
          <cell r="ABQ6727" t="str">
            <v>Solyc05g047530.3</v>
          </cell>
          <cell r="ABR6727" t="str">
            <v>Solyc05g047680.4</v>
          </cell>
          <cell r="ABS6727" t="str">
            <v>Solyc06g035760.5</v>
          </cell>
          <cell r="ABT6727" t="str">
            <v>Solyc06g035943.2</v>
          </cell>
          <cell r="ABU6727" t="str">
            <v>Solyc06g060015.1</v>
          </cell>
          <cell r="ABV6727" t="str">
            <v>Solyc06g060190.3</v>
          </cell>
          <cell r="ABW6727" t="str">
            <v>Solyc06g060800.4</v>
          </cell>
          <cell r="ABX6727" t="str">
            <v>Solyc06g061023.1</v>
          </cell>
          <cell r="ABY6727" t="str">
            <v>Solyc06g061027.1</v>
          </cell>
          <cell r="ABZ6727" t="str">
            <v>Solyc06g065420.2</v>
          </cell>
          <cell r="ACA6727" t="str">
            <v>Solyc06g065430.3</v>
          </cell>
          <cell r="ACB6727" t="str">
            <v>Solyc06g066230.4</v>
          </cell>
          <cell r="ACC6727" t="str">
            <v>Solyc06g066240.5</v>
          </cell>
          <cell r="ACD6727" t="str">
            <v>Solyc06g084820.2</v>
          </cell>
          <cell r="ACE6727" t="str">
            <v>Solyc06g084825.1</v>
          </cell>
          <cell r="ACF6727" t="str">
            <v>Solyc06g066270.1</v>
          </cell>
          <cell r="ACG6727" t="str">
            <v>Solyc06g066830.4</v>
          </cell>
          <cell r="ACH6727" t="str">
            <v>Solyc06g066840.3</v>
          </cell>
          <cell r="ACI6727" t="str">
            <v>Solyc06g067870.3</v>
          </cell>
          <cell r="ACJ6727" t="str">
            <v>Solyc06g068260.3</v>
          </cell>
          <cell r="ACK6727" t="str">
            <v>Solyc06g068270.3</v>
          </cell>
          <cell r="ACL6727" t="str">
            <v>Solyc06g069900.3</v>
          </cell>
          <cell r="ACM6727" t="str">
            <v>Solyc06g073080.4</v>
          </cell>
          <cell r="ACN6727" t="str">
            <v>Solyc06g073570.5</v>
          </cell>
          <cell r="ACO6727" t="str">
            <v>Solyc06g073580.5</v>
          </cell>
          <cell r="ACP6727" t="str">
            <v>Solyc06g076160.4</v>
          </cell>
          <cell r="ACQ6727" t="str">
            <v>Solyc06g082030.3</v>
          </cell>
          <cell r="ACR6727" t="str">
            <v>Solyc06g083910.3</v>
          </cell>
          <cell r="ACS6727" t="str">
            <v>Solyc07g006140.4</v>
          </cell>
          <cell r="ACT6727" t="str">
            <v>Solyc07g006890.1</v>
          </cell>
          <cell r="ACU6727" t="str">
            <v>Solyc07g007460.3</v>
          </cell>
          <cell r="ACV6727" t="str">
            <v>Solyc07g014670.3</v>
          </cell>
          <cell r="ACW6727" t="str">
            <v>Solyc07g025370.3</v>
          </cell>
          <cell r="ACX6727" t="str">
            <v>Solyc07g041500.3</v>
          </cell>
          <cell r="ACY6727" t="str">
            <v>Solyc07g042880.1</v>
          </cell>
          <cell r="ACZ6727" t="str">
            <v>Solyc07g043420.3</v>
          </cell>
          <cell r="ADA6727" t="str">
            <v>Solyc07g043460.3</v>
          </cell>
          <cell r="ADB6727" t="str">
            <v>Solyc07g045040.3</v>
          </cell>
          <cell r="ADC6727" t="str">
            <v>Solyc07g052070.3</v>
          </cell>
          <cell r="ADD6727" t="str">
            <v>Solyc07g052370.4</v>
          </cell>
          <cell r="ADE6727" t="str">
            <v>Solyc07g053493.1</v>
          </cell>
          <cell r="ADF6727" t="str">
            <v>Solyc07g054870.4</v>
          </cell>
          <cell r="ADG6727" t="str">
            <v>Solyc07g054920.2</v>
          </cell>
          <cell r="ADH6727" t="str">
            <v>Solyc07g054930.3</v>
          </cell>
          <cell r="ADI6727" t="str">
            <v>Solyc07g054940.2</v>
          </cell>
          <cell r="ADJ6727" t="str">
            <v>Solyc07g055350.5</v>
          </cell>
          <cell r="ADK6727" t="str">
            <v>Solyc07g055440.2</v>
          </cell>
          <cell r="ADL6727" t="str">
            <v>Solyc07g055450.2</v>
          </cell>
          <cell r="ADM6727" t="str">
            <v>Solyc07g055460.3</v>
          </cell>
          <cell r="ADN6727" t="str">
            <v>Solyc07g055470.3</v>
          </cell>
          <cell r="ADO6727" t="str">
            <v>Solyc07g055480.2</v>
          </cell>
          <cell r="ADP6727" t="str">
            <v>Solyc07g055490.4</v>
          </cell>
          <cell r="ADQ6727" t="str">
            <v>Solyc07g150149.1</v>
          </cell>
          <cell r="ADR6727" t="str">
            <v>Solyc07g055530.3</v>
          </cell>
          <cell r="ADS6727" t="str">
            <v>Solyc07g055550.2</v>
          </cell>
          <cell r="ADT6727" t="str">
            <v>Solyc07g055560.4</v>
          </cell>
          <cell r="ADU6727" t="str">
            <v>Solyc07g055970.1</v>
          </cell>
          <cell r="ADV6727" t="str">
            <v>Solyc07g056160.4</v>
          </cell>
          <cell r="ADW6727" t="str">
            <v>Solyc07g061980.2</v>
          </cell>
          <cell r="ADX6727" t="str">
            <v>Solyc07g062500.3</v>
          </cell>
          <cell r="ADY6727" t="str">
            <v>Solyc07g062510.2</v>
          </cell>
          <cell r="ADZ6727" t="str">
            <v>Solyc07g062520.4</v>
          </cell>
          <cell r="AEA6727" t="str">
            <v>Solyc07g064450.5</v>
          </cell>
          <cell r="AEB6727" t="str">
            <v>Solyc08g005650.3</v>
          </cell>
          <cell r="AEC6727" t="str">
            <v>Solyc08g150102.2</v>
          </cell>
          <cell r="AED6727" t="str">
            <v>Solyc08g006770.3</v>
          </cell>
          <cell r="AEE6727" t="str">
            <v>Solyc08g007863.2</v>
          </cell>
          <cell r="AEF6727" t="str">
            <v>Solyc08g007900.3</v>
          </cell>
          <cell r="AEG6727" t="str">
            <v>Solyc08g014190.4</v>
          </cell>
          <cell r="AEH6727" t="str">
            <v>Solyc08g062370.4</v>
          </cell>
          <cell r="AEI6727" t="str">
            <v>Solyc08g083450.2</v>
          </cell>
          <cell r="AEJ6727" t="str">
            <v>Solyc08g074260.3</v>
          </cell>
          <cell r="AEK6727" t="str">
            <v>Solyc08g150142.1</v>
          </cell>
          <cell r="AEL6727" t="str">
            <v>Solyc08g076235.2</v>
          </cell>
          <cell r="AEM6727" t="str">
            <v>Solyc08g076250.3</v>
          </cell>
          <cell r="AEN6727" t="str">
            <v>Solyc08g076257.2</v>
          </cell>
          <cell r="AEO6727" t="str">
            <v>Solyc08g160110.1</v>
          </cell>
          <cell r="AEP6727" t="str">
            <v>Solyc08g078330.4</v>
          </cell>
          <cell r="AEQ6727" t="str">
            <v>Solyc08g079280.3</v>
          </cell>
          <cell r="AER6727" t="str">
            <v>Solyc08g079285.2</v>
          </cell>
          <cell r="AES6727" t="str">
            <v>Solyc08g079300.3</v>
          </cell>
          <cell r="AET6727" t="str">
            <v>Solyc08g079310.5</v>
          </cell>
          <cell r="AEU6727" t="str">
            <v>Solyc08g079315.1</v>
          </cell>
          <cell r="AEV6727" t="str">
            <v>Solyc08g079330.2</v>
          </cell>
          <cell r="AEW6727" t="str">
            <v>Solyc08g083410.1</v>
          </cell>
          <cell r="AEX6727" t="str">
            <v>Solyc08g083520.2</v>
          </cell>
          <cell r="AEY6727" t="str">
            <v>Solyc08g079350.3</v>
          </cell>
          <cell r="AEZ6727" t="str">
            <v>Solyc08g079370.2</v>
          </cell>
          <cell r="AFA6727" t="str">
            <v>Solyc08g083510.3</v>
          </cell>
          <cell r="AFB6727" t="str">
            <v>Solyc08g083500.2</v>
          </cell>
          <cell r="AFC6727" t="str">
            <v>Solyc08g083505.2</v>
          </cell>
          <cell r="AFD6727" t="str">
            <v>Solyc08g079420.3</v>
          </cell>
          <cell r="AFE6727" t="str">
            <v>Solyc08g080380.4</v>
          </cell>
          <cell r="AFF6727" t="str">
            <v>Solyc08g080390.4</v>
          </cell>
          <cell r="AFG6727" t="str">
            <v>Solyc08g080430.2</v>
          </cell>
          <cell r="AFH6727" t="str">
            <v>Solyc09g098620.2</v>
          </cell>
          <cell r="AFI6727" t="str">
            <v>Solyc09g008913.1</v>
          </cell>
          <cell r="AFJ6727" t="str">
            <v>Solyc09g008910.2</v>
          </cell>
          <cell r="AFK6727" t="str">
            <v>Solyc09g010000.5</v>
          </cell>
          <cell r="AFL6727" t="str">
            <v>Solyc09g010020.2</v>
          </cell>
          <cell r="AFM6727" t="str">
            <v>Solyc09g010040.3</v>
          </cell>
          <cell r="AFN6727" t="str">
            <v>Solyc09g014900.3</v>
          </cell>
          <cell r="AFO6727" t="str">
            <v>Solyc09g042210.1</v>
          </cell>
          <cell r="AFP6727" t="str">
            <v>Solyc09g150119.1</v>
          </cell>
          <cell r="AFQ6727" t="str">
            <v>Solyc09g059240.3</v>
          </cell>
          <cell r="AFR6727" t="str">
            <v>Solyc09g061791.2</v>
          </cell>
          <cell r="AFS6727" t="str">
            <v>Solyc09g061792.1</v>
          </cell>
          <cell r="AFT6727" t="str">
            <v>Solyc09g066150.2</v>
          </cell>
          <cell r="AFU6727" t="str">
            <v>Solyc09g066320.3</v>
          </cell>
          <cell r="AFV6727" t="str">
            <v>Solyc09g066370.1</v>
          </cell>
          <cell r="AFW6727" t="str">
            <v>Solyc09g066400.2</v>
          </cell>
          <cell r="AFX6727" t="str">
            <v>Solyc09g098610.2</v>
          </cell>
          <cell r="AFY6727" t="str">
            <v>Solyc09g089580.4</v>
          </cell>
          <cell r="AFZ6727" t="str">
            <v>Solyc09g089680.4</v>
          </cell>
          <cell r="AGA6727" t="str">
            <v>Solyc09g089690.3</v>
          </cell>
          <cell r="AGB6727" t="str">
            <v>Solyc09g089710.3</v>
          </cell>
          <cell r="AGC6727" t="str">
            <v>Solyc09g089720.4</v>
          </cell>
          <cell r="AGD6727" t="str">
            <v>Solyc09g089740.3</v>
          </cell>
          <cell r="AGE6727" t="str">
            <v>Solyc09g089760.1</v>
          </cell>
          <cell r="AGF6727" t="str">
            <v>Solyc09g089770.3</v>
          </cell>
          <cell r="AGG6727" t="str">
            <v>Solyc09g089780.3</v>
          </cell>
          <cell r="AGH6727" t="str">
            <v>Solyc09g089790.3</v>
          </cell>
          <cell r="AGI6727" t="str">
            <v>Solyc09g089800.2</v>
          </cell>
          <cell r="AGJ6727" t="str">
            <v>Solyc09g089810.1</v>
          </cell>
          <cell r="AGK6727" t="str">
            <v>Solyc09g089820.2</v>
          </cell>
          <cell r="AGL6727" t="str">
            <v>Solyc09g089830.4</v>
          </cell>
          <cell r="AGM6727" t="str">
            <v>Solyc09g092560.4</v>
          </cell>
          <cell r="AGN6727" t="str">
            <v>Solyc09g092580.4</v>
          </cell>
          <cell r="AGO6727" t="str">
            <v>Solyc09g092590.2</v>
          </cell>
          <cell r="AGP6727" t="str">
            <v>Solyc09g092600.3</v>
          </cell>
          <cell r="AGQ6727" t="str">
            <v>Solyc09g092620.4</v>
          </cell>
          <cell r="AGR6727" t="str">
            <v>Solyc09g092640.3</v>
          </cell>
          <cell r="AGS6727" t="str">
            <v>Solyc09g092670.3</v>
          </cell>
          <cell r="AGT6727" t="str">
            <v>Solyc09g098010.3</v>
          </cell>
          <cell r="AGU6727" t="str">
            <v>Solyc09g098770.2</v>
          </cell>
          <cell r="AGV6727" t="str">
            <v>Solyc09g098030.4</v>
          </cell>
          <cell r="AGW6727" t="str">
            <v>Solyc10g005360.4</v>
          </cell>
          <cell r="AGX6727" t="str">
            <v>Solyc10g007860.3</v>
          </cell>
          <cell r="AGY6727" t="str">
            <v>Solyc10g007880.4</v>
          </cell>
          <cell r="AGZ6727" t="str">
            <v>Solyc10g007890.5</v>
          </cell>
          <cell r="AHA6727" t="str">
            <v>Solyc10g007900.4</v>
          </cell>
          <cell r="AHB6727" t="str">
            <v>Solyc10g007930.4</v>
          </cell>
          <cell r="AHC6727" t="str">
            <v>Solyc10g009310.5</v>
          </cell>
          <cell r="AHD6727" t="str">
            <v>Solyc10g017510.3</v>
          </cell>
          <cell r="AHE6727" t="str">
            <v>Solyc10g018150.2</v>
          </cell>
          <cell r="AHF6727" t="str">
            <v>Solyc10g018170.1</v>
          </cell>
          <cell r="AHG6727" t="str">
            <v>Solyc10g018190.2</v>
          </cell>
          <cell r="AHH6727" t="str">
            <v>Solyc10g039210.5</v>
          </cell>
          <cell r="AHI6727" t="str">
            <v>Solyc10g051020.2</v>
          </cell>
          <cell r="AHJ6727" t="str">
            <v>Solyc10g076840.2</v>
          </cell>
          <cell r="AHK6727" t="str">
            <v>Solyc10g076845.2</v>
          </cell>
          <cell r="AHL6727" t="str">
            <v>Solyc10g078280.3</v>
          </cell>
          <cell r="AHM6727" t="str">
            <v>Solyc10g087040.3</v>
          </cell>
          <cell r="AHN6727" t="str">
            <v>Solyc10g080870.3</v>
          </cell>
          <cell r="AHO6727" t="str">
            <v>Solyc10g081550.2</v>
          </cell>
          <cell r="AHP6727" t="str">
            <v>Solyc10g083690.3</v>
          </cell>
          <cell r="AHQ6727" t="str">
            <v>Solyc10g083700.5</v>
          </cell>
          <cell r="AHR6727" t="str">
            <v>Solyc10g087010.3</v>
          </cell>
          <cell r="AHS6727" t="str">
            <v>Solyc10g087015.1</v>
          </cell>
          <cell r="AHT6727" t="str">
            <v>Solyc10g087030.1</v>
          </cell>
          <cell r="AHU6727" t="str">
            <v>Solyc10g087035.1</v>
          </cell>
          <cell r="AHV6727" t="str">
            <v>Solyc10g084590.2</v>
          </cell>
          <cell r="AHW6727" t="str">
            <v>Solyc10g085500.2</v>
          </cell>
          <cell r="AHX6727" t="str">
            <v>Solyc10g086780.2</v>
          </cell>
          <cell r="AHY6727" t="str">
            <v>Solyc10g005120.2</v>
          </cell>
          <cell r="AHZ6727" t="str">
            <v>Solyc11g006590.2</v>
          </cell>
          <cell r="AIA6727" t="str">
            <v>Solyc11g006593.2</v>
          </cell>
          <cell r="AIB6727" t="str">
            <v>Solyc11g007980.2</v>
          </cell>
          <cell r="AIC6727" t="str">
            <v>Solyc11g010400.3</v>
          </cell>
          <cell r="AID6727" t="str">
            <v>Solyc11g010410.2</v>
          </cell>
          <cell r="AIE6727" t="str">
            <v>Solyc11g030730.2</v>
          </cell>
          <cell r="AIF6727" t="str">
            <v>Solyc11g044830.1</v>
          </cell>
          <cell r="AIG6727" t="str">
            <v>Solyc11g044810.2</v>
          </cell>
          <cell r="AIH6727" t="str">
            <v>Solyc11g040223.1</v>
          </cell>
          <cell r="AII6727" t="str">
            <v>Solyc11g056670.2</v>
          </cell>
          <cell r="AIJ6727" t="str">
            <v>Solyc11g065770.1</v>
          </cell>
          <cell r="AIK6727" t="str">
            <v>Solyc11g072110.2</v>
          </cell>
          <cell r="AIL6727" t="str">
            <v>Solyc11g072120.2</v>
          </cell>
          <cell r="AIM6727" t="str">
            <v>Solyc11g072130.2</v>
          </cell>
          <cell r="AIN6727" t="str">
            <v>Solyc11g072200.2</v>
          </cell>
          <cell r="AIO6727" t="str">
            <v>Solyc12g005170.2</v>
          </cell>
          <cell r="AIP6727" t="str">
            <v>Solyc12g006380.2</v>
          </cell>
          <cell r="AIQ6727" t="str">
            <v>Solyc12g006860.2</v>
          </cell>
          <cell r="AIR6727" t="str">
            <v>Solyc12g013780.3</v>
          </cell>
          <cell r="AIS6727" t="str">
            <v>Solyc12g019623.2</v>
          </cell>
          <cell r="AIT6727" t="str">
            <v>Solyc12g019680.1</v>
          </cell>
          <cell r="AIU6727" t="str">
            <v>Solyc12g036675.2</v>
          </cell>
          <cell r="AIV6727" t="str">
            <v>Solyc12g036677.2</v>
          </cell>
          <cell r="AIW6727" t="str">
            <v>Solyc12g042020.3</v>
          </cell>
          <cell r="AIX6727" t="str">
            <v>Solyc12g042480.3</v>
          </cell>
          <cell r="AIY6727" t="str">
            <v>Solyc12g044954.1</v>
          </cell>
          <cell r="AIZ6727" t="str">
            <v>Solyc12g044956.1</v>
          </cell>
          <cell r="AJA6727" t="str">
            <v>Solyc12g045020.2</v>
          </cell>
          <cell r="AJB6727" t="str">
            <v>Solyc12g056810.2</v>
          </cell>
          <cell r="AJC6727" t="str">
            <v>Solyc12g088460.3</v>
          </cell>
          <cell r="AJD6727" t="str">
            <v>Solyc12g088510.1</v>
          </cell>
          <cell r="AJE6727" t="str">
            <v>Solyc12g100170.1</v>
          </cell>
          <cell r="AJF6727" t="str">
            <v>Solyc02g086880.4</v>
          </cell>
          <cell r="AJG6727" t="str">
            <v>Solyc02g024050.3</v>
          </cell>
          <cell r="AJH6727" t="str">
            <v>Solyc02g062130.5</v>
          </cell>
        </row>
        <row r="6728">
          <cell r="A6728" t="str">
            <v>50.1 Enzyme classification.EC_1 oxidoreductases.EC_1.1 oxidoreductase acting on CH-OH group of donor</v>
          </cell>
          <cell r="B6728" t="str">
            <v>Solyc03g071590.3</v>
          </cell>
          <cell r="C6728" t="str">
            <v>Solyc11g007990.2</v>
          </cell>
          <cell r="D6728" t="str">
            <v>Solyc07g056540.3</v>
          </cell>
          <cell r="E6728" t="str">
            <v>Solyc10g007600.3</v>
          </cell>
          <cell r="F6728" t="str">
            <v>Solyc01g093990.3</v>
          </cell>
          <cell r="G6728" t="str">
            <v>Solyc03g120670.3</v>
          </cell>
          <cell r="H6728" t="str">
            <v>Solyc03g120680.3</v>
          </cell>
          <cell r="I6728" t="str">
            <v>Solyc08g080030.4</v>
          </cell>
          <cell r="J6728" t="str">
            <v>Solyc12g044250.2</v>
          </cell>
          <cell r="K6728" t="str">
            <v>Solyc12g044260.2</v>
          </cell>
          <cell r="L6728" t="str">
            <v>Solyc01g090710.4</v>
          </cell>
          <cell r="M6728" t="str">
            <v>Solyc09g090140.5</v>
          </cell>
          <cell r="N6728" t="str">
            <v>Solyc08g077920.3</v>
          </cell>
          <cell r="O6728" t="str">
            <v>Solyc08g077930.3</v>
          </cell>
          <cell r="P6728" t="str">
            <v>Solyc02g082860.3</v>
          </cell>
          <cell r="Q6728" t="str">
            <v>Solyc10g074500.2</v>
          </cell>
          <cell r="R6728" t="str">
            <v>Solyc01g094200.4</v>
          </cell>
          <cell r="S6728" t="str">
            <v>Solyc08g013860.3</v>
          </cell>
          <cell r="T6728" t="str">
            <v>Solyc01g110450.3</v>
          </cell>
          <cell r="U6728" t="str">
            <v>Solyc01g006510.3</v>
          </cell>
          <cell r="V6728" t="str">
            <v>Solyc01g100960.3</v>
          </cell>
          <cell r="W6728" t="str">
            <v>Solyc05g015950.3</v>
          </cell>
          <cell r="X6728" t="str">
            <v>Solyc07g045540.4</v>
          </cell>
          <cell r="Y6728" t="str">
            <v>Solyc04g005160.3</v>
          </cell>
          <cell r="Z6728" t="str">
            <v>Solyc05g010260.5</v>
          </cell>
          <cell r="AA6728" t="str">
            <v>Solyc12g056120.1</v>
          </cell>
          <cell r="AB6728" t="str">
            <v>Solyc08g007420.3</v>
          </cell>
          <cell r="AC6728" t="str">
            <v>Solyc08g078850.3</v>
          </cell>
          <cell r="AD6728" t="str">
            <v>Solyc07g006070.1</v>
          </cell>
          <cell r="AE6728" t="str">
            <v>Solyc02g067080.5</v>
          </cell>
          <cell r="AF6728" t="str">
            <v>Solyc02g088690.5</v>
          </cell>
          <cell r="AG6728" t="str">
            <v>Solyc03g115380.3</v>
          </cell>
          <cell r="AH6728" t="str">
            <v>Solyc06g069550.1</v>
          </cell>
          <cell r="AI6728" t="str">
            <v>Solyc02g071890.3</v>
          </cell>
          <cell r="AJ6728" t="str">
            <v>Solyc06g064550.3</v>
          </cell>
          <cell r="AK6728" t="str">
            <v>Solyc11g040390.2</v>
          </cell>
          <cell r="AL6728" t="str">
            <v>Solyc07g053280.4</v>
          </cell>
          <cell r="AM6728" t="str">
            <v>Solyc12g010840.2</v>
          </cell>
          <cell r="AN6728" t="str">
            <v>Solyc05g009030.5</v>
          </cell>
          <cell r="AO6728" t="str">
            <v>Solyc03g112070.4</v>
          </cell>
          <cell r="AP6728" t="str">
            <v>Solyc03g123830.5</v>
          </cell>
          <cell r="AQ6728" t="str">
            <v>Solyc10g049890.3</v>
          </cell>
          <cell r="AR6728" t="str">
            <v>Solyc03g121720.2</v>
          </cell>
          <cell r="AS6728" t="str">
            <v>Solyc09g018790.3</v>
          </cell>
          <cell r="AT6728" t="str">
            <v>Solyc02g062430.3</v>
          </cell>
          <cell r="AU6728" t="str">
            <v>Solyc02g022930.3</v>
          </cell>
          <cell r="AV6728" t="str">
            <v>Solyc03g120990.3</v>
          </cell>
          <cell r="AW6728" t="str">
            <v>Solyc05g050120.3</v>
          </cell>
          <cell r="AX6728" t="str">
            <v>Solyc08g066360.3</v>
          </cell>
          <cell r="AY6728" t="str">
            <v>Solyc12g044600.3</v>
          </cell>
          <cell r="AZ6728" t="str">
            <v>Solyc05g014560.3</v>
          </cell>
          <cell r="BA6728" t="str">
            <v>Solyc06g071910.3</v>
          </cell>
          <cell r="BB6728" t="str">
            <v>Solyc02g093640.3</v>
          </cell>
          <cell r="BC6728" t="str">
            <v>Solyc05g014150.5</v>
          </cell>
          <cell r="BD6728" t="str">
            <v>Solyc06g048920.5</v>
          </cell>
          <cell r="BE6728" t="str">
            <v>Solyc11g008380.3</v>
          </cell>
          <cell r="BF6728" t="str">
            <v>Solyc06g054330.3</v>
          </cell>
          <cell r="BG6728" t="str">
            <v>Solyc02g032330.3</v>
          </cell>
          <cell r="BH6728" t="str">
            <v>Solyc02g081730.3</v>
          </cell>
          <cell r="BI6728" t="str">
            <v>Solyc12g021130.2</v>
          </cell>
          <cell r="BJ6728" t="str">
            <v>Solyc03g097440.3</v>
          </cell>
          <cell r="BK6728" t="str">
            <v>Solyc06g064650.5</v>
          </cell>
          <cell r="BL6728" t="str">
            <v>Solyc06g072670.3</v>
          </cell>
          <cell r="BM6728" t="str">
            <v>Solyc07g052270.3</v>
          </cell>
          <cell r="BN6728" t="str">
            <v>Solyc10g079500.2</v>
          </cell>
          <cell r="BO6728" t="str">
            <v>Solyc02g038740.4</v>
          </cell>
          <cell r="BP6728" t="str">
            <v>Solyc02g082260.3</v>
          </cell>
          <cell r="BQ6728" t="str">
            <v>Solyc03g032010.4</v>
          </cell>
          <cell r="BR6728" t="str">
            <v>Solyc03g032020.5</v>
          </cell>
          <cell r="BS6728" t="str">
            <v>Solyc03g114340.3</v>
          </cell>
          <cell r="BT6728" t="str">
            <v>Solyc02g085020.4</v>
          </cell>
          <cell r="BU6728" t="str">
            <v>Solyc12g088880.2</v>
          </cell>
          <cell r="BV6728" t="str">
            <v>Solyc01g107590.3</v>
          </cell>
          <cell r="BW6728" t="str">
            <v>Solyc01g005560.3</v>
          </cell>
          <cell r="BX6728" t="str">
            <v>Solyc01g065490.5</v>
          </cell>
          <cell r="BY6728" t="str">
            <v>Solyc01g081510.5</v>
          </cell>
          <cell r="BZ6728" t="str">
            <v>Solyc01g094210.2</v>
          </cell>
          <cell r="CA6728" t="str">
            <v>Solyc01g094220.3</v>
          </cell>
          <cell r="CB6728" t="str">
            <v>Solyc01g094240.3</v>
          </cell>
          <cell r="CC6728" t="str">
            <v>Solyc01g094260.4</v>
          </cell>
          <cell r="CD6728" t="str">
            <v>Solyc01g094270.3</v>
          </cell>
          <cell r="CE6728" t="str">
            <v>Solyc01g097380.2</v>
          </cell>
          <cell r="CF6728" t="str">
            <v>Solyc01g097390.4</v>
          </cell>
          <cell r="CG6728" t="str">
            <v>Solyc01g099240.5</v>
          </cell>
          <cell r="CH6728" t="str">
            <v>Solyc01g099560.3</v>
          </cell>
          <cell r="CI6728" t="str">
            <v>Solyc02g022850.1</v>
          </cell>
          <cell r="CJ6728" t="str">
            <v>Solyc02g022860.1</v>
          </cell>
          <cell r="CK6728" t="str">
            <v>Solyc02g030480.4</v>
          </cell>
          <cell r="CL6728" t="str">
            <v>Solyc02g067930.3</v>
          </cell>
          <cell r="CM6728" t="str">
            <v>Solyc02g069250.5</v>
          </cell>
          <cell r="CN6728" t="str">
            <v>Solyc02g069690.1</v>
          </cell>
          <cell r="CO6728" t="str">
            <v>Solyc02g070060.1</v>
          </cell>
          <cell r="CP6728" t="str">
            <v>Solyc02g070070.1</v>
          </cell>
          <cell r="CQ6728" t="str">
            <v>Solyc02g070090.1</v>
          </cell>
          <cell r="CR6728" t="str">
            <v>Solyc02g070110.1</v>
          </cell>
          <cell r="CS6728" t="str">
            <v>Solyc02g070130.1</v>
          </cell>
          <cell r="CT6728" t="str">
            <v>Solyc02g070160.1</v>
          </cell>
          <cell r="CU6728" t="str">
            <v>Solyc02g070170.1</v>
          </cell>
          <cell r="CV6728" t="str">
            <v>Solyc02g070200.3</v>
          </cell>
          <cell r="CW6728" t="str">
            <v>Solyc02g079440.3</v>
          </cell>
          <cell r="CX6728" t="str">
            <v>Solyc02g079450.1</v>
          </cell>
          <cell r="CY6728" t="str">
            <v>Solyc02g079460.1</v>
          </cell>
          <cell r="CZ6728" t="str">
            <v>Solyc02g079470.1</v>
          </cell>
          <cell r="DA6728" t="str">
            <v>Solyc02g079480.1</v>
          </cell>
          <cell r="DB6728" t="str">
            <v>Solyc02g086610.4</v>
          </cell>
          <cell r="DC6728" t="str">
            <v>Solyc03g059190.4</v>
          </cell>
          <cell r="DD6728" t="str">
            <v>Solyc03g078425.2</v>
          </cell>
          <cell r="DE6728" t="str">
            <v>Solyc03g078440.3</v>
          </cell>
          <cell r="DF6728" t="str">
            <v>Solyc03g093270.3</v>
          </cell>
          <cell r="DG6728" t="str">
            <v>Solyc03g093280.3</v>
          </cell>
          <cell r="DH6728" t="str">
            <v>Solyc03g096640.5</v>
          </cell>
          <cell r="DI6728" t="str">
            <v>Solyc03g096660.2</v>
          </cell>
          <cell r="DJ6728" t="str">
            <v>Solyc03g098100.4</v>
          </cell>
          <cell r="DK6728" t="str">
            <v>Solyc03g118100.4</v>
          </cell>
          <cell r="DL6728" t="str">
            <v>Solyc03g118640.3</v>
          </cell>
          <cell r="DM6728" t="str">
            <v>Solyc03g122130.3</v>
          </cell>
          <cell r="DN6728" t="str">
            <v>Solyc03g122140.3</v>
          </cell>
          <cell r="DO6728" t="str">
            <v>Solyc03g122170.4</v>
          </cell>
          <cell r="DP6728" t="str">
            <v>Solyc04g007400.4</v>
          </cell>
          <cell r="DQ6728" t="str">
            <v>Solyc04g008440.1</v>
          </cell>
          <cell r="DR6728" t="str">
            <v>Solyc04g048960.1</v>
          </cell>
          <cell r="DS6728" t="str">
            <v>Solyc04g054950.3</v>
          </cell>
          <cell r="DT6728" t="str">
            <v>Solyc04g080395.1</v>
          </cell>
          <cell r="DU6728" t="str">
            <v>Solyc04g082750.3</v>
          </cell>
          <cell r="DV6728" t="str">
            <v>Solyc06g005720.5</v>
          </cell>
          <cell r="DW6728" t="str">
            <v>Solyc06g065060.1</v>
          </cell>
          <cell r="DX6728" t="str">
            <v>Solyc06g065070.1</v>
          </cell>
          <cell r="DY6728" t="str">
            <v>Solyc06g068750.4</v>
          </cell>
          <cell r="DZ6728" t="str">
            <v>Solyc06g068740.4</v>
          </cell>
          <cell r="EA6728" t="str">
            <v>Solyc06g083470.5</v>
          </cell>
          <cell r="EB6728" t="str">
            <v>Solyc06g083480.4</v>
          </cell>
          <cell r="EC6728" t="str">
            <v>Solyc08g014360.2</v>
          </cell>
          <cell r="ED6728" t="str">
            <v>Solyc08g048250.4</v>
          </cell>
          <cell r="EE6728" t="str">
            <v>Solyc09g011130.1</v>
          </cell>
          <cell r="EF6728" t="str">
            <v>Solyc09g011140.4</v>
          </cell>
          <cell r="EG6728" t="str">
            <v>Solyc09g011240.3</v>
          </cell>
          <cell r="EH6728" t="str">
            <v>Solyc09g015070.3</v>
          </cell>
          <cell r="EI6728" t="str">
            <v>Solyc09g072660.5</v>
          </cell>
          <cell r="EJ6728" t="str">
            <v>Solyc09g082720.3</v>
          </cell>
          <cell r="EK6728" t="str">
            <v>Solyc09g082730.5</v>
          </cell>
          <cell r="EL6728" t="str">
            <v>Solyc09g097960.3</v>
          </cell>
          <cell r="EM6728" t="str">
            <v>Solyc09g097970.3</v>
          </cell>
          <cell r="EN6728" t="str">
            <v>Solyc09g097980.5</v>
          </cell>
          <cell r="EO6728" t="str">
            <v>Solyc09g098000.5</v>
          </cell>
          <cell r="EP6728" t="str">
            <v>Solyc09g098090.4</v>
          </cell>
          <cell r="EQ6728" t="str">
            <v>Solyc10g017570.3</v>
          </cell>
          <cell r="ER6728" t="str">
            <v>Solyc10g054460.1</v>
          </cell>
          <cell r="ES6728" t="str">
            <v>Solyc10g054480.3</v>
          </cell>
          <cell r="ET6728" t="str">
            <v>Solyc10g054510.1</v>
          </cell>
          <cell r="EU6728" t="str">
            <v>Solyc10g054530.1</v>
          </cell>
          <cell r="EV6728" t="str">
            <v>Solyc10g054540.1</v>
          </cell>
          <cell r="EW6728" t="str">
            <v>Solyc10g054550.1</v>
          </cell>
          <cell r="EX6728" t="str">
            <v>Solyc10g086620.2</v>
          </cell>
          <cell r="EY6728" t="str">
            <v>Solyc11g010960.2</v>
          </cell>
          <cell r="EZ6728" t="str">
            <v>Solyc11g010980.2</v>
          </cell>
          <cell r="FA6728" t="str">
            <v>Solyc11g010990.3</v>
          </cell>
          <cell r="FB6728" t="str">
            <v>Solyc11g011330.2</v>
          </cell>
          <cell r="FC6728" t="str">
            <v>Solyc11g011340.2</v>
          </cell>
          <cell r="FD6728" t="str">
            <v>Solyc11g011930.3</v>
          </cell>
          <cell r="FE6728" t="str">
            <v>Solyc11g045370.1</v>
          </cell>
          <cell r="FF6728" t="str">
            <v>Solyc11g042710.3</v>
          </cell>
          <cell r="FG6728" t="str">
            <v>Solyc11g071460.2</v>
          </cell>
          <cell r="FH6728" t="str">
            <v>Solyc12g040570.1</v>
          </cell>
          <cell r="FI6728" t="str">
            <v>Solyc12g042370.3</v>
          </cell>
          <cell r="FJ6728" t="str">
            <v>Solyc12g042470.2</v>
          </cell>
          <cell r="FK6728" t="str">
            <v>Solyc12g055820.3</v>
          </cell>
        </row>
        <row r="6729">
          <cell r="A6729" t="str">
            <v>50.10 Enzyme classification.EC_1 oxidoreductases.EC_1.10 oxidoreductase acting on diphenol or related substance as donor</v>
          </cell>
          <cell r="B6729" t="str">
            <v>Solyc12g005630.2</v>
          </cell>
          <cell r="C6729" t="str">
            <v>Solyc11g039840.2</v>
          </cell>
          <cell r="D6729" t="str">
            <v>Solyc01g008830.2</v>
          </cell>
          <cell r="E6729" t="str">
            <v>Solyc04g054690.3</v>
          </cell>
          <cell r="F6729" t="str">
            <v>Solyc11g062440.2</v>
          </cell>
          <cell r="G6729" t="str">
            <v>Solyc11g008030.3</v>
          </cell>
          <cell r="H6729" t="str">
            <v>Solyc06g076330.3</v>
          </cell>
          <cell r="I6729" t="str">
            <v>Solyc06g076760.2</v>
          </cell>
          <cell r="J6729" t="str">
            <v>Solyc09g010990.3</v>
          </cell>
          <cell r="K6729" t="str">
            <v>Solyc09g010995.1</v>
          </cell>
          <cell r="L6729" t="str">
            <v>Solyc09g150105.1</v>
          </cell>
          <cell r="M6729" t="str">
            <v>Solyc09g011960.2</v>
          </cell>
          <cell r="N6729" t="str">
            <v>Solyc09g011970.4</v>
          </cell>
          <cell r="O6729" t="str">
            <v>Solyc09g014240.4</v>
          </cell>
          <cell r="P6729" t="str">
            <v>Solyc10g076830.2</v>
          </cell>
          <cell r="Q6729" t="str">
            <v>Solyc01g005510.3</v>
          </cell>
          <cell r="R6729" t="str">
            <v>Solyc01g056310.3</v>
          </cell>
          <cell r="S6729" t="str">
            <v>Solyc01g111970.5</v>
          </cell>
          <cell r="T6729" t="str">
            <v>Solyc02g062660.3</v>
          </cell>
          <cell r="U6729" t="str">
            <v>Solyc02g062650.3</v>
          </cell>
          <cell r="V6729" t="str">
            <v>Solyc02g065170.3</v>
          </cell>
          <cell r="W6729" t="str">
            <v>Solyc02g080670.3</v>
          </cell>
          <cell r="X6729" t="str">
            <v>Solyc02g085110.4</v>
          </cell>
          <cell r="Y6729" t="str">
            <v>Solyc02g085120.3</v>
          </cell>
          <cell r="Z6729" t="str">
            <v>Solyc02g090360.3</v>
          </cell>
          <cell r="AA6729" t="str">
            <v>Solyc03g063150.3</v>
          </cell>
          <cell r="AB6729" t="str">
            <v>Solyc03g083900.4</v>
          </cell>
          <cell r="AC6729" t="str">
            <v>Solyc04g058000.2</v>
          </cell>
          <cell r="AD6729" t="str">
            <v>Solyc04g058040.3</v>
          </cell>
          <cell r="AE6729" t="str">
            <v>Solyc04g072280.3</v>
          </cell>
          <cell r="AF6729" t="str">
            <v>Solyc04g081520.3</v>
          </cell>
          <cell r="AG6729" t="str">
            <v>Solyc04g082140.3</v>
          </cell>
          <cell r="AH6729" t="str">
            <v>Solyc05g008290.4</v>
          </cell>
          <cell r="AI6729" t="str">
            <v>Solyc05g043360.3</v>
          </cell>
          <cell r="AJ6729" t="str">
            <v>Solyc05g050540.5</v>
          </cell>
          <cell r="AK6729" t="str">
            <v>Solyc05g052340.4</v>
          </cell>
          <cell r="AL6729" t="str">
            <v>Solyc05g052360.2</v>
          </cell>
          <cell r="AM6729" t="str">
            <v>Solyc05g052370.3</v>
          </cell>
          <cell r="AN6729" t="str">
            <v>Solyc05g052390.3</v>
          </cell>
          <cell r="AO6729" t="str">
            <v>Solyc05g052400.3</v>
          </cell>
          <cell r="AP6729" t="str">
            <v>Solyc05g055490.3</v>
          </cell>
          <cell r="AQ6729" t="str">
            <v>Solyc05g055710.3</v>
          </cell>
          <cell r="AR6729" t="str">
            <v>Solyc06g048860.3</v>
          </cell>
          <cell r="AS6729" t="str">
            <v>Solyc06g050530.3</v>
          </cell>
          <cell r="AT6729" t="str">
            <v>Solyc06g082260.5</v>
          </cell>
          <cell r="AU6729" t="str">
            <v>Solyc06g082240.2</v>
          </cell>
          <cell r="AV6729" t="str">
            <v>Solyc06g082250.1</v>
          </cell>
          <cell r="AW6729" t="str">
            <v>Solyc07g049460.3</v>
          </cell>
          <cell r="AX6729" t="str">
            <v>Solyc07g052230.3</v>
          </cell>
          <cell r="AY6729" t="str">
            <v>Solyc07g052240.3</v>
          </cell>
          <cell r="AZ6729" t="str">
            <v>Solyc08g079090.4</v>
          </cell>
          <cell r="BA6729" t="str">
            <v>Solyc09g055930.3</v>
          </cell>
          <cell r="BB6729" t="str">
            <v>Solyc11g065970.3</v>
          </cell>
          <cell r="BC6729" t="str">
            <v>Solyc12g056820.2</v>
          </cell>
          <cell r="BD6729" t="str">
            <v>Solyc12g094460.2</v>
          </cell>
          <cell r="BE6729" t="str">
            <v>Solyc12g094470.4</v>
          </cell>
        </row>
        <row r="6730">
          <cell r="A6730" t="str">
            <v>50.11 Enzyme classification.EC_1 oxidoreductases.EC_1.11 oxidoreductase acting on peroxide as acceptor</v>
          </cell>
          <cell r="B6730" t="str">
            <v>Solyc02g082760.3</v>
          </cell>
          <cell r="C6730" t="str">
            <v>Solyc04g082460.4</v>
          </cell>
          <cell r="D6730" t="str">
            <v>Solyc12g094620.3</v>
          </cell>
          <cell r="E6730" t="str">
            <v>Solyc06g073460.4</v>
          </cell>
          <cell r="F6730" t="str">
            <v>Solyc08g006720.4</v>
          </cell>
          <cell r="G6730" t="str">
            <v>Solyc08g068800.4</v>
          </cell>
          <cell r="H6730" t="str">
            <v>Solyc08g080940.3</v>
          </cell>
          <cell r="I6730" t="str">
            <v>Solyc09g064850.3</v>
          </cell>
          <cell r="J6730" t="str">
            <v>Solyc12g056230.2</v>
          </cell>
          <cell r="K6730" t="str">
            <v>Solyc12g056240.2</v>
          </cell>
          <cell r="L6730" t="str">
            <v>Solyc10g082030.2</v>
          </cell>
          <cell r="M6730" t="str">
            <v>Solyc07g042440.3</v>
          </cell>
          <cell r="N6730" t="str">
            <v>Solyc03g096040.3</v>
          </cell>
          <cell r="O6730" t="str">
            <v>Solyc06g005150.3</v>
          </cell>
          <cell r="P6730" t="str">
            <v>Solyc06g005160.4</v>
          </cell>
          <cell r="Q6730" t="str">
            <v>Solyc09g007270.3</v>
          </cell>
          <cell r="R6730" t="str">
            <v>Solyc01g111510.3</v>
          </cell>
          <cell r="S6730" t="str">
            <v>Solyc02g083620.3</v>
          </cell>
          <cell r="T6730" t="str">
            <v>Solyc06g060260.3</v>
          </cell>
          <cell r="U6730" t="str">
            <v>Solyc11g018550.5</v>
          </cell>
          <cell r="V6730" t="str">
            <v>Solyc01g100630.3</v>
          </cell>
          <cell r="W6730" t="str">
            <v>Solyc01g100640.4</v>
          </cell>
          <cell r="X6730" t="str">
            <v>Solyc02g083630.3</v>
          </cell>
          <cell r="Y6730" t="str">
            <v>Solyc08g059760.3</v>
          </cell>
        </row>
        <row r="6731">
          <cell r="A6731" t="str">
            <v>50.12 Enzyme classification.EC_1 oxidoreductases.EC_1.13 oxidoreductase acting on single donor with incorporation of molecular oxygen (oxygenase)</v>
          </cell>
          <cell r="B6731" t="str">
            <v>Solyc06g062430.3</v>
          </cell>
          <cell r="C6731" t="str">
            <v>Solyc10g005400.3</v>
          </cell>
          <cell r="D6731" t="str">
            <v>Solyc11g006570.3</v>
          </cell>
          <cell r="E6731" t="str">
            <v>Solyc12g008650.2</v>
          </cell>
          <cell r="F6731" t="str">
            <v>Solyc12g098120.3</v>
          </cell>
          <cell r="G6731" t="str">
            <v>Solyc12g014100.2</v>
          </cell>
          <cell r="H6731" t="str">
            <v>Solyc01g087250.3</v>
          </cell>
          <cell r="I6731" t="str">
            <v>Solyc08g075480.4</v>
          </cell>
          <cell r="J6731" t="str">
            <v>Solyc08g075490.5</v>
          </cell>
          <cell r="K6731" t="str">
            <v>Solyc05g041200.5</v>
          </cell>
          <cell r="L6731" t="str">
            <v>Solyc07g045050.3</v>
          </cell>
          <cell r="M6731" t="str">
            <v>Solyc01g099160.5</v>
          </cell>
          <cell r="N6731" t="str">
            <v>Solyc01g099190.4</v>
          </cell>
          <cell r="O6731" t="str">
            <v>Solyc01g099200.3</v>
          </cell>
          <cell r="P6731" t="str">
            <v>Solyc01g099210.3</v>
          </cell>
          <cell r="Q6731" t="str">
            <v>Solyc08g014000.3</v>
          </cell>
          <cell r="R6731" t="str">
            <v>Solyc08g029000.3</v>
          </cell>
          <cell r="S6731" t="str">
            <v>Solyc09g075860.3</v>
          </cell>
          <cell r="T6731" t="str">
            <v>Solyc09g075870.2</v>
          </cell>
          <cell r="U6731" t="str">
            <v>Solyc05g053530.1</v>
          </cell>
          <cell r="V6731" t="str">
            <v>Solyc07g056570.1</v>
          </cell>
          <cell r="W6731" t="str">
            <v>Solyc08g016720.1</v>
          </cell>
          <cell r="X6731" t="str">
            <v>Solyc01g006540.4</v>
          </cell>
          <cell r="Y6731" t="str">
            <v>Solyc03g122340.3</v>
          </cell>
          <cell r="Z6731" t="str">
            <v>Solyc05g014790.3</v>
          </cell>
          <cell r="AA6731" t="str">
            <v>Solyc01g006555.2</v>
          </cell>
          <cell r="AB6731" t="str">
            <v>Solyc01g099150.5</v>
          </cell>
          <cell r="AC6731" t="str">
            <v>Solyc01g099170.4</v>
          </cell>
          <cell r="AD6731" t="str">
            <v>Solyc09g055890.4</v>
          </cell>
          <cell r="AE6731" t="str">
            <v>Solyc09g055900.4</v>
          </cell>
          <cell r="AF6731" t="str">
            <v>Solyc11g160440.1</v>
          </cell>
        </row>
        <row r="6732">
          <cell r="A6732" t="str">
            <v>50.13 Enzyme classification.EC_1 oxidoreductases.EC_1.14 oxidoreductase acting on paired donor with incorporation or reduction of molecular oxygen</v>
          </cell>
          <cell r="B6732" t="str">
            <v>Solyc02g090890.4</v>
          </cell>
          <cell r="C6732" t="str">
            <v>Solyc01g009960.4</v>
          </cell>
          <cell r="D6732" t="str">
            <v>Solyc03g063110.3</v>
          </cell>
          <cell r="E6732" t="str">
            <v>Solyc06g034170.1</v>
          </cell>
          <cell r="F6732" t="str">
            <v>Solyc06g053480.3</v>
          </cell>
          <cell r="G6732" t="str">
            <v>Solyc06g054670.2</v>
          </cell>
          <cell r="H6732" t="str">
            <v>Solyc06g054685.1</v>
          </cell>
          <cell r="I6732" t="str">
            <v>Solyc06g059710.3</v>
          </cell>
          <cell r="J6732" t="str">
            <v>Solyc06g059720.3</v>
          </cell>
          <cell r="K6732" t="str">
            <v>Solyc11g008680.2</v>
          </cell>
          <cell r="L6732" t="str">
            <v>Solyc03g116730.5</v>
          </cell>
          <cell r="M6732" t="str">
            <v>Solyc01g010860.3</v>
          </cell>
          <cell r="N6732" t="str">
            <v>Solyc04g072180.3</v>
          </cell>
          <cell r="O6732" t="str">
            <v>Solyc05g007460.3</v>
          </cell>
          <cell r="P6732" t="str">
            <v>Solyc01g008110.5</v>
          </cell>
          <cell r="Q6732" t="str">
            <v>Solyc02g063240.4</v>
          </cell>
          <cell r="R6732" t="str">
            <v>Solyc02g086180.4</v>
          </cell>
          <cell r="S6732" t="str">
            <v>Solyc02g086190.3</v>
          </cell>
          <cell r="T6732" t="str">
            <v>Solyc02g070580.1</v>
          </cell>
          <cell r="U6732" t="str">
            <v>Solyc01g091320.3</v>
          </cell>
          <cell r="V6732" t="str">
            <v>Solyc08g079570.3</v>
          </cell>
          <cell r="W6732" t="str">
            <v>Solyc06g005750.3</v>
          </cell>
          <cell r="X6732" t="str">
            <v>Solyc06g076410.5</v>
          </cell>
          <cell r="Y6732" t="str">
            <v>Solyc03g096980.1</v>
          </cell>
          <cell r="Z6732" t="str">
            <v>Solyc03g096990.4</v>
          </cell>
          <cell r="AA6732" t="str">
            <v>Solyc04g010320.1</v>
          </cell>
          <cell r="AB6732" t="str">
            <v>Solyc06g074180.3</v>
          </cell>
          <cell r="AC6732" t="str">
            <v>Solyc11g007540.2</v>
          </cell>
          <cell r="AD6732" t="str">
            <v>Solyc02g063523.1</v>
          </cell>
          <cell r="AE6732" t="str">
            <v>Solyc02g063527.2</v>
          </cell>
          <cell r="AF6732" t="str">
            <v>Solyc02g063547.1</v>
          </cell>
          <cell r="AG6732" t="str">
            <v>Solyc04g077440.4</v>
          </cell>
          <cell r="AH6732" t="str">
            <v>Solyc04g051190.3</v>
          </cell>
          <cell r="AI6732" t="str">
            <v>Solyc10g083790.3</v>
          </cell>
          <cell r="AJ6732" t="str">
            <v>Solyc05g016330.3</v>
          </cell>
          <cell r="AK6732" t="str">
            <v>Solyc06g150137.1</v>
          </cell>
          <cell r="AL6732" t="str">
            <v>Solyc03g080190.3</v>
          </cell>
          <cell r="AM6732" t="str">
            <v>Solyc02g083860.3</v>
          </cell>
          <cell r="AN6732" t="str">
            <v>Solyc03g115220.5</v>
          </cell>
          <cell r="AO6732" t="str">
            <v>Solyc11g013110.2</v>
          </cell>
          <cell r="AP6732" t="str">
            <v>Solyc01g010260.3</v>
          </cell>
          <cell r="AQ6732" t="str">
            <v>Solyc08g080040.4</v>
          </cell>
          <cell r="AR6732" t="str">
            <v>Solyc07g008300.3</v>
          </cell>
          <cell r="AS6732" t="str">
            <v>Solyc07g008310.3</v>
          </cell>
          <cell r="AT6732" t="str">
            <v>Solyc01g108210.4</v>
          </cell>
          <cell r="AU6732" t="str">
            <v>Solyc04g078900.3</v>
          </cell>
          <cell r="AV6732" t="str">
            <v>Solyc08g005610.3</v>
          </cell>
          <cell r="AW6732" t="str">
            <v>Solyc02g068315.1</v>
          </cell>
          <cell r="AX6732" t="str">
            <v>Solyc02g068330.2</v>
          </cell>
          <cell r="AY6732" t="str">
            <v>Solyc06g051750.3</v>
          </cell>
          <cell r="AZ6732" t="str">
            <v>Solyc02g065750.3</v>
          </cell>
          <cell r="BA6732" t="str">
            <v>Solyc02g089160.3</v>
          </cell>
          <cell r="BB6732" t="str">
            <v>Solyc03g120060.2</v>
          </cell>
          <cell r="BC6732" t="str">
            <v>Solyc06g067930.2</v>
          </cell>
          <cell r="BD6732" t="str">
            <v>Solyc02g085880.3</v>
          </cell>
          <cell r="BE6732" t="str">
            <v>Solyc02g094860.3</v>
          </cell>
          <cell r="BF6732" t="str">
            <v>Solyc02g036350.3</v>
          </cell>
          <cell r="BG6732" t="str">
            <v>Solyc02g081190.5</v>
          </cell>
          <cell r="BH6732" t="str">
            <v>Solyc06g060070.3</v>
          </cell>
          <cell r="BI6732" t="str">
            <v>Solyc07g026650.3</v>
          </cell>
          <cell r="BJ6732" t="str">
            <v>Solyc07g049530.3</v>
          </cell>
          <cell r="BK6732" t="str">
            <v>Solyc07g049550.3</v>
          </cell>
          <cell r="BL6732" t="str">
            <v>Solyc12g005940.2</v>
          </cell>
          <cell r="BM6732" t="str">
            <v>Solyc01g080900.5</v>
          </cell>
          <cell r="BN6732" t="str">
            <v>Solyc08g007050.2</v>
          </cell>
          <cell r="BO6732" t="str">
            <v>Solyc12g006460.2</v>
          </cell>
          <cell r="BP6732" t="str">
            <v>Solyc04g083160.2</v>
          </cell>
          <cell r="BQ6732" t="str">
            <v>Solyc01g093980.3</v>
          </cell>
          <cell r="BR6732" t="str">
            <v>Solyc03g006880.3</v>
          </cell>
          <cell r="BS6732" t="str">
            <v>Solyc06g035530.3</v>
          </cell>
          <cell r="BT6732" t="str">
            <v>Solyc06g050110.2</v>
          </cell>
          <cell r="BU6732" t="str">
            <v>Solyc09g009105.1</v>
          </cell>
          <cell r="BV6732" t="str">
            <v>Solyc11g013353.1</v>
          </cell>
          <cell r="BW6732" t="str">
            <v>Solyc11g072310.2</v>
          </cell>
          <cell r="BX6732" t="str">
            <v>Solyc01g058250.2</v>
          </cell>
          <cell r="BY6732" t="str">
            <v>Solyc02g038808.1</v>
          </cell>
          <cell r="BZ6732" t="str">
            <v>Solyc03g119910.5</v>
          </cell>
          <cell r="CA6732" t="str">
            <v>Solyc05g052740.1</v>
          </cell>
          <cell r="CB6732" t="str">
            <v>Solyc06g066820.4</v>
          </cell>
          <cell r="CC6732" t="str">
            <v>Solyc03g095310.3</v>
          </cell>
          <cell r="CD6732" t="str">
            <v>Solyc06g082730.2</v>
          </cell>
          <cell r="CE6732" t="str">
            <v>Solyc09g008560.5</v>
          </cell>
          <cell r="CF6732" t="str">
            <v>Solyc11g007890.2</v>
          </cell>
          <cell r="CG6732" t="str">
            <v>Solyc01g058030.2</v>
          </cell>
          <cell r="CH6732" t="str">
            <v>Solyc02g070430.4</v>
          </cell>
          <cell r="CI6732" t="str">
            <v>Solyc05g053340.5</v>
          </cell>
          <cell r="CJ6732" t="str">
            <v>Solyc07g056670.3</v>
          </cell>
          <cell r="CK6732" t="str">
            <v>Solyc07g061720.3</v>
          </cell>
          <cell r="CL6732" t="str">
            <v>Solyc07g061730.3</v>
          </cell>
          <cell r="CM6732" t="str">
            <v>Solyc08g016660.2</v>
          </cell>
          <cell r="CN6732" t="str">
            <v>Solyc10g007570.4</v>
          </cell>
          <cell r="CO6732" t="str">
            <v>Solyc06g074420.1</v>
          </cell>
          <cell r="CP6732" t="str">
            <v>Solyc09g009703.1</v>
          </cell>
          <cell r="CQ6732" t="str">
            <v>Solyc09g009707.1</v>
          </cell>
          <cell r="CR6732" t="str">
            <v>Solyc10g083400.1</v>
          </cell>
          <cell r="CS6732" t="str">
            <v>Solyc02g094110.1</v>
          </cell>
          <cell r="CT6732" t="str">
            <v>Solyc03g111280.1</v>
          </cell>
          <cell r="CU6732" t="str">
            <v>Solyc03g111290.2</v>
          </cell>
          <cell r="CV6732" t="str">
            <v>Solyc03g111300.1</v>
          </cell>
          <cell r="CW6732" t="str">
            <v>Solyc03g096050.3</v>
          </cell>
          <cell r="CX6732" t="str">
            <v>Solyc10g076660.2</v>
          </cell>
          <cell r="CY6732" t="str">
            <v>Solyc10g076670.4</v>
          </cell>
          <cell r="CZ6732" t="str">
            <v>Solyc10g085190.2</v>
          </cell>
          <cell r="DA6732" t="str">
            <v>Solyc01g067620.3</v>
          </cell>
          <cell r="DB6732" t="str">
            <v>Solyc08g077830.1</v>
          </cell>
          <cell r="DC6732" t="str">
            <v>Solyc01g009370.2</v>
          </cell>
          <cell r="DD6732" t="str">
            <v>Solyc01g096670.5</v>
          </cell>
          <cell r="DE6732" t="str">
            <v>Solyc10g078220.2</v>
          </cell>
          <cell r="DF6732" t="str">
            <v>Solyc10g078230.3</v>
          </cell>
          <cell r="DG6732" t="str">
            <v>Solyc10g078240.2</v>
          </cell>
          <cell r="DH6732" t="str">
            <v>Solyc02g084570.5</v>
          </cell>
          <cell r="DI6732" t="str">
            <v>Solyc01g094750.5</v>
          </cell>
          <cell r="DJ6732" t="str">
            <v>Solyc06g076800.3</v>
          </cell>
          <cell r="DK6732" t="str">
            <v>Solyc08g081220.1</v>
          </cell>
          <cell r="DL6732" t="str">
            <v>Solyc05g055400.5</v>
          </cell>
          <cell r="DM6732" t="str">
            <v>Solyc02g014730.3</v>
          </cell>
          <cell r="DN6732" t="str">
            <v>Solyc04g011920.3</v>
          </cell>
          <cell r="DO6732" t="str">
            <v>Solyc04g011940.3</v>
          </cell>
          <cell r="DP6732" t="str">
            <v>Solyc04g051768.2</v>
          </cell>
          <cell r="DQ6732" t="str">
            <v>Solyc10g080840.1</v>
          </cell>
          <cell r="DR6732" t="str">
            <v>Solyc02g080330.4</v>
          </cell>
          <cell r="DS6732" t="str">
            <v>Solyc10g032565.1</v>
          </cell>
          <cell r="DT6732" t="str">
            <v>Solyc10g044447.1</v>
          </cell>
          <cell r="DU6732" t="str">
            <v>Solyc11g072100.2</v>
          </cell>
          <cell r="DV6732" t="str">
            <v>Solyc11g045520.2</v>
          </cell>
          <cell r="DW6732" t="str">
            <v>Solyc12g088970.1</v>
          </cell>
          <cell r="DX6732" t="str">
            <v>Solyc10g009390.3</v>
          </cell>
          <cell r="DY6732" t="str">
            <v>Solyc01g010900.3</v>
          </cell>
          <cell r="DZ6732" t="str">
            <v>Solyc01g006580.4</v>
          </cell>
          <cell r="EA6732" t="str">
            <v>Solyc01g006585.2</v>
          </cell>
          <cell r="EB6732" t="str">
            <v>Solyc01g006610.2</v>
          </cell>
          <cell r="EC6732" t="str">
            <v>Solyc01g008640.5</v>
          </cell>
          <cell r="ED6732" t="str">
            <v>Solyc01g008650.3</v>
          </cell>
          <cell r="EE6732" t="str">
            <v>Solyc01g008670.5</v>
          </cell>
          <cell r="EF6732" t="str">
            <v>Solyc01g010490.5</v>
          </cell>
          <cell r="EG6732" t="str">
            <v>Solyc01g044554.2</v>
          </cell>
          <cell r="EH6732" t="str">
            <v>Solyc01g079200.5</v>
          </cell>
          <cell r="EI6732" t="str">
            <v>Solyc01g088760.5</v>
          </cell>
          <cell r="EJ6732" t="str">
            <v>Solyc01g090140.3</v>
          </cell>
          <cell r="EK6732" t="str">
            <v>Solyc01g090170.5</v>
          </cell>
          <cell r="EL6732" t="str">
            <v>Solyc01g094080.4</v>
          </cell>
          <cell r="EM6732" t="str">
            <v>Solyc01g094100.2</v>
          </cell>
          <cell r="EN6732" t="str">
            <v>Solyc01g094120.3</v>
          </cell>
          <cell r="EO6732" t="str">
            <v>Solyc01g094130.2</v>
          </cell>
          <cell r="EP6732" t="str">
            <v>Solyc01g094140.3</v>
          </cell>
          <cell r="EQ6732" t="str">
            <v>Solyc01g094590.4</v>
          </cell>
          <cell r="ER6732" t="str">
            <v>Solyc01g096280.2</v>
          </cell>
          <cell r="ES6732" t="str">
            <v>Solyc01g105650.5</v>
          </cell>
          <cell r="ET6732" t="str">
            <v>Solyc01g105660.4</v>
          </cell>
          <cell r="EU6732" t="str">
            <v>Solyc01g108860.3</v>
          </cell>
          <cell r="EV6732" t="str">
            <v>Solyc01g108880.4</v>
          </cell>
          <cell r="EW6732" t="str">
            <v>Solyc02g062030.1</v>
          </cell>
          <cell r="EX6732" t="str">
            <v>Solyc02g062460.4</v>
          </cell>
          <cell r="EY6732" t="str">
            <v>Solyc02g062490.4</v>
          </cell>
          <cell r="EZ6732" t="str">
            <v>Solyc02g062500.3</v>
          </cell>
          <cell r="FA6732" t="str">
            <v>Solyc02g064850.2</v>
          </cell>
          <cell r="FB6732" t="str">
            <v>Solyc02g065190.3</v>
          </cell>
          <cell r="FC6732" t="str">
            <v>Solyc02g065210.4</v>
          </cell>
          <cell r="FD6732" t="str">
            <v>Solyc02g065230.3</v>
          </cell>
          <cell r="FE6732" t="str">
            <v>Solyc02g069600.3</v>
          </cell>
          <cell r="FF6732" t="str">
            <v>Solyc02g070080.5</v>
          </cell>
          <cell r="FG6732" t="str">
            <v>Solyc02g071380.2</v>
          </cell>
          <cell r="FH6732" t="str">
            <v>Solyc02g071365.2</v>
          </cell>
          <cell r="FI6732" t="str">
            <v>Solyc02g071400.3</v>
          </cell>
          <cell r="FJ6732" t="str">
            <v>Solyc02g071410.3</v>
          </cell>
          <cell r="FK6732" t="str">
            <v>Solyc02g071430.3</v>
          </cell>
          <cell r="FL6732" t="str">
            <v>Solyc02g071440.3</v>
          </cell>
          <cell r="FM6732" t="str">
            <v>Solyc02g071450.3</v>
          </cell>
          <cell r="FN6732" t="str">
            <v>Solyc02g071470.5</v>
          </cell>
          <cell r="FO6732" t="str">
            <v>Solyc02g071480.3</v>
          </cell>
          <cell r="FP6732" t="str">
            <v>Solyc02g071500.2</v>
          </cell>
          <cell r="FQ6732" t="str">
            <v>Solyc02g080120.3</v>
          </cell>
          <cell r="FR6732" t="str">
            <v>Solyc02g082070.5</v>
          </cell>
          <cell r="FS6732" t="str">
            <v>Solyc02g084930.3</v>
          </cell>
          <cell r="FT6732" t="str">
            <v>Solyc02g090290.4</v>
          </cell>
          <cell r="FU6732" t="str">
            <v>Solyc02g090300.3</v>
          </cell>
          <cell r="FV6732" t="str">
            <v>Solyc02g090350.4</v>
          </cell>
          <cell r="FW6732" t="str">
            <v>Solyc02g092250.3</v>
          </cell>
          <cell r="FX6732" t="str">
            <v>Solyc02g092860.3</v>
          </cell>
          <cell r="FY6732" t="str">
            <v>Solyc02g093070.3</v>
          </cell>
          <cell r="FZ6732" t="str">
            <v>Solyc02g093080.3</v>
          </cell>
          <cell r="GA6732" t="str">
            <v>Solyc02g093540.4</v>
          </cell>
          <cell r="GB6732" t="str">
            <v>Solyc03g025490.3</v>
          </cell>
          <cell r="GC6732" t="str">
            <v>Solyc03g025640.2</v>
          </cell>
          <cell r="GD6732" t="str">
            <v>Solyc03g026130.3</v>
          </cell>
          <cell r="GE6732" t="str">
            <v>Solyc03g026140.5</v>
          </cell>
          <cell r="GF6732" t="str">
            <v>Solyc03g026373.1</v>
          </cell>
          <cell r="GG6732" t="str">
            <v>Solyc03g026375.1</v>
          </cell>
          <cell r="GH6732" t="str">
            <v>Solyc03g150105.1</v>
          </cell>
          <cell r="GI6732" t="str">
            <v>Solyc03g044742.1</v>
          </cell>
          <cell r="GJ6732" t="str">
            <v>Solyc03g046492.1</v>
          </cell>
          <cell r="GK6732" t="str">
            <v>Solyc03g046494.1</v>
          </cell>
          <cell r="GL6732" t="str">
            <v>Solyc03g046496.1</v>
          </cell>
          <cell r="GM6732" t="str">
            <v>Solyc03g046498.1</v>
          </cell>
          <cell r="GN6732" t="str">
            <v>Solyc03g160540.1</v>
          </cell>
          <cell r="GO6732" t="str">
            <v>Solyc03g046543.2</v>
          </cell>
          <cell r="GP6732" t="str">
            <v>Solyc03g150127.1</v>
          </cell>
          <cell r="GQ6732" t="str">
            <v>Solyc03g095900.5</v>
          </cell>
          <cell r="GR6732" t="str">
            <v>Solyc03g095903.1</v>
          </cell>
          <cell r="GS6732" t="str">
            <v>Solyc03g095907.1</v>
          </cell>
          <cell r="GT6732" t="str">
            <v>Solyc03g111880.3</v>
          </cell>
          <cell r="GU6732" t="str">
            <v>Solyc03g111885.2</v>
          </cell>
          <cell r="GV6732" t="str">
            <v>Solyc03g150150.1</v>
          </cell>
          <cell r="GW6732" t="str">
            <v>Solyc03g111920.2</v>
          </cell>
          <cell r="GX6732" t="str">
            <v>Solyc03g111930.5</v>
          </cell>
          <cell r="GY6732" t="str">
            <v>Solyc03g111940.2</v>
          </cell>
          <cell r="GZ6732" t="str">
            <v>Solyc03g111950.3</v>
          </cell>
          <cell r="HA6732" t="str">
            <v>Solyc03g111953.1</v>
          </cell>
          <cell r="HB6732" t="str">
            <v>Solyc03g111970.4</v>
          </cell>
          <cell r="HC6732" t="str">
            <v>Solyc03g150151.1</v>
          </cell>
          <cell r="HD6732" t="str">
            <v>Solyc03g111990.5</v>
          </cell>
          <cell r="HE6732" t="str">
            <v>Solyc03g111993.1</v>
          </cell>
          <cell r="HF6732" t="str">
            <v>Solyc03g111997.1</v>
          </cell>
          <cell r="HG6732" t="str">
            <v>Solyc03g112010.5</v>
          </cell>
          <cell r="HH6732" t="str">
            <v>Solyc03g112013.1</v>
          </cell>
          <cell r="HI6732" t="str">
            <v>Solyc03g112030.3</v>
          </cell>
          <cell r="HJ6732" t="str">
            <v>Solyc03g112040.1</v>
          </cell>
          <cell r="HK6732" t="str">
            <v>Solyc03g114940.3</v>
          </cell>
          <cell r="HL6732" t="str">
            <v>Solyc03g116260.3</v>
          </cell>
          <cell r="HM6732" t="str">
            <v>Solyc03g116270.3</v>
          </cell>
          <cell r="HN6732" t="str">
            <v>Solyc03g116280.3</v>
          </cell>
          <cell r="HO6732" t="str">
            <v>Solyc03g116290.3</v>
          </cell>
          <cell r="HP6732" t="str">
            <v>Solyc03g150160.1</v>
          </cell>
          <cell r="HQ6732" t="str">
            <v>Solyc03g122350.3</v>
          </cell>
          <cell r="HR6732" t="str">
            <v>Solyc03g122360.3</v>
          </cell>
          <cell r="HS6732" t="str">
            <v>Solyc04g005360.1</v>
          </cell>
          <cell r="HT6732" t="str">
            <v>Solyc04g005370.2</v>
          </cell>
          <cell r="HU6732" t="str">
            <v>Solyc04g007940.5</v>
          </cell>
          <cell r="HV6732" t="str">
            <v>Solyc04g007980.3</v>
          </cell>
          <cell r="HW6732" t="str">
            <v>Solyc04g008670.2</v>
          </cell>
          <cell r="HX6732" t="str">
            <v>Solyc04g009850.4</v>
          </cell>
          <cell r="HY6732" t="str">
            <v>Solyc04g009860.4</v>
          </cell>
          <cell r="HZ6732" t="str">
            <v>Solyc04g009930.3</v>
          </cell>
          <cell r="IA6732" t="str">
            <v>Solyc04g011680.3</v>
          </cell>
          <cell r="IB6732" t="str">
            <v>Solyc04g011690.5</v>
          </cell>
          <cell r="IC6732" t="str">
            <v>Solyc04g150109.1</v>
          </cell>
          <cell r="ID6732" t="str">
            <v>Solyc04g025410.1</v>
          </cell>
          <cell r="IE6732" t="str">
            <v>Solyc04g150131.1</v>
          </cell>
          <cell r="IF6732" t="str">
            <v>Solyc04g049807.1</v>
          </cell>
          <cell r="IG6732" t="str">
            <v>Solyc04g050575.2</v>
          </cell>
          <cell r="IH6732" t="str">
            <v>Solyc04g050620.3</v>
          </cell>
          <cell r="II6732" t="str">
            <v>Solyc04g050625.1</v>
          </cell>
          <cell r="IJ6732" t="str">
            <v>Solyc04g050622.1</v>
          </cell>
          <cell r="IK6732" t="str">
            <v>Solyc04g051244.1</v>
          </cell>
          <cell r="IL6732" t="str">
            <v>Solyc04g051730.1</v>
          </cell>
          <cell r="IM6732" t="str">
            <v>Solyc04g054220.3</v>
          </cell>
          <cell r="IN6732" t="str">
            <v>Solyc04g054250.4</v>
          </cell>
          <cell r="IO6732" t="str">
            <v>Solyc04g054256.1</v>
          </cell>
          <cell r="IP6732" t="str">
            <v>Solyc04g054258.1</v>
          </cell>
          <cell r="IQ6732" t="str">
            <v>Solyc04g054260.5</v>
          </cell>
          <cell r="IR6732" t="str">
            <v>Solyc04g083140.2</v>
          </cell>
          <cell r="IS6732" t="str">
            <v>Solyc04g083150.2</v>
          </cell>
          <cell r="IT6732" t="str">
            <v>Solyc04g063245.1</v>
          </cell>
          <cell r="IU6732" t="str">
            <v>Solyc04g071150.3</v>
          </cell>
          <cell r="IV6732" t="str">
            <v>Solyc04g071780.3</v>
          </cell>
          <cell r="IW6732" t="str">
            <v>Solyc04g071790.4</v>
          </cell>
          <cell r="IX6732" t="str">
            <v>Solyc04g071800.3</v>
          </cell>
          <cell r="IY6732" t="str">
            <v>Solyc04g071805.1</v>
          </cell>
          <cell r="IZ6732" t="str">
            <v>Solyc04g150164.1</v>
          </cell>
          <cell r="JA6732" t="str">
            <v>Solyc04g078270.3</v>
          </cell>
          <cell r="JB6732" t="str">
            <v>Solyc04g078290.5</v>
          </cell>
          <cell r="JC6732" t="str">
            <v>Solyc04g078325.2</v>
          </cell>
          <cell r="JD6732" t="str">
            <v>Solyc04g078340.3</v>
          </cell>
          <cell r="JE6732" t="str">
            <v>Solyc04g078360.1</v>
          </cell>
          <cell r="JF6732" t="str">
            <v>Solyc04g078370.3</v>
          </cell>
          <cell r="JG6732" t="str">
            <v>Solyc04g079640.3</v>
          </cell>
          <cell r="JH6732" t="str">
            <v>Solyc04g079660.2</v>
          </cell>
          <cell r="JI6732" t="str">
            <v>Solyc04g079680.4</v>
          </cell>
          <cell r="JJ6732" t="str">
            <v>Solyc04g080100.3</v>
          </cell>
          <cell r="JK6732" t="str">
            <v>Solyc04g080650.4</v>
          </cell>
          <cell r="JL6732" t="str">
            <v>Solyc05g011940.4</v>
          </cell>
          <cell r="JM6732" t="str">
            <v>Solyc05g011970.3</v>
          </cell>
          <cell r="JN6732" t="str">
            <v>Solyc05g015350.4</v>
          </cell>
          <cell r="JO6732" t="str">
            <v>Solyc05g018130.3</v>
          </cell>
          <cell r="JP6732" t="str">
            <v>Solyc05g021390.5</v>
          </cell>
          <cell r="JQ6732" t="str">
            <v>Solyc05g047530.3</v>
          </cell>
          <cell r="JR6732" t="str">
            <v>Solyc05g047680.4</v>
          </cell>
          <cell r="JS6732" t="str">
            <v>Solyc06g035760.5</v>
          </cell>
          <cell r="JT6732" t="str">
            <v>Solyc06g035943.2</v>
          </cell>
          <cell r="JU6732" t="str">
            <v>Solyc06g060015.1</v>
          </cell>
          <cell r="JV6732" t="str">
            <v>Solyc06g060190.3</v>
          </cell>
          <cell r="JW6732" t="str">
            <v>Solyc06g060800.4</v>
          </cell>
          <cell r="JX6732" t="str">
            <v>Solyc06g061023.1</v>
          </cell>
          <cell r="JY6732" t="str">
            <v>Solyc06g061027.1</v>
          </cell>
          <cell r="JZ6732" t="str">
            <v>Solyc06g065420.2</v>
          </cell>
          <cell r="KA6732" t="str">
            <v>Solyc06g065430.3</v>
          </cell>
          <cell r="KB6732" t="str">
            <v>Solyc06g066230.4</v>
          </cell>
          <cell r="KC6732" t="str">
            <v>Solyc06g066240.5</v>
          </cell>
          <cell r="KD6732" t="str">
            <v>Solyc06g084820.2</v>
          </cell>
          <cell r="KE6732" t="str">
            <v>Solyc06g084825.1</v>
          </cell>
          <cell r="KF6732" t="str">
            <v>Solyc06g066270.1</v>
          </cell>
          <cell r="KG6732" t="str">
            <v>Solyc06g066830.4</v>
          </cell>
          <cell r="KH6732" t="str">
            <v>Solyc06g066840.3</v>
          </cell>
          <cell r="KI6732" t="str">
            <v>Solyc06g067870.3</v>
          </cell>
          <cell r="KJ6732" t="str">
            <v>Solyc06g068260.3</v>
          </cell>
          <cell r="KK6732" t="str">
            <v>Solyc06g068270.3</v>
          </cell>
          <cell r="KL6732" t="str">
            <v>Solyc06g069900.3</v>
          </cell>
          <cell r="KM6732" t="str">
            <v>Solyc06g073080.4</v>
          </cell>
          <cell r="KN6732" t="str">
            <v>Solyc06g073570.5</v>
          </cell>
          <cell r="KO6732" t="str">
            <v>Solyc06g073580.5</v>
          </cell>
          <cell r="KP6732" t="str">
            <v>Solyc06g076160.4</v>
          </cell>
          <cell r="KQ6732" t="str">
            <v>Solyc06g082030.3</v>
          </cell>
          <cell r="KR6732" t="str">
            <v>Solyc06g083910.3</v>
          </cell>
          <cell r="KS6732" t="str">
            <v>Solyc07g006140.4</v>
          </cell>
          <cell r="KT6732" t="str">
            <v>Solyc07g006890.1</v>
          </cell>
          <cell r="KU6732" t="str">
            <v>Solyc07g007460.3</v>
          </cell>
          <cell r="KV6732" t="str">
            <v>Solyc07g014670.3</v>
          </cell>
          <cell r="KW6732" t="str">
            <v>Solyc07g025370.3</v>
          </cell>
          <cell r="KX6732" t="str">
            <v>Solyc07g041500.3</v>
          </cell>
          <cell r="KY6732" t="str">
            <v>Solyc07g042880.1</v>
          </cell>
          <cell r="KZ6732" t="str">
            <v>Solyc07g043420.3</v>
          </cell>
          <cell r="LA6732" t="str">
            <v>Solyc07g043460.3</v>
          </cell>
          <cell r="LB6732" t="str">
            <v>Solyc07g045040.3</v>
          </cell>
          <cell r="LC6732" t="str">
            <v>Solyc07g052070.3</v>
          </cell>
          <cell r="LD6732" t="str">
            <v>Solyc07g052370.4</v>
          </cell>
          <cell r="LE6732" t="str">
            <v>Solyc07g053493.1</v>
          </cell>
          <cell r="LF6732" t="str">
            <v>Solyc07g054870.4</v>
          </cell>
          <cell r="LG6732" t="str">
            <v>Solyc07g054920.2</v>
          </cell>
          <cell r="LH6732" t="str">
            <v>Solyc07g054930.3</v>
          </cell>
          <cell r="LI6732" t="str">
            <v>Solyc07g054940.2</v>
          </cell>
          <cell r="LJ6732" t="str">
            <v>Solyc07g055350.5</v>
          </cell>
          <cell r="LK6732" t="str">
            <v>Solyc07g055440.2</v>
          </cell>
          <cell r="LL6732" t="str">
            <v>Solyc07g055450.2</v>
          </cell>
          <cell r="LM6732" t="str">
            <v>Solyc07g055460.3</v>
          </cell>
          <cell r="LN6732" t="str">
            <v>Solyc07g055470.3</v>
          </cell>
          <cell r="LO6732" t="str">
            <v>Solyc07g055480.2</v>
          </cell>
          <cell r="LP6732" t="str">
            <v>Solyc07g055490.4</v>
          </cell>
          <cell r="LQ6732" t="str">
            <v>Solyc07g150149.1</v>
          </cell>
          <cell r="LR6732" t="str">
            <v>Solyc07g055530.3</v>
          </cell>
          <cell r="LS6732" t="str">
            <v>Solyc07g055550.2</v>
          </cell>
          <cell r="LT6732" t="str">
            <v>Solyc07g055560.4</v>
          </cell>
          <cell r="LU6732" t="str">
            <v>Solyc07g055970.1</v>
          </cell>
          <cell r="LV6732" t="str">
            <v>Solyc07g056160.4</v>
          </cell>
          <cell r="LW6732" t="str">
            <v>Solyc07g061980.2</v>
          </cell>
          <cell r="LX6732" t="str">
            <v>Solyc07g062500.3</v>
          </cell>
          <cell r="LY6732" t="str">
            <v>Solyc07g062510.2</v>
          </cell>
          <cell r="LZ6732" t="str">
            <v>Solyc07g062520.4</v>
          </cell>
          <cell r="MA6732" t="str">
            <v>Solyc07g064450.5</v>
          </cell>
          <cell r="MB6732" t="str">
            <v>Solyc08g005650.3</v>
          </cell>
          <cell r="MC6732" t="str">
            <v>Solyc08g150102.2</v>
          </cell>
          <cell r="MD6732" t="str">
            <v>Solyc08g006770.3</v>
          </cell>
          <cell r="ME6732" t="str">
            <v>Solyc08g007863.2</v>
          </cell>
          <cell r="MF6732" t="str">
            <v>Solyc08g007900.3</v>
          </cell>
          <cell r="MG6732" t="str">
            <v>Solyc08g014190.4</v>
          </cell>
          <cell r="MH6732" t="str">
            <v>Solyc08g062370.4</v>
          </cell>
          <cell r="MI6732" t="str">
            <v>Solyc08g083450.2</v>
          </cell>
          <cell r="MJ6732" t="str">
            <v>Solyc08g074260.3</v>
          </cell>
          <cell r="MK6732" t="str">
            <v>Solyc08g150142.1</v>
          </cell>
          <cell r="ML6732" t="str">
            <v>Solyc08g076235.2</v>
          </cell>
          <cell r="MM6732" t="str">
            <v>Solyc08g076250.3</v>
          </cell>
          <cell r="MN6732" t="str">
            <v>Solyc08g076257.2</v>
          </cell>
          <cell r="MO6732" t="str">
            <v>Solyc08g160110.1</v>
          </cell>
          <cell r="MP6732" t="str">
            <v>Solyc08g078330.4</v>
          </cell>
          <cell r="MQ6732" t="str">
            <v>Solyc08g079280.3</v>
          </cell>
          <cell r="MR6732" t="str">
            <v>Solyc08g079285.2</v>
          </cell>
          <cell r="MS6732" t="str">
            <v>Solyc08g079300.3</v>
          </cell>
          <cell r="MT6732" t="str">
            <v>Solyc08g079310.5</v>
          </cell>
          <cell r="MU6732" t="str">
            <v>Solyc08g079315.1</v>
          </cell>
          <cell r="MV6732" t="str">
            <v>Solyc08g079330.2</v>
          </cell>
          <cell r="MW6732" t="str">
            <v>Solyc08g083410.1</v>
          </cell>
          <cell r="MX6732" t="str">
            <v>Solyc08g083520.2</v>
          </cell>
          <cell r="MY6732" t="str">
            <v>Solyc08g079350.3</v>
          </cell>
          <cell r="MZ6732" t="str">
            <v>Solyc08g079370.2</v>
          </cell>
          <cell r="NA6732" t="str">
            <v>Solyc08g083510.3</v>
          </cell>
          <cell r="NB6732" t="str">
            <v>Solyc08g083500.2</v>
          </cell>
          <cell r="NC6732" t="str">
            <v>Solyc08g083505.2</v>
          </cell>
          <cell r="ND6732" t="str">
            <v>Solyc08g079420.3</v>
          </cell>
          <cell r="NE6732" t="str">
            <v>Solyc08g080380.4</v>
          </cell>
          <cell r="NF6732" t="str">
            <v>Solyc08g080390.4</v>
          </cell>
          <cell r="NG6732" t="str">
            <v>Solyc08g080430.2</v>
          </cell>
          <cell r="NH6732" t="str">
            <v>Solyc09g098620.2</v>
          </cell>
          <cell r="NI6732" t="str">
            <v>Solyc09g008913.1</v>
          </cell>
          <cell r="NJ6732" t="str">
            <v>Solyc09g008910.2</v>
          </cell>
          <cell r="NK6732" t="str">
            <v>Solyc09g010000.5</v>
          </cell>
          <cell r="NL6732" t="str">
            <v>Solyc09g010020.2</v>
          </cell>
          <cell r="NM6732" t="str">
            <v>Solyc09g010040.3</v>
          </cell>
          <cell r="NN6732" t="str">
            <v>Solyc09g014900.3</v>
          </cell>
          <cell r="NO6732" t="str">
            <v>Solyc09g042210.1</v>
          </cell>
          <cell r="NP6732" t="str">
            <v>Solyc09g150119.1</v>
          </cell>
          <cell r="NQ6732" t="str">
            <v>Solyc09g059240.3</v>
          </cell>
          <cell r="NR6732" t="str">
            <v>Solyc09g061791.2</v>
          </cell>
          <cell r="NS6732" t="str">
            <v>Solyc09g061792.1</v>
          </cell>
          <cell r="NT6732" t="str">
            <v>Solyc09g066150.2</v>
          </cell>
          <cell r="NU6732" t="str">
            <v>Solyc09g066320.3</v>
          </cell>
          <cell r="NV6732" t="str">
            <v>Solyc09g066370.1</v>
          </cell>
          <cell r="NW6732" t="str">
            <v>Solyc09g066400.2</v>
          </cell>
          <cell r="NX6732" t="str">
            <v>Solyc09g098610.2</v>
          </cell>
          <cell r="NY6732" t="str">
            <v>Solyc09g089580.4</v>
          </cell>
          <cell r="NZ6732" t="str">
            <v>Solyc09g089680.4</v>
          </cell>
          <cell r="OA6732" t="str">
            <v>Solyc09g089690.3</v>
          </cell>
          <cell r="OB6732" t="str">
            <v>Solyc09g089710.3</v>
          </cell>
          <cell r="OC6732" t="str">
            <v>Solyc09g089720.4</v>
          </cell>
          <cell r="OD6732" t="str">
            <v>Solyc09g089740.3</v>
          </cell>
          <cell r="OE6732" t="str">
            <v>Solyc09g089760.1</v>
          </cell>
          <cell r="OF6732" t="str">
            <v>Solyc09g089770.3</v>
          </cell>
          <cell r="OG6732" t="str">
            <v>Solyc09g089780.3</v>
          </cell>
          <cell r="OH6732" t="str">
            <v>Solyc09g089790.3</v>
          </cell>
          <cell r="OI6732" t="str">
            <v>Solyc09g089800.2</v>
          </cell>
          <cell r="OJ6732" t="str">
            <v>Solyc09g089810.1</v>
          </cell>
          <cell r="OK6732" t="str">
            <v>Solyc09g089820.2</v>
          </cell>
          <cell r="OL6732" t="str">
            <v>Solyc09g089830.4</v>
          </cell>
          <cell r="OM6732" t="str">
            <v>Solyc09g092560.4</v>
          </cell>
          <cell r="ON6732" t="str">
            <v>Solyc09g092580.4</v>
          </cell>
          <cell r="OO6732" t="str">
            <v>Solyc09g092590.2</v>
          </cell>
          <cell r="OP6732" t="str">
            <v>Solyc09g092600.3</v>
          </cell>
          <cell r="OQ6732" t="str">
            <v>Solyc09g092620.4</v>
          </cell>
          <cell r="OR6732" t="str">
            <v>Solyc09g092640.3</v>
          </cell>
          <cell r="OS6732" t="str">
            <v>Solyc09g092670.3</v>
          </cell>
          <cell r="OT6732" t="str">
            <v>Solyc09g098010.3</v>
          </cell>
          <cell r="OU6732" t="str">
            <v>Solyc09g098770.2</v>
          </cell>
          <cell r="OV6732" t="str">
            <v>Solyc09g098030.4</v>
          </cell>
          <cell r="OW6732" t="str">
            <v>Solyc10g005360.4</v>
          </cell>
          <cell r="OX6732" t="str">
            <v>Solyc10g007860.3</v>
          </cell>
          <cell r="OY6732" t="str">
            <v>Solyc10g007880.4</v>
          </cell>
          <cell r="OZ6732" t="str">
            <v>Solyc10g007890.5</v>
          </cell>
          <cell r="PA6732" t="str">
            <v>Solyc10g007900.4</v>
          </cell>
          <cell r="PB6732" t="str">
            <v>Solyc10g007930.4</v>
          </cell>
          <cell r="PC6732" t="str">
            <v>Solyc10g009310.5</v>
          </cell>
          <cell r="PD6732" t="str">
            <v>Solyc10g017510.3</v>
          </cell>
          <cell r="PE6732" t="str">
            <v>Solyc10g018150.2</v>
          </cell>
          <cell r="PF6732" t="str">
            <v>Solyc10g018170.1</v>
          </cell>
          <cell r="PG6732" t="str">
            <v>Solyc10g018190.2</v>
          </cell>
          <cell r="PH6732" t="str">
            <v>Solyc10g039210.5</v>
          </cell>
          <cell r="PI6732" t="str">
            <v>Solyc10g051020.2</v>
          </cell>
          <cell r="PJ6732" t="str">
            <v>Solyc10g076840.2</v>
          </cell>
          <cell r="PK6732" t="str">
            <v>Solyc10g076845.2</v>
          </cell>
          <cell r="PL6732" t="str">
            <v>Solyc10g078280.3</v>
          </cell>
          <cell r="PM6732" t="str">
            <v>Solyc10g087040.3</v>
          </cell>
          <cell r="PN6732" t="str">
            <v>Solyc10g080870.3</v>
          </cell>
          <cell r="PO6732" t="str">
            <v>Solyc10g081550.2</v>
          </cell>
          <cell r="PP6732" t="str">
            <v>Solyc10g083690.3</v>
          </cell>
          <cell r="PQ6732" t="str">
            <v>Solyc10g083700.5</v>
          </cell>
          <cell r="PR6732" t="str">
            <v>Solyc10g087010.3</v>
          </cell>
          <cell r="PS6732" t="str">
            <v>Solyc10g087015.1</v>
          </cell>
          <cell r="PT6732" t="str">
            <v>Solyc10g087030.1</v>
          </cell>
          <cell r="PU6732" t="str">
            <v>Solyc10g087035.1</v>
          </cell>
          <cell r="PV6732" t="str">
            <v>Solyc10g084590.2</v>
          </cell>
          <cell r="PW6732" t="str">
            <v>Solyc10g085500.2</v>
          </cell>
          <cell r="PX6732" t="str">
            <v>Solyc10g086780.2</v>
          </cell>
          <cell r="PY6732" t="str">
            <v>Solyc10g005120.2</v>
          </cell>
          <cell r="PZ6732" t="str">
            <v>Solyc11g006590.2</v>
          </cell>
          <cell r="QA6732" t="str">
            <v>Solyc11g006593.2</v>
          </cell>
          <cell r="QB6732" t="str">
            <v>Solyc11g007980.2</v>
          </cell>
          <cell r="QC6732" t="str">
            <v>Solyc11g010400.3</v>
          </cell>
          <cell r="QD6732" t="str">
            <v>Solyc11g010410.2</v>
          </cell>
          <cell r="QE6732" t="str">
            <v>Solyc11g030730.2</v>
          </cell>
          <cell r="QF6732" t="str">
            <v>Solyc11g044830.1</v>
          </cell>
          <cell r="QG6732" t="str">
            <v>Solyc11g044810.2</v>
          </cell>
          <cell r="QH6732" t="str">
            <v>Solyc11g040223.1</v>
          </cell>
          <cell r="QI6732" t="str">
            <v>Solyc11g056670.2</v>
          </cell>
          <cell r="QJ6732" t="str">
            <v>Solyc11g065770.1</v>
          </cell>
          <cell r="QK6732" t="str">
            <v>Solyc11g072110.2</v>
          </cell>
          <cell r="QL6732" t="str">
            <v>Solyc11g072120.2</v>
          </cell>
          <cell r="QM6732" t="str">
            <v>Solyc11g072130.2</v>
          </cell>
          <cell r="QN6732" t="str">
            <v>Solyc11g072200.2</v>
          </cell>
          <cell r="QO6732" t="str">
            <v>Solyc12g005170.2</v>
          </cell>
          <cell r="QP6732" t="str">
            <v>Solyc12g006380.2</v>
          </cell>
          <cell r="QQ6732" t="str">
            <v>Solyc12g006860.2</v>
          </cell>
          <cell r="QR6732" t="str">
            <v>Solyc12g013780.3</v>
          </cell>
          <cell r="QS6732" t="str">
            <v>Solyc12g019623.2</v>
          </cell>
          <cell r="QT6732" t="str">
            <v>Solyc12g019680.1</v>
          </cell>
          <cell r="QU6732" t="str">
            <v>Solyc12g036675.2</v>
          </cell>
          <cell r="QV6732" t="str">
            <v>Solyc12g036677.2</v>
          </cell>
          <cell r="QW6732" t="str">
            <v>Solyc12g042020.3</v>
          </cell>
          <cell r="QX6732" t="str">
            <v>Solyc12g042480.3</v>
          </cell>
          <cell r="QY6732" t="str">
            <v>Solyc12g044954.1</v>
          </cell>
          <cell r="QZ6732" t="str">
            <v>Solyc12g044956.1</v>
          </cell>
          <cell r="RA6732" t="str">
            <v>Solyc12g045020.2</v>
          </cell>
          <cell r="RB6732" t="str">
            <v>Solyc12g056810.2</v>
          </cell>
          <cell r="RC6732" t="str">
            <v>Solyc12g088460.3</v>
          </cell>
          <cell r="RD6732" t="str">
            <v>Solyc12g088510.1</v>
          </cell>
          <cell r="RE6732" t="str">
            <v>Solyc12g100170.1</v>
          </cell>
        </row>
        <row r="6733">
          <cell r="A6733" t="str">
            <v>50.14 Enzyme classification.EC_1 oxidoreductases.EC_1.15 oxidoreductase acting on superoxide as acceptor</v>
          </cell>
          <cell r="B6733" t="str">
            <v>Solyc01g067740.3</v>
          </cell>
          <cell r="C6733" t="str">
            <v>Solyc03g062890.3</v>
          </cell>
          <cell r="D6733" t="str">
            <v>Solyc11g066390.2</v>
          </cell>
        </row>
        <row r="6734">
          <cell r="A6734" t="str">
            <v>50.15 Enzyme classification.EC_1 oxidoreductases.EC_1.16 oxidoreductase oxidizing metal ion</v>
          </cell>
          <cell r="B6734" t="str">
            <v>Solyc05g052470.3</v>
          </cell>
          <cell r="C6734" t="str">
            <v>Solyc06g050980.3</v>
          </cell>
          <cell r="D6734" t="str">
            <v>Solyc09g161880.1</v>
          </cell>
        </row>
        <row r="6735">
          <cell r="A6735" t="str">
            <v>50.16 Enzyme classification.EC_1 oxidoreductases.EC_1.17 oxidoreductase acting on CH or CH2 group</v>
          </cell>
          <cell r="B6735" t="str">
            <v>Solyc11g065920.2</v>
          </cell>
          <cell r="C6735" t="str">
            <v>Solyc11g065930.4</v>
          </cell>
          <cell r="D6735" t="str">
            <v>Solyc04g012060.3</v>
          </cell>
          <cell r="E6735" t="str">
            <v>Solyc04g051350.3</v>
          </cell>
          <cell r="F6735" t="str">
            <v>Solyc02g086880.4</v>
          </cell>
        </row>
        <row r="6736">
          <cell r="A6736" t="str">
            <v>50.17 Enzyme classification.EC_1 oxidoreductases.EC_1.18 oxidoreductase acting on iron-sulfur protein as donor</v>
          </cell>
          <cell r="B6736" t="str">
            <v>Solyc02g083810.4</v>
          </cell>
          <cell r="C6736" t="str">
            <v>Solyc02g024050.3</v>
          </cell>
          <cell r="D6736" t="str">
            <v>Solyc02g062130.5</v>
          </cell>
        </row>
        <row r="6737">
          <cell r="A6737" t="str">
            <v>50.1.2 Enzyme classification.EC_1 oxidoreductases.EC_1.2 oxidoreductase acting on aldehyde or oxo group of donor</v>
          </cell>
          <cell r="B6737" t="str">
            <v>Solyc02g020940.3</v>
          </cell>
          <cell r="C6737" t="str">
            <v>Solyc04g009030.3</v>
          </cell>
          <cell r="D6737" t="str">
            <v>Solyc04g082630.3</v>
          </cell>
          <cell r="E6737" t="str">
            <v>Solyc12g094640.4</v>
          </cell>
          <cell r="F6737" t="str">
            <v>Solyc03g111010.5</v>
          </cell>
          <cell r="G6737" t="str">
            <v>Solyc05g014470.3</v>
          </cell>
          <cell r="H6737" t="str">
            <v>Solyc06g071920.5</v>
          </cell>
          <cell r="I6737" t="str">
            <v>Solyc07g005390.3</v>
          </cell>
          <cell r="J6737" t="str">
            <v>Solyc04g005080.3</v>
          </cell>
          <cell r="K6737" t="str">
            <v>Solyc05g006520.5</v>
          </cell>
          <cell r="L6737" t="str">
            <v>Solyc04g011350.3</v>
          </cell>
          <cell r="M6737" t="str">
            <v>Solyc05g054640.4</v>
          </cell>
          <cell r="N6737" t="str">
            <v>Solyc03g114150.3</v>
          </cell>
          <cell r="O6737" t="str">
            <v>Solyc08g068190.3</v>
          </cell>
          <cell r="P6737" t="str">
            <v>Solyc10g005510.3</v>
          </cell>
          <cell r="Q6737" t="str">
            <v>Solyc01g108660.4</v>
          </cell>
          <cell r="R6737" t="str">
            <v>Solyc06g019170.3</v>
          </cell>
          <cell r="S6737" t="str">
            <v>Solyc08g043170.5</v>
          </cell>
          <cell r="T6737" t="str">
            <v>Solyc09g090700.1</v>
          </cell>
          <cell r="U6737" t="str">
            <v>Solyc03g122310.4</v>
          </cell>
          <cell r="V6737" t="str">
            <v>Solyc04g063350.3</v>
          </cell>
          <cell r="W6737" t="str">
            <v>Solyc05g056480.3</v>
          </cell>
          <cell r="X6737" t="str">
            <v>Solyc06g059840.5</v>
          </cell>
          <cell r="Y6737" t="str">
            <v>Solyc06g059850.2</v>
          </cell>
          <cell r="Z6737" t="str">
            <v>Solyc01g106080.4</v>
          </cell>
          <cell r="AA6737" t="str">
            <v>Solyc12g009400.2</v>
          </cell>
          <cell r="AB6737" t="str">
            <v>Solyc12g009410.2</v>
          </cell>
          <cell r="AC6737" t="str">
            <v>Solyc11g065920.2</v>
          </cell>
          <cell r="AD6737" t="str">
            <v>Solyc11g065930.4</v>
          </cell>
          <cell r="AE6737" t="str">
            <v>Solyc01g106390.3</v>
          </cell>
          <cell r="AF6737" t="str">
            <v>Solyc04g076870.4</v>
          </cell>
          <cell r="AG6737" t="str">
            <v>Solyc03g113800.3</v>
          </cell>
          <cell r="AH6737" t="str">
            <v>Solyc06g071290.3</v>
          </cell>
          <cell r="AI6737" t="str">
            <v>Solyc01g009230.4</v>
          </cell>
          <cell r="AJ6737" t="str">
            <v>Solyc01g088170.4</v>
          </cell>
          <cell r="AK6737" t="str">
            <v>Solyc11g071580.2</v>
          </cell>
          <cell r="AL6737" t="str">
            <v>Solyc11g071600.2</v>
          </cell>
          <cell r="AM6737" t="str">
            <v>Solyc11g071610.2</v>
          </cell>
          <cell r="AN6737" t="str">
            <v>Solyc11g071620.3</v>
          </cell>
          <cell r="AO6737" t="str">
            <v>Solyc06g060250.3</v>
          </cell>
          <cell r="AP6737" t="str">
            <v>Solyc01g011510.4</v>
          </cell>
          <cell r="AQ6737" t="str">
            <v>Solyc01g089840.2</v>
          </cell>
          <cell r="AR6737" t="str">
            <v>Solyc01g098950.3</v>
          </cell>
          <cell r="AS6737" t="str">
            <v>Solyc02g084640.4</v>
          </cell>
          <cell r="AT6737" t="str">
            <v>Solyc02g086970.4</v>
          </cell>
          <cell r="AU6737" t="str">
            <v>Solyc04g018055.2</v>
          </cell>
          <cell r="AV6737" t="str">
            <v>Solyc05g005700.4</v>
          </cell>
          <cell r="AW6737" t="str">
            <v>Solyc05g005820.5</v>
          </cell>
          <cell r="AX6737" t="str">
            <v>Solyc12g055890.3</v>
          </cell>
        </row>
        <row r="6738">
          <cell r="A6738" t="str">
            <v>50.1.3 Enzyme classification.EC_1 oxidoreductases.EC_1.3 oxidoreductase acting on CH-CH group of donor</v>
          </cell>
          <cell r="B6738" t="str">
            <v>Solyc02g085350.4</v>
          </cell>
          <cell r="C6738" t="str">
            <v>Solyc06g073560.5</v>
          </cell>
          <cell r="D6738" t="str">
            <v>Solyc11g069180.2</v>
          </cell>
          <cell r="E6738" t="str">
            <v>Solyc11g072640.3</v>
          </cell>
          <cell r="F6738" t="str">
            <v>Solyc12g096780.2</v>
          </cell>
          <cell r="G6738" t="str">
            <v>Solyc05g054490.3</v>
          </cell>
          <cell r="H6738" t="str">
            <v>Solyc04g054890.3</v>
          </cell>
          <cell r="I6738" t="str">
            <v>Solyc10g008110.4</v>
          </cell>
          <cell r="J6738" t="str">
            <v>Solyc10g076600.2</v>
          </cell>
          <cell r="K6738" t="str">
            <v>Solyc10g085200.2</v>
          </cell>
          <cell r="L6738" t="str">
            <v>Solyc07g066630.4</v>
          </cell>
          <cell r="M6738" t="str">
            <v>Solyc09g009040.3</v>
          </cell>
          <cell r="N6738" t="str">
            <v>Solyc01g009310.3</v>
          </cell>
          <cell r="O6738" t="str">
            <v>Solyc06g074090.3</v>
          </cell>
          <cell r="P6738" t="str">
            <v>Solyc01g008290.3</v>
          </cell>
          <cell r="Q6738" t="str">
            <v>Solyc10g005110.3</v>
          </cell>
          <cell r="R6738" t="str">
            <v>Solyc01g079090.4</v>
          </cell>
          <cell r="S6738" t="str">
            <v>Solyc07g054210.3</v>
          </cell>
          <cell r="T6738" t="str">
            <v>Solyc10g006900.3</v>
          </cell>
          <cell r="U6738" t="str">
            <v>Solyc12g013710.2</v>
          </cell>
          <cell r="V6738" t="str">
            <v>Solyc03g044470.5</v>
          </cell>
          <cell r="W6738" t="str">
            <v>Solyc05g055700.3</v>
          </cell>
          <cell r="X6738" t="str">
            <v>Solyc03g033970.1</v>
          </cell>
          <cell r="Y6738" t="str">
            <v>Solyc03g044725.2</v>
          </cell>
          <cell r="Z6738" t="str">
            <v>Solyc03g044720.2</v>
          </cell>
          <cell r="AA6738" t="str">
            <v>Solyc04g080550.5</v>
          </cell>
          <cell r="AB6738" t="str">
            <v>Solyc10g052490.2</v>
          </cell>
          <cell r="AC6738" t="str">
            <v>Solyc10g052500.2</v>
          </cell>
          <cell r="AD6738" t="str">
            <v>Solyc10g052510.2</v>
          </cell>
          <cell r="AE6738" t="str">
            <v>Solyc06g066160.3</v>
          </cell>
          <cell r="AF6738" t="str">
            <v>Solyc10g079470.3</v>
          </cell>
          <cell r="AG6738" t="str">
            <v>Solyc05g005480.2</v>
          </cell>
          <cell r="AH6738" t="str">
            <v>Solyc10g086500.1</v>
          </cell>
          <cell r="AI6738" t="str">
            <v>Solyc07g007870.3</v>
          </cell>
          <cell r="AJ6738" t="str">
            <v>Solyc08g078400.3</v>
          </cell>
          <cell r="AK6738" t="str">
            <v>Solyc01g110460.4</v>
          </cell>
          <cell r="AL6738" t="str">
            <v>Solyc01g020117.2</v>
          </cell>
          <cell r="AM6738" t="str">
            <v>Solyc01g080030.3</v>
          </cell>
          <cell r="AN6738" t="str">
            <v>Solyc01g103390.3</v>
          </cell>
          <cell r="AO6738" t="str">
            <v>Solyc01g108150.3</v>
          </cell>
          <cell r="AP6738" t="str">
            <v>Solyc02g078940.3</v>
          </cell>
          <cell r="AQ6738" t="str">
            <v>Solyc03g005080.4</v>
          </cell>
          <cell r="AR6738" t="str">
            <v>Solyc03g007200.2</v>
          </cell>
          <cell r="AS6738" t="str">
            <v>Solyc03g095360.3</v>
          </cell>
          <cell r="AT6738" t="str">
            <v>Solyc04g039930.4</v>
          </cell>
          <cell r="AU6738" t="str">
            <v>Solyc04g039920.1</v>
          </cell>
          <cell r="AV6738" t="str">
            <v>Solyc04g039910.3</v>
          </cell>
          <cell r="AW6738" t="str">
            <v>Solyc06g034120.5</v>
          </cell>
          <cell r="AX6738" t="str">
            <v>Solyc06g063040.1</v>
          </cell>
          <cell r="AY6738" t="str">
            <v>Solyc07g045080.3</v>
          </cell>
          <cell r="AZ6738" t="str">
            <v>Solyc07g045090.3</v>
          </cell>
          <cell r="BA6738" t="str">
            <v>Solyc09g091700.4</v>
          </cell>
          <cell r="BB6738" t="str">
            <v>Solyc09g098320.1</v>
          </cell>
          <cell r="BC6738" t="str">
            <v>Solyc10g086220.2</v>
          </cell>
          <cell r="BD6738" t="str">
            <v>Solyc11g006270.2</v>
          </cell>
          <cell r="BE6738" t="str">
            <v>Solyc11g006290.2</v>
          </cell>
          <cell r="BF6738" t="str">
            <v>Solyc11g006300.2</v>
          </cell>
          <cell r="BG6738" t="str">
            <v>Solyc11g030720.2</v>
          </cell>
          <cell r="BH6738" t="str">
            <v>Solyc11g032130.3</v>
          </cell>
          <cell r="BI6738" t="str">
            <v>Solyc11g032220.2</v>
          </cell>
          <cell r="BJ6738" t="str">
            <v>Solyc11g032230.3</v>
          </cell>
          <cell r="BK6738" t="str">
            <v>Solyc12g010950.2</v>
          </cell>
          <cell r="BL6738" t="str">
            <v>Solyc12g010960.2</v>
          </cell>
          <cell r="BM6738" t="str">
            <v>Solyc12g096760.2</v>
          </cell>
        </row>
        <row r="6739">
          <cell r="A6739" t="str">
            <v>50.1.4 Enzyme classification.EC_1 oxidoreductases.EC_1.4 oxidoreductase acting on CH-NH2 group of donor</v>
          </cell>
          <cell r="B6739" t="str">
            <v>Solyc08g065220.3</v>
          </cell>
          <cell r="C6739" t="str">
            <v>Solyc03g005160.5</v>
          </cell>
          <cell r="D6739" t="str">
            <v>Solyc08g079430.3</v>
          </cell>
          <cell r="E6739" t="str">
            <v>Solyc09g075930.2</v>
          </cell>
          <cell r="F6739" t="str">
            <v>Solyc09g075940.3</v>
          </cell>
          <cell r="G6739" t="str">
            <v>Solyc03g063560.3</v>
          </cell>
          <cell r="H6739" t="str">
            <v>Solyc03g083440.4</v>
          </cell>
          <cell r="I6739" t="str">
            <v>Solyc01g068210.3</v>
          </cell>
          <cell r="J6739" t="str">
            <v>Solyc03g094010.3</v>
          </cell>
          <cell r="K6739" t="str">
            <v>Solyc05g052100.3</v>
          </cell>
          <cell r="L6739" t="str">
            <v>Solyc06g033860.2</v>
          </cell>
          <cell r="M6739" t="str">
            <v>Solyc10g078550.4</v>
          </cell>
          <cell r="N6739" t="str">
            <v>Solyc03g113770.3</v>
          </cell>
          <cell r="O6739" t="str">
            <v>Solyc03g113780.3</v>
          </cell>
          <cell r="P6739" t="str">
            <v>Solyc05g013440.3</v>
          </cell>
          <cell r="Q6739" t="str">
            <v>Solyc06g071700.1</v>
          </cell>
          <cell r="R6739" t="str">
            <v>Solyc08g014330.3</v>
          </cell>
        </row>
        <row r="6740">
          <cell r="A6740" t="str">
            <v>50.1.5 Enzyme classification.EC_1 oxidoreductases.EC_1.5 oxidoreductase acting on CH-NH group of donor</v>
          </cell>
          <cell r="B6740" t="str">
            <v>Solyc02g068640.3</v>
          </cell>
          <cell r="C6740" t="str">
            <v>Solyc02g089620.3</v>
          </cell>
          <cell r="D6740" t="str">
            <v>Solyc02g089630.3</v>
          </cell>
          <cell r="E6740" t="str">
            <v>Solyc07g017610.3</v>
          </cell>
          <cell r="F6740" t="str">
            <v>Solyc12g021170.2</v>
          </cell>
          <cell r="G6740" t="str">
            <v>Solyc05g055730.4</v>
          </cell>
          <cell r="H6740" t="str">
            <v>Solyc11g008870.2</v>
          </cell>
          <cell r="I6740" t="str">
            <v>Solyc01g087590.3</v>
          </cell>
          <cell r="J6740" t="str">
            <v>Solyc05g018880.1</v>
          </cell>
          <cell r="K6740" t="str">
            <v>Solyc07g039310.1</v>
          </cell>
          <cell r="L6740" t="str">
            <v>Solyc12g008850.3</v>
          </cell>
          <cell r="M6740" t="str">
            <v>Solyc01g088160.5</v>
          </cell>
          <cell r="N6740" t="str">
            <v>Solyc04g016430.3</v>
          </cell>
          <cell r="O6740" t="str">
            <v>Solyc04g080820.2</v>
          </cell>
          <cell r="P6740" t="str">
            <v>Solyc08g061920.4</v>
          </cell>
          <cell r="Q6740" t="str">
            <v>Solyc08g061930.4</v>
          </cell>
          <cell r="R6740" t="str">
            <v>Solyc10g017990.2</v>
          </cell>
          <cell r="S6740" t="str">
            <v>Solyc10g079870.3</v>
          </cell>
          <cell r="T6740" t="str">
            <v>Solyc12g008900.2</v>
          </cell>
          <cell r="U6740" t="str">
            <v>Solyc12g008920.4</v>
          </cell>
          <cell r="V6740" t="str">
            <v>Solyc08g006430.4</v>
          </cell>
        </row>
        <row r="6741">
          <cell r="A6741" t="str">
            <v>50.1.6 Enzyme classification.EC_1 oxidoreductases.EC_1.6 oxidoreductase acting on NADH or NADPH</v>
          </cell>
          <cell r="B6741" t="str">
            <v>Solyc11g011470.2</v>
          </cell>
          <cell r="C6741" t="str">
            <v>Solyc10g081440.2</v>
          </cell>
          <cell r="D6741" t="str">
            <v>Solyc02g086710.3</v>
          </cell>
          <cell r="E6741" t="str">
            <v>Solyc08g081530.3</v>
          </cell>
          <cell r="F6741" t="str">
            <v>Solyc09g009390.3</v>
          </cell>
          <cell r="G6741" t="str">
            <v>Solyc04g076380.4</v>
          </cell>
          <cell r="H6741" t="str">
            <v>Solyc07g019460.3</v>
          </cell>
          <cell r="I6741" t="str">
            <v>Solyc05g018520.3</v>
          </cell>
        </row>
        <row r="6742">
          <cell r="A6742" t="str">
            <v>50.1.7 Enzyme classification.EC_1 oxidoreductases.EC_1.7 oxidoreductase acting on other nitrogenous compound as donor</v>
          </cell>
          <cell r="B6742" t="str">
            <v>Solyc11g006550.3</v>
          </cell>
          <cell r="C6742" t="str">
            <v>Solyc11g013810.3</v>
          </cell>
          <cell r="D6742" t="str">
            <v>Solyc01g108630.3</v>
          </cell>
          <cell r="E6742" t="str">
            <v>Solyc10g050890.2</v>
          </cell>
        </row>
        <row r="6743">
          <cell r="A6743" t="str">
            <v>50.1.8 Enzyme classification.EC_1 oxidoreductases.EC_1.8 oxidoreductase acting on sulfur group of donor</v>
          </cell>
          <cell r="B6743" t="str">
            <v>Solyc05g053300.3</v>
          </cell>
          <cell r="C6743" t="str">
            <v>Solyc12g099100.2</v>
          </cell>
          <cell r="D6743" t="str">
            <v>Solyc04g081900.4</v>
          </cell>
          <cell r="E6743" t="str">
            <v>Solyc05g005460.3</v>
          </cell>
          <cell r="F6743" t="str">
            <v>Solyc05g005470.4</v>
          </cell>
          <cell r="G6743" t="str">
            <v>Solyc02g084030.3</v>
          </cell>
          <cell r="H6743" t="str">
            <v>Solyc03g093690.3</v>
          </cell>
          <cell r="I6743" t="str">
            <v>Solyc03g111720.3</v>
          </cell>
          <cell r="J6743" t="str">
            <v>Solyc06g034020.3</v>
          </cell>
          <cell r="K6743" t="str">
            <v>Solyc09g065900.3</v>
          </cell>
          <cell r="L6743" t="str">
            <v>Solyc09g091840.4</v>
          </cell>
          <cell r="M6743" t="str">
            <v>Solyc12g088020.1</v>
          </cell>
          <cell r="N6743" t="str">
            <v>Solyc02g094120.3</v>
          </cell>
          <cell r="O6743" t="str">
            <v>Solyc02g063250.3</v>
          </cell>
          <cell r="P6743" t="str">
            <v>Solyc02g068710.3</v>
          </cell>
        </row>
        <row r="6744">
          <cell r="A6744" t="str">
            <v>50.1.9 Enzyme classification.EC_1 oxidoreductases.EC_1.9 oxidoreductase acting on heme group of donor</v>
          </cell>
          <cell r="B6744" t="str">
            <v>Solyc00g500186.1</v>
          </cell>
          <cell r="C6744" t="str">
            <v>Solyc00g500250.1</v>
          </cell>
          <cell r="D6744" t="str">
            <v>Solyc00g500349.1</v>
          </cell>
          <cell r="E6744" t="str">
            <v>Solyc07g019510.4</v>
          </cell>
        </row>
        <row r="6745">
          <cell r="A6745" t="str">
            <v>50.2 Enzyme classification.EC_2 transferases</v>
          </cell>
          <cell r="B6745" t="str">
            <v>Solyc12g021280.2</v>
          </cell>
          <cell r="C6745" t="str">
            <v>Solyc10g085680.2</v>
          </cell>
          <cell r="D6745" t="str">
            <v>Solyc05g013150.4</v>
          </cell>
          <cell r="E6745" t="str">
            <v>Solyc05g013160.4</v>
          </cell>
          <cell r="F6745" t="str">
            <v>Solyc07g045310.4</v>
          </cell>
          <cell r="G6745" t="str">
            <v>Solyc07g066610.3</v>
          </cell>
          <cell r="H6745" t="str">
            <v>Solyc01g018020.3</v>
          </cell>
          <cell r="I6745" t="str">
            <v>Solyc05g050970.5</v>
          </cell>
          <cell r="J6745" t="str">
            <v>Solyc10g018300.3</v>
          </cell>
          <cell r="K6745" t="str">
            <v>Solyc08g076220.3</v>
          </cell>
          <cell r="L6745" t="str">
            <v>Solyc01g007940.4</v>
          </cell>
          <cell r="M6745" t="str">
            <v>Solyc05g013380.3</v>
          </cell>
          <cell r="N6745" t="str">
            <v>Solyc12g099930.2</v>
          </cell>
          <cell r="O6745" t="str">
            <v>Solyc02g080810.3</v>
          </cell>
          <cell r="P6745" t="str">
            <v>Solyc02g091560.3</v>
          </cell>
          <cell r="Q6745" t="str">
            <v>Solyc04g076790.3</v>
          </cell>
          <cell r="R6745" t="str">
            <v>Solyc04g009910.3</v>
          </cell>
          <cell r="S6745" t="str">
            <v>Solyc06g053620.5</v>
          </cell>
          <cell r="T6745" t="str">
            <v>Solyc09g090090.2</v>
          </cell>
          <cell r="U6745" t="str">
            <v>Solyc02g081160.3</v>
          </cell>
          <cell r="V6745" t="str">
            <v>Solyc04g082880.4</v>
          </cell>
          <cell r="W6745" t="str">
            <v>Solyc07g049280.3</v>
          </cell>
          <cell r="X6745" t="str">
            <v>Solyc12g095760.2</v>
          </cell>
          <cell r="Y6745" t="str">
            <v>Solyc07g066600.3</v>
          </cell>
          <cell r="Z6745" t="str">
            <v>Solyc01g049650.4</v>
          </cell>
          <cell r="AA6745" t="str">
            <v>Solyc04g008740.3</v>
          </cell>
          <cell r="AB6745" t="str">
            <v>Solyc07g006790.3</v>
          </cell>
          <cell r="AC6745" t="str">
            <v>Solyc11g007720.2</v>
          </cell>
          <cell r="AD6745" t="str">
            <v>Solyc01g057210.3</v>
          </cell>
          <cell r="AE6745" t="str">
            <v>Solyc12g098930.3</v>
          </cell>
          <cell r="AF6745" t="str">
            <v>Solyc01g073740.4</v>
          </cell>
          <cell r="AG6745" t="str">
            <v>Solyc07g064800.3</v>
          </cell>
          <cell r="AH6745" t="str">
            <v>Solyc12g005080.2</v>
          </cell>
          <cell r="AI6745" t="str">
            <v>Solyc05g054060.3</v>
          </cell>
          <cell r="AJ6745" t="str">
            <v>Solyc11g011960.2</v>
          </cell>
          <cell r="AK6745" t="str">
            <v>Solyc07g007790.3</v>
          </cell>
          <cell r="AL6745" t="str">
            <v>Solyc08g042000.3</v>
          </cell>
          <cell r="AM6745" t="str">
            <v>Solyc09g092130.3</v>
          </cell>
          <cell r="AN6745" t="str">
            <v>Solyc11g045110.3</v>
          </cell>
          <cell r="AO6745" t="str">
            <v>Solyc02g081300.3</v>
          </cell>
          <cell r="AP6745" t="str">
            <v>Solyc03g098290.4</v>
          </cell>
          <cell r="AQ6745" t="str">
            <v>Solyc07g042520.4</v>
          </cell>
          <cell r="AR6745" t="str">
            <v>Solyc07g042550.3</v>
          </cell>
          <cell r="AS6745" t="str">
            <v>Solyc09g098590.4</v>
          </cell>
          <cell r="AT6745" t="str">
            <v>Solyc12g009300.3</v>
          </cell>
          <cell r="AU6745" t="str">
            <v>Solyc02g091490.4</v>
          </cell>
          <cell r="AV6745" t="str">
            <v>Solyc03g006860.3</v>
          </cell>
          <cell r="AW6745" t="str">
            <v>Solyc06g073190.3</v>
          </cell>
          <cell r="AX6745" t="str">
            <v>Solyc10g017620.3</v>
          </cell>
          <cell r="AY6745" t="str">
            <v>Solyc11g042850.2</v>
          </cell>
          <cell r="AZ6745" t="str">
            <v>Solyc01g079790.5</v>
          </cell>
          <cell r="BA6745" t="str">
            <v>Solyc01g109790.3</v>
          </cell>
          <cell r="BB6745" t="str">
            <v>Solyc07g019440.3</v>
          </cell>
          <cell r="BC6745" t="str">
            <v>Solyc07g056140.3</v>
          </cell>
          <cell r="BD6745" t="str">
            <v>Solyc12g011120.4</v>
          </cell>
          <cell r="BE6745" t="str">
            <v>Solyc03g083090.4</v>
          </cell>
          <cell r="BF6745" t="str">
            <v>Solyc02g088000.3</v>
          </cell>
          <cell r="BG6745" t="str">
            <v>Solyc08g083320.4</v>
          </cell>
          <cell r="BH6745" t="str">
            <v>Solyc04g082400.3</v>
          </cell>
          <cell r="BI6745" t="str">
            <v>Solyc07g064830.3</v>
          </cell>
          <cell r="BJ6745" t="str">
            <v>Solyc09g009190.5</v>
          </cell>
          <cell r="BK6745" t="str">
            <v>Solyc05g005020.4</v>
          </cell>
          <cell r="BL6745" t="str">
            <v>Solyc09g098040.3</v>
          </cell>
          <cell r="BM6745" t="str">
            <v>Solyc03g065340.3</v>
          </cell>
          <cell r="BN6745" t="str">
            <v>Solyc05g012510.3</v>
          </cell>
          <cell r="BO6745" t="str">
            <v>Solyc02g077680.4</v>
          </cell>
          <cell r="BP6745" t="str">
            <v>Solyc09g031970.3</v>
          </cell>
          <cell r="BQ6745" t="str">
            <v>Solyc02g071590.3</v>
          </cell>
          <cell r="BR6745" t="str">
            <v>Solyc07g062140.3</v>
          </cell>
          <cell r="BS6745" t="str">
            <v>Solyc01g058390.3</v>
          </cell>
          <cell r="BT6745" t="str">
            <v>Solyc07g062070.3</v>
          </cell>
          <cell r="BU6745" t="str">
            <v>Solyc01g080460.3</v>
          </cell>
          <cell r="BV6745" t="str">
            <v>Solyc10g005370.3</v>
          </cell>
          <cell r="BW6745" t="str">
            <v>Solyc01g106780.3</v>
          </cell>
          <cell r="BX6745" t="str">
            <v>Solyc03g007810.3</v>
          </cell>
          <cell r="BY6745" t="str">
            <v>Solyc08g077180.3</v>
          </cell>
          <cell r="BZ6745" t="str">
            <v>Solyc09g082970.3</v>
          </cell>
          <cell r="CA6745" t="str">
            <v>Solyc03g096730.3</v>
          </cell>
          <cell r="CB6745" t="str">
            <v>Solyc06g051270.3</v>
          </cell>
          <cell r="CC6745" t="str">
            <v>Solyc09g011220.3</v>
          </cell>
          <cell r="CD6745" t="str">
            <v>Solyc04g058070.3</v>
          </cell>
          <cell r="CE6745" t="str">
            <v>Solyc07g014640.3</v>
          </cell>
          <cell r="CF6745" t="str">
            <v>Solyc09g031880.3</v>
          </cell>
          <cell r="CG6745" t="str">
            <v>Solyc07g016170.4</v>
          </cell>
          <cell r="CH6745" t="str">
            <v>Solyc08g069231.1</v>
          </cell>
          <cell r="CI6745" t="str">
            <v>Solyc01g087870.5</v>
          </cell>
          <cell r="CJ6745" t="str">
            <v>Solyc09g009780.4</v>
          </cell>
          <cell r="CK6745" t="str">
            <v>Solyc02g068530.5</v>
          </cell>
          <cell r="CL6745" t="str">
            <v>Solyc02g023980.4</v>
          </cell>
          <cell r="CM6745" t="str">
            <v>Solyc07g044750.3</v>
          </cell>
          <cell r="CN6745" t="str">
            <v>Solyc08g080370.3</v>
          </cell>
          <cell r="CO6745" t="str">
            <v>Solyc04g080610.3</v>
          </cell>
          <cell r="CP6745" t="str">
            <v>Solyc12g089210.2</v>
          </cell>
          <cell r="CQ6745" t="str">
            <v>Solyc08g048450.4</v>
          </cell>
          <cell r="CR6745" t="str">
            <v>Solyc01g103750.5</v>
          </cell>
          <cell r="CS6745" t="str">
            <v>Solyc04g009350.3</v>
          </cell>
          <cell r="CT6745" t="str">
            <v>Solyc01g005240.4</v>
          </cell>
          <cell r="CU6745" t="str">
            <v>Solyc02g067180.3</v>
          </cell>
          <cell r="CV6745" t="str">
            <v>Solyc10g079720.2</v>
          </cell>
          <cell r="CW6745" t="str">
            <v>Solyc01g009180.4</v>
          </cell>
          <cell r="CX6745" t="str">
            <v>Solyc10g081510.2</v>
          </cell>
          <cell r="CY6745" t="str">
            <v>Solyc09g065520.5</v>
          </cell>
          <cell r="CZ6745" t="str">
            <v>Solyc09g082460.3</v>
          </cell>
          <cell r="DA6745" t="str">
            <v>Solyc01g102940.3</v>
          </cell>
          <cell r="DB6745" t="str">
            <v>Solyc08g008580.3</v>
          </cell>
          <cell r="DC6745" t="str">
            <v>Solyc08g083110.4</v>
          </cell>
          <cell r="DD6745" t="str">
            <v>Solyc03g044330.1</v>
          </cell>
          <cell r="DE6745" t="str">
            <v>Solyc06g059880.3</v>
          </cell>
          <cell r="DF6745" t="str">
            <v>Solyc02g091970.4</v>
          </cell>
          <cell r="DG6745" t="str">
            <v>Solyc03g043880.3</v>
          </cell>
          <cell r="DH6745" t="str">
            <v>Solyc04g077240.4</v>
          </cell>
          <cell r="DI6745" t="str">
            <v>Solyc04g077250.4</v>
          </cell>
          <cell r="DJ6745" t="str">
            <v>Solyc07g021630.3</v>
          </cell>
          <cell r="DK6745" t="str">
            <v>Solyc12g088220.2</v>
          </cell>
          <cell r="DL6745" t="str">
            <v>Solyc03g123600.4</v>
          </cell>
          <cell r="DM6745" t="str">
            <v>Solyc03g123610.4</v>
          </cell>
          <cell r="DN6745" t="str">
            <v>Solyc06g063090.4</v>
          </cell>
          <cell r="DO6745" t="str">
            <v>Solyc06g053400.3</v>
          </cell>
          <cell r="DP6745" t="str">
            <v>Solyc08g014130.3</v>
          </cell>
          <cell r="DQ6745" t="str">
            <v>Solyc02g082830.3</v>
          </cell>
          <cell r="DR6745" t="str">
            <v>Solyc02g082850.3</v>
          </cell>
          <cell r="DS6745" t="str">
            <v>Solyc07g065340.1</v>
          </cell>
          <cell r="DT6745" t="str">
            <v>Solyc10g006040.1</v>
          </cell>
          <cell r="DU6745" t="str">
            <v>Solyc12g008780.2</v>
          </cell>
          <cell r="DV6745" t="str">
            <v>Solyc08g014340.3</v>
          </cell>
          <cell r="DW6745" t="str">
            <v>Solyc09g082060.3</v>
          </cell>
          <cell r="DX6745" t="str">
            <v>Solyc01g104000.3</v>
          </cell>
          <cell r="DY6745" t="str">
            <v>Solyc05g053810.3</v>
          </cell>
          <cell r="DZ6745" t="str">
            <v>Solyc08g065490.3</v>
          </cell>
          <cell r="EA6745" t="str">
            <v>Solyc12g095930.2</v>
          </cell>
          <cell r="EB6745" t="str">
            <v>Solyc12g098490.2</v>
          </cell>
          <cell r="EC6745" t="str">
            <v>Solyc01g105380.2</v>
          </cell>
          <cell r="ED6745" t="str">
            <v>Solyc01g105383.1</v>
          </cell>
          <cell r="EE6745" t="str">
            <v>Solyc01g105420.4</v>
          </cell>
          <cell r="EF6745" t="str">
            <v>Solyc04g074480.3</v>
          </cell>
          <cell r="EG6745" t="str">
            <v>Solyc11g009080.2</v>
          </cell>
          <cell r="EH6745" t="str">
            <v>Solyc02g094420.3</v>
          </cell>
          <cell r="EI6745" t="str">
            <v>Solyc04g051860.3</v>
          </cell>
          <cell r="EJ6745" t="str">
            <v>Solyc01g091190.3</v>
          </cell>
          <cell r="EK6745" t="str">
            <v>Solyc05g050980.3</v>
          </cell>
          <cell r="EL6745" t="str">
            <v>Solyc06g071550.3</v>
          </cell>
          <cell r="EM6745" t="str">
            <v>Solyc12g035190.2</v>
          </cell>
          <cell r="EN6745" t="str">
            <v>Solyc07g043310.3</v>
          </cell>
          <cell r="EO6745" t="str">
            <v>Solyc08g014610.4</v>
          </cell>
          <cell r="EP6745" t="str">
            <v>Solyc12g006450.2</v>
          </cell>
          <cell r="EQ6745" t="str">
            <v>Solyc12g006470.2</v>
          </cell>
          <cell r="ER6745" t="str">
            <v>Solyc02g078990.4</v>
          </cell>
          <cell r="ES6745" t="str">
            <v>Solyc06g009850.3</v>
          </cell>
          <cell r="ET6745" t="str">
            <v>Solyc07g066580.3</v>
          </cell>
          <cell r="EU6745" t="str">
            <v>Solyc01g066520.3</v>
          </cell>
          <cell r="EV6745" t="str">
            <v>Solyc07g053710.3</v>
          </cell>
          <cell r="EW6745" t="str">
            <v>Solyc07g053720.3</v>
          </cell>
          <cell r="EX6745" t="str">
            <v>Solyc10g007110.3</v>
          </cell>
          <cell r="EY6745" t="str">
            <v>Solyc10g008200.4</v>
          </cell>
          <cell r="EZ6745" t="str">
            <v>Solyc12g088000.2</v>
          </cell>
          <cell r="FA6745" t="str">
            <v>Solyc01g059880.3</v>
          </cell>
          <cell r="FB6745" t="str">
            <v>Solyc12g099260.2</v>
          </cell>
          <cell r="FC6745" t="str">
            <v>Solyc05g009530.3</v>
          </cell>
          <cell r="FD6745" t="str">
            <v>Solyc11g017250.2</v>
          </cell>
          <cell r="FE6745" t="str">
            <v>Solyc03g097470.3</v>
          </cell>
          <cell r="FF6745" t="str">
            <v>Solyc08g006560.3</v>
          </cell>
          <cell r="FG6745" t="str">
            <v>Solyc09g092270.3</v>
          </cell>
          <cell r="FH6745" t="str">
            <v>Solyc12g087980.3</v>
          </cell>
          <cell r="FI6745" t="str">
            <v>Solyc09g061840.5</v>
          </cell>
          <cell r="FJ6745" t="str">
            <v>Solyc09g091470.3</v>
          </cell>
          <cell r="FK6745" t="str">
            <v>Solyc03g111150.5</v>
          </cell>
          <cell r="FL6745" t="str">
            <v>Solyc03g111130.1</v>
          </cell>
          <cell r="FM6745" t="str">
            <v>Solyc03g111140.3</v>
          </cell>
          <cell r="FN6745" t="str">
            <v>Solyc07g040740.3</v>
          </cell>
          <cell r="FO6745" t="str">
            <v>Solyc12g008970.3</v>
          </cell>
          <cell r="FP6745" t="str">
            <v>Solyc03g121960.3</v>
          </cell>
          <cell r="FQ6745" t="str">
            <v>Solyc06g074680.4</v>
          </cell>
          <cell r="FR6745" t="str">
            <v>Solyc07g041210.3</v>
          </cell>
          <cell r="FS6745" t="str">
            <v>Solyc11g066710.4</v>
          </cell>
          <cell r="FT6745" t="str">
            <v>Solyc08g066820.3</v>
          </cell>
          <cell r="FU6745" t="str">
            <v>Solyc05g046300.3</v>
          </cell>
          <cell r="FV6745" t="str">
            <v>Solyc07g009490.3</v>
          </cell>
          <cell r="FW6745" t="str">
            <v>Solyc10g074700.2</v>
          </cell>
          <cell r="FX6745" t="str">
            <v>Solyc05g010440.2</v>
          </cell>
          <cell r="FY6745" t="str">
            <v>Solyc03g118750.4</v>
          </cell>
          <cell r="FZ6745" t="str">
            <v>Solyc06g068950.4</v>
          </cell>
          <cell r="GA6745" t="str">
            <v>Solyc12g040790.2</v>
          </cell>
          <cell r="GB6745" t="str">
            <v>Solyc02g068430.4</v>
          </cell>
          <cell r="GC6745" t="str">
            <v>Solyc02g069750.3</v>
          </cell>
          <cell r="GD6745" t="str">
            <v>Solyc04g072020.3</v>
          </cell>
          <cell r="GE6745" t="str">
            <v>Solyc08g007860.4</v>
          </cell>
          <cell r="GF6745" t="str">
            <v>Solyc08g080340.3</v>
          </cell>
          <cell r="GG6745" t="str">
            <v>Solyc12g056420.2</v>
          </cell>
          <cell r="GH6745" t="str">
            <v>Solyc03g005410.4</v>
          </cell>
          <cell r="GI6745" t="str">
            <v>Solyc07g064960.2</v>
          </cell>
          <cell r="GJ6745" t="str">
            <v>Solyc09g083330.3</v>
          </cell>
          <cell r="GK6745" t="str">
            <v>Solyc07g032170.3</v>
          </cell>
          <cell r="GL6745" t="str">
            <v>Solyc03g117490.5</v>
          </cell>
          <cell r="GM6745" t="str">
            <v>Solyc07g007620.3</v>
          </cell>
          <cell r="GN6745" t="str">
            <v>Solyc08g006640.3</v>
          </cell>
          <cell r="GO6745" t="str">
            <v>Solyc12g009820.2</v>
          </cell>
          <cell r="GP6745" t="str">
            <v>Solyc01g007100.3</v>
          </cell>
          <cell r="GQ6745" t="str">
            <v>Solyc01g094170.3</v>
          </cell>
          <cell r="GR6745" t="str">
            <v>Solyc10g017580.3</v>
          </cell>
          <cell r="GS6745" t="str">
            <v>Solyc10g081900.3</v>
          </cell>
          <cell r="GT6745" t="str">
            <v>Solyc08g066020.3</v>
          </cell>
          <cell r="GU6745" t="str">
            <v>Solyc11g019950.2</v>
          </cell>
          <cell r="GV6745" t="str">
            <v>Solyc06g030590.4</v>
          </cell>
          <cell r="GW6745" t="str">
            <v>Solyc06g072320.4</v>
          </cell>
          <cell r="GX6745" t="str">
            <v>Solyc05g008790.4</v>
          </cell>
          <cell r="GY6745" t="str">
            <v>Solyc02g079030.3</v>
          </cell>
          <cell r="GZ6745" t="str">
            <v>Solyc03g006630.3</v>
          </cell>
          <cell r="HA6745" t="str">
            <v>Solyc01g096500.3</v>
          </cell>
          <cell r="HB6745" t="str">
            <v>Solyc01g087560.3</v>
          </cell>
          <cell r="HC6745" t="str">
            <v>Solyc01g111830.3</v>
          </cell>
          <cell r="HD6745" t="str">
            <v>Solyc10g055680.1</v>
          </cell>
          <cell r="HE6745" t="str">
            <v>Solyc10g080150.2</v>
          </cell>
          <cell r="HF6745" t="str">
            <v>Solyc01g110520.3</v>
          </cell>
          <cell r="HG6745" t="str">
            <v>Solyc04g077970.5</v>
          </cell>
          <cell r="HH6745" t="str">
            <v>Solyc08g079020.3</v>
          </cell>
          <cell r="HI6745" t="str">
            <v>Solyc04g072039.1</v>
          </cell>
          <cell r="HJ6745" t="str">
            <v>Solyc09g007940.3</v>
          </cell>
          <cell r="HK6745" t="str">
            <v>Solyc10g086190.3</v>
          </cell>
          <cell r="HL6745" t="str">
            <v>Solyc03g005050.3</v>
          </cell>
          <cell r="HM6745" t="str">
            <v>Solyc03g111200.3</v>
          </cell>
          <cell r="HN6745" t="str">
            <v>Solyc04g049690.3</v>
          </cell>
          <cell r="HO6745" t="str">
            <v>Solyc06g065270.4</v>
          </cell>
          <cell r="HP6745" t="str">
            <v>Solyc09g007180.3</v>
          </cell>
          <cell r="HQ6745" t="str">
            <v>Solyc12g010380.3</v>
          </cell>
          <cell r="HR6745" t="str">
            <v>Solyc03g063600.4</v>
          </cell>
          <cell r="HS6745" t="str">
            <v>Solyc10g079140.2</v>
          </cell>
          <cell r="HT6745" t="str">
            <v>Solyc02g067880.3</v>
          </cell>
          <cell r="HU6745" t="str">
            <v>Solyc06g065580.3</v>
          </cell>
          <cell r="HV6745" t="str">
            <v>Solyc07g065890.3</v>
          </cell>
          <cell r="HW6745" t="str">
            <v>Solyc10g005880.3</v>
          </cell>
          <cell r="HX6745" t="str">
            <v>Solyc03g063860.1</v>
          </cell>
          <cell r="HY6745" t="str">
            <v>Solyc09g011300.3</v>
          </cell>
          <cell r="HZ6745" t="str">
            <v>Solyc01g088480.3</v>
          </cell>
          <cell r="IA6745" t="str">
            <v>Solyc03g083610.4</v>
          </cell>
          <cell r="IB6745" t="str">
            <v>Solyc08g077300.3</v>
          </cell>
          <cell r="IC6745" t="str">
            <v>Solyc04g054310.3</v>
          </cell>
          <cell r="ID6745" t="str">
            <v>Solyc10g076250.2</v>
          </cell>
          <cell r="IE6745" t="str">
            <v>Solyc11g012480.3</v>
          </cell>
          <cell r="IF6745" t="str">
            <v>Solyc11g065760.2</v>
          </cell>
          <cell r="IG6745" t="str">
            <v>Solyc11g020780.2</v>
          </cell>
          <cell r="IH6745" t="str">
            <v>Solyc07g048010.4</v>
          </cell>
          <cell r="II6745" t="str">
            <v>Solyc01g089970.3</v>
          </cell>
          <cell r="IJ6745" t="str">
            <v>Solyc03g110960.3</v>
          </cell>
          <cell r="IK6745" t="str">
            <v>Solyc06g071960.4</v>
          </cell>
          <cell r="IL6745" t="str">
            <v>Solyc08g008340.4</v>
          </cell>
          <cell r="IM6745" t="str">
            <v>Solyc01g009050.3</v>
          </cell>
          <cell r="IN6745" t="str">
            <v>Solyc01g103950.4</v>
          </cell>
          <cell r="IO6745" t="str">
            <v>Solyc09g074970.3</v>
          </cell>
          <cell r="IP6745" t="str">
            <v>Solyc01g101060.4</v>
          </cell>
          <cell r="IQ6745" t="str">
            <v>Solyc09g008280.2</v>
          </cell>
          <cell r="IR6745" t="str">
            <v>Solyc10g083970.1</v>
          </cell>
          <cell r="IS6745" t="str">
            <v>Solyc12g099000.3</v>
          </cell>
          <cell r="IT6745" t="str">
            <v>Solyc03g112910.3</v>
          </cell>
          <cell r="IU6745" t="str">
            <v>Solyc05g005250.3</v>
          </cell>
          <cell r="IV6745" t="str">
            <v>Solyc04g049360.3</v>
          </cell>
          <cell r="IW6745" t="str">
            <v>Solyc06g034150.5</v>
          </cell>
          <cell r="IX6745" t="str">
            <v>Solyc06g073470.3</v>
          </cell>
          <cell r="IY6745" t="str">
            <v>Solyc02g091340.4</v>
          </cell>
          <cell r="IZ6745" t="str">
            <v>Solyc07g061990.3</v>
          </cell>
          <cell r="JA6745" t="str">
            <v>Solyc08g023470.3</v>
          </cell>
          <cell r="JB6745" t="str">
            <v>Solyc07g055850.5</v>
          </cell>
          <cell r="JC6745" t="str">
            <v>Solyc05g008180.3</v>
          </cell>
          <cell r="JD6745" t="str">
            <v>Solyc01g008560.3</v>
          </cell>
          <cell r="JE6745" t="str">
            <v>Solyc06g060060.4</v>
          </cell>
          <cell r="JF6745" t="str">
            <v>Solyc07g062150.3</v>
          </cell>
          <cell r="JG6745" t="str">
            <v>Solyc11g005100.3</v>
          </cell>
          <cell r="JH6745" t="str">
            <v>Solyc10g085830.2</v>
          </cell>
          <cell r="JI6745" t="str">
            <v>Solyc08g015660.3</v>
          </cell>
          <cell r="JJ6745" t="str">
            <v>Solyc12g096590.3</v>
          </cell>
          <cell r="JK6745" t="str">
            <v>Solyc02g079100.3</v>
          </cell>
          <cell r="JL6745" t="str">
            <v>Solyc03g005250.5</v>
          </cell>
          <cell r="JM6745" t="str">
            <v>Solyc03g005260.3</v>
          </cell>
          <cell r="JN6745" t="str">
            <v>Solyc09g082860.3</v>
          </cell>
          <cell r="JO6745" t="str">
            <v>Solyc02g091900.4</v>
          </cell>
          <cell r="JP6745" t="str">
            <v>Solyc07g066470.3</v>
          </cell>
          <cell r="JQ6745" t="str">
            <v>Solyc09g014760.4</v>
          </cell>
          <cell r="JR6745" t="str">
            <v>Solyc02g077460.3</v>
          </cell>
          <cell r="JS6745" t="str">
            <v>Solyc04g049460.2</v>
          </cell>
          <cell r="JT6745" t="str">
            <v>Solyc04g079750.4</v>
          </cell>
          <cell r="JU6745" t="str">
            <v>Solyc04g026030.3</v>
          </cell>
          <cell r="JV6745" t="str">
            <v>Solyc03g007240.3</v>
          </cell>
          <cell r="JW6745" t="str">
            <v>Solyc07g041300.2</v>
          </cell>
          <cell r="JX6745" t="str">
            <v>Solyc08g061970.3</v>
          </cell>
          <cell r="JY6745" t="str">
            <v>Solyc09g075900.3</v>
          </cell>
          <cell r="JZ6745" t="str">
            <v>Solyc07g015960.1</v>
          </cell>
          <cell r="KA6745" t="str">
            <v>Solyc04g015100.3</v>
          </cell>
          <cell r="KB6745" t="str">
            <v>Solyc05g017760.4</v>
          </cell>
          <cell r="KC6745" t="str">
            <v>Solyc07g045350.4</v>
          </cell>
          <cell r="KD6745" t="str">
            <v>Solyc08g007790.3</v>
          </cell>
          <cell r="KE6745" t="str">
            <v>Solyc08g080170.3</v>
          </cell>
          <cell r="KF6745" t="str">
            <v>Solyc12g056450.2</v>
          </cell>
          <cell r="KG6745" t="str">
            <v>Solyc01g098840.3</v>
          </cell>
          <cell r="KH6745" t="str">
            <v>Solyc04g077030.3</v>
          </cell>
          <cell r="KI6745" t="str">
            <v>Solyc04g077040.3</v>
          </cell>
          <cell r="KJ6745" t="str">
            <v>Solyc01g067890.4</v>
          </cell>
          <cell r="KK6745" t="str">
            <v>Solyc08g066950.3</v>
          </cell>
          <cell r="KL6745" t="str">
            <v>Solyc11g010850.2</v>
          </cell>
          <cell r="KM6745" t="str">
            <v>Solyc01g009010.3</v>
          </cell>
          <cell r="KN6745" t="str">
            <v>Solyc02g085700.1</v>
          </cell>
          <cell r="KO6745" t="str">
            <v>Solyc04g079960.1</v>
          </cell>
          <cell r="KP6745" t="str">
            <v>Solyc09g008920.3</v>
          </cell>
          <cell r="KQ6745" t="str">
            <v>Solyc10g005820.3</v>
          </cell>
          <cell r="KR6745" t="str">
            <v>Solyc10g005840.4</v>
          </cell>
          <cell r="KS6745" t="str">
            <v>Solyc12g015860.2</v>
          </cell>
          <cell r="KT6745" t="str">
            <v>Solyc02g085710.4</v>
          </cell>
          <cell r="KU6745" t="str">
            <v>Solyc02g085720.1</v>
          </cell>
          <cell r="KV6745" t="str">
            <v>Solyc11g011240.1</v>
          </cell>
          <cell r="KW6745" t="str">
            <v>Solyc01g110290.3</v>
          </cell>
          <cell r="KX6745" t="str">
            <v>Solyc10g079040.3</v>
          </cell>
          <cell r="KY6745" t="str">
            <v>Solyc10g079060.2</v>
          </cell>
          <cell r="KZ6745" t="str">
            <v>Solyc01g005940.4</v>
          </cell>
          <cell r="LA6745" t="str">
            <v>Solyc02g081330.4</v>
          </cell>
          <cell r="LB6745" t="str">
            <v>Solyc03g031860.3</v>
          </cell>
          <cell r="LC6745" t="str">
            <v>Solyc05g053170.3</v>
          </cell>
          <cell r="LD6745" t="str">
            <v>Solyc05g053550.3</v>
          </cell>
          <cell r="LE6745" t="str">
            <v>Solyc09g091510.3</v>
          </cell>
          <cell r="LF6745" t="str">
            <v>Solyc12g098090.1</v>
          </cell>
          <cell r="LG6745" t="str">
            <v>Solyc01g107780.4</v>
          </cell>
          <cell r="LH6745" t="str">
            <v>Solyc01g107810.2</v>
          </cell>
          <cell r="LI6745" t="str">
            <v>Solyc01g107820.2</v>
          </cell>
          <cell r="LJ6745" t="str">
            <v>Solyc10g083440.3</v>
          </cell>
          <cell r="LK6745" t="str">
            <v>Solyc03g114710.4</v>
          </cell>
          <cell r="LL6745" t="str">
            <v>Solyc08g076360.5</v>
          </cell>
          <cell r="LM6745" t="str">
            <v>Solyc02g023950.3</v>
          </cell>
          <cell r="LN6745" t="str">
            <v>Solyc02g070000.4</v>
          </cell>
          <cell r="LO6745" t="str">
            <v>Solyc01g102680.4</v>
          </cell>
          <cell r="LP6745" t="str">
            <v>Solyc01g102700.4</v>
          </cell>
          <cell r="LQ6745" t="str">
            <v>Solyc01g102710.2</v>
          </cell>
          <cell r="LR6745" t="str">
            <v>Solyc10g085670.2</v>
          </cell>
          <cell r="LS6745" t="str">
            <v>Solyc01g096490.3</v>
          </cell>
          <cell r="LT6745" t="str">
            <v>Solyc01g007130.3</v>
          </cell>
          <cell r="LU6745" t="str">
            <v>Solyc01g108840.3</v>
          </cell>
          <cell r="LV6745" t="str">
            <v>Solyc06g074070.3</v>
          </cell>
          <cell r="LW6745" t="str">
            <v>Solyc09g057680.3</v>
          </cell>
          <cell r="LX6745" t="str">
            <v>Solyc10g081910.2</v>
          </cell>
          <cell r="LY6745" t="str">
            <v>Solyc11g006040.2</v>
          </cell>
          <cell r="LZ6745" t="str">
            <v>Solyc12g098570.2</v>
          </cell>
          <cell r="MA6745" t="str">
            <v>Solyc07g064990.3</v>
          </cell>
          <cell r="MB6745" t="str">
            <v>Solyc12g014500.3</v>
          </cell>
          <cell r="MC6745" t="str">
            <v>Solyc12g006690.2</v>
          </cell>
          <cell r="MD6745" t="str">
            <v>Solyc04g008430.1</v>
          </cell>
          <cell r="ME6745" t="str">
            <v>Solyc04g051510.1</v>
          </cell>
          <cell r="MF6745" t="str">
            <v>Solyc07g066230.4</v>
          </cell>
          <cell r="MG6745" t="str">
            <v>Solyc01g104970.3</v>
          </cell>
          <cell r="MH6745" t="str">
            <v>Solyc04g072570.3</v>
          </cell>
          <cell r="MI6745" t="str">
            <v>Solyc10g047140.2</v>
          </cell>
          <cell r="MJ6745" t="str">
            <v>Solyc01g080880.4</v>
          </cell>
          <cell r="MK6745" t="str">
            <v>Solyc06g076600.2</v>
          </cell>
          <cell r="ML6745" t="str">
            <v>Solyc09g011750.3</v>
          </cell>
          <cell r="MM6745" t="str">
            <v>Solyc10g085000.2</v>
          </cell>
          <cell r="MN6745" t="str">
            <v>Solyc11g064890.2</v>
          </cell>
          <cell r="MO6745" t="str">
            <v>Solyc12g099830.2</v>
          </cell>
          <cell r="MP6745" t="str">
            <v>Solyc02g072300.4</v>
          </cell>
          <cell r="MQ6745" t="str">
            <v>Solyc03g006070.3</v>
          </cell>
          <cell r="MR6745" t="str">
            <v>Solyc07g055200.4</v>
          </cell>
          <cell r="MS6745" t="str">
            <v>Solyc03g006043.1</v>
          </cell>
          <cell r="MT6745" t="str">
            <v>Solyc03g006047.1</v>
          </cell>
          <cell r="MU6745" t="str">
            <v>Solyc05g011870.1</v>
          </cell>
          <cell r="MV6745" t="str">
            <v>Solyc05g011890.1</v>
          </cell>
          <cell r="MW6745" t="str">
            <v>Solyc05g011900.1</v>
          </cell>
          <cell r="MX6745" t="str">
            <v>Solyc05g047485.1</v>
          </cell>
          <cell r="MY6745" t="str">
            <v>Solyc05g047510.3</v>
          </cell>
          <cell r="MZ6745" t="str">
            <v>Solyc09g055500.1</v>
          </cell>
          <cell r="NA6745" t="str">
            <v>Solyc11g050930.1</v>
          </cell>
          <cell r="NB6745" t="str">
            <v>Solyc11g051090.1</v>
          </cell>
          <cell r="NC6745" t="str">
            <v>Solyc11g027800.1</v>
          </cell>
          <cell r="ND6745" t="str">
            <v>Solyc01g080150.3</v>
          </cell>
          <cell r="NE6745" t="str">
            <v>Solyc04g007240.1</v>
          </cell>
          <cell r="NF6745" t="str">
            <v>Solyc05g009410.3</v>
          </cell>
          <cell r="NG6745" t="str">
            <v>Solyc09g064910.1</v>
          </cell>
          <cell r="NH6745" t="str">
            <v>Solyc11g150108.1</v>
          </cell>
          <cell r="NI6745" t="str">
            <v>Solyc11g018855.1</v>
          </cell>
          <cell r="NJ6745" t="str">
            <v>Solyc11g150109.1</v>
          </cell>
          <cell r="NK6745" t="str">
            <v>Solyc11g018853.2</v>
          </cell>
          <cell r="NL6745" t="str">
            <v>Solyc11g020507.1</v>
          </cell>
          <cell r="NM6745" t="str">
            <v>Solyc04g008310.3</v>
          </cell>
          <cell r="NN6745" t="str">
            <v>Solyc04g008330.1</v>
          </cell>
          <cell r="NO6745" t="str">
            <v>Solyc04g016190.1</v>
          </cell>
          <cell r="NP6745" t="str">
            <v>Solyc04g016200.1</v>
          </cell>
          <cell r="NQ6745" t="str">
            <v>Solyc04g016210.4</v>
          </cell>
          <cell r="NR6745" t="str">
            <v>Solyc04g016220.5</v>
          </cell>
          <cell r="NS6745" t="str">
            <v>Solyc04g016230.5</v>
          </cell>
          <cell r="NT6745" t="str">
            <v>Solyc05g012670.2</v>
          </cell>
          <cell r="NU6745" t="str">
            <v>Solyc05g053120.1</v>
          </cell>
          <cell r="NV6745" t="str">
            <v>Solyc05g053400.3</v>
          </cell>
          <cell r="NW6745" t="str">
            <v>Solyc06g062290.1</v>
          </cell>
          <cell r="NX6745" t="str">
            <v>Solyc06g062330.3</v>
          </cell>
          <cell r="NY6745" t="str">
            <v>Solyc07g006800.1</v>
          </cell>
          <cell r="NZ6745" t="str">
            <v>Solyc07g043480.1</v>
          </cell>
          <cell r="OA6745" t="str">
            <v>Solyc10g079320.3</v>
          </cell>
          <cell r="OB6745" t="str">
            <v>Solyc10g079330.2</v>
          </cell>
          <cell r="OC6745" t="str">
            <v>Solyc10g079340.2</v>
          </cell>
          <cell r="OD6745" t="str">
            <v>Solyc10g079350.3</v>
          </cell>
          <cell r="OE6745" t="str">
            <v>Solyc10g079930.1</v>
          </cell>
          <cell r="OF6745" t="str">
            <v>Solyc10g079950.3</v>
          </cell>
          <cell r="OG6745" t="str">
            <v>Solyc10g079980.1</v>
          </cell>
          <cell r="OH6745" t="str">
            <v>Solyc11g066670.1</v>
          </cell>
          <cell r="OI6745" t="str">
            <v>Solyc11g066680.1</v>
          </cell>
          <cell r="OJ6745" t="str">
            <v>Solyc12g009910.1</v>
          </cell>
          <cell r="OK6745" t="str">
            <v>Solyc12g009930.3</v>
          </cell>
          <cell r="OL6745" t="str">
            <v>Solyc12g009940.3</v>
          </cell>
          <cell r="OM6745" t="str">
            <v>Solyc05g055070.4</v>
          </cell>
          <cell r="ON6745" t="str">
            <v>Solyc06g053710.3</v>
          </cell>
          <cell r="OO6745" t="str">
            <v>Solyc07g056580.3</v>
          </cell>
          <cell r="OP6745" t="str">
            <v>Solyc09g075440.4</v>
          </cell>
          <cell r="OQ6745" t="str">
            <v>Solyc09g089610.3</v>
          </cell>
          <cell r="OR6745" t="str">
            <v>Solyc11g006180.2</v>
          </cell>
          <cell r="OS6745" t="str">
            <v>Solyc12g011330.5</v>
          </cell>
          <cell r="OT6745" t="str">
            <v>Solyc09g009090.3</v>
          </cell>
          <cell r="OU6745" t="str">
            <v>Solyc10g083610.2</v>
          </cell>
          <cell r="OV6745" t="str">
            <v>Solyc10g085570.3</v>
          </cell>
          <cell r="OW6745" t="str">
            <v>Solyc04g080660.4</v>
          </cell>
          <cell r="OX6745" t="str">
            <v>Solyc02g084950.3</v>
          </cell>
          <cell r="OY6745" t="str">
            <v>Solyc04g076980.4</v>
          </cell>
          <cell r="OZ6745" t="str">
            <v>Solyc01g008140.4</v>
          </cell>
          <cell r="PA6745" t="str">
            <v>Solyc07g063000.4</v>
          </cell>
          <cell r="PB6745" t="str">
            <v>Solyc06g065260.3</v>
          </cell>
          <cell r="PC6745" t="str">
            <v>Solyc11g020280.2</v>
          </cell>
          <cell r="PD6745" t="str">
            <v>Solyc02g077630.3</v>
          </cell>
          <cell r="PE6745" t="str">
            <v>Solyc02g091860.3</v>
          </cell>
          <cell r="PF6745" t="str">
            <v>Solyc03g006300.3</v>
          </cell>
          <cell r="PG6745" t="str">
            <v>Solyc07g053600.3</v>
          </cell>
          <cell r="PH6745" t="str">
            <v>Solyc03g112580.3</v>
          </cell>
          <cell r="PI6745" t="str">
            <v>Solyc04g064940.3</v>
          </cell>
          <cell r="PJ6745" t="str">
            <v>Solyc04g072037.1</v>
          </cell>
          <cell r="PK6745" t="str">
            <v>Solyc07g065860.3</v>
          </cell>
          <cell r="PL6745" t="str">
            <v>Solyc09g061940.3</v>
          </cell>
          <cell r="PM6745" t="str">
            <v>Solyc09g091400.4</v>
          </cell>
          <cell r="PN6745" t="str">
            <v>Solyc12g056730.1</v>
          </cell>
          <cell r="PO6745" t="str">
            <v>Solyc08g066210.3</v>
          </cell>
          <cell r="PP6745" t="str">
            <v>Solyc08g066270.3</v>
          </cell>
          <cell r="PQ6745" t="str">
            <v>Solyc08g066310.3</v>
          </cell>
          <cell r="PR6745" t="str">
            <v>Solyc08g066320.4</v>
          </cell>
          <cell r="PS6745" t="str">
            <v>Solyc12g008500.2</v>
          </cell>
          <cell r="PT6745" t="str">
            <v>Solyc03g007050.3</v>
          </cell>
          <cell r="PU6745" t="str">
            <v>Solyc08g061560.3</v>
          </cell>
          <cell r="PV6745" t="str">
            <v>Solyc01g059910.3</v>
          </cell>
          <cell r="PW6745" t="str">
            <v>Solyc01g109950.5</v>
          </cell>
          <cell r="PX6745" t="str">
            <v>Solyc02g014030.3</v>
          </cell>
          <cell r="PY6745" t="str">
            <v>Solyc02g089090.3</v>
          </cell>
          <cell r="PZ6745" t="str">
            <v>Solyc03g044160.3</v>
          </cell>
          <cell r="QA6745" t="str">
            <v>Solyc03g059070.4</v>
          </cell>
          <cell r="QB6745" t="str">
            <v>Solyc03g115710.1</v>
          </cell>
          <cell r="QC6745" t="str">
            <v>Solyc05g013300.1</v>
          </cell>
          <cell r="QD6745" t="str">
            <v>Solyc05g013320.1</v>
          </cell>
          <cell r="QE6745" t="str">
            <v>Solyc05g054680.1</v>
          </cell>
          <cell r="QF6745" t="str">
            <v>Solyc05g054860.1</v>
          </cell>
          <cell r="QG6745" t="str">
            <v>Solyc06g005230.3</v>
          </cell>
          <cell r="QH6745" t="str">
            <v>Solyc06g009540.1</v>
          </cell>
          <cell r="QI6745" t="str">
            <v>Solyc06g009550.5</v>
          </cell>
          <cell r="QJ6745" t="str">
            <v>Solyc07g008400.3</v>
          </cell>
          <cell r="QK6745" t="str">
            <v>Solyc07g063480.4</v>
          </cell>
          <cell r="QL6745" t="str">
            <v>Solyc09g015830.3</v>
          </cell>
          <cell r="QM6745" t="str">
            <v>Solyc10g006870.1</v>
          </cell>
          <cell r="QN6745" t="str">
            <v>Solyc11g072910.1</v>
          </cell>
          <cell r="QO6745" t="str">
            <v>Solyc01g006220.3</v>
          </cell>
          <cell r="QP6745" t="str">
            <v>Solyc04g057880.3</v>
          </cell>
          <cell r="QQ6745" t="str">
            <v>Solyc06g059960.4</v>
          </cell>
          <cell r="QR6745" t="str">
            <v>Solyc07g006060.3</v>
          </cell>
          <cell r="QS6745" t="str">
            <v>Solyc07g008460.3</v>
          </cell>
          <cell r="QT6745" t="str">
            <v>Solyc07g008580.3</v>
          </cell>
          <cell r="QU6745" t="str">
            <v>Solyc09g059997.2</v>
          </cell>
          <cell r="QV6745" t="str">
            <v>Solyc12g100290.3</v>
          </cell>
          <cell r="QW6745" t="str">
            <v>Solyc01g068370.4</v>
          </cell>
          <cell r="QX6745" t="str">
            <v>Solyc02g089970.3</v>
          </cell>
          <cell r="QY6745" t="str">
            <v>Solyc06g083760.3</v>
          </cell>
          <cell r="QZ6745" t="str">
            <v>Solyc09g072890.2</v>
          </cell>
          <cell r="RA6745" t="str">
            <v>Solyc09g090630.3</v>
          </cell>
          <cell r="RB6745" t="str">
            <v>Solyc02g094520.3</v>
          </cell>
          <cell r="RC6745" t="str">
            <v>Solyc03g093700.3</v>
          </cell>
          <cell r="RD6745" t="str">
            <v>Solyc03g093710.1</v>
          </cell>
          <cell r="RE6745" t="str">
            <v>Solyc03g093760.1</v>
          </cell>
          <cell r="RF6745" t="str">
            <v>Solyc06g060960.3</v>
          </cell>
          <cell r="RG6745" t="str">
            <v>Solyc08g077940.2</v>
          </cell>
          <cell r="RH6745" t="str">
            <v>Solyc04g009330.4</v>
          </cell>
          <cell r="RI6745" t="str">
            <v>Solyc08g066050.3</v>
          </cell>
          <cell r="RJ6745" t="str">
            <v>Solyc12g095870.3</v>
          </cell>
          <cell r="RK6745" t="str">
            <v>Solyc01g006120.4</v>
          </cell>
          <cell r="RL6745" t="str">
            <v>Solyc10g080700.2</v>
          </cell>
          <cell r="RM6745" t="str">
            <v>Solyc11g070170.2</v>
          </cell>
          <cell r="RN6745" t="str">
            <v>Solyc12g095830.3</v>
          </cell>
          <cell r="RO6745" t="str">
            <v>Solyc12g100310.2</v>
          </cell>
          <cell r="RP6745" t="str">
            <v>Solyc09g090810.3</v>
          </cell>
          <cell r="RQ6745" t="str">
            <v>Solyc12g096990.2</v>
          </cell>
          <cell r="RR6745" t="str">
            <v>Solyc02g062740.3</v>
          </cell>
          <cell r="RS6745" t="str">
            <v>Solyc04g005250.4</v>
          </cell>
          <cell r="RT6745" t="str">
            <v>Solyc10g078190.2</v>
          </cell>
          <cell r="RU6745" t="str">
            <v>Solyc09g082050.4</v>
          </cell>
          <cell r="RV6745" t="str">
            <v>Solyc10g077070.2</v>
          </cell>
          <cell r="RW6745" t="str">
            <v>Solyc10g081250.3</v>
          </cell>
          <cell r="RX6745" t="str">
            <v>Solyc01g087095.2</v>
          </cell>
          <cell r="RY6745" t="str">
            <v>Solyc08g066330.3</v>
          </cell>
          <cell r="RZ6745" t="str">
            <v>Solyc11g070140.2</v>
          </cell>
          <cell r="SA6745" t="str">
            <v>Solyc12g095860.2</v>
          </cell>
          <cell r="SB6745" t="str">
            <v>Solyc04g056280.4</v>
          </cell>
          <cell r="SC6745" t="str">
            <v>Solyc06g073630.3</v>
          </cell>
          <cell r="SD6745" t="str">
            <v>Solyc08g081280.3</v>
          </cell>
          <cell r="SE6745" t="str">
            <v>Solyc12g027870.1</v>
          </cell>
          <cell r="SF6745" t="str">
            <v>Solyc12g007200.2</v>
          </cell>
          <cell r="SG6745" t="str">
            <v>Solyc05g014760.3</v>
          </cell>
          <cell r="SH6745" t="str">
            <v>Solyc09g074830.3</v>
          </cell>
          <cell r="SI6745" t="str">
            <v>Solyc08g077990.3</v>
          </cell>
          <cell r="SJ6745" t="str">
            <v>Solyc11g013240.3</v>
          </cell>
          <cell r="SK6745" t="str">
            <v>Solyc03g096890.3</v>
          </cell>
          <cell r="SL6745" t="str">
            <v>Solyc08g013940.3</v>
          </cell>
          <cell r="SM6745" t="str">
            <v>Solyc01g079750.3</v>
          </cell>
          <cell r="SN6745" t="str">
            <v>Solyc01g098980.5</v>
          </cell>
          <cell r="SO6745" t="str">
            <v>Solyc03g160280.1</v>
          </cell>
          <cell r="SP6745" t="str">
            <v>Solyc03g119490.4</v>
          </cell>
          <cell r="SQ6745" t="str">
            <v>Solyc12g009020.2</v>
          </cell>
          <cell r="SR6745" t="str">
            <v>Solyc01g094960.3</v>
          </cell>
          <cell r="SS6745" t="str">
            <v>Solyc05g049970.3</v>
          </cell>
          <cell r="ST6745" t="str">
            <v>Solyc06g005170.3</v>
          </cell>
          <cell r="SU6745" t="str">
            <v>Solyc08g014420.4</v>
          </cell>
          <cell r="SV6745" t="str">
            <v>Solyc08g081490.5</v>
          </cell>
          <cell r="SW6745" t="str">
            <v>Solyc11g072630.2</v>
          </cell>
          <cell r="SX6745" t="str">
            <v>Solyc12g019460.2</v>
          </cell>
          <cell r="SY6745" t="str">
            <v>Solyc01g090240.3</v>
          </cell>
          <cell r="SZ6745" t="str">
            <v>Solyc10g038190.2</v>
          </cell>
          <cell r="TA6745" t="str">
            <v>Solyc01g009470.2</v>
          </cell>
          <cell r="TB6745" t="str">
            <v>Solyc11g067250.4</v>
          </cell>
          <cell r="TC6745" t="str">
            <v>Solyc03g110910.5</v>
          </cell>
          <cell r="TD6745" t="str">
            <v>Solyc05g009540.3</v>
          </cell>
          <cell r="TE6745" t="str">
            <v>Solyc09g011930.3</v>
          </cell>
          <cell r="TF6745" t="str">
            <v>Solyc09g065010.4</v>
          </cell>
          <cell r="TG6745" t="str">
            <v>Solyc11g040180.3</v>
          </cell>
          <cell r="TH6745" t="str">
            <v>Solyc03g118250.4</v>
          </cell>
          <cell r="TI6745" t="str">
            <v>Solyc09g005300.3</v>
          </cell>
          <cell r="TJ6745" t="str">
            <v>Solyc11g007700.2</v>
          </cell>
          <cell r="TK6745" t="str">
            <v>Solyc06g084160.4</v>
          </cell>
          <cell r="TL6745" t="str">
            <v>Solyc08g005140.3</v>
          </cell>
          <cell r="TM6745" t="str">
            <v>Solyc02g089175.2</v>
          </cell>
          <cell r="TN6745" t="str">
            <v>Solyc03g070400.3</v>
          </cell>
          <cell r="TO6745" t="str">
            <v>Solyc03g121260.3</v>
          </cell>
          <cell r="TP6745" t="str">
            <v>Solyc11g069340.2</v>
          </cell>
          <cell r="TQ6745" t="str">
            <v>Solyc05g051520.3</v>
          </cell>
          <cell r="TR6745" t="str">
            <v>Solyc02g068650.2</v>
          </cell>
          <cell r="TS6745" t="str">
            <v>Solyc11g012760.2</v>
          </cell>
          <cell r="TT6745" t="str">
            <v>Solyc08g066730.3</v>
          </cell>
          <cell r="TU6745" t="str">
            <v>Solyc05g056220.3</v>
          </cell>
          <cell r="TV6745" t="str">
            <v>Solyc01g081290.4</v>
          </cell>
          <cell r="TW6745" t="str">
            <v>Solyc02g086600.3</v>
          </cell>
          <cell r="TX6745" t="str">
            <v>Solyc08g066120.5</v>
          </cell>
          <cell r="TY6745" t="str">
            <v>Solyc11g044960.3</v>
          </cell>
          <cell r="TZ6745" t="str">
            <v>Solyc04g081310.3</v>
          </cell>
          <cell r="UA6745" t="str">
            <v>Solyc02g080790.4</v>
          </cell>
          <cell r="UB6745" t="str">
            <v>Solyc02g080800.4</v>
          </cell>
          <cell r="UC6745" t="str">
            <v>Solyc04g082390.3</v>
          </cell>
          <cell r="UD6745" t="str">
            <v>Solyc05g054460.3</v>
          </cell>
          <cell r="UE6745" t="str">
            <v>Solyc10g078480.2</v>
          </cell>
          <cell r="UF6745" t="str">
            <v>Solyc09g074900.5</v>
          </cell>
          <cell r="UG6745" t="str">
            <v>Solyc01g109410.4</v>
          </cell>
          <cell r="UH6745" t="str">
            <v>Solyc01g112240.4</v>
          </cell>
          <cell r="UI6745" t="str">
            <v>Solyc07g045470.3</v>
          </cell>
          <cell r="UJ6745" t="str">
            <v>Solyc01g108110.4</v>
          </cell>
          <cell r="UK6745" t="str">
            <v>Solyc10g050230.3</v>
          </cell>
          <cell r="UL6745" t="str">
            <v>Solyc02g088500.1</v>
          </cell>
          <cell r="UM6745" t="str">
            <v>Solyc01g087900.3</v>
          </cell>
          <cell r="UN6745" t="str">
            <v>Solyc06g065230.3</v>
          </cell>
          <cell r="UO6745" t="str">
            <v>Solyc03g121830.1</v>
          </cell>
          <cell r="UP6745" t="str">
            <v>Solyc06g062810.1</v>
          </cell>
          <cell r="UQ6745" t="str">
            <v>Solyc06g073390.3</v>
          </cell>
          <cell r="UR6745" t="str">
            <v>Solyc02g086870.4</v>
          </cell>
          <cell r="US6745" t="str">
            <v>Solyc02g089290.3</v>
          </cell>
          <cell r="UT6745" t="str">
            <v>Solyc02g091590.4</v>
          </cell>
          <cell r="UU6745" t="str">
            <v>Solyc05g014240.4</v>
          </cell>
          <cell r="UV6745" t="str">
            <v>Solyc07g063950.3</v>
          </cell>
          <cell r="UW6745" t="str">
            <v>Solyc09g007280.4</v>
          </cell>
          <cell r="UX6745" t="str">
            <v>Solyc09g060110.4</v>
          </cell>
          <cell r="UY6745" t="str">
            <v>Solyc02g089550.3</v>
          </cell>
          <cell r="UZ6745" t="str">
            <v>Solyc03g078520.4</v>
          </cell>
          <cell r="VA6745" t="str">
            <v>Solyc04g005910.3</v>
          </cell>
          <cell r="VB6745" t="str">
            <v>Solyc04g039730.3</v>
          </cell>
          <cell r="VC6745" t="str">
            <v>Solyc05g010400.3</v>
          </cell>
          <cell r="VD6745" t="str">
            <v>Solyc07g006110.5</v>
          </cell>
          <cell r="VE6745" t="str">
            <v>Solyc11g008960.3</v>
          </cell>
          <cell r="VF6745" t="str">
            <v>Solyc01g107650.3</v>
          </cell>
          <cell r="VG6745" t="str">
            <v>Solyc02g092940.3</v>
          </cell>
          <cell r="VH6745" t="str">
            <v>Solyc02g093100.3</v>
          </cell>
          <cell r="VI6745" t="str">
            <v>Solyc03g007485.1</v>
          </cell>
          <cell r="VJ6745" t="str">
            <v>Solyc03g064010.4</v>
          </cell>
          <cell r="VK6745" t="str">
            <v>Solyc03g093460.3</v>
          </cell>
          <cell r="VL6745" t="str">
            <v>Solyc03g095490.3</v>
          </cell>
          <cell r="VM6745" t="str">
            <v>Solyc03g019830.5</v>
          </cell>
          <cell r="VN6745" t="str">
            <v>Solyc03g111670.3</v>
          </cell>
          <cell r="VO6745" t="str">
            <v>Solyc03g118510.3</v>
          </cell>
          <cell r="VP6745" t="str">
            <v>Solyc03g122230.2</v>
          </cell>
          <cell r="VQ6745" t="str">
            <v>Solyc03g124050.3</v>
          </cell>
          <cell r="VR6745" t="str">
            <v>Solyc04g008650.4</v>
          </cell>
          <cell r="VS6745" t="str">
            <v>Solyc04g078590.3</v>
          </cell>
          <cell r="VT6745" t="str">
            <v>Solyc05g008860.4</v>
          </cell>
          <cell r="VU6745" t="str">
            <v>Solyc05g009100.5</v>
          </cell>
          <cell r="VV6745" t="str">
            <v>Solyc05g015150.3</v>
          </cell>
          <cell r="VW6745" t="str">
            <v>Solyc05g025780.4</v>
          </cell>
          <cell r="VX6745" t="str">
            <v>Solyc05g047570.2</v>
          </cell>
          <cell r="VY6745" t="str">
            <v>Solyc05g052350.3</v>
          </cell>
          <cell r="VZ6745" t="str">
            <v>Solyc06g048560.2</v>
          </cell>
          <cell r="WA6745" t="str">
            <v>Solyc06g050560.3</v>
          </cell>
          <cell r="WB6745" t="str">
            <v>Solyc06g068910.3</v>
          </cell>
          <cell r="WC6745" t="str">
            <v>Solyc06g071810.1</v>
          </cell>
          <cell r="WD6745" t="str">
            <v>Solyc06g082610.5</v>
          </cell>
          <cell r="WE6745" t="str">
            <v>Solyc07g017230.3</v>
          </cell>
          <cell r="WF6745" t="str">
            <v>Solyc08g081940.3</v>
          </cell>
          <cell r="WG6745" t="str">
            <v>Solyc09g007110.3</v>
          </cell>
          <cell r="WH6745" t="str">
            <v>Solyc09g008860.5</v>
          </cell>
          <cell r="WI6745" t="str">
            <v>Solyc09g015170.4</v>
          </cell>
          <cell r="WJ6745" t="str">
            <v>Solyc09g030450.3</v>
          </cell>
          <cell r="WK6745" t="str">
            <v>Solyc09g061930.5</v>
          </cell>
          <cell r="WL6745" t="str">
            <v>Solyc11g011020.2</v>
          </cell>
          <cell r="WM6745" t="str">
            <v>Solyc12g009190.2</v>
          </cell>
          <cell r="WN6745" t="str">
            <v>Solyc01g091230.3</v>
          </cell>
          <cell r="WO6745" t="str">
            <v>Solyc08g079460.3</v>
          </cell>
          <cell r="WP6745" t="str">
            <v>Solyc02g078780.3</v>
          </cell>
          <cell r="WQ6745" t="str">
            <v>Solyc02g081070.4</v>
          </cell>
          <cell r="WR6745" t="str">
            <v>Solyc03g059020.3</v>
          </cell>
          <cell r="WS6745" t="str">
            <v>Solyc03g123740.4</v>
          </cell>
          <cell r="WT6745" t="str">
            <v>Solyc06g063150.4</v>
          </cell>
          <cell r="WU6745" t="str">
            <v>Solyc06g063360.4</v>
          </cell>
          <cell r="WV6745" t="str">
            <v>Solyc07g054500.4</v>
          </cell>
          <cell r="WW6745" t="str">
            <v>Solyc12g010740.3</v>
          </cell>
          <cell r="WX6745" t="str">
            <v>Solyc12g055720.2</v>
          </cell>
          <cell r="WY6745" t="str">
            <v>Solyc01g096940.5</v>
          </cell>
          <cell r="WZ6745" t="str">
            <v>Solyc02g068060.3</v>
          </cell>
          <cell r="XA6745" t="str">
            <v>Solyc02g093970.4</v>
          </cell>
          <cell r="XB6745" t="str">
            <v>Solyc05g007120.4</v>
          </cell>
          <cell r="XC6745" t="str">
            <v>Solyc10g081420.2</v>
          </cell>
          <cell r="XD6745" t="str">
            <v>Solyc02g021590.3</v>
          </cell>
          <cell r="XE6745" t="str">
            <v>Solyc02g076660.3</v>
          </cell>
          <cell r="XF6745" t="str">
            <v>Solyc03g006130.3</v>
          </cell>
          <cell r="XG6745" t="str">
            <v>Solyc06g051030.3</v>
          </cell>
          <cell r="XH6745" t="str">
            <v>Solyc08g080830.3</v>
          </cell>
          <cell r="XI6745" t="str">
            <v>Solyc12g056300.3</v>
          </cell>
          <cell r="XJ6745" t="str">
            <v>Solyc02g072520.3</v>
          </cell>
          <cell r="XK6745" t="str">
            <v>Solyc03g033610.1</v>
          </cell>
          <cell r="XL6745" t="str">
            <v>Solyc04g081080.1</v>
          </cell>
          <cell r="XM6745" t="str">
            <v>Solyc06g048620.3</v>
          </cell>
          <cell r="XN6745" t="str">
            <v>Solyc06g048950.3</v>
          </cell>
          <cell r="XO6745" t="str">
            <v>Solyc07g005540.1</v>
          </cell>
          <cell r="XP6745" t="str">
            <v>Solyc08g079740.3</v>
          </cell>
          <cell r="XQ6745" t="str">
            <v>Solyc09g015520.3</v>
          </cell>
          <cell r="XR6745" t="str">
            <v>Solyc09g055180.4</v>
          </cell>
          <cell r="XS6745" t="str">
            <v>Solyc09g055570.3</v>
          </cell>
          <cell r="XT6745" t="str">
            <v>Solyc10g074890.2</v>
          </cell>
          <cell r="XU6745" t="str">
            <v>Solyc10g074900.2</v>
          </cell>
          <cell r="XV6745" t="str">
            <v>Solyc02g071800.3</v>
          </cell>
          <cell r="XW6745" t="str">
            <v>Solyc02g071810.4</v>
          </cell>
          <cell r="XX6745" t="str">
            <v>Solyc02g071820.5</v>
          </cell>
          <cell r="XY6745" t="str">
            <v>Solyc02g071860.4</v>
          </cell>
          <cell r="XZ6745" t="str">
            <v>Solyc02g071880.3</v>
          </cell>
          <cell r="YA6745" t="str">
            <v>Solyc07g055810.3</v>
          </cell>
          <cell r="YB6745" t="str">
            <v>Solyc12g014350.3</v>
          </cell>
          <cell r="YC6745" t="str">
            <v>Solyc02g067560.1</v>
          </cell>
          <cell r="YD6745" t="str">
            <v>Solyc02g087460.1</v>
          </cell>
          <cell r="YE6745" t="str">
            <v>Solyc05g006570.1</v>
          </cell>
          <cell r="YF6745" t="str">
            <v>Solyc06g082920.3</v>
          </cell>
          <cell r="YG6745" t="str">
            <v>Solyc07g006480.4</v>
          </cell>
          <cell r="YH6745" t="str">
            <v>Solyc12g096710.2</v>
          </cell>
          <cell r="YI6745" t="str">
            <v>Solyc03g026040.5</v>
          </cell>
          <cell r="YJ6745" t="str">
            <v>Solyc03g115610.3</v>
          </cell>
          <cell r="YK6745" t="str">
            <v>Solyc04g071870.1</v>
          </cell>
          <cell r="YL6745" t="str">
            <v>Solyc06g069650.4</v>
          </cell>
          <cell r="YM6745" t="str">
            <v>Solyc09g098420.3</v>
          </cell>
          <cell r="YN6745" t="str">
            <v>Solyc04g015600.3</v>
          </cell>
          <cell r="YO6745" t="str">
            <v>Solyc10g079170.2</v>
          </cell>
          <cell r="YP6745" t="str">
            <v>Solyc11g017270.2</v>
          </cell>
          <cell r="YQ6745" t="str">
            <v>Solyc11g017280.2</v>
          </cell>
          <cell r="YR6745" t="str">
            <v>Solyc01g080770.3</v>
          </cell>
          <cell r="YS6745" t="str">
            <v>Solyc01g103530.3</v>
          </cell>
          <cell r="YT6745" t="str">
            <v>Solyc02g091840.3</v>
          </cell>
          <cell r="YU6745" t="str">
            <v>Solyc03g062660.5</v>
          </cell>
          <cell r="YV6745" t="str">
            <v>Solyc03g093330.4</v>
          </cell>
          <cell r="YW6745" t="str">
            <v>Solyc03g123860.4</v>
          </cell>
          <cell r="YX6745" t="str">
            <v>Solyc04g050170.4</v>
          </cell>
          <cell r="YY6745" t="str">
            <v>Solyc04g081590.5</v>
          </cell>
          <cell r="YZ6745" t="str">
            <v>Solyc07g005010.4</v>
          </cell>
          <cell r="ZA6745" t="str">
            <v>Solyc08g066490.3</v>
          </cell>
          <cell r="ZB6745" t="str">
            <v>Solyc09g064520.3</v>
          </cell>
          <cell r="ZC6745" t="str">
            <v>Solyc02g031790.4</v>
          </cell>
          <cell r="ZD6745" t="str">
            <v>Solyc02g068820.3</v>
          </cell>
          <cell r="ZE6745" t="str">
            <v>Solyc02g150128.1</v>
          </cell>
          <cell r="ZF6745" t="str">
            <v>Solyc02g070890.3</v>
          </cell>
          <cell r="ZG6745" t="str">
            <v>Solyc02g070910.3</v>
          </cell>
          <cell r="ZH6745" t="str">
            <v>Solyc02g072400.1</v>
          </cell>
          <cell r="ZI6745" t="str">
            <v>Solyc02g072440.4</v>
          </cell>
          <cell r="ZJ6745" t="str">
            <v>Solyc02g072470.4</v>
          </cell>
          <cell r="ZK6745" t="str">
            <v>Solyc02g072480.4</v>
          </cell>
          <cell r="ZL6745" t="str">
            <v>Solyc03g006030.4</v>
          </cell>
          <cell r="ZM6745" t="str">
            <v>Solyc03g006080.4</v>
          </cell>
          <cell r="ZN6745" t="str">
            <v>Solyc03g006100.4</v>
          </cell>
          <cell r="ZO6745" t="str">
            <v>Solyc03g096190.2</v>
          </cell>
          <cell r="ZP6745" t="str">
            <v>Solyc03g098400.2</v>
          </cell>
          <cell r="ZQ6745" t="str">
            <v>Solyc03g019980.2</v>
          </cell>
          <cell r="ZR6745" t="str">
            <v>Solyc04g009040.5</v>
          </cell>
          <cell r="ZS6745" t="str">
            <v>Solyc04g009640.4</v>
          </cell>
          <cell r="ZT6745" t="str">
            <v>Solyc04g015980.4</v>
          </cell>
          <cell r="ZU6745" t="str">
            <v>Solyc04g071680.2</v>
          </cell>
          <cell r="ZV6745" t="str">
            <v>Solyc04g074000.3</v>
          </cell>
          <cell r="ZW6745" t="str">
            <v>Solyc04g074050.4</v>
          </cell>
          <cell r="ZX6745" t="str">
            <v>Solyc06g005880.4</v>
          </cell>
          <cell r="ZY6745" t="str">
            <v>Solyc06g006010.4</v>
          </cell>
          <cell r="ZZ6745" t="str">
            <v>Solyc06g006022.2</v>
          </cell>
          <cell r="AAA6745" t="str">
            <v>Solyc06g006024.2</v>
          </cell>
          <cell r="AAB6745" t="str">
            <v>Solyc06g006028.2</v>
          </cell>
          <cell r="AAC6745" t="str">
            <v>Solyc06g048740.4</v>
          </cell>
          <cell r="AAD6745" t="str">
            <v>Solyc06g076910.3</v>
          </cell>
          <cell r="AAE6745" t="str">
            <v>Solyc07g005920.3</v>
          </cell>
          <cell r="AAF6745" t="str">
            <v>Solyc07g006770.2</v>
          </cell>
          <cell r="AAG6745" t="str">
            <v>Solyc07g018180.3</v>
          </cell>
          <cell r="AAH6745" t="str">
            <v>Solyc07g018190.5</v>
          </cell>
          <cell r="AAI6745" t="str">
            <v>Solyc08g075590.2</v>
          </cell>
          <cell r="AAJ6745" t="str">
            <v>Solyc08g075593.2</v>
          </cell>
          <cell r="AAK6745" t="str">
            <v>Solyc09g072810.3</v>
          </cell>
          <cell r="AAL6745" t="str">
            <v>Solyc10g085120.3</v>
          </cell>
          <cell r="AAM6745" t="str">
            <v>Solyc12g008400.2</v>
          </cell>
          <cell r="AAN6745" t="str">
            <v>Solyc03g113450.4</v>
          </cell>
          <cell r="AAO6745" t="str">
            <v>Solyc07g062040.3</v>
          </cell>
          <cell r="AAP6745" t="str">
            <v>Solyc08g074760.3</v>
          </cell>
          <cell r="AAQ6745" t="str">
            <v>Solyc01g109650.3</v>
          </cell>
          <cell r="AAR6745" t="str">
            <v>Solyc12g089160.3</v>
          </cell>
          <cell r="AAS6745" t="str">
            <v>Solyc03g059490.1</v>
          </cell>
          <cell r="AAT6745" t="str">
            <v>Solyc04g005390.3</v>
          </cell>
          <cell r="AAU6745" t="str">
            <v>Solyc02g069970.4</v>
          </cell>
          <cell r="AAV6745" t="str">
            <v>Solyc10g054050.3</v>
          </cell>
          <cell r="AAW6745" t="str">
            <v>Solyc01g007960.3</v>
          </cell>
          <cell r="AAX6745" t="str">
            <v>Solyc01g007970.3</v>
          </cell>
          <cell r="AAY6745" t="str">
            <v>Solyc01g007980.4</v>
          </cell>
          <cell r="AAZ6745" t="str">
            <v>Solyc01g007990.4</v>
          </cell>
          <cell r="ABA6745" t="str">
            <v>Solyc02g067780.3</v>
          </cell>
          <cell r="ABB6745" t="str">
            <v>Solyc02g079990.3</v>
          </cell>
          <cell r="ABC6745" t="str">
            <v>Solyc02g080010.3</v>
          </cell>
          <cell r="ABD6745" t="str">
            <v>Solyc02g080070.3</v>
          </cell>
          <cell r="ABE6745" t="str">
            <v>Solyc02g080080.3</v>
          </cell>
          <cell r="ABF6745" t="str">
            <v>Solyc02g086590.3</v>
          </cell>
          <cell r="ABG6745" t="str">
            <v>Solyc03g111540.2</v>
          </cell>
          <cell r="ABH6745" t="str">
            <v>Solyc05g005070.2</v>
          </cell>
          <cell r="ABI6745" t="str">
            <v>Solyc11g011880.2</v>
          </cell>
          <cell r="ABJ6745" t="str">
            <v>Solyc01g079340.3</v>
          </cell>
          <cell r="ABK6745" t="str">
            <v>Solyc01g098740.4</v>
          </cell>
          <cell r="ABL6745" t="str">
            <v>Solyc03g121610.3</v>
          </cell>
          <cell r="ABM6745" t="str">
            <v>Solyc07g039340.4</v>
          </cell>
          <cell r="ABN6745" t="str">
            <v>Solyc07g055180.3</v>
          </cell>
          <cell r="ABO6745" t="str">
            <v>Solyc09g064270.3</v>
          </cell>
          <cell r="ABP6745" t="str">
            <v>Solyc01g106160.3</v>
          </cell>
          <cell r="ABQ6745" t="str">
            <v>Solyc02g068300.3</v>
          </cell>
          <cell r="ABR6745" t="str">
            <v>Solyc02g078170.4</v>
          </cell>
          <cell r="ABS6745" t="str">
            <v>Solyc03g031980.4</v>
          </cell>
          <cell r="ABT6745" t="str">
            <v>Solyc03g043710.1</v>
          </cell>
          <cell r="ABU6745" t="str">
            <v>Solyc03g080060.1</v>
          </cell>
          <cell r="ABV6745" t="str">
            <v>Solyc03g112310.1</v>
          </cell>
          <cell r="ABW6745" t="str">
            <v>Solyc04g071000.1</v>
          </cell>
          <cell r="ABX6745" t="str">
            <v>Solyc05g053010.1</v>
          </cell>
          <cell r="ABY6745" t="str">
            <v>Solyc07g065610.1</v>
          </cell>
          <cell r="ABZ6745" t="str">
            <v>Solyc09g005000.1</v>
          </cell>
          <cell r="ACA6745" t="str">
            <v>Solyc09g007510.3</v>
          </cell>
          <cell r="ACB6745" t="str">
            <v>Solyc09g011070.1</v>
          </cell>
          <cell r="ACC6745" t="str">
            <v>Solyc09g011990.1</v>
          </cell>
          <cell r="ACD6745" t="str">
            <v>Solyc09g012000.1</v>
          </cell>
          <cell r="ACE6745" t="str">
            <v>Solyc10g047810.3</v>
          </cell>
          <cell r="ACF6745" t="str">
            <v>Solyc10g080510.1</v>
          </cell>
          <cell r="ACG6745" t="str">
            <v>Solyc10g084250.1</v>
          </cell>
          <cell r="ACH6745" t="str">
            <v>Solyc10g084860.1</v>
          </cell>
          <cell r="ACI6745" t="str">
            <v>Solyc02g086270.4</v>
          </cell>
          <cell r="ACJ6745" t="str">
            <v>Solyc03g119240.3</v>
          </cell>
          <cell r="ACK6745" t="str">
            <v>Solyc04g007390.4</v>
          </cell>
          <cell r="ACL6745" t="str">
            <v>Solyc05g008930.3</v>
          </cell>
          <cell r="ACM6745" t="str">
            <v>Solyc05g008940.3</v>
          </cell>
          <cell r="ACN6745" t="str">
            <v>Solyc05g008950.4</v>
          </cell>
          <cell r="ACO6745" t="str">
            <v>Solyc05g008960.3</v>
          </cell>
          <cell r="ACP6745" t="str">
            <v>Solyc05g008970.1</v>
          </cell>
          <cell r="ACQ6745" t="str">
            <v>Solyc05g008980.2</v>
          </cell>
          <cell r="ACR6745" t="str">
            <v>Solyc05g008990.4</v>
          </cell>
          <cell r="ACS6745" t="str">
            <v>Solyc05g009010.1</v>
          </cell>
          <cell r="ACT6745" t="str">
            <v>Solyc05g010530.3</v>
          </cell>
          <cell r="ACU6745" t="str">
            <v>Solyc12g036330.1</v>
          </cell>
          <cell r="ACV6745" t="str">
            <v>Solyc01g098410.4</v>
          </cell>
          <cell r="ACW6745" t="str">
            <v>Solyc02g065520.1</v>
          </cell>
          <cell r="ACX6745" t="str">
            <v>Solyc02g081040.4</v>
          </cell>
          <cell r="ACY6745" t="str">
            <v>Solyc02g081050.4</v>
          </cell>
          <cell r="ACZ6745" t="str">
            <v>Solyc02g089900.1</v>
          </cell>
          <cell r="ADA6745" t="str">
            <v>Solyc02g089920.1</v>
          </cell>
          <cell r="ADB6745" t="str">
            <v>Solyc02g094010.2</v>
          </cell>
          <cell r="ADC6745" t="str">
            <v>Solyc03g121050.3</v>
          </cell>
          <cell r="ADD6745" t="str">
            <v>Solyc05g056200.1</v>
          </cell>
          <cell r="ADE6745" t="str">
            <v>Solyc06g069610.1</v>
          </cell>
          <cell r="ADF6745" t="str">
            <v>Solyc06g075030.1</v>
          </cell>
          <cell r="ADG6745" t="str">
            <v>Solyc07g049180.3</v>
          </cell>
          <cell r="ADH6745" t="str">
            <v>Solyc09g083210.3</v>
          </cell>
          <cell r="ADI6745" t="str">
            <v>Solyc11g069630.1</v>
          </cell>
          <cell r="ADJ6745" t="str">
            <v>Solyc12g089020.3</v>
          </cell>
          <cell r="ADK6745" t="str">
            <v>Solyc01g010030.3</v>
          </cell>
          <cell r="ADL6745" t="str">
            <v>Solyc01g109530.3</v>
          </cell>
          <cell r="ADM6745" t="str">
            <v>Solyc02g062790.3</v>
          </cell>
          <cell r="ADN6745" t="str">
            <v>Solyc02g085430.4</v>
          </cell>
          <cell r="ADO6745" t="str">
            <v>Solyc03g034060.4</v>
          </cell>
          <cell r="ADP6745" t="str">
            <v>Solyc03g120760.4</v>
          </cell>
          <cell r="ADQ6745" t="str">
            <v>Solyc04g006930.3</v>
          </cell>
          <cell r="ADR6745" t="str">
            <v>Solyc05g010140.3</v>
          </cell>
          <cell r="ADS6745" t="str">
            <v>Solyc08g068250.4</v>
          </cell>
          <cell r="ADT6745" t="str">
            <v>Solyc10g051330.3</v>
          </cell>
          <cell r="ADU6745" t="str">
            <v>Solyc11g044460.3</v>
          </cell>
          <cell r="ADV6745" t="str">
            <v>Solyc12g007110.2</v>
          </cell>
          <cell r="ADW6745" t="str">
            <v>Solyc01g104050.4</v>
          </cell>
          <cell r="ADX6745" t="str">
            <v>Solyc09g074240.1</v>
          </cell>
          <cell r="ADY6745" t="str">
            <v>Solyc02g030300.3</v>
          </cell>
          <cell r="ADZ6745" t="str">
            <v>Solyc02g078750.3</v>
          </cell>
          <cell r="AEA6745" t="str">
            <v>Solyc02g079530.4</v>
          </cell>
          <cell r="AEB6745" t="str">
            <v>Solyc02g079540.2</v>
          </cell>
          <cell r="AEC6745" t="str">
            <v>Solyc02g079550.3</v>
          </cell>
          <cell r="AED6745" t="str">
            <v>Solyc02g079590.3</v>
          </cell>
          <cell r="AEE6745" t="str">
            <v>Solyc02g079710.5</v>
          </cell>
          <cell r="AEF6745" t="str">
            <v>Solyc03g006720.1</v>
          </cell>
          <cell r="AEG6745" t="str">
            <v>Solyc03g006730.3</v>
          </cell>
          <cell r="AEH6745" t="str">
            <v>Solyc03g006770.5</v>
          </cell>
          <cell r="AEI6745" t="str">
            <v>Solyc04g008400.1</v>
          </cell>
          <cell r="AEJ6745" t="str">
            <v>Solyc04g058110.3</v>
          </cell>
          <cell r="AEK6745" t="str">
            <v>Solyc04g077270.4</v>
          </cell>
          <cell r="AEL6745" t="str">
            <v>Solyc04g077280.3</v>
          </cell>
          <cell r="AEM6745" t="str">
            <v>Solyc04g077310.4</v>
          </cell>
          <cell r="AEN6745" t="str">
            <v>Solyc04g077340.3</v>
          </cell>
          <cell r="AEO6745" t="str">
            <v>Solyc04g077360.3</v>
          </cell>
          <cell r="AEP6745" t="str">
            <v>Solyc04g077370.2</v>
          </cell>
          <cell r="AEQ6745" t="str">
            <v>Solyc04g077390.3</v>
          </cell>
          <cell r="AER6745" t="str">
            <v>Solyc05g008310.5</v>
          </cell>
          <cell r="AES6745" t="str">
            <v>Solyc07g009443.1</v>
          </cell>
          <cell r="AET6745" t="str">
            <v>Solyc07g053080.5</v>
          </cell>
          <cell r="AEU6745" t="str">
            <v>Solyc07g053100.4</v>
          </cell>
          <cell r="AEV6745" t="str">
            <v>Solyc07g053120.4</v>
          </cell>
          <cell r="AEW6745" t="str">
            <v>Solyc07g053130.4</v>
          </cell>
          <cell r="AEX6745" t="str">
            <v>Solyc07g063700.2</v>
          </cell>
          <cell r="AEY6745" t="str">
            <v>Solyc07g063710.2</v>
          </cell>
          <cell r="AEZ6745" t="str">
            <v>Solyc07g063720.1</v>
          </cell>
          <cell r="AFA6745" t="str">
            <v>Solyc07g063730.3</v>
          </cell>
          <cell r="AFB6745" t="str">
            <v>Solyc07g063750.3</v>
          </cell>
          <cell r="AFC6745" t="str">
            <v>Solyc07g063770.3</v>
          </cell>
          <cell r="AFD6745" t="str">
            <v>Solyc07g063780.2</v>
          </cell>
          <cell r="AFE6745" t="str">
            <v>Solyc07g063800.2</v>
          </cell>
          <cell r="AFF6745" t="str">
            <v>Solyc07g063820.3</v>
          </cell>
          <cell r="AFG6745" t="str">
            <v>Solyc08g076050.4</v>
          </cell>
          <cell r="AFH6745" t="str">
            <v>Solyc10g005440.3</v>
          </cell>
          <cell r="AFI6745" t="str">
            <v>Solyc10g006710.4</v>
          </cell>
          <cell r="AFJ6745" t="str">
            <v>Solyc10g006720.4</v>
          </cell>
          <cell r="AFK6745" t="str">
            <v>Solyc12g005290.2</v>
          </cell>
          <cell r="AFL6745" t="str">
            <v>Solyc01g094830.4</v>
          </cell>
          <cell r="AFM6745" t="str">
            <v>Solyc02g072070.4</v>
          </cell>
          <cell r="AFN6745" t="str">
            <v>Solyc03g007790.3</v>
          </cell>
          <cell r="AFO6745" t="str">
            <v>Solyc03g063650.1</v>
          </cell>
          <cell r="AFP6745" t="str">
            <v>Solyc04g015460.4</v>
          </cell>
          <cell r="AFQ6745" t="str">
            <v>Solyc04g078410.4</v>
          </cell>
          <cell r="AFR6745" t="str">
            <v>Solyc06g008890.5</v>
          </cell>
          <cell r="AFS6745" t="str">
            <v>Solyc06g036470.3</v>
          </cell>
          <cell r="AFT6745" t="str">
            <v>Solyc07g053220.2</v>
          </cell>
          <cell r="AFU6745" t="str">
            <v>Solyc08g059730.1</v>
          </cell>
          <cell r="AFV6745" t="str">
            <v>Solyc09g011330.3</v>
          </cell>
          <cell r="AFW6745" t="str">
            <v>Solyc10g008960.1</v>
          </cell>
          <cell r="AFX6745" t="str">
            <v>Solyc11g013880.1</v>
          </cell>
          <cell r="AFY6745" t="str">
            <v>Solyc02g068660.3</v>
          </cell>
          <cell r="AFZ6745" t="str">
            <v>Solyc02g090110.3</v>
          </cell>
          <cell r="AGA6745" t="str">
            <v>Solyc04g079710.5</v>
          </cell>
          <cell r="AGB6745" t="str">
            <v>Solyc07g007020.3</v>
          </cell>
          <cell r="AGC6745" t="str">
            <v>Solyc09g008640.1</v>
          </cell>
          <cell r="AGD6745" t="str">
            <v>Solyc09g011200.2</v>
          </cell>
          <cell r="AGE6745" t="str">
            <v>Solyc09g014720.3</v>
          </cell>
          <cell r="AGF6745" t="str">
            <v>Solyc09g014730.4</v>
          </cell>
          <cell r="AGG6745" t="str">
            <v>Solyc09g014740.3</v>
          </cell>
          <cell r="AGH6745" t="str">
            <v>Solyc09g015230.1</v>
          </cell>
          <cell r="AGI6745" t="str">
            <v>Solyc09g015240.1</v>
          </cell>
          <cell r="AGJ6745" t="str">
            <v>Solyc10g076530.2</v>
          </cell>
          <cell r="AGK6745" t="str">
            <v>Solyc11g072140.3</v>
          </cell>
          <cell r="AGL6745" t="str">
            <v>Solyc12g088040.2</v>
          </cell>
          <cell r="AGM6745" t="str">
            <v>Solyc05g052590.1</v>
          </cell>
          <cell r="AGN6745" t="str">
            <v>Solyc09g007750.4</v>
          </cell>
          <cell r="AGO6745" t="str">
            <v>Solyc11g020230.1</v>
          </cell>
          <cell r="AGP6745" t="str">
            <v>Solyc11g044940.1</v>
          </cell>
          <cell r="AGQ6745" t="str">
            <v>Solyc02g068370.3</v>
          </cell>
          <cell r="AGR6745" t="str">
            <v>Solyc01g108000.3</v>
          </cell>
          <cell r="AGS6745" t="str">
            <v>Solyc11g071820.3</v>
          </cell>
          <cell r="AGT6745" t="str">
            <v>Solyc04g050937.1</v>
          </cell>
          <cell r="AGU6745" t="str">
            <v>Solyc05g005660.1</v>
          </cell>
          <cell r="AGV6745" t="str">
            <v>Solyc10g005140.1</v>
          </cell>
          <cell r="AGW6745" t="str">
            <v>Solyc01g095550.2</v>
          </cell>
          <cell r="AGX6745" t="str">
            <v>Solyc08g008240.3</v>
          </cell>
          <cell r="AGY6745" t="str">
            <v>Solyc08g081980.5</v>
          </cell>
          <cell r="AGZ6745" t="str">
            <v>Solyc01g005030.4</v>
          </cell>
          <cell r="AHA6745" t="str">
            <v>Solyc01g056690.4</v>
          </cell>
          <cell r="AHB6745" t="str">
            <v>Solyc03g121440.4</v>
          </cell>
          <cell r="AHC6745" t="str">
            <v>Solyc04g079690.3</v>
          </cell>
          <cell r="AHD6745" t="str">
            <v>Solyc07g027020.4</v>
          </cell>
          <cell r="AHE6745" t="str">
            <v>Solyc12g044840.2</v>
          </cell>
          <cell r="AHF6745" t="str">
            <v>Solyc09g042260.3</v>
          </cell>
          <cell r="AHG6745" t="str">
            <v>Solyc10g075040.3</v>
          </cell>
          <cell r="AHH6745" t="str">
            <v>Solyc07g007780.3</v>
          </cell>
          <cell r="AHI6745" t="str">
            <v>Solyc10g012170.3</v>
          </cell>
          <cell r="AHJ6745" t="str">
            <v>Solyc01g094940.4</v>
          </cell>
          <cell r="AHK6745" t="str">
            <v>Solyc01g109590.3</v>
          </cell>
          <cell r="AHL6745" t="str">
            <v>Solyc03g007910.3</v>
          </cell>
          <cell r="AHM6745" t="str">
            <v>Solyc04g078700.3</v>
          </cell>
          <cell r="AHN6745" t="str">
            <v>Solyc07g056270.3</v>
          </cell>
          <cell r="AHO6745" t="str">
            <v>Solyc12g088750.2</v>
          </cell>
          <cell r="AHP6745" t="str">
            <v>Solyc12g098960.2</v>
          </cell>
          <cell r="AHQ6745" t="str">
            <v>Solyc01g068270.3</v>
          </cell>
          <cell r="AHR6745" t="str">
            <v>Solyc01g080520.3</v>
          </cell>
          <cell r="AHS6745" t="str">
            <v>Solyc01g111570.3</v>
          </cell>
          <cell r="AHT6745" t="str">
            <v>Solyc02g063330.3</v>
          </cell>
          <cell r="AHU6745" t="str">
            <v>Solyc02g091470.3</v>
          </cell>
          <cell r="AHV6745" t="str">
            <v>Solyc04g014410.5</v>
          </cell>
          <cell r="AHW6745" t="str">
            <v>Solyc04g057930.4</v>
          </cell>
          <cell r="AHX6745" t="str">
            <v>Solyc06g054480.3</v>
          </cell>
          <cell r="AHY6745" t="str">
            <v>Solyc07g006620.4</v>
          </cell>
          <cell r="AHZ6745" t="str">
            <v>Solyc07g018140.3</v>
          </cell>
          <cell r="AIA6745" t="str">
            <v>Solyc09g074250.3</v>
          </cell>
          <cell r="AIB6745" t="str">
            <v>Solyc11g010730.4</v>
          </cell>
          <cell r="AIC6745" t="str">
            <v>Solyc01g008870.1</v>
          </cell>
          <cell r="AID6745" t="str">
            <v>Solyc01g010660.3</v>
          </cell>
          <cell r="AIE6745" t="str">
            <v>Solyc01g010780.4</v>
          </cell>
          <cell r="AIF6745" t="str">
            <v>Solyc01g028830.3</v>
          </cell>
          <cell r="AIG6745" t="str">
            <v>Solyc01g067400.3</v>
          </cell>
          <cell r="AIH6745" t="str">
            <v>Solyc01g088690.3</v>
          </cell>
          <cell r="AII6745" t="str">
            <v>Solyc01g112220.4</v>
          </cell>
          <cell r="AIJ6745" t="str">
            <v>Solyc02g038817.1</v>
          </cell>
          <cell r="AIK6745" t="str">
            <v>Solyc02g087830.4</v>
          </cell>
          <cell r="AIL6745" t="str">
            <v>Solyc02g094380.3</v>
          </cell>
          <cell r="AIM6745" t="str">
            <v>Solyc03g032150.3</v>
          </cell>
          <cell r="AIN6745" t="str">
            <v>Solyc04g011520.3</v>
          </cell>
          <cell r="AIO6745" t="str">
            <v>Solyc04g050970.3</v>
          </cell>
          <cell r="AIP6745" t="str">
            <v>Solyc04g082510.3</v>
          </cell>
          <cell r="AIQ6745" t="str">
            <v>Solyc05g007050.4</v>
          </cell>
          <cell r="AIR6745" t="str">
            <v>Solyc05g007140.3</v>
          </cell>
          <cell r="AIS6745" t="str">
            <v>Solyc05g024290.3</v>
          </cell>
          <cell r="AIT6745" t="str">
            <v>Solyc05g025820.5</v>
          </cell>
          <cell r="AIU6745" t="str">
            <v>Solyc05g053930.4</v>
          </cell>
          <cell r="AIV6745" t="str">
            <v>Solyc06g005500.4</v>
          </cell>
          <cell r="AIW6745" t="str">
            <v>Solyc06g005520.4</v>
          </cell>
          <cell r="AIX6745" t="str">
            <v>Solyc06g062920.3</v>
          </cell>
          <cell r="AIY6745" t="str">
            <v>Solyc06g075550.3</v>
          </cell>
          <cell r="AIZ6745" t="str">
            <v>Solyc06g083500.5</v>
          </cell>
          <cell r="AJA6745" t="str">
            <v>Solyc07g007980.3</v>
          </cell>
          <cell r="AJB6745" t="str">
            <v>Solyc07g041940.3</v>
          </cell>
          <cell r="AJC6745" t="str">
            <v>Solyc07g042590.4</v>
          </cell>
          <cell r="AJD6745" t="str">
            <v>Solyc07g064340.3</v>
          </cell>
          <cell r="AJE6745" t="str">
            <v>Solyc08g061250.3</v>
          </cell>
          <cell r="AJF6745" t="str">
            <v>Solyc08g074980.5</v>
          </cell>
          <cell r="AJG6745" t="str">
            <v>Solyc08g077560.4</v>
          </cell>
          <cell r="AJH6745" t="str">
            <v>Solyc09g007170.4</v>
          </cell>
          <cell r="AJI6745" t="str">
            <v>Solyc09g008010.3</v>
          </cell>
          <cell r="AJJ6745" t="str">
            <v>Solyc09g010850.4</v>
          </cell>
          <cell r="AJK6745" t="str">
            <v>Solyc09g061330.3</v>
          </cell>
          <cell r="AJL6745" t="str">
            <v>Solyc09g075720.4</v>
          </cell>
          <cell r="AJM6745" t="str">
            <v>Solyc10g005300.3</v>
          </cell>
          <cell r="AJN6745" t="str">
            <v>Solyc10g006340.3</v>
          </cell>
          <cell r="AJO6745" t="str">
            <v>Solyc10g074710.2</v>
          </cell>
          <cell r="AJP6745" t="str">
            <v>Solyc10g084770.3</v>
          </cell>
          <cell r="AJQ6745" t="str">
            <v>Solyc10g085990.3</v>
          </cell>
          <cell r="AJR6745" t="str">
            <v>Solyc11g062400.2</v>
          </cell>
          <cell r="AJS6745" t="str">
            <v>Solyc11g072660.2</v>
          </cell>
          <cell r="AJT6745" t="str">
            <v>Solyc12g005160.3</v>
          </cell>
          <cell r="AJU6745" t="str">
            <v>Solyc12g009310.2</v>
          </cell>
          <cell r="AJV6745" t="str">
            <v>Solyc12g077390.3</v>
          </cell>
          <cell r="AJW6745" t="str">
            <v>Solyc12g049360.2</v>
          </cell>
          <cell r="AJX6745" t="str">
            <v>Solyc12g094680.3</v>
          </cell>
          <cell r="AJY6745" t="str">
            <v>Solyc03g059080.3</v>
          </cell>
          <cell r="AJZ6745" t="str">
            <v>Solyc05g053230.3</v>
          </cell>
          <cell r="AKA6745" t="str">
            <v>Solyc09g090210.3</v>
          </cell>
          <cell r="AKB6745" t="str">
            <v>Solyc10g078940.2</v>
          </cell>
          <cell r="AKC6745" t="str">
            <v>Solyc10g080580.1</v>
          </cell>
          <cell r="AKD6745" t="str">
            <v>Solyc12g098820.2</v>
          </cell>
          <cell r="AKE6745" t="str">
            <v>Solyc12g098980.2</v>
          </cell>
          <cell r="AKF6745" t="str">
            <v>Solyc11g069590.2</v>
          </cell>
          <cell r="AKG6745" t="str">
            <v>Solyc01g067510.3</v>
          </cell>
          <cell r="AKH6745" t="str">
            <v>Solyc02g094570.3</v>
          </cell>
          <cell r="AKI6745" t="str">
            <v>Solyc04g049400.3</v>
          </cell>
          <cell r="AKJ6745" t="str">
            <v>Solyc05g047550.4</v>
          </cell>
          <cell r="AKK6745" t="str">
            <v>Solyc06g043250.4</v>
          </cell>
          <cell r="AKL6745" t="str">
            <v>Solyc06g062820.4</v>
          </cell>
          <cell r="AKM6745" t="str">
            <v>Solyc08g006140.4</v>
          </cell>
          <cell r="AKN6745" t="str">
            <v>Solyc08g069180.3</v>
          </cell>
          <cell r="AKO6745" t="str">
            <v>Solyc03g117180.3</v>
          </cell>
          <cell r="AKP6745" t="str">
            <v>Solyc04g045600.4</v>
          </cell>
          <cell r="AKQ6745" t="str">
            <v>Solyc01g094020.3</v>
          </cell>
          <cell r="AKR6745" t="str">
            <v>Solyc03g006920.2</v>
          </cell>
          <cell r="AKS6745" t="str">
            <v>Solyc03g117550.1</v>
          </cell>
          <cell r="AKT6745" t="str">
            <v>Solyc07g062170.3</v>
          </cell>
          <cell r="AKU6745" t="str">
            <v>Solyc12g005450.1</v>
          </cell>
          <cell r="AKV6745" t="str">
            <v>Solyc03g006890.4</v>
          </cell>
          <cell r="AKW6745" t="str">
            <v>Solyc03g116760.3</v>
          </cell>
          <cell r="AKX6745" t="str">
            <v>Solyc07g006610.3</v>
          </cell>
          <cell r="AKY6745" t="str">
            <v>Solyc01g067640.3</v>
          </cell>
          <cell r="AKZ6745" t="str">
            <v>Solyc01g098160.3</v>
          </cell>
          <cell r="ALA6745" t="str">
            <v>Solyc01g103350.3</v>
          </cell>
          <cell r="ALB6745" t="str">
            <v>Solyc02g088330.2</v>
          </cell>
          <cell r="ALC6745" t="str">
            <v>Solyc03g097690.3</v>
          </cell>
          <cell r="ALD6745" t="str">
            <v>Solyc03g115660.3</v>
          </cell>
          <cell r="ALE6745" t="str">
            <v>Solyc04g051460.4</v>
          </cell>
          <cell r="ALF6745" t="str">
            <v>Solyc04g071920.2</v>
          </cell>
          <cell r="ALG6745" t="str">
            <v>Solyc06g064660.4</v>
          </cell>
          <cell r="ALH6745" t="str">
            <v>Solyc07g053910.3</v>
          </cell>
          <cell r="ALI6745" t="str">
            <v>Solyc07g063130.4</v>
          </cell>
          <cell r="ALJ6745" t="str">
            <v>Solyc10g008280.3</v>
          </cell>
          <cell r="ALK6745" t="str">
            <v>Solyc11g045610.2</v>
          </cell>
          <cell r="ALL6745" t="str">
            <v>Solyc03g112050.4</v>
          </cell>
          <cell r="ALM6745" t="str">
            <v>Solyc05g013770.4</v>
          </cell>
          <cell r="ALN6745" t="str">
            <v>Solyc03g097350.4</v>
          </cell>
          <cell r="ALO6745" t="str">
            <v>Solyc03g098150.3</v>
          </cell>
          <cell r="ALP6745" t="str">
            <v>Solyc06g051510.2</v>
          </cell>
          <cell r="ALQ6745" t="str">
            <v>Solyc06g072340.3</v>
          </cell>
          <cell r="ALR6745" t="str">
            <v>Solyc01g091620.3</v>
          </cell>
          <cell r="ALS6745" t="str">
            <v>Solyc01g101000.3</v>
          </cell>
          <cell r="ALT6745" t="str">
            <v>Solyc01g103430.4</v>
          </cell>
          <cell r="ALU6745" t="str">
            <v>Solyc02g086670.4</v>
          </cell>
          <cell r="ALV6745" t="str">
            <v>Solyc05g051050.3</v>
          </cell>
          <cell r="ALW6745" t="str">
            <v>Solyc06g082640.3</v>
          </cell>
          <cell r="ALX6745" t="str">
            <v>Solyc10g037910.3</v>
          </cell>
          <cell r="ALY6745" t="str">
            <v>Solyc12g062870.2</v>
          </cell>
          <cell r="ALZ6745" t="str">
            <v>Solyc02g038813.1</v>
          </cell>
          <cell r="AMA6745" t="str">
            <v>Solyc02g082550.3</v>
          </cell>
          <cell r="AMB6745" t="str">
            <v>Solyc06g074700.4</v>
          </cell>
          <cell r="AMC6745" t="str">
            <v>Solyc09g008790.4</v>
          </cell>
          <cell r="AMD6745" t="str">
            <v>Solyc10g085720.2</v>
          </cell>
          <cell r="AME6745" t="str">
            <v>Solyc11g066650.3</v>
          </cell>
          <cell r="AMF6745" t="str">
            <v>Solyc06g083210.3</v>
          </cell>
          <cell r="AMG6745" t="str">
            <v>Solyc08g005470.4</v>
          </cell>
          <cell r="AMH6745" t="str">
            <v>Solyc08g067450.1</v>
          </cell>
          <cell r="AMI6745" t="str">
            <v>Solyc08g075890.3</v>
          </cell>
          <cell r="AMJ6745" t="str">
            <v>Solyc02g064700.3</v>
          </cell>
          <cell r="AMK6745" t="str">
            <v>Solyc02g092640.4</v>
          </cell>
          <cell r="AML6745" t="str">
            <v>Solyc03g044140.3</v>
          </cell>
          <cell r="AMM6745" t="str">
            <v>Solyc03g121820.3</v>
          </cell>
          <cell r="AMN6745" t="str">
            <v>Solyc05g016410.3</v>
          </cell>
          <cell r="AMO6745" t="str">
            <v>Solyc06g008320.4</v>
          </cell>
          <cell r="AMP6745" t="str">
            <v>Solyc06g053560.4</v>
          </cell>
          <cell r="AMQ6745" t="str">
            <v>Solyc06g062790.3</v>
          </cell>
          <cell r="AMR6745" t="str">
            <v>Solyc06g083830.4</v>
          </cell>
          <cell r="AMS6745" t="str">
            <v>Solyc07g040720.3</v>
          </cell>
          <cell r="AMT6745" t="str">
            <v>Solyc08g066870.4</v>
          </cell>
          <cell r="AMU6745" t="str">
            <v>Solyc09g090250.4</v>
          </cell>
          <cell r="AMV6745" t="str">
            <v>Solyc12g007280.4</v>
          </cell>
          <cell r="AMW6745" t="str">
            <v>Solyc02g067030.5</v>
          </cell>
          <cell r="AMX6745" t="str">
            <v>Solyc03g115700.3</v>
          </cell>
          <cell r="AMY6745" t="str">
            <v>Solyc01g103940.3</v>
          </cell>
          <cell r="AMZ6745" t="str">
            <v>Solyc01g108280.3</v>
          </cell>
          <cell r="ANA6745" t="str">
            <v>Solyc02g090390.4</v>
          </cell>
          <cell r="ANB6745" t="str">
            <v>Solyc04g012160.4</v>
          </cell>
          <cell r="ANC6745" t="str">
            <v>Solyc04g074500.3</v>
          </cell>
          <cell r="AND6745" t="str">
            <v>Solyc05g056550.3</v>
          </cell>
          <cell r="ANE6745" t="str">
            <v>Solyc08g077780.3</v>
          </cell>
          <cell r="ANF6745" t="str">
            <v>Solyc11g010130.4</v>
          </cell>
          <cell r="ANG6745" t="str">
            <v>Solyc01g008850.4</v>
          </cell>
          <cell r="ANH6745" t="str">
            <v>Solyc02g021440.4</v>
          </cell>
          <cell r="ANI6745" t="str">
            <v>Solyc02g072530.3</v>
          </cell>
          <cell r="ANJ6745" t="str">
            <v>Solyc02g072540.3</v>
          </cell>
          <cell r="ANK6745" t="str">
            <v>Solyc03g006110.4</v>
          </cell>
          <cell r="ANL6745" t="str">
            <v>Solyc04g076810.4</v>
          </cell>
          <cell r="ANM6745" t="str">
            <v>Solyc05g047600.5</v>
          </cell>
          <cell r="ANN6745" t="str">
            <v>Solyc05g052270.3</v>
          </cell>
          <cell r="ANO6745" t="str">
            <v>Solyc05g053210.5</v>
          </cell>
          <cell r="ANP6745" t="str">
            <v>Solyc06g007430.3</v>
          </cell>
          <cell r="ANQ6745" t="str">
            <v>Solyc06g007440.4</v>
          </cell>
          <cell r="ANR6745" t="str">
            <v>Solyc06g050270.1</v>
          </cell>
          <cell r="ANS6745" t="str">
            <v>Solyc06g050280.1</v>
          </cell>
          <cell r="ANT6745" t="str">
            <v>Solyc06g050290.1</v>
          </cell>
          <cell r="ANU6745" t="str">
            <v>Solyc06g050300.3</v>
          </cell>
          <cell r="ANV6745" t="str">
            <v>Solyc06g068450.3</v>
          </cell>
          <cell r="ANW6745" t="str">
            <v>Solyc06g082440.1</v>
          </cell>
          <cell r="ANX6745" t="str">
            <v>Solyc07g005440.1</v>
          </cell>
          <cell r="ANY6745" t="str">
            <v>Solyc08g067310.1</v>
          </cell>
          <cell r="ANZ6745" t="str">
            <v>Solyc09g018280.1</v>
          </cell>
          <cell r="AOA6745" t="str">
            <v>Solyc09g042660.4</v>
          </cell>
          <cell r="AOB6745" t="str">
            <v>Solyc09g083100.1</v>
          </cell>
          <cell r="AOC6745" t="str">
            <v>Solyc10g085450.3</v>
          </cell>
          <cell r="AOD6745" t="str">
            <v>Solyc11g062410.3</v>
          </cell>
          <cell r="AOE6745" t="str">
            <v>Solyc12g010130.1</v>
          </cell>
          <cell r="AOF6745" t="str">
            <v>Solyc12g098910.2</v>
          </cell>
          <cell r="AOG6745" t="str">
            <v>Solyc01g006840.3</v>
          </cell>
          <cell r="AOH6745" t="str">
            <v>Solyc01g008440.3</v>
          </cell>
          <cell r="AOI6745" t="str">
            <v>Solyc01g008740.2</v>
          </cell>
          <cell r="AOJ6745" t="str">
            <v>Solyc01g108400.3</v>
          </cell>
          <cell r="AOK6745" t="str">
            <v>Solyc01g112250.4</v>
          </cell>
          <cell r="AOL6745" t="str">
            <v>Solyc02g032820.3</v>
          </cell>
          <cell r="AOM6745" t="str">
            <v>Solyc02g083850.3</v>
          </cell>
          <cell r="AON6745" t="str">
            <v>Solyc03g031670.3</v>
          </cell>
          <cell r="AOO6745" t="str">
            <v>Solyc03g033540.3</v>
          </cell>
          <cell r="AOP6745" t="str">
            <v>Solyc03g113390.3</v>
          </cell>
          <cell r="AOQ6745" t="str">
            <v>Solyc04g009800.3</v>
          </cell>
          <cell r="AOR6745" t="str">
            <v>Solyc04g049160.3</v>
          </cell>
          <cell r="AOS6745" t="str">
            <v>Solyc05g056570.3</v>
          </cell>
          <cell r="AOT6745" t="str">
            <v>Solyc06g065380.4</v>
          </cell>
          <cell r="AOU6745" t="str">
            <v>Solyc07g064610.3</v>
          </cell>
          <cell r="AOV6745" t="str">
            <v>Solyc08g008170.4</v>
          </cell>
          <cell r="AOW6745" t="str">
            <v>Solyc09g005550.3</v>
          </cell>
          <cell r="AOX6745" t="str">
            <v>Solyc10g074570.2</v>
          </cell>
          <cell r="AOY6745" t="str">
            <v>Solyc10g076900.3</v>
          </cell>
          <cell r="AOZ6745" t="str">
            <v>Solyc10g079130.2</v>
          </cell>
          <cell r="APA6745" t="str">
            <v>Solyc10g081740.3</v>
          </cell>
          <cell r="APB6745" t="str">
            <v>Solyc11g006370.2</v>
          </cell>
          <cell r="APC6745" t="str">
            <v>Solyc11g018610.2</v>
          </cell>
          <cell r="APD6745" t="str">
            <v>Solyc11g064900.2</v>
          </cell>
          <cell r="APE6745" t="str">
            <v>Solyc11g065660.2</v>
          </cell>
          <cell r="APF6745" t="str">
            <v>Solyc12g005030.3</v>
          </cell>
          <cell r="APG6745" t="str">
            <v>Solyc12g099790.3</v>
          </cell>
          <cell r="APH6745" t="str">
            <v>Solyc01g096350.3</v>
          </cell>
          <cell r="API6745" t="str">
            <v>Solyc02g065070.3</v>
          </cell>
          <cell r="APJ6745" t="str">
            <v>Solyc02g090510.3</v>
          </cell>
          <cell r="APK6745" t="str">
            <v>Solyc03g082500.4</v>
          </cell>
          <cell r="APL6745" t="str">
            <v>Solyc10g078390.3</v>
          </cell>
          <cell r="APM6745" t="str">
            <v>Solyc01g105670.3</v>
          </cell>
          <cell r="APN6745" t="str">
            <v>Solyc03g026340.4</v>
          </cell>
          <cell r="APO6745" t="str">
            <v>Solyc03g083590.3</v>
          </cell>
          <cell r="APP6745" t="str">
            <v>Solyc03g118530.3</v>
          </cell>
          <cell r="APQ6745" t="str">
            <v>Solyc04g080170.3</v>
          </cell>
          <cell r="APR6745" t="str">
            <v>Solyc06g068920.3</v>
          </cell>
          <cell r="APS6745" t="str">
            <v>Solyc03g071750.3</v>
          </cell>
          <cell r="APT6745" t="str">
            <v>Solyc11g007760.2</v>
          </cell>
          <cell r="APU6745" t="str">
            <v>Solyc03g095510.3</v>
          </cell>
          <cell r="APV6745" t="str">
            <v>Solyc06g071210.3</v>
          </cell>
          <cell r="APW6745" t="str">
            <v>Solyc10g074930.1</v>
          </cell>
          <cell r="APX6745" t="str">
            <v>Solyc04g078870.4</v>
          </cell>
          <cell r="APY6745" t="str">
            <v>Solyc06g008330.2</v>
          </cell>
          <cell r="APZ6745" t="str">
            <v>Solyc08g062670.3</v>
          </cell>
          <cell r="AQA6745" t="str">
            <v>Solyc09g066460.4</v>
          </cell>
          <cell r="AQB6745" t="str">
            <v>Solyc09g090200.4</v>
          </cell>
          <cell r="AQC6745" t="str">
            <v>Solyc12g009010.2</v>
          </cell>
          <cell r="AQD6745" t="str">
            <v>Solyc12g088820.2</v>
          </cell>
          <cell r="AQE6745" t="str">
            <v>Solyc01g097770.4</v>
          </cell>
          <cell r="AQF6745" t="str">
            <v>Solyc02g067830.3</v>
          </cell>
          <cell r="AQG6745" t="str">
            <v>Solyc02g087510.3</v>
          </cell>
          <cell r="AQH6745" t="str">
            <v>Solyc02g093360.3</v>
          </cell>
          <cell r="AQI6745" t="str">
            <v>Solyc04g015130.3</v>
          </cell>
          <cell r="AQJ6745" t="str">
            <v>Solyc06g074480.3</v>
          </cell>
          <cell r="AQK6745" t="str">
            <v>Solyc07g056400.1</v>
          </cell>
          <cell r="AQL6745" t="str">
            <v>Solyc07g065710.3</v>
          </cell>
          <cell r="AQM6745" t="str">
            <v>Solyc09g009380.3</v>
          </cell>
          <cell r="AQN6745" t="str">
            <v>Solyc10g005770.4</v>
          </cell>
          <cell r="AQO6745" t="str">
            <v>Solyc10g083500.2</v>
          </cell>
          <cell r="AQP6745" t="str">
            <v>Solyc11g061720.1</v>
          </cell>
          <cell r="AQQ6745" t="str">
            <v>Solyc11g067070.1</v>
          </cell>
          <cell r="AQR6745" t="str">
            <v>Solyc12g017390.3</v>
          </cell>
          <cell r="AQS6745" t="str">
            <v>Solyc02g082470.4</v>
          </cell>
          <cell r="AQT6745" t="str">
            <v>Solyc04g082620.3</v>
          </cell>
          <cell r="AQU6745" t="str">
            <v>Solyc01g074010.5</v>
          </cell>
          <cell r="AQV6745" t="str">
            <v>Solyc03g114590.3</v>
          </cell>
          <cell r="AQW6745" t="str">
            <v>Solyc06g069330.3</v>
          </cell>
          <cell r="AQX6745" t="str">
            <v>Solyc12g038920.2</v>
          </cell>
          <cell r="AQY6745" t="str">
            <v>Solyc01g009300.3</v>
          </cell>
          <cell r="AQZ6745" t="str">
            <v>Solyc01g097500.4</v>
          </cell>
          <cell r="ARA6745" t="str">
            <v>Solyc03g059250.3</v>
          </cell>
          <cell r="ARB6745" t="str">
            <v>Solyc10g080390.2</v>
          </cell>
          <cell r="ARC6745" t="str">
            <v>Solyc11g061960.2</v>
          </cell>
          <cell r="ARD6745" t="str">
            <v>Solyc11g071970.2</v>
          </cell>
          <cell r="ARE6745" t="str">
            <v>Solyc11g042990.2</v>
          </cell>
          <cell r="ARF6745" t="str">
            <v>Solyc09g011320.3</v>
          </cell>
          <cell r="ARG6745" t="str">
            <v>Solyc10g084930.2</v>
          </cell>
          <cell r="ARH6745" t="str">
            <v>Solyc11g005660.2</v>
          </cell>
          <cell r="ARI6745" t="str">
            <v>Solyc04g012170.4</v>
          </cell>
          <cell r="ARJ6745" t="str">
            <v>Solyc11g071680.2</v>
          </cell>
          <cell r="ARK6745" t="str">
            <v>Solyc04g008300.1</v>
          </cell>
          <cell r="ARL6745" t="str">
            <v>Solyc05g018300.3</v>
          </cell>
          <cell r="ARM6745" t="str">
            <v>Solyc09g065650.3</v>
          </cell>
          <cell r="ARN6745" t="str">
            <v>Solyc03g117970.4</v>
          </cell>
          <cell r="ARO6745" t="str">
            <v>Solyc08g074730.2</v>
          </cell>
          <cell r="ARP6745" t="str">
            <v>Solyc08g074740.3</v>
          </cell>
          <cell r="ARQ6745" t="str">
            <v>Solyc06g060670.4</v>
          </cell>
          <cell r="ARR6745" t="str">
            <v>Solyc08g006830.3</v>
          </cell>
          <cell r="ARS6745" t="str">
            <v>Solyc04g009010.2</v>
          </cell>
          <cell r="ART6745" t="str">
            <v>Solyc06g051760.3</v>
          </cell>
          <cell r="ARU6745" t="str">
            <v>Solyc07g040940.3</v>
          </cell>
          <cell r="ARV6745" t="str">
            <v>Solyc12g008990.2</v>
          </cell>
          <cell r="ARW6745" t="str">
            <v>Solyc03g093450.3</v>
          </cell>
          <cell r="ARX6745" t="str">
            <v>Solyc05g051610.3</v>
          </cell>
          <cell r="ARY6745" t="str">
            <v>Solyc01g094660.3</v>
          </cell>
          <cell r="ARZ6745" t="str">
            <v>Solyc03g025450.4</v>
          </cell>
          <cell r="ASA6745" t="str">
            <v>Solyc04g015350.3</v>
          </cell>
          <cell r="ASB6745" t="str">
            <v>Solyc03g111830.4</v>
          </cell>
          <cell r="ASC6745" t="str">
            <v>Solyc02g089640.3</v>
          </cell>
          <cell r="ASD6745" t="str">
            <v>Solyc04g077470.3</v>
          </cell>
          <cell r="ASE6745" t="str">
            <v>Solyc08g006310.3</v>
          </cell>
          <cell r="ASF6745" t="str">
            <v>Solyc09g057640.4</v>
          </cell>
          <cell r="ASG6745" t="str">
            <v>Solyc12g088240.2</v>
          </cell>
          <cell r="ASH6745" t="str">
            <v>Solyc09g008320.5</v>
          </cell>
          <cell r="ASI6745" t="str">
            <v>Solyc04g076920.3</v>
          </cell>
          <cell r="ASJ6745" t="str">
            <v>Solyc08g068430.4</v>
          </cell>
          <cell r="ASK6745" t="str">
            <v>Solyc09g007420.5</v>
          </cell>
          <cell r="ASL6745" t="str">
            <v>Solyc11g071230.2</v>
          </cell>
          <cell r="ASM6745" t="str">
            <v>Solyc01g020130.3</v>
          </cell>
          <cell r="ASN6745" t="str">
            <v>Solyc11g011850.2</v>
          </cell>
          <cell r="ASO6745" t="str">
            <v>Solyc05g055410.3</v>
          </cell>
          <cell r="ASP6745" t="str">
            <v>Solyc06g074630.4</v>
          </cell>
          <cell r="ASQ6745" t="str">
            <v>Solyc09g008203.1</v>
          </cell>
          <cell r="ASR6745" t="str">
            <v>Solyc10g083670.3</v>
          </cell>
          <cell r="ASS6745" t="str">
            <v>Solyc11g007600.2</v>
          </cell>
          <cell r="AST6745" t="str">
            <v>Solyc11g066820.2</v>
          </cell>
          <cell r="ASU6745" t="str">
            <v>Solyc11g072690.2</v>
          </cell>
          <cell r="ASV6745" t="str">
            <v>Solyc01g107560.3</v>
          </cell>
          <cell r="ASW6745" t="str">
            <v>Solyc08g014050.2</v>
          </cell>
          <cell r="ASX6745" t="str">
            <v>Solyc12g096870.1</v>
          </cell>
          <cell r="ASY6745" t="str">
            <v>Solyc03g117600.3</v>
          </cell>
          <cell r="ASZ6745" t="str">
            <v>Solyc02g093230.4</v>
          </cell>
          <cell r="ATA6745" t="str">
            <v>Solyc02g093250.3</v>
          </cell>
          <cell r="ATB6745" t="str">
            <v>Solyc02g093270.5</v>
          </cell>
          <cell r="ATC6745" t="str">
            <v>Solyc03g032220.3</v>
          </cell>
          <cell r="ATD6745" t="str">
            <v>Solyc04g063210.3</v>
          </cell>
          <cell r="ATE6745" t="str">
            <v>Solyc05g026350.2</v>
          </cell>
          <cell r="ATF6745" t="str">
            <v>Solyc05g041690.3</v>
          </cell>
          <cell r="ATG6745" t="str">
            <v>Solyc09g082660.3</v>
          </cell>
          <cell r="ATH6745" t="str">
            <v>Solyc10g050160.2</v>
          </cell>
          <cell r="ATI6745" t="str">
            <v>Solyc03g080180.5</v>
          </cell>
          <cell r="ATJ6745" t="str">
            <v>Solyc01g068140.5</v>
          </cell>
          <cell r="ATK6745" t="str">
            <v>Solyc01g006350.4</v>
          </cell>
          <cell r="ATL6745" t="str">
            <v>Solyc01g006370.3</v>
          </cell>
          <cell r="ATM6745" t="str">
            <v>Solyc01g073750.4</v>
          </cell>
          <cell r="ATN6745" t="str">
            <v>Solyc02g078230.2</v>
          </cell>
          <cell r="ATO6745" t="str">
            <v>Solyc03g111570.4</v>
          </cell>
          <cell r="ATP6745" t="str">
            <v>Solyc07g053980.3</v>
          </cell>
          <cell r="ATQ6745" t="str">
            <v>Solyc07g056260.4</v>
          </cell>
          <cell r="ATR6745" t="str">
            <v>Solyc07g061920.4</v>
          </cell>
          <cell r="ATS6745" t="str">
            <v>Solyc11g005980.3</v>
          </cell>
          <cell r="ATT6745" t="str">
            <v>Solyc03g097500.3</v>
          </cell>
          <cell r="ATU6745" t="str">
            <v>Solyc04g076430.3</v>
          </cell>
          <cell r="ATV6745" t="str">
            <v>Solyc07g032740.4</v>
          </cell>
          <cell r="ATW6745" t="str">
            <v>Solyc07g055210.3</v>
          </cell>
          <cell r="ATX6745" t="str">
            <v>Solyc08g041870.3</v>
          </cell>
          <cell r="ATY6745" t="str">
            <v>Solyc08g068330.4</v>
          </cell>
          <cell r="ATZ6745" t="str">
            <v>Solyc10g075170.3</v>
          </cell>
          <cell r="AUA6745" t="str">
            <v>Solyc01g162830.1</v>
          </cell>
          <cell r="AUB6745" t="str">
            <v>Solyc04g079720.5</v>
          </cell>
          <cell r="AUC6745" t="str">
            <v>Solyc06g053730.1</v>
          </cell>
          <cell r="AUD6745" t="str">
            <v>Solyc04g014690.3</v>
          </cell>
          <cell r="AUE6745" t="str">
            <v>Solyc11g012050.1</v>
          </cell>
          <cell r="AUF6745" t="str">
            <v>Solyc03g114210.3</v>
          </cell>
          <cell r="AUG6745" t="str">
            <v>Solyc06g071410.3</v>
          </cell>
          <cell r="AUH6745" t="str">
            <v>Solyc12g062280.2</v>
          </cell>
          <cell r="AUI6745" t="str">
            <v>Solyc02g086790.4</v>
          </cell>
          <cell r="AUJ6745" t="str">
            <v>Solyc08g008550.4</v>
          </cell>
          <cell r="AUK6745" t="str">
            <v>Solyc08g083040.4</v>
          </cell>
          <cell r="AUL6745" t="str">
            <v>Solyc07g062620.3</v>
          </cell>
          <cell r="AUM6745" t="str">
            <v>Solyc10g005630.3</v>
          </cell>
          <cell r="AUN6745" t="str">
            <v>Solyc03g114080.2</v>
          </cell>
          <cell r="AUO6745" t="str">
            <v>Solyc11g071880.3</v>
          </cell>
          <cell r="AUP6745" t="str">
            <v>Solyc03g097150.3</v>
          </cell>
          <cell r="AUQ6745" t="str">
            <v>Solyc03g097410.1</v>
          </cell>
          <cell r="AUR6745" t="str">
            <v>Solyc04g077120.4</v>
          </cell>
          <cell r="AUS6745" t="str">
            <v>Solyc06g072740.1</v>
          </cell>
          <cell r="AUT6745" t="str">
            <v>Solyc08g005130.1</v>
          </cell>
          <cell r="AUU6745" t="str">
            <v>Solyc08g015630.3</v>
          </cell>
          <cell r="AUV6745" t="str">
            <v>Solyc08g076690.3</v>
          </cell>
          <cell r="AUW6745" t="str">
            <v>Solyc12g088200.3</v>
          </cell>
          <cell r="AUX6745" t="str">
            <v>Solyc03g118000.1</v>
          </cell>
          <cell r="AUY6745" t="str">
            <v>Solyc12g042430.2</v>
          </cell>
          <cell r="AUZ6745" t="str">
            <v>Solyc04g080670.3</v>
          </cell>
          <cell r="AVA6745" t="str">
            <v>Solyc02g087620.3</v>
          </cell>
          <cell r="AVB6745" t="str">
            <v>Solyc03g058950.3</v>
          </cell>
          <cell r="AVC6745" t="str">
            <v>Solyc03g058960.1</v>
          </cell>
          <cell r="AVD6745" t="str">
            <v>Solyc11g043120.2</v>
          </cell>
          <cell r="AVE6745" t="str">
            <v>Solyc11g005910.2</v>
          </cell>
          <cell r="AVF6745" t="str">
            <v>Solyc01g096410.4</v>
          </cell>
          <cell r="AVG6745" t="str">
            <v>Solyc01g104140.3</v>
          </cell>
          <cell r="AVH6745" t="str">
            <v>Solyc04g015470.3</v>
          </cell>
          <cell r="AVI6745" t="str">
            <v>Solyc09g008480.4</v>
          </cell>
          <cell r="AVJ6745" t="str">
            <v>Solyc10g078460.2</v>
          </cell>
          <cell r="AVK6745" t="str">
            <v>Solyc10g080750.3</v>
          </cell>
          <cell r="AVL6745" t="str">
            <v>Solyc10g086320.2</v>
          </cell>
          <cell r="AVM6745" t="str">
            <v>Solyc11g013180.2</v>
          </cell>
          <cell r="AVN6745" t="str">
            <v>Solyc12g019880.1</v>
          </cell>
          <cell r="AVO6745" t="str">
            <v>Solyc03g123570.3</v>
          </cell>
          <cell r="AVP6745" t="str">
            <v>Solyc04g007650.4</v>
          </cell>
          <cell r="AVQ6745" t="str">
            <v>Solyc06g065540.3</v>
          </cell>
          <cell r="AVR6745" t="str">
            <v>Solyc07g017510.3</v>
          </cell>
          <cell r="AVS6745" t="str">
            <v>Solyc11g013830.2</v>
          </cell>
          <cell r="AVT6745" t="str">
            <v>Solyc12g049590.2</v>
          </cell>
          <cell r="AVU6745" t="str">
            <v>Solyc03g005330.1</v>
          </cell>
          <cell r="AVV6745" t="str">
            <v>Solyc05g012130.5</v>
          </cell>
          <cell r="AVW6745" t="str">
            <v>Solyc03g117790.2</v>
          </cell>
          <cell r="AVX6745" t="str">
            <v>Solyc06g068590.4</v>
          </cell>
          <cell r="AVY6745" t="str">
            <v>Solyc07g062940.4</v>
          </cell>
          <cell r="AVZ6745" t="str">
            <v>Solyc01g103240.4</v>
          </cell>
          <cell r="AWA6745" t="str">
            <v>Solyc01g104530.3</v>
          </cell>
          <cell r="AWB6745" t="str">
            <v>Solyc02g064980.1</v>
          </cell>
          <cell r="AWC6745" t="str">
            <v>Solyc02g065110.3</v>
          </cell>
          <cell r="AWD6745" t="str">
            <v>Solyc02g090430.3</v>
          </cell>
          <cell r="AWE6745" t="str">
            <v>Solyc02g090970.1</v>
          </cell>
          <cell r="AWF6745" t="str">
            <v>Solyc02g090980.1</v>
          </cell>
          <cell r="AWG6745" t="str">
            <v>Solyc02g090990.1</v>
          </cell>
          <cell r="AWH6745" t="str">
            <v>Solyc03g025360.3</v>
          </cell>
          <cell r="AWI6745" t="str">
            <v>Solyc04g079400.3</v>
          </cell>
          <cell r="AWJ6745" t="str">
            <v>Solyc06g036080.4</v>
          </cell>
          <cell r="AWK6745" t="str">
            <v>Solyc07g051860.1</v>
          </cell>
          <cell r="AWL6745" t="str">
            <v>Solyc07g051870.1</v>
          </cell>
          <cell r="AWM6745" t="str">
            <v>Solyc07g051880.1</v>
          </cell>
          <cell r="AWN6745" t="str">
            <v>Solyc07g051890.1</v>
          </cell>
          <cell r="AWO6745" t="str">
            <v>Solyc07g051920.1</v>
          </cell>
          <cell r="AWP6745" t="str">
            <v>Solyc07g051930.3</v>
          </cell>
          <cell r="AWQ6745" t="str">
            <v>Solyc07g053170.4</v>
          </cell>
          <cell r="AWR6745" t="str">
            <v>Solyc07g064820.1</v>
          </cell>
          <cell r="AWS6745" t="str">
            <v>Solyc08g081210.4</v>
          </cell>
          <cell r="AWT6745" t="str">
            <v>Solyc11g033270.2</v>
          </cell>
          <cell r="AWU6745" t="str">
            <v>Solyc12g088940.3</v>
          </cell>
          <cell r="AWV6745" t="str">
            <v>Solyc01g096170.4</v>
          </cell>
          <cell r="AWW6745" t="str">
            <v>Solyc01g097840.3</v>
          </cell>
          <cell r="AWX6745" t="str">
            <v>Solyc03g112140.4</v>
          </cell>
          <cell r="AWY6745" t="str">
            <v>Solyc05g041420.4</v>
          </cell>
          <cell r="AWZ6745" t="str">
            <v>Solyc06g071800.4</v>
          </cell>
          <cell r="AXA6745" t="str">
            <v>Solyc06g082470.3</v>
          </cell>
          <cell r="AXB6745" t="str">
            <v>Solyc07g047990.1</v>
          </cell>
          <cell r="AXC6745" t="str">
            <v>Solyc07g065250.3</v>
          </cell>
          <cell r="AXD6745" t="str">
            <v>Solyc08g082980.2</v>
          </cell>
          <cell r="AXE6745" t="str">
            <v>Solyc09g018170.4</v>
          </cell>
          <cell r="AXF6745" t="str">
            <v>Solyc09g076000.3</v>
          </cell>
          <cell r="AXG6745" t="str">
            <v>Solyc10g009060.1</v>
          </cell>
          <cell r="AXH6745" t="str">
            <v>Solyc10g009350.4</v>
          </cell>
          <cell r="AXI6745" t="str">
            <v>Solyc01g010950.3</v>
          </cell>
          <cell r="AXJ6745" t="str">
            <v>Solyc01g059860.3</v>
          </cell>
          <cell r="AXK6745" t="str">
            <v>Solyc01g097980.3</v>
          </cell>
          <cell r="AXL6745" t="str">
            <v>Solyc02g071740.3</v>
          </cell>
          <cell r="AXM6745" t="str">
            <v>Solyc02g076780.3</v>
          </cell>
          <cell r="AXN6745" t="str">
            <v>Solyc02g078140.3</v>
          </cell>
          <cell r="AXO6745" t="str">
            <v>Solyc02g083290.4</v>
          </cell>
          <cell r="AXP6745" t="str">
            <v>Solyc02g085620.3</v>
          </cell>
          <cell r="AXQ6745" t="str">
            <v>Solyc02g093410.4</v>
          </cell>
          <cell r="AXR6745" t="str">
            <v>Solyc03g005920.4</v>
          </cell>
          <cell r="AXS6745" t="str">
            <v>Solyc03g006400.3</v>
          </cell>
          <cell r="AXT6745" t="str">
            <v>Solyc03g114310.3</v>
          </cell>
          <cell r="AXU6745" t="str">
            <v>Solyc03g119140.4</v>
          </cell>
          <cell r="AXV6745" t="str">
            <v>Solyc03g121780.1</v>
          </cell>
          <cell r="AXW6745" t="str">
            <v>Solyc04g071120.3</v>
          </cell>
          <cell r="AXX6745" t="str">
            <v>Solyc04g076480.3</v>
          </cell>
          <cell r="AXY6745" t="str">
            <v>Solyc05g013070.3</v>
          </cell>
          <cell r="AXZ6745" t="str">
            <v>Solyc06g068980.4</v>
          </cell>
          <cell r="AYA6745" t="str">
            <v>Solyc07g006760.4</v>
          </cell>
          <cell r="AYB6745" t="str">
            <v>Solyc07g007140.3</v>
          </cell>
          <cell r="AYC6745" t="str">
            <v>Solyc07g042680.3</v>
          </cell>
          <cell r="AYD6745" t="str">
            <v>Solyc07g042890.3</v>
          </cell>
          <cell r="AYE6745" t="str">
            <v>Solyc07g055130.4</v>
          </cell>
          <cell r="AYF6745" t="str">
            <v>Solyc07g055870.4</v>
          </cell>
          <cell r="AYG6745" t="str">
            <v>Solyc08g007910.5</v>
          </cell>
          <cell r="AYH6745" t="str">
            <v>Solyc08g014450.4</v>
          </cell>
          <cell r="AYI6745" t="str">
            <v>Solyc08g062140.1</v>
          </cell>
          <cell r="AYJ6745" t="str">
            <v>Solyc09g018060.5</v>
          </cell>
          <cell r="AYK6745" t="str">
            <v>Solyc09g082470.4</v>
          </cell>
          <cell r="AYL6745" t="str">
            <v>Solyc09g091460.3</v>
          </cell>
          <cell r="AYM6745" t="str">
            <v>Solyc10g017490.3</v>
          </cell>
          <cell r="AYN6745" t="str">
            <v>Solyc10g055720.2</v>
          </cell>
          <cell r="AYO6745" t="str">
            <v>Solyc12g009340.2</v>
          </cell>
          <cell r="AYP6745" t="str">
            <v>Solyc12g013970.3</v>
          </cell>
          <cell r="AYQ6745" t="str">
            <v>Solyc12g019410.3</v>
          </cell>
          <cell r="AYR6745" t="str">
            <v>Solyc12g094410.3</v>
          </cell>
          <cell r="AYS6745" t="str">
            <v>Solyc12g099250.2</v>
          </cell>
          <cell r="AYT6745" t="str">
            <v>Solyc03g097920.1</v>
          </cell>
          <cell r="AYU6745" t="str">
            <v>Solyc03g019850.3</v>
          </cell>
          <cell r="AYV6745" t="str">
            <v>Solyc03g123800.3</v>
          </cell>
          <cell r="AYW6745" t="str">
            <v>Solyc01g080240.4</v>
          </cell>
          <cell r="AYX6745" t="str">
            <v>Solyc02g084870.3</v>
          </cell>
          <cell r="AYY6745" t="str">
            <v>Solyc04g007710.3</v>
          </cell>
          <cell r="AYZ6745" t="str">
            <v>Solyc04g080730.3</v>
          </cell>
          <cell r="AZA6745" t="str">
            <v>Solyc06g068990.4</v>
          </cell>
          <cell r="AZB6745" t="str">
            <v>Solyc07g056350.3</v>
          </cell>
          <cell r="AZC6745" t="str">
            <v>Solyc07g062080.4</v>
          </cell>
          <cell r="AZD6745" t="str">
            <v>Solyc10g007500.4</v>
          </cell>
          <cell r="AZE6745" t="str">
            <v>Solyc12g040680.2</v>
          </cell>
          <cell r="AZF6745" t="str">
            <v>Solyc01g111070.3</v>
          </cell>
          <cell r="AZG6745" t="str">
            <v>Solyc11g008630.3</v>
          </cell>
          <cell r="AZH6745" t="str">
            <v>Solyc07g055560.4</v>
          </cell>
          <cell r="AZI6745" t="str">
            <v>Solyc01g005230.5</v>
          </cell>
          <cell r="AZJ6745" t="str">
            <v>Solyc01g005350.4</v>
          </cell>
          <cell r="AZK6745" t="str">
            <v>Solyc01g014320.4</v>
          </cell>
          <cell r="AZL6745" t="str">
            <v>Solyc01g068550.3</v>
          </cell>
          <cell r="AZM6745" t="str">
            <v>Solyc01g080970.3</v>
          </cell>
          <cell r="AZN6745" t="str">
            <v>Solyc01g080990.3</v>
          </cell>
          <cell r="AZO6745" t="str">
            <v>Solyc01g111900.5</v>
          </cell>
          <cell r="AZP6745" t="str">
            <v>Solyc02g077520.3</v>
          </cell>
          <cell r="AZQ6745" t="str">
            <v>Solyc02g077530.2</v>
          </cell>
          <cell r="AZR6745" t="str">
            <v>Solyc02g091140.3</v>
          </cell>
          <cell r="AZS6745" t="str">
            <v>Solyc02g093240.3</v>
          </cell>
          <cell r="AZT6745" t="str">
            <v>Solyc03g097700.3</v>
          </cell>
          <cell r="AZU6745" t="str">
            <v>Solyc04g055253.1</v>
          </cell>
          <cell r="AZV6745" t="str">
            <v>Solyc04g055255.1</v>
          </cell>
          <cell r="AZW6745" t="str">
            <v>Solyc04g055257.1</v>
          </cell>
          <cell r="AZX6745" t="str">
            <v>Solyc04g078120.3</v>
          </cell>
          <cell r="AZY6745" t="str">
            <v>Solyc05g026040.1</v>
          </cell>
          <cell r="AZZ6745" t="str">
            <v>Solyc05g026330.3</v>
          </cell>
          <cell r="BAA6745" t="str">
            <v>Solyc05g041270.1</v>
          </cell>
          <cell r="BAB6745" t="str">
            <v>Solyc05g041320.2</v>
          </cell>
          <cell r="BAC6745" t="str">
            <v>Solyc05g041610.3</v>
          </cell>
          <cell r="BAD6745" t="str">
            <v>Solyc05g041620.3</v>
          </cell>
          <cell r="BAE6745" t="str">
            <v>Solyc05g041640.3</v>
          </cell>
          <cell r="BAF6745" t="str">
            <v>Solyc05g041650.1</v>
          </cell>
          <cell r="BAG6745" t="str">
            <v>Solyc05g041660.1</v>
          </cell>
          <cell r="BAH6745" t="str">
            <v>Solyc05g041670.3</v>
          </cell>
          <cell r="BAI6745" t="str">
            <v>Solyc05g041950.1</v>
          </cell>
          <cell r="BAJ6745" t="str">
            <v>Solyc06g007960.5</v>
          </cell>
          <cell r="BAK6745" t="str">
            <v>Solyc06g017863.2</v>
          </cell>
          <cell r="BAL6745" t="str">
            <v>Solyc06g049090.4</v>
          </cell>
          <cell r="BAM6745" t="str">
            <v>Solyc06g060200.2</v>
          </cell>
          <cell r="BAN6745" t="str">
            <v>Solyc06g060215.1</v>
          </cell>
          <cell r="BAO6745" t="str">
            <v>Solyc06g064500.3</v>
          </cell>
          <cell r="BAP6745" t="str">
            <v>Solyc06g064510.2</v>
          </cell>
          <cell r="BAQ6745" t="str">
            <v>Solyc06g083450.4</v>
          </cell>
          <cell r="BAR6745" t="str">
            <v>Solyc09g056230.4</v>
          </cell>
          <cell r="BAS6745" t="str">
            <v>Solyc09g091530.2</v>
          </cell>
          <cell r="BAT6745" t="str">
            <v>Solyc09g091540.3</v>
          </cell>
          <cell r="BAU6745" t="str">
            <v>Solyc09g091550.3</v>
          </cell>
          <cell r="BAV6745" t="str">
            <v>Solyc10g008120.5</v>
          </cell>
          <cell r="BAW6745" t="str">
            <v>Solyc10g061840.3</v>
          </cell>
          <cell r="BAX6745" t="str">
            <v>Solyc10g049500.1</v>
          </cell>
          <cell r="BAY6745" t="str">
            <v>Solyc10g049540.1</v>
          </cell>
          <cell r="BAZ6745" t="str">
            <v>Solyc10g079540.1</v>
          </cell>
          <cell r="BBA6745" t="str">
            <v>Solyc10g005060.4</v>
          </cell>
          <cell r="BBB6745" t="str">
            <v>Solyc12g009110.4</v>
          </cell>
          <cell r="BBC6745" t="str">
            <v>Solyc12g041940.1</v>
          </cell>
          <cell r="BBD6745" t="str">
            <v>Solyc12g041960.2</v>
          </cell>
          <cell r="BBE6745" t="str">
            <v>Solyc01g008300.2</v>
          </cell>
          <cell r="BBF6745" t="str">
            <v>Solyc01g090600.5</v>
          </cell>
          <cell r="BBG6745" t="str">
            <v>Solyc01g105550.1</v>
          </cell>
          <cell r="BBH6745" t="str">
            <v>Solyc01g105580.1</v>
          </cell>
          <cell r="BBI6745" t="str">
            <v>Solyc01g105590.2</v>
          </cell>
          <cell r="BBJ6745" t="str">
            <v>Solyc01g107080.3</v>
          </cell>
          <cell r="BBK6745" t="str">
            <v>Solyc02g062710.1</v>
          </cell>
          <cell r="BBL6745" t="str">
            <v>Solyc02g079490.3</v>
          </cell>
          <cell r="BBM6745" t="str">
            <v>Solyc02g081740.2</v>
          </cell>
          <cell r="BBN6745" t="str">
            <v>Solyc02g081750.1</v>
          </cell>
          <cell r="BBO6745" t="str">
            <v>Solyc02g081760.2</v>
          </cell>
          <cell r="BBP6745" t="str">
            <v>Solyc02g081800.1</v>
          </cell>
          <cell r="BBQ6745" t="str">
            <v>Solyc02g093180.3</v>
          </cell>
          <cell r="BBR6745" t="str">
            <v>Solyc04g012020.1</v>
          </cell>
          <cell r="BBS6745" t="str">
            <v>Solyc04g080720.4</v>
          </cell>
          <cell r="BBT6745" t="str">
            <v>Solyc04g082350.3</v>
          </cell>
          <cell r="BBU6745" t="str">
            <v>Solyc05g014330.1</v>
          </cell>
          <cell r="BBV6745" t="str">
            <v>Solyc05g015800.3</v>
          </cell>
          <cell r="BBW6745" t="str">
            <v>Solyc05g039950.2</v>
          </cell>
          <cell r="BBX6745" t="str">
            <v>Solyc05g050710.3</v>
          </cell>
          <cell r="BBY6745" t="str">
            <v>Solyc06g043120.1</v>
          </cell>
          <cell r="BBZ6745" t="str">
            <v>Solyc06g051320.3</v>
          </cell>
          <cell r="BCA6745" t="str">
            <v>Solyc06g074710.1</v>
          </cell>
          <cell r="BCB6745" t="str">
            <v>Solyc07g005760.3</v>
          </cell>
          <cell r="BCC6745" t="str">
            <v>Solyc07g006670.1</v>
          </cell>
          <cell r="BCD6745" t="str">
            <v>Solyc07g006680.1</v>
          </cell>
          <cell r="BCE6745" t="str">
            <v>Solyc07g008380.2</v>
          </cell>
          <cell r="BCF6745" t="str">
            <v>Solyc07g008390.4</v>
          </cell>
          <cell r="BCG6745" t="str">
            <v>Solyc07g161360.1</v>
          </cell>
          <cell r="BCH6745" t="str">
            <v>Solyc07g009583.1</v>
          </cell>
          <cell r="BCI6745" t="str">
            <v>Solyc07g014580.3</v>
          </cell>
          <cell r="BCJ6745" t="str">
            <v>Solyc07g017320.1</v>
          </cell>
          <cell r="BCK6745" t="str">
            <v>Solyc07g160590.1</v>
          </cell>
          <cell r="BCL6745" t="str">
            <v>Solyc07g026890.1</v>
          </cell>
          <cell r="BCM6745" t="str">
            <v>Solyc07g043670.1</v>
          </cell>
          <cell r="BCN6745" t="str">
            <v>Solyc07g043700.3</v>
          </cell>
          <cell r="BCO6745" t="str">
            <v>Solyc07g043710.5</v>
          </cell>
          <cell r="BCP6745" t="str">
            <v>Solyc07g049670.4</v>
          </cell>
          <cell r="BCQ6745" t="str">
            <v>Solyc07g052060.2</v>
          </cell>
          <cell r="BCR6745" t="str">
            <v>Solyc08g005760.1</v>
          </cell>
          <cell r="BCS6745" t="str">
            <v>Solyc08g005770.3</v>
          </cell>
          <cell r="BCT6745" t="str">
            <v>Solyc08g005890.3</v>
          </cell>
          <cell r="BCU6745" t="str">
            <v>Solyc08g007210.5</v>
          </cell>
          <cell r="BCV6745" t="str">
            <v>Solyc08g013830.1</v>
          </cell>
          <cell r="BCW6745" t="str">
            <v>Solyc08g014230.5</v>
          </cell>
          <cell r="BCX6745" t="str">
            <v>Solyc08g014240.4</v>
          </cell>
          <cell r="BCY6745" t="str">
            <v>Solyc08g014490.1</v>
          </cell>
          <cell r="BCZ6745" t="str">
            <v>Solyc08g075210.2</v>
          </cell>
          <cell r="BDA6745" t="str">
            <v>Solyc08g078030.5</v>
          </cell>
          <cell r="BDB6745" t="str">
            <v>Solyc10g008650.3</v>
          </cell>
          <cell r="BDC6745" t="str">
            <v>Solyc10g008660.3</v>
          </cell>
          <cell r="BDD6745" t="str">
            <v>Solyc10g008680.3</v>
          </cell>
          <cell r="BDE6745" t="str">
            <v>Solyc11g020640.3</v>
          </cell>
          <cell r="BDF6745" t="str">
            <v>Solyc11g066640.1</v>
          </cell>
          <cell r="BDG6745" t="str">
            <v>Solyc11g067270.1</v>
          </cell>
          <cell r="BDH6745" t="str">
            <v>Solyc11g067290.1</v>
          </cell>
          <cell r="BDI6745" t="str">
            <v>Solyc11g067330.1</v>
          </cell>
          <cell r="BDJ6745" t="str">
            <v>Solyc11g067340.1</v>
          </cell>
          <cell r="BDK6745" t="str">
            <v>Solyc11g067347.1</v>
          </cell>
          <cell r="BDL6745" t="str">
            <v>Solyc11g069680.1</v>
          </cell>
          <cell r="BDM6745" t="str">
            <v>Solyc11g071470.1</v>
          </cell>
          <cell r="BDN6745" t="str">
            <v>Solyc11g071480.1</v>
          </cell>
          <cell r="BDO6745" t="str">
            <v>Solyc12g005430.1</v>
          </cell>
          <cell r="BDP6745" t="str">
            <v>Solyc12g005440.1</v>
          </cell>
          <cell r="BDQ6745" t="str">
            <v>Solyc12g010980.3</v>
          </cell>
          <cell r="BDR6745" t="str">
            <v>Solyc12g088170.2</v>
          </cell>
          <cell r="BDS6745" t="str">
            <v>Solyc12g096250.2</v>
          </cell>
          <cell r="BDT6745" t="str">
            <v>Solyc12g096770.1</v>
          </cell>
          <cell r="BDU6745" t="str">
            <v>Solyc12g096790.1</v>
          </cell>
          <cell r="BDV6745" t="str">
            <v>Solyc12g096800.1</v>
          </cell>
          <cell r="BDW6745" t="str">
            <v>Solyc01g005120.3</v>
          </cell>
          <cell r="BDX6745" t="str">
            <v>Solyc01g005210.4</v>
          </cell>
          <cell r="BDY6745" t="str">
            <v>Solyc01g006670.2</v>
          </cell>
          <cell r="BDZ6745" t="str">
            <v>Solyc01g066100.3</v>
          </cell>
          <cell r="BEA6745" t="str">
            <v>Solyc01g160320.1</v>
          </cell>
          <cell r="BEB6745" t="str">
            <v>Solyc01g066115.1</v>
          </cell>
          <cell r="BEC6745" t="str">
            <v>Solyc01g066120.4</v>
          </cell>
          <cell r="BED6745" t="str">
            <v>Solyc01g067350.4</v>
          </cell>
          <cell r="BEE6745" t="str">
            <v>Solyc01g095620.3</v>
          </cell>
          <cell r="BEF6745" t="str">
            <v>Solyc01g095760.3</v>
          </cell>
          <cell r="BEG6745" t="str">
            <v>Solyc01g105350.3</v>
          </cell>
          <cell r="BEH6745" t="str">
            <v>Solyc01g105360.3</v>
          </cell>
          <cell r="BEI6745" t="str">
            <v>Solyc01g106650.3</v>
          </cell>
          <cell r="BEJ6745" t="str">
            <v>Solyc02g062990.1</v>
          </cell>
          <cell r="BEK6745" t="str">
            <v>Solyc02g063000.5</v>
          </cell>
          <cell r="BEL6745" t="str">
            <v>Solyc02g065670.3</v>
          </cell>
          <cell r="BEM6745" t="str">
            <v>Solyc02g066960.3</v>
          </cell>
          <cell r="BEN6745" t="str">
            <v>Solyc02g067690.3</v>
          </cell>
          <cell r="BEO6745" t="str">
            <v>Solyc02g068220.1</v>
          </cell>
          <cell r="BEP6745" t="str">
            <v>Solyc02g068790.4</v>
          </cell>
          <cell r="BEQ6745" t="str">
            <v>Solyc02g070020.1</v>
          </cell>
          <cell r="BER6745" t="str">
            <v>Solyc02g072150.3</v>
          </cell>
          <cell r="BES6745" t="str">
            <v>Solyc02g078590.1</v>
          </cell>
          <cell r="BET6745" t="str">
            <v>Solyc02g081690.1</v>
          </cell>
          <cell r="BEU6745" t="str">
            <v>Solyc02g085660.1</v>
          </cell>
          <cell r="BEV6745" t="str">
            <v>Solyc02g088750.2</v>
          </cell>
          <cell r="BEW6745" t="str">
            <v>Solyc02g091350.5</v>
          </cell>
          <cell r="BEX6745" t="str">
            <v>Solyc02g091370.3</v>
          </cell>
          <cell r="BEY6745" t="str">
            <v>Solyc02g091920.3</v>
          </cell>
          <cell r="BEZ6745" t="str">
            <v>Solyc03g031800.3</v>
          </cell>
          <cell r="BFA6745" t="str">
            <v>Solyc03g071850.1</v>
          </cell>
          <cell r="BFB6745" t="str">
            <v>Solyc03g078240.3</v>
          </cell>
          <cell r="BFC6745" t="str">
            <v>Solyc03g078490.5</v>
          </cell>
          <cell r="BFD6745" t="str">
            <v>Solyc03g078500.3</v>
          </cell>
          <cell r="BFE6745" t="str">
            <v>Solyc03g078690.4</v>
          </cell>
          <cell r="BFF6745" t="str">
            <v>Solyc03g078720.4</v>
          </cell>
          <cell r="BFG6745" t="str">
            <v>Solyc03g078730.3</v>
          </cell>
          <cell r="BFH6745" t="str">
            <v>Solyc03g078770.3</v>
          </cell>
          <cell r="BFI6745" t="str">
            <v>Solyc03g078780.3</v>
          </cell>
          <cell r="BFJ6745" t="str">
            <v>Solyc03g078800.2</v>
          </cell>
          <cell r="BFK6745" t="str">
            <v>Solyc03g078810.4</v>
          </cell>
          <cell r="BFL6745" t="str">
            <v>Solyc03g083650.5</v>
          </cell>
          <cell r="BFM6745" t="str">
            <v>Solyc03g093080.3</v>
          </cell>
          <cell r="BFN6745" t="str">
            <v>Solyc03g093110.3</v>
          </cell>
          <cell r="BFO6745" t="str">
            <v>Solyc03g093120.5</v>
          </cell>
          <cell r="BFP6745" t="str">
            <v>Solyc03g093130.3</v>
          </cell>
          <cell r="BFQ6745" t="str">
            <v>Solyc03g098430.4</v>
          </cell>
          <cell r="BFR6745" t="str">
            <v>Solyc03g114175.1</v>
          </cell>
          <cell r="BFS6745" t="str">
            <v>Solyc04g008210.2</v>
          </cell>
          <cell r="BFT6745" t="str">
            <v>Solyc04g010110.3</v>
          </cell>
          <cell r="BFU6745" t="str">
            <v>Solyc04g014990.3</v>
          </cell>
          <cell r="BFV6745" t="str">
            <v>Solyc04g026160.3</v>
          </cell>
          <cell r="BFW6745" t="str">
            <v>Solyc04g025940.3</v>
          </cell>
          <cell r="BFX6745" t="str">
            <v>Solyc04g074330.3</v>
          </cell>
          <cell r="BFY6745" t="str">
            <v>Solyc04g074340.3</v>
          </cell>
          <cell r="BFZ6745" t="str">
            <v>Solyc04g074350.3</v>
          </cell>
          <cell r="BGA6745" t="str">
            <v>Solyc04g074380.4</v>
          </cell>
          <cell r="BGB6745" t="str">
            <v>Solyc04g074390.3</v>
          </cell>
          <cell r="BGC6745" t="str">
            <v>Solyc04g079030.2</v>
          </cell>
          <cell r="BGD6745" t="str">
            <v>Solyc04g079050.3</v>
          </cell>
          <cell r="BGE6745" t="str">
            <v>Solyc04g080010.5</v>
          </cell>
          <cell r="BGF6745" t="str">
            <v>Solyc04g081830.1</v>
          </cell>
          <cell r="BGG6745" t="str">
            <v>Solyc04g082860.3</v>
          </cell>
          <cell r="BGH6745" t="str">
            <v>Solyc05g005680.3</v>
          </cell>
          <cell r="BGI6745" t="str">
            <v>Solyc05g005750.3</v>
          </cell>
          <cell r="BGJ6745" t="str">
            <v>Solyc05g005930.3</v>
          </cell>
          <cell r="BGK6745" t="str">
            <v>Solyc05g006140.1</v>
          </cell>
          <cell r="BGL6745" t="str">
            <v>Solyc05g006150.1</v>
          </cell>
          <cell r="BGM6745" t="str">
            <v>Solyc05g010685.1</v>
          </cell>
          <cell r="BGN6745" t="str">
            <v>Solyc05g010710.3</v>
          </cell>
          <cell r="BGO6745" t="str">
            <v>Solyc05g046290.3</v>
          </cell>
          <cell r="BGP6745" t="str">
            <v>Solyc05g051360.1</v>
          </cell>
          <cell r="BGQ6745" t="str">
            <v>Solyc05g052870.5</v>
          </cell>
          <cell r="BGR6745" t="str">
            <v>Solyc05g053700.3</v>
          </cell>
          <cell r="BGS6745" t="str">
            <v>Solyc05g053820.3</v>
          </cell>
          <cell r="BGT6745" t="str">
            <v>Solyc05g053890.3</v>
          </cell>
          <cell r="BGU6745" t="str">
            <v>Solyc05g055343.2</v>
          </cell>
          <cell r="BGV6745" t="str">
            <v>Solyc05g055840.4</v>
          </cell>
          <cell r="BGW6745" t="str">
            <v>Solyc06g007650.2</v>
          </cell>
          <cell r="BGX6745" t="str">
            <v>Solyc00g006560.2</v>
          </cell>
          <cell r="BGY6745" t="str">
            <v>Solyc06g072870.1</v>
          </cell>
          <cell r="BGZ6745" t="str">
            <v>Solyc06g072880.2</v>
          </cell>
          <cell r="BHA6745" t="str">
            <v>Solyc06g076550.5</v>
          </cell>
          <cell r="BHB6745" t="str">
            <v>Solyc06g082300.4</v>
          </cell>
          <cell r="BHC6745" t="str">
            <v>Solyc07g006500.3</v>
          </cell>
          <cell r="BHD6745" t="str">
            <v>Solyc07g006850.3</v>
          </cell>
          <cell r="BHE6745" t="str">
            <v>Solyc07g006860.3</v>
          </cell>
          <cell r="BHF6745" t="str">
            <v>Solyc07g008230.1</v>
          </cell>
          <cell r="BHG6745" t="str">
            <v>Solyc07g009380.5</v>
          </cell>
          <cell r="BHH6745" t="str">
            <v>Solyc07g161540.1</v>
          </cell>
          <cell r="BHI6745" t="str">
            <v>Solyc07g043025.1</v>
          </cell>
          <cell r="BHJ6745" t="str">
            <v>Solyc07g043050.1</v>
          </cell>
          <cell r="BHK6745" t="str">
            <v>Solyc07g043060.1</v>
          </cell>
          <cell r="BHL6745" t="str">
            <v>Solyc07g043100.1</v>
          </cell>
          <cell r="BHM6745" t="str">
            <v>Solyc07g043120.1</v>
          </cell>
          <cell r="BHN6745" t="str">
            <v>Solyc07g043150.1</v>
          </cell>
          <cell r="BHO6745" t="str">
            <v>Solyc07g043160.1</v>
          </cell>
          <cell r="BHP6745" t="str">
            <v>Solyc07g043170.4</v>
          </cell>
          <cell r="BHQ6745" t="str">
            <v>Solyc07g043410.1</v>
          </cell>
          <cell r="BHR6745" t="str">
            <v>Solyc07g043440.1</v>
          </cell>
          <cell r="BHS6745" t="str">
            <v>Solyc07g043490.1</v>
          </cell>
          <cell r="BHT6745" t="str">
            <v>Solyc07g043500.1</v>
          </cell>
          <cell r="BHU6745" t="str">
            <v>Solyc07g052980.3</v>
          </cell>
          <cell r="BHV6745" t="str">
            <v>Solyc07g055300.3</v>
          </cell>
          <cell r="BHW6745" t="str">
            <v>Solyc07g055990.3</v>
          </cell>
          <cell r="BHX6745" t="str">
            <v>Solyc07g056000.2</v>
          </cell>
          <cell r="BHY6745" t="str">
            <v>Solyc08g006330.3</v>
          </cell>
          <cell r="BHZ6745" t="str">
            <v>Solyc08g006350.3</v>
          </cell>
          <cell r="BIA6745" t="str">
            <v>Solyc08g006360.3</v>
          </cell>
          <cell r="BIB6745" t="str">
            <v>Solyc08g006370.1</v>
          </cell>
          <cell r="BIC6745" t="str">
            <v>Solyc08g006390.1</v>
          </cell>
          <cell r="BID6745" t="str">
            <v>Solyc08g006400.1</v>
          </cell>
          <cell r="BIE6745" t="str">
            <v>Solyc08g006410.5</v>
          </cell>
          <cell r="BIF6745" t="str">
            <v>Solyc08g150105.1</v>
          </cell>
          <cell r="BIG6745" t="str">
            <v>Solyc08g016250.1</v>
          </cell>
          <cell r="BIH6745" t="str">
            <v>Solyc08g016260.1</v>
          </cell>
          <cell r="BII6745" t="str">
            <v>Solyc08g062220.3</v>
          </cell>
          <cell r="BIJ6745" t="str">
            <v>Solyc08g076080.3</v>
          </cell>
          <cell r="BIK6745" t="str">
            <v>Solyc08g076650.3</v>
          </cell>
          <cell r="BIL6745" t="str">
            <v>Solyc08g077080.1</v>
          </cell>
          <cell r="BIM6745" t="str">
            <v>Solyc09g008050.3</v>
          </cell>
          <cell r="BIN6745" t="str">
            <v>Solyc09g008090.4</v>
          </cell>
          <cell r="BIO6745" t="str">
            <v>Solyc09g008510.1</v>
          </cell>
          <cell r="BIP6745" t="str">
            <v>Solyc09g009010.4</v>
          </cell>
          <cell r="BIQ6745" t="str">
            <v>Solyc09g014390.1</v>
          </cell>
          <cell r="BIR6745" t="str">
            <v>Solyc09g059170.3</v>
          </cell>
          <cell r="BIS6745" t="str">
            <v>Solyc09g089585.2</v>
          </cell>
          <cell r="BIT6745" t="str">
            <v>Solyc09g092490.4</v>
          </cell>
          <cell r="BIU6745" t="str">
            <v>Solyc09g092480.1</v>
          </cell>
          <cell r="BIV6745" t="str">
            <v>Solyc09g092500.1</v>
          </cell>
          <cell r="BIW6745" t="str">
            <v>Solyc09g092520.3</v>
          </cell>
          <cell r="BIX6745" t="str">
            <v>Solyc09g098080.5</v>
          </cell>
          <cell r="BIY6745" t="str">
            <v>Solyc10g005350.3</v>
          </cell>
          <cell r="BIZ6745" t="str">
            <v>Solyc10g007950.4</v>
          </cell>
          <cell r="BJA6745" t="str">
            <v>Solyc10g008860.1</v>
          </cell>
          <cell r="BJB6745" t="str">
            <v>Solyc10g009580.5</v>
          </cell>
          <cell r="BJC6745" t="str">
            <v>Solyc10g076780.1</v>
          </cell>
          <cell r="BJD6745" t="str">
            <v>Solyc10g081870.3</v>
          </cell>
          <cell r="BJE6745" t="str">
            <v>Solyc10g083860.3</v>
          </cell>
          <cell r="BJF6745" t="str">
            <v>Solyc10g084890.3</v>
          </cell>
          <cell r="BJG6745" t="str">
            <v>Solyc10g085230.2</v>
          </cell>
          <cell r="BJH6745" t="str">
            <v>Solyc10g085240.1</v>
          </cell>
          <cell r="BJI6745" t="str">
            <v>Solyc10g085280.1</v>
          </cell>
          <cell r="BJJ6745" t="str">
            <v>Solyc10g085860.1</v>
          </cell>
          <cell r="BJK6745" t="str">
            <v>Solyc10g085870.1</v>
          </cell>
          <cell r="BJL6745" t="str">
            <v>Solyc10g085880.1</v>
          </cell>
          <cell r="BJM6745" t="str">
            <v>Solyc10g086240.2</v>
          </cell>
          <cell r="BJN6745" t="str">
            <v>Solyc11g006100.1</v>
          </cell>
          <cell r="BJO6745" t="str">
            <v>Solyc11g006110.1</v>
          </cell>
          <cell r="BJP6745" t="str">
            <v>Solyc11g007350.1</v>
          </cell>
          <cell r="BJQ6745" t="str">
            <v>Solyc11g007370.3</v>
          </cell>
          <cell r="BJR6745" t="str">
            <v>Solyc11g007380.1</v>
          </cell>
          <cell r="BJS6745" t="str">
            <v>Solyc11g007450.3</v>
          </cell>
          <cell r="BJT6745" t="str">
            <v>Solyc11g007460.1</v>
          </cell>
          <cell r="BJU6745" t="str">
            <v>Solyc11g007470.1</v>
          </cell>
          <cell r="BJV6745" t="str">
            <v>Solyc11g007480.1</v>
          </cell>
          <cell r="BJW6745" t="str">
            <v>Solyc11g007490.1</v>
          </cell>
          <cell r="BJX6745" t="str">
            <v>Solyc11g007500.3</v>
          </cell>
          <cell r="BJY6745" t="str">
            <v>Solyc11g010735.1</v>
          </cell>
          <cell r="BJZ6745" t="str">
            <v>Solyc11g010740.3</v>
          </cell>
          <cell r="BKA6745" t="str">
            <v>Solyc11g010760.1</v>
          </cell>
          <cell r="BKB6745" t="str">
            <v>Solyc11g010780.1</v>
          </cell>
          <cell r="BKC6745" t="str">
            <v>Solyc11g010790.1</v>
          </cell>
          <cell r="BKD6745" t="str">
            <v>Solyc11g010810.1</v>
          </cell>
          <cell r="BKE6745" t="str">
            <v>Solyc11g010813.1</v>
          </cell>
          <cell r="BKF6745" t="str">
            <v>Solyc11g017450.2</v>
          </cell>
          <cell r="BKG6745" t="str">
            <v>Solyc11g040140.2</v>
          </cell>
          <cell r="BKH6745" t="str">
            <v>Solyc11g065600.2</v>
          </cell>
          <cell r="BKI6745" t="str">
            <v>Solyc11g066270.3</v>
          </cell>
          <cell r="BKJ6745" t="str">
            <v>Solyc12g006430.4</v>
          </cell>
          <cell r="BKK6745" t="str">
            <v>Solyc12g007250.1</v>
          </cell>
          <cell r="BKL6745" t="str">
            <v>Solyc12g007260.2</v>
          </cell>
          <cell r="BKM6745" t="str">
            <v>Solyc12g007270.3</v>
          </cell>
          <cell r="BKN6745" t="str">
            <v>Solyc12g009920.1</v>
          </cell>
          <cell r="BKO6745" t="str">
            <v>Solyc12g011023.1</v>
          </cell>
          <cell r="BKP6745" t="str">
            <v>Solyc12g011030.3</v>
          </cell>
          <cell r="BKQ6745" t="str">
            <v>Solyc12g014010.2</v>
          </cell>
          <cell r="BKR6745" t="str">
            <v>Solyc12g017240.2</v>
          </cell>
          <cell r="BKS6745" t="str">
            <v>Solyc12g042600.2</v>
          </cell>
          <cell r="BKT6745" t="str">
            <v>Solyc12g057060.2</v>
          </cell>
          <cell r="BKU6745" t="str">
            <v>Solyc12g057070.2</v>
          </cell>
          <cell r="BKV6745" t="str">
            <v>Solyc12g057080.2</v>
          </cell>
          <cell r="BKW6745" t="str">
            <v>Solyc12g088690.3</v>
          </cell>
          <cell r="BKX6745" t="str">
            <v>Solyc12g088700.1</v>
          </cell>
          <cell r="BKY6745" t="str">
            <v>Solyc12g088710.1</v>
          </cell>
          <cell r="BKZ6745" t="str">
            <v>Solyc12g096080.2</v>
          </cell>
          <cell r="BLA6745" t="str">
            <v>Solyc12g096820.1</v>
          </cell>
          <cell r="BLB6745" t="str">
            <v>Solyc12g096830.2</v>
          </cell>
          <cell r="BLC6745" t="str">
            <v>Solyc12g098580.1</v>
          </cell>
          <cell r="BLD6745" t="str">
            <v>Solyc12g098590.3</v>
          </cell>
          <cell r="BLE6745" t="str">
            <v>Solyc12g098600.1</v>
          </cell>
          <cell r="BLF6745" t="str">
            <v>Solyc12g098603.2</v>
          </cell>
          <cell r="BLG6745" t="str">
            <v>Solyc01g094790.3</v>
          </cell>
          <cell r="BLH6745" t="str">
            <v>Solyc01g097920.3</v>
          </cell>
          <cell r="BLI6745" t="str">
            <v>Solyc01g097930.3</v>
          </cell>
          <cell r="BLJ6745" t="str">
            <v>Solyc01g097940.1</v>
          </cell>
          <cell r="BLK6745" t="str">
            <v>Solyc01g097950.3</v>
          </cell>
          <cell r="BLL6745" t="str">
            <v>Solyc05g005710.4</v>
          </cell>
          <cell r="BLM6745" t="str">
            <v>Solyc06g053510.3</v>
          </cell>
          <cell r="BLN6745" t="str">
            <v>Solyc06g053520.4</v>
          </cell>
          <cell r="BLO6745" t="str">
            <v>Solyc08g014310.3</v>
          </cell>
          <cell r="BLP6745" t="str">
            <v>Solyc08g061680.3</v>
          </cell>
          <cell r="BLQ6745" t="str">
            <v>Solyc08g061690.3</v>
          </cell>
          <cell r="BLR6745" t="str">
            <v>Solyc08g061695.2</v>
          </cell>
          <cell r="BLS6745" t="str">
            <v>Solyc08g061710.3</v>
          </cell>
          <cell r="BLT6745" t="str">
            <v>Solyc08g061720.1</v>
          </cell>
          <cell r="BLU6745" t="str">
            <v>Solyc08g061730.3</v>
          </cell>
          <cell r="BLV6745" t="str">
            <v>Solyc08g061740.3</v>
          </cell>
          <cell r="BLW6745" t="str">
            <v>Solyc08g061742.2</v>
          </cell>
          <cell r="BLX6745" t="str">
            <v>Solyc08g061755.1</v>
          </cell>
          <cell r="BLY6745" t="str">
            <v>Solyc08g061748.2</v>
          </cell>
          <cell r="BLZ6745" t="str">
            <v>Solyc08g061770.1</v>
          </cell>
          <cell r="BMA6745" t="str">
            <v>Solyc08g061771.2</v>
          </cell>
          <cell r="BMB6745" t="str">
            <v>Solyc08g061780.3</v>
          </cell>
          <cell r="BMC6745" t="str">
            <v>Solyc08g061790.3</v>
          </cell>
          <cell r="BMD6745" t="str">
            <v>Solyc10g012370.3</v>
          </cell>
          <cell r="BME6745" t="str">
            <v>Solyc11g019850.1</v>
          </cell>
          <cell r="BMF6745" t="str">
            <v>Solyc11g019860.4</v>
          </cell>
          <cell r="BMG6745" t="str">
            <v>Solyc11g019870.4</v>
          </cell>
          <cell r="BMH6745" t="str">
            <v>Solyc11g019880.3</v>
          </cell>
          <cell r="BMI6745" t="str">
            <v>Solyc11g019890.3</v>
          </cell>
          <cell r="BMJ6745" t="str">
            <v>Solyc11g019900.1</v>
          </cell>
          <cell r="BMK6745" t="str">
            <v>Solyc11g020360.3</v>
          </cell>
          <cell r="BML6745" t="str">
            <v>Solyc11g020380.3</v>
          </cell>
          <cell r="BMM6745" t="str">
            <v>Solyc11g020390.1</v>
          </cell>
          <cell r="BMN6745" t="str">
            <v>Solyc11g020400.1</v>
          </cell>
          <cell r="BMO6745" t="str">
            <v>Solyc11g020430.3</v>
          </cell>
          <cell r="BMP6745" t="str">
            <v>Solyc11g020433.1</v>
          </cell>
          <cell r="BMQ6745" t="str">
            <v>Solyc11g020437.1</v>
          </cell>
          <cell r="BMR6745" t="str">
            <v>Solyc11g020500.3</v>
          </cell>
          <cell r="BMS6745" t="str">
            <v>Solyc11g020520.3</v>
          </cell>
          <cell r="BMT6745" t="str">
            <v>Solyc11g027933.1</v>
          </cell>
          <cell r="BMU6745" t="str">
            <v>Solyc11g027937.2</v>
          </cell>
          <cell r="BMV6745" t="str">
            <v>Solyc11g027980.3</v>
          </cell>
          <cell r="BMW6745" t="str">
            <v>Solyc11g150120.1</v>
          </cell>
          <cell r="BMX6745" t="str">
            <v>Solyc11g150121.1</v>
          </cell>
          <cell r="BMY6745" t="str">
            <v>Solyc11g160650.1</v>
          </cell>
          <cell r="BMZ6745" t="str">
            <v>Solyc11g160660.1</v>
          </cell>
          <cell r="BNA6745" t="str">
            <v>Solyc11g028210.1</v>
          </cell>
          <cell r="BNB6745" t="str">
            <v>Solyc11g028213.1</v>
          </cell>
          <cell r="BNC6745" t="str">
            <v>Solyc11g030555.1</v>
          </cell>
          <cell r="BND6745" t="str">
            <v>Solyc11g030560.1</v>
          </cell>
          <cell r="BNE6745" t="str">
            <v>Solyc11g030647.2</v>
          </cell>
          <cell r="BNF6745" t="str">
            <v>Solyc08g061760.3</v>
          </cell>
          <cell r="BNG6745" t="str">
            <v>Solyc11g061780.3</v>
          </cell>
          <cell r="BNH6745" t="str">
            <v>Solyc11g061790.1</v>
          </cell>
          <cell r="BNI6745" t="str">
            <v>Solyc11g061800.1</v>
          </cell>
          <cell r="BNJ6745" t="str">
            <v>Solyc11g061810.3</v>
          </cell>
          <cell r="BNK6745" t="str">
            <v>Solyc11g061817.1</v>
          </cell>
          <cell r="BNL6745" t="str">
            <v>Solyc11g061830.1</v>
          </cell>
          <cell r="BNM6745" t="str">
            <v>Solyc11g061835.2</v>
          </cell>
          <cell r="BNN6745" t="str">
            <v>Solyc11g061850.1</v>
          </cell>
          <cell r="BNO6745" t="str">
            <v>Solyc11g061860.1</v>
          </cell>
          <cell r="BNP6745" t="str">
            <v>Solyc11g061870.3</v>
          </cell>
          <cell r="BNQ6745" t="str">
            <v>Solyc11g061880.1</v>
          </cell>
          <cell r="BNR6745" t="str">
            <v>Solyc11g061890.3</v>
          </cell>
          <cell r="BNS6745" t="str">
            <v>Solyc11g061900.1</v>
          </cell>
          <cell r="BNT6745" t="str">
            <v>Solyc11g061910.1</v>
          </cell>
          <cell r="BNU6745" t="str">
            <v>Solyc11g061920.3</v>
          </cell>
          <cell r="BNV6745" t="str">
            <v>Solyc11g061840.2</v>
          </cell>
          <cell r="BNW6745" t="str">
            <v>Solyc11g063460.3</v>
          </cell>
          <cell r="BNX6745" t="str">
            <v>Solyc11g063470.1</v>
          </cell>
          <cell r="BNY6745" t="str">
            <v>Solyc11g063650.1</v>
          </cell>
          <cell r="BNZ6745" t="str">
            <v>Solyc11g063670.1</v>
          </cell>
          <cell r="BOA6745" t="str">
            <v>Solyc11g063680.1</v>
          </cell>
          <cell r="BOB6745" t="str">
            <v>Solyc11g063690.3</v>
          </cell>
          <cell r="BOC6745" t="str">
            <v>Solyc11g063700.1</v>
          </cell>
          <cell r="BOD6745" t="str">
            <v>Solyc11g063710.1</v>
          </cell>
          <cell r="BOE6745" t="str">
            <v>Solyc11g063730.4</v>
          </cell>
          <cell r="BOF6745" t="str">
            <v>Solyc11g061913.2</v>
          </cell>
          <cell r="BOG6745" t="str">
            <v>Solyc11g063740.3</v>
          </cell>
          <cell r="BOH6745" t="str">
            <v>Solyc11g066960.3</v>
          </cell>
          <cell r="BOI6745" t="str">
            <v>Solyc12g014190.2</v>
          </cell>
          <cell r="BOJ6745" t="str">
            <v>Solyc00g160230.1</v>
          </cell>
          <cell r="BOK6745" t="str">
            <v>Solyc00g160140.1</v>
          </cell>
          <cell r="BOL6745" t="str">
            <v>Solyc01g006520.3</v>
          </cell>
          <cell r="BOM6745" t="str">
            <v>Solyc01g006530.1</v>
          </cell>
          <cell r="BON6745" t="str">
            <v>Solyc01g006590.3</v>
          </cell>
          <cell r="BOO6745" t="str">
            <v>Solyc01g008500.4</v>
          </cell>
          <cell r="BOP6745" t="str">
            <v>Solyc01g008570.1</v>
          </cell>
          <cell r="BOQ6745" t="str">
            <v>Solyc01g008860.1</v>
          </cell>
          <cell r="BOR6745" t="str">
            <v>Solyc01g014520.1</v>
          </cell>
          <cell r="BOS6745" t="str">
            <v>Solyc01g014550.3</v>
          </cell>
          <cell r="BOT6745" t="str">
            <v>Solyc01g014650.1</v>
          </cell>
          <cell r="BOU6745" t="str">
            <v>Solyc01g014690.2</v>
          </cell>
          <cell r="BOV6745" t="str">
            <v>Solyc01g067020.4</v>
          </cell>
          <cell r="BOW6745" t="str">
            <v>Solyc01g067320.1</v>
          </cell>
          <cell r="BOX6745" t="str">
            <v>Solyc01g088050.3</v>
          </cell>
          <cell r="BOY6745" t="str">
            <v>Solyc01g091210.3</v>
          </cell>
          <cell r="BOZ6745" t="str">
            <v>Solyc01g096690.3</v>
          </cell>
          <cell r="BPA6745" t="str">
            <v>Solyc01g098440.3</v>
          </cell>
          <cell r="BPB6745" t="str">
            <v>Solyc01g101100.4</v>
          </cell>
          <cell r="BPC6745" t="str">
            <v>Solyc01g105080.2</v>
          </cell>
          <cell r="BPD6745" t="str">
            <v>Solyc01g106055.1</v>
          </cell>
          <cell r="BPE6745" t="str">
            <v>Solyc01g106870.4</v>
          </cell>
          <cell r="BPF6745" t="str">
            <v>Solyc01g111880.4</v>
          </cell>
          <cell r="BPG6745" t="str">
            <v>Solyc01g111950.4</v>
          </cell>
          <cell r="BPH6745" t="str">
            <v>Solyc02g014040.1</v>
          </cell>
          <cell r="BPI6745" t="str">
            <v>Solyc02g014060.1</v>
          </cell>
          <cell r="BPJ6745" t="str">
            <v>Solyc02g014070.2</v>
          </cell>
          <cell r="BPK6745" t="str">
            <v>Solyc02g021180.1</v>
          </cell>
          <cell r="BPL6745" t="str">
            <v>Solyc02g021190.1</v>
          </cell>
          <cell r="BPM6745" t="str">
            <v>Solyc02g021670.2</v>
          </cell>
          <cell r="BPN6745" t="str">
            <v>Solyc02g021780.4</v>
          </cell>
          <cell r="BPO6745" t="str">
            <v>Solyc02g030360.3</v>
          </cell>
          <cell r="BPP6745" t="str">
            <v>Solyc02g031850.1</v>
          </cell>
          <cell r="BPQ6745" t="str">
            <v>Solyc02g031860.3</v>
          </cell>
          <cell r="BPR6745" t="str">
            <v>Solyc02g031900.3</v>
          </cell>
          <cell r="BPS6745" t="str">
            <v>Solyc02g031910.2</v>
          </cell>
          <cell r="BPT6745" t="str">
            <v>Solyc02g064870.1</v>
          </cell>
          <cell r="BPU6745" t="str">
            <v>Solyc02g064880.1</v>
          </cell>
          <cell r="BPV6745" t="str">
            <v>Solyc02g064920.1</v>
          </cell>
          <cell r="BPW6745" t="str">
            <v>Solyc02g064930.1</v>
          </cell>
          <cell r="BPX6745" t="str">
            <v>Solyc02g068880.2</v>
          </cell>
          <cell r="BPY6745" t="str">
            <v>Solyc02g071870.4</v>
          </cell>
          <cell r="BPZ6745" t="str">
            <v>Solyc02g072310.3</v>
          </cell>
          <cell r="BQA6745" t="str">
            <v>Solyc02g078530.3</v>
          </cell>
          <cell r="BQB6745" t="str">
            <v>Solyc02g079560.1</v>
          </cell>
          <cell r="BQC6745" t="str">
            <v>Solyc02g079580.4</v>
          </cell>
          <cell r="BQD6745" t="str">
            <v>Solyc02g079600.3</v>
          </cell>
          <cell r="BQE6745" t="str">
            <v>Solyc02g079630.4</v>
          </cell>
          <cell r="BQF6745" t="str">
            <v>Solyc02g079640.3</v>
          </cell>
          <cell r="BQG6745" t="str">
            <v>Solyc02g079670.1</v>
          </cell>
          <cell r="BQH6745" t="str">
            <v>Solyc02g080030.2</v>
          </cell>
          <cell r="BQI6745" t="str">
            <v>Solyc02g080040.4</v>
          </cell>
          <cell r="BQJ6745" t="str">
            <v>Solyc02g080090.1</v>
          </cell>
          <cell r="BQK6745" t="str">
            <v>Solyc02g081470.4</v>
          </cell>
          <cell r="BQL6745" t="str">
            <v>Solyc02g081480.4</v>
          </cell>
          <cell r="BQM6745" t="str">
            <v>Solyc02g081500.3</v>
          </cell>
          <cell r="BQN6745" t="str">
            <v>Solyc02g081510.3</v>
          </cell>
          <cell r="BQO6745" t="str">
            <v>Solyc02g082310.2</v>
          </cell>
          <cell r="BQP6745" t="str">
            <v>Solyc02g083410.4</v>
          </cell>
          <cell r="BQQ6745" t="str">
            <v>Solyc02g086960.2</v>
          </cell>
          <cell r="BQR6745" t="str">
            <v>Solyc02g087590.3</v>
          </cell>
          <cell r="BQS6745" t="str">
            <v>Solyc02g150146.1</v>
          </cell>
          <cell r="BQT6745" t="str">
            <v>Solyc02g089750.4</v>
          </cell>
          <cell r="BQU6745" t="str">
            <v>Solyc02g089760.3</v>
          </cell>
          <cell r="BQV6745" t="str">
            <v>Solyc02g091170.4</v>
          </cell>
          <cell r="BQW6745" t="str">
            <v>Solyc03g005130.3</v>
          </cell>
          <cell r="BQX6745" t="str">
            <v>Solyc03g005960.3</v>
          </cell>
          <cell r="BQY6745" t="str">
            <v>Solyc03g006500.3</v>
          </cell>
          <cell r="BQZ6745" t="str">
            <v>Solyc03g006780.2</v>
          </cell>
          <cell r="BRA6745" t="str">
            <v>Solyc03g007210.3</v>
          </cell>
          <cell r="BRB6745" t="str">
            <v>Solyc03g031540.3</v>
          </cell>
          <cell r="BRC6745" t="str">
            <v>Solyc03g043770.4</v>
          </cell>
          <cell r="BRD6745" t="str">
            <v>Solyc03g051800.1</v>
          </cell>
          <cell r="BRE6745" t="str">
            <v>Solyc03g078360.1</v>
          </cell>
          <cell r="BRF6745" t="str">
            <v>Solyc03g078370.1</v>
          </cell>
          <cell r="BRG6745" t="str">
            <v>Solyc03g078470.3</v>
          </cell>
          <cell r="BRH6745" t="str">
            <v>Solyc03g082450.3</v>
          </cell>
          <cell r="BRI6745" t="str">
            <v>Solyc03g083470.3</v>
          </cell>
          <cell r="BRJ6745" t="str">
            <v>Solyc03g093380.2</v>
          </cell>
          <cell r="BRK6745" t="str">
            <v>Solyc03g117640.1</v>
          </cell>
          <cell r="BRL6745" t="str">
            <v>Solyc03g118330.3</v>
          </cell>
          <cell r="BRM6745" t="str">
            <v>Solyc03g119340.3</v>
          </cell>
          <cell r="BRN6745" t="str">
            <v>Solyc03g120110.3</v>
          </cell>
          <cell r="BRO6745" t="str">
            <v>Solyc03g121230.3</v>
          </cell>
          <cell r="BRP6745" t="str">
            <v>Solyc04g007380.3</v>
          </cell>
          <cell r="BRQ6745" t="str">
            <v>Solyc04g007880.4</v>
          </cell>
          <cell r="BRR6745" t="str">
            <v>Solyc04g008390.3</v>
          </cell>
          <cell r="BRS6745" t="str">
            <v>Solyc04g012110.2</v>
          </cell>
          <cell r="BRT6745" t="str">
            <v>Solyc04g012185.2</v>
          </cell>
          <cell r="BRU6745" t="str">
            <v>Solyc04g014200.2</v>
          </cell>
          <cell r="BRV6745" t="str">
            <v>Solyc04g014645.1</v>
          </cell>
          <cell r="BRW6745" t="str">
            <v>Solyc04g014883.2</v>
          </cell>
          <cell r="BRX6745" t="str">
            <v>Solyc04g014887.2</v>
          </cell>
          <cell r="BRY6745" t="str">
            <v>Solyc04g017620.5</v>
          </cell>
          <cell r="BRZ6745" t="str">
            <v>Solyc04g026230.1</v>
          </cell>
          <cell r="BSA6745" t="str">
            <v>Solyc04g026210.4</v>
          </cell>
          <cell r="BSB6745" t="str">
            <v>Solyc04g025600.3</v>
          </cell>
          <cell r="BSC6745" t="str">
            <v>Solyc04g049100.1</v>
          </cell>
          <cell r="BSD6745" t="str">
            <v>Solyc04g049530.1</v>
          </cell>
          <cell r="BSE6745" t="str">
            <v>Solyc04g050935.2</v>
          </cell>
          <cell r="BSF6745" t="str">
            <v>Solyc04g054200.3</v>
          </cell>
          <cell r="BSG6745" t="str">
            <v>Solyc04g063370.3</v>
          </cell>
          <cell r="BSH6745" t="str">
            <v>Solyc04g064590.3</v>
          </cell>
          <cell r="BSI6745" t="str">
            <v>Solyc04g074020.2</v>
          </cell>
          <cell r="BSJ6745" t="str">
            <v>Solyc04g074030.3</v>
          </cell>
          <cell r="BSK6745" t="str">
            <v>Solyc04g074060.3</v>
          </cell>
          <cell r="BSL6745" t="str">
            <v>Solyc04g075000.1</v>
          </cell>
          <cell r="BSM6745" t="str">
            <v>Solyc04g076990.3</v>
          </cell>
          <cell r="BSN6745" t="str">
            <v>Solyc04g077010.4</v>
          </cell>
          <cell r="BSO6745" t="str">
            <v>Solyc04g077300.3</v>
          </cell>
          <cell r="BSP6745" t="str">
            <v>Solyc04g077330.5</v>
          </cell>
          <cell r="BSQ6745" t="str">
            <v>Solyc04g077380.2</v>
          </cell>
          <cell r="BSR6745" t="str">
            <v>Solyc05g005060.3</v>
          </cell>
          <cell r="BSS6745" t="str">
            <v>Solyc05g005140.4</v>
          </cell>
          <cell r="BST6745" t="str">
            <v>Solyc05g007230.4</v>
          </cell>
          <cell r="BSU6745" t="str">
            <v>Solyc05g008020.4</v>
          </cell>
          <cell r="BSV6745" t="str">
            <v>Solyc05g008200.4</v>
          </cell>
          <cell r="BSW6745" t="str">
            <v>Solyc05g009040.3</v>
          </cell>
          <cell r="BSX6745" t="str">
            <v>Solyc05g009090.3</v>
          </cell>
          <cell r="BSY6745" t="str">
            <v>Solyc05g013270.3</v>
          </cell>
          <cell r="BSZ6745" t="str">
            <v>Solyc05g160140.1</v>
          </cell>
          <cell r="BTA6745" t="str">
            <v>Solyc05g013290.2</v>
          </cell>
          <cell r="BTB6745" t="str">
            <v>Solyc05g013310.1</v>
          </cell>
          <cell r="BTC6745" t="str">
            <v>Solyc05g017770.1</v>
          </cell>
          <cell r="BTD6745" t="str">
            <v>Solyc05g023760.3</v>
          </cell>
          <cell r="BTE6745" t="str">
            <v>Solyc05g041110.3</v>
          </cell>
          <cell r="BTF6745" t="str">
            <v>Solyc05g162000.1</v>
          </cell>
          <cell r="BTG6745" t="str">
            <v>Solyc05g055050.3</v>
          </cell>
          <cell r="BTH6745" t="str">
            <v>Solyc06g008830.1</v>
          </cell>
          <cell r="BTI6745" t="str">
            <v>Solyc06g036190.1</v>
          </cell>
          <cell r="BTJ6745" t="str">
            <v>Solyc06g051540.4</v>
          </cell>
          <cell r="BTK6745" t="str">
            <v>Solyc06g060680.2</v>
          </cell>
          <cell r="BTL6745" t="str">
            <v>Solyc06g060690.3</v>
          </cell>
          <cell r="BTM6745" t="str">
            <v>Solyc06g061040.5</v>
          </cell>
          <cell r="BTN6745" t="str">
            <v>Solyc06g065660.1</v>
          </cell>
          <cell r="BTO6745" t="str">
            <v>Solyc06g065750.1</v>
          </cell>
          <cell r="BTP6745" t="str">
            <v>Solyc06g065790.1</v>
          </cell>
          <cell r="BTQ6745" t="str">
            <v>Solyc06g160100.1</v>
          </cell>
          <cell r="BTR6745" t="str">
            <v>Solyc06g068510.1</v>
          </cell>
          <cell r="BTS6745" t="str">
            <v>Solyc06g072380.3</v>
          </cell>
          <cell r="BTT6745" t="str">
            <v>Solyc06g073350.4</v>
          </cell>
          <cell r="BTU6745" t="str">
            <v>Solyc06g075470.3</v>
          </cell>
          <cell r="BTV6745" t="str">
            <v>Solyc06g082190.3</v>
          </cell>
          <cell r="BTW6745" t="str">
            <v>Solyc07g005110.4</v>
          </cell>
          <cell r="BTX6745" t="str">
            <v>Solyc07g006940.3</v>
          </cell>
          <cell r="BTY6745" t="str">
            <v>Solyc07g008740.3</v>
          </cell>
          <cell r="BTZ6745" t="str">
            <v>Solyc07g008790.4</v>
          </cell>
          <cell r="BUA6745" t="str">
            <v>Solyc07g009420.1</v>
          </cell>
          <cell r="BUB6745" t="str">
            <v>Solyc07g009437.1</v>
          </cell>
          <cell r="BUC6745" t="str">
            <v>Solyc07g016010.3</v>
          </cell>
          <cell r="BUD6745" t="str">
            <v>Solyc07g047910.2</v>
          </cell>
          <cell r="BUE6745" t="str">
            <v>Solyc07g055360.1</v>
          </cell>
          <cell r="BUF6745" t="str">
            <v>Solyc07g055570.1</v>
          </cell>
          <cell r="BUG6745" t="str">
            <v>Solyc07g161760.1</v>
          </cell>
          <cell r="BUH6745" t="str">
            <v>Solyc07g055420.1</v>
          </cell>
          <cell r="BUI6745" t="str">
            <v>Solyc07g055430.1</v>
          </cell>
          <cell r="BUJ6745" t="str">
            <v>Solyc07g055580.3</v>
          </cell>
          <cell r="BUK6745" t="str">
            <v>Solyc07g055630.5</v>
          </cell>
          <cell r="BUL6745" t="str">
            <v>Solyc07g055640.1</v>
          </cell>
          <cell r="BUM6745" t="str">
            <v>Solyc07g055670.1</v>
          </cell>
          <cell r="BUN6745" t="str">
            <v>Solyc07g056410.3</v>
          </cell>
          <cell r="BUO6745" t="str">
            <v>Solyc07g063760.1</v>
          </cell>
          <cell r="BUP6745" t="str">
            <v>Solyc07g063810.2</v>
          </cell>
          <cell r="BUQ6745" t="str">
            <v>Solyc07g065240.4</v>
          </cell>
          <cell r="BUR6745" t="str">
            <v>Solyc08g015670.4</v>
          </cell>
          <cell r="BUS6745" t="str">
            <v>Solyc08g016730.1</v>
          </cell>
          <cell r="BUT6745" t="str">
            <v>Solyc08g016740.1</v>
          </cell>
          <cell r="BUU6745" t="str">
            <v>Solyc08g060950.4</v>
          </cell>
          <cell r="BUV6745" t="str">
            <v>Solyc08g062990.1</v>
          </cell>
          <cell r="BUW6745" t="str">
            <v>Solyc08g066300.3</v>
          </cell>
          <cell r="BUX6745" t="str">
            <v>Solyc08g069070.3</v>
          </cell>
          <cell r="BUY6745" t="str">
            <v>Solyc08g069090.1</v>
          </cell>
          <cell r="BUZ6745" t="str">
            <v>Solyc08g075330.3</v>
          </cell>
          <cell r="BVA6745" t="str">
            <v>Solyc08g075620.3</v>
          </cell>
          <cell r="BVB6745" t="str">
            <v>Solyc08g076060.3</v>
          </cell>
          <cell r="BVC6745" t="str">
            <v>Solyc08g076070.1</v>
          </cell>
          <cell r="BVD6745" t="str">
            <v>Solyc08g076490.2</v>
          </cell>
          <cell r="BVE6745" t="str">
            <v>Solyc08g077200.4</v>
          </cell>
          <cell r="BVF6745" t="str">
            <v>Solyc08g077630.3</v>
          </cell>
          <cell r="BVG6745" t="str">
            <v>Solyc08g082460.4</v>
          </cell>
          <cell r="BVH6745" t="str">
            <v>Solyc09g005190.3</v>
          </cell>
          <cell r="BVI6745" t="str">
            <v>Solyc09g008840.5</v>
          </cell>
          <cell r="BVJ6745" t="str">
            <v>Solyc09g014470.2</v>
          </cell>
          <cell r="BVK6745" t="str">
            <v>Solyc09g015220.3</v>
          </cell>
          <cell r="BVL6745" t="str">
            <v>Solyc09g055420.1</v>
          </cell>
          <cell r="BVM6745" t="str">
            <v>Solyc09g061570.1</v>
          </cell>
          <cell r="BVN6745" t="str">
            <v>Solyc09g075910.1</v>
          </cell>
          <cell r="BVO6745" t="str">
            <v>Solyc09g075920.1</v>
          </cell>
          <cell r="BVP6745" t="str">
            <v>Solyc09g082800.3</v>
          </cell>
          <cell r="BVQ6745" t="str">
            <v>Solyc09g091260.3</v>
          </cell>
          <cell r="BVR6745" t="str">
            <v>Solyc09g091990.4</v>
          </cell>
          <cell r="BVS6745" t="str">
            <v>Solyc09g098290.3</v>
          </cell>
          <cell r="BVT6745" t="str">
            <v>Solyc10g006600.4</v>
          </cell>
          <cell r="BVU6745" t="str">
            <v>Solyc10g006680.2</v>
          </cell>
          <cell r="BVV6745" t="str">
            <v>Solyc10g017690.1</v>
          </cell>
          <cell r="BVW6745" t="str">
            <v>Solyc10g017700.1</v>
          </cell>
          <cell r="BVX6745" t="str">
            <v>Solyc10g017710.1</v>
          </cell>
          <cell r="BVY6745" t="str">
            <v>Solyc10g024410.2</v>
          </cell>
          <cell r="BVZ6745" t="str">
            <v>Solyc10g061860.1</v>
          </cell>
          <cell r="BWA6745" t="str">
            <v>Solyc10g045270.2</v>
          </cell>
          <cell r="BWB6745" t="str">
            <v>Solyc10g045610.1</v>
          </cell>
          <cell r="BWC6745" t="str">
            <v>Solyc10g047680.3</v>
          </cell>
          <cell r="BWD6745" t="str">
            <v>Solyc10g047700.3</v>
          </cell>
          <cell r="BWE6745" t="str">
            <v>Solyc10g047770.1</v>
          </cell>
          <cell r="BWF6745" t="str">
            <v>Solyc10g050080.3</v>
          </cell>
          <cell r="BWG6745" t="str">
            <v>Solyc10g050850.2</v>
          </cell>
          <cell r="BWH6745" t="str">
            <v>Solyc10g052863.2</v>
          </cell>
          <cell r="BWI6745" t="str">
            <v>Solyc10g050300.2</v>
          </cell>
          <cell r="BWJ6745" t="str">
            <v>Solyc10g054300.1</v>
          </cell>
          <cell r="BWK6745" t="str">
            <v>Solyc10g054310.1</v>
          </cell>
          <cell r="BWL6745" t="str">
            <v>Solyc10g076550.1</v>
          </cell>
          <cell r="BWM6745" t="str">
            <v>Solyc10g076560.1</v>
          </cell>
          <cell r="BWN6745" t="str">
            <v>Solyc10g076760.3</v>
          </cell>
          <cell r="BWO6745" t="str">
            <v>Solyc10g077020.2</v>
          </cell>
          <cell r="BWP6745" t="str">
            <v>Solyc10g081140.3</v>
          </cell>
          <cell r="BWQ6745" t="str">
            <v>Solyc10g081640.3</v>
          </cell>
          <cell r="BWR6745" t="str">
            <v>Solyc10g083720.3</v>
          </cell>
          <cell r="BWS6745" t="str">
            <v>Solyc10g084110.2</v>
          </cell>
          <cell r="BWT6745" t="str">
            <v>Solyc10g084390.3</v>
          </cell>
          <cell r="BWU6745" t="str">
            <v>Solyc10g085110.3</v>
          </cell>
          <cell r="BWV6745" t="str">
            <v>Solyc11g005630.1</v>
          </cell>
          <cell r="BWW6745" t="str">
            <v>Solyc11g007410.3</v>
          </cell>
          <cell r="BWX6745" t="str">
            <v>Solyc11g007430.3</v>
          </cell>
          <cell r="BWY6745" t="str">
            <v>Solyc11g007690.3</v>
          </cell>
          <cell r="BWZ6745" t="str">
            <v>Solyc11g018770.4</v>
          </cell>
          <cell r="BXA6745" t="str">
            <v>Solyc11g020260.3</v>
          </cell>
          <cell r="BXB6745" t="str">
            <v>Solyc11g039810.3</v>
          </cell>
          <cell r="BXC6745" t="str">
            <v>Solyc11g065950.3</v>
          </cell>
          <cell r="BXD6745" t="str">
            <v>Solyc11g067080.3</v>
          </cell>
          <cell r="BXE6745" t="str">
            <v>Solyc11g069960.2</v>
          </cell>
          <cell r="BXF6745" t="str">
            <v>Solyc12g005360.3</v>
          </cell>
          <cell r="BXG6745" t="str">
            <v>Solyc12g006840.2</v>
          </cell>
          <cell r="BXH6745" t="str">
            <v>Solyc12g009350.1</v>
          </cell>
          <cell r="BXI6745" t="str">
            <v>Solyc12g009360.1</v>
          </cell>
          <cell r="BXJ6745" t="str">
            <v>Solyc12g009370.4</v>
          </cell>
          <cell r="BXK6745" t="str">
            <v>Solyc12g013470.4</v>
          </cell>
          <cell r="BXL6745" t="str">
            <v>Solyc12g015980.1</v>
          </cell>
          <cell r="BXM6745" t="str">
            <v>Solyc12g016000.1</v>
          </cell>
          <cell r="BXN6745" t="str">
            <v>Solyc12g016010.3</v>
          </cell>
          <cell r="BXO6745" t="str">
            <v>Solyc12g016020.3</v>
          </cell>
          <cell r="BXP6745" t="str">
            <v>Solyc12g016030.3</v>
          </cell>
          <cell r="BXQ6745" t="str">
            <v>Solyc12g016040.4</v>
          </cell>
          <cell r="BXR6745" t="str">
            <v>Solyc12g160290.1</v>
          </cell>
          <cell r="BXS6745" t="str">
            <v>Solyc12g016050.1</v>
          </cell>
          <cell r="BXT6745" t="str">
            <v>Solyc12g016060.1</v>
          </cell>
          <cell r="BXU6745" t="str">
            <v>Solyc12g016070.1</v>
          </cell>
          <cell r="BXV6745" t="str">
            <v>Solyc12g016090.1</v>
          </cell>
          <cell r="BXW6745" t="str">
            <v>Solyc12g016100.1</v>
          </cell>
          <cell r="BXX6745" t="str">
            <v>Solyc12g016110.1</v>
          </cell>
          <cell r="BXY6745" t="str">
            <v>Solyc12g016120.4</v>
          </cell>
          <cell r="BXZ6745" t="str">
            <v>Solyc12g016125.2</v>
          </cell>
          <cell r="BYA6745" t="str">
            <v>Solyc12g016130.1</v>
          </cell>
          <cell r="BYB6745" t="str">
            <v>Solyc12g016140.1</v>
          </cell>
          <cell r="BYC6745" t="str">
            <v>Solyc12g017710.1</v>
          </cell>
          <cell r="BYD6745" t="str">
            <v>Solyc12g017740.1</v>
          </cell>
          <cell r="BYE6745" t="str">
            <v>Solyc12g017760.3</v>
          </cell>
          <cell r="BYF6745" t="str">
            <v>Solyc12g040365.1</v>
          </cell>
          <cell r="BYG6745" t="str">
            <v>Solyc12g040370.1</v>
          </cell>
          <cell r="BYH6745" t="str">
            <v>Solyc12g040395.2</v>
          </cell>
          <cell r="BYI6745" t="str">
            <v>Solyc12g049370.2</v>
          </cell>
          <cell r="BYJ6745" t="str">
            <v>Solyc12g087910.1</v>
          </cell>
          <cell r="BYK6745" t="str">
            <v>Solyc12g087920.2</v>
          </cell>
          <cell r="BYL6745" t="str">
            <v>Solyc12g096010.3</v>
          </cell>
          <cell r="BYM6745" t="str">
            <v>Solyc12g098100.3</v>
          </cell>
          <cell r="BYN6745" t="str">
            <v>Solyc02g068903.2</v>
          </cell>
          <cell r="BYO6745" t="str">
            <v>Solyc02g077620.1</v>
          </cell>
          <cell r="BYP6745" t="str">
            <v>Solyc03g093620.1</v>
          </cell>
          <cell r="BYQ6745" t="str">
            <v>Solyc03g114800.1</v>
          </cell>
          <cell r="BYR6745" t="str">
            <v>Solyc04g028410.1</v>
          </cell>
          <cell r="BYS6745" t="str">
            <v>Solyc04g028390.1</v>
          </cell>
          <cell r="BYT6745" t="str">
            <v>Solyc04g028380.1</v>
          </cell>
          <cell r="BYU6745" t="str">
            <v>Solyc05g011850.1</v>
          </cell>
          <cell r="BYV6745" t="str">
            <v>Solyc05g011860.1</v>
          </cell>
          <cell r="BYW6745" t="str">
            <v>Solyc05g011910.3</v>
          </cell>
          <cell r="BYX6745" t="str">
            <v>Solyc05g012950.3</v>
          </cell>
          <cell r="BYY6745" t="str">
            <v>Solyc05g012955.1</v>
          </cell>
          <cell r="BYZ6745" t="str">
            <v>Solyc05g012990.2</v>
          </cell>
          <cell r="BZA6745" t="str">
            <v>Solyc05g013000.3</v>
          </cell>
          <cell r="BZB6745" t="str">
            <v>Solyc05g013010.3</v>
          </cell>
          <cell r="BZC6745" t="str">
            <v>Solyc05g047470.1</v>
          </cell>
          <cell r="BZD6745" t="str">
            <v>Solyc05g047495.2</v>
          </cell>
          <cell r="BZE6745" t="str">
            <v>Solyc06g009860.1</v>
          </cell>
          <cell r="BZF6745" t="str">
            <v>Solyc08g068440.4</v>
          </cell>
          <cell r="BZG6745" t="str">
            <v>Solyc09g057883.1</v>
          </cell>
          <cell r="BZH6745" t="str">
            <v>Solyc10g019200.3</v>
          </cell>
          <cell r="BZI6745" t="str">
            <v>Solyc10g019210.1</v>
          </cell>
          <cell r="BZJ6745" t="str">
            <v>Solyc10g019220.1</v>
          </cell>
          <cell r="BZK6745" t="str">
            <v>Solyc10g160690.1</v>
          </cell>
          <cell r="BZL6745" t="str">
            <v>Solyc10g019230.3</v>
          </cell>
          <cell r="BZM6745" t="str">
            <v>Solyc11g050960.1</v>
          </cell>
          <cell r="BZN6745" t="str">
            <v>Solyc11g161410.1</v>
          </cell>
          <cell r="BZO6745" t="str">
            <v>Solyc11g161460.1</v>
          </cell>
          <cell r="BZP6745" t="str">
            <v>Solyc11g040020.3</v>
          </cell>
          <cell r="BZQ6745" t="str">
            <v>Solyc11g039805.1</v>
          </cell>
          <cell r="BZR6745" t="str">
            <v>Solyc11g067320.1</v>
          </cell>
          <cell r="BZS6745" t="str">
            <v>Solyc12g021140.1</v>
          </cell>
          <cell r="BZT6745" t="str">
            <v>Solyc12g021150.1</v>
          </cell>
          <cell r="BZU6745" t="str">
            <v>Solyc12g099700.4</v>
          </cell>
        </row>
        <row r="6746">
          <cell r="A6746" t="str">
            <v>50.2 Enzyme classification.EC_2 transferases.EC_2.1 transferase transferring one-carbon group</v>
          </cell>
          <cell r="B6746" t="str">
            <v>Solyc05g013150.4</v>
          </cell>
          <cell r="C6746" t="str">
            <v>Solyc05g013160.4</v>
          </cell>
          <cell r="D6746" t="str">
            <v>Solyc07g045310.4</v>
          </cell>
          <cell r="E6746" t="str">
            <v>Solyc02g080810.3</v>
          </cell>
          <cell r="F6746" t="str">
            <v>Solyc02g091560.3</v>
          </cell>
          <cell r="G6746" t="str">
            <v>Solyc04g076790.3</v>
          </cell>
          <cell r="H6746" t="str">
            <v>Solyc04g080610.3</v>
          </cell>
          <cell r="I6746" t="str">
            <v>Solyc12g089210.2</v>
          </cell>
          <cell r="J6746" t="str">
            <v>Solyc01g009180.4</v>
          </cell>
          <cell r="K6746" t="str">
            <v>Solyc10g081510.2</v>
          </cell>
          <cell r="L6746" t="str">
            <v>Solyc09g065520.5</v>
          </cell>
          <cell r="M6746" t="str">
            <v>Solyc09g082460.3</v>
          </cell>
          <cell r="N6746" t="str">
            <v>Solyc01g102940.3</v>
          </cell>
          <cell r="O6746" t="str">
            <v>Solyc01g104000.3</v>
          </cell>
          <cell r="P6746" t="str">
            <v>Solyc05g053810.3</v>
          </cell>
          <cell r="Q6746" t="str">
            <v>Solyc08g065490.3</v>
          </cell>
          <cell r="R6746" t="str">
            <v>Solyc12g095930.2</v>
          </cell>
          <cell r="S6746" t="str">
            <v>Solyc12g098490.2</v>
          </cell>
          <cell r="T6746" t="str">
            <v>Solyc03g118750.4</v>
          </cell>
          <cell r="U6746" t="str">
            <v>Solyc06g068950.4</v>
          </cell>
          <cell r="V6746" t="str">
            <v>Solyc12g040790.2</v>
          </cell>
          <cell r="W6746" t="str">
            <v>Solyc01g087560.3</v>
          </cell>
          <cell r="X6746" t="str">
            <v>Solyc01g111830.3</v>
          </cell>
          <cell r="Y6746" t="str">
            <v>Solyc10g055680.1</v>
          </cell>
          <cell r="Z6746" t="str">
            <v>Solyc10g080150.2</v>
          </cell>
          <cell r="AA6746" t="str">
            <v>Solyc07g055850.5</v>
          </cell>
          <cell r="AB6746" t="str">
            <v>Solyc10g085830.2</v>
          </cell>
          <cell r="AC6746" t="str">
            <v>Solyc08g076360.5</v>
          </cell>
          <cell r="AD6746" t="str">
            <v>Solyc07g064990.3</v>
          </cell>
          <cell r="AE6746" t="str">
            <v>Solyc12g014500.3</v>
          </cell>
          <cell r="AF6746" t="str">
            <v>Solyc04g080660.4</v>
          </cell>
          <cell r="AG6746" t="str">
            <v>Solyc02g084950.3</v>
          </cell>
          <cell r="AH6746" t="str">
            <v>Solyc01g006220.3</v>
          </cell>
          <cell r="AI6746" t="str">
            <v>Solyc04g057880.3</v>
          </cell>
          <cell r="AJ6746" t="str">
            <v>Solyc06g059960.4</v>
          </cell>
          <cell r="AK6746" t="str">
            <v>Solyc07g006060.3</v>
          </cell>
          <cell r="AL6746" t="str">
            <v>Solyc07g008460.3</v>
          </cell>
          <cell r="AM6746" t="str">
            <v>Solyc07g008580.3</v>
          </cell>
          <cell r="AN6746" t="str">
            <v>Solyc09g059997.2</v>
          </cell>
          <cell r="AO6746" t="str">
            <v>Solyc12g100290.3</v>
          </cell>
          <cell r="AP6746" t="str">
            <v>Solyc01g068370.4</v>
          </cell>
          <cell r="AQ6746" t="str">
            <v>Solyc02g089970.3</v>
          </cell>
          <cell r="AR6746" t="str">
            <v>Solyc06g083760.3</v>
          </cell>
          <cell r="AS6746" t="str">
            <v>Solyc09g072890.2</v>
          </cell>
          <cell r="AT6746" t="str">
            <v>Solyc09g090630.3</v>
          </cell>
          <cell r="AU6746" t="str">
            <v>Solyc02g094520.3</v>
          </cell>
          <cell r="AV6746" t="str">
            <v>Solyc03g093700.3</v>
          </cell>
          <cell r="AW6746" t="str">
            <v>Solyc03g093710.1</v>
          </cell>
          <cell r="AX6746" t="str">
            <v>Solyc03g093760.1</v>
          </cell>
          <cell r="AY6746" t="str">
            <v>Solyc06g060960.3</v>
          </cell>
          <cell r="AZ6746" t="str">
            <v>Solyc08g077940.2</v>
          </cell>
          <cell r="BA6746" t="str">
            <v>Solyc09g090810.3</v>
          </cell>
          <cell r="BB6746" t="str">
            <v>Solyc12g096990.2</v>
          </cell>
          <cell r="BC6746" t="str">
            <v>Solyc02g062740.3</v>
          </cell>
          <cell r="BD6746" t="str">
            <v>Solyc04g005250.4</v>
          </cell>
          <cell r="BE6746" t="str">
            <v>Solyc10g078190.2</v>
          </cell>
          <cell r="BF6746" t="str">
            <v>Solyc09g082050.4</v>
          </cell>
          <cell r="BG6746" t="str">
            <v>Solyc10g077070.2</v>
          </cell>
          <cell r="BH6746" t="str">
            <v>Solyc03g118250.4</v>
          </cell>
          <cell r="BI6746" t="str">
            <v>Solyc09g005300.3</v>
          </cell>
          <cell r="BJ6746" t="str">
            <v>Solyc11g007700.2</v>
          </cell>
          <cell r="BK6746" t="str">
            <v>Solyc02g089175.2</v>
          </cell>
          <cell r="BL6746" t="str">
            <v>Solyc03g070400.3</v>
          </cell>
          <cell r="BM6746" t="str">
            <v>Solyc03g121260.3</v>
          </cell>
          <cell r="BN6746" t="str">
            <v>Solyc11g069340.2</v>
          </cell>
          <cell r="BO6746" t="str">
            <v>Solyc05g051520.3</v>
          </cell>
          <cell r="BP6746" t="str">
            <v>Solyc02g068650.2</v>
          </cell>
          <cell r="BQ6746" t="str">
            <v>Solyc11g012760.2</v>
          </cell>
          <cell r="BR6746" t="str">
            <v>Solyc08g066730.3</v>
          </cell>
          <cell r="BS6746" t="str">
            <v>Solyc05g056220.3</v>
          </cell>
          <cell r="BT6746" t="str">
            <v>Solyc04g081310.3</v>
          </cell>
          <cell r="BU6746" t="str">
            <v>Solyc06g060670.4</v>
          </cell>
          <cell r="BV6746" t="str">
            <v>Solyc08g006830.3</v>
          </cell>
          <cell r="BW6746" t="str">
            <v>Solyc04g009010.2</v>
          </cell>
          <cell r="BX6746" t="str">
            <v>Solyc03g111830.4</v>
          </cell>
          <cell r="BY6746" t="str">
            <v>Solyc02g093230.4</v>
          </cell>
          <cell r="BZ6746" t="str">
            <v>Solyc02g093250.3</v>
          </cell>
          <cell r="CA6746" t="str">
            <v>Solyc02g093270.5</v>
          </cell>
          <cell r="CB6746" t="str">
            <v>Solyc03g032220.3</v>
          </cell>
          <cell r="CC6746" t="str">
            <v>Solyc04g063210.3</v>
          </cell>
          <cell r="CD6746" t="str">
            <v>Solyc05g026350.2</v>
          </cell>
          <cell r="CE6746" t="str">
            <v>Solyc05g041690.3</v>
          </cell>
          <cell r="CF6746" t="str">
            <v>Solyc09g082660.3</v>
          </cell>
          <cell r="CG6746" t="str">
            <v>Solyc10g050160.2</v>
          </cell>
          <cell r="CH6746" t="str">
            <v>Solyc03g080180.5</v>
          </cell>
          <cell r="CI6746" t="str">
            <v>Solyc01g005230.5</v>
          </cell>
          <cell r="CJ6746" t="str">
            <v>Solyc01g005350.4</v>
          </cell>
          <cell r="CK6746" t="str">
            <v>Solyc01g014320.4</v>
          </cell>
          <cell r="CL6746" t="str">
            <v>Solyc01g068550.3</v>
          </cell>
          <cell r="CM6746" t="str">
            <v>Solyc01g080970.3</v>
          </cell>
          <cell r="CN6746" t="str">
            <v>Solyc01g080990.3</v>
          </cell>
          <cell r="CO6746" t="str">
            <v>Solyc01g111900.5</v>
          </cell>
          <cell r="CP6746" t="str">
            <v>Solyc02g077520.3</v>
          </cell>
          <cell r="CQ6746" t="str">
            <v>Solyc02g077530.2</v>
          </cell>
          <cell r="CR6746" t="str">
            <v>Solyc02g091140.3</v>
          </cell>
          <cell r="CS6746" t="str">
            <v>Solyc02g093240.3</v>
          </cell>
          <cell r="CT6746" t="str">
            <v>Solyc03g097700.3</v>
          </cell>
          <cell r="CU6746" t="str">
            <v>Solyc04g055253.1</v>
          </cell>
          <cell r="CV6746" t="str">
            <v>Solyc04g055255.1</v>
          </cell>
          <cell r="CW6746" t="str">
            <v>Solyc04g055257.1</v>
          </cell>
          <cell r="CX6746" t="str">
            <v>Solyc04g078120.3</v>
          </cell>
          <cell r="CY6746" t="str">
            <v>Solyc05g026040.1</v>
          </cell>
          <cell r="CZ6746" t="str">
            <v>Solyc05g026330.3</v>
          </cell>
          <cell r="DA6746" t="str">
            <v>Solyc05g041270.1</v>
          </cell>
          <cell r="DB6746" t="str">
            <v>Solyc05g041320.2</v>
          </cell>
          <cell r="DC6746" t="str">
            <v>Solyc05g041610.3</v>
          </cell>
          <cell r="DD6746" t="str">
            <v>Solyc05g041620.3</v>
          </cell>
          <cell r="DE6746" t="str">
            <v>Solyc05g041640.3</v>
          </cell>
          <cell r="DF6746" t="str">
            <v>Solyc05g041650.1</v>
          </cell>
          <cell r="DG6746" t="str">
            <v>Solyc05g041660.1</v>
          </cell>
          <cell r="DH6746" t="str">
            <v>Solyc05g041670.3</v>
          </cell>
          <cell r="DI6746" t="str">
            <v>Solyc05g041950.1</v>
          </cell>
          <cell r="DJ6746" t="str">
            <v>Solyc06g007960.5</v>
          </cell>
          <cell r="DK6746" t="str">
            <v>Solyc06g017863.2</v>
          </cell>
          <cell r="DL6746" t="str">
            <v>Solyc06g049090.4</v>
          </cell>
          <cell r="DM6746" t="str">
            <v>Solyc06g060200.2</v>
          </cell>
          <cell r="DN6746" t="str">
            <v>Solyc06g060215.1</v>
          </cell>
          <cell r="DO6746" t="str">
            <v>Solyc06g064500.3</v>
          </cell>
          <cell r="DP6746" t="str">
            <v>Solyc06g064510.2</v>
          </cell>
          <cell r="DQ6746" t="str">
            <v>Solyc06g083450.4</v>
          </cell>
          <cell r="DR6746" t="str">
            <v>Solyc09g056230.4</v>
          </cell>
          <cell r="DS6746" t="str">
            <v>Solyc09g091530.2</v>
          </cell>
          <cell r="DT6746" t="str">
            <v>Solyc09g091540.3</v>
          </cell>
          <cell r="DU6746" t="str">
            <v>Solyc09g091550.3</v>
          </cell>
          <cell r="DV6746" t="str">
            <v>Solyc10g008120.5</v>
          </cell>
          <cell r="DW6746" t="str">
            <v>Solyc10g061840.3</v>
          </cell>
          <cell r="DX6746" t="str">
            <v>Solyc10g049500.1</v>
          </cell>
          <cell r="DY6746" t="str">
            <v>Solyc10g049540.1</v>
          </cell>
          <cell r="DZ6746" t="str">
            <v>Solyc10g079540.1</v>
          </cell>
          <cell r="EA6746" t="str">
            <v>Solyc10g005060.4</v>
          </cell>
          <cell r="EB6746" t="str">
            <v>Solyc12g009110.4</v>
          </cell>
          <cell r="EC6746" t="str">
            <v>Solyc12g041940.1</v>
          </cell>
          <cell r="ED6746" t="str">
            <v>Solyc12g041960.2</v>
          </cell>
        </row>
        <row r="6747">
          <cell r="A6747" t="str">
            <v>50.20 Enzyme classification.EC_2 transferases.EC_2.10 transferase transferring molybdenum-containing group</v>
          </cell>
          <cell r="B6747" t="str">
            <v>Solyc01g009050.3</v>
          </cell>
        </row>
        <row r="6748">
          <cell r="A6748" t="str">
            <v>50.2.2 Enzyme classification.EC_2 transferases.EC_2.2 transferase transferring aldehyde or ketonic group</v>
          </cell>
          <cell r="B6748" t="str">
            <v>Solyc01g018020.3</v>
          </cell>
          <cell r="C6748" t="str">
            <v>Solyc05g050970.5</v>
          </cell>
          <cell r="D6748" t="str">
            <v>Solyc10g018300.3</v>
          </cell>
          <cell r="E6748" t="str">
            <v>Solyc03g044330.1</v>
          </cell>
          <cell r="F6748" t="str">
            <v>Solyc06g059880.3</v>
          </cell>
          <cell r="G6748" t="str">
            <v>Solyc01g067890.4</v>
          </cell>
          <cell r="H6748" t="str">
            <v>Solyc08g066950.3</v>
          </cell>
          <cell r="I6748" t="str">
            <v>Solyc11g010850.2</v>
          </cell>
        </row>
        <row r="6749">
          <cell r="A6749" t="str">
            <v>50.2.3 Enzyme classification.EC_2 transferases.EC_2.3 acyltransferase</v>
          </cell>
          <cell r="B6749" t="str">
            <v>Solyc07g006790.3</v>
          </cell>
          <cell r="C6749" t="str">
            <v>Solyc11g007720.2</v>
          </cell>
          <cell r="D6749" t="str">
            <v>Solyc01g073740.4</v>
          </cell>
          <cell r="E6749" t="str">
            <v>Solyc07g064800.3</v>
          </cell>
          <cell r="F6749" t="str">
            <v>Solyc12g005080.2</v>
          </cell>
          <cell r="G6749" t="str">
            <v>Solyc09g009780.4</v>
          </cell>
          <cell r="H6749" t="str">
            <v>Solyc06g053400.3</v>
          </cell>
          <cell r="I6749" t="str">
            <v>Solyc08g014130.3</v>
          </cell>
          <cell r="J6749" t="str">
            <v>Solyc02g082850.3</v>
          </cell>
          <cell r="K6749" t="str">
            <v>Solyc07g065340.1</v>
          </cell>
          <cell r="L6749" t="str">
            <v>Solyc10g006040.1</v>
          </cell>
          <cell r="M6749" t="str">
            <v>Solyc12g008780.2</v>
          </cell>
          <cell r="N6749" t="str">
            <v>Solyc01g066520.3</v>
          </cell>
          <cell r="O6749" t="str">
            <v>Solyc01g059880.3</v>
          </cell>
          <cell r="P6749" t="str">
            <v>Solyc12g099260.2</v>
          </cell>
          <cell r="Q6749" t="str">
            <v>Solyc05g009530.3</v>
          </cell>
          <cell r="R6749" t="str">
            <v>Solyc11g017250.2</v>
          </cell>
          <cell r="S6749" t="str">
            <v>Solyc03g097470.3</v>
          </cell>
          <cell r="T6749" t="str">
            <v>Solyc08g006560.3</v>
          </cell>
          <cell r="U6749" t="str">
            <v>Solyc09g092270.3</v>
          </cell>
          <cell r="V6749" t="str">
            <v>Solyc12g087980.3</v>
          </cell>
          <cell r="W6749" t="str">
            <v>Solyc09g061840.5</v>
          </cell>
          <cell r="X6749" t="str">
            <v>Solyc09g091470.3</v>
          </cell>
          <cell r="Y6749" t="str">
            <v>Solyc03g111150.5</v>
          </cell>
          <cell r="Z6749" t="str">
            <v>Solyc03g111130.1</v>
          </cell>
          <cell r="AA6749" t="str">
            <v>Solyc03g111140.3</v>
          </cell>
          <cell r="AB6749" t="str">
            <v>Solyc07g040740.3</v>
          </cell>
          <cell r="AC6749" t="str">
            <v>Solyc12g008970.3</v>
          </cell>
          <cell r="AD6749" t="str">
            <v>Solyc03g121960.3</v>
          </cell>
          <cell r="AE6749" t="str">
            <v>Solyc06g074680.4</v>
          </cell>
          <cell r="AF6749" t="str">
            <v>Solyc07g041210.3</v>
          </cell>
          <cell r="AG6749" t="str">
            <v>Solyc11g066710.4</v>
          </cell>
          <cell r="AH6749" t="str">
            <v>Solyc08g007860.4</v>
          </cell>
          <cell r="AI6749" t="str">
            <v>Solyc08g080340.3</v>
          </cell>
          <cell r="AJ6749" t="str">
            <v>Solyc12g056420.2</v>
          </cell>
          <cell r="AK6749" t="str">
            <v>Solyc07g032170.3</v>
          </cell>
          <cell r="AL6749" t="str">
            <v>Solyc08g066020.3</v>
          </cell>
          <cell r="AM6749" t="str">
            <v>Solyc11g019950.2</v>
          </cell>
          <cell r="AN6749" t="str">
            <v>Solyc06g030590.4</v>
          </cell>
          <cell r="AO6749" t="str">
            <v>Solyc06g072320.4</v>
          </cell>
          <cell r="AP6749" t="str">
            <v>Solyc06g034150.5</v>
          </cell>
          <cell r="AQ6749" t="str">
            <v>Solyc02g077460.3</v>
          </cell>
          <cell r="AR6749" t="str">
            <v>Solyc04g049460.2</v>
          </cell>
          <cell r="AS6749" t="str">
            <v>Solyc04g079750.4</v>
          </cell>
          <cell r="AT6749" t="str">
            <v>Solyc07g015960.1</v>
          </cell>
          <cell r="AU6749" t="str">
            <v>Solyc04g015100.3</v>
          </cell>
          <cell r="AV6749" t="str">
            <v>Solyc05g017760.4</v>
          </cell>
          <cell r="AW6749" t="str">
            <v>Solyc07g045350.4</v>
          </cell>
          <cell r="AX6749" t="str">
            <v>Solyc08g007790.3</v>
          </cell>
          <cell r="AY6749" t="str">
            <v>Solyc08g080170.3</v>
          </cell>
          <cell r="AZ6749" t="str">
            <v>Solyc12g056450.2</v>
          </cell>
          <cell r="BA6749" t="str">
            <v>Solyc05g053170.3</v>
          </cell>
          <cell r="BB6749" t="str">
            <v>Solyc05g053550.3</v>
          </cell>
          <cell r="BC6749" t="str">
            <v>Solyc09g091510.3</v>
          </cell>
          <cell r="BD6749" t="str">
            <v>Solyc12g098090.1</v>
          </cell>
          <cell r="BE6749" t="str">
            <v>Solyc03g110910.5</v>
          </cell>
          <cell r="BF6749" t="str">
            <v>Solyc01g087900.3</v>
          </cell>
          <cell r="BG6749" t="str">
            <v>Solyc06g065230.3</v>
          </cell>
          <cell r="BH6749" t="str">
            <v>Solyc03g121830.1</v>
          </cell>
          <cell r="BI6749" t="str">
            <v>Solyc06g062810.1</v>
          </cell>
          <cell r="BJ6749" t="str">
            <v>Solyc06g051760.3</v>
          </cell>
          <cell r="BK6749" t="str">
            <v>Solyc03g117600.3</v>
          </cell>
          <cell r="BL6749" t="str">
            <v>Solyc01g068140.5</v>
          </cell>
          <cell r="BM6749" t="str">
            <v>Solyc03g097500.3</v>
          </cell>
          <cell r="BN6749" t="str">
            <v>Solyc04g079720.5</v>
          </cell>
          <cell r="BO6749" t="str">
            <v>Solyc01g111070.3</v>
          </cell>
          <cell r="BP6749" t="str">
            <v>Solyc11g008630.3</v>
          </cell>
          <cell r="BQ6749" t="str">
            <v>Solyc01g008300.2</v>
          </cell>
          <cell r="BR6749" t="str">
            <v>Solyc01g090600.5</v>
          </cell>
          <cell r="BS6749" t="str">
            <v>Solyc01g105550.1</v>
          </cell>
          <cell r="BT6749" t="str">
            <v>Solyc01g105580.1</v>
          </cell>
          <cell r="BU6749" t="str">
            <v>Solyc01g105590.2</v>
          </cell>
          <cell r="BV6749" t="str">
            <v>Solyc01g107080.3</v>
          </cell>
          <cell r="BW6749" t="str">
            <v>Solyc02g062710.1</v>
          </cell>
          <cell r="BX6749" t="str">
            <v>Solyc02g079490.3</v>
          </cell>
          <cell r="BY6749" t="str">
            <v>Solyc02g081740.2</v>
          </cell>
          <cell r="BZ6749" t="str">
            <v>Solyc02g081750.1</v>
          </cell>
          <cell r="CA6749" t="str">
            <v>Solyc02g081760.2</v>
          </cell>
          <cell r="CB6749" t="str">
            <v>Solyc02g081800.1</v>
          </cell>
          <cell r="CC6749" t="str">
            <v>Solyc02g093180.3</v>
          </cell>
          <cell r="CD6749" t="str">
            <v>Solyc04g012020.1</v>
          </cell>
          <cell r="CE6749" t="str">
            <v>Solyc04g080720.4</v>
          </cell>
          <cell r="CF6749" t="str">
            <v>Solyc04g082350.3</v>
          </cell>
          <cell r="CG6749" t="str">
            <v>Solyc05g014330.1</v>
          </cell>
          <cell r="CH6749" t="str">
            <v>Solyc05g015800.3</v>
          </cell>
          <cell r="CI6749" t="str">
            <v>Solyc05g039950.2</v>
          </cell>
          <cell r="CJ6749" t="str">
            <v>Solyc05g050710.3</v>
          </cell>
          <cell r="CK6749" t="str">
            <v>Solyc06g043120.1</v>
          </cell>
          <cell r="CL6749" t="str">
            <v>Solyc06g051320.3</v>
          </cell>
          <cell r="CM6749" t="str">
            <v>Solyc06g074710.1</v>
          </cell>
          <cell r="CN6749" t="str">
            <v>Solyc07g005760.3</v>
          </cell>
          <cell r="CO6749" t="str">
            <v>Solyc07g006670.1</v>
          </cell>
          <cell r="CP6749" t="str">
            <v>Solyc07g006680.1</v>
          </cell>
          <cell r="CQ6749" t="str">
            <v>Solyc07g008380.2</v>
          </cell>
          <cell r="CR6749" t="str">
            <v>Solyc07g008390.4</v>
          </cell>
          <cell r="CS6749" t="str">
            <v>Solyc07g161360.1</v>
          </cell>
          <cell r="CT6749" t="str">
            <v>Solyc07g009583.1</v>
          </cell>
          <cell r="CU6749" t="str">
            <v>Solyc07g014580.3</v>
          </cell>
          <cell r="CV6749" t="str">
            <v>Solyc07g017320.1</v>
          </cell>
          <cell r="CW6749" t="str">
            <v>Solyc07g160590.1</v>
          </cell>
          <cell r="CX6749" t="str">
            <v>Solyc07g026890.1</v>
          </cell>
          <cell r="CY6749" t="str">
            <v>Solyc07g043670.1</v>
          </cell>
          <cell r="CZ6749" t="str">
            <v>Solyc07g043700.3</v>
          </cell>
          <cell r="DA6749" t="str">
            <v>Solyc07g043710.5</v>
          </cell>
          <cell r="DB6749" t="str">
            <v>Solyc07g049670.4</v>
          </cell>
          <cell r="DC6749" t="str">
            <v>Solyc07g052060.2</v>
          </cell>
          <cell r="DD6749" t="str">
            <v>Solyc08g005760.1</v>
          </cell>
          <cell r="DE6749" t="str">
            <v>Solyc08g005770.3</v>
          </cell>
          <cell r="DF6749" t="str">
            <v>Solyc08g005890.3</v>
          </cell>
          <cell r="DG6749" t="str">
            <v>Solyc08g007210.5</v>
          </cell>
          <cell r="DH6749" t="str">
            <v>Solyc08g013830.1</v>
          </cell>
          <cell r="DI6749" t="str">
            <v>Solyc08g014230.5</v>
          </cell>
          <cell r="DJ6749" t="str">
            <v>Solyc08g014240.4</v>
          </cell>
          <cell r="DK6749" t="str">
            <v>Solyc08g014490.1</v>
          </cell>
          <cell r="DL6749" t="str">
            <v>Solyc08g075210.2</v>
          </cell>
          <cell r="DM6749" t="str">
            <v>Solyc08g078030.5</v>
          </cell>
          <cell r="DN6749" t="str">
            <v>Solyc10g008650.3</v>
          </cell>
          <cell r="DO6749" t="str">
            <v>Solyc10g008660.3</v>
          </cell>
          <cell r="DP6749" t="str">
            <v>Solyc10g008680.3</v>
          </cell>
          <cell r="DQ6749" t="str">
            <v>Solyc11g020640.3</v>
          </cell>
          <cell r="DR6749" t="str">
            <v>Solyc11g066640.1</v>
          </cell>
          <cell r="DS6749" t="str">
            <v>Solyc11g067270.1</v>
          </cell>
          <cell r="DT6749" t="str">
            <v>Solyc11g067290.1</v>
          </cell>
          <cell r="DU6749" t="str">
            <v>Solyc11g067330.1</v>
          </cell>
          <cell r="DV6749" t="str">
            <v>Solyc11g067340.1</v>
          </cell>
          <cell r="DW6749" t="str">
            <v>Solyc11g067347.1</v>
          </cell>
          <cell r="DX6749" t="str">
            <v>Solyc11g069680.1</v>
          </cell>
          <cell r="DY6749" t="str">
            <v>Solyc11g071470.1</v>
          </cell>
          <cell r="DZ6749" t="str">
            <v>Solyc11g071480.1</v>
          </cell>
          <cell r="EA6749" t="str">
            <v>Solyc12g005430.1</v>
          </cell>
          <cell r="EB6749" t="str">
            <v>Solyc12g005440.1</v>
          </cell>
          <cell r="EC6749" t="str">
            <v>Solyc12g010980.3</v>
          </cell>
          <cell r="ED6749" t="str">
            <v>Solyc12g088170.2</v>
          </cell>
          <cell r="EE6749" t="str">
            <v>Solyc12g096250.2</v>
          </cell>
          <cell r="EF6749" t="str">
            <v>Solyc12g096770.1</v>
          </cell>
          <cell r="EG6749" t="str">
            <v>Solyc12g096790.1</v>
          </cell>
          <cell r="EH6749" t="str">
            <v>Solyc12g096800.1</v>
          </cell>
        </row>
        <row r="6750">
          <cell r="A6750" t="str">
            <v>50.2.4 Enzyme classification.EC_2 transferases.EC_2.4 glycosyltransferase</v>
          </cell>
          <cell r="B6750" t="str">
            <v>Solyc07g007790.3</v>
          </cell>
          <cell r="C6750" t="str">
            <v>Solyc08g042000.3</v>
          </cell>
          <cell r="D6750" t="str">
            <v>Solyc09g092130.3</v>
          </cell>
          <cell r="E6750" t="str">
            <v>Solyc11g045110.3</v>
          </cell>
          <cell r="F6750" t="str">
            <v>Solyc02g081300.3</v>
          </cell>
          <cell r="G6750" t="str">
            <v>Solyc03g098290.4</v>
          </cell>
          <cell r="H6750" t="str">
            <v>Solyc07g042520.4</v>
          </cell>
          <cell r="I6750" t="str">
            <v>Solyc07g042550.3</v>
          </cell>
          <cell r="J6750" t="str">
            <v>Solyc09g098590.4</v>
          </cell>
          <cell r="K6750" t="str">
            <v>Solyc12g009300.3</v>
          </cell>
          <cell r="L6750" t="str">
            <v>Solyc03g083090.4</v>
          </cell>
          <cell r="M6750" t="str">
            <v>Solyc02g088000.3</v>
          </cell>
          <cell r="N6750" t="str">
            <v>Solyc08g083320.4</v>
          </cell>
          <cell r="O6750" t="str">
            <v>Solyc04g082400.3</v>
          </cell>
          <cell r="P6750" t="str">
            <v>Solyc07g064830.3</v>
          </cell>
          <cell r="Q6750" t="str">
            <v>Solyc09g009190.5</v>
          </cell>
          <cell r="R6750" t="str">
            <v>Solyc03g065340.3</v>
          </cell>
          <cell r="S6750" t="str">
            <v>Solyc05g012510.3</v>
          </cell>
          <cell r="T6750" t="str">
            <v>Solyc02g077680.4</v>
          </cell>
          <cell r="U6750" t="str">
            <v>Solyc09g031970.3</v>
          </cell>
          <cell r="V6750" t="str">
            <v>Solyc02g071590.3</v>
          </cell>
          <cell r="W6750" t="str">
            <v>Solyc07g062140.3</v>
          </cell>
          <cell r="X6750" t="str">
            <v>Solyc01g103750.5</v>
          </cell>
          <cell r="Y6750" t="str">
            <v>Solyc06g071550.3</v>
          </cell>
          <cell r="Z6750" t="str">
            <v>Solyc12g035190.2</v>
          </cell>
          <cell r="AA6750" t="str">
            <v>Solyc07g007620.3</v>
          </cell>
          <cell r="AB6750" t="str">
            <v>Solyc08g006640.3</v>
          </cell>
          <cell r="AC6750" t="str">
            <v>Solyc12g009820.2</v>
          </cell>
          <cell r="AD6750" t="str">
            <v>Solyc01g007100.3</v>
          </cell>
          <cell r="AE6750" t="str">
            <v>Solyc01g094170.3</v>
          </cell>
          <cell r="AF6750" t="str">
            <v>Solyc10g017580.3</v>
          </cell>
          <cell r="AG6750" t="str">
            <v>Solyc10g081900.3</v>
          </cell>
          <cell r="AH6750" t="str">
            <v>Solyc01g110520.3</v>
          </cell>
          <cell r="AI6750" t="str">
            <v>Solyc04g077970.5</v>
          </cell>
          <cell r="AJ6750" t="str">
            <v>Solyc08g079020.3</v>
          </cell>
          <cell r="AK6750" t="str">
            <v>Solyc04g072039.1</v>
          </cell>
          <cell r="AL6750" t="str">
            <v>Solyc02g067880.3</v>
          </cell>
          <cell r="AM6750" t="str">
            <v>Solyc06g065580.3</v>
          </cell>
          <cell r="AN6750" t="str">
            <v>Solyc07g065890.3</v>
          </cell>
          <cell r="AO6750" t="str">
            <v>Solyc10g005880.3</v>
          </cell>
          <cell r="AP6750" t="str">
            <v>Solyc03g063860.1</v>
          </cell>
          <cell r="AQ6750" t="str">
            <v>Solyc09g011300.3</v>
          </cell>
          <cell r="AR6750" t="str">
            <v>Solyc05g008180.3</v>
          </cell>
          <cell r="AS6750" t="str">
            <v>Solyc01g107780.4</v>
          </cell>
          <cell r="AT6750" t="str">
            <v>Solyc01g107810.2</v>
          </cell>
          <cell r="AU6750" t="str">
            <v>Solyc01g107820.2</v>
          </cell>
          <cell r="AV6750" t="str">
            <v>Solyc10g083440.3</v>
          </cell>
          <cell r="AW6750" t="str">
            <v>Solyc03g114710.4</v>
          </cell>
          <cell r="AX6750" t="str">
            <v>Solyc04g008310.3</v>
          </cell>
          <cell r="AY6750" t="str">
            <v>Solyc04g008330.1</v>
          </cell>
          <cell r="AZ6750" t="str">
            <v>Solyc04g016190.1</v>
          </cell>
          <cell r="BA6750" t="str">
            <v>Solyc04g016200.1</v>
          </cell>
          <cell r="BB6750" t="str">
            <v>Solyc04g016210.4</v>
          </cell>
          <cell r="BC6750" t="str">
            <v>Solyc04g016220.5</v>
          </cell>
          <cell r="BD6750" t="str">
            <v>Solyc04g016230.5</v>
          </cell>
          <cell r="BE6750" t="str">
            <v>Solyc05g012670.2</v>
          </cell>
          <cell r="BF6750" t="str">
            <v>Solyc05g053120.1</v>
          </cell>
          <cell r="BG6750" t="str">
            <v>Solyc05g053400.3</v>
          </cell>
          <cell r="BH6750" t="str">
            <v>Solyc06g062290.1</v>
          </cell>
          <cell r="BI6750" t="str">
            <v>Solyc06g062330.3</v>
          </cell>
          <cell r="BJ6750" t="str">
            <v>Solyc07g006800.1</v>
          </cell>
          <cell r="BK6750" t="str">
            <v>Solyc07g043480.1</v>
          </cell>
          <cell r="BL6750" t="str">
            <v>Solyc10g079320.3</v>
          </cell>
          <cell r="BM6750" t="str">
            <v>Solyc10g079330.2</v>
          </cell>
          <cell r="BN6750" t="str">
            <v>Solyc10g079340.2</v>
          </cell>
          <cell r="BO6750" t="str">
            <v>Solyc10g079350.3</v>
          </cell>
          <cell r="BP6750" t="str">
            <v>Solyc10g079930.1</v>
          </cell>
          <cell r="BQ6750" t="str">
            <v>Solyc10g079950.3</v>
          </cell>
          <cell r="BR6750" t="str">
            <v>Solyc10g079980.1</v>
          </cell>
          <cell r="BS6750" t="str">
            <v>Solyc11g066670.1</v>
          </cell>
          <cell r="BT6750" t="str">
            <v>Solyc11g066680.1</v>
          </cell>
          <cell r="BU6750" t="str">
            <v>Solyc12g009910.1</v>
          </cell>
          <cell r="BV6750" t="str">
            <v>Solyc12g009930.3</v>
          </cell>
          <cell r="BW6750" t="str">
            <v>Solyc12g009940.3</v>
          </cell>
          <cell r="BX6750" t="str">
            <v>Solyc01g009470.2</v>
          </cell>
          <cell r="BY6750" t="str">
            <v>Solyc11g067250.4</v>
          </cell>
          <cell r="BZ6750" t="str">
            <v>Solyc04g082390.3</v>
          </cell>
          <cell r="CA6750" t="str">
            <v>Solyc05g054460.3</v>
          </cell>
          <cell r="CB6750" t="str">
            <v>Solyc10g078480.2</v>
          </cell>
          <cell r="CC6750" t="str">
            <v>Solyc09g074900.5</v>
          </cell>
          <cell r="CD6750" t="str">
            <v>Solyc01g109410.4</v>
          </cell>
          <cell r="CE6750" t="str">
            <v>Solyc01g112240.4</v>
          </cell>
          <cell r="CF6750" t="str">
            <v>Solyc07g045470.3</v>
          </cell>
          <cell r="CG6750" t="str">
            <v>Solyc01g108110.4</v>
          </cell>
          <cell r="CH6750" t="str">
            <v>Solyc10g050230.3</v>
          </cell>
          <cell r="CI6750" t="str">
            <v>Solyc02g088500.1</v>
          </cell>
          <cell r="CJ6750" t="str">
            <v>Solyc03g117970.4</v>
          </cell>
          <cell r="CK6750" t="str">
            <v>Solyc08g074730.2</v>
          </cell>
          <cell r="CL6750" t="str">
            <v>Solyc08g074740.3</v>
          </cell>
          <cell r="CM6750" t="str">
            <v>Solyc02g089640.3</v>
          </cell>
          <cell r="CN6750" t="str">
            <v>Solyc04g077470.3</v>
          </cell>
          <cell r="CO6750" t="str">
            <v>Solyc08g006310.3</v>
          </cell>
          <cell r="CP6750" t="str">
            <v>Solyc09g057640.4</v>
          </cell>
          <cell r="CQ6750" t="str">
            <v>Solyc12g088240.2</v>
          </cell>
          <cell r="CR6750" t="str">
            <v>Solyc09g008320.5</v>
          </cell>
          <cell r="CS6750" t="str">
            <v>Solyc04g076920.3</v>
          </cell>
          <cell r="CT6750" t="str">
            <v>Solyc08g068430.4</v>
          </cell>
          <cell r="CU6750" t="str">
            <v>Solyc09g007420.5</v>
          </cell>
          <cell r="CV6750" t="str">
            <v>Solyc11g071230.2</v>
          </cell>
          <cell r="CW6750" t="str">
            <v>Solyc01g020130.3</v>
          </cell>
          <cell r="CX6750" t="str">
            <v>Solyc11g011850.2</v>
          </cell>
          <cell r="CY6750" t="str">
            <v>Solyc05g055410.3</v>
          </cell>
          <cell r="CZ6750" t="str">
            <v>Solyc06g074630.4</v>
          </cell>
          <cell r="DA6750" t="str">
            <v>Solyc09g008203.1</v>
          </cell>
          <cell r="DB6750" t="str">
            <v>Solyc10g083670.3</v>
          </cell>
          <cell r="DC6750" t="str">
            <v>Solyc11g007600.2</v>
          </cell>
          <cell r="DD6750" t="str">
            <v>Solyc11g066820.2</v>
          </cell>
          <cell r="DE6750" t="str">
            <v>Solyc01g107560.3</v>
          </cell>
          <cell r="DF6750" t="str">
            <v>Solyc08g014050.2</v>
          </cell>
          <cell r="DG6750" t="str">
            <v>Solyc12g096870.1</v>
          </cell>
          <cell r="DH6750" t="str">
            <v>Solyc01g006350.4</v>
          </cell>
          <cell r="DI6750" t="str">
            <v>Solyc01g006370.3</v>
          </cell>
          <cell r="DJ6750" t="str">
            <v>Solyc01g073750.4</v>
          </cell>
          <cell r="DK6750" t="str">
            <v>Solyc02g078230.2</v>
          </cell>
          <cell r="DL6750" t="str">
            <v>Solyc03g111570.4</v>
          </cell>
          <cell r="DM6750" t="str">
            <v>Solyc07g053980.3</v>
          </cell>
          <cell r="DN6750" t="str">
            <v>Solyc07g056260.4</v>
          </cell>
          <cell r="DO6750" t="str">
            <v>Solyc07g061920.4</v>
          </cell>
          <cell r="DP6750" t="str">
            <v>Solyc11g005980.3</v>
          </cell>
          <cell r="DQ6750" t="str">
            <v>Solyc01g005120.3</v>
          </cell>
          <cell r="DR6750" t="str">
            <v>Solyc01g005210.4</v>
          </cell>
          <cell r="DS6750" t="str">
            <v>Solyc01g006670.2</v>
          </cell>
          <cell r="DT6750" t="str">
            <v>Solyc01g066100.3</v>
          </cell>
          <cell r="DU6750" t="str">
            <v>Solyc01g160320.1</v>
          </cell>
          <cell r="DV6750" t="str">
            <v>Solyc01g066115.1</v>
          </cell>
          <cell r="DW6750" t="str">
            <v>Solyc01g066120.4</v>
          </cell>
          <cell r="DX6750" t="str">
            <v>Solyc01g067350.4</v>
          </cell>
          <cell r="DY6750" t="str">
            <v>Solyc01g095620.3</v>
          </cell>
          <cell r="DZ6750" t="str">
            <v>Solyc01g095760.3</v>
          </cell>
          <cell r="EA6750" t="str">
            <v>Solyc01g105350.3</v>
          </cell>
          <cell r="EB6750" t="str">
            <v>Solyc01g105360.3</v>
          </cell>
          <cell r="EC6750" t="str">
            <v>Solyc01g106650.3</v>
          </cell>
          <cell r="ED6750" t="str">
            <v>Solyc02g062990.1</v>
          </cell>
          <cell r="EE6750" t="str">
            <v>Solyc02g063000.5</v>
          </cell>
          <cell r="EF6750" t="str">
            <v>Solyc02g065670.3</v>
          </cell>
          <cell r="EG6750" t="str">
            <v>Solyc02g066960.3</v>
          </cell>
          <cell r="EH6750" t="str">
            <v>Solyc02g067690.3</v>
          </cell>
          <cell r="EI6750" t="str">
            <v>Solyc02g068220.1</v>
          </cell>
          <cell r="EJ6750" t="str">
            <v>Solyc02g068790.4</v>
          </cell>
          <cell r="EK6750" t="str">
            <v>Solyc02g070020.1</v>
          </cell>
          <cell r="EL6750" t="str">
            <v>Solyc02g072150.3</v>
          </cell>
          <cell r="EM6750" t="str">
            <v>Solyc02g078590.1</v>
          </cell>
          <cell r="EN6750" t="str">
            <v>Solyc02g081690.1</v>
          </cell>
          <cell r="EO6750" t="str">
            <v>Solyc02g085660.1</v>
          </cell>
          <cell r="EP6750" t="str">
            <v>Solyc02g088750.2</v>
          </cell>
          <cell r="EQ6750" t="str">
            <v>Solyc02g091350.5</v>
          </cell>
          <cell r="ER6750" t="str">
            <v>Solyc02g091370.3</v>
          </cell>
          <cell r="ES6750" t="str">
            <v>Solyc02g091920.3</v>
          </cell>
          <cell r="ET6750" t="str">
            <v>Solyc03g031800.3</v>
          </cell>
          <cell r="EU6750" t="str">
            <v>Solyc03g071850.1</v>
          </cell>
          <cell r="EV6750" t="str">
            <v>Solyc03g078240.3</v>
          </cell>
          <cell r="EW6750" t="str">
            <v>Solyc03g078490.5</v>
          </cell>
          <cell r="EX6750" t="str">
            <v>Solyc03g078500.3</v>
          </cell>
          <cell r="EY6750" t="str">
            <v>Solyc03g078690.4</v>
          </cell>
          <cell r="EZ6750" t="str">
            <v>Solyc03g078720.4</v>
          </cell>
          <cell r="FA6750" t="str">
            <v>Solyc03g078730.3</v>
          </cell>
          <cell r="FB6750" t="str">
            <v>Solyc03g078770.3</v>
          </cell>
          <cell r="FC6750" t="str">
            <v>Solyc03g078780.3</v>
          </cell>
          <cell r="FD6750" t="str">
            <v>Solyc03g078800.2</v>
          </cell>
          <cell r="FE6750" t="str">
            <v>Solyc03g078810.4</v>
          </cell>
          <cell r="FF6750" t="str">
            <v>Solyc03g083650.5</v>
          </cell>
          <cell r="FG6750" t="str">
            <v>Solyc03g093080.3</v>
          </cell>
          <cell r="FH6750" t="str">
            <v>Solyc03g093110.3</v>
          </cell>
          <cell r="FI6750" t="str">
            <v>Solyc03g093120.5</v>
          </cell>
          <cell r="FJ6750" t="str">
            <v>Solyc03g093130.3</v>
          </cell>
          <cell r="FK6750" t="str">
            <v>Solyc03g098430.4</v>
          </cell>
          <cell r="FL6750" t="str">
            <v>Solyc03g114175.1</v>
          </cell>
          <cell r="FM6750" t="str">
            <v>Solyc04g008210.2</v>
          </cell>
          <cell r="FN6750" t="str">
            <v>Solyc04g010110.3</v>
          </cell>
          <cell r="FO6750" t="str">
            <v>Solyc04g014990.3</v>
          </cell>
          <cell r="FP6750" t="str">
            <v>Solyc04g026160.3</v>
          </cell>
          <cell r="FQ6750" t="str">
            <v>Solyc04g025940.3</v>
          </cell>
          <cell r="FR6750" t="str">
            <v>Solyc04g074330.3</v>
          </cell>
          <cell r="FS6750" t="str">
            <v>Solyc04g074340.3</v>
          </cell>
          <cell r="FT6750" t="str">
            <v>Solyc04g074350.3</v>
          </cell>
          <cell r="FU6750" t="str">
            <v>Solyc04g074380.4</v>
          </cell>
          <cell r="FV6750" t="str">
            <v>Solyc04g074390.3</v>
          </cell>
          <cell r="FW6750" t="str">
            <v>Solyc04g079030.2</v>
          </cell>
          <cell r="FX6750" t="str">
            <v>Solyc04g079050.3</v>
          </cell>
          <cell r="FY6750" t="str">
            <v>Solyc04g080010.5</v>
          </cell>
          <cell r="FZ6750" t="str">
            <v>Solyc04g081830.1</v>
          </cell>
          <cell r="GA6750" t="str">
            <v>Solyc04g082860.3</v>
          </cell>
          <cell r="GB6750" t="str">
            <v>Solyc05g005680.3</v>
          </cell>
          <cell r="GC6750" t="str">
            <v>Solyc05g005750.3</v>
          </cell>
          <cell r="GD6750" t="str">
            <v>Solyc05g005930.3</v>
          </cell>
          <cell r="GE6750" t="str">
            <v>Solyc05g006140.1</v>
          </cell>
          <cell r="GF6750" t="str">
            <v>Solyc05g006150.1</v>
          </cell>
          <cell r="GG6750" t="str">
            <v>Solyc05g010685.1</v>
          </cell>
          <cell r="GH6750" t="str">
            <v>Solyc05g010710.3</v>
          </cell>
          <cell r="GI6750" t="str">
            <v>Solyc05g046290.3</v>
          </cell>
          <cell r="GJ6750" t="str">
            <v>Solyc05g051360.1</v>
          </cell>
          <cell r="GK6750" t="str">
            <v>Solyc05g052870.5</v>
          </cell>
          <cell r="GL6750" t="str">
            <v>Solyc05g053700.3</v>
          </cell>
          <cell r="GM6750" t="str">
            <v>Solyc05g053820.3</v>
          </cell>
          <cell r="GN6750" t="str">
            <v>Solyc05g053890.3</v>
          </cell>
          <cell r="GO6750" t="str">
            <v>Solyc05g055343.2</v>
          </cell>
          <cell r="GP6750" t="str">
            <v>Solyc05g055840.4</v>
          </cell>
          <cell r="GQ6750" t="str">
            <v>Solyc06g007650.2</v>
          </cell>
          <cell r="GR6750" t="str">
            <v>Solyc00g006560.2</v>
          </cell>
          <cell r="GS6750" t="str">
            <v>Solyc06g072870.1</v>
          </cell>
          <cell r="GT6750" t="str">
            <v>Solyc06g072880.2</v>
          </cell>
          <cell r="GU6750" t="str">
            <v>Solyc06g076550.5</v>
          </cell>
          <cell r="GV6750" t="str">
            <v>Solyc06g082300.4</v>
          </cell>
          <cell r="GW6750" t="str">
            <v>Solyc07g006500.3</v>
          </cell>
          <cell r="GX6750" t="str">
            <v>Solyc07g006850.3</v>
          </cell>
          <cell r="GY6750" t="str">
            <v>Solyc07g006860.3</v>
          </cell>
          <cell r="GZ6750" t="str">
            <v>Solyc07g008230.1</v>
          </cell>
          <cell r="HA6750" t="str">
            <v>Solyc07g009380.5</v>
          </cell>
          <cell r="HB6750" t="str">
            <v>Solyc07g161540.1</v>
          </cell>
          <cell r="HC6750" t="str">
            <v>Solyc07g043025.1</v>
          </cell>
          <cell r="HD6750" t="str">
            <v>Solyc07g043050.1</v>
          </cell>
          <cell r="HE6750" t="str">
            <v>Solyc07g043060.1</v>
          </cell>
          <cell r="HF6750" t="str">
            <v>Solyc07g043100.1</v>
          </cell>
          <cell r="HG6750" t="str">
            <v>Solyc07g043120.1</v>
          </cell>
          <cell r="HH6750" t="str">
            <v>Solyc07g043150.1</v>
          </cell>
          <cell r="HI6750" t="str">
            <v>Solyc07g043160.1</v>
          </cell>
          <cell r="HJ6750" t="str">
            <v>Solyc07g043170.4</v>
          </cell>
          <cell r="HK6750" t="str">
            <v>Solyc07g043410.1</v>
          </cell>
          <cell r="HL6750" t="str">
            <v>Solyc07g043440.1</v>
          </cell>
          <cell r="HM6750" t="str">
            <v>Solyc07g043490.1</v>
          </cell>
          <cell r="HN6750" t="str">
            <v>Solyc07g043500.1</v>
          </cell>
          <cell r="HO6750" t="str">
            <v>Solyc07g052980.3</v>
          </cell>
          <cell r="HP6750" t="str">
            <v>Solyc07g055300.3</v>
          </cell>
          <cell r="HQ6750" t="str">
            <v>Solyc07g055990.3</v>
          </cell>
          <cell r="HR6750" t="str">
            <v>Solyc07g056000.2</v>
          </cell>
          <cell r="HS6750" t="str">
            <v>Solyc08g006330.3</v>
          </cell>
          <cell r="HT6750" t="str">
            <v>Solyc08g006350.3</v>
          </cell>
          <cell r="HU6750" t="str">
            <v>Solyc08g006360.3</v>
          </cell>
          <cell r="HV6750" t="str">
            <v>Solyc08g006370.1</v>
          </cell>
          <cell r="HW6750" t="str">
            <v>Solyc08g006390.1</v>
          </cell>
          <cell r="HX6750" t="str">
            <v>Solyc08g006400.1</v>
          </cell>
          <cell r="HY6750" t="str">
            <v>Solyc08g006410.5</v>
          </cell>
          <cell r="HZ6750" t="str">
            <v>Solyc08g150105.1</v>
          </cell>
          <cell r="IA6750" t="str">
            <v>Solyc08g016250.1</v>
          </cell>
          <cell r="IB6750" t="str">
            <v>Solyc08g016260.1</v>
          </cell>
          <cell r="IC6750" t="str">
            <v>Solyc08g062220.3</v>
          </cell>
          <cell r="ID6750" t="str">
            <v>Solyc08g076080.3</v>
          </cell>
          <cell r="IE6750" t="str">
            <v>Solyc08g076650.3</v>
          </cell>
          <cell r="IF6750" t="str">
            <v>Solyc08g077080.1</v>
          </cell>
          <cell r="IG6750" t="str">
            <v>Solyc09g008050.3</v>
          </cell>
          <cell r="IH6750" t="str">
            <v>Solyc09g008090.4</v>
          </cell>
          <cell r="II6750" t="str">
            <v>Solyc09g008510.1</v>
          </cell>
          <cell r="IJ6750" t="str">
            <v>Solyc09g009010.4</v>
          </cell>
          <cell r="IK6750" t="str">
            <v>Solyc09g014390.1</v>
          </cell>
          <cell r="IL6750" t="str">
            <v>Solyc09g059170.3</v>
          </cell>
          <cell r="IM6750" t="str">
            <v>Solyc09g089585.2</v>
          </cell>
          <cell r="IN6750" t="str">
            <v>Solyc09g092490.4</v>
          </cell>
          <cell r="IO6750" t="str">
            <v>Solyc09g092480.1</v>
          </cell>
          <cell r="IP6750" t="str">
            <v>Solyc09g092500.1</v>
          </cell>
          <cell r="IQ6750" t="str">
            <v>Solyc09g092520.3</v>
          </cell>
          <cell r="IR6750" t="str">
            <v>Solyc09g098080.5</v>
          </cell>
          <cell r="IS6750" t="str">
            <v>Solyc10g005350.3</v>
          </cell>
          <cell r="IT6750" t="str">
            <v>Solyc10g007950.4</v>
          </cell>
          <cell r="IU6750" t="str">
            <v>Solyc10g008860.1</v>
          </cell>
          <cell r="IV6750" t="str">
            <v>Solyc10g009580.5</v>
          </cell>
          <cell r="IW6750" t="str">
            <v>Solyc10g076780.1</v>
          </cell>
          <cell r="IX6750" t="str">
            <v>Solyc10g081870.3</v>
          </cell>
          <cell r="IY6750" t="str">
            <v>Solyc10g083860.3</v>
          </cell>
          <cell r="IZ6750" t="str">
            <v>Solyc10g084890.3</v>
          </cell>
          <cell r="JA6750" t="str">
            <v>Solyc10g085230.2</v>
          </cell>
          <cell r="JB6750" t="str">
            <v>Solyc10g085240.1</v>
          </cell>
          <cell r="JC6750" t="str">
            <v>Solyc10g085280.1</v>
          </cell>
          <cell r="JD6750" t="str">
            <v>Solyc10g085860.1</v>
          </cell>
          <cell r="JE6750" t="str">
            <v>Solyc10g085870.1</v>
          </cell>
          <cell r="JF6750" t="str">
            <v>Solyc10g085880.1</v>
          </cell>
          <cell r="JG6750" t="str">
            <v>Solyc10g086240.2</v>
          </cell>
          <cell r="JH6750" t="str">
            <v>Solyc11g006100.1</v>
          </cell>
          <cell r="JI6750" t="str">
            <v>Solyc11g006110.1</v>
          </cell>
          <cell r="JJ6750" t="str">
            <v>Solyc11g007350.1</v>
          </cell>
          <cell r="JK6750" t="str">
            <v>Solyc11g007370.3</v>
          </cell>
          <cell r="JL6750" t="str">
            <v>Solyc11g007380.1</v>
          </cell>
          <cell r="JM6750" t="str">
            <v>Solyc11g007450.3</v>
          </cell>
          <cell r="JN6750" t="str">
            <v>Solyc11g007460.1</v>
          </cell>
          <cell r="JO6750" t="str">
            <v>Solyc11g007470.1</v>
          </cell>
          <cell r="JP6750" t="str">
            <v>Solyc11g007480.1</v>
          </cell>
          <cell r="JQ6750" t="str">
            <v>Solyc11g007490.1</v>
          </cell>
          <cell r="JR6750" t="str">
            <v>Solyc11g007500.3</v>
          </cell>
          <cell r="JS6750" t="str">
            <v>Solyc11g010735.1</v>
          </cell>
          <cell r="JT6750" t="str">
            <v>Solyc11g010740.3</v>
          </cell>
          <cell r="JU6750" t="str">
            <v>Solyc11g010760.1</v>
          </cell>
          <cell r="JV6750" t="str">
            <v>Solyc11g010780.1</v>
          </cell>
          <cell r="JW6750" t="str">
            <v>Solyc11g010790.1</v>
          </cell>
          <cell r="JX6750" t="str">
            <v>Solyc11g010810.1</v>
          </cell>
          <cell r="JY6750" t="str">
            <v>Solyc11g010813.1</v>
          </cell>
          <cell r="JZ6750" t="str">
            <v>Solyc11g017450.2</v>
          </cell>
          <cell r="KA6750" t="str">
            <v>Solyc11g040140.2</v>
          </cell>
          <cell r="KB6750" t="str">
            <v>Solyc11g065600.2</v>
          </cell>
          <cell r="KC6750" t="str">
            <v>Solyc11g066270.3</v>
          </cell>
          <cell r="KD6750" t="str">
            <v>Solyc12g006430.4</v>
          </cell>
          <cell r="KE6750" t="str">
            <v>Solyc12g007250.1</v>
          </cell>
          <cell r="KF6750" t="str">
            <v>Solyc12g007260.2</v>
          </cell>
          <cell r="KG6750" t="str">
            <v>Solyc12g007270.3</v>
          </cell>
          <cell r="KH6750" t="str">
            <v>Solyc12g009920.1</v>
          </cell>
          <cell r="KI6750" t="str">
            <v>Solyc12g011023.1</v>
          </cell>
          <cell r="KJ6750" t="str">
            <v>Solyc12g011030.3</v>
          </cell>
          <cell r="KK6750" t="str">
            <v>Solyc12g014010.2</v>
          </cell>
          <cell r="KL6750" t="str">
            <v>Solyc12g017240.2</v>
          </cell>
          <cell r="KM6750" t="str">
            <v>Solyc12g042600.2</v>
          </cell>
          <cell r="KN6750" t="str">
            <v>Solyc12g057060.2</v>
          </cell>
          <cell r="KO6750" t="str">
            <v>Solyc12g057070.2</v>
          </cell>
          <cell r="KP6750" t="str">
            <v>Solyc12g057080.2</v>
          </cell>
          <cell r="KQ6750" t="str">
            <v>Solyc12g088690.3</v>
          </cell>
          <cell r="KR6750" t="str">
            <v>Solyc12g088700.1</v>
          </cell>
          <cell r="KS6750" t="str">
            <v>Solyc12g088710.1</v>
          </cell>
          <cell r="KT6750" t="str">
            <v>Solyc12g096080.2</v>
          </cell>
          <cell r="KU6750" t="str">
            <v>Solyc12g096820.1</v>
          </cell>
          <cell r="KV6750" t="str">
            <v>Solyc12g096830.2</v>
          </cell>
          <cell r="KW6750" t="str">
            <v>Solyc12g098580.1</v>
          </cell>
          <cell r="KX6750" t="str">
            <v>Solyc12g098590.3</v>
          </cell>
          <cell r="KY6750" t="str">
            <v>Solyc12g098600.1</v>
          </cell>
          <cell r="KZ6750" t="str">
            <v>Solyc12g098603.2</v>
          </cell>
        </row>
        <row r="6751">
          <cell r="A6751" t="str">
            <v>50.2.5 Enzyme classification.EC_2 transferases.EC_2.5 transferase transferring alkyl or aryl group, other than methyl group</v>
          </cell>
          <cell r="B6751" t="str">
            <v>Solyc02g067180.3</v>
          </cell>
          <cell r="C6751" t="str">
            <v>Solyc10g079720.2</v>
          </cell>
          <cell r="D6751" t="str">
            <v>Solyc08g008580.3</v>
          </cell>
          <cell r="E6751" t="str">
            <v>Solyc08g083110.4</v>
          </cell>
          <cell r="F6751" t="str">
            <v>Solyc08g014340.3</v>
          </cell>
          <cell r="G6751" t="str">
            <v>Solyc09g082060.3</v>
          </cell>
          <cell r="H6751" t="str">
            <v>Solyc01g105380.2</v>
          </cell>
          <cell r="I6751" t="str">
            <v>Solyc01g105383.1</v>
          </cell>
          <cell r="J6751" t="str">
            <v>Solyc01g105420.4</v>
          </cell>
          <cell r="K6751" t="str">
            <v>Solyc04g074480.3</v>
          </cell>
          <cell r="L6751" t="str">
            <v>Solyc11g009080.2</v>
          </cell>
          <cell r="M6751" t="str">
            <v>Solyc01g091190.3</v>
          </cell>
          <cell r="N6751" t="str">
            <v>Solyc05g050980.3</v>
          </cell>
          <cell r="O6751" t="str">
            <v>Solyc01g101060.4</v>
          </cell>
          <cell r="P6751" t="str">
            <v>Solyc09g008280.2</v>
          </cell>
          <cell r="Q6751" t="str">
            <v>Solyc10g083970.1</v>
          </cell>
          <cell r="R6751" t="str">
            <v>Solyc12g099000.3</v>
          </cell>
          <cell r="S6751" t="str">
            <v>Solyc07g061990.3</v>
          </cell>
          <cell r="T6751" t="str">
            <v>Solyc08g023470.3</v>
          </cell>
          <cell r="U6751" t="str">
            <v>Solyc08g015660.3</v>
          </cell>
          <cell r="V6751" t="str">
            <v>Solyc12g096590.3</v>
          </cell>
          <cell r="W6751" t="str">
            <v>Solyc07g066470.3</v>
          </cell>
          <cell r="X6751" t="str">
            <v>Solyc09g014760.4</v>
          </cell>
          <cell r="Y6751" t="str">
            <v>Solyc04g026030.3</v>
          </cell>
          <cell r="Z6751" t="str">
            <v>Solyc03g007240.3</v>
          </cell>
          <cell r="AA6751" t="str">
            <v>Solyc07g041300.2</v>
          </cell>
          <cell r="AB6751" t="str">
            <v>Solyc08g061970.3</v>
          </cell>
          <cell r="AC6751" t="str">
            <v>Solyc09g075900.3</v>
          </cell>
          <cell r="AD6751" t="str">
            <v>Solyc02g085700.1</v>
          </cell>
          <cell r="AE6751" t="str">
            <v>Solyc04g079960.1</v>
          </cell>
          <cell r="AF6751" t="str">
            <v>Solyc09g008920.3</v>
          </cell>
          <cell r="AG6751" t="str">
            <v>Solyc10g005820.3</v>
          </cell>
          <cell r="AH6751" t="str">
            <v>Solyc10g005840.4</v>
          </cell>
          <cell r="AI6751" t="str">
            <v>Solyc12g015860.2</v>
          </cell>
          <cell r="AJ6751" t="str">
            <v>Solyc02g085710.4</v>
          </cell>
          <cell r="AK6751" t="str">
            <v>Solyc02g085720.1</v>
          </cell>
          <cell r="AL6751" t="str">
            <v>Solyc11g011240.1</v>
          </cell>
          <cell r="AM6751" t="str">
            <v>Solyc01g110290.3</v>
          </cell>
          <cell r="AN6751" t="str">
            <v>Solyc10g079040.3</v>
          </cell>
          <cell r="AO6751" t="str">
            <v>Solyc10g079060.2</v>
          </cell>
          <cell r="AP6751" t="str">
            <v>Solyc01g005940.4</v>
          </cell>
          <cell r="AQ6751" t="str">
            <v>Solyc02g081330.4</v>
          </cell>
          <cell r="AR6751" t="str">
            <v>Solyc03g031860.3</v>
          </cell>
          <cell r="AS6751" t="str">
            <v>Solyc01g080150.3</v>
          </cell>
          <cell r="AT6751" t="str">
            <v>Solyc04g007240.1</v>
          </cell>
          <cell r="AU6751" t="str">
            <v>Solyc05g009410.3</v>
          </cell>
          <cell r="AV6751" t="str">
            <v>Solyc09g064910.1</v>
          </cell>
          <cell r="AW6751" t="str">
            <v>Solyc11g150108.1</v>
          </cell>
          <cell r="AX6751" t="str">
            <v>Solyc11g018855.1</v>
          </cell>
          <cell r="AY6751" t="str">
            <v>Solyc11g150109.1</v>
          </cell>
          <cell r="AZ6751" t="str">
            <v>Solyc11g018853.2</v>
          </cell>
          <cell r="BA6751" t="str">
            <v>Solyc11g020507.1</v>
          </cell>
          <cell r="BB6751" t="str">
            <v>Solyc02g080790.4</v>
          </cell>
          <cell r="BC6751" t="str">
            <v>Solyc02g080800.4</v>
          </cell>
          <cell r="BD6751" t="str">
            <v>Solyc06g073390.3</v>
          </cell>
          <cell r="BE6751" t="str">
            <v>Solyc02g086870.4</v>
          </cell>
          <cell r="BF6751" t="str">
            <v>Solyc11g072690.2</v>
          </cell>
          <cell r="BG6751" t="str">
            <v>Solyc04g076430.3</v>
          </cell>
          <cell r="BH6751" t="str">
            <v>Solyc01g162830.1</v>
          </cell>
          <cell r="BI6751" t="str">
            <v>Solyc01g094790.3</v>
          </cell>
          <cell r="BJ6751" t="str">
            <v>Solyc01g097920.3</v>
          </cell>
          <cell r="BK6751" t="str">
            <v>Solyc01g097930.3</v>
          </cell>
          <cell r="BL6751" t="str">
            <v>Solyc01g097940.1</v>
          </cell>
          <cell r="BM6751" t="str">
            <v>Solyc01g097950.3</v>
          </cell>
          <cell r="BN6751" t="str">
            <v>Solyc05g005710.4</v>
          </cell>
          <cell r="BO6751" t="str">
            <v>Solyc06g053510.3</v>
          </cell>
          <cell r="BP6751" t="str">
            <v>Solyc06g053520.4</v>
          </cell>
          <cell r="BQ6751" t="str">
            <v>Solyc08g014310.3</v>
          </cell>
          <cell r="BR6751" t="str">
            <v>Solyc08g061680.3</v>
          </cell>
          <cell r="BS6751" t="str">
            <v>Solyc08g061690.3</v>
          </cell>
          <cell r="BT6751" t="str">
            <v>Solyc08g061695.2</v>
          </cell>
          <cell r="BU6751" t="str">
            <v>Solyc08g061710.3</v>
          </cell>
          <cell r="BV6751" t="str">
            <v>Solyc08g061720.1</v>
          </cell>
          <cell r="BW6751" t="str">
            <v>Solyc08g061730.3</v>
          </cell>
          <cell r="BX6751" t="str">
            <v>Solyc08g061740.3</v>
          </cell>
          <cell r="BY6751" t="str">
            <v>Solyc08g061742.2</v>
          </cell>
          <cell r="BZ6751" t="str">
            <v>Solyc08g061755.1</v>
          </cell>
          <cell r="CA6751" t="str">
            <v>Solyc08g061748.2</v>
          </cell>
          <cell r="CB6751" t="str">
            <v>Solyc08g061770.1</v>
          </cell>
          <cell r="CC6751" t="str">
            <v>Solyc08g061771.2</v>
          </cell>
          <cell r="CD6751" t="str">
            <v>Solyc08g061780.3</v>
          </cell>
          <cell r="CE6751" t="str">
            <v>Solyc08g061790.3</v>
          </cell>
          <cell r="CF6751" t="str">
            <v>Solyc10g012370.3</v>
          </cell>
          <cell r="CG6751" t="str">
            <v>Solyc11g019850.1</v>
          </cell>
          <cell r="CH6751" t="str">
            <v>Solyc11g019860.4</v>
          </cell>
          <cell r="CI6751" t="str">
            <v>Solyc11g019870.4</v>
          </cell>
          <cell r="CJ6751" t="str">
            <v>Solyc11g019880.3</v>
          </cell>
          <cell r="CK6751" t="str">
            <v>Solyc11g019890.3</v>
          </cell>
          <cell r="CL6751" t="str">
            <v>Solyc11g019900.1</v>
          </cell>
          <cell r="CM6751" t="str">
            <v>Solyc11g020360.3</v>
          </cell>
          <cell r="CN6751" t="str">
            <v>Solyc11g020380.3</v>
          </cell>
          <cell r="CO6751" t="str">
            <v>Solyc11g020390.1</v>
          </cell>
          <cell r="CP6751" t="str">
            <v>Solyc11g020400.1</v>
          </cell>
          <cell r="CQ6751" t="str">
            <v>Solyc11g020430.3</v>
          </cell>
          <cell r="CR6751" t="str">
            <v>Solyc11g020433.1</v>
          </cell>
          <cell r="CS6751" t="str">
            <v>Solyc11g020437.1</v>
          </cell>
          <cell r="CT6751" t="str">
            <v>Solyc11g020500.3</v>
          </cell>
          <cell r="CU6751" t="str">
            <v>Solyc11g020520.3</v>
          </cell>
          <cell r="CV6751" t="str">
            <v>Solyc11g027933.1</v>
          </cell>
          <cell r="CW6751" t="str">
            <v>Solyc11g027937.2</v>
          </cell>
          <cell r="CX6751" t="str">
            <v>Solyc11g027980.3</v>
          </cell>
          <cell r="CY6751" t="str">
            <v>Solyc11g150120.1</v>
          </cell>
          <cell r="CZ6751" t="str">
            <v>Solyc11g150121.1</v>
          </cell>
          <cell r="DA6751" t="str">
            <v>Solyc11g160650.1</v>
          </cell>
          <cell r="DB6751" t="str">
            <v>Solyc11g160660.1</v>
          </cell>
          <cell r="DC6751" t="str">
            <v>Solyc11g028210.1</v>
          </cell>
          <cell r="DD6751" t="str">
            <v>Solyc11g028213.1</v>
          </cell>
          <cell r="DE6751" t="str">
            <v>Solyc11g030555.1</v>
          </cell>
          <cell r="DF6751" t="str">
            <v>Solyc11g030560.1</v>
          </cell>
          <cell r="DG6751" t="str">
            <v>Solyc11g030647.2</v>
          </cell>
          <cell r="DH6751" t="str">
            <v>Solyc08g061760.3</v>
          </cell>
          <cell r="DI6751" t="str">
            <v>Solyc11g061780.3</v>
          </cell>
          <cell r="DJ6751" t="str">
            <v>Solyc11g061790.1</v>
          </cell>
          <cell r="DK6751" t="str">
            <v>Solyc11g061800.1</v>
          </cell>
          <cell r="DL6751" t="str">
            <v>Solyc11g061810.3</v>
          </cell>
          <cell r="DM6751" t="str">
            <v>Solyc11g061817.1</v>
          </cell>
          <cell r="DN6751" t="str">
            <v>Solyc11g061830.1</v>
          </cell>
          <cell r="DO6751" t="str">
            <v>Solyc11g061835.2</v>
          </cell>
          <cell r="DP6751" t="str">
            <v>Solyc11g061850.1</v>
          </cell>
          <cell r="DQ6751" t="str">
            <v>Solyc11g061860.1</v>
          </cell>
          <cell r="DR6751" t="str">
            <v>Solyc11g061870.3</v>
          </cell>
          <cell r="DS6751" t="str">
            <v>Solyc11g061880.1</v>
          </cell>
          <cell r="DT6751" t="str">
            <v>Solyc11g061890.3</v>
          </cell>
          <cell r="DU6751" t="str">
            <v>Solyc11g061900.1</v>
          </cell>
          <cell r="DV6751" t="str">
            <v>Solyc11g061910.1</v>
          </cell>
          <cell r="DW6751" t="str">
            <v>Solyc11g061920.3</v>
          </cell>
          <cell r="DX6751" t="str">
            <v>Solyc11g061840.2</v>
          </cell>
          <cell r="DY6751" t="str">
            <v>Solyc11g063460.3</v>
          </cell>
          <cell r="DZ6751" t="str">
            <v>Solyc11g063470.1</v>
          </cell>
          <cell r="EA6751" t="str">
            <v>Solyc11g063650.1</v>
          </cell>
          <cell r="EB6751" t="str">
            <v>Solyc11g063670.1</v>
          </cell>
          <cell r="EC6751" t="str">
            <v>Solyc11g063680.1</v>
          </cell>
          <cell r="ED6751" t="str">
            <v>Solyc11g063690.3</v>
          </cell>
          <cell r="EE6751" t="str">
            <v>Solyc11g063700.1</v>
          </cell>
          <cell r="EF6751" t="str">
            <v>Solyc11g063710.1</v>
          </cell>
          <cell r="EG6751" t="str">
            <v>Solyc11g063730.4</v>
          </cell>
          <cell r="EH6751" t="str">
            <v>Solyc11g061913.2</v>
          </cell>
          <cell r="EI6751" t="str">
            <v>Solyc11g063740.3</v>
          </cell>
          <cell r="EJ6751" t="str">
            <v>Solyc11g066960.3</v>
          </cell>
          <cell r="EK6751" t="str">
            <v>Solyc12g014190.2</v>
          </cell>
        </row>
        <row r="6752">
          <cell r="A6752" t="str">
            <v>50.2.6 Enzyme classification.EC_2 transferases.EC_2.6 transferase transferring nitrogenous group</v>
          </cell>
          <cell r="B6752" t="str">
            <v>Solyc01g007940.4</v>
          </cell>
          <cell r="C6752" t="str">
            <v>Solyc05g013380.3</v>
          </cell>
          <cell r="D6752" t="str">
            <v>Solyc12g099930.2</v>
          </cell>
          <cell r="E6752" t="str">
            <v>Solyc01g087870.5</v>
          </cell>
          <cell r="F6752" t="str">
            <v>Solyc08g080370.3</v>
          </cell>
          <cell r="G6752" t="str">
            <v>Solyc08g048450.4</v>
          </cell>
          <cell r="H6752" t="str">
            <v>Solyc04g009350.3</v>
          </cell>
          <cell r="I6752" t="str">
            <v>Solyc02g091970.4</v>
          </cell>
          <cell r="J6752" t="str">
            <v>Solyc03g043880.3</v>
          </cell>
          <cell r="K6752" t="str">
            <v>Solyc04g077240.4</v>
          </cell>
          <cell r="L6752" t="str">
            <v>Solyc04g077250.4</v>
          </cell>
          <cell r="M6752" t="str">
            <v>Solyc07g021630.3</v>
          </cell>
          <cell r="N6752" t="str">
            <v>Solyc12g088220.2</v>
          </cell>
          <cell r="O6752" t="str">
            <v>Solyc03g123600.4</v>
          </cell>
          <cell r="P6752" t="str">
            <v>Solyc03g123610.4</v>
          </cell>
          <cell r="Q6752" t="str">
            <v>Solyc06g063090.4</v>
          </cell>
          <cell r="R6752" t="str">
            <v>Solyc02g082830.3</v>
          </cell>
          <cell r="S6752" t="str">
            <v>Solyc07g043310.3</v>
          </cell>
          <cell r="T6752" t="str">
            <v>Solyc08g014610.4</v>
          </cell>
          <cell r="U6752" t="str">
            <v>Solyc12g006450.2</v>
          </cell>
          <cell r="V6752" t="str">
            <v>Solyc12g006470.2</v>
          </cell>
          <cell r="W6752" t="str">
            <v>Solyc07g053710.3</v>
          </cell>
          <cell r="X6752" t="str">
            <v>Solyc07g053720.3</v>
          </cell>
          <cell r="Y6752" t="str">
            <v>Solyc10g007110.3</v>
          </cell>
          <cell r="Z6752" t="str">
            <v>Solyc10g008200.4</v>
          </cell>
          <cell r="AA6752" t="str">
            <v>Solyc12g088000.2</v>
          </cell>
          <cell r="AB6752" t="str">
            <v>Solyc04g054310.3</v>
          </cell>
          <cell r="AC6752" t="str">
            <v>Solyc10g076250.2</v>
          </cell>
          <cell r="AD6752" t="str">
            <v>Solyc04g049360.3</v>
          </cell>
          <cell r="AE6752" t="str">
            <v>Solyc07g032740.4</v>
          </cell>
          <cell r="AF6752" t="str">
            <v>Solyc07g055210.3</v>
          </cell>
          <cell r="AG6752" t="str">
            <v>Solyc08g041870.3</v>
          </cell>
          <cell r="AH6752" t="str">
            <v>Solyc08g068330.4</v>
          </cell>
          <cell r="AI6752" t="str">
            <v>Solyc10g075170.3</v>
          </cell>
        </row>
        <row r="6753">
          <cell r="A6753" t="str">
            <v>50.2.7 Enzyme classification.EC_2 transferases.EC_2.7 transferase transferring phosphorus-containing group</v>
          </cell>
          <cell r="B6753" t="str">
            <v>Solyc12g021280.2</v>
          </cell>
          <cell r="C6753" t="str">
            <v>Solyc10g085680.2</v>
          </cell>
          <cell r="D6753" t="str">
            <v>Solyc07g066610.3</v>
          </cell>
          <cell r="E6753" t="str">
            <v>Solyc08g076220.3</v>
          </cell>
          <cell r="F6753" t="str">
            <v>Solyc04g009910.3</v>
          </cell>
          <cell r="G6753" t="str">
            <v>Solyc06g053620.5</v>
          </cell>
          <cell r="H6753" t="str">
            <v>Solyc09g090090.2</v>
          </cell>
          <cell r="I6753" t="str">
            <v>Solyc02g081160.3</v>
          </cell>
          <cell r="J6753" t="str">
            <v>Solyc04g082880.4</v>
          </cell>
          <cell r="K6753" t="str">
            <v>Solyc07g049280.3</v>
          </cell>
          <cell r="L6753" t="str">
            <v>Solyc12g095760.2</v>
          </cell>
          <cell r="M6753" t="str">
            <v>Solyc07g066600.3</v>
          </cell>
          <cell r="N6753" t="str">
            <v>Solyc01g049650.4</v>
          </cell>
          <cell r="O6753" t="str">
            <v>Solyc04g008740.3</v>
          </cell>
          <cell r="P6753" t="str">
            <v>Solyc01g057210.3</v>
          </cell>
          <cell r="Q6753" t="str">
            <v>Solyc12g098930.3</v>
          </cell>
          <cell r="R6753" t="str">
            <v>Solyc05g054060.3</v>
          </cell>
          <cell r="S6753" t="str">
            <v>Solyc11g011960.2</v>
          </cell>
          <cell r="T6753" t="str">
            <v>Solyc02g091490.4</v>
          </cell>
          <cell r="U6753" t="str">
            <v>Solyc03g006860.3</v>
          </cell>
          <cell r="V6753" t="str">
            <v>Solyc06g073190.3</v>
          </cell>
          <cell r="W6753" t="str">
            <v>Solyc10g017620.3</v>
          </cell>
          <cell r="X6753" t="str">
            <v>Solyc11g042850.2</v>
          </cell>
          <cell r="Y6753" t="str">
            <v>Solyc01g079790.5</v>
          </cell>
          <cell r="Z6753" t="str">
            <v>Solyc01g109790.3</v>
          </cell>
          <cell r="AA6753" t="str">
            <v>Solyc07g019440.3</v>
          </cell>
          <cell r="AB6753" t="str">
            <v>Solyc07g056140.3</v>
          </cell>
          <cell r="AC6753" t="str">
            <v>Solyc12g011120.4</v>
          </cell>
          <cell r="AD6753" t="str">
            <v>Solyc05g005020.4</v>
          </cell>
          <cell r="AE6753" t="str">
            <v>Solyc09g098040.3</v>
          </cell>
          <cell r="AF6753" t="str">
            <v>Solyc01g058390.3</v>
          </cell>
          <cell r="AG6753" t="str">
            <v>Solyc07g062070.3</v>
          </cell>
          <cell r="AH6753" t="str">
            <v>Solyc01g080460.3</v>
          </cell>
          <cell r="AI6753" t="str">
            <v>Solyc10g005370.3</v>
          </cell>
          <cell r="AJ6753" t="str">
            <v>Solyc01g106780.3</v>
          </cell>
          <cell r="AK6753" t="str">
            <v>Solyc03g007810.3</v>
          </cell>
          <cell r="AL6753" t="str">
            <v>Solyc08g077180.3</v>
          </cell>
          <cell r="AM6753" t="str">
            <v>Solyc09g082970.3</v>
          </cell>
          <cell r="AN6753" t="str">
            <v>Solyc03g096730.3</v>
          </cell>
          <cell r="AO6753" t="str">
            <v>Solyc06g051270.3</v>
          </cell>
          <cell r="AP6753" t="str">
            <v>Solyc09g011220.3</v>
          </cell>
          <cell r="AQ6753" t="str">
            <v>Solyc04g058070.3</v>
          </cell>
          <cell r="AR6753" t="str">
            <v>Solyc07g014640.3</v>
          </cell>
          <cell r="AS6753" t="str">
            <v>Solyc09g031880.3</v>
          </cell>
          <cell r="AT6753" t="str">
            <v>Solyc07g016170.4</v>
          </cell>
          <cell r="AU6753" t="str">
            <v>Solyc08g069231.1</v>
          </cell>
          <cell r="AV6753" t="str">
            <v>Solyc02g068530.5</v>
          </cell>
          <cell r="AW6753" t="str">
            <v>Solyc02g023980.4</v>
          </cell>
          <cell r="AX6753" t="str">
            <v>Solyc07g044750.3</v>
          </cell>
          <cell r="AY6753" t="str">
            <v>Solyc01g005240.4</v>
          </cell>
          <cell r="AZ6753" t="str">
            <v>Solyc02g094420.3</v>
          </cell>
          <cell r="BA6753" t="str">
            <v>Solyc04g051860.3</v>
          </cell>
          <cell r="BB6753" t="str">
            <v>Solyc08g066820.3</v>
          </cell>
          <cell r="BC6753" t="str">
            <v>Solyc05g046300.3</v>
          </cell>
          <cell r="BD6753" t="str">
            <v>Solyc07g009490.3</v>
          </cell>
          <cell r="BE6753" t="str">
            <v>Solyc10g074700.2</v>
          </cell>
          <cell r="BF6753" t="str">
            <v>Solyc05g010440.2</v>
          </cell>
          <cell r="BG6753" t="str">
            <v>Solyc02g068430.4</v>
          </cell>
          <cell r="BH6753" t="str">
            <v>Solyc02g069750.3</v>
          </cell>
          <cell r="BI6753" t="str">
            <v>Solyc04g072020.3</v>
          </cell>
          <cell r="BJ6753" t="str">
            <v>Solyc03g005410.4</v>
          </cell>
          <cell r="BK6753" t="str">
            <v>Solyc07g064960.2</v>
          </cell>
          <cell r="BL6753" t="str">
            <v>Solyc09g083330.3</v>
          </cell>
          <cell r="BM6753" t="str">
            <v>Solyc03g117490.5</v>
          </cell>
          <cell r="BN6753" t="str">
            <v>Solyc05g008790.4</v>
          </cell>
          <cell r="BO6753" t="str">
            <v>Solyc02g079030.3</v>
          </cell>
          <cell r="BP6753" t="str">
            <v>Solyc03g006630.3</v>
          </cell>
          <cell r="BQ6753" t="str">
            <v>Solyc01g096500.3</v>
          </cell>
          <cell r="BR6753" t="str">
            <v>Solyc09g007940.3</v>
          </cell>
          <cell r="BS6753" t="str">
            <v>Solyc10g086190.3</v>
          </cell>
          <cell r="BT6753" t="str">
            <v>Solyc03g005050.3</v>
          </cell>
          <cell r="BU6753" t="str">
            <v>Solyc03g111200.3</v>
          </cell>
          <cell r="BV6753" t="str">
            <v>Solyc04g049690.3</v>
          </cell>
          <cell r="BW6753" t="str">
            <v>Solyc06g065270.4</v>
          </cell>
          <cell r="BX6753" t="str">
            <v>Solyc09g007180.3</v>
          </cell>
          <cell r="BY6753" t="str">
            <v>Solyc12g010380.3</v>
          </cell>
          <cell r="BZ6753" t="str">
            <v>Solyc03g063600.4</v>
          </cell>
          <cell r="CA6753" t="str">
            <v>Solyc10g079140.2</v>
          </cell>
          <cell r="CB6753" t="str">
            <v>Solyc02g067880.3</v>
          </cell>
          <cell r="CC6753" t="str">
            <v>Solyc06g065580.3</v>
          </cell>
          <cell r="CD6753" t="str">
            <v>Solyc07g065890.3</v>
          </cell>
          <cell r="CE6753" t="str">
            <v>Solyc10g005880.3</v>
          </cell>
          <cell r="CF6753" t="str">
            <v>Solyc01g088480.3</v>
          </cell>
          <cell r="CG6753" t="str">
            <v>Solyc03g083610.4</v>
          </cell>
          <cell r="CH6753" t="str">
            <v>Solyc08g077300.3</v>
          </cell>
          <cell r="CI6753" t="str">
            <v>Solyc11g012480.3</v>
          </cell>
          <cell r="CJ6753" t="str">
            <v>Solyc11g065760.2</v>
          </cell>
          <cell r="CK6753" t="str">
            <v>Solyc11g020780.2</v>
          </cell>
          <cell r="CL6753" t="str">
            <v>Solyc07g048010.4</v>
          </cell>
          <cell r="CM6753" t="str">
            <v>Solyc01g089970.3</v>
          </cell>
          <cell r="CN6753" t="str">
            <v>Solyc03g110960.3</v>
          </cell>
          <cell r="CO6753" t="str">
            <v>Solyc06g071960.4</v>
          </cell>
          <cell r="CP6753" t="str">
            <v>Solyc08g008340.4</v>
          </cell>
          <cell r="CQ6753" t="str">
            <v>Solyc01g103950.4</v>
          </cell>
          <cell r="CR6753" t="str">
            <v>Solyc09g074970.3</v>
          </cell>
          <cell r="CS6753" t="str">
            <v>Solyc03g112910.3</v>
          </cell>
          <cell r="CT6753" t="str">
            <v>Solyc05g005250.3</v>
          </cell>
          <cell r="CU6753" t="str">
            <v>Solyc02g091340.4</v>
          </cell>
          <cell r="CV6753" t="str">
            <v>Solyc01g008560.3</v>
          </cell>
          <cell r="CW6753" t="str">
            <v>Solyc06g060060.4</v>
          </cell>
          <cell r="CX6753" t="str">
            <v>Solyc07g062150.3</v>
          </cell>
          <cell r="CY6753" t="str">
            <v>Solyc11g005100.3</v>
          </cell>
          <cell r="CZ6753" t="str">
            <v>Solyc02g079100.3</v>
          </cell>
          <cell r="DA6753" t="str">
            <v>Solyc03g005250.5</v>
          </cell>
          <cell r="DB6753" t="str">
            <v>Solyc03g005260.3</v>
          </cell>
          <cell r="DC6753" t="str">
            <v>Solyc09g082860.3</v>
          </cell>
          <cell r="DD6753" t="str">
            <v>Solyc01g098840.3</v>
          </cell>
          <cell r="DE6753" t="str">
            <v>Solyc04g077030.3</v>
          </cell>
          <cell r="DF6753" t="str">
            <v>Solyc04g077040.3</v>
          </cell>
          <cell r="DG6753" t="str">
            <v>Solyc01g009010.3</v>
          </cell>
          <cell r="DH6753" t="str">
            <v>Solyc02g023950.3</v>
          </cell>
          <cell r="DI6753" t="str">
            <v>Solyc02g070000.4</v>
          </cell>
          <cell r="DJ6753" t="str">
            <v>Solyc01g102680.4</v>
          </cell>
          <cell r="DK6753" t="str">
            <v>Solyc01g102700.4</v>
          </cell>
          <cell r="DL6753" t="str">
            <v>Solyc01g102710.2</v>
          </cell>
          <cell r="DM6753" t="str">
            <v>Solyc10g085670.2</v>
          </cell>
          <cell r="DN6753" t="str">
            <v>Solyc01g096490.3</v>
          </cell>
          <cell r="DO6753" t="str">
            <v>Solyc01g007130.3</v>
          </cell>
          <cell r="DP6753" t="str">
            <v>Solyc01g108840.3</v>
          </cell>
          <cell r="DQ6753" t="str">
            <v>Solyc06g074070.3</v>
          </cell>
          <cell r="DR6753" t="str">
            <v>Solyc09g057680.3</v>
          </cell>
          <cell r="DS6753" t="str">
            <v>Solyc10g081910.2</v>
          </cell>
          <cell r="DT6753" t="str">
            <v>Solyc11g006040.2</v>
          </cell>
          <cell r="DU6753" t="str">
            <v>Solyc12g098570.2</v>
          </cell>
          <cell r="DV6753" t="str">
            <v>Solyc12g006690.2</v>
          </cell>
          <cell r="DW6753" t="str">
            <v>Solyc04g008430.1</v>
          </cell>
          <cell r="DX6753" t="str">
            <v>Solyc04g051510.1</v>
          </cell>
          <cell r="DY6753" t="str">
            <v>Solyc07g066230.4</v>
          </cell>
          <cell r="DZ6753" t="str">
            <v>Solyc01g104970.3</v>
          </cell>
          <cell r="EA6753" t="str">
            <v>Solyc04g072570.3</v>
          </cell>
          <cell r="EB6753" t="str">
            <v>Solyc10g047140.2</v>
          </cell>
          <cell r="EC6753" t="str">
            <v>Solyc01g080880.4</v>
          </cell>
          <cell r="ED6753" t="str">
            <v>Solyc06g076600.2</v>
          </cell>
          <cell r="EE6753" t="str">
            <v>Solyc09g011750.3</v>
          </cell>
          <cell r="EF6753" t="str">
            <v>Solyc10g085000.2</v>
          </cell>
          <cell r="EG6753" t="str">
            <v>Solyc11g064890.2</v>
          </cell>
          <cell r="EH6753" t="str">
            <v>Solyc12g099830.2</v>
          </cell>
          <cell r="EI6753" t="str">
            <v>Solyc02g072300.4</v>
          </cell>
          <cell r="EJ6753" t="str">
            <v>Solyc03g006070.3</v>
          </cell>
          <cell r="EK6753" t="str">
            <v>Solyc07g055200.4</v>
          </cell>
          <cell r="EL6753" t="str">
            <v>Solyc05g055070.4</v>
          </cell>
          <cell r="EM6753" t="str">
            <v>Solyc06g053710.3</v>
          </cell>
          <cell r="EN6753" t="str">
            <v>Solyc07g056580.3</v>
          </cell>
          <cell r="EO6753" t="str">
            <v>Solyc09g075440.4</v>
          </cell>
          <cell r="EP6753" t="str">
            <v>Solyc09g089610.3</v>
          </cell>
          <cell r="EQ6753" t="str">
            <v>Solyc11g006180.2</v>
          </cell>
          <cell r="ER6753" t="str">
            <v>Solyc12g011330.5</v>
          </cell>
          <cell r="ES6753" t="str">
            <v>Solyc09g009090.3</v>
          </cell>
          <cell r="ET6753" t="str">
            <v>Solyc10g083610.2</v>
          </cell>
          <cell r="EU6753" t="str">
            <v>Solyc10g085570.3</v>
          </cell>
          <cell r="EV6753" t="str">
            <v>Solyc04g076980.4</v>
          </cell>
          <cell r="EW6753" t="str">
            <v>Solyc01g008140.4</v>
          </cell>
          <cell r="EX6753" t="str">
            <v>Solyc07g063000.4</v>
          </cell>
          <cell r="EY6753" t="str">
            <v>Solyc06g065260.3</v>
          </cell>
          <cell r="EZ6753" t="str">
            <v>Solyc11g020280.2</v>
          </cell>
          <cell r="FA6753" t="str">
            <v>Solyc02g077630.3</v>
          </cell>
          <cell r="FB6753" t="str">
            <v>Solyc02g091860.3</v>
          </cell>
          <cell r="FC6753" t="str">
            <v>Solyc03g006300.3</v>
          </cell>
          <cell r="FD6753" t="str">
            <v>Solyc07g053600.3</v>
          </cell>
          <cell r="FE6753" t="str">
            <v>Solyc03g112580.3</v>
          </cell>
          <cell r="FF6753" t="str">
            <v>Solyc04g064940.3</v>
          </cell>
          <cell r="FG6753" t="str">
            <v>Solyc04g072037.1</v>
          </cell>
          <cell r="FH6753" t="str">
            <v>Solyc07g065860.3</v>
          </cell>
          <cell r="FI6753" t="str">
            <v>Solyc09g061940.3</v>
          </cell>
          <cell r="FJ6753" t="str">
            <v>Solyc09g091400.4</v>
          </cell>
          <cell r="FK6753" t="str">
            <v>Solyc12g056730.1</v>
          </cell>
          <cell r="FL6753" t="str">
            <v>Solyc08g066210.3</v>
          </cell>
          <cell r="FM6753" t="str">
            <v>Solyc08g066270.3</v>
          </cell>
          <cell r="FN6753" t="str">
            <v>Solyc08g066310.3</v>
          </cell>
          <cell r="FO6753" t="str">
            <v>Solyc08g066320.4</v>
          </cell>
          <cell r="FP6753" t="str">
            <v>Solyc12g008500.2</v>
          </cell>
          <cell r="FQ6753" t="str">
            <v>Solyc03g007050.3</v>
          </cell>
          <cell r="FR6753" t="str">
            <v>Solyc08g061560.3</v>
          </cell>
          <cell r="FS6753" t="str">
            <v>Solyc01g059910.3</v>
          </cell>
          <cell r="FT6753" t="str">
            <v>Solyc01g109950.5</v>
          </cell>
          <cell r="FU6753" t="str">
            <v>Solyc02g014030.3</v>
          </cell>
          <cell r="FV6753" t="str">
            <v>Solyc02g089090.3</v>
          </cell>
          <cell r="FW6753" t="str">
            <v>Solyc03g044160.3</v>
          </cell>
          <cell r="FX6753" t="str">
            <v>Solyc03g059070.4</v>
          </cell>
          <cell r="FY6753" t="str">
            <v>Solyc03g115710.1</v>
          </cell>
          <cell r="FZ6753" t="str">
            <v>Solyc05g013300.1</v>
          </cell>
          <cell r="GA6753" t="str">
            <v>Solyc05g013320.1</v>
          </cell>
          <cell r="GB6753" t="str">
            <v>Solyc05g054680.1</v>
          </cell>
          <cell r="GC6753" t="str">
            <v>Solyc05g054860.1</v>
          </cell>
          <cell r="GD6753" t="str">
            <v>Solyc06g005230.3</v>
          </cell>
          <cell r="GE6753" t="str">
            <v>Solyc06g009540.1</v>
          </cell>
          <cell r="GF6753" t="str">
            <v>Solyc06g009550.5</v>
          </cell>
          <cell r="GG6753" t="str">
            <v>Solyc07g008400.3</v>
          </cell>
          <cell r="GH6753" t="str">
            <v>Solyc07g063480.4</v>
          </cell>
          <cell r="GI6753" t="str">
            <v>Solyc09g015830.3</v>
          </cell>
          <cell r="GJ6753" t="str">
            <v>Solyc10g006870.1</v>
          </cell>
          <cell r="GK6753" t="str">
            <v>Solyc11g072910.1</v>
          </cell>
          <cell r="GL6753" t="str">
            <v>Solyc04g009330.4</v>
          </cell>
          <cell r="GM6753" t="str">
            <v>Solyc08g066050.3</v>
          </cell>
          <cell r="GN6753" t="str">
            <v>Solyc12g095870.3</v>
          </cell>
          <cell r="GO6753" t="str">
            <v>Solyc01g006120.4</v>
          </cell>
          <cell r="GP6753" t="str">
            <v>Solyc10g080700.2</v>
          </cell>
          <cell r="GQ6753" t="str">
            <v>Solyc11g070170.2</v>
          </cell>
          <cell r="GR6753" t="str">
            <v>Solyc12g095830.3</v>
          </cell>
          <cell r="GS6753" t="str">
            <v>Solyc12g100310.2</v>
          </cell>
          <cell r="GT6753" t="str">
            <v>Solyc10g081250.3</v>
          </cell>
          <cell r="GU6753" t="str">
            <v>Solyc01g087095.2</v>
          </cell>
          <cell r="GV6753" t="str">
            <v>Solyc08g066330.3</v>
          </cell>
          <cell r="GW6753" t="str">
            <v>Solyc11g070140.2</v>
          </cell>
          <cell r="GX6753" t="str">
            <v>Solyc12g095860.2</v>
          </cell>
          <cell r="GY6753" t="str">
            <v>Solyc04g056280.4</v>
          </cell>
          <cell r="GZ6753" t="str">
            <v>Solyc06g073630.3</v>
          </cell>
          <cell r="HA6753" t="str">
            <v>Solyc08g081280.3</v>
          </cell>
          <cell r="HB6753" t="str">
            <v>Solyc12g027870.1</v>
          </cell>
          <cell r="HC6753" t="str">
            <v>Solyc12g007200.2</v>
          </cell>
          <cell r="HD6753" t="str">
            <v>Solyc05g014760.3</v>
          </cell>
          <cell r="HE6753" t="str">
            <v>Solyc09g074830.3</v>
          </cell>
          <cell r="HF6753" t="str">
            <v>Solyc08g077990.3</v>
          </cell>
          <cell r="HG6753" t="str">
            <v>Solyc11g013240.3</v>
          </cell>
          <cell r="HH6753" t="str">
            <v>Solyc03g096890.3</v>
          </cell>
          <cell r="HI6753" t="str">
            <v>Solyc08g013940.3</v>
          </cell>
          <cell r="HJ6753" t="str">
            <v>Solyc01g079750.3</v>
          </cell>
          <cell r="HK6753" t="str">
            <v>Solyc01g098980.5</v>
          </cell>
          <cell r="HL6753" t="str">
            <v>Solyc03g160280.1</v>
          </cell>
          <cell r="HM6753" t="str">
            <v>Solyc03g119490.4</v>
          </cell>
          <cell r="HN6753" t="str">
            <v>Solyc12g009020.2</v>
          </cell>
          <cell r="HO6753" t="str">
            <v>Solyc01g094960.3</v>
          </cell>
          <cell r="HP6753" t="str">
            <v>Solyc05g049970.3</v>
          </cell>
          <cell r="HQ6753" t="str">
            <v>Solyc06g005170.3</v>
          </cell>
          <cell r="HR6753" t="str">
            <v>Solyc08g014420.4</v>
          </cell>
          <cell r="HS6753" t="str">
            <v>Solyc08g081490.5</v>
          </cell>
          <cell r="HT6753" t="str">
            <v>Solyc11g072630.2</v>
          </cell>
          <cell r="HU6753" t="str">
            <v>Solyc12g019460.2</v>
          </cell>
          <cell r="HV6753" t="str">
            <v>Solyc01g090240.3</v>
          </cell>
          <cell r="HW6753" t="str">
            <v>Solyc10g038190.2</v>
          </cell>
          <cell r="HX6753" t="str">
            <v>Solyc05g009540.3</v>
          </cell>
          <cell r="HY6753" t="str">
            <v>Solyc09g011930.3</v>
          </cell>
          <cell r="HZ6753" t="str">
            <v>Solyc09g065010.4</v>
          </cell>
          <cell r="IA6753" t="str">
            <v>Solyc11g040180.3</v>
          </cell>
          <cell r="IB6753" t="str">
            <v>Solyc06g084160.4</v>
          </cell>
          <cell r="IC6753" t="str">
            <v>Solyc08g005140.3</v>
          </cell>
          <cell r="ID6753" t="str">
            <v>Solyc01g081290.4</v>
          </cell>
          <cell r="IE6753" t="str">
            <v>Solyc02g086600.3</v>
          </cell>
          <cell r="IF6753" t="str">
            <v>Solyc08g066120.5</v>
          </cell>
          <cell r="IG6753" t="str">
            <v>Solyc11g044960.3</v>
          </cell>
          <cell r="IH6753" t="str">
            <v>Solyc02g089290.3</v>
          </cell>
          <cell r="II6753" t="str">
            <v>Solyc02g091590.4</v>
          </cell>
          <cell r="IJ6753" t="str">
            <v>Solyc05g014240.4</v>
          </cell>
          <cell r="IK6753" t="str">
            <v>Solyc07g063950.3</v>
          </cell>
          <cell r="IL6753" t="str">
            <v>Solyc09g007280.4</v>
          </cell>
          <cell r="IM6753" t="str">
            <v>Solyc09g060110.4</v>
          </cell>
          <cell r="IN6753" t="str">
            <v>Solyc02g089550.3</v>
          </cell>
          <cell r="IO6753" t="str">
            <v>Solyc03g078520.4</v>
          </cell>
          <cell r="IP6753" t="str">
            <v>Solyc04g005910.3</v>
          </cell>
          <cell r="IQ6753" t="str">
            <v>Solyc04g039730.3</v>
          </cell>
          <cell r="IR6753" t="str">
            <v>Solyc05g010400.3</v>
          </cell>
          <cell r="IS6753" t="str">
            <v>Solyc07g006110.5</v>
          </cell>
          <cell r="IT6753" t="str">
            <v>Solyc11g008960.3</v>
          </cell>
          <cell r="IU6753" t="str">
            <v>Solyc01g107650.3</v>
          </cell>
          <cell r="IV6753" t="str">
            <v>Solyc02g092940.3</v>
          </cell>
          <cell r="IW6753" t="str">
            <v>Solyc02g093100.3</v>
          </cell>
          <cell r="IX6753" t="str">
            <v>Solyc03g007485.1</v>
          </cell>
          <cell r="IY6753" t="str">
            <v>Solyc03g064010.4</v>
          </cell>
          <cell r="IZ6753" t="str">
            <v>Solyc03g093460.3</v>
          </cell>
          <cell r="JA6753" t="str">
            <v>Solyc03g095490.3</v>
          </cell>
          <cell r="JB6753" t="str">
            <v>Solyc03g019830.5</v>
          </cell>
          <cell r="JC6753" t="str">
            <v>Solyc03g111670.3</v>
          </cell>
          <cell r="JD6753" t="str">
            <v>Solyc03g118510.3</v>
          </cell>
          <cell r="JE6753" t="str">
            <v>Solyc03g122230.2</v>
          </cell>
          <cell r="JF6753" t="str">
            <v>Solyc03g124050.3</v>
          </cell>
          <cell r="JG6753" t="str">
            <v>Solyc04g008650.4</v>
          </cell>
          <cell r="JH6753" t="str">
            <v>Solyc04g078590.3</v>
          </cell>
          <cell r="JI6753" t="str">
            <v>Solyc05g008860.4</v>
          </cell>
          <cell r="JJ6753" t="str">
            <v>Solyc05g009100.5</v>
          </cell>
          <cell r="JK6753" t="str">
            <v>Solyc05g015150.3</v>
          </cell>
          <cell r="JL6753" t="str">
            <v>Solyc05g025780.4</v>
          </cell>
          <cell r="JM6753" t="str">
            <v>Solyc05g047570.2</v>
          </cell>
          <cell r="JN6753" t="str">
            <v>Solyc05g052350.3</v>
          </cell>
          <cell r="JO6753" t="str">
            <v>Solyc06g048560.2</v>
          </cell>
          <cell r="JP6753" t="str">
            <v>Solyc06g050560.3</v>
          </cell>
          <cell r="JQ6753" t="str">
            <v>Solyc06g068910.3</v>
          </cell>
          <cell r="JR6753" t="str">
            <v>Solyc06g071810.1</v>
          </cell>
          <cell r="JS6753" t="str">
            <v>Solyc06g082610.5</v>
          </cell>
          <cell r="JT6753" t="str">
            <v>Solyc07g017230.3</v>
          </cell>
          <cell r="JU6753" t="str">
            <v>Solyc08g081940.3</v>
          </cell>
          <cell r="JV6753" t="str">
            <v>Solyc09g007110.3</v>
          </cell>
          <cell r="JW6753" t="str">
            <v>Solyc09g008860.5</v>
          </cell>
          <cell r="JX6753" t="str">
            <v>Solyc09g015170.4</v>
          </cell>
          <cell r="JY6753" t="str">
            <v>Solyc09g030450.3</v>
          </cell>
          <cell r="JZ6753" t="str">
            <v>Solyc09g061930.5</v>
          </cell>
          <cell r="KA6753" t="str">
            <v>Solyc11g011020.2</v>
          </cell>
          <cell r="KB6753" t="str">
            <v>Solyc12g009190.2</v>
          </cell>
          <cell r="KC6753" t="str">
            <v>Solyc01g091230.3</v>
          </cell>
          <cell r="KD6753" t="str">
            <v>Solyc08g079460.3</v>
          </cell>
          <cell r="KE6753" t="str">
            <v>Solyc02g078780.3</v>
          </cell>
          <cell r="KF6753" t="str">
            <v>Solyc02g081070.4</v>
          </cell>
          <cell r="KG6753" t="str">
            <v>Solyc03g059020.3</v>
          </cell>
          <cell r="KH6753" t="str">
            <v>Solyc03g123740.4</v>
          </cell>
          <cell r="KI6753" t="str">
            <v>Solyc06g063150.4</v>
          </cell>
          <cell r="KJ6753" t="str">
            <v>Solyc06g063360.4</v>
          </cell>
          <cell r="KK6753" t="str">
            <v>Solyc07g054500.4</v>
          </cell>
          <cell r="KL6753" t="str">
            <v>Solyc12g010740.3</v>
          </cell>
          <cell r="KM6753" t="str">
            <v>Solyc12g055720.2</v>
          </cell>
          <cell r="KN6753" t="str">
            <v>Solyc01g096940.5</v>
          </cell>
          <cell r="KO6753" t="str">
            <v>Solyc02g068060.3</v>
          </cell>
          <cell r="KP6753" t="str">
            <v>Solyc02g093970.4</v>
          </cell>
          <cell r="KQ6753" t="str">
            <v>Solyc05g007120.4</v>
          </cell>
          <cell r="KR6753" t="str">
            <v>Solyc10g081420.2</v>
          </cell>
          <cell r="KS6753" t="str">
            <v>Solyc02g021590.3</v>
          </cell>
          <cell r="KT6753" t="str">
            <v>Solyc02g076660.3</v>
          </cell>
          <cell r="KU6753" t="str">
            <v>Solyc03g006130.3</v>
          </cell>
          <cell r="KV6753" t="str">
            <v>Solyc06g051030.3</v>
          </cell>
          <cell r="KW6753" t="str">
            <v>Solyc08g080830.3</v>
          </cell>
          <cell r="KX6753" t="str">
            <v>Solyc12g056300.3</v>
          </cell>
          <cell r="KY6753" t="str">
            <v>Solyc02g072520.3</v>
          </cell>
          <cell r="KZ6753" t="str">
            <v>Solyc03g033610.1</v>
          </cell>
          <cell r="LA6753" t="str">
            <v>Solyc04g081080.1</v>
          </cell>
          <cell r="LB6753" t="str">
            <v>Solyc06g048620.3</v>
          </cell>
          <cell r="LC6753" t="str">
            <v>Solyc06g048950.3</v>
          </cell>
          <cell r="LD6753" t="str">
            <v>Solyc07g005540.1</v>
          </cell>
          <cell r="LE6753" t="str">
            <v>Solyc08g079740.3</v>
          </cell>
          <cell r="LF6753" t="str">
            <v>Solyc09g015520.3</v>
          </cell>
          <cell r="LG6753" t="str">
            <v>Solyc09g055180.4</v>
          </cell>
          <cell r="LH6753" t="str">
            <v>Solyc09g055570.3</v>
          </cell>
          <cell r="LI6753" t="str">
            <v>Solyc10g074890.2</v>
          </cell>
          <cell r="LJ6753" t="str">
            <v>Solyc10g074900.2</v>
          </cell>
          <cell r="LK6753" t="str">
            <v>Solyc02g071800.3</v>
          </cell>
          <cell r="LL6753" t="str">
            <v>Solyc02g071810.4</v>
          </cell>
          <cell r="LM6753" t="str">
            <v>Solyc02g071820.5</v>
          </cell>
          <cell r="LN6753" t="str">
            <v>Solyc02g071860.4</v>
          </cell>
          <cell r="LO6753" t="str">
            <v>Solyc02g071880.3</v>
          </cell>
          <cell r="LP6753" t="str">
            <v>Solyc07g055810.3</v>
          </cell>
          <cell r="LQ6753" t="str">
            <v>Solyc12g014350.3</v>
          </cell>
          <cell r="LR6753" t="str">
            <v>Solyc02g067560.1</v>
          </cell>
          <cell r="LS6753" t="str">
            <v>Solyc02g087460.1</v>
          </cell>
          <cell r="LT6753" t="str">
            <v>Solyc05g006570.1</v>
          </cell>
          <cell r="LU6753" t="str">
            <v>Solyc06g082920.3</v>
          </cell>
          <cell r="LV6753" t="str">
            <v>Solyc07g006480.4</v>
          </cell>
          <cell r="LW6753" t="str">
            <v>Solyc12g096710.2</v>
          </cell>
          <cell r="LX6753" t="str">
            <v>Solyc03g026040.5</v>
          </cell>
          <cell r="LY6753" t="str">
            <v>Solyc03g115610.3</v>
          </cell>
          <cell r="LZ6753" t="str">
            <v>Solyc04g071870.1</v>
          </cell>
          <cell r="MA6753" t="str">
            <v>Solyc06g069650.4</v>
          </cell>
          <cell r="MB6753" t="str">
            <v>Solyc09g098420.3</v>
          </cell>
          <cell r="MC6753" t="str">
            <v>Solyc04g015600.3</v>
          </cell>
          <cell r="MD6753" t="str">
            <v>Solyc10g079170.2</v>
          </cell>
          <cell r="ME6753" t="str">
            <v>Solyc11g017270.2</v>
          </cell>
          <cell r="MF6753" t="str">
            <v>Solyc11g017280.2</v>
          </cell>
          <cell r="MG6753" t="str">
            <v>Solyc01g080770.3</v>
          </cell>
          <cell r="MH6753" t="str">
            <v>Solyc01g103530.3</v>
          </cell>
          <cell r="MI6753" t="str">
            <v>Solyc02g091840.3</v>
          </cell>
          <cell r="MJ6753" t="str">
            <v>Solyc03g062660.5</v>
          </cell>
          <cell r="MK6753" t="str">
            <v>Solyc03g093330.4</v>
          </cell>
          <cell r="ML6753" t="str">
            <v>Solyc03g123860.4</v>
          </cell>
          <cell r="MM6753" t="str">
            <v>Solyc04g050170.4</v>
          </cell>
          <cell r="MN6753" t="str">
            <v>Solyc04g081590.5</v>
          </cell>
          <cell r="MO6753" t="str">
            <v>Solyc07g005010.4</v>
          </cell>
          <cell r="MP6753" t="str">
            <v>Solyc08g066490.3</v>
          </cell>
          <cell r="MQ6753" t="str">
            <v>Solyc09g064520.3</v>
          </cell>
          <cell r="MR6753" t="str">
            <v>Solyc02g031790.4</v>
          </cell>
          <cell r="MS6753" t="str">
            <v>Solyc02g068820.3</v>
          </cell>
          <cell r="MT6753" t="str">
            <v>Solyc02g150128.1</v>
          </cell>
          <cell r="MU6753" t="str">
            <v>Solyc02g070890.3</v>
          </cell>
          <cell r="MV6753" t="str">
            <v>Solyc02g070910.3</v>
          </cell>
          <cell r="MW6753" t="str">
            <v>Solyc02g072400.1</v>
          </cell>
          <cell r="MX6753" t="str">
            <v>Solyc02g072440.4</v>
          </cell>
          <cell r="MY6753" t="str">
            <v>Solyc02g072470.4</v>
          </cell>
          <cell r="MZ6753" t="str">
            <v>Solyc02g072480.4</v>
          </cell>
          <cell r="NA6753" t="str">
            <v>Solyc03g006030.4</v>
          </cell>
          <cell r="NB6753" t="str">
            <v>Solyc03g006080.4</v>
          </cell>
          <cell r="NC6753" t="str">
            <v>Solyc03g006100.4</v>
          </cell>
          <cell r="ND6753" t="str">
            <v>Solyc03g096190.2</v>
          </cell>
          <cell r="NE6753" t="str">
            <v>Solyc03g098400.2</v>
          </cell>
          <cell r="NF6753" t="str">
            <v>Solyc03g019980.2</v>
          </cell>
          <cell r="NG6753" t="str">
            <v>Solyc04g009040.5</v>
          </cell>
          <cell r="NH6753" t="str">
            <v>Solyc04g009640.4</v>
          </cell>
          <cell r="NI6753" t="str">
            <v>Solyc04g015980.4</v>
          </cell>
          <cell r="NJ6753" t="str">
            <v>Solyc04g071680.2</v>
          </cell>
          <cell r="NK6753" t="str">
            <v>Solyc04g074000.3</v>
          </cell>
          <cell r="NL6753" t="str">
            <v>Solyc04g074050.4</v>
          </cell>
          <cell r="NM6753" t="str">
            <v>Solyc06g005880.4</v>
          </cell>
          <cell r="NN6753" t="str">
            <v>Solyc06g006010.4</v>
          </cell>
          <cell r="NO6753" t="str">
            <v>Solyc06g006022.2</v>
          </cell>
          <cell r="NP6753" t="str">
            <v>Solyc06g006024.2</v>
          </cell>
          <cell r="NQ6753" t="str">
            <v>Solyc06g006028.2</v>
          </cell>
          <cell r="NR6753" t="str">
            <v>Solyc06g048740.4</v>
          </cell>
          <cell r="NS6753" t="str">
            <v>Solyc06g076910.3</v>
          </cell>
          <cell r="NT6753" t="str">
            <v>Solyc07g005920.3</v>
          </cell>
          <cell r="NU6753" t="str">
            <v>Solyc07g006770.2</v>
          </cell>
          <cell r="NV6753" t="str">
            <v>Solyc07g018180.3</v>
          </cell>
          <cell r="NW6753" t="str">
            <v>Solyc07g018190.5</v>
          </cell>
          <cell r="NX6753" t="str">
            <v>Solyc08g075590.2</v>
          </cell>
          <cell r="NY6753" t="str">
            <v>Solyc08g075593.2</v>
          </cell>
          <cell r="NZ6753" t="str">
            <v>Solyc09g072810.3</v>
          </cell>
          <cell r="OA6753" t="str">
            <v>Solyc10g085120.3</v>
          </cell>
          <cell r="OB6753" t="str">
            <v>Solyc12g008400.2</v>
          </cell>
          <cell r="OC6753" t="str">
            <v>Solyc03g113450.4</v>
          </cell>
          <cell r="OD6753" t="str">
            <v>Solyc07g062040.3</v>
          </cell>
          <cell r="OE6753" t="str">
            <v>Solyc08g074760.3</v>
          </cell>
          <cell r="OF6753" t="str">
            <v>Solyc01g109650.3</v>
          </cell>
          <cell r="OG6753" t="str">
            <v>Solyc12g089160.3</v>
          </cell>
          <cell r="OH6753" t="str">
            <v>Solyc03g059490.1</v>
          </cell>
          <cell r="OI6753" t="str">
            <v>Solyc04g005390.3</v>
          </cell>
          <cell r="OJ6753" t="str">
            <v>Solyc02g069970.4</v>
          </cell>
          <cell r="OK6753" t="str">
            <v>Solyc10g054050.3</v>
          </cell>
          <cell r="OL6753" t="str">
            <v>Solyc01g007960.3</v>
          </cell>
          <cell r="OM6753" t="str">
            <v>Solyc01g007970.3</v>
          </cell>
          <cell r="ON6753" t="str">
            <v>Solyc01g007980.4</v>
          </cell>
          <cell r="OO6753" t="str">
            <v>Solyc01g007990.4</v>
          </cell>
          <cell r="OP6753" t="str">
            <v>Solyc02g067780.3</v>
          </cell>
          <cell r="OQ6753" t="str">
            <v>Solyc02g079990.3</v>
          </cell>
          <cell r="OR6753" t="str">
            <v>Solyc02g080010.3</v>
          </cell>
          <cell r="OS6753" t="str">
            <v>Solyc02g080070.3</v>
          </cell>
          <cell r="OT6753" t="str">
            <v>Solyc02g080080.3</v>
          </cell>
          <cell r="OU6753" t="str">
            <v>Solyc02g086590.3</v>
          </cell>
          <cell r="OV6753" t="str">
            <v>Solyc03g111540.2</v>
          </cell>
          <cell r="OW6753" t="str">
            <v>Solyc05g005070.2</v>
          </cell>
          <cell r="OX6753" t="str">
            <v>Solyc11g011880.2</v>
          </cell>
          <cell r="OY6753" t="str">
            <v>Solyc01g079340.3</v>
          </cell>
          <cell r="OZ6753" t="str">
            <v>Solyc01g098740.4</v>
          </cell>
          <cell r="PA6753" t="str">
            <v>Solyc03g121610.3</v>
          </cell>
          <cell r="PB6753" t="str">
            <v>Solyc07g039340.4</v>
          </cell>
          <cell r="PC6753" t="str">
            <v>Solyc07g055180.3</v>
          </cell>
          <cell r="PD6753" t="str">
            <v>Solyc09g064270.3</v>
          </cell>
          <cell r="PE6753" t="str">
            <v>Solyc01g106160.3</v>
          </cell>
          <cell r="PF6753" t="str">
            <v>Solyc02g068300.3</v>
          </cell>
          <cell r="PG6753" t="str">
            <v>Solyc02g078170.4</v>
          </cell>
          <cell r="PH6753" t="str">
            <v>Solyc03g031980.4</v>
          </cell>
          <cell r="PI6753" t="str">
            <v>Solyc03g043710.1</v>
          </cell>
          <cell r="PJ6753" t="str">
            <v>Solyc03g080060.1</v>
          </cell>
          <cell r="PK6753" t="str">
            <v>Solyc03g112310.1</v>
          </cell>
          <cell r="PL6753" t="str">
            <v>Solyc04g071000.1</v>
          </cell>
          <cell r="PM6753" t="str">
            <v>Solyc05g053010.1</v>
          </cell>
          <cell r="PN6753" t="str">
            <v>Solyc07g065610.1</v>
          </cell>
          <cell r="PO6753" t="str">
            <v>Solyc09g005000.1</v>
          </cell>
          <cell r="PP6753" t="str">
            <v>Solyc09g007510.3</v>
          </cell>
          <cell r="PQ6753" t="str">
            <v>Solyc09g011070.1</v>
          </cell>
          <cell r="PR6753" t="str">
            <v>Solyc09g011990.1</v>
          </cell>
          <cell r="PS6753" t="str">
            <v>Solyc09g012000.1</v>
          </cell>
          <cell r="PT6753" t="str">
            <v>Solyc10g047810.3</v>
          </cell>
          <cell r="PU6753" t="str">
            <v>Solyc10g080510.1</v>
          </cell>
          <cell r="PV6753" t="str">
            <v>Solyc10g084250.1</v>
          </cell>
          <cell r="PW6753" t="str">
            <v>Solyc10g084860.1</v>
          </cell>
          <cell r="PX6753" t="str">
            <v>Solyc02g086270.4</v>
          </cell>
          <cell r="PY6753" t="str">
            <v>Solyc03g119240.3</v>
          </cell>
          <cell r="PZ6753" t="str">
            <v>Solyc04g007390.4</v>
          </cell>
          <cell r="QA6753" t="str">
            <v>Solyc05g008930.3</v>
          </cell>
          <cell r="QB6753" t="str">
            <v>Solyc05g008940.3</v>
          </cell>
          <cell r="QC6753" t="str">
            <v>Solyc05g008950.4</v>
          </cell>
          <cell r="QD6753" t="str">
            <v>Solyc05g008960.3</v>
          </cell>
          <cell r="QE6753" t="str">
            <v>Solyc05g008970.1</v>
          </cell>
          <cell r="QF6753" t="str">
            <v>Solyc05g008980.2</v>
          </cell>
          <cell r="QG6753" t="str">
            <v>Solyc05g008990.4</v>
          </cell>
          <cell r="QH6753" t="str">
            <v>Solyc05g009010.1</v>
          </cell>
          <cell r="QI6753" t="str">
            <v>Solyc05g010530.3</v>
          </cell>
          <cell r="QJ6753" t="str">
            <v>Solyc12g036330.1</v>
          </cell>
          <cell r="QK6753" t="str">
            <v>Solyc01g098410.4</v>
          </cell>
          <cell r="QL6753" t="str">
            <v>Solyc02g065520.1</v>
          </cell>
          <cell r="QM6753" t="str">
            <v>Solyc02g081040.4</v>
          </cell>
          <cell r="QN6753" t="str">
            <v>Solyc02g081050.4</v>
          </cell>
          <cell r="QO6753" t="str">
            <v>Solyc02g089900.1</v>
          </cell>
          <cell r="QP6753" t="str">
            <v>Solyc02g089920.1</v>
          </cell>
          <cell r="QQ6753" t="str">
            <v>Solyc02g094010.2</v>
          </cell>
          <cell r="QR6753" t="str">
            <v>Solyc03g121050.3</v>
          </cell>
          <cell r="QS6753" t="str">
            <v>Solyc05g056200.1</v>
          </cell>
          <cell r="QT6753" t="str">
            <v>Solyc06g069610.1</v>
          </cell>
          <cell r="QU6753" t="str">
            <v>Solyc06g075030.1</v>
          </cell>
          <cell r="QV6753" t="str">
            <v>Solyc07g049180.3</v>
          </cell>
          <cell r="QW6753" t="str">
            <v>Solyc09g083210.3</v>
          </cell>
          <cell r="QX6753" t="str">
            <v>Solyc11g069630.1</v>
          </cell>
          <cell r="QY6753" t="str">
            <v>Solyc12g089020.3</v>
          </cell>
          <cell r="QZ6753" t="str">
            <v>Solyc01g010030.3</v>
          </cell>
          <cell r="RA6753" t="str">
            <v>Solyc01g109530.3</v>
          </cell>
          <cell r="RB6753" t="str">
            <v>Solyc02g062790.3</v>
          </cell>
          <cell r="RC6753" t="str">
            <v>Solyc02g085430.4</v>
          </cell>
          <cell r="RD6753" t="str">
            <v>Solyc03g034060.4</v>
          </cell>
          <cell r="RE6753" t="str">
            <v>Solyc03g120760.4</v>
          </cell>
          <cell r="RF6753" t="str">
            <v>Solyc04g006930.3</v>
          </cell>
          <cell r="RG6753" t="str">
            <v>Solyc05g010140.3</v>
          </cell>
          <cell r="RH6753" t="str">
            <v>Solyc08g068250.4</v>
          </cell>
          <cell r="RI6753" t="str">
            <v>Solyc10g051330.3</v>
          </cell>
          <cell r="RJ6753" t="str">
            <v>Solyc11g044460.3</v>
          </cell>
          <cell r="RK6753" t="str">
            <v>Solyc12g007110.2</v>
          </cell>
          <cell r="RL6753" t="str">
            <v>Solyc01g104050.4</v>
          </cell>
          <cell r="RM6753" t="str">
            <v>Solyc09g074240.1</v>
          </cell>
          <cell r="RN6753" t="str">
            <v>Solyc02g030300.3</v>
          </cell>
          <cell r="RO6753" t="str">
            <v>Solyc02g078750.3</v>
          </cell>
          <cell r="RP6753" t="str">
            <v>Solyc02g079530.4</v>
          </cell>
          <cell r="RQ6753" t="str">
            <v>Solyc02g079540.2</v>
          </cell>
          <cell r="RR6753" t="str">
            <v>Solyc02g079550.3</v>
          </cell>
          <cell r="RS6753" t="str">
            <v>Solyc02g079590.3</v>
          </cell>
          <cell r="RT6753" t="str">
            <v>Solyc02g079710.5</v>
          </cell>
          <cell r="RU6753" t="str">
            <v>Solyc03g006720.1</v>
          </cell>
          <cell r="RV6753" t="str">
            <v>Solyc03g006730.3</v>
          </cell>
          <cell r="RW6753" t="str">
            <v>Solyc03g006770.5</v>
          </cell>
          <cell r="RX6753" t="str">
            <v>Solyc04g008400.1</v>
          </cell>
          <cell r="RY6753" t="str">
            <v>Solyc04g058110.3</v>
          </cell>
          <cell r="RZ6753" t="str">
            <v>Solyc04g077270.4</v>
          </cell>
          <cell r="SA6753" t="str">
            <v>Solyc04g077280.3</v>
          </cell>
          <cell r="SB6753" t="str">
            <v>Solyc04g077310.4</v>
          </cell>
          <cell r="SC6753" t="str">
            <v>Solyc04g077340.3</v>
          </cell>
          <cell r="SD6753" t="str">
            <v>Solyc04g077360.3</v>
          </cell>
          <cell r="SE6753" t="str">
            <v>Solyc04g077370.2</v>
          </cell>
          <cell r="SF6753" t="str">
            <v>Solyc04g077390.3</v>
          </cell>
          <cell r="SG6753" t="str">
            <v>Solyc05g008310.5</v>
          </cell>
          <cell r="SH6753" t="str">
            <v>Solyc07g009443.1</v>
          </cell>
          <cell r="SI6753" t="str">
            <v>Solyc07g053080.5</v>
          </cell>
          <cell r="SJ6753" t="str">
            <v>Solyc07g053100.4</v>
          </cell>
          <cell r="SK6753" t="str">
            <v>Solyc07g053120.4</v>
          </cell>
          <cell r="SL6753" t="str">
            <v>Solyc07g053130.4</v>
          </cell>
          <cell r="SM6753" t="str">
            <v>Solyc07g063700.2</v>
          </cell>
          <cell r="SN6753" t="str">
            <v>Solyc07g063710.2</v>
          </cell>
          <cell r="SO6753" t="str">
            <v>Solyc07g063720.1</v>
          </cell>
          <cell r="SP6753" t="str">
            <v>Solyc07g063730.3</v>
          </cell>
          <cell r="SQ6753" t="str">
            <v>Solyc07g063750.3</v>
          </cell>
          <cell r="SR6753" t="str">
            <v>Solyc07g063770.3</v>
          </cell>
          <cell r="SS6753" t="str">
            <v>Solyc07g063780.2</v>
          </cell>
          <cell r="ST6753" t="str">
            <v>Solyc07g063800.2</v>
          </cell>
          <cell r="SU6753" t="str">
            <v>Solyc07g063820.3</v>
          </cell>
          <cell r="SV6753" t="str">
            <v>Solyc08g076050.4</v>
          </cell>
          <cell r="SW6753" t="str">
            <v>Solyc10g005440.3</v>
          </cell>
          <cell r="SX6753" t="str">
            <v>Solyc10g006710.4</v>
          </cell>
          <cell r="SY6753" t="str">
            <v>Solyc10g006720.4</v>
          </cell>
          <cell r="SZ6753" t="str">
            <v>Solyc12g005290.2</v>
          </cell>
          <cell r="TA6753" t="str">
            <v>Solyc01g094830.4</v>
          </cell>
          <cell r="TB6753" t="str">
            <v>Solyc02g072070.4</v>
          </cell>
          <cell r="TC6753" t="str">
            <v>Solyc03g007790.3</v>
          </cell>
          <cell r="TD6753" t="str">
            <v>Solyc03g063650.1</v>
          </cell>
          <cell r="TE6753" t="str">
            <v>Solyc04g015460.4</v>
          </cell>
          <cell r="TF6753" t="str">
            <v>Solyc04g078410.4</v>
          </cell>
          <cell r="TG6753" t="str">
            <v>Solyc06g008890.5</v>
          </cell>
          <cell r="TH6753" t="str">
            <v>Solyc06g036470.3</v>
          </cell>
          <cell r="TI6753" t="str">
            <v>Solyc07g053220.2</v>
          </cell>
          <cell r="TJ6753" t="str">
            <v>Solyc08g059730.1</v>
          </cell>
          <cell r="TK6753" t="str">
            <v>Solyc09g011330.3</v>
          </cell>
          <cell r="TL6753" t="str">
            <v>Solyc10g008960.1</v>
          </cell>
          <cell r="TM6753" t="str">
            <v>Solyc11g013880.1</v>
          </cell>
          <cell r="TN6753" t="str">
            <v>Solyc02g068660.3</v>
          </cell>
          <cell r="TO6753" t="str">
            <v>Solyc02g090110.3</v>
          </cell>
          <cell r="TP6753" t="str">
            <v>Solyc04g079710.5</v>
          </cell>
          <cell r="TQ6753" t="str">
            <v>Solyc07g007020.3</v>
          </cell>
          <cell r="TR6753" t="str">
            <v>Solyc09g008640.1</v>
          </cell>
          <cell r="TS6753" t="str">
            <v>Solyc09g011200.2</v>
          </cell>
          <cell r="TT6753" t="str">
            <v>Solyc09g014720.3</v>
          </cell>
          <cell r="TU6753" t="str">
            <v>Solyc09g014730.4</v>
          </cell>
          <cell r="TV6753" t="str">
            <v>Solyc09g014740.3</v>
          </cell>
          <cell r="TW6753" t="str">
            <v>Solyc09g015230.1</v>
          </cell>
          <cell r="TX6753" t="str">
            <v>Solyc09g015240.1</v>
          </cell>
          <cell r="TY6753" t="str">
            <v>Solyc10g076530.2</v>
          </cell>
          <cell r="TZ6753" t="str">
            <v>Solyc11g072140.3</v>
          </cell>
          <cell r="UA6753" t="str">
            <v>Solyc12g088040.2</v>
          </cell>
          <cell r="UB6753" t="str">
            <v>Solyc05g052590.1</v>
          </cell>
          <cell r="UC6753" t="str">
            <v>Solyc09g007750.4</v>
          </cell>
          <cell r="UD6753" t="str">
            <v>Solyc11g020230.1</v>
          </cell>
          <cell r="UE6753" t="str">
            <v>Solyc11g044940.1</v>
          </cell>
          <cell r="UF6753" t="str">
            <v>Solyc02g068370.3</v>
          </cell>
          <cell r="UG6753" t="str">
            <v>Solyc01g108000.3</v>
          </cell>
          <cell r="UH6753" t="str">
            <v>Solyc11g071820.3</v>
          </cell>
          <cell r="UI6753" t="str">
            <v>Solyc04g050937.1</v>
          </cell>
          <cell r="UJ6753" t="str">
            <v>Solyc05g005660.1</v>
          </cell>
          <cell r="UK6753" t="str">
            <v>Solyc10g005140.1</v>
          </cell>
          <cell r="UL6753" t="str">
            <v>Solyc01g095550.2</v>
          </cell>
          <cell r="UM6753" t="str">
            <v>Solyc08g008240.3</v>
          </cell>
          <cell r="UN6753" t="str">
            <v>Solyc08g081980.5</v>
          </cell>
          <cell r="UO6753" t="str">
            <v>Solyc01g005030.4</v>
          </cell>
          <cell r="UP6753" t="str">
            <v>Solyc01g056690.4</v>
          </cell>
          <cell r="UQ6753" t="str">
            <v>Solyc03g121440.4</v>
          </cell>
          <cell r="UR6753" t="str">
            <v>Solyc04g079690.3</v>
          </cell>
          <cell r="US6753" t="str">
            <v>Solyc07g027020.4</v>
          </cell>
          <cell r="UT6753" t="str">
            <v>Solyc12g044840.2</v>
          </cell>
          <cell r="UU6753" t="str">
            <v>Solyc09g042260.3</v>
          </cell>
          <cell r="UV6753" t="str">
            <v>Solyc10g075040.3</v>
          </cell>
          <cell r="UW6753" t="str">
            <v>Solyc07g007780.3</v>
          </cell>
          <cell r="UX6753" t="str">
            <v>Solyc10g012170.3</v>
          </cell>
          <cell r="UY6753" t="str">
            <v>Solyc01g094940.4</v>
          </cell>
          <cell r="UZ6753" t="str">
            <v>Solyc01g109590.3</v>
          </cell>
          <cell r="VA6753" t="str">
            <v>Solyc03g007910.3</v>
          </cell>
          <cell r="VB6753" t="str">
            <v>Solyc04g078700.3</v>
          </cell>
          <cell r="VC6753" t="str">
            <v>Solyc07g056270.3</v>
          </cell>
          <cell r="VD6753" t="str">
            <v>Solyc12g088750.2</v>
          </cell>
          <cell r="VE6753" t="str">
            <v>Solyc12g098960.2</v>
          </cell>
          <cell r="VF6753" t="str">
            <v>Solyc01g068270.3</v>
          </cell>
          <cell r="VG6753" t="str">
            <v>Solyc01g080520.3</v>
          </cell>
          <cell r="VH6753" t="str">
            <v>Solyc01g111570.3</v>
          </cell>
          <cell r="VI6753" t="str">
            <v>Solyc02g063330.3</v>
          </cell>
          <cell r="VJ6753" t="str">
            <v>Solyc02g091470.3</v>
          </cell>
          <cell r="VK6753" t="str">
            <v>Solyc04g014410.5</v>
          </cell>
          <cell r="VL6753" t="str">
            <v>Solyc04g057930.4</v>
          </cell>
          <cell r="VM6753" t="str">
            <v>Solyc06g054480.3</v>
          </cell>
          <cell r="VN6753" t="str">
            <v>Solyc07g006620.4</v>
          </cell>
          <cell r="VO6753" t="str">
            <v>Solyc07g018140.3</v>
          </cell>
          <cell r="VP6753" t="str">
            <v>Solyc09g074250.3</v>
          </cell>
          <cell r="VQ6753" t="str">
            <v>Solyc11g010730.4</v>
          </cell>
          <cell r="VR6753" t="str">
            <v>Solyc01g008870.1</v>
          </cell>
          <cell r="VS6753" t="str">
            <v>Solyc01g010660.3</v>
          </cell>
          <cell r="VT6753" t="str">
            <v>Solyc01g010780.4</v>
          </cell>
          <cell r="VU6753" t="str">
            <v>Solyc01g028830.3</v>
          </cell>
          <cell r="VV6753" t="str">
            <v>Solyc01g067400.3</v>
          </cell>
          <cell r="VW6753" t="str">
            <v>Solyc01g088690.3</v>
          </cell>
          <cell r="VX6753" t="str">
            <v>Solyc01g112220.4</v>
          </cell>
          <cell r="VY6753" t="str">
            <v>Solyc02g038817.1</v>
          </cell>
          <cell r="VZ6753" t="str">
            <v>Solyc02g087830.4</v>
          </cell>
          <cell r="WA6753" t="str">
            <v>Solyc02g094380.3</v>
          </cell>
          <cell r="WB6753" t="str">
            <v>Solyc03g032150.3</v>
          </cell>
          <cell r="WC6753" t="str">
            <v>Solyc04g011520.3</v>
          </cell>
          <cell r="WD6753" t="str">
            <v>Solyc04g050970.3</v>
          </cell>
          <cell r="WE6753" t="str">
            <v>Solyc04g082510.3</v>
          </cell>
          <cell r="WF6753" t="str">
            <v>Solyc05g007050.4</v>
          </cell>
          <cell r="WG6753" t="str">
            <v>Solyc05g007140.3</v>
          </cell>
          <cell r="WH6753" t="str">
            <v>Solyc05g024290.3</v>
          </cell>
          <cell r="WI6753" t="str">
            <v>Solyc05g025820.5</v>
          </cell>
          <cell r="WJ6753" t="str">
            <v>Solyc05g053930.4</v>
          </cell>
          <cell r="WK6753" t="str">
            <v>Solyc06g005500.4</v>
          </cell>
          <cell r="WL6753" t="str">
            <v>Solyc06g005520.4</v>
          </cell>
          <cell r="WM6753" t="str">
            <v>Solyc06g062920.3</v>
          </cell>
          <cell r="WN6753" t="str">
            <v>Solyc06g075550.3</v>
          </cell>
          <cell r="WO6753" t="str">
            <v>Solyc06g083500.5</v>
          </cell>
          <cell r="WP6753" t="str">
            <v>Solyc07g007980.3</v>
          </cell>
          <cell r="WQ6753" t="str">
            <v>Solyc07g041940.3</v>
          </cell>
          <cell r="WR6753" t="str">
            <v>Solyc07g042590.4</v>
          </cell>
          <cell r="WS6753" t="str">
            <v>Solyc07g064340.3</v>
          </cell>
          <cell r="WT6753" t="str">
            <v>Solyc08g061250.3</v>
          </cell>
          <cell r="WU6753" t="str">
            <v>Solyc08g074980.5</v>
          </cell>
          <cell r="WV6753" t="str">
            <v>Solyc08g077560.4</v>
          </cell>
          <cell r="WW6753" t="str">
            <v>Solyc09g007170.4</v>
          </cell>
          <cell r="WX6753" t="str">
            <v>Solyc09g008010.3</v>
          </cell>
          <cell r="WY6753" t="str">
            <v>Solyc09g010850.4</v>
          </cell>
          <cell r="WZ6753" t="str">
            <v>Solyc09g061330.3</v>
          </cell>
          <cell r="XA6753" t="str">
            <v>Solyc09g075720.4</v>
          </cell>
          <cell r="XB6753" t="str">
            <v>Solyc10g005300.3</v>
          </cell>
          <cell r="XC6753" t="str">
            <v>Solyc10g006340.3</v>
          </cell>
          <cell r="XD6753" t="str">
            <v>Solyc10g074710.2</v>
          </cell>
          <cell r="XE6753" t="str">
            <v>Solyc10g084770.3</v>
          </cell>
          <cell r="XF6753" t="str">
            <v>Solyc10g085990.3</v>
          </cell>
          <cell r="XG6753" t="str">
            <v>Solyc11g062400.2</v>
          </cell>
          <cell r="XH6753" t="str">
            <v>Solyc11g072660.2</v>
          </cell>
          <cell r="XI6753" t="str">
            <v>Solyc12g005160.3</v>
          </cell>
          <cell r="XJ6753" t="str">
            <v>Solyc12g009310.2</v>
          </cell>
          <cell r="XK6753" t="str">
            <v>Solyc12g077390.3</v>
          </cell>
          <cell r="XL6753" t="str">
            <v>Solyc12g049360.2</v>
          </cell>
          <cell r="XM6753" t="str">
            <v>Solyc12g094680.3</v>
          </cell>
          <cell r="XN6753" t="str">
            <v>Solyc03g059080.3</v>
          </cell>
          <cell r="XO6753" t="str">
            <v>Solyc05g053230.3</v>
          </cell>
          <cell r="XP6753" t="str">
            <v>Solyc09g090210.3</v>
          </cell>
          <cell r="XQ6753" t="str">
            <v>Solyc10g078940.2</v>
          </cell>
          <cell r="XR6753" t="str">
            <v>Solyc10g080580.1</v>
          </cell>
          <cell r="XS6753" t="str">
            <v>Solyc12g098820.2</v>
          </cell>
          <cell r="XT6753" t="str">
            <v>Solyc12g098980.2</v>
          </cell>
          <cell r="XU6753" t="str">
            <v>Solyc11g069590.2</v>
          </cell>
          <cell r="XV6753" t="str">
            <v>Solyc01g067510.3</v>
          </cell>
          <cell r="XW6753" t="str">
            <v>Solyc02g094570.3</v>
          </cell>
          <cell r="XX6753" t="str">
            <v>Solyc04g049400.3</v>
          </cell>
          <cell r="XY6753" t="str">
            <v>Solyc05g047550.4</v>
          </cell>
          <cell r="XZ6753" t="str">
            <v>Solyc06g043250.4</v>
          </cell>
          <cell r="YA6753" t="str">
            <v>Solyc06g062820.4</v>
          </cell>
          <cell r="YB6753" t="str">
            <v>Solyc08g006140.4</v>
          </cell>
          <cell r="YC6753" t="str">
            <v>Solyc08g069180.3</v>
          </cell>
          <cell r="YD6753" t="str">
            <v>Solyc03g117180.3</v>
          </cell>
          <cell r="YE6753" t="str">
            <v>Solyc04g045600.4</v>
          </cell>
          <cell r="YF6753" t="str">
            <v>Solyc01g094020.3</v>
          </cell>
          <cell r="YG6753" t="str">
            <v>Solyc03g006920.2</v>
          </cell>
          <cell r="YH6753" t="str">
            <v>Solyc03g117550.1</v>
          </cell>
          <cell r="YI6753" t="str">
            <v>Solyc07g062170.3</v>
          </cell>
          <cell r="YJ6753" t="str">
            <v>Solyc12g005450.1</v>
          </cell>
          <cell r="YK6753" t="str">
            <v>Solyc03g006890.4</v>
          </cell>
          <cell r="YL6753" t="str">
            <v>Solyc03g116760.3</v>
          </cell>
          <cell r="YM6753" t="str">
            <v>Solyc07g006610.3</v>
          </cell>
          <cell r="YN6753" t="str">
            <v>Solyc01g067640.3</v>
          </cell>
          <cell r="YO6753" t="str">
            <v>Solyc01g098160.3</v>
          </cell>
          <cell r="YP6753" t="str">
            <v>Solyc01g103350.3</v>
          </cell>
          <cell r="YQ6753" t="str">
            <v>Solyc02g088330.2</v>
          </cell>
          <cell r="YR6753" t="str">
            <v>Solyc03g097690.3</v>
          </cell>
          <cell r="YS6753" t="str">
            <v>Solyc03g115660.3</v>
          </cell>
          <cell r="YT6753" t="str">
            <v>Solyc04g051460.4</v>
          </cell>
          <cell r="YU6753" t="str">
            <v>Solyc04g071920.2</v>
          </cell>
          <cell r="YV6753" t="str">
            <v>Solyc06g064660.4</v>
          </cell>
          <cell r="YW6753" t="str">
            <v>Solyc07g053910.3</v>
          </cell>
          <cell r="YX6753" t="str">
            <v>Solyc07g063130.4</v>
          </cell>
          <cell r="YY6753" t="str">
            <v>Solyc10g008280.3</v>
          </cell>
          <cell r="YZ6753" t="str">
            <v>Solyc11g045610.2</v>
          </cell>
          <cell r="ZA6753" t="str">
            <v>Solyc03g112050.4</v>
          </cell>
          <cell r="ZB6753" t="str">
            <v>Solyc05g013770.4</v>
          </cell>
          <cell r="ZC6753" t="str">
            <v>Solyc03g097350.4</v>
          </cell>
          <cell r="ZD6753" t="str">
            <v>Solyc03g098150.3</v>
          </cell>
          <cell r="ZE6753" t="str">
            <v>Solyc06g051510.2</v>
          </cell>
          <cell r="ZF6753" t="str">
            <v>Solyc06g072340.3</v>
          </cell>
          <cell r="ZG6753" t="str">
            <v>Solyc01g091620.3</v>
          </cell>
          <cell r="ZH6753" t="str">
            <v>Solyc01g101000.3</v>
          </cell>
          <cell r="ZI6753" t="str">
            <v>Solyc01g103430.4</v>
          </cell>
          <cell r="ZJ6753" t="str">
            <v>Solyc02g086670.4</v>
          </cell>
          <cell r="ZK6753" t="str">
            <v>Solyc05g051050.3</v>
          </cell>
          <cell r="ZL6753" t="str">
            <v>Solyc06g082640.3</v>
          </cell>
          <cell r="ZM6753" t="str">
            <v>Solyc10g037910.3</v>
          </cell>
          <cell r="ZN6753" t="str">
            <v>Solyc12g062870.2</v>
          </cell>
          <cell r="ZO6753" t="str">
            <v>Solyc02g038813.1</v>
          </cell>
          <cell r="ZP6753" t="str">
            <v>Solyc02g082550.3</v>
          </cell>
          <cell r="ZQ6753" t="str">
            <v>Solyc06g074700.4</v>
          </cell>
          <cell r="ZR6753" t="str">
            <v>Solyc09g008790.4</v>
          </cell>
          <cell r="ZS6753" t="str">
            <v>Solyc10g085720.2</v>
          </cell>
          <cell r="ZT6753" t="str">
            <v>Solyc11g066650.3</v>
          </cell>
          <cell r="ZU6753" t="str">
            <v>Solyc06g083210.3</v>
          </cell>
          <cell r="ZV6753" t="str">
            <v>Solyc08g005470.4</v>
          </cell>
          <cell r="ZW6753" t="str">
            <v>Solyc08g067450.1</v>
          </cell>
          <cell r="ZX6753" t="str">
            <v>Solyc08g075890.3</v>
          </cell>
          <cell r="ZY6753" t="str">
            <v>Solyc02g064700.3</v>
          </cell>
          <cell r="ZZ6753" t="str">
            <v>Solyc02g092640.4</v>
          </cell>
          <cell r="AAA6753" t="str">
            <v>Solyc03g044140.3</v>
          </cell>
          <cell r="AAB6753" t="str">
            <v>Solyc03g121820.3</v>
          </cell>
          <cell r="AAC6753" t="str">
            <v>Solyc05g016410.3</v>
          </cell>
          <cell r="AAD6753" t="str">
            <v>Solyc06g008320.4</v>
          </cell>
          <cell r="AAE6753" t="str">
            <v>Solyc06g053560.4</v>
          </cell>
          <cell r="AAF6753" t="str">
            <v>Solyc06g062790.3</v>
          </cell>
          <cell r="AAG6753" t="str">
            <v>Solyc06g083830.4</v>
          </cell>
          <cell r="AAH6753" t="str">
            <v>Solyc07g040720.3</v>
          </cell>
          <cell r="AAI6753" t="str">
            <v>Solyc08g066870.4</v>
          </cell>
          <cell r="AAJ6753" t="str">
            <v>Solyc09g090250.4</v>
          </cell>
          <cell r="AAK6753" t="str">
            <v>Solyc12g007280.4</v>
          </cell>
          <cell r="AAL6753" t="str">
            <v>Solyc02g067030.5</v>
          </cell>
          <cell r="AAM6753" t="str">
            <v>Solyc03g115700.3</v>
          </cell>
          <cell r="AAN6753" t="str">
            <v>Solyc01g103940.3</v>
          </cell>
          <cell r="AAO6753" t="str">
            <v>Solyc01g108280.3</v>
          </cell>
          <cell r="AAP6753" t="str">
            <v>Solyc02g090390.4</v>
          </cell>
          <cell r="AAQ6753" t="str">
            <v>Solyc04g012160.4</v>
          </cell>
          <cell r="AAR6753" t="str">
            <v>Solyc04g074500.3</v>
          </cell>
          <cell r="AAS6753" t="str">
            <v>Solyc05g056550.3</v>
          </cell>
          <cell r="AAT6753" t="str">
            <v>Solyc08g077780.3</v>
          </cell>
          <cell r="AAU6753" t="str">
            <v>Solyc11g010130.4</v>
          </cell>
          <cell r="AAV6753" t="str">
            <v>Solyc01g008850.4</v>
          </cell>
          <cell r="AAW6753" t="str">
            <v>Solyc02g021440.4</v>
          </cell>
          <cell r="AAX6753" t="str">
            <v>Solyc02g072530.3</v>
          </cell>
          <cell r="AAY6753" t="str">
            <v>Solyc02g072540.3</v>
          </cell>
          <cell r="AAZ6753" t="str">
            <v>Solyc03g006110.4</v>
          </cell>
          <cell r="ABA6753" t="str">
            <v>Solyc04g076810.4</v>
          </cell>
          <cell r="ABB6753" t="str">
            <v>Solyc05g047600.5</v>
          </cell>
          <cell r="ABC6753" t="str">
            <v>Solyc05g052270.3</v>
          </cell>
          <cell r="ABD6753" t="str">
            <v>Solyc05g053210.5</v>
          </cell>
          <cell r="ABE6753" t="str">
            <v>Solyc06g007430.3</v>
          </cell>
          <cell r="ABF6753" t="str">
            <v>Solyc06g007440.4</v>
          </cell>
          <cell r="ABG6753" t="str">
            <v>Solyc06g050270.1</v>
          </cell>
          <cell r="ABH6753" t="str">
            <v>Solyc06g050280.1</v>
          </cell>
          <cell r="ABI6753" t="str">
            <v>Solyc06g050290.1</v>
          </cell>
          <cell r="ABJ6753" t="str">
            <v>Solyc06g050300.3</v>
          </cell>
          <cell r="ABK6753" t="str">
            <v>Solyc06g068450.3</v>
          </cell>
          <cell r="ABL6753" t="str">
            <v>Solyc06g082440.1</v>
          </cell>
          <cell r="ABM6753" t="str">
            <v>Solyc07g005440.1</v>
          </cell>
          <cell r="ABN6753" t="str">
            <v>Solyc08g067310.1</v>
          </cell>
          <cell r="ABO6753" t="str">
            <v>Solyc09g018280.1</v>
          </cell>
          <cell r="ABP6753" t="str">
            <v>Solyc09g042660.4</v>
          </cell>
          <cell r="ABQ6753" t="str">
            <v>Solyc09g083100.1</v>
          </cell>
          <cell r="ABR6753" t="str">
            <v>Solyc10g085450.3</v>
          </cell>
          <cell r="ABS6753" t="str">
            <v>Solyc11g062410.3</v>
          </cell>
          <cell r="ABT6753" t="str">
            <v>Solyc12g010130.1</v>
          </cell>
          <cell r="ABU6753" t="str">
            <v>Solyc12g098910.2</v>
          </cell>
          <cell r="ABV6753" t="str">
            <v>Solyc01g006840.3</v>
          </cell>
          <cell r="ABW6753" t="str">
            <v>Solyc01g008440.3</v>
          </cell>
          <cell r="ABX6753" t="str">
            <v>Solyc01g008740.2</v>
          </cell>
          <cell r="ABY6753" t="str">
            <v>Solyc01g108400.3</v>
          </cell>
          <cell r="ABZ6753" t="str">
            <v>Solyc01g112250.4</v>
          </cell>
          <cell r="ACA6753" t="str">
            <v>Solyc02g032820.3</v>
          </cell>
          <cell r="ACB6753" t="str">
            <v>Solyc02g083850.3</v>
          </cell>
          <cell r="ACC6753" t="str">
            <v>Solyc03g031670.3</v>
          </cell>
          <cell r="ACD6753" t="str">
            <v>Solyc03g033540.3</v>
          </cell>
          <cell r="ACE6753" t="str">
            <v>Solyc03g113390.3</v>
          </cell>
          <cell r="ACF6753" t="str">
            <v>Solyc04g009800.3</v>
          </cell>
          <cell r="ACG6753" t="str">
            <v>Solyc04g049160.3</v>
          </cell>
          <cell r="ACH6753" t="str">
            <v>Solyc05g056570.3</v>
          </cell>
          <cell r="ACI6753" t="str">
            <v>Solyc06g065380.4</v>
          </cell>
          <cell r="ACJ6753" t="str">
            <v>Solyc07g064610.3</v>
          </cell>
          <cell r="ACK6753" t="str">
            <v>Solyc08g008170.4</v>
          </cell>
          <cell r="ACL6753" t="str">
            <v>Solyc09g005550.3</v>
          </cell>
          <cell r="ACM6753" t="str">
            <v>Solyc10g074570.2</v>
          </cell>
          <cell r="ACN6753" t="str">
            <v>Solyc10g076900.3</v>
          </cell>
          <cell r="ACO6753" t="str">
            <v>Solyc10g079130.2</v>
          </cell>
          <cell r="ACP6753" t="str">
            <v>Solyc10g081740.3</v>
          </cell>
          <cell r="ACQ6753" t="str">
            <v>Solyc11g006370.2</v>
          </cell>
          <cell r="ACR6753" t="str">
            <v>Solyc11g018610.2</v>
          </cell>
          <cell r="ACS6753" t="str">
            <v>Solyc11g064900.2</v>
          </cell>
          <cell r="ACT6753" t="str">
            <v>Solyc11g065660.2</v>
          </cell>
          <cell r="ACU6753" t="str">
            <v>Solyc12g005030.3</v>
          </cell>
          <cell r="ACV6753" t="str">
            <v>Solyc12g099790.3</v>
          </cell>
          <cell r="ACW6753" t="str">
            <v>Solyc01g096350.3</v>
          </cell>
          <cell r="ACX6753" t="str">
            <v>Solyc02g065070.3</v>
          </cell>
          <cell r="ACY6753" t="str">
            <v>Solyc02g090510.3</v>
          </cell>
          <cell r="ACZ6753" t="str">
            <v>Solyc03g082500.4</v>
          </cell>
          <cell r="ADA6753" t="str">
            <v>Solyc10g078390.3</v>
          </cell>
          <cell r="ADB6753" t="str">
            <v>Solyc01g105670.3</v>
          </cell>
          <cell r="ADC6753" t="str">
            <v>Solyc03g026340.4</v>
          </cell>
          <cell r="ADD6753" t="str">
            <v>Solyc03g083590.3</v>
          </cell>
          <cell r="ADE6753" t="str">
            <v>Solyc03g118530.3</v>
          </cell>
          <cell r="ADF6753" t="str">
            <v>Solyc04g080170.3</v>
          </cell>
          <cell r="ADG6753" t="str">
            <v>Solyc06g068920.3</v>
          </cell>
          <cell r="ADH6753" t="str">
            <v>Solyc03g071750.3</v>
          </cell>
          <cell r="ADI6753" t="str">
            <v>Solyc11g007760.2</v>
          </cell>
          <cell r="ADJ6753" t="str">
            <v>Solyc03g095510.3</v>
          </cell>
          <cell r="ADK6753" t="str">
            <v>Solyc06g071210.3</v>
          </cell>
          <cell r="ADL6753" t="str">
            <v>Solyc10g074930.1</v>
          </cell>
          <cell r="ADM6753" t="str">
            <v>Solyc04g078870.4</v>
          </cell>
          <cell r="ADN6753" t="str">
            <v>Solyc06g008330.2</v>
          </cell>
          <cell r="ADO6753" t="str">
            <v>Solyc08g062670.3</v>
          </cell>
          <cell r="ADP6753" t="str">
            <v>Solyc09g066460.4</v>
          </cell>
          <cell r="ADQ6753" t="str">
            <v>Solyc09g090200.4</v>
          </cell>
          <cell r="ADR6753" t="str">
            <v>Solyc12g009010.2</v>
          </cell>
          <cell r="ADS6753" t="str">
            <v>Solyc12g088820.2</v>
          </cell>
          <cell r="ADT6753" t="str">
            <v>Solyc01g097770.4</v>
          </cell>
          <cell r="ADU6753" t="str">
            <v>Solyc02g067830.3</v>
          </cell>
          <cell r="ADV6753" t="str">
            <v>Solyc02g087510.3</v>
          </cell>
          <cell r="ADW6753" t="str">
            <v>Solyc02g093360.3</v>
          </cell>
          <cell r="ADX6753" t="str">
            <v>Solyc04g015130.3</v>
          </cell>
          <cell r="ADY6753" t="str">
            <v>Solyc06g074480.3</v>
          </cell>
          <cell r="ADZ6753" t="str">
            <v>Solyc07g056400.1</v>
          </cell>
          <cell r="AEA6753" t="str">
            <v>Solyc07g065710.3</v>
          </cell>
          <cell r="AEB6753" t="str">
            <v>Solyc09g009380.3</v>
          </cell>
          <cell r="AEC6753" t="str">
            <v>Solyc10g005770.4</v>
          </cell>
          <cell r="AED6753" t="str">
            <v>Solyc10g083500.2</v>
          </cell>
          <cell r="AEE6753" t="str">
            <v>Solyc11g061720.1</v>
          </cell>
          <cell r="AEF6753" t="str">
            <v>Solyc11g067070.1</v>
          </cell>
          <cell r="AEG6753" t="str">
            <v>Solyc12g017390.3</v>
          </cell>
          <cell r="AEH6753" t="str">
            <v>Solyc02g082470.4</v>
          </cell>
          <cell r="AEI6753" t="str">
            <v>Solyc04g082620.3</v>
          </cell>
          <cell r="AEJ6753" t="str">
            <v>Solyc01g074010.5</v>
          </cell>
          <cell r="AEK6753" t="str">
            <v>Solyc03g114590.3</v>
          </cell>
          <cell r="AEL6753" t="str">
            <v>Solyc06g069330.3</v>
          </cell>
          <cell r="AEM6753" t="str">
            <v>Solyc12g038920.2</v>
          </cell>
          <cell r="AEN6753" t="str">
            <v>Solyc01g009300.3</v>
          </cell>
          <cell r="AEO6753" t="str">
            <v>Solyc01g097500.4</v>
          </cell>
          <cell r="AEP6753" t="str">
            <v>Solyc03g059250.3</v>
          </cell>
          <cell r="AEQ6753" t="str">
            <v>Solyc10g080390.2</v>
          </cell>
          <cell r="AER6753" t="str">
            <v>Solyc11g061960.2</v>
          </cell>
          <cell r="AES6753" t="str">
            <v>Solyc11g071970.2</v>
          </cell>
          <cell r="AET6753" t="str">
            <v>Solyc11g042990.2</v>
          </cell>
          <cell r="AEU6753" t="str">
            <v>Solyc09g011320.3</v>
          </cell>
          <cell r="AEV6753" t="str">
            <v>Solyc10g084930.2</v>
          </cell>
          <cell r="AEW6753" t="str">
            <v>Solyc11g005660.2</v>
          </cell>
          <cell r="AEX6753" t="str">
            <v>Solyc04g012170.4</v>
          </cell>
          <cell r="AEY6753" t="str">
            <v>Solyc11g071680.2</v>
          </cell>
          <cell r="AEZ6753" t="str">
            <v>Solyc04g008300.1</v>
          </cell>
          <cell r="AFA6753" t="str">
            <v>Solyc05g018300.3</v>
          </cell>
          <cell r="AFB6753" t="str">
            <v>Solyc09g065650.3</v>
          </cell>
          <cell r="AFC6753" t="str">
            <v>Solyc07g040940.3</v>
          </cell>
          <cell r="AFD6753" t="str">
            <v>Solyc12g008990.2</v>
          </cell>
          <cell r="AFE6753" t="str">
            <v>Solyc03g093450.3</v>
          </cell>
          <cell r="AFF6753" t="str">
            <v>Solyc05g051610.3</v>
          </cell>
          <cell r="AFG6753" t="str">
            <v>Solyc01g094660.3</v>
          </cell>
          <cell r="AFH6753" t="str">
            <v>Solyc03g025450.4</v>
          </cell>
          <cell r="AFI6753" t="str">
            <v>Solyc04g015350.3</v>
          </cell>
          <cell r="AFJ6753" t="str">
            <v>Solyc06g053730.1</v>
          </cell>
          <cell r="AFK6753" t="str">
            <v>Solyc04g014690.3</v>
          </cell>
          <cell r="AFL6753" t="str">
            <v>Solyc11g012050.1</v>
          </cell>
          <cell r="AFM6753" t="str">
            <v>Solyc03g114210.3</v>
          </cell>
          <cell r="AFN6753" t="str">
            <v>Solyc06g071410.3</v>
          </cell>
          <cell r="AFO6753" t="str">
            <v>Solyc12g062280.2</v>
          </cell>
          <cell r="AFP6753" t="str">
            <v>Solyc02g086790.4</v>
          </cell>
          <cell r="AFQ6753" t="str">
            <v>Solyc08g008550.4</v>
          </cell>
          <cell r="AFR6753" t="str">
            <v>Solyc08g083040.4</v>
          </cell>
          <cell r="AFS6753" t="str">
            <v>Solyc07g062620.3</v>
          </cell>
          <cell r="AFT6753" t="str">
            <v>Solyc10g005630.3</v>
          </cell>
          <cell r="AFU6753" t="str">
            <v>Solyc03g114080.2</v>
          </cell>
          <cell r="AFV6753" t="str">
            <v>Solyc11g071880.3</v>
          </cell>
          <cell r="AFW6753" t="str">
            <v>Solyc03g097150.3</v>
          </cell>
          <cell r="AFX6753" t="str">
            <v>Solyc03g097410.1</v>
          </cell>
          <cell r="AFY6753" t="str">
            <v>Solyc04g077120.4</v>
          </cell>
          <cell r="AFZ6753" t="str">
            <v>Solyc06g072740.1</v>
          </cell>
          <cell r="AGA6753" t="str">
            <v>Solyc08g005130.1</v>
          </cell>
          <cell r="AGB6753" t="str">
            <v>Solyc08g015630.3</v>
          </cell>
          <cell r="AGC6753" t="str">
            <v>Solyc08g076690.3</v>
          </cell>
          <cell r="AGD6753" t="str">
            <v>Solyc12g088200.3</v>
          </cell>
          <cell r="AGE6753" t="str">
            <v>Solyc03g118000.1</v>
          </cell>
          <cell r="AGF6753" t="str">
            <v>Solyc12g042430.2</v>
          </cell>
          <cell r="AGG6753" t="str">
            <v>Solyc04g080670.3</v>
          </cell>
          <cell r="AGH6753" t="str">
            <v>Solyc02g087620.3</v>
          </cell>
          <cell r="AGI6753" t="str">
            <v>Solyc03g058950.3</v>
          </cell>
          <cell r="AGJ6753" t="str">
            <v>Solyc03g058960.1</v>
          </cell>
          <cell r="AGK6753" t="str">
            <v>Solyc11g043120.2</v>
          </cell>
          <cell r="AGL6753" t="str">
            <v>Solyc11g005910.2</v>
          </cell>
          <cell r="AGM6753" t="str">
            <v>Solyc01g096410.4</v>
          </cell>
          <cell r="AGN6753" t="str">
            <v>Solyc01g104140.3</v>
          </cell>
          <cell r="AGO6753" t="str">
            <v>Solyc04g015470.3</v>
          </cell>
          <cell r="AGP6753" t="str">
            <v>Solyc09g008480.4</v>
          </cell>
          <cell r="AGQ6753" t="str">
            <v>Solyc10g078460.2</v>
          </cell>
          <cell r="AGR6753" t="str">
            <v>Solyc10g080750.3</v>
          </cell>
          <cell r="AGS6753" t="str">
            <v>Solyc10g086320.2</v>
          </cell>
          <cell r="AGT6753" t="str">
            <v>Solyc11g013180.2</v>
          </cell>
          <cell r="AGU6753" t="str">
            <v>Solyc12g019880.1</v>
          </cell>
          <cell r="AGV6753" t="str">
            <v>Solyc03g123570.3</v>
          </cell>
          <cell r="AGW6753" t="str">
            <v>Solyc04g007650.4</v>
          </cell>
          <cell r="AGX6753" t="str">
            <v>Solyc06g065540.3</v>
          </cell>
          <cell r="AGY6753" t="str">
            <v>Solyc07g017510.3</v>
          </cell>
          <cell r="AGZ6753" t="str">
            <v>Solyc11g013830.2</v>
          </cell>
          <cell r="AHA6753" t="str">
            <v>Solyc12g049590.2</v>
          </cell>
          <cell r="AHB6753" t="str">
            <v>Solyc03g005330.1</v>
          </cell>
          <cell r="AHC6753" t="str">
            <v>Solyc05g012130.5</v>
          </cell>
          <cell r="AHD6753" t="str">
            <v>Solyc03g117790.2</v>
          </cell>
          <cell r="AHE6753" t="str">
            <v>Solyc06g068590.4</v>
          </cell>
          <cell r="AHF6753" t="str">
            <v>Solyc07g062940.4</v>
          </cell>
          <cell r="AHG6753" t="str">
            <v>Solyc01g103240.4</v>
          </cell>
          <cell r="AHH6753" t="str">
            <v>Solyc01g104530.3</v>
          </cell>
          <cell r="AHI6753" t="str">
            <v>Solyc02g064980.1</v>
          </cell>
          <cell r="AHJ6753" t="str">
            <v>Solyc02g065110.3</v>
          </cell>
          <cell r="AHK6753" t="str">
            <v>Solyc02g090430.3</v>
          </cell>
          <cell r="AHL6753" t="str">
            <v>Solyc02g090970.1</v>
          </cell>
          <cell r="AHM6753" t="str">
            <v>Solyc02g090980.1</v>
          </cell>
          <cell r="AHN6753" t="str">
            <v>Solyc02g090990.1</v>
          </cell>
          <cell r="AHO6753" t="str">
            <v>Solyc03g025360.3</v>
          </cell>
          <cell r="AHP6753" t="str">
            <v>Solyc04g079400.3</v>
          </cell>
          <cell r="AHQ6753" t="str">
            <v>Solyc06g036080.4</v>
          </cell>
          <cell r="AHR6753" t="str">
            <v>Solyc07g051860.1</v>
          </cell>
          <cell r="AHS6753" t="str">
            <v>Solyc07g051870.1</v>
          </cell>
          <cell r="AHT6753" t="str">
            <v>Solyc07g051880.1</v>
          </cell>
          <cell r="AHU6753" t="str">
            <v>Solyc07g051890.1</v>
          </cell>
          <cell r="AHV6753" t="str">
            <v>Solyc07g051920.1</v>
          </cell>
          <cell r="AHW6753" t="str">
            <v>Solyc07g051930.3</v>
          </cell>
          <cell r="AHX6753" t="str">
            <v>Solyc07g053170.4</v>
          </cell>
          <cell r="AHY6753" t="str">
            <v>Solyc07g064820.1</v>
          </cell>
          <cell r="AHZ6753" t="str">
            <v>Solyc08g081210.4</v>
          </cell>
          <cell r="AIA6753" t="str">
            <v>Solyc11g033270.2</v>
          </cell>
          <cell r="AIB6753" t="str">
            <v>Solyc12g088940.3</v>
          </cell>
          <cell r="AIC6753" t="str">
            <v>Solyc01g096170.4</v>
          </cell>
          <cell r="AID6753" t="str">
            <v>Solyc01g097840.3</v>
          </cell>
          <cell r="AIE6753" t="str">
            <v>Solyc03g112140.4</v>
          </cell>
          <cell r="AIF6753" t="str">
            <v>Solyc05g041420.4</v>
          </cell>
          <cell r="AIG6753" t="str">
            <v>Solyc06g071800.4</v>
          </cell>
          <cell r="AIH6753" t="str">
            <v>Solyc06g082470.3</v>
          </cell>
          <cell r="AII6753" t="str">
            <v>Solyc07g047990.1</v>
          </cell>
          <cell r="AIJ6753" t="str">
            <v>Solyc07g065250.3</v>
          </cell>
          <cell r="AIK6753" t="str">
            <v>Solyc08g082980.2</v>
          </cell>
          <cell r="AIL6753" t="str">
            <v>Solyc09g018170.4</v>
          </cell>
          <cell r="AIM6753" t="str">
            <v>Solyc09g076000.3</v>
          </cell>
          <cell r="AIN6753" t="str">
            <v>Solyc10g009060.1</v>
          </cell>
          <cell r="AIO6753" t="str">
            <v>Solyc10g009350.4</v>
          </cell>
          <cell r="AIP6753" t="str">
            <v>Solyc01g010950.3</v>
          </cell>
          <cell r="AIQ6753" t="str">
            <v>Solyc01g059860.3</v>
          </cell>
          <cell r="AIR6753" t="str">
            <v>Solyc01g097980.3</v>
          </cell>
          <cell r="AIS6753" t="str">
            <v>Solyc02g071740.3</v>
          </cell>
          <cell r="AIT6753" t="str">
            <v>Solyc02g076780.3</v>
          </cell>
          <cell r="AIU6753" t="str">
            <v>Solyc02g078140.3</v>
          </cell>
          <cell r="AIV6753" t="str">
            <v>Solyc02g083290.4</v>
          </cell>
          <cell r="AIW6753" t="str">
            <v>Solyc02g085620.3</v>
          </cell>
          <cell r="AIX6753" t="str">
            <v>Solyc02g093410.4</v>
          </cell>
          <cell r="AIY6753" t="str">
            <v>Solyc03g005920.4</v>
          </cell>
          <cell r="AIZ6753" t="str">
            <v>Solyc03g006400.3</v>
          </cell>
          <cell r="AJA6753" t="str">
            <v>Solyc03g114310.3</v>
          </cell>
          <cell r="AJB6753" t="str">
            <v>Solyc03g119140.4</v>
          </cell>
          <cell r="AJC6753" t="str">
            <v>Solyc03g121780.1</v>
          </cell>
          <cell r="AJD6753" t="str">
            <v>Solyc04g071120.3</v>
          </cell>
          <cell r="AJE6753" t="str">
            <v>Solyc04g076480.3</v>
          </cell>
          <cell r="AJF6753" t="str">
            <v>Solyc05g013070.3</v>
          </cell>
          <cell r="AJG6753" t="str">
            <v>Solyc06g068980.4</v>
          </cell>
          <cell r="AJH6753" t="str">
            <v>Solyc07g006760.4</v>
          </cell>
          <cell r="AJI6753" t="str">
            <v>Solyc07g007140.3</v>
          </cell>
          <cell r="AJJ6753" t="str">
            <v>Solyc07g042680.3</v>
          </cell>
          <cell r="AJK6753" t="str">
            <v>Solyc07g042890.3</v>
          </cell>
          <cell r="AJL6753" t="str">
            <v>Solyc07g055130.4</v>
          </cell>
          <cell r="AJM6753" t="str">
            <v>Solyc07g055870.4</v>
          </cell>
          <cell r="AJN6753" t="str">
            <v>Solyc08g007910.5</v>
          </cell>
          <cell r="AJO6753" t="str">
            <v>Solyc08g014450.4</v>
          </cell>
          <cell r="AJP6753" t="str">
            <v>Solyc08g062140.1</v>
          </cell>
          <cell r="AJQ6753" t="str">
            <v>Solyc09g018060.5</v>
          </cell>
          <cell r="AJR6753" t="str">
            <v>Solyc09g082470.4</v>
          </cell>
          <cell r="AJS6753" t="str">
            <v>Solyc09g091460.3</v>
          </cell>
          <cell r="AJT6753" t="str">
            <v>Solyc10g017490.3</v>
          </cell>
          <cell r="AJU6753" t="str">
            <v>Solyc10g055720.2</v>
          </cell>
          <cell r="AJV6753" t="str">
            <v>Solyc12g009340.2</v>
          </cell>
          <cell r="AJW6753" t="str">
            <v>Solyc12g013970.3</v>
          </cell>
          <cell r="AJX6753" t="str">
            <v>Solyc12g019410.3</v>
          </cell>
          <cell r="AJY6753" t="str">
            <v>Solyc12g094410.3</v>
          </cell>
          <cell r="AJZ6753" t="str">
            <v>Solyc12g099250.2</v>
          </cell>
          <cell r="AKA6753" t="str">
            <v>Solyc03g097920.1</v>
          </cell>
          <cell r="AKB6753" t="str">
            <v>Solyc03g019850.3</v>
          </cell>
          <cell r="AKC6753" t="str">
            <v>Solyc03g123800.3</v>
          </cell>
          <cell r="AKD6753" t="str">
            <v>Solyc01g080240.4</v>
          </cell>
          <cell r="AKE6753" t="str">
            <v>Solyc02g084870.3</v>
          </cell>
          <cell r="AKF6753" t="str">
            <v>Solyc04g007710.3</v>
          </cell>
          <cell r="AKG6753" t="str">
            <v>Solyc04g080730.3</v>
          </cell>
          <cell r="AKH6753" t="str">
            <v>Solyc06g068990.4</v>
          </cell>
          <cell r="AKI6753" t="str">
            <v>Solyc07g056350.3</v>
          </cell>
          <cell r="AKJ6753" t="str">
            <v>Solyc07g062080.4</v>
          </cell>
          <cell r="AKK6753" t="str">
            <v>Solyc10g007500.4</v>
          </cell>
          <cell r="AKL6753" t="str">
            <v>Solyc12g040680.2</v>
          </cell>
          <cell r="AKM6753" t="str">
            <v>Solyc07g055560.4</v>
          </cell>
          <cell r="AKN6753" t="str">
            <v>Solyc00g160230.1</v>
          </cell>
          <cell r="AKO6753" t="str">
            <v>Solyc00g160140.1</v>
          </cell>
          <cell r="AKP6753" t="str">
            <v>Solyc01g006520.3</v>
          </cell>
          <cell r="AKQ6753" t="str">
            <v>Solyc01g006530.1</v>
          </cell>
          <cell r="AKR6753" t="str">
            <v>Solyc01g006590.3</v>
          </cell>
          <cell r="AKS6753" t="str">
            <v>Solyc01g008500.4</v>
          </cell>
          <cell r="AKT6753" t="str">
            <v>Solyc01g008570.1</v>
          </cell>
          <cell r="AKU6753" t="str">
            <v>Solyc01g008860.1</v>
          </cell>
          <cell r="AKV6753" t="str">
            <v>Solyc01g014520.1</v>
          </cell>
          <cell r="AKW6753" t="str">
            <v>Solyc01g014550.3</v>
          </cell>
          <cell r="AKX6753" t="str">
            <v>Solyc01g014650.1</v>
          </cell>
          <cell r="AKY6753" t="str">
            <v>Solyc01g014690.2</v>
          </cell>
          <cell r="AKZ6753" t="str">
            <v>Solyc01g067020.4</v>
          </cell>
          <cell r="ALA6753" t="str">
            <v>Solyc01g067320.1</v>
          </cell>
          <cell r="ALB6753" t="str">
            <v>Solyc01g088050.3</v>
          </cell>
          <cell r="ALC6753" t="str">
            <v>Solyc01g091210.3</v>
          </cell>
          <cell r="ALD6753" t="str">
            <v>Solyc01g096690.3</v>
          </cell>
          <cell r="ALE6753" t="str">
            <v>Solyc01g098440.3</v>
          </cell>
          <cell r="ALF6753" t="str">
            <v>Solyc01g101100.4</v>
          </cell>
          <cell r="ALG6753" t="str">
            <v>Solyc01g105080.2</v>
          </cell>
          <cell r="ALH6753" t="str">
            <v>Solyc01g106055.1</v>
          </cell>
          <cell r="ALI6753" t="str">
            <v>Solyc01g106870.4</v>
          </cell>
          <cell r="ALJ6753" t="str">
            <v>Solyc01g111880.4</v>
          </cell>
          <cell r="ALK6753" t="str">
            <v>Solyc01g111950.4</v>
          </cell>
          <cell r="ALL6753" t="str">
            <v>Solyc02g014040.1</v>
          </cell>
          <cell r="ALM6753" t="str">
            <v>Solyc02g014060.1</v>
          </cell>
          <cell r="ALN6753" t="str">
            <v>Solyc02g014070.2</v>
          </cell>
          <cell r="ALO6753" t="str">
            <v>Solyc02g021180.1</v>
          </cell>
          <cell r="ALP6753" t="str">
            <v>Solyc02g021190.1</v>
          </cell>
          <cell r="ALQ6753" t="str">
            <v>Solyc02g021670.2</v>
          </cell>
          <cell r="ALR6753" t="str">
            <v>Solyc02g021780.4</v>
          </cell>
          <cell r="ALS6753" t="str">
            <v>Solyc02g030360.3</v>
          </cell>
          <cell r="ALT6753" t="str">
            <v>Solyc02g031850.1</v>
          </cell>
          <cell r="ALU6753" t="str">
            <v>Solyc02g031860.3</v>
          </cell>
          <cell r="ALV6753" t="str">
            <v>Solyc02g031900.3</v>
          </cell>
          <cell r="ALW6753" t="str">
            <v>Solyc02g031910.2</v>
          </cell>
          <cell r="ALX6753" t="str">
            <v>Solyc02g064870.1</v>
          </cell>
          <cell r="ALY6753" t="str">
            <v>Solyc02g064880.1</v>
          </cell>
          <cell r="ALZ6753" t="str">
            <v>Solyc02g064920.1</v>
          </cell>
          <cell r="AMA6753" t="str">
            <v>Solyc02g064930.1</v>
          </cell>
          <cell r="AMB6753" t="str">
            <v>Solyc02g068880.2</v>
          </cell>
          <cell r="AMC6753" t="str">
            <v>Solyc02g071870.4</v>
          </cell>
          <cell r="AMD6753" t="str">
            <v>Solyc02g072310.3</v>
          </cell>
          <cell r="AME6753" t="str">
            <v>Solyc02g078530.3</v>
          </cell>
          <cell r="AMF6753" t="str">
            <v>Solyc02g079560.1</v>
          </cell>
          <cell r="AMG6753" t="str">
            <v>Solyc02g079580.4</v>
          </cell>
          <cell r="AMH6753" t="str">
            <v>Solyc02g079600.3</v>
          </cell>
          <cell r="AMI6753" t="str">
            <v>Solyc02g079630.4</v>
          </cell>
          <cell r="AMJ6753" t="str">
            <v>Solyc02g079640.3</v>
          </cell>
          <cell r="AMK6753" t="str">
            <v>Solyc02g079670.1</v>
          </cell>
          <cell r="AML6753" t="str">
            <v>Solyc02g080030.2</v>
          </cell>
          <cell r="AMM6753" t="str">
            <v>Solyc02g080040.4</v>
          </cell>
          <cell r="AMN6753" t="str">
            <v>Solyc02g080090.1</v>
          </cell>
          <cell r="AMO6753" t="str">
            <v>Solyc02g081470.4</v>
          </cell>
          <cell r="AMP6753" t="str">
            <v>Solyc02g081480.4</v>
          </cell>
          <cell r="AMQ6753" t="str">
            <v>Solyc02g081500.3</v>
          </cell>
          <cell r="AMR6753" t="str">
            <v>Solyc02g081510.3</v>
          </cell>
          <cell r="AMS6753" t="str">
            <v>Solyc02g082310.2</v>
          </cell>
          <cell r="AMT6753" t="str">
            <v>Solyc02g083410.4</v>
          </cell>
          <cell r="AMU6753" t="str">
            <v>Solyc02g086960.2</v>
          </cell>
          <cell r="AMV6753" t="str">
            <v>Solyc02g087590.3</v>
          </cell>
          <cell r="AMW6753" t="str">
            <v>Solyc02g150146.1</v>
          </cell>
          <cell r="AMX6753" t="str">
            <v>Solyc02g089750.4</v>
          </cell>
          <cell r="AMY6753" t="str">
            <v>Solyc02g089760.3</v>
          </cell>
          <cell r="AMZ6753" t="str">
            <v>Solyc02g091170.4</v>
          </cell>
          <cell r="ANA6753" t="str">
            <v>Solyc03g005130.3</v>
          </cell>
          <cell r="ANB6753" t="str">
            <v>Solyc03g005960.3</v>
          </cell>
          <cell r="ANC6753" t="str">
            <v>Solyc03g006500.3</v>
          </cell>
          <cell r="AND6753" t="str">
            <v>Solyc03g006780.2</v>
          </cell>
          <cell r="ANE6753" t="str">
            <v>Solyc03g007210.3</v>
          </cell>
          <cell r="ANF6753" t="str">
            <v>Solyc03g031540.3</v>
          </cell>
          <cell r="ANG6753" t="str">
            <v>Solyc03g043770.4</v>
          </cell>
          <cell r="ANH6753" t="str">
            <v>Solyc03g051800.1</v>
          </cell>
          <cell r="ANI6753" t="str">
            <v>Solyc03g078360.1</v>
          </cell>
          <cell r="ANJ6753" t="str">
            <v>Solyc03g078370.1</v>
          </cell>
          <cell r="ANK6753" t="str">
            <v>Solyc03g078470.3</v>
          </cell>
          <cell r="ANL6753" t="str">
            <v>Solyc03g082450.3</v>
          </cell>
          <cell r="ANM6753" t="str">
            <v>Solyc03g083470.3</v>
          </cell>
          <cell r="ANN6753" t="str">
            <v>Solyc03g093380.2</v>
          </cell>
          <cell r="ANO6753" t="str">
            <v>Solyc03g117640.1</v>
          </cell>
          <cell r="ANP6753" t="str">
            <v>Solyc03g118330.3</v>
          </cell>
          <cell r="ANQ6753" t="str">
            <v>Solyc03g119340.3</v>
          </cell>
          <cell r="ANR6753" t="str">
            <v>Solyc03g120110.3</v>
          </cell>
          <cell r="ANS6753" t="str">
            <v>Solyc03g121230.3</v>
          </cell>
          <cell r="ANT6753" t="str">
            <v>Solyc04g007380.3</v>
          </cell>
          <cell r="ANU6753" t="str">
            <v>Solyc04g007880.4</v>
          </cell>
          <cell r="ANV6753" t="str">
            <v>Solyc04g008390.3</v>
          </cell>
          <cell r="ANW6753" t="str">
            <v>Solyc04g012110.2</v>
          </cell>
          <cell r="ANX6753" t="str">
            <v>Solyc04g012185.2</v>
          </cell>
          <cell r="ANY6753" t="str">
            <v>Solyc04g014200.2</v>
          </cell>
          <cell r="ANZ6753" t="str">
            <v>Solyc04g014645.1</v>
          </cell>
          <cell r="AOA6753" t="str">
            <v>Solyc04g014883.2</v>
          </cell>
          <cell r="AOB6753" t="str">
            <v>Solyc04g014887.2</v>
          </cell>
          <cell r="AOC6753" t="str">
            <v>Solyc04g017620.5</v>
          </cell>
          <cell r="AOD6753" t="str">
            <v>Solyc04g026230.1</v>
          </cell>
          <cell r="AOE6753" t="str">
            <v>Solyc04g026210.4</v>
          </cell>
          <cell r="AOF6753" t="str">
            <v>Solyc04g025600.3</v>
          </cell>
          <cell r="AOG6753" t="str">
            <v>Solyc04g049100.1</v>
          </cell>
          <cell r="AOH6753" t="str">
            <v>Solyc04g049530.1</v>
          </cell>
          <cell r="AOI6753" t="str">
            <v>Solyc04g050935.2</v>
          </cell>
          <cell r="AOJ6753" t="str">
            <v>Solyc04g054200.3</v>
          </cell>
          <cell r="AOK6753" t="str">
            <v>Solyc04g063370.3</v>
          </cell>
          <cell r="AOL6753" t="str">
            <v>Solyc04g064590.3</v>
          </cell>
          <cell r="AOM6753" t="str">
            <v>Solyc04g074020.2</v>
          </cell>
          <cell r="AON6753" t="str">
            <v>Solyc04g074030.3</v>
          </cell>
          <cell r="AOO6753" t="str">
            <v>Solyc04g074060.3</v>
          </cell>
          <cell r="AOP6753" t="str">
            <v>Solyc04g075000.1</v>
          </cell>
          <cell r="AOQ6753" t="str">
            <v>Solyc04g076990.3</v>
          </cell>
          <cell r="AOR6753" t="str">
            <v>Solyc04g077010.4</v>
          </cell>
          <cell r="AOS6753" t="str">
            <v>Solyc04g077300.3</v>
          </cell>
          <cell r="AOT6753" t="str">
            <v>Solyc04g077330.5</v>
          </cell>
          <cell r="AOU6753" t="str">
            <v>Solyc04g077380.2</v>
          </cell>
          <cell r="AOV6753" t="str">
            <v>Solyc05g005060.3</v>
          </cell>
          <cell r="AOW6753" t="str">
            <v>Solyc05g005140.4</v>
          </cell>
          <cell r="AOX6753" t="str">
            <v>Solyc05g007230.4</v>
          </cell>
          <cell r="AOY6753" t="str">
            <v>Solyc05g008020.4</v>
          </cell>
          <cell r="AOZ6753" t="str">
            <v>Solyc05g008200.4</v>
          </cell>
          <cell r="APA6753" t="str">
            <v>Solyc05g009040.3</v>
          </cell>
          <cell r="APB6753" t="str">
            <v>Solyc05g009090.3</v>
          </cell>
          <cell r="APC6753" t="str">
            <v>Solyc05g013270.3</v>
          </cell>
          <cell r="APD6753" t="str">
            <v>Solyc05g160140.1</v>
          </cell>
          <cell r="APE6753" t="str">
            <v>Solyc05g013290.2</v>
          </cell>
          <cell r="APF6753" t="str">
            <v>Solyc05g013310.1</v>
          </cell>
          <cell r="APG6753" t="str">
            <v>Solyc05g017770.1</v>
          </cell>
          <cell r="APH6753" t="str">
            <v>Solyc05g023760.3</v>
          </cell>
          <cell r="API6753" t="str">
            <v>Solyc05g041110.3</v>
          </cell>
          <cell r="APJ6753" t="str">
            <v>Solyc05g162000.1</v>
          </cell>
          <cell r="APK6753" t="str">
            <v>Solyc05g055050.3</v>
          </cell>
          <cell r="APL6753" t="str">
            <v>Solyc06g008830.1</v>
          </cell>
          <cell r="APM6753" t="str">
            <v>Solyc06g036190.1</v>
          </cell>
          <cell r="APN6753" t="str">
            <v>Solyc06g051540.4</v>
          </cell>
          <cell r="APO6753" t="str">
            <v>Solyc06g060680.2</v>
          </cell>
          <cell r="APP6753" t="str">
            <v>Solyc06g060690.3</v>
          </cell>
          <cell r="APQ6753" t="str">
            <v>Solyc06g061040.5</v>
          </cell>
          <cell r="APR6753" t="str">
            <v>Solyc06g065660.1</v>
          </cell>
          <cell r="APS6753" t="str">
            <v>Solyc06g065750.1</v>
          </cell>
          <cell r="APT6753" t="str">
            <v>Solyc06g065790.1</v>
          </cell>
          <cell r="APU6753" t="str">
            <v>Solyc06g160100.1</v>
          </cell>
          <cell r="APV6753" t="str">
            <v>Solyc06g068510.1</v>
          </cell>
          <cell r="APW6753" t="str">
            <v>Solyc06g072380.3</v>
          </cell>
          <cell r="APX6753" t="str">
            <v>Solyc06g073350.4</v>
          </cell>
          <cell r="APY6753" t="str">
            <v>Solyc06g075470.3</v>
          </cell>
          <cell r="APZ6753" t="str">
            <v>Solyc06g082190.3</v>
          </cell>
          <cell r="AQA6753" t="str">
            <v>Solyc07g005110.4</v>
          </cell>
          <cell r="AQB6753" t="str">
            <v>Solyc07g006940.3</v>
          </cell>
          <cell r="AQC6753" t="str">
            <v>Solyc07g008740.3</v>
          </cell>
          <cell r="AQD6753" t="str">
            <v>Solyc07g008790.4</v>
          </cell>
          <cell r="AQE6753" t="str">
            <v>Solyc07g009420.1</v>
          </cell>
          <cell r="AQF6753" t="str">
            <v>Solyc07g009437.1</v>
          </cell>
          <cell r="AQG6753" t="str">
            <v>Solyc07g016010.3</v>
          </cell>
          <cell r="AQH6753" t="str">
            <v>Solyc07g047910.2</v>
          </cell>
          <cell r="AQI6753" t="str">
            <v>Solyc07g055360.1</v>
          </cell>
          <cell r="AQJ6753" t="str">
            <v>Solyc07g055570.1</v>
          </cell>
          <cell r="AQK6753" t="str">
            <v>Solyc07g161760.1</v>
          </cell>
          <cell r="AQL6753" t="str">
            <v>Solyc07g055420.1</v>
          </cell>
          <cell r="AQM6753" t="str">
            <v>Solyc07g055430.1</v>
          </cell>
          <cell r="AQN6753" t="str">
            <v>Solyc07g055580.3</v>
          </cell>
          <cell r="AQO6753" t="str">
            <v>Solyc07g055630.5</v>
          </cell>
          <cell r="AQP6753" t="str">
            <v>Solyc07g055640.1</v>
          </cell>
          <cell r="AQQ6753" t="str">
            <v>Solyc07g055670.1</v>
          </cell>
          <cell r="AQR6753" t="str">
            <v>Solyc07g056410.3</v>
          </cell>
          <cell r="AQS6753" t="str">
            <v>Solyc07g063760.1</v>
          </cell>
          <cell r="AQT6753" t="str">
            <v>Solyc07g063810.2</v>
          </cell>
          <cell r="AQU6753" t="str">
            <v>Solyc07g065240.4</v>
          </cell>
          <cell r="AQV6753" t="str">
            <v>Solyc08g015670.4</v>
          </cell>
          <cell r="AQW6753" t="str">
            <v>Solyc08g016730.1</v>
          </cell>
          <cell r="AQX6753" t="str">
            <v>Solyc08g016740.1</v>
          </cell>
          <cell r="AQY6753" t="str">
            <v>Solyc08g060950.4</v>
          </cell>
          <cell r="AQZ6753" t="str">
            <v>Solyc08g062990.1</v>
          </cell>
          <cell r="ARA6753" t="str">
            <v>Solyc08g066300.3</v>
          </cell>
          <cell r="ARB6753" t="str">
            <v>Solyc08g069070.3</v>
          </cell>
          <cell r="ARC6753" t="str">
            <v>Solyc08g069090.1</v>
          </cell>
          <cell r="ARD6753" t="str">
            <v>Solyc08g075330.3</v>
          </cell>
          <cell r="ARE6753" t="str">
            <v>Solyc08g075620.3</v>
          </cell>
          <cell r="ARF6753" t="str">
            <v>Solyc08g076060.3</v>
          </cell>
          <cell r="ARG6753" t="str">
            <v>Solyc08g076070.1</v>
          </cell>
          <cell r="ARH6753" t="str">
            <v>Solyc08g076490.2</v>
          </cell>
          <cell r="ARI6753" t="str">
            <v>Solyc08g077200.4</v>
          </cell>
          <cell r="ARJ6753" t="str">
            <v>Solyc08g077630.3</v>
          </cell>
          <cell r="ARK6753" t="str">
            <v>Solyc08g082460.4</v>
          </cell>
          <cell r="ARL6753" t="str">
            <v>Solyc09g005190.3</v>
          </cell>
          <cell r="ARM6753" t="str">
            <v>Solyc09g008840.5</v>
          </cell>
          <cell r="ARN6753" t="str">
            <v>Solyc09g014470.2</v>
          </cell>
          <cell r="ARO6753" t="str">
            <v>Solyc09g015220.3</v>
          </cell>
          <cell r="ARP6753" t="str">
            <v>Solyc09g055420.1</v>
          </cell>
          <cell r="ARQ6753" t="str">
            <v>Solyc09g061570.1</v>
          </cell>
          <cell r="ARR6753" t="str">
            <v>Solyc09g075910.1</v>
          </cell>
          <cell r="ARS6753" t="str">
            <v>Solyc09g075920.1</v>
          </cell>
          <cell r="ART6753" t="str">
            <v>Solyc09g082800.3</v>
          </cell>
          <cell r="ARU6753" t="str">
            <v>Solyc09g091260.3</v>
          </cell>
          <cell r="ARV6753" t="str">
            <v>Solyc09g091990.4</v>
          </cell>
          <cell r="ARW6753" t="str">
            <v>Solyc09g098290.3</v>
          </cell>
          <cell r="ARX6753" t="str">
            <v>Solyc10g006600.4</v>
          </cell>
          <cell r="ARY6753" t="str">
            <v>Solyc10g006680.2</v>
          </cell>
          <cell r="ARZ6753" t="str">
            <v>Solyc10g017690.1</v>
          </cell>
          <cell r="ASA6753" t="str">
            <v>Solyc10g017700.1</v>
          </cell>
          <cell r="ASB6753" t="str">
            <v>Solyc10g017710.1</v>
          </cell>
          <cell r="ASC6753" t="str">
            <v>Solyc10g024410.2</v>
          </cell>
          <cell r="ASD6753" t="str">
            <v>Solyc10g061860.1</v>
          </cell>
          <cell r="ASE6753" t="str">
            <v>Solyc10g045270.2</v>
          </cell>
          <cell r="ASF6753" t="str">
            <v>Solyc10g045610.1</v>
          </cell>
          <cell r="ASG6753" t="str">
            <v>Solyc10g047680.3</v>
          </cell>
          <cell r="ASH6753" t="str">
            <v>Solyc10g047700.3</v>
          </cell>
          <cell r="ASI6753" t="str">
            <v>Solyc10g047770.1</v>
          </cell>
          <cell r="ASJ6753" t="str">
            <v>Solyc10g050080.3</v>
          </cell>
          <cell r="ASK6753" t="str">
            <v>Solyc10g050850.2</v>
          </cell>
          <cell r="ASL6753" t="str">
            <v>Solyc10g052863.2</v>
          </cell>
          <cell r="ASM6753" t="str">
            <v>Solyc10g050300.2</v>
          </cell>
          <cell r="ASN6753" t="str">
            <v>Solyc10g054300.1</v>
          </cell>
          <cell r="ASO6753" t="str">
            <v>Solyc10g054310.1</v>
          </cell>
          <cell r="ASP6753" t="str">
            <v>Solyc10g076550.1</v>
          </cell>
          <cell r="ASQ6753" t="str">
            <v>Solyc10g076560.1</v>
          </cell>
          <cell r="ASR6753" t="str">
            <v>Solyc10g076760.3</v>
          </cell>
          <cell r="ASS6753" t="str">
            <v>Solyc10g077020.2</v>
          </cell>
          <cell r="AST6753" t="str">
            <v>Solyc10g081140.3</v>
          </cell>
          <cell r="ASU6753" t="str">
            <v>Solyc10g081640.3</v>
          </cell>
          <cell r="ASV6753" t="str">
            <v>Solyc10g083720.3</v>
          </cell>
          <cell r="ASW6753" t="str">
            <v>Solyc10g084110.2</v>
          </cell>
          <cell r="ASX6753" t="str">
            <v>Solyc10g084390.3</v>
          </cell>
          <cell r="ASY6753" t="str">
            <v>Solyc10g085110.3</v>
          </cell>
          <cell r="ASZ6753" t="str">
            <v>Solyc11g005630.1</v>
          </cell>
          <cell r="ATA6753" t="str">
            <v>Solyc11g007410.3</v>
          </cell>
          <cell r="ATB6753" t="str">
            <v>Solyc11g007430.3</v>
          </cell>
          <cell r="ATC6753" t="str">
            <v>Solyc11g007690.3</v>
          </cell>
          <cell r="ATD6753" t="str">
            <v>Solyc11g018770.4</v>
          </cell>
          <cell r="ATE6753" t="str">
            <v>Solyc11g020260.3</v>
          </cell>
          <cell r="ATF6753" t="str">
            <v>Solyc11g039810.3</v>
          </cell>
          <cell r="ATG6753" t="str">
            <v>Solyc11g065950.3</v>
          </cell>
          <cell r="ATH6753" t="str">
            <v>Solyc11g067080.3</v>
          </cell>
          <cell r="ATI6753" t="str">
            <v>Solyc11g069960.2</v>
          </cell>
          <cell r="ATJ6753" t="str">
            <v>Solyc12g005360.3</v>
          </cell>
          <cell r="ATK6753" t="str">
            <v>Solyc12g006840.2</v>
          </cell>
          <cell r="ATL6753" t="str">
            <v>Solyc12g009350.1</v>
          </cell>
          <cell r="ATM6753" t="str">
            <v>Solyc12g009360.1</v>
          </cell>
          <cell r="ATN6753" t="str">
            <v>Solyc12g009370.4</v>
          </cell>
          <cell r="ATO6753" t="str">
            <v>Solyc12g013470.4</v>
          </cell>
          <cell r="ATP6753" t="str">
            <v>Solyc12g015980.1</v>
          </cell>
          <cell r="ATQ6753" t="str">
            <v>Solyc12g016000.1</v>
          </cell>
          <cell r="ATR6753" t="str">
            <v>Solyc12g016010.3</v>
          </cell>
          <cell r="ATS6753" t="str">
            <v>Solyc12g016020.3</v>
          </cell>
          <cell r="ATT6753" t="str">
            <v>Solyc12g016030.3</v>
          </cell>
          <cell r="ATU6753" t="str">
            <v>Solyc12g016040.4</v>
          </cell>
          <cell r="ATV6753" t="str">
            <v>Solyc12g160290.1</v>
          </cell>
          <cell r="ATW6753" t="str">
            <v>Solyc12g016050.1</v>
          </cell>
          <cell r="ATX6753" t="str">
            <v>Solyc12g016060.1</v>
          </cell>
          <cell r="ATY6753" t="str">
            <v>Solyc12g016070.1</v>
          </cell>
          <cell r="ATZ6753" t="str">
            <v>Solyc12g016090.1</v>
          </cell>
          <cell r="AUA6753" t="str">
            <v>Solyc12g016100.1</v>
          </cell>
          <cell r="AUB6753" t="str">
            <v>Solyc12g016110.1</v>
          </cell>
          <cell r="AUC6753" t="str">
            <v>Solyc12g016120.4</v>
          </cell>
          <cell r="AUD6753" t="str">
            <v>Solyc12g016125.2</v>
          </cell>
          <cell r="AUE6753" t="str">
            <v>Solyc12g016130.1</v>
          </cell>
          <cell r="AUF6753" t="str">
            <v>Solyc12g016140.1</v>
          </cell>
          <cell r="AUG6753" t="str">
            <v>Solyc12g017710.1</v>
          </cell>
          <cell r="AUH6753" t="str">
            <v>Solyc12g017740.1</v>
          </cell>
          <cell r="AUI6753" t="str">
            <v>Solyc12g017760.3</v>
          </cell>
          <cell r="AUJ6753" t="str">
            <v>Solyc12g040365.1</v>
          </cell>
          <cell r="AUK6753" t="str">
            <v>Solyc12g040370.1</v>
          </cell>
          <cell r="AUL6753" t="str">
            <v>Solyc12g040395.2</v>
          </cell>
          <cell r="AUM6753" t="str">
            <v>Solyc12g049370.2</v>
          </cell>
          <cell r="AUN6753" t="str">
            <v>Solyc12g087910.1</v>
          </cell>
          <cell r="AUO6753" t="str">
            <v>Solyc12g087920.2</v>
          </cell>
          <cell r="AUP6753" t="str">
            <v>Solyc12g096010.3</v>
          </cell>
          <cell r="AUQ6753" t="str">
            <v>Solyc12g098100.3</v>
          </cell>
        </row>
        <row r="6754">
          <cell r="A6754" t="str">
            <v>50.2.8 Enzyme classification.EC_2 transferases.EC_2.8 transferase transferring sulfur-containing group</v>
          </cell>
          <cell r="B6754" t="str">
            <v>Solyc02g078990.4</v>
          </cell>
          <cell r="C6754" t="str">
            <v>Solyc06g009850.3</v>
          </cell>
          <cell r="D6754" t="str">
            <v>Solyc07g066580.3</v>
          </cell>
          <cell r="E6754" t="str">
            <v>Solyc06g073470.3</v>
          </cell>
          <cell r="F6754" t="str">
            <v>Solyc02g091900.4</v>
          </cell>
          <cell r="G6754" t="str">
            <v>Solyc03g006043.1</v>
          </cell>
          <cell r="H6754" t="str">
            <v>Solyc03g006047.1</v>
          </cell>
          <cell r="I6754" t="str">
            <v>Solyc05g011870.1</v>
          </cell>
          <cell r="J6754" t="str">
            <v>Solyc05g011890.1</v>
          </cell>
          <cell r="K6754" t="str">
            <v>Solyc05g011900.1</v>
          </cell>
          <cell r="L6754" t="str">
            <v>Solyc05g047485.1</v>
          </cell>
          <cell r="M6754" t="str">
            <v>Solyc05g047510.3</v>
          </cell>
          <cell r="N6754" t="str">
            <v>Solyc09g055500.1</v>
          </cell>
          <cell r="O6754" t="str">
            <v>Solyc11g050930.1</v>
          </cell>
          <cell r="P6754" t="str">
            <v>Solyc11g051090.1</v>
          </cell>
          <cell r="Q6754" t="str">
            <v>Solyc11g027800.1</v>
          </cell>
          <cell r="R6754" t="str">
            <v>Solyc02g068903.2</v>
          </cell>
          <cell r="S6754" t="str">
            <v>Solyc02g077620.1</v>
          </cell>
          <cell r="T6754" t="str">
            <v>Solyc03g093620.1</v>
          </cell>
          <cell r="U6754" t="str">
            <v>Solyc03g114800.1</v>
          </cell>
          <cell r="V6754" t="str">
            <v>Solyc04g028410.1</v>
          </cell>
          <cell r="W6754" t="str">
            <v>Solyc04g028390.1</v>
          </cell>
          <cell r="X6754" t="str">
            <v>Solyc04g028380.1</v>
          </cell>
          <cell r="Y6754" t="str">
            <v>Solyc05g011850.1</v>
          </cell>
          <cell r="Z6754" t="str">
            <v>Solyc05g011860.1</v>
          </cell>
          <cell r="AA6754" t="str">
            <v>Solyc05g011910.3</v>
          </cell>
          <cell r="AB6754" t="str">
            <v>Solyc05g012950.3</v>
          </cell>
          <cell r="AC6754" t="str">
            <v>Solyc05g012955.1</v>
          </cell>
          <cell r="AD6754" t="str">
            <v>Solyc05g012990.2</v>
          </cell>
          <cell r="AE6754" t="str">
            <v>Solyc05g013000.3</v>
          </cell>
          <cell r="AF6754" t="str">
            <v>Solyc05g013010.3</v>
          </cell>
          <cell r="AG6754" t="str">
            <v>Solyc05g047470.1</v>
          </cell>
          <cell r="AH6754" t="str">
            <v>Solyc05g047495.2</v>
          </cell>
          <cell r="AI6754" t="str">
            <v>Solyc06g009860.1</v>
          </cell>
          <cell r="AJ6754" t="str">
            <v>Solyc08g068440.4</v>
          </cell>
          <cell r="AK6754" t="str">
            <v>Solyc09g057883.1</v>
          </cell>
          <cell r="AL6754" t="str">
            <v>Solyc10g019200.3</v>
          </cell>
          <cell r="AM6754" t="str">
            <v>Solyc10g019210.1</v>
          </cell>
          <cell r="AN6754" t="str">
            <v>Solyc10g019220.1</v>
          </cell>
          <cell r="AO6754" t="str">
            <v>Solyc10g160690.1</v>
          </cell>
          <cell r="AP6754" t="str">
            <v>Solyc10g019230.3</v>
          </cell>
          <cell r="AQ6754" t="str">
            <v>Solyc11g050960.1</v>
          </cell>
          <cell r="AR6754" t="str">
            <v>Solyc11g161410.1</v>
          </cell>
          <cell r="AS6754" t="str">
            <v>Solyc11g161460.1</v>
          </cell>
          <cell r="AT6754" t="str">
            <v>Solyc11g040020.3</v>
          </cell>
          <cell r="AU6754" t="str">
            <v>Solyc11g039805.1</v>
          </cell>
          <cell r="AV6754" t="str">
            <v>Solyc11g067320.1</v>
          </cell>
          <cell r="AW6754" t="str">
            <v>Solyc12g021140.1</v>
          </cell>
          <cell r="AX6754" t="str">
            <v>Solyc12g021150.1</v>
          </cell>
          <cell r="AY6754" t="str">
            <v>Solyc12g099700.4</v>
          </cell>
        </row>
        <row r="6755">
          <cell r="A6755" t="str">
            <v>50.3 Enzyme classification.EC_3 hydrolases</v>
          </cell>
          <cell r="B6755" t="str">
            <v>Solyc09g011810.3</v>
          </cell>
          <cell r="C6755" t="str">
            <v>Solyc10g086730.2</v>
          </cell>
          <cell r="D6755" t="str">
            <v>Solyc04g015150.4</v>
          </cell>
          <cell r="E6755" t="str">
            <v>Solyc11g008620.2</v>
          </cell>
          <cell r="F6755" t="str">
            <v>Solyc06g048530.4</v>
          </cell>
          <cell r="G6755" t="str">
            <v>Solyc06g053310.3</v>
          </cell>
          <cell r="H6755" t="str">
            <v>Solyc12g008630.2</v>
          </cell>
          <cell r="I6755" t="str">
            <v>Solyc02g088700.4</v>
          </cell>
          <cell r="J6755" t="str">
            <v>Solyc05g012480.4</v>
          </cell>
          <cell r="K6755" t="str">
            <v>Solyc04g071340.5</v>
          </cell>
          <cell r="L6755" t="str">
            <v>Solyc12g056530.2</v>
          </cell>
          <cell r="M6755" t="str">
            <v>Solyc01g006740.4</v>
          </cell>
          <cell r="N6755" t="str">
            <v>Solyc10g081660.2</v>
          </cell>
          <cell r="O6755" t="str">
            <v>Solyc03g121680.3</v>
          </cell>
          <cell r="P6755" t="str">
            <v>Solyc06g064620.3</v>
          </cell>
          <cell r="Q6755" t="str">
            <v>Solyc09g010080.4</v>
          </cell>
          <cell r="R6755" t="str">
            <v>Solyc09g010090.6.1</v>
          </cell>
          <cell r="S6755" t="str">
            <v>Solyc10g083290.4</v>
          </cell>
          <cell r="T6755" t="str">
            <v>Solyc10g083300.2</v>
          </cell>
          <cell r="U6755" t="str">
            <v>Solyc10g085360.3</v>
          </cell>
          <cell r="V6755" t="str">
            <v>Solyc10g085640.1</v>
          </cell>
          <cell r="W6755" t="str">
            <v>Solyc10g085650.2</v>
          </cell>
          <cell r="X6755" t="str">
            <v>Solyc03g083910.6.1</v>
          </cell>
          <cell r="Y6755" t="str">
            <v>Solyc08g079080.6.1</v>
          </cell>
          <cell r="Z6755" t="str">
            <v>Solyc06g082150.4</v>
          </cell>
          <cell r="AA6755" t="str">
            <v>Solyc01g067660.3</v>
          </cell>
          <cell r="AB6755" t="str">
            <v>Solyc08g007130.5</v>
          </cell>
          <cell r="AC6755" t="str">
            <v>Solyc08g077530.4</v>
          </cell>
          <cell r="AD6755" t="str">
            <v>Solyc09g091030.3</v>
          </cell>
          <cell r="AE6755" t="str">
            <v>Solyc08g082860.4</v>
          </cell>
          <cell r="AF6755" t="str">
            <v>Solyc03g019790.3</v>
          </cell>
          <cell r="AG6755" t="str">
            <v>Solyc04g008730.3</v>
          </cell>
          <cell r="AH6755" t="str">
            <v>Solyc06g050130.3</v>
          </cell>
          <cell r="AI6755" t="str">
            <v>Solyc01g010250.4</v>
          </cell>
          <cell r="AJ6755" t="str">
            <v>Solyc03g082580.3</v>
          </cell>
          <cell r="AK6755" t="str">
            <v>Solyc05g012110.4</v>
          </cell>
          <cell r="AL6755" t="str">
            <v>Solyc06g053200.3</v>
          </cell>
          <cell r="AM6755" t="str">
            <v>Solyc07g066270.5</v>
          </cell>
          <cell r="AN6755" t="str">
            <v>Solyc10g005930.2</v>
          </cell>
          <cell r="AO6755" t="str">
            <v>Solyc03g114790.3</v>
          </cell>
          <cell r="AP6755" t="str">
            <v>Solyc04g078460.3</v>
          </cell>
          <cell r="AQ6755" t="str">
            <v>Solyc06g069400.4</v>
          </cell>
          <cell r="AR6755" t="str">
            <v>Solyc07g063040.3</v>
          </cell>
          <cell r="AS6755" t="str">
            <v>Solyc10g007050.3</v>
          </cell>
          <cell r="AT6755" t="str">
            <v>Solyc06g076510.3</v>
          </cell>
          <cell r="AU6755" t="str">
            <v>Solyc01g091160.4</v>
          </cell>
          <cell r="AV6755" t="str">
            <v>Solyc01g091170.3</v>
          </cell>
          <cell r="AW6755" t="str">
            <v>Solyc05g014970.3</v>
          </cell>
          <cell r="AX6755" t="str">
            <v>Solyc07g061960.3</v>
          </cell>
          <cell r="AY6755" t="str">
            <v>Solyc12g011430.4</v>
          </cell>
          <cell r="AZ6755" t="str">
            <v>Solyc01g080930.4</v>
          </cell>
          <cell r="BA6755" t="str">
            <v>Solyc01g094090.4</v>
          </cell>
          <cell r="BB6755" t="str">
            <v>Solyc01g108800.4</v>
          </cell>
          <cell r="BC6755" t="str">
            <v>Solyc02g086370.4</v>
          </cell>
          <cell r="BD6755" t="str">
            <v>Solyc04g025400.3</v>
          </cell>
          <cell r="BE6755" t="str">
            <v>Solyc05g008800.4</v>
          </cell>
          <cell r="BF6755" t="str">
            <v>Solyc05g008810.4</v>
          </cell>
          <cell r="BG6755" t="str">
            <v>Solyc09g007450.3</v>
          </cell>
          <cell r="BH6755" t="str">
            <v>Solyc03g121420.4</v>
          </cell>
          <cell r="BI6755" t="str">
            <v>Solyc03g121425.1</v>
          </cell>
          <cell r="BJ6755" t="str">
            <v>Solyc06g062540.3</v>
          </cell>
          <cell r="BK6755" t="str">
            <v>Solyc06g062550.4</v>
          </cell>
          <cell r="BL6755" t="str">
            <v>Solyc06g062560.2</v>
          </cell>
          <cell r="BM6755" t="str">
            <v>Solyc07g021710.3</v>
          </cell>
          <cell r="BN6755" t="str">
            <v>Solyc10g024337.2</v>
          </cell>
          <cell r="BO6755" t="str">
            <v>Solyc03g116620.3</v>
          </cell>
          <cell r="BP6755" t="str">
            <v>Solyc06g068090.3</v>
          </cell>
          <cell r="BQ6755" t="str">
            <v>Solyc08g066790.4</v>
          </cell>
          <cell r="BR6755" t="str">
            <v>Solyc08g066800.4</v>
          </cell>
          <cell r="BS6755" t="str">
            <v>Solyc12g011170.3</v>
          </cell>
          <cell r="BT6755" t="str">
            <v>Solyc01g091910.4</v>
          </cell>
          <cell r="BU6755" t="str">
            <v>Solyc08g080130.3</v>
          </cell>
          <cell r="BV6755" t="str">
            <v>Solyc02g061850.4</v>
          </cell>
          <cell r="BW6755" t="str">
            <v>Solyc02g083340.4</v>
          </cell>
          <cell r="BX6755" t="str">
            <v>Solyc04g082000.4</v>
          </cell>
          <cell r="BY6755" t="str">
            <v>Solyc10g024370.3</v>
          </cell>
          <cell r="BZ6755" t="str">
            <v>Solyc03g121470.5</v>
          </cell>
          <cell r="CA6755" t="str">
            <v>Solyc03g006140.3</v>
          </cell>
          <cell r="CB6755" t="str">
            <v>Solyc04g082190.1</v>
          </cell>
          <cell r="CC6755" t="str">
            <v>Solyc01g103230.3</v>
          </cell>
          <cell r="CD6755" t="str">
            <v>Solyc09g091850.4</v>
          </cell>
          <cell r="CE6755" t="str">
            <v>Solyc11g042460.2</v>
          </cell>
          <cell r="CF6755" t="str">
            <v>Solyc01g011090.4</v>
          </cell>
          <cell r="CG6755" t="str">
            <v>Solyc01g011100.2</v>
          </cell>
          <cell r="CH6755" t="str">
            <v>Solyc01g096930.3</v>
          </cell>
          <cell r="CI6755" t="str">
            <v>Solyc02g069420.5</v>
          </cell>
          <cell r="CJ6755" t="str">
            <v>Solyc02g069430.4</v>
          </cell>
          <cell r="CK6755" t="str">
            <v>Solyc02g086800.4</v>
          </cell>
          <cell r="CL6755" t="str">
            <v>Solyc03g121810.2</v>
          </cell>
          <cell r="CM6755" t="str">
            <v>Solyc04g006940.5</v>
          </cell>
          <cell r="CN6755" t="str">
            <v>Solyc05g006640.4</v>
          </cell>
          <cell r="CO6755" t="str">
            <v>Solyc05g010120.4</v>
          </cell>
          <cell r="CP6755" t="str">
            <v>Solyc06g062780.4</v>
          </cell>
          <cell r="CQ6755" t="str">
            <v>Solyc10g074940.2</v>
          </cell>
          <cell r="CR6755" t="str">
            <v>Solyc11g017170.1</v>
          </cell>
          <cell r="CS6755" t="str">
            <v>Solyc12g044920.3</v>
          </cell>
          <cell r="CT6755" t="str">
            <v>Solyc05g006910.4</v>
          </cell>
          <cell r="CU6755" t="str">
            <v>Solyc09g014770.3</v>
          </cell>
          <cell r="CV6755" t="str">
            <v>Solyc10g005310.3</v>
          </cell>
          <cell r="CW6755" t="str">
            <v>Solyc02g078400.3</v>
          </cell>
          <cell r="CX6755" t="str">
            <v>Solyc02g032550.3</v>
          </cell>
          <cell r="CY6755" t="str">
            <v>Solyc02g032560.3</v>
          </cell>
          <cell r="CZ6755" t="str">
            <v>Solyc02g081980.3</v>
          </cell>
          <cell r="DA6755" t="str">
            <v>Solyc05g007660.3</v>
          </cell>
          <cell r="DB6755" t="str">
            <v>Solyc05g007670.4</v>
          </cell>
          <cell r="DC6755" t="str">
            <v>Solyc05g052490.3</v>
          </cell>
          <cell r="DD6755" t="str">
            <v>Solyc08g016010.3</v>
          </cell>
          <cell r="DE6755" t="str">
            <v>Solyc09g092400.2</v>
          </cell>
          <cell r="DF6755" t="str">
            <v>Solyc12g096560.2</v>
          </cell>
          <cell r="DG6755" t="str">
            <v>Solyc12g098540.2</v>
          </cell>
          <cell r="DH6755" t="str">
            <v>Solyc11g064920.2</v>
          </cell>
          <cell r="DI6755" t="str">
            <v>Solyc10g047630.2</v>
          </cell>
          <cell r="DJ6755" t="str">
            <v>Solyc03g111350.4</v>
          </cell>
          <cell r="DK6755" t="str">
            <v>Solyc01g097970.5</v>
          </cell>
          <cell r="DL6755" t="str">
            <v>Solyc01g100030.5</v>
          </cell>
          <cell r="DM6755" t="str">
            <v>Solyc04g080250.3</v>
          </cell>
          <cell r="DN6755" t="str">
            <v>Solyc09g092380.3</v>
          </cell>
          <cell r="DO6755" t="str">
            <v>Solyc12g098500.2</v>
          </cell>
          <cell r="DP6755" t="str">
            <v>Solyc06g083230.3</v>
          </cell>
          <cell r="DQ6755" t="str">
            <v>Solyc01g094280.3</v>
          </cell>
          <cell r="DR6755" t="str">
            <v>Solyc08g048240.5</v>
          </cell>
          <cell r="DS6755" t="str">
            <v>Solyc10g080970.2</v>
          </cell>
          <cell r="DT6755" t="str">
            <v>Solyc07g062270.3</v>
          </cell>
          <cell r="DU6755" t="str">
            <v>Solyc07g062280.3</v>
          </cell>
          <cell r="DV6755" t="str">
            <v>Solyc10g007410.4</v>
          </cell>
          <cell r="DW6755" t="str">
            <v>Solyc11g073160.3</v>
          </cell>
          <cell r="DX6755" t="str">
            <v>Solyc01g105560.3</v>
          </cell>
          <cell r="DY6755" t="str">
            <v>Solyc11g010300.2</v>
          </cell>
          <cell r="DZ6755" t="str">
            <v>Solyc06g053980.3</v>
          </cell>
          <cell r="EA6755" t="str">
            <v>Solyc09g065620.3</v>
          </cell>
          <cell r="EB6755" t="str">
            <v>Solyc09g082600.3</v>
          </cell>
          <cell r="EC6755" t="str">
            <v>Solyc12g005300.2</v>
          </cell>
          <cell r="ED6755" t="str">
            <v>Solyc11g068540.2</v>
          </cell>
          <cell r="EE6755" t="str">
            <v>Solyc06g054520.2</v>
          </cell>
          <cell r="EF6755" t="str">
            <v>Solyc07g043680.3</v>
          </cell>
          <cell r="EG6755" t="str">
            <v>Solyc07g043717.1</v>
          </cell>
          <cell r="EH6755" t="str">
            <v>Solyc07g044710.2</v>
          </cell>
          <cell r="EI6755" t="str">
            <v>Solyc07g044720.3</v>
          </cell>
          <cell r="EJ6755" t="str">
            <v>Solyc07g044730.4</v>
          </cell>
          <cell r="EK6755" t="str">
            <v>Solyc12g011160.2</v>
          </cell>
          <cell r="EL6755" t="str">
            <v>Solyc09g010560.3</v>
          </cell>
          <cell r="EM6755" t="str">
            <v>Solyc03g044890.1</v>
          </cell>
          <cell r="EN6755" t="str">
            <v>Solyc04g014800.3</v>
          </cell>
          <cell r="EO6755" t="str">
            <v>Solyc11g012410.2</v>
          </cell>
          <cell r="EP6755" t="str">
            <v>Solyc01g009280.4</v>
          </cell>
          <cell r="EQ6755" t="str">
            <v>Solyc06g073960.4</v>
          </cell>
          <cell r="ER6755" t="str">
            <v>Solyc09g074320.3</v>
          </cell>
          <cell r="ES6755" t="str">
            <v>Solyc11g071920.3</v>
          </cell>
          <cell r="ET6755" t="str">
            <v>Solyc01g094530.4</v>
          </cell>
          <cell r="EU6755" t="str">
            <v>Solyc01g094550.3</v>
          </cell>
          <cell r="EV6755" t="str">
            <v>Solyc11g067020.3</v>
          </cell>
          <cell r="EW6755" t="str">
            <v>Solyc03g112410.2</v>
          </cell>
          <cell r="EX6755" t="str">
            <v>Solyc06g071680.5</v>
          </cell>
          <cell r="EY6755" t="str">
            <v>Solyc09g091440.3</v>
          </cell>
          <cell r="EZ6755" t="str">
            <v>Solyc02g078910.3</v>
          </cell>
          <cell r="FA6755" t="str">
            <v>Solyc02g078920.4</v>
          </cell>
          <cell r="FB6755" t="str">
            <v>Solyc05g009430.3</v>
          </cell>
          <cell r="FC6755" t="str">
            <v>Solyc07g065020.3</v>
          </cell>
          <cell r="FD6755" t="str">
            <v>Solyc02g094100.5</v>
          </cell>
          <cell r="FE6755" t="str">
            <v>Solyc01g005950.4</v>
          </cell>
          <cell r="FF6755" t="str">
            <v>Solyc01g011340.3</v>
          </cell>
          <cell r="FG6755" t="str">
            <v>Solyc01g034020.3</v>
          </cell>
          <cell r="FH6755" t="str">
            <v>Solyc01g073650.3</v>
          </cell>
          <cell r="FI6755" t="str">
            <v>Solyc05g006590.3</v>
          </cell>
          <cell r="FJ6755" t="str">
            <v>Solyc06g066810.3</v>
          </cell>
          <cell r="FK6755" t="str">
            <v>Solyc10g080560.2</v>
          </cell>
          <cell r="FL6755" t="str">
            <v>Solyc01g094580.3</v>
          </cell>
          <cell r="FM6755" t="str">
            <v>Solyc08g005780.4</v>
          </cell>
          <cell r="FN6755" t="str">
            <v>Solyc01g006260.4</v>
          </cell>
          <cell r="FO6755" t="str">
            <v>Solyc03g120470.4</v>
          </cell>
          <cell r="FP6755" t="str">
            <v>Solyc10g079670.2</v>
          </cell>
          <cell r="FQ6755" t="str">
            <v>Solyc12g044370.3</v>
          </cell>
          <cell r="FR6755" t="str">
            <v>Solyc07g008650.4</v>
          </cell>
          <cell r="FS6755" t="str">
            <v>Solyc06g075080.4</v>
          </cell>
          <cell r="FT6755" t="str">
            <v>Solyc02g085650.4</v>
          </cell>
          <cell r="FU6755" t="str">
            <v>Solyc01g090693.1</v>
          </cell>
          <cell r="FV6755" t="str">
            <v>Solyc10g085630.3</v>
          </cell>
          <cell r="FW6755" t="str">
            <v>Solyc02g086680.4</v>
          </cell>
          <cell r="FX6755" t="str">
            <v>Solyc07g015860.3</v>
          </cell>
          <cell r="FY6755" t="str">
            <v>Solyc05g015220.3</v>
          </cell>
          <cell r="FZ6755" t="str">
            <v>Solyc04g049070.3</v>
          </cell>
          <cell r="GA6755" t="str">
            <v>Solyc03g123900.3</v>
          </cell>
          <cell r="GB6755" t="str">
            <v>Solyc06g063260.4</v>
          </cell>
          <cell r="GC6755" t="str">
            <v>Solyc02g087290.3</v>
          </cell>
          <cell r="GD6755" t="str">
            <v>Solyc01g081610.3</v>
          </cell>
          <cell r="GE6755" t="str">
            <v>Solyc05g054710.3</v>
          </cell>
          <cell r="GF6755" t="str">
            <v>Solyc11g008810.2</v>
          </cell>
          <cell r="GG6755" t="str">
            <v>Solyc01g090410.3</v>
          </cell>
          <cell r="GH6755" t="str">
            <v>Solyc08g078250.4</v>
          </cell>
          <cell r="GI6755" t="str">
            <v>Solyc08g078260.1</v>
          </cell>
          <cell r="GJ6755" t="str">
            <v>Solyc01g099860.3</v>
          </cell>
          <cell r="GK6755" t="str">
            <v>Solyc05g055060.3</v>
          </cell>
          <cell r="GL6755" t="str">
            <v>Solyc06g005800.3</v>
          </cell>
          <cell r="GM6755" t="str">
            <v>Solyc06g030490.3</v>
          </cell>
          <cell r="GN6755" t="str">
            <v>Solyc06g053630.3</v>
          </cell>
          <cell r="GO6755" t="str">
            <v>Solyc06g076430.3</v>
          </cell>
          <cell r="GP6755" t="str">
            <v>Solyc09g090060.3</v>
          </cell>
          <cell r="GQ6755" t="str">
            <v>Solyc07g055860.4</v>
          </cell>
          <cell r="GR6755" t="str">
            <v>Solyc03g019900.3</v>
          </cell>
          <cell r="GS6755" t="str">
            <v>Solyc06g072140.4</v>
          </cell>
          <cell r="GT6755" t="str">
            <v>Solyc02g082230.4</v>
          </cell>
          <cell r="GU6755" t="str">
            <v>Solyc12g006100.2</v>
          </cell>
          <cell r="GV6755" t="str">
            <v>Solyc09g007300.3</v>
          </cell>
          <cell r="GW6755" t="str">
            <v>Solyc01g100740.4</v>
          </cell>
          <cell r="GX6755" t="str">
            <v>Solyc07g026960.3</v>
          </cell>
          <cell r="GY6755" t="str">
            <v>Solyc03g083580.3</v>
          </cell>
          <cell r="GZ6755" t="str">
            <v>Solyc02g070520.3</v>
          </cell>
          <cell r="HA6755" t="str">
            <v>Solyc06g053860.3</v>
          </cell>
          <cell r="HB6755" t="str">
            <v>Solyc01g091070.3</v>
          </cell>
          <cell r="HC6755" t="str">
            <v>Solyc02g090670.3</v>
          </cell>
          <cell r="HD6755" t="str">
            <v>Solyc05g009780.4</v>
          </cell>
          <cell r="HE6755" t="str">
            <v>Solyc09g018730.4</v>
          </cell>
          <cell r="HF6755" t="str">
            <v>Solyc06g060850.3</v>
          </cell>
          <cell r="HG6755" t="str">
            <v>Solyc08g078140.3</v>
          </cell>
          <cell r="HH6755" t="str">
            <v>Solyc01g097440.3</v>
          </cell>
          <cell r="HI6755" t="str">
            <v>Solyc12g009140.3</v>
          </cell>
          <cell r="HJ6755" t="str">
            <v>Solyc07g055080.3</v>
          </cell>
          <cell r="HK6755" t="str">
            <v>Solyc10g008010.4</v>
          </cell>
          <cell r="HL6755" t="str">
            <v>Solyc02g081700.1</v>
          </cell>
          <cell r="HM6755" t="str">
            <v>Solyc01g111450.3</v>
          </cell>
          <cell r="HN6755" t="str">
            <v>Solyc02g070510.3</v>
          </cell>
          <cell r="HO6755" t="str">
            <v>Solyc08g016510.3</v>
          </cell>
          <cell r="HP6755" t="str">
            <v>Solyc04g080590.4</v>
          </cell>
          <cell r="HQ6755" t="str">
            <v>Solyc10g077030.2</v>
          </cell>
          <cell r="HR6755" t="str">
            <v>Solyc10g081130.2</v>
          </cell>
          <cell r="HS6755" t="str">
            <v>Solyc02g069090.4</v>
          </cell>
          <cell r="HT6755" t="str">
            <v>Solyc02g069100.5</v>
          </cell>
          <cell r="HU6755" t="str">
            <v>Solyc02g069110.5</v>
          </cell>
          <cell r="HV6755" t="str">
            <v>Solyc03g111730.3</v>
          </cell>
          <cell r="HW6755" t="str">
            <v>Solyc05g013920.4</v>
          </cell>
          <cell r="HX6755" t="str">
            <v>Solyc02g076910.3</v>
          </cell>
          <cell r="HY6755" t="str">
            <v>Solyc02g076980.5</v>
          </cell>
          <cell r="HZ6755" t="str">
            <v>Solyc02g077040.4</v>
          </cell>
          <cell r="IA6755" t="str">
            <v>Solyc02g077050.3</v>
          </cell>
          <cell r="IB6755" t="str">
            <v>Solyc03g006200.3</v>
          </cell>
          <cell r="IC6755" t="str">
            <v>Solyc03g006210.2</v>
          </cell>
          <cell r="ID6755" t="str">
            <v>Solyc12g056000.1</v>
          </cell>
          <cell r="IE6755" t="str">
            <v>Solyc12g056010.2</v>
          </cell>
          <cell r="IF6755" t="str">
            <v>Solyc12g056020.1</v>
          </cell>
          <cell r="IG6755" t="str">
            <v>Solyc04g080873.2</v>
          </cell>
          <cell r="IH6755" t="str">
            <v>Solyc01g110110.3</v>
          </cell>
          <cell r="II6755" t="str">
            <v>Solyc04g080960.4</v>
          </cell>
          <cell r="IJ6755" t="str">
            <v>Solyc11g008260.2</v>
          </cell>
          <cell r="IK6755" t="str">
            <v>Solyc07g041900.4</v>
          </cell>
          <cell r="IL6755" t="str">
            <v>Solyc07g041920.5</v>
          </cell>
          <cell r="IM6755" t="str">
            <v>Solyc01g107760.5</v>
          </cell>
          <cell r="IN6755" t="str">
            <v>Solyc02g093040.4</v>
          </cell>
          <cell r="IO6755" t="str">
            <v>Solyc03g044230.1</v>
          </cell>
          <cell r="IP6755" t="str">
            <v>Solyc04g078540.5</v>
          </cell>
          <cell r="IQ6755" t="str">
            <v>Solyc04g082710.5</v>
          </cell>
          <cell r="IR6755" t="str">
            <v>Solyc12g088670.2</v>
          </cell>
          <cell r="IS6755" t="str">
            <v>Solyc12g094700.3</v>
          </cell>
          <cell r="IT6755" t="str">
            <v>Solyc08g065530.3</v>
          </cell>
          <cell r="IU6755" t="str">
            <v>Solyc08g065547.2</v>
          </cell>
          <cell r="IV6755" t="str">
            <v>Solyc08g065580.1</v>
          </cell>
          <cell r="IW6755" t="str">
            <v>Solyc08g065590.3</v>
          </cell>
          <cell r="IX6755" t="str">
            <v>Solyc08g065610.3</v>
          </cell>
          <cell r="IY6755" t="str">
            <v>Solyc08g065690.1</v>
          </cell>
          <cell r="IZ6755" t="str">
            <v>Solyc08g065710.2</v>
          </cell>
          <cell r="JA6755" t="str">
            <v>Solyc08g065740.4</v>
          </cell>
          <cell r="JB6755" t="str">
            <v>Solyc08g065750.1</v>
          </cell>
          <cell r="JC6755" t="str">
            <v>Solyc08g065780.2</v>
          </cell>
          <cell r="JD6755" t="str">
            <v>Solyc08g065790.3</v>
          </cell>
          <cell r="JE6755" t="str">
            <v>Solyc08g079160.3</v>
          </cell>
          <cell r="JF6755" t="str">
            <v>Solyc12g095910.2</v>
          </cell>
          <cell r="JG6755" t="str">
            <v>Solyc03g025610.3</v>
          </cell>
          <cell r="JH6755" t="str">
            <v>Solyc01g010710.5</v>
          </cell>
          <cell r="JI6755" t="str">
            <v>Solyc01g087950.3</v>
          </cell>
          <cell r="JJ6755" t="str">
            <v>Solyc01g087960.3</v>
          </cell>
          <cell r="JK6755" t="str">
            <v>Solyc01g087970.3</v>
          </cell>
          <cell r="JL6755" t="str">
            <v>Solyc01g104850.3</v>
          </cell>
          <cell r="JM6755" t="str">
            <v>Solyc02g014830.5</v>
          </cell>
          <cell r="JN6755" t="str">
            <v>Solyc02g078690.2</v>
          </cell>
          <cell r="JO6755" t="str">
            <v>Solyc02g088820.4</v>
          </cell>
          <cell r="JP6755" t="str">
            <v>Solyc03g118370.3</v>
          </cell>
          <cell r="JQ6755" t="str">
            <v>Solyc04g015340.3</v>
          </cell>
          <cell r="JR6755" t="str">
            <v>Solyc04g064760.3</v>
          </cell>
          <cell r="JS6755" t="str">
            <v>Solyc04g079330.2</v>
          </cell>
          <cell r="JT6755" t="str">
            <v>Solyc05g041540.4</v>
          </cell>
          <cell r="JU6755" t="str">
            <v>Solyc06g017860.3</v>
          </cell>
          <cell r="JV6755" t="str">
            <v>Solyc06g068880.3</v>
          </cell>
          <cell r="JW6755" t="str">
            <v>Solyc06g074850.3</v>
          </cell>
          <cell r="JX6755" t="str">
            <v>Solyc07g005680.5</v>
          </cell>
          <cell r="JY6755" t="str">
            <v>Solyc07g005960.3</v>
          </cell>
          <cell r="JZ6755" t="str">
            <v>Solyc11g008280.3</v>
          </cell>
          <cell r="KA6755" t="str">
            <v>Solyc11g066250.2</v>
          </cell>
          <cell r="KB6755" t="str">
            <v>Solyc12g099160.2</v>
          </cell>
          <cell r="KC6755" t="str">
            <v>Solyc02g091950.4</v>
          </cell>
          <cell r="KD6755" t="str">
            <v>Solyc03g033620.3</v>
          </cell>
          <cell r="KE6755" t="str">
            <v>Solyc07g005190.3</v>
          </cell>
          <cell r="KF6755" t="str">
            <v>Solyc09g010220.5</v>
          </cell>
          <cell r="KG6755" t="str">
            <v>Solyc11g066590.2</v>
          </cell>
          <cell r="KH6755" t="str">
            <v>Solyc11g066600.2</v>
          </cell>
          <cell r="KI6755" t="str">
            <v>Solyc01g081350.1</v>
          </cell>
          <cell r="KJ6755" t="str">
            <v>Solyc01g081370.4</v>
          </cell>
          <cell r="KK6755" t="str">
            <v>Solyc01g096040.5</v>
          </cell>
          <cell r="KL6755" t="str">
            <v>Solyc01g101240.5</v>
          </cell>
          <cell r="KM6755" t="str">
            <v>Solyc02g005601.1</v>
          </cell>
          <cell r="KN6755" t="str">
            <v>Solyc02g032940.5</v>
          </cell>
          <cell r="KO6755" t="str">
            <v>Solyc02g080880.4</v>
          </cell>
          <cell r="KP6755" t="str">
            <v>Solyc03g005280.4</v>
          </cell>
          <cell r="KQ6755" t="str">
            <v>Solyc03g117690.3</v>
          </cell>
          <cell r="KR6755" t="str">
            <v>Solyc03g119690.3</v>
          </cell>
          <cell r="KS6755" t="str">
            <v>Solyc04g008850.1</v>
          </cell>
          <cell r="KT6755" t="str">
            <v>Solyc05g009680.1</v>
          </cell>
          <cell r="KU6755" t="str">
            <v>Solyc05g009890.1</v>
          </cell>
          <cell r="KV6755" t="str">
            <v>Solyc05g016310.1</v>
          </cell>
          <cell r="KW6755" t="str">
            <v>Solyc05g056450.3</v>
          </cell>
          <cell r="KX6755" t="str">
            <v>Solyc06g068550.5</v>
          </cell>
          <cell r="KY6755" t="str">
            <v>Solyc06g069220.1</v>
          </cell>
          <cell r="KZ6755" t="str">
            <v>Solyc07g006430.1</v>
          </cell>
          <cell r="LA6755" t="str">
            <v>Solyc07g006440.1</v>
          </cell>
          <cell r="LB6755" t="str">
            <v>Solyc07g006450.1</v>
          </cell>
          <cell r="LC6755" t="str">
            <v>Solyc07g006460.1</v>
          </cell>
          <cell r="LD6755" t="str">
            <v>Solyc07g006470.1</v>
          </cell>
          <cell r="LE6755" t="str">
            <v>Solyc07g045100.1</v>
          </cell>
          <cell r="LF6755" t="str">
            <v>Solyc07g051850.3</v>
          </cell>
          <cell r="LG6755" t="str">
            <v>Solyc08g005810.1</v>
          </cell>
          <cell r="LH6755" t="str">
            <v>Solyc08g005820.1</v>
          </cell>
          <cell r="LI6755" t="str">
            <v>Solyc08g005830.1</v>
          </cell>
          <cell r="LJ6755" t="str">
            <v>Solyc08g005840.1</v>
          </cell>
          <cell r="LK6755" t="str">
            <v>Solyc08g067100.2</v>
          </cell>
          <cell r="LL6755" t="str">
            <v>Solyc08g074913.1</v>
          </cell>
          <cell r="LM6755" t="str">
            <v>Solyc08g074917.1</v>
          </cell>
          <cell r="LN6755" t="str">
            <v>Solyc09g082760.3</v>
          </cell>
          <cell r="LO6755" t="str">
            <v>Solyc10g009410.1</v>
          </cell>
          <cell r="LP6755" t="str">
            <v>Solyc02g091580.5</v>
          </cell>
          <cell r="LQ6755" t="str">
            <v>Solyc09g014890.3</v>
          </cell>
          <cell r="LR6755" t="str">
            <v>Solyc04g005040.1</v>
          </cell>
          <cell r="LS6755" t="str">
            <v>Solyc04g005050.1</v>
          </cell>
          <cell r="LT6755" t="str">
            <v>Solyc05g006360.3</v>
          </cell>
          <cell r="LU6755" t="str">
            <v>Solyc08g078550.1</v>
          </cell>
          <cell r="LV6755" t="str">
            <v>Solyc10g018750.1</v>
          </cell>
          <cell r="LW6755" t="str">
            <v>Solyc10g018760.1</v>
          </cell>
          <cell r="LX6755" t="str">
            <v>Solyc02g043860.3</v>
          </cell>
          <cell r="LY6755" t="str">
            <v>Solyc04g015680.3</v>
          </cell>
          <cell r="LZ6755" t="str">
            <v>Solyc04g015690.4</v>
          </cell>
          <cell r="MA6755" t="str">
            <v>Solyc01g094930.3</v>
          </cell>
          <cell r="MB6755" t="str">
            <v>Solyc12g010020.3</v>
          </cell>
          <cell r="MC6755" t="str">
            <v>Solyc12g010030.3</v>
          </cell>
          <cell r="MD6755" t="str">
            <v>Solyc12g010040.2</v>
          </cell>
          <cell r="ME6755" t="str">
            <v>Solyc03g111180.3</v>
          </cell>
          <cell r="MF6755" t="str">
            <v>Solyc11g007090.3</v>
          </cell>
          <cell r="MG6755" t="str">
            <v>Solyc04g049720.4</v>
          </cell>
          <cell r="MH6755" t="str">
            <v>Solyc08g062630.3</v>
          </cell>
          <cell r="MI6755" t="str">
            <v>Solyc01g099110.4</v>
          </cell>
          <cell r="MJ6755" t="str">
            <v>Solyc02g062970.3</v>
          </cell>
          <cell r="MK6755" t="str">
            <v>Solyc02g085640.4</v>
          </cell>
          <cell r="ML6755" t="str">
            <v>Solyc04g072010.3</v>
          </cell>
          <cell r="MM6755" t="str">
            <v>Solyc11g045250.1</v>
          </cell>
          <cell r="MN6755" t="str">
            <v>Solyc03g019890.3</v>
          </cell>
          <cell r="MO6755" t="str">
            <v>Solyc04g007150.3</v>
          </cell>
          <cell r="MP6755" t="str">
            <v>Solyc05g009470.4</v>
          </cell>
          <cell r="MQ6755" t="str">
            <v>Solyc01g057220.3</v>
          </cell>
          <cell r="MR6755" t="str">
            <v>Solyc01g066360.3</v>
          </cell>
          <cell r="MS6755" t="str">
            <v>Solyc01g066420.3</v>
          </cell>
          <cell r="MT6755" t="str">
            <v>Solyc01g068120.5</v>
          </cell>
          <cell r="MU6755" t="str">
            <v>Solyc01g091050.5</v>
          </cell>
          <cell r="MV6755" t="str">
            <v>Solyc01g098940.3</v>
          </cell>
          <cell r="MW6755" t="str">
            <v>Solyc01g099950.1</v>
          </cell>
          <cell r="MX6755" t="str">
            <v>Solyc01g099960.5</v>
          </cell>
          <cell r="MY6755" t="str">
            <v>Solyc02g014300.2</v>
          </cell>
          <cell r="MZ6755" t="str">
            <v>Solyc02g062150.3</v>
          </cell>
          <cell r="NA6755" t="str">
            <v>Solyc02g080200.5</v>
          </cell>
          <cell r="NB6755" t="str">
            <v>Solyc02g080220.3</v>
          </cell>
          <cell r="NC6755" t="str">
            <v>Solyc02g081990.3</v>
          </cell>
          <cell r="ND6755" t="str">
            <v>Solyc02g083830.3</v>
          </cell>
          <cell r="NE6755" t="str">
            <v>Solyc03g078090.4</v>
          </cell>
          <cell r="NF6755" t="str">
            <v>Solyc03g078100.3</v>
          </cell>
          <cell r="NG6755" t="str">
            <v>Solyc03g083360.3</v>
          </cell>
          <cell r="NH6755" t="str">
            <v>Solyc03g083840.3</v>
          </cell>
          <cell r="NI6755" t="str">
            <v>Solyc03g083870.5</v>
          </cell>
          <cell r="NJ6755" t="str">
            <v>Solyc03g123620.4</v>
          </cell>
          <cell r="NK6755" t="str">
            <v>Solyc03g123630.4</v>
          </cell>
          <cell r="NL6755" t="str">
            <v>Solyc05g047590.5</v>
          </cell>
          <cell r="NM6755" t="str">
            <v>Solyc05g054360.5</v>
          </cell>
          <cell r="NN6755" t="str">
            <v>Solyc06g009180.3</v>
          </cell>
          <cell r="NO6755" t="str">
            <v>Solyc06g009190.5</v>
          </cell>
          <cell r="NP6755" t="str">
            <v>Solyc06g034360.2</v>
          </cell>
          <cell r="NQ6755" t="str">
            <v>Solyc06g051960.3</v>
          </cell>
          <cell r="NR6755" t="str">
            <v>Solyc06g084620.1</v>
          </cell>
          <cell r="NS6755" t="str">
            <v>Solyc07g017600.3</v>
          </cell>
          <cell r="NT6755" t="str">
            <v>Solyc07g064170.3</v>
          </cell>
          <cell r="NU6755" t="str">
            <v>Solyc07g064180.4</v>
          </cell>
          <cell r="NV6755" t="str">
            <v>Solyc07g064190.3</v>
          </cell>
          <cell r="NW6755" t="str">
            <v>Solyc09g075330.5</v>
          </cell>
          <cell r="NX6755" t="str">
            <v>Solyc09g075350.5</v>
          </cell>
          <cell r="NY6755" t="str">
            <v>Solyc10g049370.2</v>
          </cell>
          <cell r="NZ6755" t="str">
            <v>Solyc10g049380.1</v>
          </cell>
          <cell r="OA6755" t="str">
            <v>Solyc10g077135.1</v>
          </cell>
          <cell r="OB6755" t="str">
            <v>Solyc11g005750.2</v>
          </cell>
          <cell r="OC6755" t="str">
            <v>Solyc11g005770.2</v>
          </cell>
          <cell r="OD6755" t="str">
            <v>Solyc11g051020.3</v>
          </cell>
          <cell r="OE6755" t="str">
            <v>Solyc12g099410.2</v>
          </cell>
          <cell r="OF6755" t="str">
            <v>Solyc01g110000.3</v>
          </cell>
          <cell r="OG6755" t="str">
            <v>Solyc02g084720.3</v>
          </cell>
          <cell r="OH6755" t="str">
            <v>Solyc03g121540.3</v>
          </cell>
          <cell r="OI6755" t="str">
            <v>Solyc04g080840.3</v>
          </cell>
          <cell r="OJ6755" t="str">
            <v>Solyc06g062580.3</v>
          </cell>
          <cell r="OK6755" t="str">
            <v>Solyc12g008840.2</v>
          </cell>
          <cell r="OL6755" t="str">
            <v>Solyc12g044880.2</v>
          </cell>
          <cell r="OM6755" t="str">
            <v>Solyc09g092160.2</v>
          </cell>
          <cell r="ON6755" t="str">
            <v>Solyc11g069270.2</v>
          </cell>
          <cell r="OO6755" t="str">
            <v>Solyc07g042220.2</v>
          </cell>
          <cell r="OP6755" t="str">
            <v>Solyc06g062660.4</v>
          </cell>
          <cell r="OQ6755" t="str">
            <v>Solyc10g055470.2</v>
          </cell>
          <cell r="OR6755" t="str">
            <v>Solyc11g018490.3</v>
          </cell>
          <cell r="OS6755" t="str">
            <v>Solyc11g018500.3</v>
          </cell>
          <cell r="OT6755" t="str">
            <v>Solyc01g079570.3</v>
          </cell>
          <cell r="OU6755" t="str">
            <v>Solyc01g104950.5</v>
          </cell>
          <cell r="OV6755" t="str">
            <v>Solyc02g091680.5</v>
          </cell>
          <cell r="OW6755" t="str">
            <v>Solyc04g072850.5</v>
          </cell>
          <cell r="OX6755" t="str">
            <v>Solyc04g072860.4</v>
          </cell>
          <cell r="OY6755" t="str">
            <v>Solyc04g072870.2</v>
          </cell>
          <cell r="OZ6755" t="str">
            <v>Solyc10g047030.3</v>
          </cell>
          <cell r="PA6755" t="str">
            <v>Solyc11g044910.2</v>
          </cell>
          <cell r="PB6755" t="str">
            <v>Solyc04g015530.3</v>
          </cell>
          <cell r="PC6755" t="str">
            <v>Solyc10g080210.2</v>
          </cell>
          <cell r="PD6755" t="str">
            <v>Solyc05g005040.5</v>
          </cell>
          <cell r="PE6755" t="str">
            <v>Solyc05g005170.5</v>
          </cell>
          <cell r="PF6755" t="str">
            <v>Solyc07g015870.4</v>
          </cell>
          <cell r="PG6755" t="str">
            <v>Solyc01g079130.2</v>
          </cell>
          <cell r="PH6755" t="str">
            <v>Solyc01g100980.4</v>
          </cell>
          <cell r="PI6755" t="str">
            <v>Solyc04g008230.3</v>
          </cell>
          <cell r="PJ6755" t="str">
            <v>Solyc07g056290.2</v>
          </cell>
          <cell r="PK6755" t="str">
            <v>Solyc02g080290.3</v>
          </cell>
          <cell r="PL6755" t="str">
            <v>Solyc02g080300.3</v>
          </cell>
          <cell r="PM6755" t="str">
            <v>Solyc02g080310.2</v>
          </cell>
          <cell r="PN6755" t="str">
            <v>Solyc03g031730.3</v>
          </cell>
          <cell r="PO6755" t="str">
            <v>Solyc07g063370.2</v>
          </cell>
          <cell r="PP6755" t="str">
            <v>Solyc07g063390.3</v>
          </cell>
          <cell r="PQ6755" t="str">
            <v>Solyc04g007910.3</v>
          </cell>
          <cell r="PR6755" t="str">
            <v>Solyc08g083310.3</v>
          </cell>
          <cell r="PS6755" t="str">
            <v>Solyc12g055840.2</v>
          </cell>
          <cell r="PT6755" t="str">
            <v>Solyc11g007170.2</v>
          </cell>
          <cell r="PU6755" t="str">
            <v>Solyc11g067230.2</v>
          </cell>
          <cell r="PV6755" t="str">
            <v>Solyc11g067240.2</v>
          </cell>
          <cell r="PW6755" t="str">
            <v>Solyc01g104920.3</v>
          </cell>
          <cell r="PX6755" t="str">
            <v>Solyc04g025160.3</v>
          </cell>
          <cell r="PY6755" t="str">
            <v>Solyc11g069830.2</v>
          </cell>
          <cell r="PZ6755" t="str">
            <v>Solyc01g091880.3</v>
          </cell>
          <cell r="QA6755" t="str">
            <v>Solyc05g050490.4</v>
          </cell>
          <cell r="QB6755" t="str">
            <v>Solyc10g017810.2</v>
          </cell>
          <cell r="QC6755" t="str">
            <v>Solyc11g008720.3</v>
          </cell>
          <cell r="QD6755" t="str">
            <v>Solyc04g016360.3</v>
          </cell>
          <cell r="QE6755" t="str">
            <v>Solyc02g069010.4</v>
          </cell>
          <cell r="QF6755" t="str">
            <v>Solyc01g005090.3</v>
          </cell>
          <cell r="QG6755" t="str">
            <v>Solyc02g087430.4</v>
          </cell>
          <cell r="QH6755" t="str">
            <v>Solyc03g098030.3</v>
          </cell>
          <cell r="QI6755" t="str">
            <v>Solyc04g054830.4</v>
          </cell>
          <cell r="QJ6755" t="str">
            <v>Solyc04g072035.1</v>
          </cell>
          <cell r="QK6755" t="str">
            <v>Solyc06g054010.3</v>
          </cell>
          <cell r="QL6755" t="str">
            <v>Solyc08g007080.4</v>
          </cell>
          <cell r="QM6755" t="str">
            <v>Solyc09g005690.3</v>
          </cell>
          <cell r="QN6755" t="str">
            <v>Solyc09g065480.2</v>
          </cell>
          <cell r="QO6755" t="str">
            <v>Solyc09g082370.4</v>
          </cell>
          <cell r="QP6755" t="str">
            <v>Solyc08g014580.4</v>
          </cell>
          <cell r="QQ6755" t="str">
            <v>Solyc11g008800.3</v>
          </cell>
          <cell r="QR6755" t="str">
            <v>Solyc12g019080.3</v>
          </cell>
          <cell r="QS6755" t="str">
            <v>Solyc12g096660.3</v>
          </cell>
          <cell r="QT6755" t="str">
            <v>Solyc04g079820.3</v>
          </cell>
          <cell r="QU6755" t="str">
            <v>Solyc01g107750.3</v>
          </cell>
          <cell r="QV6755" t="str">
            <v>Solyc02g093000.3</v>
          </cell>
          <cell r="QW6755" t="str">
            <v>Solyc03g013310.3</v>
          </cell>
          <cell r="QX6755" t="str">
            <v>Solyc01g106430.3</v>
          </cell>
          <cell r="QY6755" t="str">
            <v>Solyc10g047950.2</v>
          </cell>
          <cell r="QZ6755" t="str">
            <v>Solyc03g119080.4</v>
          </cell>
          <cell r="RA6755" t="str">
            <v>Solyc12g040640.2</v>
          </cell>
          <cell r="RB6755" t="str">
            <v>Solyc11g068730.2</v>
          </cell>
          <cell r="RC6755" t="str">
            <v>Solyc07g005110.4</v>
          </cell>
          <cell r="RD6755" t="str">
            <v>Solyc01g090697.1</v>
          </cell>
          <cell r="RE6755" t="str">
            <v>Solyc01g103900.3</v>
          </cell>
          <cell r="RF6755" t="str">
            <v>Solyc01g103910.1</v>
          </cell>
          <cell r="RG6755" t="str">
            <v>Solyc01g106010.3</v>
          </cell>
          <cell r="RH6755" t="str">
            <v>Solyc05g018410.3</v>
          </cell>
          <cell r="RI6755" t="str">
            <v>Solyc05g018417.1</v>
          </cell>
          <cell r="RJ6755" t="str">
            <v>Solyc05g032690.2</v>
          </cell>
          <cell r="RK6755" t="str">
            <v>Solyc06g072385.1</v>
          </cell>
          <cell r="RL6755" t="str">
            <v>Solyc06g072400.3</v>
          </cell>
          <cell r="RM6755" t="str">
            <v>Solyc07g022880.3</v>
          </cell>
          <cell r="RN6755" t="str">
            <v>Solyc08g066540.3</v>
          </cell>
          <cell r="RO6755" t="str">
            <v>Solyc09g150130.1</v>
          </cell>
          <cell r="RP6755" t="str">
            <v>Solyc10g086720.2</v>
          </cell>
          <cell r="RQ6755" t="str">
            <v>Solyc12g077590.2</v>
          </cell>
          <cell r="RR6755" t="str">
            <v>Solyc01g005830.4</v>
          </cell>
          <cell r="RS6755" t="str">
            <v>Solyc01g008610.5</v>
          </cell>
          <cell r="RT6755" t="str">
            <v>Solyc01g008620.5</v>
          </cell>
          <cell r="RU6755" t="str">
            <v>Solyc01g009240.4</v>
          </cell>
          <cell r="RV6755" t="str">
            <v>Solyc01g009640.4</v>
          </cell>
          <cell r="RW6755" t="str">
            <v>Solyc01g010160.3</v>
          </cell>
          <cell r="RX6755" t="str">
            <v>Solyc01g010390.3</v>
          </cell>
          <cell r="RY6755" t="str">
            <v>Solyc01g059965.1</v>
          </cell>
          <cell r="RZ6755" t="str">
            <v>Solyc01g060010.3</v>
          </cell>
          <cell r="SA6755" t="str">
            <v>Solyc01g060015.1</v>
          </cell>
          <cell r="SB6755" t="str">
            <v>Solyc01g060020.4</v>
          </cell>
          <cell r="SC6755" t="str">
            <v>Solyc01g066070.3</v>
          </cell>
          <cell r="SD6755" t="str">
            <v>Solyc01g081160.4</v>
          </cell>
          <cell r="SE6755" t="str">
            <v>Solyc01g081170.3</v>
          </cell>
          <cell r="SF6755" t="str">
            <v>Solyc01g074030.3</v>
          </cell>
          <cell r="SG6755" t="str">
            <v>Solyc01g074040.2</v>
          </cell>
          <cell r="SH6755" t="str">
            <v>Solyc01g074050.4</v>
          </cell>
          <cell r="SI6755" t="str">
            <v>Solyc01g074060.1</v>
          </cell>
          <cell r="SJ6755" t="str">
            <v>Solyc01g087280.3</v>
          </cell>
          <cell r="SK6755" t="str">
            <v>Solyc01g094970.4</v>
          </cell>
          <cell r="SL6755" t="str">
            <v>Solyc01g097000.3</v>
          </cell>
          <cell r="SM6755" t="str">
            <v>Solyc01g099090.3</v>
          </cell>
          <cell r="SN6755" t="str">
            <v>Solyc01g109570.4</v>
          </cell>
          <cell r="SO6755" t="str">
            <v>Solyc02g067630.3</v>
          </cell>
          <cell r="SP6755" t="str">
            <v>Solyc02g067640.3</v>
          </cell>
          <cell r="SQ6755" t="str">
            <v>Solyc02g067650.3</v>
          </cell>
          <cell r="SR6755" t="str">
            <v>Solyc02g069480.3</v>
          </cell>
          <cell r="SS6755" t="str">
            <v>Solyc02g069670.4</v>
          </cell>
          <cell r="ST6755" t="str">
            <v>Solyc02g070450.2</v>
          </cell>
          <cell r="SU6755" t="str">
            <v>Solyc02g078950.4</v>
          </cell>
          <cell r="SV6755" t="str">
            <v>Solyc02g080660.3</v>
          </cell>
          <cell r="SW6755" t="str">
            <v>Solyc02g083700.4</v>
          </cell>
          <cell r="SX6755" t="str">
            <v>Solyc02g086700.5</v>
          </cell>
          <cell r="SY6755" t="str">
            <v>Solyc03g006980.5</v>
          </cell>
          <cell r="SZ6755" t="str">
            <v>Solyc03g007940.5</v>
          </cell>
          <cell r="TA6755" t="str">
            <v>Solyc03g007950.3</v>
          </cell>
          <cell r="TB6755" t="str">
            <v>Solyc03g025645.1</v>
          </cell>
          <cell r="TC6755" t="str">
            <v>Solyc03g025650.2</v>
          </cell>
          <cell r="TD6755" t="str">
            <v>Solyc03g051770.2</v>
          </cell>
          <cell r="TE6755" t="str">
            <v>Solyc03g058450.4</v>
          </cell>
          <cell r="TF6755" t="str">
            <v>Solyc03g082900.3</v>
          </cell>
          <cell r="TG6755" t="str">
            <v>Solyc03g113230.3</v>
          </cell>
          <cell r="TH6755" t="str">
            <v>Solyc03g116500.4</v>
          </cell>
          <cell r="TI6755" t="str">
            <v>Solyc03g116580.4</v>
          </cell>
          <cell r="TJ6755" t="str">
            <v>Solyc03g117750.3</v>
          </cell>
          <cell r="TK6755" t="str">
            <v>Solyc04g007160.1</v>
          </cell>
          <cell r="TL6755" t="str">
            <v>Solyc04g009630.3</v>
          </cell>
          <cell r="TM6755" t="str">
            <v>Solyc04g011720.3</v>
          </cell>
          <cell r="TN6755" t="str">
            <v>Solyc04g011730.3</v>
          </cell>
          <cell r="TO6755" t="str">
            <v>Solyc04g015190.3</v>
          </cell>
          <cell r="TP6755" t="str">
            <v>Solyc04g015560.4</v>
          </cell>
          <cell r="TQ6755" t="str">
            <v>Solyc04g025440.3</v>
          </cell>
          <cell r="TR6755" t="str">
            <v>Solyc04g051590.3</v>
          </cell>
          <cell r="TS6755" t="str">
            <v>Solyc05g006210.3</v>
          </cell>
          <cell r="TT6755" t="str">
            <v>Solyc05g015160.3</v>
          </cell>
          <cell r="TU6755" t="str">
            <v>Solyc05g015170.4</v>
          </cell>
          <cell r="TV6755" t="str">
            <v>Solyc05g025500.3</v>
          </cell>
          <cell r="TW6755" t="str">
            <v>Solyc05g049980.3</v>
          </cell>
          <cell r="TX6755" t="str">
            <v>Solyc05g054440.5</v>
          </cell>
          <cell r="TY6755" t="str">
            <v>Solyc06g005970.2</v>
          </cell>
          <cell r="TZ6755" t="str">
            <v>Solyc06g009200.3</v>
          </cell>
          <cell r="UA6755" t="str">
            <v>Solyc06g009790.4</v>
          </cell>
          <cell r="UB6755" t="str">
            <v>Solyc06g060170.3</v>
          </cell>
          <cell r="UC6755" t="str">
            <v>Solyc06g068040.3</v>
          </cell>
          <cell r="UD6755" t="str">
            <v>Solyc06g068860.3</v>
          </cell>
          <cell r="UE6755" t="str">
            <v>Solyc06g073710.5</v>
          </cell>
          <cell r="UF6755" t="str">
            <v>Solyc06g073740.3</v>
          </cell>
          <cell r="UG6755" t="str">
            <v>Solyc06g073750.4</v>
          </cell>
          <cell r="UH6755" t="str">
            <v>Solyc06g073760.3</v>
          </cell>
          <cell r="UI6755" t="str">
            <v>Solyc06g076170.5</v>
          </cell>
          <cell r="UJ6755" t="str">
            <v>Solyc06g076780.3</v>
          </cell>
          <cell r="UK6755" t="str">
            <v>Solyc07g005080.1</v>
          </cell>
          <cell r="UL6755" t="str">
            <v>Solyc07g005090.5</v>
          </cell>
          <cell r="UM6755" t="str">
            <v>Solyc07g005330.3</v>
          </cell>
          <cell r="UN6755" t="str">
            <v>Solyc07g008150.3</v>
          </cell>
          <cell r="UO6755" t="str">
            <v>Solyc07g017730.3</v>
          </cell>
          <cell r="UP6755" t="str">
            <v>Solyc07g038130.4</v>
          </cell>
          <cell r="UQ6755" t="str">
            <v>Solyc07g041650.3</v>
          </cell>
          <cell r="UR6755" t="str">
            <v>Solyc07g042160.3</v>
          </cell>
          <cell r="US6755" t="str">
            <v>Solyc07g044870.5</v>
          </cell>
          <cell r="UT6755" t="str">
            <v>Solyc07g049370.2</v>
          </cell>
          <cell r="UU6755" t="str">
            <v>Solyc07g052690.4</v>
          </cell>
          <cell r="UV6755" t="str">
            <v>Solyc07g063880.4</v>
          </cell>
          <cell r="UW6755" t="str">
            <v>Solyc08g014540.1</v>
          </cell>
          <cell r="UX6755" t="str">
            <v>Solyc08g014560.3</v>
          </cell>
          <cell r="UY6755" t="str">
            <v>Solyc08g044510.5</v>
          </cell>
          <cell r="UZ6755" t="str">
            <v>Solyc08g060970.4</v>
          </cell>
          <cell r="VA6755" t="str">
            <v>Solyc08g074390.3</v>
          </cell>
          <cell r="VB6755" t="str">
            <v>Solyc08g075530.3</v>
          </cell>
          <cell r="VC6755" t="str">
            <v>Solyc08g081480.3</v>
          </cell>
          <cell r="VD6755" t="str">
            <v>Solyc08g082170.4</v>
          </cell>
          <cell r="VE6755" t="str">
            <v>Solyc08g082810.4</v>
          </cell>
          <cell r="VF6755" t="str">
            <v>Solyc09g057630.3</v>
          </cell>
          <cell r="VG6755" t="str">
            <v>Solyc09g075060.3</v>
          </cell>
          <cell r="VH6755" t="str">
            <v>Solyc09g075070.3</v>
          </cell>
          <cell r="VI6755" t="str">
            <v>Solyc09g075460.3</v>
          </cell>
          <cell r="VJ6755" t="str">
            <v>Solyc10g045240.2</v>
          </cell>
          <cell r="VK6755" t="str">
            <v>Solyc10g047570.2</v>
          </cell>
          <cell r="VL6755" t="str">
            <v>Solyc10g047590.3</v>
          </cell>
          <cell r="VM6755" t="str">
            <v>Solyc10g078510.3</v>
          </cell>
          <cell r="VN6755" t="str">
            <v>Solyc10g079860.2</v>
          </cell>
          <cell r="VO6755" t="str">
            <v>Solyc11g012030.2</v>
          </cell>
          <cell r="VP6755" t="str">
            <v>Solyc11g065280.1</v>
          </cell>
          <cell r="VQ6755" t="str">
            <v>Solyc11g065290.1</v>
          </cell>
          <cell r="VR6755" t="str">
            <v>Solyc11g065300.1</v>
          </cell>
          <cell r="VS6755" t="str">
            <v>Solyc11g068440.2</v>
          </cell>
          <cell r="VT6755" t="str">
            <v>Solyc11g069010.2</v>
          </cell>
          <cell r="VU6755" t="str">
            <v>Solyc11g071520.2</v>
          </cell>
          <cell r="VV6755" t="str">
            <v>Solyc11g071640.3</v>
          </cell>
          <cell r="VW6755" t="str">
            <v>Solyc11g071650.3</v>
          </cell>
          <cell r="VX6755" t="str">
            <v>Solyc11g072230.1</v>
          </cell>
          <cell r="VY6755" t="str">
            <v>Solyc12g006293.1</v>
          </cell>
          <cell r="VZ6755" t="str">
            <v>Solyc12g006313.1</v>
          </cell>
          <cell r="WA6755" t="str">
            <v>Solyc12g008580.2</v>
          </cell>
          <cell r="WB6755" t="str">
            <v>Solyc12g009210.2</v>
          </cell>
          <cell r="WC6755" t="str">
            <v>Solyc12g009420.3</v>
          </cell>
          <cell r="WD6755" t="str">
            <v>Solyc12g014420.2</v>
          </cell>
          <cell r="WE6755" t="str">
            <v>Solyc12g019120.2</v>
          </cell>
          <cell r="WF6755" t="str">
            <v>Solyc12g019130.3</v>
          </cell>
          <cell r="WG6755" t="str">
            <v>Solyc12g019140.3</v>
          </cell>
          <cell r="WH6755" t="str">
            <v>Solyc12g019180.2</v>
          </cell>
          <cell r="WI6755" t="str">
            <v>Solyc12g019220.1</v>
          </cell>
          <cell r="WJ6755" t="str">
            <v>Solyc12g019230.2</v>
          </cell>
          <cell r="WK6755" t="str">
            <v>Solyc12g019890.2</v>
          </cell>
          <cell r="WL6755" t="str">
            <v>Solyc12g040860.2</v>
          </cell>
          <cell r="WM6755" t="str">
            <v>Solyc12g096730.3</v>
          </cell>
          <cell r="WN6755" t="str">
            <v>Solyc12g096740.1</v>
          </cell>
          <cell r="WO6755" t="str">
            <v>Solyc12g096750.2</v>
          </cell>
          <cell r="WP6755" t="str">
            <v>Solyc12g098560.2</v>
          </cell>
          <cell r="WQ6755" t="str">
            <v>Solyc05g032820.3</v>
          </cell>
          <cell r="WR6755" t="str">
            <v>Solyc00g500023.1</v>
          </cell>
          <cell r="WS6755" t="str">
            <v>Solyc01g010720.4</v>
          </cell>
          <cell r="WT6755" t="str">
            <v>Solyc01g087920.2</v>
          </cell>
          <cell r="WU6755" t="str">
            <v>Solyc01g087940.3</v>
          </cell>
          <cell r="WV6755" t="str">
            <v>Solyc01g108450.3</v>
          </cell>
          <cell r="WW6755" t="str">
            <v>Solyc01g108460.1</v>
          </cell>
          <cell r="WX6755" t="str">
            <v>Solyc01g108470.3</v>
          </cell>
          <cell r="WY6755" t="str">
            <v>Solyc01g108480.1</v>
          </cell>
          <cell r="WZ6755" t="str">
            <v>Solyc01g108490.3</v>
          </cell>
          <cell r="XA6755" t="str">
            <v>Solyc01g111460.3</v>
          </cell>
          <cell r="XB6755" t="str">
            <v>Solyc02g076690.3</v>
          </cell>
          <cell r="XC6755" t="str">
            <v>Solyc02g076710.3</v>
          </cell>
          <cell r="XD6755" t="str">
            <v>Solyc02g076730.4</v>
          </cell>
          <cell r="XE6755" t="str">
            <v>Solyc02g076970.2</v>
          </cell>
          <cell r="XF6755" t="str">
            <v>Solyc03g005340.4</v>
          </cell>
          <cell r="XG6755" t="str">
            <v>Solyc03g044233.2</v>
          </cell>
          <cell r="XH6755" t="str">
            <v>Solyc03g044280.3</v>
          </cell>
          <cell r="XI6755" t="str">
            <v>Solyc03g093440.4</v>
          </cell>
          <cell r="XJ6755" t="str">
            <v>Solyc03g097085.2</v>
          </cell>
          <cell r="XK6755" t="str">
            <v>Solyc04g076120.3</v>
          </cell>
          <cell r="XL6755" t="str">
            <v>Solyc04g076130.3</v>
          </cell>
          <cell r="XM6755" t="str">
            <v>Solyc04g077630.4</v>
          </cell>
          <cell r="XN6755" t="str">
            <v>Solyc04g077640.4</v>
          </cell>
          <cell r="XO6755" t="str">
            <v>Solyc04g077650.3</v>
          </cell>
          <cell r="XP6755" t="str">
            <v>Solyc04g077670.3</v>
          </cell>
          <cell r="XQ6755" t="str">
            <v>Solyc04g079040.4</v>
          </cell>
          <cell r="XR6755" t="str">
            <v>Solyc04g079060.3</v>
          </cell>
          <cell r="XS6755" t="str">
            <v>Solyc04g082120.3</v>
          </cell>
          <cell r="XT6755" t="str">
            <v>Solyc05g150135.1</v>
          </cell>
          <cell r="XU6755" t="str">
            <v>Solyc05g048770.3</v>
          </cell>
          <cell r="XV6755" t="str">
            <v>Solyc05g050770.4</v>
          </cell>
          <cell r="XW6755" t="str">
            <v>Solyc05g050780.3</v>
          </cell>
          <cell r="XX6755" t="str">
            <v>Solyc06g083020.3</v>
          </cell>
          <cell r="XY6755" t="str">
            <v>Solyc06g083030.4</v>
          </cell>
          <cell r="XZ6755" t="str">
            <v>Solyc06g083040.3</v>
          </cell>
          <cell r="YA6755" t="str">
            <v>Solyc06g083050.3</v>
          </cell>
          <cell r="YB6755" t="str">
            <v>Solyc07g027000.1</v>
          </cell>
          <cell r="YC6755" t="str">
            <v>Solyc07g053460.5</v>
          </cell>
          <cell r="YD6755" t="str">
            <v>Solyc08g022070.3</v>
          </cell>
          <cell r="YE6755" t="str">
            <v>Solyc09g007640.4</v>
          </cell>
          <cell r="YF6755" t="str">
            <v>Solyc09g083120.3</v>
          </cell>
          <cell r="YG6755" t="str">
            <v>Solyc09g083130.3</v>
          </cell>
          <cell r="YH6755" t="str">
            <v>Solyc10g049210.3</v>
          </cell>
          <cell r="YI6755" t="str">
            <v>Solyc10g049250.4</v>
          </cell>
          <cell r="YJ6755" t="str">
            <v>Solyc10g049270.2</v>
          </cell>
          <cell r="YK6755" t="str">
            <v>Solyc10g054090.2</v>
          </cell>
          <cell r="YL6755" t="str">
            <v>Solyc11g066520.3</v>
          </cell>
          <cell r="YM6755" t="str">
            <v>Solyc12g019560.1</v>
          </cell>
          <cell r="YN6755" t="str">
            <v>Solyc12g019570.2</v>
          </cell>
          <cell r="YO6755" t="str">
            <v>Solyc12g088250.2</v>
          </cell>
          <cell r="YP6755" t="str">
            <v>Solyc12g088280.3</v>
          </cell>
          <cell r="YQ6755" t="str">
            <v>Solyc01g112280.3</v>
          </cell>
          <cell r="YR6755" t="str">
            <v>Solyc11g012970.2</v>
          </cell>
          <cell r="YS6755" t="str">
            <v>Solyc01g094150.3</v>
          </cell>
          <cell r="YT6755" t="str">
            <v>Solyc02g068700.3</v>
          </cell>
          <cell r="YU6755" t="str">
            <v>Solyc02g070440.3</v>
          </cell>
          <cell r="YV6755" t="str">
            <v>Solyc03g112080.1</v>
          </cell>
          <cell r="YW6755" t="str">
            <v>Solyc06g007590.3</v>
          </cell>
          <cell r="YX6755" t="str">
            <v>Solyc06g069640.3</v>
          </cell>
          <cell r="YY6755" t="str">
            <v>Solyc06g083130.5</v>
          </cell>
          <cell r="YZ6755" t="str">
            <v>Solyc09g008190.3</v>
          </cell>
          <cell r="ZA6755" t="str">
            <v>Solyc09g018650.3</v>
          </cell>
          <cell r="ZB6755" t="str">
            <v>Solyc09g090300.3</v>
          </cell>
          <cell r="ZC6755" t="str">
            <v>Solyc09g091420.4</v>
          </cell>
          <cell r="ZD6755" t="str">
            <v>Solyc10g019190.2</v>
          </cell>
          <cell r="ZE6755" t="str">
            <v>Solyc10g081310.2</v>
          </cell>
          <cell r="ZF6755" t="str">
            <v>Solyc11g013570.4</v>
          </cell>
          <cell r="ZG6755" t="str">
            <v>Solyc11g013700.3</v>
          </cell>
          <cell r="ZH6755" t="str">
            <v>Solyc11g050880.2</v>
          </cell>
          <cell r="ZI6755" t="str">
            <v>Solyc12g040520.2</v>
          </cell>
        </row>
        <row r="6756">
          <cell r="A6756" t="str">
            <v>50.3 Enzyme classification.EC_3 hydrolases.EC_3.1 hydrolase acting on ester bond</v>
          </cell>
          <cell r="B6756" t="str">
            <v>Solyc09g011810.3</v>
          </cell>
          <cell r="C6756" t="str">
            <v>Solyc10g086730.2</v>
          </cell>
          <cell r="D6756" t="str">
            <v>Solyc04g015150.4</v>
          </cell>
          <cell r="E6756" t="str">
            <v>Solyc11g008620.2</v>
          </cell>
          <cell r="F6756" t="str">
            <v>Solyc06g048530.4</v>
          </cell>
          <cell r="G6756" t="str">
            <v>Solyc06g053310.3</v>
          </cell>
          <cell r="H6756" t="str">
            <v>Solyc04g071340.5</v>
          </cell>
          <cell r="I6756" t="str">
            <v>Solyc12g056530.2</v>
          </cell>
          <cell r="J6756" t="str">
            <v>Solyc01g006740.4</v>
          </cell>
          <cell r="K6756" t="str">
            <v>Solyc10g081660.2</v>
          </cell>
          <cell r="L6756" t="str">
            <v>Solyc06g082150.4</v>
          </cell>
          <cell r="M6756" t="str">
            <v>Solyc01g010250.4</v>
          </cell>
          <cell r="N6756" t="str">
            <v>Solyc03g082580.3</v>
          </cell>
          <cell r="O6756" t="str">
            <v>Solyc05g012110.4</v>
          </cell>
          <cell r="P6756" t="str">
            <v>Solyc06g053200.3</v>
          </cell>
          <cell r="Q6756" t="str">
            <v>Solyc07g066270.5</v>
          </cell>
          <cell r="R6756" t="str">
            <v>Solyc07g063040.3</v>
          </cell>
          <cell r="S6756" t="str">
            <v>Solyc10g007050.3</v>
          </cell>
          <cell r="T6756" t="str">
            <v>Solyc06g076510.3</v>
          </cell>
          <cell r="U6756" t="str">
            <v>Solyc07g061960.3</v>
          </cell>
          <cell r="V6756" t="str">
            <v>Solyc12g011430.4</v>
          </cell>
          <cell r="W6756" t="str">
            <v>Solyc01g080930.4</v>
          </cell>
          <cell r="X6756" t="str">
            <v>Solyc01g094090.4</v>
          </cell>
          <cell r="Y6756" t="str">
            <v>Solyc01g108800.4</v>
          </cell>
          <cell r="Z6756" t="str">
            <v>Solyc02g086370.4</v>
          </cell>
          <cell r="AA6756" t="str">
            <v>Solyc04g025400.3</v>
          </cell>
          <cell r="AB6756" t="str">
            <v>Solyc05g008800.4</v>
          </cell>
          <cell r="AC6756" t="str">
            <v>Solyc05g008810.4</v>
          </cell>
          <cell r="AD6756" t="str">
            <v>Solyc09g007450.3</v>
          </cell>
          <cell r="AE6756" t="str">
            <v>Solyc03g121420.4</v>
          </cell>
          <cell r="AF6756" t="str">
            <v>Solyc03g121425.1</v>
          </cell>
          <cell r="AG6756" t="str">
            <v>Solyc06g062540.3</v>
          </cell>
          <cell r="AH6756" t="str">
            <v>Solyc06g062550.4</v>
          </cell>
          <cell r="AI6756" t="str">
            <v>Solyc06g062560.2</v>
          </cell>
          <cell r="AJ6756" t="str">
            <v>Solyc07g021710.3</v>
          </cell>
          <cell r="AK6756" t="str">
            <v>Solyc10g024337.2</v>
          </cell>
          <cell r="AL6756" t="str">
            <v>Solyc03g116620.3</v>
          </cell>
          <cell r="AM6756" t="str">
            <v>Solyc06g068090.3</v>
          </cell>
          <cell r="AN6756" t="str">
            <v>Solyc08g066790.4</v>
          </cell>
          <cell r="AO6756" t="str">
            <v>Solyc08g066800.4</v>
          </cell>
          <cell r="AP6756" t="str">
            <v>Solyc12g011170.3</v>
          </cell>
          <cell r="AQ6756" t="str">
            <v>Solyc01g091910.4</v>
          </cell>
          <cell r="AR6756" t="str">
            <v>Solyc08g080130.3</v>
          </cell>
          <cell r="AS6756" t="str">
            <v>Solyc02g061850.4</v>
          </cell>
          <cell r="AT6756" t="str">
            <v>Solyc02g083340.4</v>
          </cell>
          <cell r="AU6756" t="str">
            <v>Solyc04g082000.4</v>
          </cell>
          <cell r="AV6756" t="str">
            <v>Solyc10g024370.3</v>
          </cell>
          <cell r="AW6756" t="str">
            <v>Solyc03g121470.5</v>
          </cell>
          <cell r="AX6756" t="str">
            <v>Solyc06g053980.3</v>
          </cell>
          <cell r="AY6756" t="str">
            <v>Solyc09g065620.3</v>
          </cell>
          <cell r="AZ6756" t="str">
            <v>Solyc09g082600.3</v>
          </cell>
          <cell r="BA6756" t="str">
            <v>Solyc12g005300.2</v>
          </cell>
          <cell r="BB6756" t="str">
            <v>Solyc06g054520.2</v>
          </cell>
          <cell r="BC6756" t="str">
            <v>Solyc07g043680.3</v>
          </cell>
          <cell r="BD6756" t="str">
            <v>Solyc07g043717.1</v>
          </cell>
          <cell r="BE6756" t="str">
            <v>Solyc07g044710.2</v>
          </cell>
          <cell r="BF6756" t="str">
            <v>Solyc07g044720.3</v>
          </cell>
          <cell r="BG6756" t="str">
            <v>Solyc07g044730.4</v>
          </cell>
          <cell r="BH6756" t="str">
            <v>Solyc12g011160.2</v>
          </cell>
          <cell r="BI6756" t="str">
            <v>Solyc03g044890.1</v>
          </cell>
          <cell r="BJ6756" t="str">
            <v>Solyc04g014800.3</v>
          </cell>
          <cell r="BK6756" t="str">
            <v>Solyc11g012410.2</v>
          </cell>
          <cell r="BL6756" t="str">
            <v>Solyc01g009280.4</v>
          </cell>
          <cell r="BM6756" t="str">
            <v>Solyc06g073960.4</v>
          </cell>
          <cell r="BN6756" t="str">
            <v>Solyc09g074320.3</v>
          </cell>
          <cell r="BO6756" t="str">
            <v>Solyc11g071920.3</v>
          </cell>
          <cell r="BP6756" t="str">
            <v>Solyc01g094530.4</v>
          </cell>
          <cell r="BQ6756" t="str">
            <v>Solyc01g094550.3</v>
          </cell>
          <cell r="BR6756" t="str">
            <v>Solyc02g078910.3</v>
          </cell>
          <cell r="BS6756" t="str">
            <v>Solyc02g078920.4</v>
          </cell>
          <cell r="BT6756" t="str">
            <v>Solyc05g009430.3</v>
          </cell>
          <cell r="BU6756" t="str">
            <v>Solyc07g065020.3</v>
          </cell>
          <cell r="BV6756" t="str">
            <v>Solyc01g005950.4</v>
          </cell>
          <cell r="BW6756" t="str">
            <v>Solyc01g011340.3</v>
          </cell>
          <cell r="BX6756" t="str">
            <v>Solyc01g034020.3</v>
          </cell>
          <cell r="BY6756" t="str">
            <v>Solyc01g073650.3</v>
          </cell>
          <cell r="BZ6756" t="str">
            <v>Solyc05g006590.3</v>
          </cell>
          <cell r="CA6756" t="str">
            <v>Solyc01g006260.4</v>
          </cell>
          <cell r="CB6756" t="str">
            <v>Solyc03g120470.4</v>
          </cell>
          <cell r="CC6756" t="str">
            <v>Solyc10g079670.2</v>
          </cell>
          <cell r="CD6756" t="str">
            <v>Solyc12g044370.3</v>
          </cell>
          <cell r="CE6756" t="str">
            <v>Solyc01g090693.1</v>
          </cell>
          <cell r="CF6756" t="str">
            <v>Solyc10g085630.3</v>
          </cell>
          <cell r="CG6756" t="str">
            <v>Solyc01g090410.3</v>
          </cell>
          <cell r="CH6756" t="str">
            <v>Solyc08g078250.4</v>
          </cell>
          <cell r="CI6756" t="str">
            <v>Solyc08g078260.1</v>
          </cell>
          <cell r="CJ6756" t="str">
            <v>Solyc01g099860.3</v>
          </cell>
          <cell r="CK6756" t="str">
            <v>Solyc05g055060.3</v>
          </cell>
          <cell r="CL6756" t="str">
            <v>Solyc06g005800.3</v>
          </cell>
          <cell r="CM6756" t="str">
            <v>Solyc06g030490.3</v>
          </cell>
          <cell r="CN6756" t="str">
            <v>Solyc06g053630.3</v>
          </cell>
          <cell r="CO6756" t="str">
            <v>Solyc06g076430.3</v>
          </cell>
          <cell r="CP6756" t="str">
            <v>Solyc09g090060.3</v>
          </cell>
          <cell r="CQ6756" t="str">
            <v>Solyc07g055860.4</v>
          </cell>
          <cell r="CR6756" t="str">
            <v>Solyc03g019900.3</v>
          </cell>
          <cell r="CS6756" t="str">
            <v>Solyc06g072140.4</v>
          </cell>
          <cell r="CT6756" t="str">
            <v>Solyc02g082230.4</v>
          </cell>
          <cell r="CU6756" t="str">
            <v>Solyc12g006100.2</v>
          </cell>
          <cell r="CV6756" t="str">
            <v>Solyc01g057220.3</v>
          </cell>
          <cell r="CW6756" t="str">
            <v>Solyc01g066360.3</v>
          </cell>
          <cell r="CX6756" t="str">
            <v>Solyc01g066420.3</v>
          </cell>
          <cell r="CY6756" t="str">
            <v>Solyc01g068120.5</v>
          </cell>
          <cell r="CZ6756" t="str">
            <v>Solyc01g091050.5</v>
          </cell>
          <cell r="DA6756" t="str">
            <v>Solyc01g098940.3</v>
          </cell>
          <cell r="DB6756" t="str">
            <v>Solyc01g099950.1</v>
          </cell>
          <cell r="DC6756" t="str">
            <v>Solyc01g099960.5</v>
          </cell>
          <cell r="DD6756" t="str">
            <v>Solyc02g014300.2</v>
          </cell>
          <cell r="DE6756" t="str">
            <v>Solyc02g062150.3</v>
          </cell>
          <cell r="DF6756" t="str">
            <v>Solyc02g080200.5</v>
          </cell>
          <cell r="DG6756" t="str">
            <v>Solyc02g080220.3</v>
          </cell>
          <cell r="DH6756" t="str">
            <v>Solyc02g081990.3</v>
          </cell>
          <cell r="DI6756" t="str">
            <v>Solyc02g083830.3</v>
          </cell>
          <cell r="DJ6756" t="str">
            <v>Solyc03g078090.4</v>
          </cell>
          <cell r="DK6756" t="str">
            <v>Solyc03g078100.3</v>
          </cell>
          <cell r="DL6756" t="str">
            <v>Solyc03g083360.3</v>
          </cell>
          <cell r="DM6756" t="str">
            <v>Solyc03g083840.3</v>
          </cell>
          <cell r="DN6756" t="str">
            <v>Solyc03g083870.5</v>
          </cell>
          <cell r="DO6756" t="str">
            <v>Solyc03g123620.4</v>
          </cell>
          <cell r="DP6756" t="str">
            <v>Solyc03g123630.4</v>
          </cell>
          <cell r="DQ6756" t="str">
            <v>Solyc05g047590.5</v>
          </cell>
          <cell r="DR6756" t="str">
            <v>Solyc05g054360.5</v>
          </cell>
          <cell r="DS6756" t="str">
            <v>Solyc06g009180.3</v>
          </cell>
          <cell r="DT6756" t="str">
            <v>Solyc06g009190.5</v>
          </cell>
          <cell r="DU6756" t="str">
            <v>Solyc06g034360.2</v>
          </cell>
          <cell r="DV6756" t="str">
            <v>Solyc06g051960.3</v>
          </cell>
          <cell r="DW6756" t="str">
            <v>Solyc06g084620.1</v>
          </cell>
          <cell r="DX6756" t="str">
            <v>Solyc07g017600.3</v>
          </cell>
          <cell r="DY6756" t="str">
            <v>Solyc07g064170.3</v>
          </cell>
          <cell r="DZ6756" t="str">
            <v>Solyc07g064180.4</v>
          </cell>
          <cell r="EA6756" t="str">
            <v>Solyc07g064190.3</v>
          </cell>
          <cell r="EB6756" t="str">
            <v>Solyc09g075330.5</v>
          </cell>
          <cell r="EC6756" t="str">
            <v>Solyc09g075350.5</v>
          </cell>
          <cell r="ED6756" t="str">
            <v>Solyc10g049370.2</v>
          </cell>
          <cell r="EE6756" t="str">
            <v>Solyc10g049380.1</v>
          </cell>
          <cell r="EF6756" t="str">
            <v>Solyc10g077135.1</v>
          </cell>
          <cell r="EG6756" t="str">
            <v>Solyc11g005750.2</v>
          </cell>
          <cell r="EH6756" t="str">
            <v>Solyc11g005770.2</v>
          </cell>
          <cell r="EI6756" t="str">
            <v>Solyc11g051020.3</v>
          </cell>
          <cell r="EJ6756" t="str">
            <v>Solyc12g099410.2</v>
          </cell>
          <cell r="EK6756" t="str">
            <v>Solyc04g016360.3</v>
          </cell>
          <cell r="EL6756" t="str">
            <v>Solyc02g069010.4</v>
          </cell>
          <cell r="EM6756" t="str">
            <v>Solyc01g005090.3</v>
          </cell>
          <cell r="EN6756" t="str">
            <v>Solyc02g087430.4</v>
          </cell>
          <cell r="EO6756" t="str">
            <v>Solyc03g098030.3</v>
          </cell>
          <cell r="EP6756" t="str">
            <v>Solyc04g054830.4</v>
          </cell>
          <cell r="EQ6756" t="str">
            <v>Solyc04g072035.1</v>
          </cell>
          <cell r="ER6756" t="str">
            <v>Solyc06g054010.3</v>
          </cell>
          <cell r="ES6756" t="str">
            <v>Solyc08g007080.4</v>
          </cell>
          <cell r="ET6756" t="str">
            <v>Solyc09g005690.3</v>
          </cell>
          <cell r="EU6756" t="str">
            <v>Solyc09g065480.2</v>
          </cell>
          <cell r="EV6756" t="str">
            <v>Solyc09g082370.4</v>
          </cell>
          <cell r="EW6756" t="str">
            <v>Solyc08g014580.4</v>
          </cell>
          <cell r="EX6756" t="str">
            <v>Solyc11g008800.3</v>
          </cell>
          <cell r="EY6756" t="str">
            <v>Solyc12g019080.3</v>
          </cell>
          <cell r="EZ6756" t="str">
            <v>Solyc12g096660.3</v>
          </cell>
          <cell r="FA6756" t="str">
            <v>Solyc04g079820.3</v>
          </cell>
          <cell r="FB6756" t="str">
            <v>Solyc01g107750.3</v>
          </cell>
          <cell r="FC6756" t="str">
            <v>Solyc02g093000.3</v>
          </cell>
          <cell r="FD6756" t="str">
            <v>Solyc03g013310.3</v>
          </cell>
          <cell r="FE6756" t="str">
            <v>Solyc01g090697.1</v>
          </cell>
          <cell r="FF6756" t="str">
            <v>Solyc01g103900.3</v>
          </cell>
          <cell r="FG6756" t="str">
            <v>Solyc01g103910.1</v>
          </cell>
          <cell r="FH6756" t="str">
            <v>Solyc01g106010.3</v>
          </cell>
          <cell r="FI6756" t="str">
            <v>Solyc05g018410.3</v>
          </cell>
          <cell r="FJ6756" t="str">
            <v>Solyc05g018417.1</v>
          </cell>
          <cell r="FK6756" t="str">
            <v>Solyc05g032690.2</v>
          </cell>
          <cell r="FL6756" t="str">
            <v>Solyc06g072385.1</v>
          </cell>
          <cell r="FM6756" t="str">
            <v>Solyc06g072400.3</v>
          </cell>
          <cell r="FN6756" t="str">
            <v>Solyc07g022880.3</v>
          </cell>
          <cell r="FO6756" t="str">
            <v>Solyc08g066540.3</v>
          </cell>
          <cell r="FP6756" t="str">
            <v>Solyc09g150130.1</v>
          </cell>
          <cell r="FQ6756" t="str">
            <v>Solyc10g086720.2</v>
          </cell>
          <cell r="FR6756" t="str">
            <v>Solyc12g077590.2</v>
          </cell>
        </row>
        <row r="6757">
          <cell r="A6757" t="str">
            <v>50.3.2 Enzyme classification.EC_3 hydrolases.EC_3.2 glycosylase</v>
          </cell>
          <cell r="B6757" t="str">
            <v>Solyc03g121680.3</v>
          </cell>
          <cell r="C6757" t="str">
            <v>Solyc06g064620.3</v>
          </cell>
          <cell r="D6757" t="str">
            <v>Solyc09g010080.4</v>
          </cell>
          <cell r="E6757" t="str">
            <v>Solyc09g010090.6.1</v>
          </cell>
          <cell r="F6757" t="str">
            <v>Solyc10g083290.4</v>
          </cell>
          <cell r="G6757" t="str">
            <v>Solyc10g083300.2</v>
          </cell>
          <cell r="H6757" t="str">
            <v>Solyc10g085360.3</v>
          </cell>
          <cell r="I6757" t="str">
            <v>Solyc10g085640.1</v>
          </cell>
          <cell r="J6757" t="str">
            <v>Solyc10g085650.2</v>
          </cell>
          <cell r="K6757" t="str">
            <v>Solyc03g083910.6.1</v>
          </cell>
          <cell r="L6757" t="str">
            <v>Solyc08g079080.6.1</v>
          </cell>
          <cell r="M6757" t="str">
            <v>Solyc01g067660.3</v>
          </cell>
          <cell r="N6757" t="str">
            <v>Solyc08g007130.5</v>
          </cell>
          <cell r="O6757" t="str">
            <v>Solyc08g077530.4</v>
          </cell>
          <cell r="P6757" t="str">
            <v>Solyc09g091030.3</v>
          </cell>
          <cell r="Q6757" t="str">
            <v>Solyc08g082860.4</v>
          </cell>
          <cell r="R6757" t="str">
            <v>Solyc03g019790.3</v>
          </cell>
          <cell r="S6757" t="str">
            <v>Solyc04g008730.3</v>
          </cell>
          <cell r="T6757" t="str">
            <v>Solyc06g050130.3</v>
          </cell>
          <cell r="U6757" t="str">
            <v>Solyc01g103230.3</v>
          </cell>
          <cell r="V6757" t="str">
            <v>Solyc09g091850.4</v>
          </cell>
          <cell r="W6757" t="str">
            <v>Solyc11g042460.2</v>
          </cell>
          <cell r="X6757" t="str">
            <v>Solyc10g080560.2</v>
          </cell>
          <cell r="Y6757" t="str">
            <v>Solyc01g094580.3</v>
          </cell>
          <cell r="Z6757" t="str">
            <v>Solyc08g005780.4</v>
          </cell>
          <cell r="AA6757" t="str">
            <v>Solyc05g015220.3</v>
          </cell>
          <cell r="AB6757" t="str">
            <v>Solyc04g049070.3</v>
          </cell>
          <cell r="AC6757" t="str">
            <v>Solyc03g123900.3</v>
          </cell>
          <cell r="AD6757" t="str">
            <v>Solyc06g063260.4</v>
          </cell>
          <cell r="AE6757" t="str">
            <v>Solyc02g087290.3</v>
          </cell>
          <cell r="AF6757" t="str">
            <v>Solyc01g081610.3</v>
          </cell>
          <cell r="AG6757" t="str">
            <v>Solyc05g054710.3</v>
          </cell>
          <cell r="AH6757" t="str">
            <v>Solyc11g008810.2</v>
          </cell>
          <cell r="AI6757" t="str">
            <v>Solyc02g070520.3</v>
          </cell>
          <cell r="AJ6757" t="str">
            <v>Solyc06g053860.3</v>
          </cell>
          <cell r="AK6757" t="str">
            <v>Solyc03g019890.3</v>
          </cell>
          <cell r="AL6757" t="str">
            <v>Solyc04g007150.3</v>
          </cell>
          <cell r="AM6757" t="str">
            <v>Solyc05g009470.4</v>
          </cell>
          <cell r="AN6757" t="str">
            <v>Solyc01g110000.3</v>
          </cell>
          <cell r="AO6757" t="str">
            <v>Solyc02g084720.3</v>
          </cell>
          <cell r="AP6757" t="str">
            <v>Solyc03g121540.3</v>
          </cell>
          <cell r="AQ6757" t="str">
            <v>Solyc04g080840.3</v>
          </cell>
          <cell r="AR6757" t="str">
            <v>Solyc06g062580.3</v>
          </cell>
          <cell r="AS6757" t="str">
            <v>Solyc12g008840.2</v>
          </cell>
          <cell r="AT6757" t="str">
            <v>Solyc12g044880.2</v>
          </cell>
          <cell r="AU6757" t="str">
            <v>Solyc09g092160.2</v>
          </cell>
          <cell r="AV6757" t="str">
            <v>Solyc11g069270.2</v>
          </cell>
          <cell r="AW6757" t="str">
            <v>Solyc07g042220.2</v>
          </cell>
          <cell r="AX6757" t="str">
            <v>Solyc06g062660.4</v>
          </cell>
          <cell r="AY6757" t="str">
            <v>Solyc10g055470.2</v>
          </cell>
          <cell r="AZ6757" t="str">
            <v>Solyc11g018490.3</v>
          </cell>
          <cell r="BA6757" t="str">
            <v>Solyc11g018500.3</v>
          </cell>
          <cell r="BB6757" t="str">
            <v>Solyc01g079570.3</v>
          </cell>
          <cell r="BC6757" t="str">
            <v>Solyc01g104950.5</v>
          </cell>
          <cell r="BD6757" t="str">
            <v>Solyc02g091680.5</v>
          </cell>
          <cell r="BE6757" t="str">
            <v>Solyc04g072850.5</v>
          </cell>
          <cell r="BF6757" t="str">
            <v>Solyc04g072860.4</v>
          </cell>
          <cell r="BG6757" t="str">
            <v>Solyc04g072870.2</v>
          </cell>
          <cell r="BH6757" t="str">
            <v>Solyc10g047030.3</v>
          </cell>
          <cell r="BI6757" t="str">
            <v>Solyc11g044910.2</v>
          </cell>
          <cell r="BJ6757" t="str">
            <v>Solyc04g015530.3</v>
          </cell>
          <cell r="BK6757" t="str">
            <v>Solyc10g080210.2</v>
          </cell>
          <cell r="BL6757" t="str">
            <v>Solyc05g005040.5</v>
          </cell>
          <cell r="BM6757" t="str">
            <v>Solyc05g005170.5</v>
          </cell>
          <cell r="BN6757" t="str">
            <v>Solyc07g015870.4</v>
          </cell>
          <cell r="BO6757" t="str">
            <v>Solyc01g079130.2</v>
          </cell>
          <cell r="BP6757" t="str">
            <v>Solyc01g100980.4</v>
          </cell>
          <cell r="BQ6757" t="str">
            <v>Solyc04g008230.3</v>
          </cell>
          <cell r="BR6757" t="str">
            <v>Solyc07g056290.2</v>
          </cell>
          <cell r="BS6757" t="str">
            <v>Solyc02g080290.3</v>
          </cell>
          <cell r="BT6757" t="str">
            <v>Solyc02g080300.3</v>
          </cell>
          <cell r="BU6757" t="str">
            <v>Solyc02g080310.2</v>
          </cell>
          <cell r="BV6757" t="str">
            <v>Solyc03g031730.3</v>
          </cell>
          <cell r="BW6757" t="str">
            <v>Solyc07g063370.2</v>
          </cell>
          <cell r="BX6757" t="str">
            <v>Solyc07g063390.3</v>
          </cell>
          <cell r="BY6757" t="str">
            <v>Solyc04g007910.3</v>
          </cell>
          <cell r="BZ6757" t="str">
            <v>Solyc08g083310.3</v>
          </cell>
          <cell r="CA6757" t="str">
            <v>Solyc12g055840.2</v>
          </cell>
          <cell r="CB6757" t="str">
            <v>Solyc11g008720.3</v>
          </cell>
          <cell r="CC6757" t="str">
            <v>Solyc03g119080.4</v>
          </cell>
          <cell r="CD6757" t="str">
            <v>Solyc12g040640.2</v>
          </cell>
          <cell r="CE6757" t="str">
            <v>Solyc07g005110.4</v>
          </cell>
          <cell r="CF6757" t="str">
            <v>Solyc01g005830.4</v>
          </cell>
          <cell r="CG6757" t="str">
            <v>Solyc01g008610.5</v>
          </cell>
          <cell r="CH6757" t="str">
            <v>Solyc01g008620.5</v>
          </cell>
          <cell r="CI6757" t="str">
            <v>Solyc01g009240.4</v>
          </cell>
          <cell r="CJ6757" t="str">
            <v>Solyc01g009640.4</v>
          </cell>
          <cell r="CK6757" t="str">
            <v>Solyc01g010160.3</v>
          </cell>
          <cell r="CL6757" t="str">
            <v>Solyc01g010390.3</v>
          </cell>
          <cell r="CM6757" t="str">
            <v>Solyc01g059965.1</v>
          </cell>
          <cell r="CN6757" t="str">
            <v>Solyc01g060010.3</v>
          </cell>
          <cell r="CO6757" t="str">
            <v>Solyc01g060015.1</v>
          </cell>
          <cell r="CP6757" t="str">
            <v>Solyc01g060020.4</v>
          </cell>
          <cell r="CQ6757" t="str">
            <v>Solyc01g066070.3</v>
          </cell>
          <cell r="CR6757" t="str">
            <v>Solyc01g081160.4</v>
          </cell>
          <cell r="CS6757" t="str">
            <v>Solyc01g081170.3</v>
          </cell>
          <cell r="CT6757" t="str">
            <v>Solyc01g074030.3</v>
          </cell>
          <cell r="CU6757" t="str">
            <v>Solyc01g074040.2</v>
          </cell>
          <cell r="CV6757" t="str">
            <v>Solyc01g074050.4</v>
          </cell>
          <cell r="CW6757" t="str">
            <v>Solyc01g074060.1</v>
          </cell>
          <cell r="CX6757" t="str">
            <v>Solyc01g087280.3</v>
          </cell>
          <cell r="CY6757" t="str">
            <v>Solyc01g094970.4</v>
          </cell>
          <cell r="CZ6757" t="str">
            <v>Solyc01g097000.3</v>
          </cell>
          <cell r="DA6757" t="str">
            <v>Solyc01g099090.3</v>
          </cell>
          <cell r="DB6757" t="str">
            <v>Solyc01g109570.4</v>
          </cell>
          <cell r="DC6757" t="str">
            <v>Solyc02g067630.3</v>
          </cell>
          <cell r="DD6757" t="str">
            <v>Solyc02g067640.3</v>
          </cell>
          <cell r="DE6757" t="str">
            <v>Solyc02g067650.3</v>
          </cell>
          <cell r="DF6757" t="str">
            <v>Solyc02g069480.3</v>
          </cell>
          <cell r="DG6757" t="str">
            <v>Solyc02g069670.4</v>
          </cell>
          <cell r="DH6757" t="str">
            <v>Solyc02g070450.2</v>
          </cell>
          <cell r="DI6757" t="str">
            <v>Solyc02g078950.4</v>
          </cell>
          <cell r="DJ6757" t="str">
            <v>Solyc02g080660.3</v>
          </cell>
          <cell r="DK6757" t="str">
            <v>Solyc02g083700.4</v>
          </cell>
          <cell r="DL6757" t="str">
            <v>Solyc02g086700.5</v>
          </cell>
          <cell r="DM6757" t="str">
            <v>Solyc03g006980.5</v>
          </cell>
          <cell r="DN6757" t="str">
            <v>Solyc03g007940.5</v>
          </cell>
          <cell r="DO6757" t="str">
            <v>Solyc03g007950.3</v>
          </cell>
          <cell r="DP6757" t="str">
            <v>Solyc03g025645.1</v>
          </cell>
          <cell r="DQ6757" t="str">
            <v>Solyc03g025650.2</v>
          </cell>
          <cell r="DR6757" t="str">
            <v>Solyc03g051770.2</v>
          </cell>
          <cell r="DS6757" t="str">
            <v>Solyc03g058450.4</v>
          </cell>
          <cell r="DT6757" t="str">
            <v>Solyc03g082900.3</v>
          </cell>
          <cell r="DU6757" t="str">
            <v>Solyc03g113230.3</v>
          </cell>
          <cell r="DV6757" t="str">
            <v>Solyc03g116500.4</v>
          </cell>
          <cell r="DW6757" t="str">
            <v>Solyc03g116580.4</v>
          </cell>
          <cell r="DX6757" t="str">
            <v>Solyc03g117750.3</v>
          </cell>
          <cell r="DY6757" t="str">
            <v>Solyc04g007160.1</v>
          </cell>
          <cell r="DZ6757" t="str">
            <v>Solyc04g009630.3</v>
          </cell>
          <cell r="EA6757" t="str">
            <v>Solyc04g011720.3</v>
          </cell>
          <cell r="EB6757" t="str">
            <v>Solyc04g011730.3</v>
          </cell>
          <cell r="EC6757" t="str">
            <v>Solyc04g015190.3</v>
          </cell>
          <cell r="ED6757" t="str">
            <v>Solyc04g015560.4</v>
          </cell>
          <cell r="EE6757" t="str">
            <v>Solyc04g025440.3</v>
          </cell>
          <cell r="EF6757" t="str">
            <v>Solyc04g051590.3</v>
          </cell>
          <cell r="EG6757" t="str">
            <v>Solyc05g006210.3</v>
          </cell>
          <cell r="EH6757" t="str">
            <v>Solyc05g015160.3</v>
          </cell>
          <cell r="EI6757" t="str">
            <v>Solyc05g015170.4</v>
          </cell>
          <cell r="EJ6757" t="str">
            <v>Solyc05g025500.3</v>
          </cell>
          <cell r="EK6757" t="str">
            <v>Solyc05g049980.3</v>
          </cell>
          <cell r="EL6757" t="str">
            <v>Solyc05g054440.5</v>
          </cell>
          <cell r="EM6757" t="str">
            <v>Solyc06g005970.2</v>
          </cell>
          <cell r="EN6757" t="str">
            <v>Solyc06g009200.3</v>
          </cell>
          <cell r="EO6757" t="str">
            <v>Solyc06g009790.4</v>
          </cell>
          <cell r="EP6757" t="str">
            <v>Solyc06g060170.3</v>
          </cell>
          <cell r="EQ6757" t="str">
            <v>Solyc06g068040.3</v>
          </cell>
          <cell r="ER6757" t="str">
            <v>Solyc06g068860.3</v>
          </cell>
          <cell r="ES6757" t="str">
            <v>Solyc06g073710.5</v>
          </cell>
          <cell r="ET6757" t="str">
            <v>Solyc06g073740.3</v>
          </cell>
          <cell r="EU6757" t="str">
            <v>Solyc06g073750.4</v>
          </cell>
          <cell r="EV6757" t="str">
            <v>Solyc06g073760.3</v>
          </cell>
          <cell r="EW6757" t="str">
            <v>Solyc06g076170.5</v>
          </cell>
          <cell r="EX6757" t="str">
            <v>Solyc06g076780.3</v>
          </cell>
          <cell r="EY6757" t="str">
            <v>Solyc07g005080.1</v>
          </cell>
          <cell r="EZ6757" t="str">
            <v>Solyc07g005090.5</v>
          </cell>
          <cell r="FA6757" t="str">
            <v>Solyc07g005330.3</v>
          </cell>
          <cell r="FB6757" t="str">
            <v>Solyc07g008150.3</v>
          </cell>
          <cell r="FC6757" t="str">
            <v>Solyc07g017730.3</v>
          </cell>
          <cell r="FD6757" t="str">
            <v>Solyc07g038130.4</v>
          </cell>
          <cell r="FE6757" t="str">
            <v>Solyc07g041650.3</v>
          </cell>
          <cell r="FF6757" t="str">
            <v>Solyc07g042160.3</v>
          </cell>
          <cell r="FG6757" t="str">
            <v>Solyc07g044870.5</v>
          </cell>
          <cell r="FH6757" t="str">
            <v>Solyc07g049370.2</v>
          </cell>
          <cell r="FI6757" t="str">
            <v>Solyc07g052690.4</v>
          </cell>
          <cell r="FJ6757" t="str">
            <v>Solyc07g063880.4</v>
          </cell>
          <cell r="FK6757" t="str">
            <v>Solyc08g014540.1</v>
          </cell>
          <cell r="FL6757" t="str">
            <v>Solyc08g014560.3</v>
          </cell>
          <cell r="FM6757" t="str">
            <v>Solyc08g044510.5</v>
          </cell>
          <cell r="FN6757" t="str">
            <v>Solyc08g060970.4</v>
          </cell>
          <cell r="FO6757" t="str">
            <v>Solyc08g074390.3</v>
          </cell>
          <cell r="FP6757" t="str">
            <v>Solyc08g075530.3</v>
          </cell>
          <cell r="FQ6757" t="str">
            <v>Solyc08g081480.3</v>
          </cell>
          <cell r="FR6757" t="str">
            <v>Solyc08g082170.4</v>
          </cell>
          <cell r="FS6757" t="str">
            <v>Solyc08g082810.4</v>
          </cell>
          <cell r="FT6757" t="str">
            <v>Solyc09g057630.3</v>
          </cell>
          <cell r="FU6757" t="str">
            <v>Solyc09g075060.3</v>
          </cell>
          <cell r="FV6757" t="str">
            <v>Solyc09g075070.3</v>
          </cell>
          <cell r="FW6757" t="str">
            <v>Solyc09g075460.3</v>
          </cell>
          <cell r="FX6757" t="str">
            <v>Solyc10g045240.2</v>
          </cell>
          <cell r="FY6757" t="str">
            <v>Solyc10g047570.2</v>
          </cell>
          <cell r="FZ6757" t="str">
            <v>Solyc10g047590.3</v>
          </cell>
          <cell r="GA6757" t="str">
            <v>Solyc10g078510.3</v>
          </cell>
          <cell r="GB6757" t="str">
            <v>Solyc10g079860.2</v>
          </cell>
          <cell r="GC6757" t="str">
            <v>Solyc11g012030.2</v>
          </cell>
          <cell r="GD6757" t="str">
            <v>Solyc11g065280.1</v>
          </cell>
          <cell r="GE6757" t="str">
            <v>Solyc11g065290.1</v>
          </cell>
          <cell r="GF6757" t="str">
            <v>Solyc11g065300.1</v>
          </cell>
          <cell r="GG6757" t="str">
            <v>Solyc11g068440.2</v>
          </cell>
          <cell r="GH6757" t="str">
            <v>Solyc11g069010.2</v>
          </cell>
          <cell r="GI6757" t="str">
            <v>Solyc11g071520.2</v>
          </cell>
          <cell r="GJ6757" t="str">
            <v>Solyc11g071640.3</v>
          </cell>
          <cell r="GK6757" t="str">
            <v>Solyc11g071650.3</v>
          </cell>
          <cell r="GL6757" t="str">
            <v>Solyc11g072230.1</v>
          </cell>
          <cell r="GM6757" t="str">
            <v>Solyc12g006293.1</v>
          </cell>
          <cell r="GN6757" t="str">
            <v>Solyc12g006313.1</v>
          </cell>
          <cell r="GO6757" t="str">
            <v>Solyc12g008580.2</v>
          </cell>
          <cell r="GP6757" t="str">
            <v>Solyc12g009210.2</v>
          </cell>
          <cell r="GQ6757" t="str">
            <v>Solyc12g009420.3</v>
          </cell>
          <cell r="GR6757" t="str">
            <v>Solyc12g014420.2</v>
          </cell>
          <cell r="GS6757" t="str">
            <v>Solyc12g019120.2</v>
          </cell>
          <cell r="GT6757" t="str">
            <v>Solyc12g019130.3</v>
          </cell>
          <cell r="GU6757" t="str">
            <v>Solyc12g019140.3</v>
          </cell>
          <cell r="GV6757" t="str">
            <v>Solyc12g019180.2</v>
          </cell>
          <cell r="GW6757" t="str">
            <v>Solyc12g019220.1</v>
          </cell>
          <cell r="GX6757" t="str">
            <v>Solyc12g019230.2</v>
          </cell>
          <cell r="GY6757" t="str">
            <v>Solyc12g019890.2</v>
          </cell>
          <cell r="GZ6757" t="str">
            <v>Solyc12g040860.2</v>
          </cell>
          <cell r="HA6757" t="str">
            <v>Solyc12g096730.3</v>
          </cell>
          <cell r="HB6757" t="str">
            <v>Solyc12g096740.1</v>
          </cell>
          <cell r="HC6757" t="str">
            <v>Solyc12g096750.2</v>
          </cell>
          <cell r="HD6757" t="str">
            <v>Solyc12g098560.2</v>
          </cell>
        </row>
        <row r="6758">
          <cell r="A6758" t="str">
            <v>50.3.3 Enzyme classification.EC_3 hydrolases.EC_3.3 hydrolase acting on ether bond</v>
          </cell>
          <cell r="B6758" t="str">
            <v>Solyc09g092380.3</v>
          </cell>
          <cell r="C6758" t="str">
            <v>Solyc12g098500.2</v>
          </cell>
          <cell r="D6758" t="str">
            <v>Solyc04g049720.4</v>
          </cell>
          <cell r="E6758" t="str">
            <v>Solyc05g032820.3</v>
          </cell>
        </row>
        <row r="6759">
          <cell r="A6759" t="str">
            <v>50.3.4 Enzyme classification.EC_3 hydrolases.EC_3.4 hydrolase acting on peptide bond (peptidase)</v>
          </cell>
          <cell r="B6759" t="str">
            <v>Solyc12g008630.2</v>
          </cell>
          <cell r="C6759" t="str">
            <v>Solyc02g088700.4</v>
          </cell>
          <cell r="D6759" t="str">
            <v>Solyc05g012480.4</v>
          </cell>
          <cell r="E6759" t="str">
            <v>Solyc03g114790.3</v>
          </cell>
          <cell r="F6759" t="str">
            <v>Solyc04g078460.3</v>
          </cell>
          <cell r="G6759" t="str">
            <v>Solyc06g069400.4</v>
          </cell>
          <cell r="H6759" t="str">
            <v>Solyc07g062270.3</v>
          </cell>
          <cell r="I6759" t="str">
            <v>Solyc07g062280.3</v>
          </cell>
          <cell r="J6759" t="str">
            <v>Solyc10g007410.4</v>
          </cell>
          <cell r="K6759" t="str">
            <v>Solyc02g085650.4</v>
          </cell>
          <cell r="L6759" t="str">
            <v>Solyc09g007300.3</v>
          </cell>
          <cell r="M6759" t="str">
            <v>Solyc01g100740.4</v>
          </cell>
          <cell r="N6759" t="str">
            <v>Solyc07g026960.3</v>
          </cell>
          <cell r="O6759" t="str">
            <v>Solyc03g083580.3</v>
          </cell>
          <cell r="P6759" t="str">
            <v>Solyc01g091070.3</v>
          </cell>
          <cell r="Q6759" t="str">
            <v>Solyc02g090670.3</v>
          </cell>
          <cell r="R6759" t="str">
            <v>Solyc05g009780.4</v>
          </cell>
          <cell r="S6759" t="str">
            <v>Solyc09g018730.4</v>
          </cell>
          <cell r="T6759" t="str">
            <v>Solyc06g060850.3</v>
          </cell>
          <cell r="U6759" t="str">
            <v>Solyc08g078140.3</v>
          </cell>
          <cell r="V6759" t="str">
            <v>Solyc12g009140.3</v>
          </cell>
          <cell r="W6759" t="str">
            <v>Solyc07g055080.3</v>
          </cell>
          <cell r="X6759" t="str">
            <v>Solyc10g008010.4</v>
          </cell>
          <cell r="Y6759" t="str">
            <v>Solyc02g081700.1</v>
          </cell>
          <cell r="Z6759" t="str">
            <v>Solyc01g111450.3</v>
          </cell>
          <cell r="AA6759" t="str">
            <v>Solyc02g070510.3</v>
          </cell>
          <cell r="AB6759" t="str">
            <v>Solyc08g016510.3</v>
          </cell>
          <cell r="AC6759" t="str">
            <v>Solyc04g080590.4</v>
          </cell>
          <cell r="AD6759" t="str">
            <v>Solyc10g077030.2</v>
          </cell>
          <cell r="AE6759" t="str">
            <v>Solyc10g081130.2</v>
          </cell>
          <cell r="AF6759" t="str">
            <v>Solyc02g069090.4</v>
          </cell>
          <cell r="AG6759" t="str">
            <v>Solyc02g069100.5</v>
          </cell>
          <cell r="AH6759" t="str">
            <v>Solyc02g069110.5</v>
          </cell>
          <cell r="AI6759" t="str">
            <v>Solyc03g111730.3</v>
          </cell>
          <cell r="AJ6759" t="str">
            <v>Solyc05g013920.4</v>
          </cell>
          <cell r="AK6759" t="str">
            <v>Solyc02g076910.3</v>
          </cell>
          <cell r="AL6759" t="str">
            <v>Solyc02g076980.5</v>
          </cell>
          <cell r="AM6759" t="str">
            <v>Solyc02g077040.4</v>
          </cell>
          <cell r="AN6759" t="str">
            <v>Solyc02g077050.3</v>
          </cell>
          <cell r="AO6759" t="str">
            <v>Solyc03g006200.3</v>
          </cell>
          <cell r="AP6759" t="str">
            <v>Solyc03g006210.2</v>
          </cell>
          <cell r="AQ6759" t="str">
            <v>Solyc12g056000.1</v>
          </cell>
          <cell r="AR6759" t="str">
            <v>Solyc12g056010.2</v>
          </cell>
          <cell r="AS6759" t="str">
            <v>Solyc12g056020.1</v>
          </cell>
          <cell r="AT6759" t="str">
            <v>Solyc04g080873.2</v>
          </cell>
          <cell r="AU6759" t="str">
            <v>Solyc01g110110.3</v>
          </cell>
          <cell r="AV6759" t="str">
            <v>Solyc04g080960.4</v>
          </cell>
          <cell r="AW6759" t="str">
            <v>Solyc11g008260.2</v>
          </cell>
          <cell r="AX6759" t="str">
            <v>Solyc07g041900.4</v>
          </cell>
          <cell r="AY6759" t="str">
            <v>Solyc07g041920.5</v>
          </cell>
          <cell r="AZ6759" t="str">
            <v>Solyc01g107760.5</v>
          </cell>
          <cell r="BA6759" t="str">
            <v>Solyc02g093040.4</v>
          </cell>
          <cell r="BB6759" t="str">
            <v>Solyc03g044230.1</v>
          </cell>
          <cell r="BC6759" t="str">
            <v>Solyc04g078540.5</v>
          </cell>
          <cell r="BD6759" t="str">
            <v>Solyc04g082710.5</v>
          </cell>
          <cell r="BE6759" t="str">
            <v>Solyc12g088670.2</v>
          </cell>
          <cell r="BF6759" t="str">
            <v>Solyc12g094700.3</v>
          </cell>
          <cell r="BG6759" t="str">
            <v>Solyc08g065530.3</v>
          </cell>
          <cell r="BH6759" t="str">
            <v>Solyc08g065547.2</v>
          </cell>
          <cell r="BI6759" t="str">
            <v>Solyc08g065580.1</v>
          </cell>
          <cell r="BJ6759" t="str">
            <v>Solyc08g065590.3</v>
          </cell>
          <cell r="BK6759" t="str">
            <v>Solyc08g065610.3</v>
          </cell>
          <cell r="BL6759" t="str">
            <v>Solyc08g065690.1</v>
          </cell>
          <cell r="BM6759" t="str">
            <v>Solyc08g065710.2</v>
          </cell>
          <cell r="BN6759" t="str">
            <v>Solyc08g065740.4</v>
          </cell>
          <cell r="BO6759" t="str">
            <v>Solyc08g065750.1</v>
          </cell>
          <cell r="BP6759" t="str">
            <v>Solyc08g065780.2</v>
          </cell>
          <cell r="BQ6759" t="str">
            <v>Solyc08g065790.3</v>
          </cell>
          <cell r="BR6759" t="str">
            <v>Solyc08g079160.3</v>
          </cell>
          <cell r="BS6759" t="str">
            <v>Solyc12g095910.2</v>
          </cell>
          <cell r="BT6759" t="str">
            <v>Solyc03g025610.3</v>
          </cell>
          <cell r="BU6759" t="str">
            <v>Solyc01g010710.5</v>
          </cell>
          <cell r="BV6759" t="str">
            <v>Solyc01g087950.3</v>
          </cell>
          <cell r="BW6759" t="str">
            <v>Solyc01g087960.3</v>
          </cell>
          <cell r="BX6759" t="str">
            <v>Solyc01g087970.3</v>
          </cell>
          <cell r="BY6759" t="str">
            <v>Solyc01g104850.3</v>
          </cell>
          <cell r="BZ6759" t="str">
            <v>Solyc02g014830.5</v>
          </cell>
          <cell r="CA6759" t="str">
            <v>Solyc02g078690.2</v>
          </cell>
          <cell r="CB6759" t="str">
            <v>Solyc02g088820.4</v>
          </cell>
          <cell r="CC6759" t="str">
            <v>Solyc03g118370.3</v>
          </cell>
          <cell r="CD6759" t="str">
            <v>Solyc04g015340.3</v>
          </cell>
          <cell r="CE6759" t="str">
            <v>Solyc04g064760.3</v>
          </cell>
          <cell r="CF6759" t="str">
            <v>Solyc04g079330.2</v>
          </cell>
          <cell r="CG6759" t="str">
            <v>Solyc05g041540.4</v>
          </cell>
          <cell r="CH6759" t="str">
            <v>Solyc06g017860.3</v>
          </cell>
          <cell r="CI6759" t="str">
            <v>Solyc06g068880.3</v>
          </cell>
          <cell r="CJ6759" t="str">
            <v>Solyc06g074850.3</v>
          </cell>
          <cell r="CK6759" t="str">
            <v>Solyc07g005680.5</v>
          </cell>
          <cell r="CL6759" t="str">
            <v>Solyc07g005960.3</v>
          </cell>
          <cell r="CM6759" t="str">
            <v>Solyc11g008280.3</v>
          </cell>
          <cell r="CN6759" t="str">
            <v>Solyc11g066250.2</v>
          </cell>
          <cell r="CO6759" t="str">
            <v>Solyc12g099160.2</v>
          </cell>
          <cell r="CP6759" t="str">
            <v>Solyc02g091950.4</v>
          </cell>
          <cell r="CQ6759" t="str">
            <v>Solyc03g033620.3</v>
          </cell>
          <cell r="CR6759" t="str">
            <v>Solyc07g005190.3</v>
          </cell>
          <cell r="CS6759" t="str">
            <v>Solyc09g010220.5</v>
          </cell>
          <cell r="CT6759" t="str">
            <v>Solyc11g066590.2</v>
          </cell>
          <cell r="CU6759" t="str">
            <v>Solyc11g066600.2</v>
          </cell>
          <cell r="CV6759" t="str">
            <v>Solyc01g081350.1</v>
          </cell>
          <cell r="CW6759" t="str">
            <v>Solyc01g081370.4</v>
          </cell>
          <cell r="CX6759" t="str">
            <v>Solyc01g096040.5</v>
          </cell>
          <cell r="CY6759" t="str">
            <v>Solyc01g101240.5</v>
          </cell>
          <cell r="CZ6759" t="str">
            <v>Solyc02g005601.1</v>
          </cell>
          <cell r="DA6759" t="str">
            <v>Solyc02g032940.5</v>
          </cell>
          <cell r="DB6759" t="str">
            <v>Solyc02g080880.4</v>
          </cell>
          <cell r="DC6759" t="str">
            <v>Solyc03g005280.4</v>
          </cell>
          <cell r="DD6759" t="str">
            <v>Solyc03g117690.3</v>
          </cell>
          <cell r="DE6759" t="str">
            <v>Solyc03g119690.3</v>
          </cell>
          <cell r="DF6759" t="str">
            <v>Solyc04g008850.1</v>
          </cell>
          <cell r="DG6759" t="str">
            <v>Solyc05g009680.1</v>
          </cell>
          <cell r="DH6759" t="str">
            <v>Solyc05g009890.1</v>
          </cell>
          <cell r="DI6759" t="str">
            <v>Solyc05g016310.1</v>
          </cell>
          <cell r="DJ6759" t="str">
            <v>Solyc05g056450.3</v>
          </cell>
          <cell r="DK6759" t="str">
            <v>Solyc06g068550.5</v>
          </cell>
          <cell r="DL6759" t="str">
            <v>Solyc06g069220.1</v>
          </cell>
          <cell r="DM6759" t="str">
            <v>Solyc07g006430.1</v>
          </cell>
          <cell r="DN6759" t="str">
            <v>Solyc07g006440.1</v>
          </cell>
          <cell r="DO6759" t="str">
            <v>Solyc07g006450.1</v>
          </cell>
          <cell r="DP6759" t="str">
            <v>Solyc07g006460.1</v>
          </cell>
          <cell r="DQ6759" t="str">
            <v>Solyc07g006470.1</v>
          </cell>
          <cell r="DR6759" t="str">
            <v>Solyc07g045100.1</v>
          </cell>
          <cell r="DS6759" t="str">
            <v>Solyc07g051850.3</v>
          </cell>
          <cell r="DT6759" t="str">
            <v>Solyc08g005810.1</v>
          </cell>
          <cell r="DU6759" t="str">
            <v>Solyc08g005820.1</v>
          </cell>
          <cell r="DV6759" t="str">
            <v>Solyc08g005830.1</v>
          </cell>
          <cell r="DW6759" t="str">
            <v>Solyc08g005840.1</v>
          </cell>
          <cell r="DX6759" t="str">
            <v>Solyc08g067100.2</v>
          </cell>
          <cell r="DY6759" t="str">
            <v>Solyc08g074913.1</v>
          </cell>
          <cell r="DZ6759" t="str">
            <v>Solyc08g074917.1</v>
          </cell>
          <cell r="EA6759" t="str">
            <v>Solyc09g082760.3</v>
          </cell>
          <cell r="EB6759" t="str">
            <v>Solyc10g009410.1</v>
          </cell>
          <cell r="EC6759" t="str">
            <v>Solyc02g091580.5</v>
          </cell>
          <cell r="ED6759" t="str">
            <v>Solyc09g014890.3</v>
          </cell>
          <cell r="EE6759" t="str">
            <v>Solyc04g005040.1</v>
          </cell>
          <cell r="EF6759" t="str">
            <v>Solyc04g005050.1</v>
          </cell>
          <cell r="EG6759" t="str">
            <v>Solyc05g006360.3</v>
          </cell>
          <cell r="EH6759" t="str">
            <v>Solyc08g078550.1</v>
          </cell>
          <cell r="EI6759" t="str">
            <v>Solyc10g018750.1</v>
          </cell>
          <cell r="EJ6759" t="str">
            <v>Solyc10g018760.1</v>
          </cell>
          <cell r="EK6759" t="str">
            <v>Solyc02g043860.3</v>
          </cell>
          <cell r="EL6759" t="str">
            <v>Solyc04g015680.3</v>
          </cell>
          <cell r="EM6759" t="str">
            <v>Solyc04g015690.4</v>
          </cell>
          <cell r="EN6759" t="str">
            <v>Solyc01g094930.3</v>
          </cell>
          <cell r="EO6759" t="str">
            <v>Solyc12g010020.3</v>
          </cell>
          <cell r="EP6759" t="str">
            <v>Solyc12g010030.3</v>
          </cell>
          <cell r="EQ6759" t="str">
            <v>Solyc12g010040.2</v>
          </cell>
          <cell r="ER6759" t="str">
            <v>Solyc03g111180.3</v>
          </cell>
          <cell r="ES6759" t="str">
            <v>Solyc11g007090.3</v>
          </cell>
          <cell r="ET6759" t="str">
            <v>Solyc08g062630.3</v>
          </cell>
          <cell r="EU6759" t="str">
            <v>Solyc01g099110.4</v>
          </cell>
          <cell r="EV6759" t="str">
            <v>Solyc02g062970.3</v>
          </cell>
          <cell r="EW6759" t="str">
            <v>Solyc02g085640.4</v>
          </cell>
          <cell r="EX6759" t="str">
            <v>Solyc04g072010.3</v>
          </cell>
          <cell r="EY6759" t="str">
            <v>Solyc11g045250.1</v>
          </cell>
          <cell r="EZ6759" t="str">
            <v>Solyc00g500023.1</v>
          </cell>
          <cell r="FA6759" t="str">
            <v>Solyc01g010720.4</v>
          </cell>
          <cell r="FB6759" t="str">
            <v>Solyc01g087920.2</v>
          </cell>
          <cell r="FC6759" t="str">
            <v>Solyc01g087940.3</v>
          </cell>
          <cell r="FD6759" t="str">
            <v>Solyc01g108450.3</v>
          </cell>
          <cell r="FE6759" t="str">
            <v>Solyc01g108460.1</v>
          </cell>
          <cell r="FF6759" t="str">
            <v>Solyc01g108470.3</v>
          </cell>
          <cell r="FG6759" t="str">
            <v>Solyc01g108480.1</v>
          </cell>
          <cell r="FH6759" t="str">
            <v>Solyc01g108490.3</v>
          </cell>
          <cell r="FI6759" t="str">
            <v>Solyc01g111460.3</v>
          </cell>
          <cell r="FJ6759" t="str">
            <v>Solyc02g076690.3</v>
          </cell>
          <cell r="FK6759" t="str">
            <v>Solyc02g076710.3</v>
          </cell>
          <cell r="FL6759" t="str">
            <v>Solyc02g076730.4</v>
          </cell>
          <cell r="FM6759" t="str">
            <v>Solyc02g076970.2</v>
          </cell>
          <cell r="FN6759" t="str">
            <v>Solyc03g005340.4</v>
          </cell>
          <cell r="FO6759" t="str">
            <v>Solyc03g044233.2</v>
          </cell>
          <cell r="FP6759" t="str">
            <v>Solyc03g044280.3</v>
          </cell>
          <cell r="FQ6759" t="str">
            <v>Solyc03g093440.4</v>
          </cell>
          <cell r="FR6759" t="str">
            <v>Solyc03g097085.2</v>
          </cell>
          <cell r="FS6759" t="str">
            <v>Solyc04g076120.3</v>
          </cell>
          <cell r="FT6759" t="str">
            <v>Solyc04g076130.3</v>
          </cell>
          <cell r="FU6759" t="str">
            <v>Solyc04g077630.4</v>
          </cell>
          <cell r="FV6759" t="str">
            <v>Solyc04g077640.4</v>
          </cell>
          <cell r="FW6759" t="str">
            <v>Solyc04g077650.3</v>
          </cell>
          <cell r="FX6759" t="str">
            <v>Solyc04g077670.3</v>
          </cell>
          <cell r="FY6759" t="str">
            <v>Solyc04g079040.4</v>
          </cell>
          <cell r="FZ6759" t="str">
            <v>Solyc04g079060.3</v>
          </cell>
          <cell r="GA6759" t="str">
            <v>Solyc04g082120.3</v>
          </cell>
          <cell r="GB6759" t="str">
            <v>Solyc05g150135.1</v>
          </cell>
          <cell r="GC6759" t="str">
            <v>Solyc05g048770.3</v>
          </cell>
          <cell r="GD6759" t="str">
            <v>Solyc05g050770.4</v>
          </cell>
          <cell r="GE6759" t="str">
            <v>Solyc05g050780.3</v>
          </cell>
          <cell r="GF6759" t="str">
            <v>Solyc06g083020.3</v>
          </cell>
          <cell r="GG6759" t="str">
            <v>Solyc06g083030.4</v>
          </cell>
          <cell r="GH6759" t="str">
            <v>Solyc06g083040.3</v>
          </cell>
          <cell r="GI6759" t="str">
            <v>Solyc06g083050.3</v>
          </cell>
          <cell r="GJ6759" t="str">
            <v>Solyc07g027000.1</v>
          </cell>
          <cell r="GK6759" t="str">
            <v>Solyc07g053460.5</v>
          </cell>
          <cell r="GL6759" t="str">
            <v>Solyc08g022070.3</v>
          </cell>
          <cell r="GM6759" t="str">
            <v>Solyc09g007640.4</v>
          </cell>
          <cell r="GN6759" t="str">
            <v>Solyc09g083120.3</v>
          </cell>
          <cell r="GO6759" t="str">
            <v>Solyc09g083130.3</v>
          </cell>
          <cell r="GP6759" t="str">
            <v>Solyc10g049210.3</v>
          </cell>
          <cell r="GQ6759" t="str">
            <v>Solyc10g049250.4</v>
          </cell>
          <cell r="GR6759" t="str">
            <v>Solyc10g049270.2</v>
          </cell>
          <cell r="GS6759" t="str">
            <v>Solyc10g054090.2</v>
          </cell>
          <cell r="GT6759" t="str">
            <v>Solyc11g066520.3</v>
          </cell>
          <cell r="GU6759" t="str">
            <v>Solyc12g019560.1</v>
          </cell>
          <cell r="GV6759" t="str">
            <v>Solyc12g019570.2</v>
          </cell>
          <cell r="GW6759" t="str">
            <v>Solyc12g088250.2</v>
          </cell>
          <cell r="GX6759" t="str">
            <v>Solyc12g088280.3</v>
          </cell>
        </row>
        <row r="6760">
          <cell r="A6760" t="str">
            <v>50.3.5 Enzyme classification.EC_3 hydrolases.EC_3.5 hydrolase acting on carbon-nitrogen bond, other than peptide bond</v>
          </cell>
          <cell r="B6760" t="str">
            <v>Solyc01g091160.4</v>
          </cell>
          <cell r="C6760" t="str">
            <v>Solyc01g091170.3</v>
          </cell>
          <cell r="D6760" t="str">
            <v>Solyc05g014970.3</v>
          </cell>
          <cell r="E6760" t="str">
            <v>Solyc03g006140.3</v>
          </cell>
          <cell r="F6760" t="str">
            <v>Solyc04g082190.1</v>
          </cell>
          <cell r="G6760" t="str">
            <v>Solyc05g006910.4</v>
          </cell>
          <cell r="H6760" t="str">
            <v>Solyc09g014770.3</v>
          </cell>
          <cell r="I6760" t="str">
            <v>Solyc10g005310.3</v>
          </cell>
          <cell r="J6760" t="str">
            <v>Solyc02g078400.3</v>
          </cell>
          <cell r="K6760" t="str">
            <v>Solyc11g064920.2</v>
          </cell>
          <cell r="L6760" t="str">
            <v>Solyc10g047630.2</v>
          </cell>
          <cell r="M6760" t="str">
            <v>Solyc03g111350.4</v>
          </cell>
          <cell r="N6760" t="str">
            <v>Solyc06g083230.3</v>
          </cell>
          <cell r="O6760" t="str">
            <v>Solyc01g094280.3</v>
          </cell>
          <cell r="P6760" t="str">
            <v>Solyc08g048240.5</v>
          </cell>
          <cell r="Q6760" t="str">
            <v>Solyc10g080970.2</v>
          </cell>
          <cell r="R6760" t="str">
            <v>Solyc11g073160.3</v>
          </cell>
          <cell r="S6760" t="str">
            <v>Solyc01g105560.3</v>
          </cell>
          <cell r="T6760" t="str">
            <v>Solyc11g010300.2</v>
          </cell>
          <cell r="U6760" t="str">
            <v>Solyc11g068540.2</v>
          </cell>
          <cell r="V6760" t="str">
            <v>Solyc09g010560.3</v>
          </cell>
          <cell r="W6760" t="str">
            <v>Solyc11g067020.3</v>
          </cell>
          <cell r="X6760" t="str">
            <v>Solyc03g112410.2</v>
          </cell>
          <cell r="Y6760" t="str">
            <v>Solyc06g071680.5</v>
          </cell>
          <cell r="Z6760" t="str">
            <v>Solyc09g091440.3</v>
          </cell>
          <cell r="AA6760" t="str">
            <v>Solyc07g008650.4</v>
          </cell>
          <cell r="AB6760" t="str">
            <v>Solyc02g086680.4</v>
          </cell>
          <cell r="AC6760" t="str">
            <v>Solyc07g015860.3</v>
          </cell>
          <cell r="AD6760" t="str">
            <v>Solyc01g097440.3</v>
          </cell>
          <cell r="AE6760" t="str">
            <v>Solyc11g068730.2</v>
          </cell>
          <cell r="AF6760" t="str">
            <v>Solyc01g112280.3</v>
          </cell>
          <cell r="AG6760" t="str">
            <v>Solyc11g012970.2</v>
          </cell>
        </row>
        <row r="6761">
          <cell r="A6761" t="str">
            <v>50.3.6 Enzyme classification.EC_3 hydrolases.EC_3.6 hydrolase acting on acid anhydride</v>
          </cell>
          <cell r="B6761" t="str">
            <v>Solyc10g005930.2</v>
          </cell>
          <cell r="C6761" t="str">
            <v>Solyc01g011090.4</v>
          </cell>
          <cell r="D6761" t="str">
            <v>Solyc01g011100.2</v>
          </cell>
          <cell r="E6761" t="str">
            <v>Solyc01g096930.3</v>
          </cell>
          <cell r="F6761" t="str">
            <v>Solyc02g069420.5</v>
          </cell>
          <cell r="G6761" t="str">
            <v>Solyc02g069430.4</v>
          </cell>
          <cell r="H6761" t="str">
            <v>Solyc02g086800.4</v>
          </cell>
          <cell r="I6761" t="str">
            <v>Solyc03g121810.2</v>
          </cell>
          <cell r="J6761" t="str">
            <v>Solyc04g006940.5</v>
          </cell>
          <cell r="K6761" t="str">
            <v>Solyc05g006640.4</v>
          </cell>
          <cell r="L6761" t="str">
            <v>Solyc05g010120.4</v>
          </cell>
          <cell r="M6761" t="str">
            <v>Solyc06g062780.4</v>
          </cell>
          <cell r="N6761" t="str">
            <v>Solyc10g074940.2</v>
          </cell>
          <cell r="O6761" t="str">
            <v>Solyc11g017170.1</v>
          </cell>
          <cell r="P6761" t="str">
            <v>Solyc12g044920.3</v>
          </cell>
          <cell r="Q6761" t="str">
            <v>Solyc02g032550.3</v>
          </cell>
          <cell r="R6761" t="str">
            <v>Solyc02g032560.3</v>
          </cell>
          <cell r="S6761" t="str">
            <v>Solyc02g081980.3</v>
          </cell>
          <cell r="T6761" t="str">
            <v>Solyc05g007660.3</v>
          </cell>
          <cell r="U6761" t="str">
            <v>Solyc05g007670.4</v>
          </cell>
          <cell r="V6761" t="str">
            <v>Solyc05g052490.3</v>
          </cell>
          <cell r="W6761" t="str">
            <v>Solyc08g016010.3</v>
          </cell>
          <cell r="X6761" t="str">
            <v>Solyc09g092400.2</v>
          </cell>
          <cell r="Y6761" t="str">
            <v>Solyc12g096560.2</v>
          </cell>
          <cell r="Z6761" t="str">
            <v>Solyc12g098540.2</v>
          </cell>
          <cell r="AA6761" t="str">
            <v>Solyc01g097970.5</v>
          </cell>
          <cell r="AB6761" t="str">
            <v>Solyc01g100030.5</v>
          </cell>
          <cell r="AC6761" t="str">
            <v>Solyc04g080250.3</v>
          </cell>
          <cell r="AD6761" t="str">
            <v>Solyc02g094100.5</v>
          </cell>
          <cell r="AE6761" t="str">
            <v>Solyc06g066810.3</v>
          </cell>
          <cell r="AF6761" t="str">
            <v>Solyc06g075080.4</v>
          </cell>
          <cell r="AG6761" t="str">
            <v>Solyc11g007170.2</v>
          </cell>
          <cell r="AH6761" t="str">
            <v>Solyc11g067230.2</v>
          </cell>
          <cell r="AI6761" t="str">
            <v>Solyc11g067240.2</v>
          </cell>
          <cell r="AJ6761" t="str">
            <v>Solyc01g104920.3</v>
          </cell>
          <cell r="AK6761" t="str">
            <v>Solyc04g025160.3</v>
          </cell>
          <cell r="AL6761" t="str">
            <v>Solyc11g069830.2</v>
          </cell>
          <cell r="AM6761" t="str">
            <v>Solyc01g091880.3</v>
          </cell>
          <cell r="AN6761" t="str">
            <v>Solyc05g050490.4</v>
          </cell>
          <cell r="AO6761" t="str">
            <v>Solyc10g017810.2</v>
          </cell>
          <cell r="AP6761" t="str">
            <v>Solyc01g106430.3</v>
          </cell>
          <cell r="AQ6761" t="str">
            <v>Solyc10g047950.2</v>
          </cell>
          <cell r="AR6761" t="str">
            <v>Solyc01g094150.3</v>
          </cell>
          <cell r="AS6761" t="str">
            <v>Solyc02g068700.3</v>
          </cell>
          <cell r="AT6761" t="str">
            <v>Solyc02g070440.3</v>
          </cell>
          <cell r="AU6761" t="str">
            <v>Solyc03g112080.1</v>
          </cell>
          <cell r="AV6761" t="str">
            <v>Solyc06g007590.3</v>
          </cell>
          <cell r="AW6761" t="str">
            <v>Solyc06g069640.3</v>
          </cell>
          <cell r="AX6761" t="str">
            <v>Solyc06g083130.5</v>
          </cell>
          <cell r="AY6761" t="str">
            <v>Solyc09g008190.3</v>
          </cell>
          <cell r="AZ6761" t="str">
            <v>Solyc09g018650.3</v>
          </cell>
          <cell r="BA6761" t="str">
            <v>Solyc09g090300.3</v>
          </cell>
          <cell r="BB6761" t="str">
            <v>Solyc09g091420.4</v>
          </cell>
          <cell r="BC6761" t="str">
            <v>Solyc10g019190.2</v>
          </cell>
          <cell r="BD6761" t="str">
            <v>Solyc10g081310.2</v>
          </cell>
          <cell r="BE6761" t="str">
            <v>Solyc11g013570.4</v>
          </cell>
          <cell r="BF6761" t="str">
            <v>Solyc11g013700.3</v>
          </cell>
          <cell r="BG6761" t="str">
            <v>Solyc11g050880.2</v>
          </cell>
          <cell r="BH6761" t="str">
            <v>Solyc12g040520.2</v>
          </cell>
        </row>
        <row r="6762">
          <cell r="A6762" t="str">
            <v>50.4 Enzyme classification.EC_4 lyases</v>
          </cell>
          <cell r="B6762" t="str">
            <v>Solyc01g110360.3</v>
          </cell>
          <cell r="C6762" t="str">
            <v>Solyc02g062340.3</v>
          </cell>
          <cell r="D6762" t="str">
            <v>Solyc02g084440.4</v>
          </cell>
          <cell r="E6762" t="str">
            <v>Solyc05g008600.3</v>
          </cell>
          <cell r="F6762" t="str">
            <v>Solyc06g075050.2</v>
          </cell>
          <cell r="G6762" t="str">
            <v>Solyc06g075060.2</v>
          </cell>
          <cell r="H6762" t="str">
            <v>Solyc06g075070.4</v>
          </cell>
          <cell r="I6762" t="str">
            <v>Solyc09g008420.3</v>
          </cell>
          <cell r="J6762" t="str">
            <v>Solyc09g009830.3</v>
          </cell>
          <cell r="K6762" t="str">
            <v>Solyc10g079270.3</v>
          </cell>
          <cell r="L6762" t="str">
            <v>Solyc10g083890.2</v>
          </cell>
          <cell r="M6762" t="str">
            <v>Solyc11g069640.2</v>
          </cell>
          <cell r="N6762" t="str">
            <v>Solyc07g055060.3</v>
          </cell>
          <cell r="O6762" t="str">
            <v>Solyc07g062530.3</v>
          </cell>
          <cell r="P6762" t="str">
            <v>Solyc10g007290.4</v>
          </cell>
          <cell r="Q6762" t="str">
            <v>Solyc12g014250.2</v>
          </cell>
          <cell r="R6762" t="str">
            <v>Solyc07g065900.3</v>
          </cell>
          <cell r="S6762" t="str">
            <v>Solyc09g009260.3</v>
          </cell>
          <cell r="T6762" t="str">
            <v>Solyc10g083570.3</v>
          </cell>
          <cell r="U6762" t="str">
            <v>Solyc06g076650.4</v>
          </cell>
          <cell r="V6762" t="str">
            <v>Solyc09g009020.3</v>
          </cell>
          <cell r="W6762" t="str">
            <v>Solyc10g085550.3</v>
          </cell>
          <cell r="X6762" t="str">
            <v>Solyc02g080630.4</v>
          </cell>
          <cell r="Y6762" t="str">
            <v>Solyc08g066850.3</v>
          </cell>
          <cell r="Z6762" t="str">
            <v>Solyc12g007310.3</v>
          </cell>
          <cell r="AA6762" t="str">
            <v>Solyc07g052350.3</v>
          </cell>
          <cell r="AB6762" t="str">
            <v>Solyc12g005860.2</v>
          </cell>
          <cell r="AC6762" t="str">
            <v>Solyc09g075450.3</v>
          </cell>
          <cell r="AD6762" t="str">
            <v>Solyc04g076880.3</v>
          </cell>
          <cell r="AE6762" t="str">
            <v>Solyc12g088160.3</v>
          </cell>
          <cell r="AF6762" t="str">
            <v>Solyc06g082130.3</v>
          </cell>
          <cell r="AG6762" t="str">
            <v>Solyc09g005110.3</v>
          </cell>
          <cell r="AH6762" t="str">
            <v>Solyc10g076510.2</v>
          </cell>
          <cell r="AI6762" t="str">
            <v>Solyc03g114500.4</v>
          </cell>
          <cell r="AJ6762" t="str">
            <v>Solyc02g084210.1</v>
          </cell>
          <cell r="AK6762" t="str">
            <v>Solyc03g118270.1</v>
          </cell>
          <cell r="AL6762" t="str">
            <v>Solyc01g160360.1</v>
          </cell>
          <cell r="AM6762" t="str">
            <v>Solyc01g066700.4</v>
          </cell>
          <cell r="AN6762" t="str">
            <v>Solyc04g011400.3</v>
          </cell>
          <cell r="AO6762" t="str">
            <v>Solyc09g005810.4</v>
          </cell>
          <cell r="AP6762" t="str">
            <v>Solyc09g075120.3</v>
          </cell>
          <cell r="AQ6762" t="str">
            <v>Solyc10g085920.3</v>
          </cell>
          <cell r="AR6762" t="str">
            <v>Solyc11g066150.3</v>
          </cell>
          <cell r="AS6762" t="str">
            <v>Solyc12g099480.2</v>
          </cell>
          <cell r="AT6762" t="str">
            <v>Solyc04g076320.5</v>
          </cell>
          <cell r="AU6762" t="str">
            <v>Solyc09g076020.3</v>
          </cell>
          <cell r="AV6762" t="str">
            <v>Solyc03g044660.3</v>
          </cell>
          <cell r="AW6762" t="str">
            <v>Solyc10g083110.3</v>
          </cell>
          <cell r="AX6762" t="str">
            <v>Solyc01g109850.3</v>
          </cell>
          <cell r="AY6762" t="str">
            <v>Solyc02g067180.3</v>
          </cell>
          <cell r="AZ6762" t="str">
            <v>Solyc10g079720.2</v>
          </cell>
          <cell r="BA6762" t="str">
            <v>Solyc03g121910.1</v>
          </cell>
          <cell r="BB6762" t="str">
            <v>Solyc06g062840.4</v>
          </cell>
          <cell r="BC6762" t="str">
            <v>Solyc08g008580.3</v>
          </cell>
          <cell r="BD6762" t="str">
            <v>Solyc08g083110.4</v>
          </cell>
          <cell r="BE6762" t="str">
            <v>Solyc05g053540.3</v>
          </cell>
          <cell r="BF6762" t="str">
            <v>Solyc12g043020.2</v>
          </cell>
          <cell r="BG6762" t="str">
            <v>Solyc04g009620.5</v>
          </cell>
          <cell r="BH6762" t="str">
            <v>Solyc04g049350.4</v>
          </cell>
          <cell r="BI6762" t="str">
            <v>Solyc06g005980.5</v>
          </cell>
          <cell r="BJ6762" t="str">
            <v>Solyc06g006100.3</v>
          </cell>
          <cell r="BK6762" t="str">
            <v>Solyc12g010180.2</v>
          </cell>
          <cell r="BL6762" t="str">
            <v>Solyc07g064280.3</v>
          </cell>
          <cell r="BM6762" t="str">
            <v>Solyc10g006400.3</v>
          </cell>
          <cell r="BN6762" t="str">
            <v>Solyc09g090430.3</v>
          </cell>
          <cell r="BO6762" t="str">
            <v>Solyc04g009960.3</v>
          </cell>
          <cell r="BP6762" t="str">
            <v>Solyc09g008670.3</v>
          </cell>
          <cell r="BQ6762" t="str">
            <v>Solyc10g083540.3</v>
          </cell>
          <cell r="BR6762" t="str">
            <v>Solyc10g083760.3</v>
          </cell>
          <cell r="BS6762" t="str">
            <v>Solyc01g080170.3</v>
          </cell>
          <cell r="BT6762" t="str">
            <v>Solyc11g065070.2</v>
          </cell>
          <cell r="BU6762" t="str">
            <v>Solyc08g078130.4</v>
          </cell>
          <cell r="BV6762" t="str">
            <v>Solyc03g044120.1</v>
          </cell>
          <cell r="BW6762" t="str">
            <v>Solyc03g045020.5</v>
          </cell>
          <cell r="BX6762" t="str">
            <v>Solyc07g054280.1</v>
          </cell>
          <cell r="BY6762" t="str">
            <v>Solyc07g054860.1</v>
          </cell>
          <cell r="BZ6762" t="str">
            <v>Solyc09g064430.4</v>
          </cell>
          <cell r="CA6762" t="str">
            <v>Solyc02g036290.4</v>
          </cell>
          <cell r="CB6762" t="str">
            <v>Solyc02g036300.3</v>
          </cell>
          <cell r="CC6762" t="str">
            <v>Solyc06g060780.4</v>
          </cell>
          <cell r="CD6762" t="str">
            <v>Solyc05g015860.4</v>
          </cell>
          <cell r="CE6762" t="str">
            <v>Solyc08g080920.3</v>
          </cell>
          <cell r="CF6762" t="str">
            <v>Solyc12g056270.2</v>
          </cell>
          <cell r="CG6762" t="str">
            <v>Solyc04g049360.3</v>
          </cell>
          <cell r="CH6762" t="str">
            <v>Solyc02g005510.4</v>
          </cell>
          <cell r="CI6762" t="str">
            <v>Solyc08g069030.4</v>
          </cell>
          <cell r="CJ6762" t="str">
            <v>Solyc06g048730.3</v>
          </cell>
          <cell r="CK6762" t="str">
            <v>Solyc10g007320.3</v>
          </cell>
          <cell r="CL6762" t="str">
            <v>Solyc10g054440.3</v>
          </cell>
          <cell r="CM6762" t="str">
            <v>Solyc01g010050.3</v>
          </cell>
          <cell r="CN6762" t="str">
            <v>Solyc01g080380.5</v>
          </cell>
          <cell r="CO6762" t="str">
            <v>Solyc02g089610.2</v>
          </cell>
          <cell r="CP6762" t="str">
            <v>Solyc05g010420.2</v>
          </cell>
          <cell r="CQ6762" t="str">
            <v>Solyc06g054460.1</v>
          </cell>
          <cell r="CR6762" t="str">
            <v>Solyc11g007020.2</v>
          </cell>
          <cell r="CS6762" t="str">
            <v>Solyc08g081570.3</v>
          </cell>
          <cell r="CT6762" t="str">
            <v>Solyc01g101170.4</v>
          </cell>
          <cell r="CU6762" t="str">
            <v>Solyc01g101180.5</v>
          </cell>
          <cell r="CV6762" t="str">
            <v>Solyc01g101190.3</v>
          </cell>
          <cell r="CW6762" t="str">
            <v>Solyc01g101210.4</v>
          </cell>
          <cell r="CX6762" t="str">
            <v>Solyc01g101220.3</v>
          </cell>
          <cell r="CY6762" t="str">
            <v>Solyc01g105850.3</v>
          </cell>
          <cell r="CZ6762" t="str">
            <v>Solyc01g105870.3</v>
          </cell>
          <cell r="DA6762" t="str">
            <v>Solyc01g105880.4</v>
          </cell>
          <cell r="DB6762" t="str">
            <v>Solyc01g105890.3</v>
          </cell>
          <cell r="DC6762" t="str">
            <v>Solyc01g105900.2</v>
          </cell>
          <cell r="DD6762" t="str">
            <v>Solyc01g105920.3</v>
          </cell>
          <cell r="DE6762" t="str">
            <v>Solyc01g105940.3</v>
          </cell>
          <cell r="DF6762" t="str">
            <v>Solyc01g105960.2</v>
          </cell>
          <cell r="DG6762" t="str">
            <v>Solyc02g079840.2</v>
          </cell>
          <cell r="DH6762" t="str">
            <v>Solyc02g079890.2</v>
          </cell>
          <cell r="DI6762" t="str">
            <v>Solyc02g079900.1</v>
          </cell>
          <cell r="DJ6762" t="str">
            <v>Solyc03g006550.4</v>
          </cell>
          <cell r="DK6762" t="str">
            <v>Solyc03g007730.1</v>
          </cell>
          <cell r="DL6762" t="str">
            <v>Solyc03g124068.2</v>
          </cell>
          <cell r="DM6762" t="str">
            <v>Solyc04g005110.1</v>
          </cell>
          <cell r="DN6762" t="str">
            <v>Solyc04g051620.3</v>
          </cell>
          <cell r="DO6762" t="str">
            <v>Solyc04g054380.1</v>
          </cell>
          <cell r="DP6762" t="str">
            <v>Solyc05g026590.2</v>
          </cell>
          <cell r="DQ6762" t="str">
            <v>Solyc06g059930.4</v>
          </cell>
          <cell r="DR6762" t="str">
            <v>Solyc06g060010.4</v>
          </cell>
          <cell r="DS6762" t="str">
            <v>Solyc06g060180.3</v>
          </cell>
          <cell r="DT6762" t="str">
            <v>Solyc07g008690.3</v>
          </cell>
          <cell r="DU6762" t="str">
            <v>Solyc07g051940.5</v>
          </cell>
          <cell r="DV6762" t="str">
            <v>Solyc07g052120.5</v>
          </cell>
          <cell r="DW6762" t="str">
            <v>Solyc07g052150.4</v>
          </cell>
          <cell r="DX6762" t="str">
            <v>Solyc08g005640.4</v>
          </cell>
          <cell r="DY6762" t="str">
            <v>Solyc09g092470.2</v>
          </cell>
          <cell r="DZ6762" t="str">
            <v>Solyc10g005390.4</v>
          </cell>
          <cell r="EA6762" t="str">
            <v>Solyc10g005410.5</v>
          </cell>
          <cell r="EB6762" t="str">
            <v>Solyc12g006570.2</v>
          </cell>
          <cell r="EC6762" t="str">
            <v>Solyc12g019240.3</v>
          </cell>
          <cell r="ED6762" t="str">
            <v>Solyc00g500095.1</v>
          </cell>
          <cell r="EE6762" t="str">
            <v>Solyc00g500353.1</v>
          </cell>
          <cell r="EF6762" t="str">
            <v>Solyc03g042560.3</v>
          </cell>
          <cell r="EG6762" t="str">
            <v>Solyc05g056170.3</v>
          </cell>
          <cell r="EH6762" t="str">
            <v>Solyc09g007890.1</v>
          </cell>
          <cell r="EI6762" t="str">
            <v>Solyc09g007900.5</v>
          </cell>
          <cell r="EJ6762" t="str">
            <v>Solyc09g007920.4</v>
          </cell>
          <cell r="EK6762" t="str">
            <v>Solyc10g011925.2</v>
          </cell>
          <cell r="EL6762" t="str">
            <v>Solyc10g086180.2</v>
          </cell>
          <cell r="EM6762" t="str">
            <v>Solyc01g095080.3</v>
          </cell>
          <cell r="EN6762" t="str">
            <v>Solyc02g063540.4</v>
          </cell>
          <cell r="EO6762" t="str">
            <v>Solyc02g063543.1</v>
          </cell>
          <cell r="EP6762" t="str">
            <v>Solyc02g091990.3</v>
          </cell>
          <cell r="EQ6762" t="str">
            <v>Solyc03g043890.3</v>
          </cell>
          <cell r="ER6762" t="str">
            <v>Solyc05g050010.3</v>
          </cell>
          <cell r="ES6762" t="str">
            <v>Solyc07g026900.1</v>
          </cell>
          <cell r="ET6762" t="str">
            <v>Solyc08g008110.3</v>
          </cell>
          <cell r="EU6762" t="str">
            <v>Solyc08g081535.1</v>
          </cell>
          <cell r="EV6762" t="str">
            <v>Solyc12g008740.1</v>
          </cell>
          <cell r="EW6762" t="str">
            <v>Solyc06g084240.2</v>
          </cell>
          <cell r="EX6762" t="str">
            <v>Solyc08g005710.3</v>
          </cell>
          <cell r="EY6762" t="str">
            <v>Solyc08g005677.2</v>
          </cell>
          <cell r="EZ6762" t="str">
            <v>Solyc03g111600.5</v>
          </cell>
          <cell r="FA6762" t="str">
            <v>Solyc04g016530.3</v>
          </cell>
          <cell r="FB6762" t="str">
            <v>Solyc08g079530.3</v>
          </cell>
          <cell r="FC6762" t="str">
            <v>Solyc01g010740.5</v>
          </cell>
          <cell r="FD6762" t="str">
            <v>Solyc02g067450.4</v>
          </cell>
          <cell r="FE6762" t="str">
            <v>Solyc02g080910.4</v>
          </cell>
          <cell r="FF6762" t="str">
            <v>Solyc02g087670.3</v>
          </cell>
          <cell r="FG6762" t="str">
            <v>Solyc02g093580.5</v>
          </cell>
          <cell r="FH6762" t="str">
            <v>Solyc03g071570.3</v>
          </cell>
          <cell r="FI6762" t="str">
            <v>Solyc03g058890.5</v>
          </cell>
          <cell r="FJ6762" t="str">
            <v>Solyc03g058910.3</v>
          </cell>
          <cell r="FK6762" t="str">
            <v>Solyc03g111690.4</v>
          </cell>
          <cell r="FL6762" t="str">
            <v>Solyc03g113150.3</v>
          </cell>
          <cell r="FM6762" t="str">
            <v>Solyc05g014000.5</v>
          </cell>
          <cell r="FN6762" t="str">
            <v>Solyc05g055510.3</v>
          </cell>
          <cell r="FO6762" t="str">
            <v>Solyc06g071020.3</v>
          </cell>
          <cell r="FP6762" t="str">
            <v>Solyc06g083580.4</v>
          </cell>
          <cell r="FQ6762" t="str">
            <v>Solyc09g008380.3</v>
          </cell>
          <cell r="FR6762" t="str">
            <v>Solyc09g061890.3</v>
          </cell>
          <cell r="FS6762" t="str">
            <v>Solyc11g008140.3</v>
          </cell>
          <cell r="FT6762" t="str">
            <v>Solyc12g044750.3</v>
          </cell>
          <cell r="FU6762" t="str">
            <v>Solyc03g053130.4</v>
          </cell>
          <cell r="FV6762" t="str">
            <v>Solyc06g011530.3</v>
          </cell>
          <cell r="FW6762" t="str">
            <v>Solyc01g101195.1</v>
          </cell>
          <cell r="FX6762" t="str">
            <v>Solyc01g105910.2</v>
          </cell>
          <cell r="FY6762" t="str">
            <v>Solyc01g105950.3</v>
          </cell>
          <cell r="FZ6762" t="str">
            <v>Solyc02g079910.3</v>
          </cell>
          <cell r="GA6762" t="str">
            <v>Solyc04g010230.4</v>
          </cell>
          <cell r="GB6762" t="str">
            <v>Solyc05g026600.3</v>
          </cell>
          <cell r="GC6762" t="str">
            <v>Solyc05g026603.2</v>
          </cell>
          <cell r="GD6762" t="str">
            <v>Solyc06g071840.3</v>
          </cell>
          <cell r="GE6762" t="str">
            <v>Solyc07g008680.4</v>
          </cell>
          <cell r="GF6762" t="str">
            <v>Solyc08g005670.2</v>
          </cell>
          <cell r="GG6762" t="str">
            <v>Solyc09g005850.3</v>
          </cell>
          <cell r="GH6762" t="str">
            <v>Solyc10g005320.3</v>
          </cell>
          <cell r="GI6762" t="str">
            <v>Solyc10g160900.1</v>
          </cell>
          <cell r="GJ6762" t="str">
            <v>Solyc10g005420.1</v>
          </cell>
          <cell r="GK6762" t="str">
            <v>Solyc10g018380.3</v>
          </cell>
          <cell r="GL6762" t="str">
            <v>Solyc10g018390.3</v>
          </cell>
          <cell r="GM6762" t="str">
            <v>Solyc10g161910.1</v>
          </cell>
          <cell r="GN6762" t="str">
            <v>Solyc02g082900.3</v>
          </cell>
          <cell r="GO6762" t="str">
            <v>Solyc03g078280.3</v>
          </cell>
          <cell r="GP6762" t="str">
            <v>Solyc03g114530.5</v>
          </cell>
          <cell r="GQ6762" t="str">
            <v>Solyc03g114540.2</v>
          </cell>
          <cell r="GR6762" t="str">
            <v>Solyc03g114550.2</v>
          </cell>
          <cell r="GS6762" t="str">
            <v>Solyc03g114560.3</v>
          </cell>
          <cell r="GT6762" t="str">
            <v>Solyc04g040090.4</v>
          </cell>
          <cell r="GU6762" t="str">
            <v>Solyc05g025810.3</v>
          </cell>
          <cell r="GV6762" t="str">
            <v>Solyc06g073910.4</v>
          </cell>
          <cell r="GW6762" t="str">
            <v>Solyc07g055740.1</v>
          </cell>
          <cell r="GX6762" t="str">
            <v>Solyc07g055750.4</v>
          </cell>
          <cell r="GY6762" t="str">
            <v>Solyc10g079610.2</v>
          </cell>
          <cell r="GZ6762" t="str">
            <v>Solyc11g071800.2</v>
          </cell>
          <cell r="HA6762" t="str">
            <v>Solyc12g039070.2</v>
          </cell>
          <cell r="HB6762" t="str">
            <v>Solyc02g063544.2</v>
          </cell>
          <cell r="HC6762" t="str">
            <v>Solyc02g160100.1</v>
          </cell>
          <cell r="HD6762" t="str">
            <v>Solyc02g160210.1</v>
          </cell>
          <cell r="HE6762" t="str">
            <v>Solyc03g007070.3</v>
          </cell>
          <cell r="HF6762" t="str">
            <v>Solyc08g079750.3</v>
          </cell>
          <cell r="HG6762" t="str">
            <v>Solyc08g081550.4</v>
          </cell>
        </row>
        <row r="6763">
          <cell r="A6763" t="str">
            <v>50.4 Enzyme classification.EC_4 lyases.EC_4.1 carbon-carbon lyase</v>
          </cell>
          <cell r="B6763" t="str">
            <v>Solyc01g110360.3</v>
          </cell>
          <cell r="C6763" t="str">
            <v>Solyc02g062340.3</v>
          </cell>
          <cell r="D6763" t="str">
            <v>Solyc02g084440.4</v>
          </cell>
          <cell r="E6763" t="str">
            <v>Solyc05g008600.3</v>
          </cell>
          <cell r="F6763" t="str">
            <v>Solyc07g055060.3</v>
          </cell>
          <cell r="G6763" t="str">
            <v>Solyc07g062530.3</v>
          </cell>
          <cell r="H6763" t="str">
            <v>Solyc10g007290.4</v>
          </cell>
          <cell r="I6763" t="str">
            <v>Solyc12g014250.2</v>
          </cell>
          <cell r="J6763" t="str">
            <v>Solyc07g065900.3</v>
          </cell>
          <cell r="K6763" t="str">
            <v>Solyc09g009260.3</v>
          </cell>
          <cell r="L6763" t="str">
            <v>Solyc10g083570.3</v>
          </cell>
          <cell r="M6763" t="str">
            <v>Solyc04g076880.3</v>
          </cell>
          <cell r="N6763" t="str">
            <v>Solyc12g088160.3</v>
          </cell>
          <cell r="O6763" t="str">
            <v>Solyc06g082130.3</v>
          </cell>
          <cell r="P6763" t="str">
            <v>Solyc09g005110.3</v>
          </cell>
          <cell r="Q6763" t="str">
            <v>Solyc10g076510.2</v>
          </cell>
          <cell r="R6763" t="str">
            <v>Solyc01g160360.1</v>
          </cell>
          <cell r="S6763" t="str">
            <v>Solyc01g066700.4</v>
          </cell>
          <cell r="T6763" t="str">
            <v>Solyc04g011400.3</v>
          </cell>
          <cell r="U6763" t="str">
            <v>Solyc09g005810.4</v>
          </cell>
          <cell r="V6763" t="str">
            <v>Solyc09g075120.3</v>
          </cell>
          <cell r="W6763" t="str">
            <v>Solyc10g085920.3</v>
          </cell>
          <cell r="X6763" t="str">
            <v>Solyc11g066150.3</v>
          </cell>
          <cell r="Y6763" t="str">
            <v>Solyc12g099480.2</v>
          </cell>
          <cell r="Z6763" t="str">
            <v>Solyc01g109850.3</v>
          </cell>
          <cell r="AA6763" t="str">
            <v>Solyc06g005980.5</v>
          </cell>
          <cell r="AB6763" t="str">
            <v>Solyc06g006100.3</v>
          </cell>
          <cell r="AC6763" t="str">
            <v>Solyc12g010180.2</v>
          </cell>
          <cell r="AD6763" t="str">
            <v>Solyc04g009960.3</v>
          </cell>
          <cell r="AE6763" t="str">
            <v>Solyc01g080170.3</v>
          </cell>
          <cell r="AF6763" t="str">
            <v>Solyc11g065070.2</v>
          </cell>
          <cell r="AG6763" t="str">
            <v>Solyc03g044120.1</v>
          </cell>
          <cell r="AH6763" t="str">
            <v>Solyc03g045020.5</v>
          </cell>
          <cell r="AI6763" t="str">
            <v>Solyc07g054280.1</v>
          </cell>
          <cell r="AJ6763" t="str">
            <v>Solyc07g054860.1</v>
          </cell>
          <cell r="AK6763" t="str">
            <v>Solyc09g064430.4</v>
          </cell>
          <cell r="AL6763" t="str">
            <v>Solyc02g036290.4</v>
          </cell>
          <cell r="AM6763" t="str">
            <v>Solyc02g036300.3</v>
          </cell>
          <cell r="AN6763" t="str">
            <v>Solyc06g060780.4</v>
          </cell>
          <cell r="AO6763" t="str">
            <v>Solyc05g015860.4</v>
          </cell>
          <cell r="AP6763" t="str">
            <v>Solyc08g080920.3</v>
          </cell>
          <cell r="AQ6763" t="str">
            <v>Solyc12g056270.2</v>
          </cell>
          <cell r="AR6763" t="str">
            <v>Solyc04g049360.3</v>
          </cell>
          <cell r="AS6763" t="str">
            <v>Solyc06g048730.3</v>
          </cell>
          <cell r="AT6763" t="str">
            <v>Solyc10g007320.3</v>
          </cell>
          <cell r="AU6763" t="str">
            <v>Solyc10g054440.3</v>
          </cell>
          <cell r="AV6763" t="str">
            <v>Solyc01g010050.3</v>
          </cell>
          <cell r="AW6763" t="str">
            <v>Solyc01g080380.5</v>
          </cell>
          <cell r="AX6763" t="str">
            <v>Solyc02g089610.2</v>
          </cell>
          <cell r="AY6763" t="str">
            <v>Solyc05g010420.2</v>
          </cell>
          <cell r="AZ6763" t="str">
            <v>Solyc06g054460.1</v>
          </cell>
          <cell r="BA6763" t="str">
            <v>Solyc11g007020.2</v>
          </cell>
          <cell r="BB6763" t="str">
            <v>Solyc08g079530.3</v>
          </cell>
          <cell r="BC6763" t="str">
            <v>Solyc06g011530.3</v>
          </cell>
        </row>
        <row r="6764">
          <cell r="A6764" t="str">
            <v>50.4.2 Enzyme classification.EC_4 lyases.EC_4.2 carbon-oxygen lyase</v>
          </cell>
          <cell r="B6764" t="str">
            <v>Solyc06g075050.2</v>
          </cell>
          <cell r="C6764" t="str">
            <v>Solyc06g075060.2</v>
          </cell>
          <cell r="D6764" t="str">
            <v>Solyc06g075070.4</v>
          </cell>
          <cell r="E6764" t="str">
            <v>Solyc09g008420.3</v>
          </cell>
          <cell r="F6764" t="str">
            <v>Solyc09g009830.3</v>
          </cell>
          <cell r="G6764" t="str">
            <v>Solyc10g079270.3</v>
          </cell>
          <cell r="H6764" t="str">
            <v>Solyc10g083890.2</v>
          </cell>
          <cell r="I6764" t="str">
            <v>Solyc11g069640.2</v>
          </cell>
          <cell r="J6764" t="str">
            <v>Solyc06g076650.4</v>
          </cell>
          <cell r="K6764" t="str">
            <v>Solyc09g009020.3</v>
          </cell>
          <cell r="L6764" t="str">
            <v>Solyc10g085550.3</v>
          </cell>
          <cell r="M6764" t="str">
            <v>Solyc07g052350.3</v>
          </cell>
          <cell r="N6764" t="str">
            <v>Solyc12g005860.2</v>
          </cell>
          <cell r="O6764" t="str">
            <v>Solyc09g075450.3</v>
          </cell>
          <cell r="P6764" t="str">
            <v>Solyc03g114500.4</v>
          </cell>
          <cell r="Q6764" t="str">
            <v>Solyc02g084210.1</v>
          </cell>
          <cell r="R6764" t="str">
            <v>Solyc03g118270.1</v>
          </cell>
          <cell r="S6764" t="str">
            <v>Solyc09g076020.3</v>
          </cell>
          <cell r="T6764" t="str">
            <v>Solyc03g121910.1</v>
          </cell>
          <cell r="U6764" t="str">
            <v>Solyc06g062840.4</v>
          </cell>
          <cell r="V6764" t="str">
            <v>Solyc05g053540.3</v>
          </cell>
          <cell r="W6764" t="str">
            <v>Solyc12g043020.2</v>
          </cell>
          <cell r="X6764" t="str">
            <v>Solyc04g009620.5</v>
          </cell>
          <cell r="Y6764" t="str">
            <v>Solyc04g049350.4</v>
          </cell>
          <cell r="Z6764" t="str">
            <v>Solyc07g064280.3</v>
          </cell>
          <cell r="AA6764" t="str">
            <v>Solyc10g006400.3</v>
          </cell>
          <cell r="AB6764" t="str">
            <v>Solyc09g090430.3</v>
          </cell>
          <cell r="AC6764" t="str">
            <v>Solyc08g078130.4</v>
          </cell>
          <cell r="AD6764" t="str">
            <v>Solyc02g005510.4</v>
          </cell>
          <cell r="AE6764" t="str">
            <v>Solyc08g069030.4</v>
          </cell>
          <cell r="AF6764" t="str">
            <v>Solyc01g101170.4</v>
          </cell>
          <cell r="AG6764" t="str">
            <v>Solyc01g101180.5</v>
          </cell>
          <cell r="AH6764" t="str">
            <v>Solyc01g101190.3</v>
          </cell>
          <cell r="AI6764" t="str">
            <v>Solyc01g101210.4</v>
          </cell>
          <cell r="AJ6764" t="str">
            <v>Solyc01g101220.3</v>
          </cell>
          <cell r="AK6764" t="str">
            <v>Solyc01g105850.3</v>
          </cell>
          <cell r="AL6764" t="str">
            <v>Solyc01g105870.3</v>
          </cell>
          <cell r="AM6764" t="str">
            <v>Solyc01g105880.4</v>
          </cell>
          <cell r="AN6764" t="str">
            <v>Solyc01g105890.3</v>
          </cell>
          <cell r="AO6764" t="str">
            <v>Solyc01g105900.2</v>
          </cell>
          <cell r="AP6764" t="str">
            <v>Solyc01g105920.3</v>
          </cell>
          <cell r="AQ6764" t="str">
            <v>Solyc01g105940.3</v>
          </cell>
          <cell r="AR6764" t="str">
            <v>Solyc01g105960.2</v>
          </cell>
          <cell r="AS6764" t="str">
            <v>Solyc02g079840.2</v>
          </cell>
          <cell r="AT6764" t="str">
            <v>Solyc02g079890.2</v>
          </cell>
          <cell r="AU6764" t="str">
            <v>Solyc02g079900.1</v>
          </cell>
          <cell r="AV6764" t="str">
            <v>Solyc03g006550.4</v>
          </cell>
          <cell r="AW6764" t="str">
            <v>Solyc03g007730.1</v>
          </cell>
          <cell r="AX6764" t="str">
            <v>Solyc03g124068.2</v>
          </cell>
          <cell r="AY6764" t="str">
            <v>Solyc04g005110.1</v>
          </cell>
          <cell r="AZ6764" t="str">
            <v>Solyc04g051620.3</v>
          </cell>
          <cell r="BA6764" t="str">
            <v>Solyc04g054380.1</v>
          </cell>
          <cell r="BB6764" t="str">
            <v>Solyc05g026590.2</v>
          </cell>
          <cell r="BC6764" t="str">
            <v>Solyc06g059930.4</v>
          </cell>
          <cell r="BD6764" t="str">
            <v>Solyc06g060010.4</v>
          </cell>
          <cell r="BE6764" t="str">
            <v>Solyc06g060180.3</v>
          </cell>
          <cell r="BF6764" t="str">
            <v>Solyc07g008690.3</v>
          </cell>
          <cell r="BG6764" t="str">
            <v>Solyc07g051940.5</v>
          </cell>
          <cell r="BH6764" t="str">
            <v>Solyc07g052120.5</v>
          </cell>
          <cell r="BI6764" t="str">
            <v>Solyc07g052150.4</v>
          </cell>
          <cell r="BJ6764" t="str">
            <v>Solyc08g005640.4</v>
          </cell>
          <cell r="BK6764" t="str">
            <v>Solyc09g092470.2</v>
          </cell>
          <cell r="BL6764" t="str">
            <v>Solyc10g005390.4</v>
          </cell>
          <cell r="BM6764" t="str">
            <v>Solyc10g005410.5</v>
          </cell>
          <cell r="BN6764" t="str">
            <v>Solyc12g006570.2</v>
          </cell>
          <cell r="BO6764" t="str">
            <v>Solyc12g019240.3</v>
          </cell>
          <cell r="BP6764" t="str">
            <v>Solyc06g084240.2</v>
          </cell>
          <cell r="BQ6764" t="str">
            <v>Solyc08g005710.3</v>
          </cell>
          <cell r="BR6764" t="str">
            <v>Solyc08g005677.2</v>
          </cell>
          <cell r="BS6764" t="str">
            <v>Solyc03g111600.5</v>
          </cell>
          <cell r="BT6764" t="str">
            <v>Solyc04g016530.3</v>
          </cell>
          <cell r="BU6764" t="str">
            <v>Solyc01g010740.5</v>
          </cell>
          <cell r="BV6764" t="str">
            <v>Solyc02g067450.4</v>
          </cell>
          <cell r="BW6764" t="str">
            <v>Solyc02g080910.4</v>
          </cell>
          <cell r="BX6764" t="str">
            <v>Solyc02g087670.3</v>
          </cell>
          <cell r="BY6764" t="str">
            <v>Solyc02g093580.5</v>
          </cell>
          <cell r="BZ6764" t="str">
            <v>Solyc03g071570.3</v>
          </cell>
          <cell r="CA6764" t="str">
            <v>Solyc03g058890.5</v>
          </cell>
          <cell r="CB6764" t="str">
            <v>Solyc03g058910.3</v>
          </cell>
          <cell r="CC6764" t="str">
            <v>Solyc03g111690.4</v>
          </cell>
          <cell r="CD6764" t="str">
            <v>Solyc03g113150.3</v>
          </cell>
          <cell r="CE6764" t="str">
            <v>Solyc05g014000.5</v>
          </cell>
          <cell r="CF6764" t="str">
            <v>Solyc05g055510.3</v>
          </cell>
          <cell r="CG6764" t="str">
            <v>Solyc06g071020.3</v>
          </cell>
          <cell r="CH6764" t="str">
            <v>Solyc06g083580.4</v>
          </cell>
          <cell r="CI6764" t="str">
            <v>Solyc09g008380.3</v>
          </cell>
          <cell r="CJ6764" t="str">
            <v>Solyc09g061890.3</v>
          </cell>
          <cell r="CK6764" t="str">
            <v>Solyc11g008140.3</v>
          </cell>
          <cell r="CL6764" t="str">
            <v>Solyc12g044750.3</v>
          </cell>
          <cell r="CM6764" t="str">
            <v>Solyc01g101195.1</v>
          </cell>
          <cell r="CN6764" t="str">
            <v>Solyc01g105910.2</v>
          </cell>
          <cell r="CO6764" t="str">
            <v>Solyc01g105950.3</v>
          </cell>
          <cell r="CP6764" t="str">
            <v>Solyc02g079910.3</v>
          </cell>
          <cell r="CQ6764" t="str">
            <v>Solyc04g010230.4</v>
          </cell>
          <cell r="CR6764" t="str">
            <v>Solyc05g026600.3</v>
          </cell>
          <cell r="CS6764" t="str">
            <v>Solyc05g026603.2</v>
          </cell>
          <cell r="CT6764" t="str">
            <v>Solyc06g071840.3</v>
          </cell>
          <cell r="CU6764" t="str">
            <v>Solyc07g008680.4</v>
          </cell>
          <cell r="CV6764" t="str">
            <v>Solyc08g005670.2</v>
          </cell>
          <cell r="CW6764" t="str">
            <v>Solyc09g005850.3</v>
          </cell>
          <cell r="CX6764" t="str">
            <v>Solyc10g005320.3</v>
          </cell>
          <cell r="CY6764" t="str">
            <v>Solyc10g160900.1</v>
          </cell>
          <cell r="CZ6764" t="str">
            <v>Solyc10g005420.1</v>
          </cell>
          <cell r="DA6764" t="str">
            <v>Solyc10g018380.3</v>
          </cell>
          <cell r="DB6764" t="str">
            <v>Solyc10g018390.3</v>
          </cell>
          <cell r="DC6764" t="str">
            <v>Solyc10g161910.1</v>
          </cell>
        </row>
        <row r="6765">
          <cell r="A6765" t="str">
            <v>50.4.3 Enzyme classification.EC_4 lyases.EC_4.3 carbon-nitrogen lyase</v>
          </cell>
          <cell r="B6765" t="str">
            <v>Solyc04g076320.5</v>
          </cell>
          <cell r="C6765" t="str">
            <v>Solyc03g044660.3</v>
          </cell>
          <cell r="D6765" t="str">
            <v>Solyc10g083110.3</v>
          </cell>
          <cell r="E6765" t="str">
            <v>Solyc09g008670.3</v>
          </cell>
          <cell r="F6765" t="str">
            <v>Solyc10g083540.3</v>
          </cell>
          <cell r="G6765" t="str">
            <v>Solyc10g083760.3</v>
          </cell>
          <cell r="H6765" t="str">
            <v>Solyc00g500095.1</v>
          </cell>
          <cell r="I6765" t="str">
            <v>Solyc00g500353.1</v>
          </cell>
          <cell r="J6765" t="str">
            <v>Solyc03g042560.3</v>
          </cell>
          <cell r="K6765" t="str">
            <v>Solyc05g056170.3</v>
          </cell>
          <cell r="L6765" t="str">
            <v>Solyc09g007890.1</v>
          </cell>
          <cell r="M6765" t="str">
            <v>Solyc09g007900.5</v>
          </cell>
          <cell r="N6765" t="str">
            <v>Solyc09g007920.4</v>
          </cell>
          <cell r="O6765" t="str">
            <v>Solyc10g011925.2</v>
          </cell>
          <cell r="P6765" t="str">
            <v>Solyc10g086180.2</v>
          </cell>
          <cell r="Q6765" t="str">
            <v>Solyc03g053130.4</v>
          </cell>
          <cell r="R6765" t="str">
            <v>Solyc02g082900.3</v>
          </cell>
          <cell r="S6765" t="str">
            <v>Solyc03g078280.3</v>
          </cell>
          <cell r="T6765" t="str">
            <v>Solyc03g114530.5</v>
          </cell>
          <cell r="U6765" t="str">
            <v>Solyc03g114540.2</v>
          </cell>
          <cell r="V6765" t="str">
            <v>Solyc03g114550.2</v>
          </cell>
          <cell r="W6765" t="str">
            <v>Solyc03g114560.3</v>
          </cell>
          <cell r="X6765" t="str">
            <v>Solyc04g040090.4</v>
          </cell>
          <cell r="Y6765" t="str">
            <v>Solyc05g025810.3</v>
          </cell>
          <cell r="Z6765" t="str">
            <v>Solyc06g073910.4</v>
          </cell>
          <cell r="AA6765" t="str">
            <v>Solyc07g055740.1</v>
          </cell>
          <cell r="AB6765" t="str">
            <v>Solyc07g055750.4</v>
          </cell>
          <cell r="AC6765" t="str">
            <v>Solyc10g079610.2</v>
          </cell>
          <cell r="AD6765" t="str">
            <v>Solyc11g071800.2</v>
          </cell>
          <cell r="AE6765" t="str">
            <v>Solyc12g039070.2</v>
          </cell>
        </row>
        <row r="6766">
          <cell r="A6766" t="str">
            <v>50.4.4 Enzyme classification.EC_4 lyases.EC_4.4 carbon-sulfur lyase</v>
          </cell>
          <cell r="B6766" t="str">
            <v>Solyc02g080630.4</v>
          </cell>
          <cell r="C6766" t="str">
            <v>Solyc08g066850.3</v>
          </cell>
          <cell r="D6766" t="str">
            <v>Solyc12g007310.3</v>
          </cell>
          <cell r="E6766" t="str">
            <v>Solyc02g067180.3</v>
          </cell>
          <cell r="F6766" t="str">
            <v>Solyc10g079720.2</v>
          </cell>
          <cell r="G6766" t="str">
            <v>Solyc08g008580.3</v>
          </cell>
          <cell r="H6766" t="str">
            <v>Solyc08g083110.4</v>
          </cell>
          <cell r="I6766" t="str">
            <v>Solyc01g095080.3</v>
          </cell>
          <cell r="J6766" t="str">
            <v>Solyc02g063540.4</v>
          </cell>
          <cell r="K6766" t="str">
            <v>Solyc02g063543.1</v>
          </cell>
          <cell r="L6766" t="str">
            <v>Solyc02g091990.3</v>
          </cell>
          <cell r="M6766" t="str">
            <v>Solyc03g043890.3</v>
          </cell>
          <cell r="N6766" t="str">
            <v>Solyc05g050010.3</v>
          </cell>
          <cell r="O6766" t="str">
            <v>Solyc07g026900.1</v>
          </cell>
          <cell r="P6766" t="str">
            <v>Solyc08g008110.3</v>
          </cell>
          <cell r="Q6766" t="str">
            <v>Solyc08g081535.1</v>
          </cell>
          <cell r="R6766" t="str">
            <v>Solyc12g008740.1</v>
          </cell>
          <cell r="S6766" t="str">
            <v>Solyc02g063544.2</v>
          </cell>
          <cell r="T6766" t="str">
            <v>Solyc02g160100.1</v>
          </cell>
          <cell r="U6766" t="str">
            <v>Solyc02g160210.1</v>
          </cell>
          <cell r="V6766" t="str">
            <v>Solyc03g007070.3</v>
          </cell>
          <cell r="W6766" t="str">
            <v>Solyc08g079750.3</v>
          </cell>
          <cell r="X6766" t="str">
            <v>Solyc08g081550.4</v>
          </cell>
        </row>
        <row r="6767">
          <cell r="A6767" t="str">
            <v>50.4.5 Enzyme classification.EC_4 lyases.EC_4.6 phosphorus-oxygen lyase</v>
          </cell>
          <cell r="B6767" t="str">
            <v>Solyc08g081570.3</v>
          </cell>
        </row>
        <row r="6768">
          <cell r="A6768" t="str">
            <v>50.5 Enzyme classification.EC_5 isomerases</v>
          </cell>
          <cell r="B6768" t="str">
            <v>Solyc02g086910.5</v>
          </cell>
          <cell r="C6768" t="str">
            <v>Solyc01g009990.3</v>
          </cell>
          <cell r="D6768" t="str">
            <v>Solyc01g111120.4</v>
          </cell>
          <cell r="E6768" t="str">
            <v>Solyc10g054870.3</v>
          </cell>
          <cell r="F6768" t="str">
            <v>Solyc01g097460.3</v>
          </cell>
          <cell r="G6768" t="str">
            <v>Solyc03g115820.3</v>
          </cell>
          <cell r="H6768" t="str">
            <v>Solyc04g011510.5</v>
          </cell>
          <cell r="I6768" t="str">
            <v>Solyc06g005490.3</v>
          </cell>
          <cell r="J6768" t="str">
            <v>Solyc12g014380.3</v>
          </cell>
          <cell r="K6768" t="str">
            <v>Solyc04g045340.3</v>
          </cell>
          <cell r="L6768" t="str">
            <v>Solyc03g006870.3</v>
          </cell>
          <cell r="M6768" t="str">
            <v>Solyc02g063220.3</v>
          </cell>
          <cell r="N6768" t="str">
            <v>Solyc06g060100.3</v>
          </cell>
          <cell r="O6768" t="str">
            <v>Solyc05g008370.3</v>
          </cell>
          <cell r="P6768" t="str">
            <v>Solyc05g007260.3</v>
          </cell>
          <cell r="Q6768" t="str">
            <v>Solyc02g030225.1</v>
          </cell>
          <cell r="R6768" t="str">
            <v>Solyc02g069580.3</v>
          </cell>
          <cell r="S6768" t="str">
            <v>Solyc07g043550.3</v>
          </cell>
          <cell r="T6768" t="str">
            <v>Solyc12g006410.3</v>
          </cell>
          <cell r="U6768" t="str">
            <v>Solyc08g080570.4</v>
          </cell>
          <cell r="V6768" t="str">
            <v>Solyc08g082440.3</v>
          </cell>
          <cell r="W6768" t="str">
            <v>Solyc12g055930.3</v>
          </cell>
          <cell r="X6768" t="str">
            <v>Solyc08g077270.4</v>
          </cell>
          <cell r="Y6768" t="str">
            <v>Solyc05g056150.4</v>
          </cell>
          <cell r="Z6768" t="str">
            <v>Solyc09g005700.3</v>
          </cell>
          <cell r="AA6768" t="str">
            <v>Solyc08g022210.4</v>
          </cell>
          <cell r="AB6768" t="str">
            <v>Solyc08g008000.2</v>
          </cell>
          <cell r="AC6768" t="str">
            <v>Solyc08g008010.4</v>
          </cell>
          <cell r="AD6768" t="str">
            <v>Solyc06g082980.3</v>
          </cell>
          <cell r="AE6768" t="str">
            <v>Solyc04g009200.3</v>
          </cell>
          <cell r="AF6768" t="str">
            <v>Solyc06g071030.3</v>
          </cell>
          <cell r="AG6768" t="str">
            <v>Solyc04g056390.3</v>
          </cell>
          <cell r="AH6768" t="str">
            <v>Solyc05g055760.3</v>
          </cell>
          <cell r="AI6768" t="str">
            <v>Solyc04g070980.4</v>
          </cell>
          <cell r="AJ6768" t="str">
            <v>Solyc05g047580.5</v>
          </cell>
          <cell r="AK6768" t="str">
            <v>Solyc07g042630.4</v>
          </cell>
          <cell r="AL6768" t="str">
            <v>Solyc12g006505.2</v>
          </cell>
          <cell r="AM6768" t="str">
            <v>Solyc12g006520.3</v>
          </cell>
          <cell r="AN6768" t="str">
            <v>Solyc12g006530.2</v>
          </cell>
          <cell r="AO6768" t="str">
            <v>Solyc04g040190.1</v>
          </cell>
          <cell r="AP6768" t="str">
            <v>Solyc06g074240.3</v>
          </cell>
          <cell r="AQ6768" t="str">
            <v>Solyc10g079480.1</v>
          </cell>
          <cell r="AR6768" t="str">
            <v>Solyc05g010310.3</v>
          </cell>
          <cell r="AS6768" t="str">
            <v>Solyc05g010320.4</v>
          </cell>
          <cell r="AT6768" t="str">
            <v>Solyc05g046340.2</v>
          </cell>
          <cell r="AU6768" t="str">
            <v>Solyc05g048760.3</v>
          </cell>
          <cell r="AV6768" t="str">
            <v>Solyc08g008670.3</v>
          </cell>
          <cell r="AW6768" t="str">
            <v>Solyc01g097340.3</v>
          </cell>
          <cell r="AX6768" t="str">
            <v>Solyc09g082990.3</v>
          </cell>
          <cell r="AY6768" t="str">
            <v>Solyc06g084240.2</v>
          </cell>
          <cell r="AZ6768" t="str">
            <v>Solyc08g005710.3</v>
          </cell>
          <cell r="BA6768" t="str">
            <v>Solyc11g067090.2</v>
          </cell>
          <cell r="BB6768" t="str">
            <v>Solyc09g010190.3</v>
          </cell>
          <cell r="BC6768" t="str">
            <v>Solyc08g062700.3</v>
          </cell>
          <cell r="BD6768" t="str">
            <v>Solyc08g006090.3</v>
          </cell>
          <cell r="BE6768" t="str">
            <v>Solyc04g082070.4</v>
          </cell>
          <cell r="BF6768" t="str">
            <v>Solyc02g043885.2</v>
          </cell>
          <cell r="BG6768" t="str">
            <v>Solyc01g103560.3</v>
          </cell>
          <cell r="BH6768" t="str">
            <v>Solyc04g072140.4</v>
          </cell>
          <cell r="BI6768" t="str">
            <v>Solyc05g053190.3</v>
          </cell>
          <cell r="BJ6768" t="str">
            <v>Solyc01g108340.3</v>
          </cell>
          <cell r="BK6768" t="str">
            <v>Solyc02g090480.4</v>
          </cell>
          <cell r="BL6768" t="str">
            <v>Solyc03g120720.3</v>
          </cell>
          <cell r="BM6768" t="str">
            <v>Solyc04g049450.3</v>
          </cell>
          <cell r="BN6768" t="str">
            <v>Solyc05g018700.4</v>
          </cell>
          <cell r="BO6768" t="str">
            <v>Solyc06g005940.3</v>
          </cell>
          <cell r="BP6768" t="str">
            <v>Solyc06g060290.4</v>
          </cell>
          <cell r="BQ6768" t="str">
            <v>Solyc06g075210.5</v>
          </cell>
          <cell r="BR6768" t="str">
            <v>Solyc11g069400.2</v>
          </cell>
          <cell r="BS6768" t="str">
            <v>Solyc01g096520.3</v>
          </cell>
          <cell r="BT6768" t="str">
            <v>Solyc07g007110.4</v>
          </cell>
          <cell r="BU6768" t="str">
            <v>Solyc02g061800.2</v>
          </cell>
          <cell r="BV6768" t="str">
            <v>Solyc07g066420.4</v>
          </cell>
          <cell r="BW6768" t="str">
            <v>Solyc12g049430.1</v>
          </cell>
          <cell r="BX6768" t="str">
            <v>Solyc08g067090.4</v>
          </cell>
          <cell r="BY6768" t="str">
            <v>Solyc09g065720.4</v>
          </cell>
          <cell r="BZ6768" t="str">
            <v>Solyc01g111170.3</v>
          </cell>
          <cell r="CA6768" t="str">
            <v>Solyc10g054910.1</v>
          </cell>
          <cell r="CB6768" t="str">
            <v>Solyc11g006070.3</v>
          </cell>
          <cell r="CC6768" t="str">
            <v>Solyc06g051650.4</v>
          </cell>
          <cell r="CD6768" t="str">
            <v>Solyc06g076970.4</v>
          </cell>
          <cell r="CE6768" t="str">
            <v>Solyc01g111360.3</v>
          </cell>
          <cell r="CF6768" t="str">
            <v>Solyc09g008410.3</v>
          </cell>
          <cell r="CG6768" t="str">
            <v>Solyc10g083930.2</v>
          </cell>
          <cell r="CH6768" t="str">
            <v>Solyc01g010590.2</v>
          </cell>
          <cell r="CI6768" t="str">
            <v>Solyc02g092380.4</v>
          </cell>
          <cell r="CJ6768" t="str">
            <v>Solyc04g050820.3</v>
          </cell>
          <cell r="CK6768" t="str">
            <v>Solyc04g054740.3</v>
          </cell>
          <cell r="CL6768" t="str">
            <v>Solyc05g051850.3</v>
          </cell>
          <cell r="CM6768" t="str">
            <v>Solyc12g038030.1</v>
          </cell>
          <cell r="CN6768" t="str">
            <v>Solyc12g038070.1</v>
          </cell>
          <cell r="CO6768" t="str">
            <v>Solyc12g038110.1</v>
          </cell>
          <cell r="CP6768" t="str">
            <v>Solyc12g038150.1</v>
          </cell>
          <cell r="CQ6768" t="str">
            <v>Solyc12g089200.3</v>
          </cell>
          <cell r="CR6768" t="str">
            <v>p62937</v>
          </cell>
          <cell r="CS6768" t="str">
            <v>Solyc07g006650.4</v>
          </cell>
          <cell r="CT6768" t="str">
            <v>Solyc05g056270.3</v>
          </cell>
          <cell r="CU6768" t="str">
            <v>Solyc07g044840.3</v>
          </cell>
        </row>
        <row r="6769">
          <cell r="A6769" t="str">
            <v>50.5 Enzyme classification.EC_5 isomerases.EC_5.1 racemase or epimerase</v>
          </cell>
          <cell r="B6769" t="str">
            <v>Solyc03g115820.3</v>
          </cell>
          <cell r="C6769" t="str">
            <v>Solyc05g007260.3</v>
          </cell>
          <cell r="D6769" t="str">
            <v>Solyc02g030225.1</v>
          </cell>
          <cell r="E6769" t="str">
            <v>Solyc02g069580.3</v>
          </cell>
          <cell r="F6769" t="str">
            <v>Solyc07g043550.3</v>
          </cell>
          <cell r="G6769" t="str">
            <v>Solyc12g006410.3</v>
          </cell>
          <cell r="H6769" t="str">
            <v>Solyc08g080570.4</v>
          </cell>
          <cell r="I6769" t="str">
            <v>Solyc08g082440.3</v>
          </cell>
          <cell r="J6769" t="str">
            <v>Solyc12g055930.3</v>
          </cell>
          <cell r="K6769" t="str">
            <v>Solyc09g005700.3</v>
          </cell>
          <cell r="L6769" t="str">
            <v>Solyc08g008000.2</v>
          </cell>
          <cell r="M6769" t="str">
            <v>Solyc08g008010.4</v>
          </cell>
          <cell r="N6769" t="str">
            <v>Solyc01g097340.3</v>
          </cell>
          <cell r="O6769" t="str">
            <v>Solyc09g082990.3</v>
          </cell>
        </row>
        <row r="6770">
          <cell r="A6770" t="str">
            <v>50.5.2 Enzyme classification.EC_5 isomerases.EC_5.2 cis-trans-isomerase</v>
          </cell>
          <cell r="B6770" t="str">
            <v>Solyc02g086910.5</v>
          </cell>
          <cell r="C6770" t="str">
            <v>Solyc01g009990.3</v>
          </cell>
          <cell r="D6770" t="str">
            <v>Solyc11g067090.2</v>
          </cell>
          <cell r="E6770" t="str">
            <v>Solyc09g010190.3</v>
          </cell>
          <cell r="F6770" t="str">
            <v>Solyc08g062700.3</v>
          </cell>
          <cell r="G6770" t="str">
            <v>Solyc08g006090.3</v>
          </cell>
          <cell r="H6770" t="str">
            <v>Solyc01g108340.3</v>
          </cell>
          <cell r="I6770" t="str">
            <v>Solyc02g090480.4</v>
          </cell>
          <cell r="J6770" t="str">
            <v>Solyc01g096520.3</v>
          </cell>
          <cell r="K6770" t="str">
            <v>Solyc07g007110.4</v>
          </cell>
          <cell r="L6770" t="str">
            <v>Solyc02g061800.2</v>
          </cell>
          <cell r="M6770" t="str">
            <v>Solyc07g066420.4</v>
          </cell>
          <cell r="N6770" t="str">
            <v>Solyc12g049430.1</v>
          </cell>
          <cell r="O6770" t="str">
            <v>Solyc08g067090.4</v>
          </cell>
          <cell r="P6770" t="str">
            <v>Solyc09g065720.4</v>
          </cell>
          <cell r="Q6770" t="str">
            <v>Solyc01g111170.3</v>
          </cell>
          <cell r="R6770" t="str">
            <v>Solyc10g054910.1</v>
          </cell>
          <cell r="S6770" t="str">
            <v>Solyc11g006070.3</v>
          </cell>
          <cell r="T6770" t="str">
            <v>Solyc06g051650.4</v>
          </cell>
          <cell r="U6770" t="str">
            <v>Solyc06g076970.4</v>
          </cell>
          <cell r="V6770" t="str">
            <v>Solyc01g111360.3</v>
          </cell>
          <cell r="W6770" t="str">
            <v>Solyc09g008410.3</v>
          </cell>
          <cell r="X6770" t="str">
            <v>Solyc10g083930.2</v>
          </cell>
          <cell r="Y6770" t="str">
            <v>Solyc01g010590.2</v>
          </cell>
          <cell r="Z6770" t="str">
            <v>Solyc02g092380.4</v>
          </cell>
          <cell r="AA6770" t="str">
            <v>Solyc12g038030.1</v>
          </cell>
          <cell r="AB6770" t="str">
            <v>Solyc12g038070.1</v>
          </cell>
          <cell r="AC6770" t="str">
            <v>Solyc12g038110.1</v>
          </cell>
          <cell r="AD6770" t="str">
            <v>Solyc12g038150.1</v>
          </cell>
          <cell r="AE6770" t="str">
            <v>Solyc12g089200.3</v>
          </cell>
          <cell r="AF6770" t="str">
            <v>p62937</v>
          </cell>
        </row>
        <row r="6771">
          <cell r="A6771" t="str">
            <v>50.5.3 Enzyme classification.EC_5 isomerases.EC_5.3 intramolecular oxidoreductase</v>
          </cell>
          <cell r="B6771" t="str">
            <v>Solyc01g111120.4</v>
          </cell>
          <cell r="C6771" t="str">
            <v>Solyc10g054870.3</v>
          </cell>
          <cell r="D6771" t="str">
            <v>Solyc01g097460.3</v>
          </cell>
          <cell r="E6771" t="str">
            <v>Solyc04g011510.5</v>
          </cell>
          <cell r="F6771" t="str">
            <v>Solyc06g005490.3</v>
          </cell>
          <cell r="G6771" t="str">
            <v>Solyc12g014380.3</v>
          </cell>
          <cell r="H6771" t="str">
            <v>Solyc02g063220.3</v>
          </cell>
          <cell r="I6771" t="str">
            <v>Solyc06g060100.3</v>
          </cell>
          <cell r="J6771" t="str">
            <v>Solyc05g008370.3</v>
          </cell>
          <cell r="K6771" t="str">
            <v>Solyc05g056150.4</v>
          </cell>
          <cell r="L6771" t="str">
            <v>Solyc08g022210.4</v>
          </cell>
          <cell r="M6771" t="str">
            <v>Solyc06g082980.3</v>
          </cell>
          <cell r="N6771" t="str">
            <v>Solyc04g056390.3</v>
          </cell>
          <cell r="O6771" t="str">
            <v>Solyc05g055760.3</v>
          </cell>
          <cell r="P6771" t="str">
            <v>Solyc03g120720.3</v>
          </cell>
          <cell r="Q6771" t="str">
            <v>Solyc04g049450.3</v>
          </cell>
          <cell r="R6771" t="str">
            <v>Solyc05g018700.4</v>
          </cell>
          <cell r="S6771" t="str">
            <v>Solyc06g005940.3</v>
          </cell>
          <cell r="T6771" t="str">
            <v>Solyc06g060290.4</v>
          </cell>
          <cell r="U6771" t="str">
            <v>Solyc06g075210.5</v>
          </cell>
          <cell r="V6771" t="str">
            <v>Solyc11g069400.2</v>
          </cell>
          <cell r="W6771" t="str">
            <v>Solyc07g006650.4</v>
          </cell>
        </row>
        <row r="6772">
          <cell r="A6772" t="str">
            <v>50.5.4 Enzyme classification.EC_5 isomerases.EC_5.4 intramolecular transferase</v>
          </cell>
          <cell r="B6772" t="str">
            <v>Solyc04g045340.3</v>
          </cell>
          <cell r="C6772" t="str">
            <v>Solyc03g006870.3</v>
          </cell>
          <cell r="D6772" t="str">
            <v>Solyc08g077270.4</v>
          </cell>
          <cell r="E6772" t="str">
            <v>Solyc04g009200.3</v>
          </cell>
          <cell r="F6772" t="str">
            <v>Solyc06g071030.3</v>
          </cell>
          <cell r="G6772" t="str">
            <v>Solyc04g070980.4</v>
          </cell>
          <cell r="H6772" t="str">
            <v>Solyc05g047580.5</v>
          </cell>
          <cell r="I6772" t="str">
            <v>Solyc07g042630.4</v>
          </cell>
          <cell r="J6772" t="str">
            <v>Solyc12g006505.2</v>
          </cell>
          <cell r="K6772" t="str">
            <v>Solyc12g006520.3</v>
          </cell>
          <cell r="L6772" t="str">
            <v>Solyc12g006530.2</v>
          </cell>
          <cell r="M6772" t="str">
            <v>Solyc05g046340.2</v>
          </cell>
          <cell r="N6772" t="str">
            <v>Solyc05g048760.3</v>
          </cell>
          <cell r="O6772" t="str">
            <v>Solyc08g008670.3</v>
          </cell>
          <cell r="P6772" t="str">
            <v>Solyc04g082070.4</v>
          </cell>
          <cell r="Q6772" t="str">
            <v>Solyc02g043885.2</v>
          </cell>
          <cell r="R6772" t="str">
            <v>Solyc01g103560.3</v>
          </cell>
          <cell r="S6772" t="str">
            <v>Solyc04g072140.4</v>
          </cell>
          <cell r="T6772" t="str">
            <v>Solyc05g053190.3</v>
          </cell>
          <cell r="U6772" t="str">
            <v>Solyc05g056270.3</v>
          </cell>
          <cell r="V6772" t="str">
            <v>Solyc07g044840.3</v>
          </cell>
        </row>
        <row r="6773">
          <cell r="A6773" t="str">
            <v>50.5.5 Enzyme classification.EC_5 isomerases.EC_5.5 intramolecular lyase</v>
          </cell>
          <cell r="B6773" t="str">
            <v>Solyc04g040190.1</v>
          </cell>
          <cell r="C6773" t="str">
            <v>Solyc06g074240.3</v>
          </cell>
          <cell r="D6773" t="str">
            <v>Solyc10g079480.1</v>
          </cell>
          <cell r="E6773" t="str">
            <v>Solyc05g010310.3</v>
          </cell>
          <cell r="F6773" t="str">
            <v>Solyc05g010320.4</v>
          </cell>
          <cell r="G6773" t="str">
            <v>Solyc06g084240.2</v>
          </cell>
          <cell r="H6773" t="str">
            <v>Solyc08g005710.3</v>
          </cell>
          <cell r="I6773" t="str">
            <v>Solyc04g050820.3</v>
          </cell>
          <cell r="J6773" t="str">
            <v>Solyc04g054740.3</v>
          </cell>
          <cell r="K6773" t="str">
            <v>Solyc05g051850.3</v>
          </cell>
        </row>
        <row r="6774">
          <cell r="A6774" t="str">
            <v>50.6 Enzyme classification.EC_6 ligases</v>
          </cell>
          <cell r="B6774" t="str">
            <v>Solyc00g500065.1</v>
          </cell>
          <cell r="C6774" t="str">
            <v>Solyc01g007910.3</v>
          </cell>
          <cell r="D6774" t="str">
            <v>Solyc02g005350.3</v>
          </cell>
          <cell r="E6774" t="str">
            <v>Solyc06g075340.5</v>
          </cell>
          <cell r="F6774" t="str">
            <v>Solyc03g115630.3</v>
          </cell>
          <cell r="G6774" t="str">
            <v>Solyc05g012270.3</v>
          </cell>
          <cell r="H6774" t="str">
            <v>Solyc04g055200.3</v>
          </cell>
          <cell r="I6774" t="str">
            <v>Solyc06g007180.3</v>
          </cell>
          <cell r="J6774" t="str">
            <v>Solyc09g065540.3</v>
          </cell>
          <cell r="K6774" t="str">
            <v>Solyc02g094640.4</v>
          </cell>
          <cell r="L6774" t="str">
            <v>Solyc07g017860.3</v>
          </cell>
          <cell r="M6774" t="str">
            <v>Solyc12g056940.2</v>
          </cell>
          <cell r="N6774" t="str">
            <v>Solyc01g008330.5</v>
          </cell>
          <cell r="O6774" t="str">
            <v>Solyc01g099100.4</v>
          </cell>
          <cell r="P6774" t="str">
            <v>Solyc09g075770.3</v>
          </cell>
          <cell r="Q6774" t="str">
            <v>Solyc07g045290.3</v>
          </cell>
          <cell r="R6774" t="str">
            <v>Solyc11g018580.2</v>
          </cell>
          <cell r="S6774" t="str">
            <v>Solyc01g103440.3</v>
          </cell>
          <cell r="T6774" t="str">
            <v>Solyc02g076720.3</v>
          </cell>
          <cell r="U6774" t="str">
            <v>Solyc01g081300.5</v>
          </cell>
          <cell r="V6774" t="str">
            <v>Solyc02g085520.4</v>
          </cell>
          <cell r="W6774" t="str">
            <v>Solyc10g080320.3</v>
          </cell>
          <cell r="X6774" t="str">
            <v>Solyc08g081150.4</v>
          </cell>
          <cell r="Y6774" t="str">
            <v>Solyc01g056850.3</v>
          </cell>
          <cell r="Z6774" t="str">
            <v>Solyc01g079650.3</v>
          </cell>
          <cell r="AA6774" t="str">
            <v>Solyc02g082190.3</v>
          </cell>
          <cell r="AB6774" t="str">
            <v>Solyc09g061680.3</v>
          </cell>
          <cell r="AC6774" t="str">
            <v>Solyc04g072480.3</v>
          </cell>
          <cell r="AD6774" t="str">
            <v>Solyc10g011840.3</v>
          </cell>
          <cell r="AE6774" t="str">
            <v>Solyc12g056840.2</v>
          </cell>
          <cell r="AF6774" t="str">
            <v>Solyc06g051900.3</v>
          </cell>
          <cell r="AG6774" t="str">
            <v>Solyc04g016550.4</v>
          </cell>
          <cell r="AH6774" t="str">
            <v>Solyc05g052920.5</v>
          </cell>
          <cell r="AI6774" t="str">
            <v>Solyc01g006280.3</v>
          </cell>
          <cell r="AJ6774" t="str">
            <v>Solyc03g113590.3</v>
          </cell>
          <cell r="AK6774" t="str">
            <v>Solyc03g097030.3</v>
          </cell>
          <cell r="AL6774" t="str">
            <v>Solyc03g117870.3</v>
          </cell>
          <cell r="AM6774" t="str">
            <v>Solyc06g068650.4</v>
          </cell>
          <cell r="AN6774" t="str">
            <v>Solyc07g008360.2</v>
          </cell>
          <cell r="AO6774" t="str">
            <v>Solyc12g042460.2</v>
          </cell>
          <cell r="AP6774" t="str">
            <v>Solyc02g093290.3</v>
          </cell>
          <cell r="AQ6774" t="str">
            <v>Solyc03g044430.3</v>
          </cell>
          <cell r="AR6774" t="str">
            <v>Solyc08g082830.3</v>
          </cell>
          <cell r="AS6774" t="str">
            <v>Solyc01g112290.4</v>
          </cell>
          <cell r="AT6774" t="str">
            <v>Solyc04g015490.4</v>
          </cell>
          <cell r="AU6774" t="str">
            <v>Solyc10g008740.3</v>
          </cell>
          <cell r="AV6774" t="str">
            <v>Solyc01g098610.4</v>
          </cell>
          <cell r="AW6774" t="str">
            <v>Solyc11g066370.2</v>
          </cell>
          <cell r="AX6774" t="str">
            <v>Solyc07g017990.3</v>
          </cell>
          <cell r="AY6774" t="str">
            <v>Solyc01g111990.3</v>
          </cell>
          <cell r="AZ6774" t="str">
            <v>Solyc03g097290.4</v>
          </cell>
          <cell r="BA6774" t="str">
            <v>Solyc12g008570.3</v>
          </cell>
          <cell r="BB6774" t="str">
            <v>Solyc03g019940.4</v>
          </cell>
          <cell r="BC6774" t="str">
            <v>Solyc09g057950.3</v>
          </cell>
          <cell r="BD6774" t="str">
            <v>Solyc10g080710.2</v>
          </cell>
          <cell r="BE6774" t="str">
            <v>Solyc05g056250.3</v>
          </cell>
          <cell r="BF6774" t="str">
            <v>Solyc04g076390.3</v>
          </cell>
          <cell r="BG6774" t="str">
            <v>Solyc05g009190.4</v>
          </cell>
          <cell r="BH6774" t="str">
            <v>Solyc05g009220.3</v>
          </cell>
          <cell r="BI6774" t="str">
            <v>Solyc03g118170.3</v>
          </cell>
          <cell r="BJ6774" t="str">
            <v>Solyc11g039830.2</v>
          </cell>
          <cell r="BK6774" t="str">
            <v>Solyc01g102800.3</v>
          </cell>
          <cell r="BL6774" t="str">
            <v>Solyc01g080810.3</v>
          </cell>
          <cell r="BM6774" t="str">
            <v>Solyc11g012140.2</v>
          </cell>
          <cell r="BN6774" t="str">
            <v>Solyc02g065300.1</v>
          </cell>
          <cell r="BO6774" t="str">
            <v>Solyc02g069140.3</v>
          </cell>
          <cell r="BP6774" t="str">
            <v>Solyc06g073330.4</v>
          </cell>
          <cell r="BQ6774" t="str">
            <v>Solyc10g076610.2</v>
          </cell>
          <cell r="BR6774" t="str">
            <v>Solyc02g090860.3</v>
          </cell>
          <cell r="BS6774" t="str">
            <v>Solyc10g007060.4</v>
          </cell>
          <cell r="BT6774" t="str">
            <v>Solyc01g098880.3</v>
          </cell>
          <cell r="BU6774" t="str">
            <v>Solyc05g005800.5</v>
          </cell>
          <cell r="BV6774" t="str">
            <v>Solyc07g048080.4</v>
          </cell>
          <cell r="BW6774" t="str">
            <v>Solyc08g074550.3</v>
          </cell>
          <cell r="BX6774" t="str">
            <v>Solyc08g074410.5</v>
          </cell>
          <cell r="BY6774" t="str">
            <v>Solyc01g109360.3</v>
          </cell>
          <cell r="BZ6774" t="str">
            <v>Solyc09g007540.3</v>
          </cell>
          <cell r="CA6774" t="str">
            <v>Solyc12g019110.3</v>
          </cell>
          <cell r="CB6774" t="str">
            <v>Solyc04g014510.3</v>
          </cell>
          <cell r="CC6774" t="str">
            <v>Solyc05g051250.3</v>
          </cell>
          <cell r="CD6774" t="str">
            <v>Solyc11g011380.2</v>
          </cell>
          <cell r="CE6774" t="str">
            <v>Solyc01g080280.3</v>
          </cell>
          <cell r="CF6774" t="str">
            <v>Solyc01g079240.3</v>
          </cell>
          <cell r="CG6774" t="str">
            <v>Solyc01g095750.3</v>
          </cell>
          <cell r="CH6774" t="str">
            <v>Solyc01g109180.4</v>
          </cell>
          <cell r="CI6774" t="str">
            <v>Solyc08g008310.3</v>
          </cell>
          <cell r="CJ6774" t="str">
            <v>Solyc08g082280.4</v>
          </cell>
          <cell r="CK6774" t="str">
            <v>Solyc09g075790.3</v>
          </cell>
          <cell r="CL6774" t="str">
            <v>Solyc12g041870.3</v>
          </cell>
        </row>
        <row r="6775">
          <cell r="A6775" t="str">
            <v>50.6.1 Enzyme classification.EC_6 ligases.EC_6.1 ligase forming carbon-oxygen bond</v>
          </cell>
          <cell r="B6775" t="str">
            <v>Solyc01g112290.4</v>
          </cell>
          <cell r="C6775" t="str">
            <v>Solyc01g111990.3</v>
          </cell>
          <cell r="D6775" t="str">
            <v>Solyc03g097290.4</v>
          </cell>
          <cell r="E6775" t="str">
            <v>Solyc12g008570.3</v>
          </cell>
          <cell r="F6775" t="str">
            <v>Solyc03g019940.4</v>
          </cell>
          <cell r="G6775" t="str">
            <v>Solyc09g057950.3</v>
          </cell>
          <cell r="H6775" t="str">
            <v>Solyc10g080710.2</v>
          </cell>
          <cell r="I6775" t="str">
            <v>Solyc05g056250.3</v>
          </cell>
          <cell r="J6775" t="str">
            <v>Solyc04g076390.3</v>
          </cell>
          <cell r="K6775" t="str">
            <v>Solyc05g009190.4</v>
          </cell>
          <cell r="L6775" t="str">
            <v>Solyc05g009220.3</v>
          </cell>
          <cell r="M6775" t="str">
            <v>Solyc03g118170.3</v>
          </cell>
          <cell r="N6775" t="str">
            <v>Solyc11g039830.2</v>
          </cell>
          <cell r="O6775" t="str">
            <v>Solyc01g102800.3</v>
          </cell>
          <cell r="P6775" t="str">
            <v>Solyc01g080810.3</v>
          </cell>
          <cell r="Q6775" t="str">
            <v>Solyc11g012140.2</v>
          </cell>
          <cell r="R6775" t="str">
            <v>Solyc02g065300.1</v>
          </cell>
          <cell r="S6775" t="str">
            <v>Solyc02g069140.3</v>
          </cell>
          <cell r="T6775" t="str">
            <v>Solyc06g073330.4</v>
          </cell>
          <cell r="U6775" t="str">
            <v>Solyc10g076610.2</v>
          </cell>
          <cell r="V6775" t="str">
            <v>Solyc02g090860.3</v>
          </cell>
          <cell r="W6775" t="str">
            <v>Solyc10g007060.4</v>
          </cell>
          <cell r="X6775" t="str">
            <v>Solyc01g098880.3</v>
          </cell>
          <cell r="Y6775" t="str">
            <v>Solyc05g005800.5</v>
          </cell>
          <cell r="Z6775" t="str">
            <v>Solyc07g048080.4</v>
          </cell>
          <cell r="AA6775" t="str">
            <v>Solyc08g074550.3</v>
          </cell>
          <cell r="AB6775" t="str">
            <v>Solyc08g074410.5</v>
          </cell>
          <cell r="AC6775" t="str">
            <v>Solyc01g109360.3</v>
          </cell>
          <cell r="AD6775" t="str">
            <v>Solyc09g007540.3</v>
          </cell>
          <cell r="AE6775" t="str">
            <v>Solyc12g019110.3</v>
          </cell>
        </row>
        <row r="6776">
          <cell r="A6776" t="str">
            <v>50.6.2 Enzyme classification.EC_6 ligases.EC_6.2 ligase forming carbon-sulfur bond</v>
          </cell>
          <cell r="B6776" t="str">
            <v>Solyc01g007910.3</v>
          </cell>
          <cell r="C6776" t="str">
            <v>Solyc02g005350.3</v>
          </cell>
          <cell r="D6776" t="str">
            <v>Solyc02g094640.4</v>
          </cell>
          <cell r="E6776" t="str">
            <v>Solyc07g017860.3</v>
          </cell>
          <cell r="F6776" t="str">
            <v>Solyc01g099100.4</v>
          </cell>
          <cell r="G6776" t="str">
            <v>Solyc09g075770.3</v>
          </cell>
          <cell r="H6776" t="str">
            <v>Solyc07g045290.3</v>
          </cell>
          <cell r="I6776" t="str">
            <v>Solyc11g018580.2</v>
          </cell>
          <cell r="J6776" t="str">
            <v>Solyc03g097030.3</v>
          </cell>
          <cell r="K6776" t="str">
            <v>Solyc03g117870.3</v>
          </cell>
          <cell r="L6776" t="str">
            <v>Solyc06g068650.4</v>
          </cell>
          <cell r="M6776" t="str">
            <v>Solyc07g008360.2</v>
          </cell>
          <cell r="N6776" t="str">
            <v>Solyc12g042460.2</v>
          </cell>
          <cell r="O6776" t="str">
            <v>Solyc01g079240.3</v>
          </cell>
          <cell r="P6776" t="str">
            <v>Solyc01g095750.3</v>
          </cell>
          <cell r="Q6776" t="str">
            <v>Solyc01g109180.4</v>
          </cell>
          <cell r="R6776" t="str">
            <v>Solyc08g008310.3</v>
          </cell>
          <cell r="S6776" t="str">
            <v>Solyc08g082280.4</v>
          </cell>
          <cell r="T6776" t="str">
            <v>Solyc09g075790.3</v>
          </cell>
        </row>
        <row r="6777">
          <cell r="A6777" t="str">
            <v>50.6.3 Enzyme classification.EC_6 ligases.EC_6.3 ligase forming carbon-nitrogen bond</v>
          </cell>
          <cell r="B6777" t="str">
            <v>Solyc06g075340.5</v>
          </cell>
          <cell r="C6777" t="str">
            <v>Solyc03g115630.3</v>
          </cell>
          <cell r="D6777" t="str">
            <v>Solyc05g012270.3</v>
          </cell>
          <cell r="E6777" t="str">
            <v>Solyc04g055200.3</v>
          </cell>
          <cell r="F6777" t="str">
            <v>Solyc06g007180.3</v>
          </cell>
          <cell r="G6777" t="str">
            <v>Solyc12g056940.2</v>
          </cell>
          <cell r="H6777" t="str">
            <v>Solyc01g103440.3</v>
          </cell>
          <cell r="I6777" t="str">
            <v>Solyc02g076720.3</v>
          </cell>
          <cell r="J6777" t="str">
            <v>Solyc01g081300.5</v>
          </cell>
          <cell r="K6777" t="str">
            <v>Solyc02g085520.4</v>
          </cell>
          <cell r="L6777" t="str">
            <v>Solyc10g080320.3</v>
          </cell>
          <cell r="M6777" t="str">
            <v>Solyc08g081150.4</v>
          </cell>
          <cell r="N6777" t="str">
            <v>Solyc01g056850.3</v>
          </cell>
          <cell r="O6777" t="str">
            <v>Solyc01g079650.3</v>
          </cell>
          <cell r="P6777" t="str">
            <v>Solyc02g082190.3</v>
          </cell>
          <cell r="Q6777" t="str">
            <v>Solyc09g061680.3</v>
          </cell>
          <cell r="R6777" t="str">
            <v>Solyc04g072480.3</v>
          </cell>
          <cell r="S6777" t="str">
            <v>Solyc10g011840.3</v>
          </cell>
          <cell r="T6777" t="str">
            <v>Solyc12g056840.2</v>
          </cell>
          <cell r="U6777" t="str">
            <v>Solyc06g051900.3</v>
          </cell>
          <cell r="V6777" t="str">
            <v>Solyc04g016550.4</v>
          </cell>
          <cell r="W6777" t="str">
            <v>Solyc05g052920.5</v>
          </cell>
          <cell r="X6777" t="str">
            <v>Solyc01g006280.3</v>
          </cell>
          <cell r="Y6777" t="str">
            <v>Solyc03g113590.3</v>
          </cell>
          <cell r="Z6777" t="str">
            <v>Solyc02g093290.3</v>
          </cell>
          <cell r="AA6777" t="str">
            <v>Solyc03g044430.3</v>
          </cell>
          <cell r="AB6777" t="str">
            <v>Solyc08g082830.3</v>
          </cell>
          <cell r="AC6777" t="str">
            <v>Solyc01g098610.4</v>
          </cell>
          <cell r="AD6777" t="str">
            <v>Solyc04g014510.3</v>
          </cell>
          <cell r="AE6777" t="str">
            <v>Solyc05g051250.3</v>
          </cell>
          <cell r="AF6777" t="str">
            <v>Solyc11g011380.2</v>
          </cell>
          <cell r="AG6777" t="str">
            <v>Solyc01g080280.3</v>
          </cell>
          <cell r="AH6777" t="str">
            <v>Solyc12g041870.3</v>
          </cell>
        </row>
        <row r="6778">
          <cell r="A6778" t="str">
            <v>50.6.4 Enzyme classification.EC_6 ligases.EC_6.4 ligase forming carbon-carbon bond</v>
          </cell>
          <cell r="B6778" t="str">
            <v>Solyc00g500065.1</v>
          </cell>
          <cell r="C6778" t="str">
            <v>Solyc09g065540.3</v>
          </cell>
          <cell r="D6778" t="str">
            <v>Solyc12g056940.2</v>
          </cell>
          <cell r="E6778" t="str">
            <v>Solyc01g008330.5</v>
          </cell>
        </row>
        <row r="6779">
          <cell r="A6779" t="str">
            <v>50.6.5 Enzyme classification.EC_6 ligases.EC_6.5 ligase forming phosphoric ester bond</v>
          </cell>
          <cell r="B6779" t="str">
            <v>Solyc11g066370.2</v>
          </cell>
          <cell r="C6779" t="str">
            <v>Solyc07g017990.3</v>
          </cell>
        </row>
        <row r="6780">
          <cell r="A6780" t="str">
            <v>50.6.6 Enzyme classification.EC_6 ligases.EC_6.6 ligase forming nitrogen-metal bond</v>
          </cell>
          <cell r="B6780" t="str">
            <v>Solyc04g015490.4</v>
          </cell>
          <cell r="C6780" t="str">
            <v>Solyc10g008740.3</v>
          </cell>
        </row>
        <row r="6781">
          <cell r="A6781" t="str">
            <v>6 Nucleotide metabolism</v>
          </cell>
          <cell r="B6781" t="str">
            <v>Solyc06g075340.5</v>
          </cell>
          <cell r="C6781" t="str">
            <v>Solyc03g115630.3</v>
          </cell>
          <cell r="D6781" t="str">
            <v>Solyc01g110520.3</v>
          </cell>
          <cell r="E6781" t="str">
            <v>Solyc01g103440.3</v>
          </cell>
          <cell r="F6781" t="str">
            <v>Solyc11g012100.2</v>
          </cell>
          <cell r="G6781" t="str">
            <v>Solyc02g076720.3</v>
          </cell>
          <cell r="H6781" t="str">
            <v>Solyc04g058090.3</v>
          </cell>
          <cell r="I6781" t="str">
            <v>Solyc11g006340.2</v>
          </cell>
          <cell r="J6781" t="str">
            <v>Solyc01g081300.5</v>
          </cell>
          <cell r="K6781" t="str">
            <v>Solyc07g006530.3</v>
          </cell>
          <cell r="L6781" t="str">
            <v>Solyc08g075160.3</v>
          </cell>
          <cell r="M6781" t="str">
            <v>Solyc02g085520.4</v>
          </cell>
          <cell r="N6781" t="str">
            <v>Solyc10g080320.3</v>
          </cell>
          <cell r="O6781" t="str">
            <v>Solyc05g006910.4</v>
          </cell>
          <cell r="P6781" t="str">
            <v>Solyc09g014770.3</v>
          </cell>
          <cell r="Q6781" t="str">
            <v>Solyc10g005310.3</v>
          </cell>
          <cell r="R6781" t="str">
            <v>Solyc10g079500.2</v>
          </cell>
          <cell r="S6781" t="str">
            <v>Solyc08g081150.4</v>
          </cell>
          <cell r="T6781" t="str">
            <v>Solyc04g077970.5</v>
          </cell>
          <cell r="U6781" t="str">
            <v>Solyc08g079020.3</v>
          </cell>
          <cell r="V6781" t="str">
            <v>Solyc04g072039.1</v>
          </cell>
          <cell r="W6781" t="str">
            <v>Solyc09g007940.3</v>
          </cell>
          <cell r="X6781" t="str">
            <v>Solyc10g086190.3</v>
          </cell>
          <cell r="Y6781" t="str">
            <v>Solyc02g093990.5</v>
          </cell>
          <cell r="Z6781" t="str">
            <v>Solyc03g005050.3</v>
          </cell>
          <cell r="AA6781" t="str">
            <v>Solyc03g111200.3</v>
          </cell>
          <cell r="AB6781" t="str">
            <v>Solyc04g049690.3</v>
          </cell>
          <cell r="AC6781" t="str">
            <v>Solyc06g065270.4</v>
          </cell>
          <cell r="AD6781" t="str">
            <v>Solyc09g007180.3</v>
          </cell>
          <cell r="AE6781" t="str">
            <v>Solyc12g010380.3</v>
          </cell>
          <cell r="AF6781" t="str">
            <v>Solyc03g063600.4</v>
          </cell>
          <cell r="AG6781" t="str">
            <v>Solyc10g079140.2</v>
          </cell>
          <cell r="AH6781" t="str">
            <v>Solyc11g005900.2</v>
          </cell>
          <cell r="AI6781" t="str">
            <v>Solyc04g080430.3</v>
          </cell>
          <cell r="AJ6781" t="str">
            <v>Solyc09g075890.3</v>
          </cell>
          <cell r="AK6781" t="str">
            <v>Solyc01g097880.4</v>
          </cell>
          <cell r="AL6781" t="str">
            <v>Solyc09g009690.3</v>
          </cell>
          <cell r="AM6781" t="str">
            <v>Solyc12g018990.2</v>
          </cell>
          <cell r="AN6781" t="str">
            <v>Solyc11g065920.2</v>
          </cell>
          <cell r="AO6781" t="str">
            <v>Solyc11g065930.4</v>
          </cell>
          <cell r="AP6781" t="str">
            <v>Solyc11g006550.3</v>
          </cell>
          <cell r="AQ6781" t="str">
            <v>Solyc01g080940.3</v>
          </cell>
          <cell r="AR6781" t="str">
            <v>Solyc02g078400.3</v>
          </cell>
          <cell r="AS6781" t="str">
            <v>Solyc02g068380.3</v>
          </cell>
          <cell r="AT6781" t="str">
            <v>Solyc08g077840.3</v>
          </cell>
          <cell r="AU6781" t="str">
            <v>Solyc09g083410.4</v>
          </cell>
          <cell r="AV6781" t="str">
            <v>Solyc08g063010.3</v>
          </cell>
          <cell r="AW6781" t="str">
            <v>Solyc02g032550.3</v>
          </cell>
          <cell r="AX6781" t="str">
            <v>Solyc02g032560.3</v>
          </cell>
          <cell r="AY6781" t="str">
            <v>Solyc02g081980.3</v>
          </cell>
          <cell r="AZ6781" t="str">
            <v>Solyc05g007660.3</v>
          </cell>
          <cell r="BA6781" t="str">
            <v>Solyc05g007670.4</v>
          </cell>
          <cell r="BB6781" t="str">
            <v>Solyc05g052490.3</v>
          </cell>
          <cell r="BC6781" t="str">
            <v>Solyc08g016010.3</v>
          </cell>
          <cell r="BD6781" t="str">
            <v>Solyc09g092400.2</v>
          </cell>
          <cell r="BE6781" t="str">
            <v>Solyc12g096560.2</v>
          </cell>
          <cell r="BF6781" t="str">
            <v>Solyc12g098540.2</v>
          </cell>
          <cell r="BG6781" t="str">
            <v>Solyc02g014430.3</v>
          </cell>
          <cell r="BH6781" t="str">
            <v>Solyc02g079310.3</v>
          </cell>
          <cell r="BI6781" t="str">
            <v>Solyc02g079330.3</v>
          </cell>
          <cell r="BJ6781" t="str">
            <v>Solyc02g079350.3</v>
          </cell>
          <cell r="BK6781" t="str">
            <v>Solyc10g005450.2</v>
          </cell>
          <cell r="BL6781" t="str">
            <v>Solyc01g080550.4</v>
          </cell>
          <cell r="BM6781" t="str">
            <v>Solyc01g080560.1</v>
          </cell>
          <cell r="BN6781" t="str">
            <v>Solyc01g080570.5</v>
          </cell>
          <cell r="BO6781" t="str">
            <v>Solyc01g080580.5</v>
          </cell>
          <cell r="BP6781" t="str">
            <v>Solyc01g080700.4</v>
          </cell>
          <cell r="BQ6781" t="str">
            <v>Solyc03g111400.1</v>
          </cell>
          <cell r="BR6781" t="str">
            <v>Solyc06g050250.1</v>
          </cell>
          <cell r="BS6781" t="str">
            <v>Solyc11g006350.1</v>
          </cell>
          <cell r="BT6781" t="str">
            <v>Solyc02g072105.1</v>
          </cell>
          <cell r="BU6781" t="str">
            <v>Solyc01g008290.3</v>
          </cell>
          <cell r="BV6781" t="str">
            <v>Solyc11g068830.2</v>
          </cell>
          <cell r="BW6781" t="str">
            <v>Solyc01g056850.3</v>
          </cell>
          <cell r="BX6781" t="str">
            <v>Solyc01g079650.3</v>
          </cell>
          <cell r="BY6781" t="str">
            <v>Solyc02g082190.3</v>
          </cell>
          <cell r="BZ6781" t="str">
            <v>Solyc02g067880.3</v>
          </cell>
          <cell r="CA6781" t="str">
            <v>Solyc06g065580.3</v>
          </cell>
          <cell r="CB6781" t="str">
            <v>Solyc07g065890.3</v>
          </cell>
          <cell r="CC6781" t="str">
            <v>Solyc10g005880.3</v>
          </cell>
          <cell r="CD6781" t="str">
            <v>Solyc03g063860.1</v>
          </cell>
          <cell r="CE6781" t="str">
            <v>Solyc09g011300.3</v>
          </cell>
          <cell r="CF6781" t="str">
            <v>Solyc01g088480.3</v>
          </cell>
          <cell r="CG6781" t="str">
            <v>Solyc03g083610.4</v>
          </cell>
          <cell r="CH6781" t="str">
            <v>Solyc08g077300.3</v>
          </cell>
          <cell r="CI6781" t="str">
            <v>Solyc03g078080.5</v>
          </cell>
          <cell r="CJ6781" t="str">
            <v>Solyc11g006420.2</v>
          </cell>
          <cell r="CK6781" t="str">
            <v>Solyc07g021750.1</v>
          </cell>
          <cell r="CL6781" t="str">
            <v>Solyc11g064920.2</v>
          </cell>
          <cell r="CM6781" t="str">
            <v>Solyc10g047630.2</v>
          </cell>
          <cell r="CN6781" t="str">
            <v>Solyc04g054310.3</v>
          </cell>
          <cell r="CO6781" t="str">
            <v>Solyc10g076250.2</v>
          </cell>
          <cell r="CP6781" t="str">
            <v>Solyc01g109450.3</v>
          </cell>
          <cell r="CQ6781" t="str">
            <v>Solyc11g033260.2</v>
          </cell>
          <cell r="CR6781" t="str">
            <v>Solyc04g012060.3</v>
          </cell>
          <cell r="CS6781" t="str">
            <v>Solyc04g051350.3</v>
          </cell>
          <cell r="CT6781" t="str">
            <v>Solyc01g080210.3</v>
          </cell>
          <cell r="CU6781" t="str">
            <v>Solyc02g094160.1</v>
          </cell>
          <cell r="CV6781" t="str">
            <v>Solyc01g109830.3</v>
          </cell>
          <cell r="CW6781" t="str">
            <v>Solyc11g012480.3</v>
          </cell>
          <cell r="CX6781" t="str">
            <v>Solyc11g065760.2</v>
          </cell>
          <cell r="CY6781" t="str">
            <v>Solyc11g020780.2</v>
          </cell>
          <cell r="CZ6781" t="str">
            <v>Solyc07g048010.4</v>
          </cell>
          <cell r="DA6781" t="str">
            <v>Solyc01g089970.3</v>
          </cell>
          <cell r="DB6781" t="str">
            <v>Solyc03g110960.3</v>
          </cell>
          <cell r="DC6781" t="str">
            <v>Solyc06g071960.4</v>
          </cell>
          <cell r="DD6781" t="str">
            <v>Solyc08g008340.4</v>
          </cell>
          <cell r="DE6781" t="str">
            <v>Solyc03g111350.4</v>
          </cell>
          <cell r="DF6781" t="str">
            <v>Solyc01g097970.5</v>
          </cell>
          <cell r="DG6781" t="str">
            <v>Solyc01g100030.5</v>
          </cell>
          <cell r="DH6781" t="str">
            <v>Solyc04g080250.3</v>
          </cell>
          <cell r="DI6781" t="str">
            <v>Solyc02g086900.4</v>
          </cell>
          <cell r="DJ6781" t="str">
            <v>Solyc05g005610.5</v>
          </cell>
          <cell r="DK6781" t="str">
            <v>Solyc05g005600.1</v>
          </cell>
        </row>
        <row r="6782">
          <cell r="A6782" t="str">
            <v>6.1 Nucleotide metabolism.purines</v>
          </cell>
          <cell r="B6782" t="str">
            <v>Solyc01g110520.3</v>
          </cell>
          <cell r="C6782" t="str">
            <v>Solyc01g103440.3</v>
          </cell>
          <cell r="D6782" t="str">
            <v>Solyc11g012100.2</v>
          </cell>
          <cell r="E6782" t="str">
            <v>Solyc02g076720.3</v>
          </cell>
          <cell r="F6782" t="str">
            <v>Solyc04g058090.3</v>
          </cell>
          <cell r="G6782" t="str">
            <v>Solyc11g006340.2</v>
          </cell>
          <cell r="H6782" t="str">
            <v>Solyc01g081300.5</v>
          </cell>
          <cell r="I6782" t="str">
            <v>Solyc07g006530.3</v>
          </cell>
          <cell r="J6782" t="str">
            <v>Solyc08g075160.3</v>
          </cell>
          <cell r="K6782" t="str">
            <v>Solyc02g085520.4</v>
          </cell>
          <cell r="L6782" t="str">
            <v>Solyc10g080320.3</v>
          </cell>
          <cell r="M6782" t="str">
            <v>Solyc05g006910.4</v>
          </cell>
          <cell r="N6782" t="str">
            <v>Solyc09g014770.3</v>
          </cell>
          <cell r="O6782" t="str">
            <v>Solyc10g005310.3</v>
          </cell>
          <cell r="P6782" t="str">
            <v>Solyc10g079500.2</v>
          </cell>
          <cell r="Q6782" t="str">
            <v>Solyc08g081150.4</v>
          </cell>
          <cell r="R6782" t="str">
            <v>Solyc04g077970.5</v>
          </cell>
          <cell r="S6782" t="str">
            <v>Solyc08g079020.3</v>
          </cell>
          <cell r="T6782" t="str">
            <v>Solyc04g072039.1</v>
          </cell>
          <cell r="U6782" t="str">
            <v>Solyc09g007940.3</v>
          </cell>
          <cell r="V6782" t="str">
            <v>Solyc10g086190.3</v>
          </cell>
          <cell r="W6782" t="str">
            <v>Solyc02g093990.5</v>
          </cell>
          <cell r="X6782" t="str">
            <v>Solyc03g005050.3</v>
          </cell>
          <cell r="Y6782" t="str">
            <v>Solyc03g111200.3</v>
          </cell>
          <cell r="Z6782" t="str">
            <v>Solyc04g049690.3</v>
          </cell>
          <cell r="AA6782" t="str">
            <v>Solyc06g065270.4</v>
          </cell>
          <cell r="AB6782" t="str">
            <v>Solyc09g007180.3</v>
          </cell>
          <cell r="AC6782" t="str">
            <v>Solyc12g010380.3</v>
          </cell>
          <cell r="AD6782" t="str">
            <v>Solyc03g063600.4</v>
          </cell>
          <cell r="AE6782" t="str">
            <v>Solyc10g079140.2</v>
          </cell>
          <cell r="AF6782" t="str">
            <v>Solyc11g005900.2</v>
          </cell>
          <cell r="AG6782" t="str">
            <v>Solyc04g080430.3</v>
          </cell>
          <cell r="AH6782" t="str">
            <v>Solyc09g075890.3</v>
          </cell>
          <cell r="AI6782" t="str">
            <v>Solyc01g097880.4</v>
          </cell>
          <cell r="AJ6782" t="str">
            <v>Solyc09g009690.3</v>
          </cell>
          <cell r="AK6782" t="str">
            <v>Solyc12g018990.2</v>
          </cell>
          <cell r="AL6782" t="str">
            <v>Solyc11g065920.2</v>
          </cell>
          <cell r="AM6782" t="str">
            <v>Solyc11g065930.4</v>
          </cell>
          <cell r="AN6782" t="str">
            <v>Solyc11g006550.3</v>
          </cell>
          <cell r="AO6782" t="str">
            <v>Solyc01g080940.3</v>
          </cell>
          <cell r="AP6782" t="str">
            <v>Solyc02g078400.3</v>
          </cell>
          <cell r="AQ6782" t="str">
            <v>Solyc02g068380.3</v>
          </cell>
          <cell r="AR6782" t="str">
            <v>Solyc08g077840.3</v>
          </cell>
          <cell r="AS6782" t="str">
            <v>Solyc09g083410.4</v>
          </cell>
          <cell r="AT6782" t="str">
            <v>Solyc08g063010.3</v>
          </cell>
          <cell r="AU6782" t="str">
            <v>Solyc02g032550.3</v>
          </cell>
          <cell r="AV6782" t="str">
            <v>Solyc02g032560.3</v>
          </cell>
          <cell r="AW6782" t="str">
            <v>Solyc02g081980.3</v>
          </cell>
          <cell r="AX6782" t="str">
            <v>Solyc05g007660.3</v>
          </cell>
          <cell r="AY6782" t="str">
            <v>Solyc05g007670.4</v>
          </cell>
          <cell r="AZ6782" t="str">
            <v>Solyc05g052490.3</v>
          </cell>
          <cell r="BA6782" t="str">
            <v>Solyc08g016010.3</v>
          </cell>
          <cell r="BB6782" t="str">
            <v>Solyc09g092400.2</v>
          </cell>
          <cell r="BC6782" t="str">
            <v>Solyc12g096560.2</v>
          </cell>
          <cell r="BD6782" t="str">
            <v>Solyc12g098540.2</v>
          </cell>
          <cell r="BE6782" t="str">
            <v>Solyc02g014430.3</v>
          </cell>
          <cell r="BF6782" t="str">
            <v>Solyc02g079310.3</v>
          </cell>
          <cell r="BG6782" t="str">
            <v>Solyc02g079330.3</v>
          </cell>
          <cell r="BH6782" t="str">
            <v>Solyc02g079350.3</v>
          </cell>
          <cell r="BI6782" t="str">
            <v>Solyc10g005450.2</v>
          </cell>
          <cell r="BJ6782" t="str">
            <v>Solyc01g080550.4</v>
          </cell>
          <cell r="BK6782" t="str">
            <v>Solyc01g080560.1</v>
          </cell>
          <cell r="BL6782" t="str">
            <v>Solyc01g080570.5</v>
          </cell>
          <cell r="BM6782" t="str">
            <v>Solyc01g080580.5</v>
          </cell>
          <cell r="BN6782" t="str">
            <v>Solyc01g080700.4</v>
          </cell>
          <cell r="BO6782" t="str">
            <v>Solyc03g111400.1</v>
          </cell>
          <cell r="BP6782" t="str">
            <v>Solyc06g050250.1</v>
          </cell>
        </row>
        <row r="6783">
          <cell r="A6783" t="str">
            <v>6.1 Nucleotide metabolism.purines.ribonucleotide (RN) anabolism</v>
          </cell>
          <cell r="B6783" t="str">
            <v>Solyc01g110520.3</v>
          </cell>
          <cell r="C6783" t="str">
            <v>Solyc01g103440.3</v>
          </cell>
          <cell r="D6783" t="str">
            <v>Solyc11g012100.2</v>
          </cell>
          <cell r="E6783" t="str">
            <v>Solyc02g076720.3</v>
          </cell>
          <cell r="F6783" t="str">
            <v>Solyc04g058090.3</v>
          </cell>
          <cell r="G6783" t="str">
            <v>Solyc11g006340.2</v>
          </cell>
          <cell r="H6783" t="str">
            <v>Solyc01g081300.5</v>
          </cell>
          <cell r="I6783" t="str">
            <v>Solyc07g006530.3</v>
          </cell>
          <cell r="J6783" t="str">
            <v>Solyc08g075160.3</v>
          </cell>
          <cell r="K6783" t="str">
            <v>Solyc02g085520.4</v>
          </cell>
          <cell r="L6783" t="str">
            <v>Solyc10g080320.3</v>
          </cell>
        </row>
        <row r="6784">
          <cell r="A6784" t="str">
            <v>6.1.1 Nucleotide metabolism.purines.ribonucleotide (RN) anabolism.phosphoribosyldiphosphate 5-amidotransferase *(ASE)</v>
          </cell>
          <cell r="B6784" t="str">
            <v>Solyc01g110520.3</v>
          </cell>
        </row>
        <row r="6785">
          <cell r="A6785" t="str">
            <v>6.1.10 Nucleotide metabolism.purines.ribonucleotide (RN) anabolism.adenylosuccinate synthetase *(PUR11)</v>
          </cell>
          <cell r="B6785" t="str">
            <v>Solyc02g085520.4</v>
          </cell>
          <cell r="C6785" t="str">
            <v>Solyc10g080320.3</v>
          </cell>
        </row>
        <row r="6786">
          <cell r="A6786" t="str">
            <v>6.1.2 Nucleotide metabolism.purines.ribonucleotide (RN) anabolism.glycinamide RN synthetase *(GARS)</v>
          </cell>
          <cell r="B6786" t="str">
            <v>Solyc01g103440.3</v>
          </cell>
        </row>
        <row r="6787">
          <cell r="A6787" t="str">
            <v>6.1.3 Nucleotide metabolism.purines.ribonucleotide (RN) anabolism.glycinamide RN transformylase *(PUR3)</v>
          </cell>
          <cell r="B6787" t="str">
            <v>Solyc11g012100.2</v>
          </cell>
        </row>
        <row r="6788">
          <cell r="A6788" t="str">
            <v>6.1.4 Nucleotide metabolism.purines.ribonucleotide (RN) anabolism.formylglycinamidine RN synthase *(PUR4)</v>
          </cell>
          <cell r="B6788" t="str">
            <v>Solyc02g076720.3</v>
          </cell>
        </row>
        <row r="6789">
          <cell r="A6789" t="str">
            <v>6.1.5 Nucleotide metabolism.purines.ribonucleotide (RN) anabolism.aminoimidazole RN synthetase *(PUR5)</v>
          </cell>
          <cell r="B6789" t="str">
            <v>Solyc04g058090.3</v>
          </cell>
        </row>
        <row r="6790">
          <cell r="A6790" t="str">
            <v>6.1.6 Nucleotide metabolism.purines.ribonucleotide (RN) anabolism.aminoimidazole RN carboxylase *(PUR6)</v>
          </cell>
          <cell r="B6790" t="str">
            <v>Solyc11g006340.2</v>
          </cell>
        </row>
        <row r="6791">
          <cell r="A6791" t="str">
            <v>6.1.7 Nucleotide metabolism.purines.ribonucleotide (RN) anabolism.succino-aminoimidazole-carboximide RN synthetase *(PUR7)</v>
          </cell>
          <cell r="B6791" t="str">
            <v>Solyc01g081300.5</v>
          </cell>
        </row>
        <row r="6792">
          <cell r="A6792" t="str">
            <v>6.1.8 Nucleotide metabolism.purines.ribonucleotide (RN) anabolism.adenylosuccinate lyase *(PUR8)</v>
          </cell>
          <cell r="B6792" t="str">
            <v>Solyc07g006530.3</v>
          </cell>
        </row>
        <row r="6793">
          <cell r="A6793" t="str">
            <v>6.1.9 Nucleotide metabolism.purines.ribonucleotide (RN) anabolism.bifunctional aminoimidazole-carboximide RN transformylase and IMP cyclohydrolase *(PUR9/10)</v>
          </cell>
          <cell r="B6793" t="str">
            <v>Solyc08g075160.3</v>
          </cell>
        </row>
        <row r="6794">
          <cell r="A6794" t="str">
            <v>6.1.2 Nucleotide metabolism.purines.GMP biosynthesis</v>
          </cell>
          <cell r="B6794" t="str">
            <v>Solyc05g006910.4</v>
          </cell>
          <cell r="C6794" t="str">
            <v>Solyc09g014770.3</v>
          </cell>
          <cell r="D6794" t="str">
            <v>Solyc10g005310.3</v>
          </cell>
          <cell r="E6794" t="str">
            <v>Solyc10g079500.2</v>
          </cell>
          <cell r="F6794" t="str">
            <v>Solyc08g081150.4</v>
          </cell>
        </row>
        <row r="6795">
          <cell r="A6795" t="str">
            <v>6.1.2 Nucleotide metabolism.purines.GMP biosynthesis.AMP deaminase activities</v>
          </cell>
          <cell r="B6795" t="str">
            <v>Solyc05g006910.4</v>
          </cell>
          <cell r="C6795" t="str">
            <v>Solyc09g014770.3</v>
          </cell>
          <cell r="D6795" t="str">
            <v>Solyc10g005310.3</v>
          </cell>
        </row>
        <row r="6796">
          <cell r="A6796" t="str">
            <v>6.1.2 Nucleotide metabolism.purines.GMP biosynthesis.AMP deaminase activities.membrane-associated AMP deaminase *(FAC1)</v>
          </cell>
          <cell r="B6796" t="str">
            <v>Solyc05g006910.4</v>
          </cell>
          <cell r="C6796" t="str">
            <v>Solyc09g014770.3</v>
          </cell>
        </row>
        <row r="6797">
          <cell r="A6797" t="str">
            <v>6.1.2.2 Nucleotide metabolism.purines.GMP biosynthesis.AMP deaminase activities.N6-methylated-AMP deaminase *(MAPDA/ADAL)</v>
          </cell>
          <cell r="B6797" t="str">
            <v>Solyc10g005310.3</v>
          </cell>
        </row>
        <row r="6798">
          <cell r="A6798" t="str">
            <v>6.1.2.2 Nucleotide metabolism.purines.GMP biosynthesis.IMP dehydrogenase *(IMPDH)</v>
          </cell>
          <cell r="B6798" t="str">
            <v>Solyc10g079500.2</v>
          </cell>
        </row>
        <row r="6799">
          <cell r="A6799" t="str">
            <v>6.1.2.3 Nucleotide metabolism.purines.GMP biosynthesis.GMP synthetase *(GMPS)</v>
          </cell>
          <cell r="B6799" t="str">
            <v>Solyc08g081150.4</v>
          </cell>
        </row>
        <row r="6800">
          <cell r="A6800" t="str">
            <v>6.1.3 Nucleotide metabolism.purines.salvage pathway</v>
          </cell>
          <cell r="B6800" t="str">
            <v>Solyc04g077970.5</v>
          </cell>
          <cell r="C6800" t="str">
            <v>Solyc08g079020.3</v>
          </cell>
          <cell r="D6800" t="str">
            <v>Solyc04g072039.1</v>
          </cell>
          <cell r="E6800" t="str">
            <v>Solyc09g007940.3</v>
          </cell>
          <cell r="F6800" t="str">
            <v>Solyc10g086190.3</v>
          </cell>
        </row>
        <row r="6801">
          <cell r="A6801" t="str">
            <v>6.1.3 Nucleotide metabolism.purines.salvage pathway.adenine phosphoribosyltransferase *(APT)</v>
          </cell>
          <cell r="B6801" t="str">
            <v>Solyc04g077970.5</v>
          </cell>
          <cell r="C6801" t="str">
            <v>Solyc08g079020.3</v>
          </cell>
        </row>
        <row r="6802">
          <cell r="A6802" t="str">
            <v>6.1.3.2 Nucleotide metabolism.purines.salvage pathway.hypoxanthine/guanine phosphoribosyltransferase *(HPRT)</v>
          </cell>
          <cell r="B6802" t="str">
            <v>Solyc04g072039.1</v>
          </cell>
        </row>
        <row r="6803">
          <cell r="A6803" t="str">
            <v>6.1.3.3 Nucleotide metabolism.purines.salvage pathway.adenosine kinase *(ADK)</v>
          </cell>
          <cell r="B6803" t="str">
            <v>Solyc09g007940.3</v>
          </cell>
          <cell r="C6803" t="str">
            <v>Solyc10g086190.3</v>
          </cell>
        </row>
        <row r="6804">
          <cell r="A6804" t="str">
            <v>6.1.4 Nucleotide metabolism.purines.phosphotransfers</v>
          </cell>
          <cell r="B6804" t="str">
            <v>Solyc02g093990.5</v>
          </cell>
          <cell r="C6804" t="str">
            <v>Solyc03g005050.3</v>
          </cell>
          <cell r="D6804" t="str">
            <v>Solyc03g111200.3</v>
          </cell>
          <cell r="E6804" t="str">
            <v>Solyc04g049690.3</v>
          </cell>
          <cell r="F6804" t="str">
            <v>Solyc06g065270.4</v>
          </cell>
          <cell r="G6804" t="str">
            <v>Solyc09g007180.3</v>
          </cell>
          <cell r="H6804" t="str">
            <v>Solyc12g010380.3</v>
          </cell>
          <cell r="I6804" t="str">
            <v>Solyc03g063600.4</v>
          </cell>
          <cell r="J6804" t="str">
            <v>Solyc10g079140.2</v>
          </cell>
          <cell r="K6804" t="str">
            <v>Solyc11g005900.2</v>
          </cell>
        </row>
        <row r="6805">
          <cell r="A6805" t="str">
            <v>6.1.4 Nucleotide metabolism.purines.phosphotransfers.adenylate kinase</v>
          </cell>
          <cell r="B6805" t="str">
            <v>Solyc02g093990.5</v>
          </cell>
          <cell r="C6805" t="str">
            <v>Solyc03g005050.3</v>
          </cell>
          <cell r="D6805" t="str">
            <v>Solyc03g111200.3</v>
          </cell>
          <cell r="E6805" t="str">
            <v>Solyc04g049690.3</v>
          </cell>
          <cell r="F6805" t="str">
            <v>Solyc06g065270.4</v>
          </cell>
          <cell r="G6805" t="str">
            <v>Solyc09g007180.3</v>
          </cell>
          <cell r="H6805" t="str">
            <v>Solyc12g010380.3</v>
          </cell>
        </row>
        <row r="6806">
          <cell r="A6806" t="str">
            <v>6.1.4.2 Nucleotide metabolism.purines.phosphotransfers.guanylate kinase</v>
          </cell>
          <cell r="B6806" t="str">
            <v>Solyc03g063600.4</v>
          </cell>
          <cell r="C6806" t="str">
            <v>Solyc10g079140.2</v>
          </cell>
          <cell r="D6806" t="str">
            <v>Solyc11g005900.2</v>
          </cell>
        </row>
        <row r="6807">
          <cell r="A6807" t="str">
            <v>6.1.5 Nucleotide metabolism.purines.catabolism</v>
          </cell>
          <cell r="B6807" t="str">
            <v>Solyc04g080430.3</v>
          </cell>
          <cell r="C6807" t="str">
            <v>Solyc09g075890.3</v>
          </cell>
          <cell r="D6807" t="str">
            <v>Solyc01g097880.4</v>
          </cell>
          <cell r="E6807" t="str">
            <v>Solyc09g009690.3</v>
          </cell>
          <cell r="F6807" t="str">
            <v>Solyc12g018990.2</v>
          </cell>
          <cell r="G6807" t="str">
            <v>Solyc11g065920.2</v>
          </cell>
          <cell r="H6807" t="str">
            <v>Solyc11g065930.4</v>
          </cell>
          <cell r="I6807" t="str">
            <v>Solyc11g006550.3</v>
          </cell>
          <cell r="J6807" t="str">
            <v>Solyc01g080940.3</v>
          </cell>
          <cell r="K6807" t="str">
            <v>Solyc02g078400.3</v>
          </cell>
          <cell r="L6807" t="str">
            <v>Solyc02g068380.3</v>
          </cell>
          <cell r="M6807" t="str">
            <v>Solyc08g077840.3</v>
          </cell>
          <cell r="N6807" t="str">
            <v>Solyc09g083410.4</v>
          </cell>
        </row>
        <row r="6808">
          <cell r="A6808" t="str">
            <v>6.1.5 Nucleotide metabolism.purines.catabolism.IMP/GMP-specific phosphohydrolase</v>
          </cell>
          <cell r="B6808" t="str">
            <v>Solyc04g080430.3</v>
          </cell>
        </row>
        <row r="6809">
          <cell r="A6809" t="str">
            <v>6.1.50 Nucleotide metabolism.purines.catabolism.ureidoglycine aminohydrolase *(UGly-AH)</v>
          </cell>
          <cell r="B6809" t="str">
            <v>Solyc08g077840.3</v>
          </cell>
        </row>
        <row r="6810">
          <cell r="A6810" t="str">
            <v>6.1.51 Nucleotide metabolism.purines.catabolism.ureidoglycolate amidohydrolase *(UAH)</v>
          </cell>
          <cell r="B6810" t="str">
            <v>Solyc09g083410.4</v>
          </cell>
        </row>
        <row r="6811">
          <cell r="A6811" t="str">
            <v>6.1.5.2 Nucleotide metabolism.purines.catabolism.xanthosine monophosphate phosphatase *(XMPP)</v>
          </cell>
          <cell r="B6811" t="str">
            <v>Solyc09g075890.3</v>
          </cell>
        </row>
        <row r="6812">
          <cell r="A6812" t="str">
            <v>6.1.5.3 Nucleotide metabolism.purines.catabolism.guanosine deaminase *(GSDA)</v>
          </cell>
          <cell r="B6812" t="str">
            <v>Solyc01g097880.4</v>
          </cell>
        </row>
        <row r="6813">
          <cell r="A6813" t="str">
            <v>6.1.5.4 Nucleotide metabolism.purines.catabolism.NSH1-NSH2 nucleoside hydrolase heterodimer</v>
          </cell>
          <cell r="B6813" t="str">
            <v>Solyc09g009690.3</v>
          </cell>
          <cell r="C6813" t="str">
            <v>Solyc12g018990.2</v>
          </cell>
        </row>
        <row r="6814">
          <cell r="A6814" t="str">
            <v>6.1.5.4 Nucleotide metabolism.purines.catabolism.NSH1-NSH2 nucleoside hydrolase heterodimer.component *(NSH1)</v>
          </cell>
          <cell r="B6814" t="str">
            <v>Solyc09g009690.3</v>
          </cell>
        </row>
        <row r="6815">
          <cell r="A6815" t="str">
            <v>6.1.5.4.2 Nucleotide metabolism.purines.catabolism.NSH1-NSH2 nucleoside hydrolase heterodimer.component *(NSH2)</v>
          </cell>
          <cell r="B6815" t="str">
            <v>Solyc12g018990.2</v>
          </cell>
        </row>
        <row r="6816">
          <cell r="A6816" t="str">
            <v>6.1.5.5 Nucleotide metabolism.purines.catabolism.xanthine dehydrogenase *(XDH)</v>
          </cell>
          <cell r="B6816" t="str">
            <v>Solyc11g065920.2</v>
          </cell>
          <cell r="C6816" t="str">
            <v>Solyc11g065930.4</v>
          </cell>
        </row>
        <row r="6817">
          <cell r="A6817" t="str">
            <v>6.1.5.6 Nucleotide metabolism.purines.catabolism.urate oxidase *(UOX)</v>
          </cell>
          <cell r="B6817" t="str">
            <v>Solyc11g006550.3</v>
          </cell>
        </row>
        <row r="6818">
          <cell r="A6818" t="str">
            <v>6.1.5.7 Nucleotide metabolism.purines.catabolism.S-allantoin synthase *(TTL)</v>
          </cell>
          <cell r="B6818" t="str">
            <v>Solyc01g080940.3</v>
          </cell>
        </row>
        <row r="6819">
          <cell r="A6819" t="str">
            <v>6.1.5.8 Nucleotide metabolism.purines.catabolism.allantoinase *(ALN)</v>
          </cell>
          <cell r="B6819" t="str">
            <v>Solyc02g078400.3</v>
          </cell>
        </row>
        <row r="6820">
          <cell r="A6820" t="str">
            <v>6.1.5.9 Nucleotide metabolism.purines.catabolism.allantoate amidohydrolase *(AAH)</v>
          </cell>
          <cell r="B6820" t="str">
            <v>Solyc02g068380.3</v>
          </cell>
        </row>
        <row r="6821">
          <cell r="A6821" t="str">
            <v>6.1.6 Nucleotide metabolism.purines.extracellular ATP</v>
          </cell>
          <cell r="B6821" t="str">
            <v>Solyc08g063010.3</v>
          </cell>
          <cell r="C6821" t="str">
            <v>Solyc02g032550.3</v>
          </cell>
          <cell r="D6821" t="str">
            <v>Solyc02g032560.3</v>
          </cell>
          <cell r="E6821" t="str">
            <v>Solyc02g081980.3</v>
          </cell>
          <cell r="F6821" t="str">
            <v>Solyc05g007660.3</v>
          </cell>
          <cell r="G6821" t="str">
            <v>Solyc05g007670.4</v>
          </cell>
          <cell r="H6821" t="str">
            <v>Solyc05g052490.3</v>
          </cell>
          <cell r="I6821" t="str">
            <v>Solyc08g016010.3</v>
          </cell>
          <cell r="J6821" t="str">
            <v>Solyc09g092400.2</v>
          </cell>
          <cell r="K6821" t="str">
            <v>Solyc12g096560.2</v>
          </cell>
          <cell r="L6821" t="str">
            <v>Solyc12g098540.2</v>
          </cell>
          <cell r="M6821" t="str">
            <v>Solyc02g014430.3</v>
          </cell>
          <cell r="N6821" t="str">
            <v>Solyc02g079310.3</v>
          </cell>
          <cell r="O6821" t="str">
            <v>Solyc02g079330.3</v>
          </cell>
          <cell r="P6821" t="str">
            <v>Solyc02g079350.3</v>
          </cell>
          <cell r="Q6821" t="str">
            <v>Solyc10g005450.2</v>
          </cell>
          <cell r="R6821" t="str">
            <v>Solyc01g080550.4</v>
          </cell>
          <cell r="S6821" t="str">
            <v>Solyc01g080560.1</v>
          </cell>
          <cell r="T6821" t="str">
            <v>Solyc01g080570.5</v>
          </cell>
          <cell r="U6821" t="str">
            <v>Solyc01g080580.5</v>
          </cell>
          <cell r="V6821" t="str">
            <v>Solyc01g080700.4</v>
          </cell>
          <cell r="W6821" t="str">
            <v>Solyc03g111400.1</v>
          </cell>
          <cell r="X6821" t="str">
            <v>Solyc06g050250.1</v>
          </cell>
        </row>
        <row r="6822">
          <cell r="A6822" t="str">
            <v>6.1.6.1 Nucleotide metabolism.purines.extracellular ATP.ATP exporter *(ANT1)</v>
          </cell>
          <cell r="B6822" t="str">
            <v>Solyc08g063010.3</v>
          </cell>
        </row>
        <row r="6823">
          <cell r="A6823" t="str">
            <v>6.1.6.2 Nucleotide metabolism.purines.extracellular ATP.apyrase *(APY)</v>
          </cell>
          <cell r="B6823" t="str">
            <v>Solyc02g032550.3</v>
          </cell>
          <cell r="C6823" t="str">
            <v>Solyc02g032560.3</v>
          </cell>
          <cell r="D6823" t="str">
            <v>Solyc02g081980.3</v>
          </cell>
          <cell r="E6823" t="str">
            <v>Solyc05g007660.3</v>
          </cell>
          <cell r="F6823" t="str">
            <v>Solyc05g007670.4</v>
          </cell>
          <cell r="G6823" t="str">
            <v>Solyc05g052490.3</v>
          </cell>
          <cell r="H6823" t="str">
            <v>Solyc08g016010.3</v>
          </cell>
          <cell r="I6823" t="str">
            <v>Solyc09g092400.2</v>
          </cell>
          <cell r="J6823" t="str">
            <v>Solyc12g096560.2</v>
          </cell>
          <cell r="K6823" t="str">
            <v>Solyc12g098540.2</v>
          </cell>
        </row>
        <row r="6824">
          <cell r="A6824" t="str">
            <v>6.1.6.3 Nucleotide metabolism.purines.extracellular ATP.adenosine proton symporter *(ENT3)</v>
          </cell>
          <cell r="B6824" t="str">
            <v>Solyc02g014430.3</v>
          </cell>
          <cell r="C6824" t="str">
            <v>Solyc02g079310.3</v>
          </cell>
          <cell r="D6824" t="str">
            <v>Solyc02g079330.3</v>
          </cell>
          <cell r="E6824" t="str">
            <v>Solyc02g079350.3</v>
          </cell>
          <cell r="F6824" t="str">
            <v>Solyc10g005450.2</v>
          </cell>
        </row>
        <row r="6825">
          <cell r="A6825" t="str">
            <v>6.1.6.4 Nucleotide metabolism.purines.extracellular ATP.nucleoside hydrolase *(NSH3)</v>
          </cell>
          <cell r="B6825" t="str">
            <v>Solyc01g080550.4</v>
          </cell>
          <cell r="C6825" t="str">
            <v>Solyc01g080560.1</v>
          </cell>
          <cell r="D6825" t="str">
            <v>Solyc01g080570.5</v>
          </cell>
          <cell r="E6825" t="str">
            <v>Solyc01g080580.5</v>
          </cell>
          <cell r="F6825" t="str">
            <v>Solyc01g080700.4</v>
          </cell>
        </row>
        <row r="6826">
          <cell r="A6826" t="str">
            <v>6.1.6.5 Nucleotide metabolism.purines.extracellular ATP.adenine uptake transporter *(AZG)</v>
          </cell>
          <cell r="B6826" t="str">
            <v>Solyc03g111400.1</v>
          </cell>
          <cell r="C6826" t="str">
            <v>Solyc06g050250.1</v>
          </cell>
        </row>
        <row r="6827">
          <cell r="A6827" t="str">
            <v>6.2 Nucleotide metabolism.pyrimidines</v>
          </cell>
          <cell r="B6827" t="str">
            <v>Solyc06g075340.5</v>
          </cell>
          <cell r="C6827" t="str">
            <v>Solyc03g115630.3</v>
          </cell>
          <cell r="D6827" t="str">
            <v>Solyc11g006350.1</v>
          </cell>
          <cell r="E6827" t="str">
            <v>Solyc02g072105.1</v>
          </cell>
          <cell r="F6827" t="str">
            <v>Solyc01g008290.3</v>
          </cell>
          <cell r="G6827" t="str">
            <v>Solyc11g068830.2</v>
          </cell>
          <cell r="H6827" t="str">
            <v>Solyc01g056850.3</v>
          </cell>
          <cell r="I6827" t="str">
            <v>Solyc01g079650.3</v>
          </cell>
          <cell r="J6827" t="str">
            <v>Solyc02g082190.3</v>
          </cell>
          <cell r="K6827" t="str">
            <v>Solyc02g067880.3</v>
          </cell>
          <cell r="L6827" t="str">
            <v>Solyc06g065580.3</v>
          </cell>
          <cell r="M6827" t="str">
            <v>Solyc07g065890.3</v>
          </cell>
          <cell r="N6827" t="str">
            <v>Solyc10g005880.3</v>
          </cell>
          <cell r="O6827" t="str">
            <v>Solyc03g063860.1</v>
          </cell>
          <cell r="P6827" t="str">
            <v>Solyc09g011300.3</v>
          </cell>
          <cell r="Q6827" t="str">
            <v>Solyc01g088480.3</v>
          </cell>
          <cell r="R6827" t="str">
            <v>Solyc03g083610.4</v>
          </cell>
          <cell r="S6827" t="str">
            <v>Solyc08g077300.3</v>
          </cell>
          <cell r="T6827" t="str">
            <v>Solyc03g078080.5</v>
          </cell>
          <cell r="U6827" t="str">
            <v>Solyc11g006420.2</v>
          </cell>
          <cell r="V6827" t="str">
            <v>Solyc07g021750.1</v>
          </cell>
          <cell r="W6827" t="str">
            <v>Solyc11g064920.2</v>
          </cell>
          <cell r="X6827" t="str">
            <v>Solyc10g047630.2</v>
          </cell>
          <cell r="Y6827" t="str">
            <v>Solyc04g054310.3</v>
          </cell>
          <cell r="Z6827" t="str">
            <v>Solyc10g076250.2</v>
          </cell>
          <cell r="AA6827" t="str">
            <v>Solyc01g109450.3</v>
          </cell>
          <cell r="AB6827" t="str">
            <v>Solyc11g033260.2</v>
          </cell>
        </row>
        <row r="6828">
          <cell r="A6828" t="str">
            <v>6.2 Nucleotide metabolism.pyrimidines.de novo biosynthesis</v>
          </cell>
          <cell r="B6828" t="str">
            <v>Solyc06g075340.5</v>
          </cell>
          <cell r="C6828" t="str">
            <v>Solyc03g115630.3</v>
          </cell>
          <cell r="D6828" t="str">
            <v>Solyc11g006350.1</v>
          </cell>
          <cell r="E6828" t="str">
            <v>Solyc02g072105.1</v>
          </cell>
          <cell r="F6828" t="str">
            <v>Solyc01g008290.3</v>
          </cell>
          <cell r="G6828" t="str">
            <v>Solyc11g068830.2</v>
          </cell>
          <cell r="H6828" t="str">
            <v>Solyc01g056850.3</v>
          </cell>
          <cell r="I6828" t="str">
            <v>Solyc01g079650.3</v>
          </cell>
          <cell r="J6828" t="str">
            <v>Solyc02g082190.3</v>
          </cell>
        </row>
        <row r="6829">
          <cell r="A6829" t="str">
            <v>6.2 Nucleotide metabolism.pyrimidines.de novo biosynthesis.carbamoyl phosphate synthetase heterodimer</v>
          </cell>
          <cell r="B6829" t="str">
            <v>Solyc06g075340.5</v>
          </cell>
          <cell r="C6829" t="str">
            <v>Solyc03g115630.3</v>
          </cell>
        </row>
        <row r="6830">
          <cell r="A6830" t="str">
            <v>6.2.1 Nucleotide metabolism.pyrimidines.de novo biosynthesis.carbamoyl phosphate synthetase heterodimer.large subunit *(CarB)</v>
          </cell>
          <cell r="B6830" t="str">
            <v>Solyc06g075340.5</v>
          </cell>
        </row>
        <row r="6831">
          <cell r="A6831" t="str">
            <v>6.2.2 Nucleotide metabolism.pyrimidines.de novo biosynthesis.carbamoyl phosphate synthetase heterodimer.small subunit *(CarA)</v>
          </cell>
          <cell r="B6831" t="str">
            <v>Solyc03g115630.3</v>
          </cell>
        </row>
        <row r="6832">
          <cell r="A6832" t="str">
            <v>6.2.2 Nucleotide metabolism.pyrimidines.de novo biosynthesis.aspartate transcarbamoylase *(ATC)</v>
          </cell>
          <cell r="B6832" t="str">
            <v>Solyc11g006350.1</v>
          </cell>
        </row>
        <row r="6833">
          <cell r="A6833" t="str">
            <v>6.2.3 Nucleotide metabolism.pyrimidines.de novo biosynthesis.dihydroorotase *(PYR4)</v>
          </cell>
          <cell r="B6833" t="str">
            <v>Solyc02g072105.1</v>
          </cell>
        </row>
        <row r="6834">
          <cell r="A6834" t="str">
            <v>6.2.4 Nucleotide metabolism.pyrimidines.de novo biosynthesis.dihydroorotate dehydrogenase *(PYRD)</v>
          </cell>
          <cell r="B6834" t="str">
            <v>Solyc01g008290.3</v>
          </cell>
        </row>
        <row r="6835">
          <cell r="A6835" t="str">
            <v>6.2.5 Nucleotide metabolism.pyrimidines.de novo biosynthesis.UMP synthase *(UMPS)</v>
          </cell>
          <cell r="B6835" t="str">
            <v>Solyc11g068830.2</v>
          </cell>
        </row>
        <row r="6836">
          <cell r="A6836" t="str">
            <v>6.2.6 Nucleotide metabolism.pyrimidines.de novo biosynthesis.CTP synthetase *(CTPS)</v>
          </cell>
          <cell r="B6836" t="str">
            <v>Solyc01g056850.3</v>
          </cell>
          <cell r="C6836" t="str">
            <v>Solyc01g079650.3</v>
          </cell>
          <cell r="D6836" t="str">
            <v>Solyc02g082190.3</v>
          </cell>
        </row>
        <row r="6837">
          <cell r="A6837" t="str">
            <v>6.2.2 Nucleotide metabolism.pyrimidines.salvage pathway</v>
          </cell>
          <cell r="B6837" t="str">
            <v>Solyc02g067880.3</v>
          </cell>
          <cell r="C6837" t="str">
            <v>Solyc06g065580.3</v>
          </cell>
          <cell r="D6837" t="str">
            <v>Solyc07g065890.3</v>
          </cell>
          <cell r="E6837" t="str">
            <v>Solyc10g005880.3</v>
          </cell>
          <cell r="F6837" t="str">
            <v>Solyc03g063860.1</v>
          </cell>
          <cell r="G6837" t="str">
            <v>Solyc09g011300.3</v>
          </cell>
        </row>
        <row r="6838">
          <cell r="A6838" t="str">
            <v>6.2.2 Nucleotide metabolism.pyrimidines.salvage pathway.uridine/cytidine kinase *(UCK)</v>
          </cell>
          <cell r="B6838" t="str">
            <v>Solyc02g067880.3</v>
          </cell>
          <cell r="C6838" t="str">
            <v>Solyc06g065580.3</v>
          </cell>
          <cell r="D6838" t="str">
            <v>Solyc07g065890.3</v>
          </cell>
          <cell r="E6838" t="str">
            <v>Solyc10g005880.3</v>
          </cell>
        </row>
        <row r="6839">
          <cell r="A6839" t="str">
            <v>6.2.2.2 Nucleotide metabolism.pyrimidines.salvage pathway.uracil phosphoribosyltransferase *(UPP)</v>
          </cell>
          <cell r="B6839" t="str">
            <v>Solyc03g063860.1</v>
          </cell>
          <cell r="C6839" t="str">
            <v>Solyc09g011300.3</v>
          </cell>
        </row>
        <row r="6840">
          <cell r="A6840" t="str">
            <v>6.2.3 Nucleotide metabolism.pyrimidines.phosphotransfers</v>
          </cell>
          <cell r="B6840" t="str">
            <v>Solyc01g088480.3</v>
          </cell>
          <cell r="C6840" t="str">
            <v>Solyc03g083610.4</v>
          </cell>
          <cell r="D6840" t="str">
            <v>Solyc08g077300.3</v>
          </cell>
          <cell r="E6840" t="str">
            <v>Solyc03g078080.5</v>
          </cell>
        </row>
        <row r="6841">
          <cell r="A6841" t="str">
            <v>6.2.3 Nucleotide metabolism.pyrimidines.phosphotransfers.uridylate kinase *(UMK)</v>
          </cell>
          <cell r="B6841" t="str">
            <v>Solyc01g088480.3</v>
          </cell>
          <cell r="C6841" t="str">
            <v>Solyc03g083610.4</v>
          </cell>
          <cell r="D6841" t="str">
            <v>Solyc08g077300.3</v>
          </cell>
        </row>
        <row r="6842">
          <cell r="A6842" t="str">
            <v>6.2.3.2 Nucleotide metabolism.pyrimidines.phosphotransfers.plastidial UMP kinase *(PUMPKIN)</v>
          </cell>
          <cell r="B6842" t="str">
            <v>Solyc03g078080.5</v>
          </cell>
        </row>
        <row r="6843">
          <cell r="A6843" t="str">
            <v>6.2.4 Nucleotide metabolism.pyrimidines.catabolism</v>
          </cell>
          <cell r="B6843" t="str">
            <v>Solyc11g006420.2</v>
          </cell>
          <cell r="C6843" t="str">
            <v>Solyc07g021750.1</v>
          </cell>
          <cell r="D6843" t="str">
            <v>Solyc11g064920.2</v>
          </cell>
          <cell r="E6843" t="str">
            <v>Solyc10g047630.2</v>
          </cell>
          <cell r="F6843" t="str">
            <v>Solyc04g054310.3</v>
          </cell>
          <cell r="G6843" t="str">
            <v>Solyc10g076250.2</v>
          </cell>
          <cell r="H6843" t="str">
            <v>Solyc01g109450.3</v>
          </cell>
          <cell r="I6843" t="str">
            <v>Solyc11g033260.2</v>
          </cell>
        </row>
        <row r="6844">
          <cell r="A6844" t="str">
            <v>6.2.4 Nucleotide metabolism.pyrimidines.catabolism.pyrimidine monophosphate hydrolase</v>
          </cell>
          <cell r="B6844" t="str">
            <v>Solyc11g006420.2</v>
          </cell>
        </row>
        <row r="6845">
          <cell r="A6845" t="str">
            <v>6.2.4.2 Nucleotide metabolism.pyrimidines.catabolism.cytidine deaminase *(CDA)</v>
          </cell>
          <cell r="B6845" t="str">
            <v>Solyc07g021750.1</v>
          </cell>
        </row>
        <row r="6846">
          <cell r="A6846" t="str">
            <v>6.2.4.4 Nucleotide metabolism.pyrimidines.catabolism.dihydopyrimidine aminohydrolase *(PYD2)</v>
          </cell>
          <cell r="B6846" t="str">
            <v>Solyc11g064920.2</v>
          </cell>
        </row>
        <row r="6847">
          <cell r="A6847" t="str">
            <v>6.2.4.5 Nucleotide metabolism.pyrimidines.catabolism.beta-ureidopropionase *(PYD3)</v>
          </cell>
          <cell r="B6847" t="str">
            <v>Solyc10g047630.2</v>
          </cell>
        </row>
        <row r="6848">
          <cell r="A6848" t="str">
            <v>6.2.4.6 Nucleotide metabolism.pyrimidines.catabolism.alanine aminotransferase *(PYD4)</v>
          </cell>
          <cell r="B6848" t="str">
            <v>Solyc04g054310.3</v>
          </cell>
          <cell r="C6848" t="str">
            <v>Solyc10g076250.2</v>
          </cell>
        </row>
        <row r="6849">
          <cell r="A6849" t="str">
            <v>6.2.4.7 Nucleotide metabolism.pyrimidines.catabolism.pseudouridine catabolic pathway</v>
          </cell>
          <cell r="B6849" t="str">
            <v>Solyc01g109450.3</v>
          </cell>
          <cell r="C6849" t="str">
            <v>Solyc11g033260.2</v>
          </cell>
        </row>
        <row r="6850">
          <cell r="A6850" t="str">
            <v>6.2.4.7.1 Nucleotide metabolism.pyrimidines.catabolism.pseudouridine catabolic pathway.pseudouridine kinase *(PUKI)</v>
          </cell>
          <cell r="B6850" t="str">
            <v>Solyc01g109450.3</v>
          </cell>
        </row>
        <row r="6851">
          <cell r="A6851" t="str">
            <v>6.2.4.7.2 Nucleotide metabolism.pyrimidines.catabolism.pseudouridine catabolic pathway.pseudouridine monophosphate glycosylase *(PUMY)</v>
          </cell>
          <cell r="B6851" t="str">
            <v>Solyc11g033260.2</v>
          </cell>
        </row>
        <row r="6852">
          <cell r="A6852" t="str">
            <v>6.3 Nucleotide metabolism.deoxynucleotides</v>
          </cell>
          <cell r="B6852" t="str">
            <v>Solyc04g012060.3</v>
          </cell>
          <cell r="C6852" t="str">
            <v>Solyc04g051350.3</v>
          </cell>
          <cell r="D6852" t="str">
            <v>Solyc01g080210.3</v>
          </cell>
          <cell r="E6852" t="str">
            <v>Solyc02g094160.1</v>
          </cell>
          <cell r="F6852" t="str">
            <v>Solyc01g109830.3</v>
          </cell>
          <cell r="G6852" t="str">
            <v>Solyc11g012480.3</v>
          </cell>
          <cell r="H6852" t="str">
            <v>Solyc11g065760.2</v>
          </cell>
          <cell r="I6852" t="str">
            <v>Solyc11g020780.2</v>
          </cell>
          <cell r="J6852" t="str">
            <v>Solyc07g048010.4</v>
          </cell>
          <cell r="K6852" t="str">
            <v>Solyc01g089970.3</v>
          </cell>
          <cell r="L6852" t="str">
            <v>Solyc03g110960.3</v>
          </cell>
          <cell r="M6852" t="str">
            <v>Solyc06g071960.4</v>
          </cell>
          <cell r="N6852" t="str">
            <v>Solyc08g008340.4</v>
          </cell>
          <cell r="O6852" t="str">
            <v>Solyc03g111350.4</v>
          </cell>
          <cell r="P6852" t="str">
            <v>Solyc01g097970.5</v>
          </cell>
          <cell r="Q6852" t="str">
            <v>Solyc01g100030.5</v>
          </cell>
          <cell r="R6852" t="str">
            <v>Solyc04g080250.3</v>
          </cell>
          <cell r="S6852" t="str">
            <v>Solyc02g086900.4</v>
          </cell>
          <cell r="T6852" t="str">
            <v>Solyc05g005610.5</v>
          </cell>
          <cell r="U6852" t="str">
            <v>Solyc05g005600.1</v>
          </cell>
        </row>
        <row r="6853">
          <cell r="A6853" t="str">
            <v>6.3 Nucleotide metabolism.deoxynucleotides.biosynthesis</v>
          </cell>
          <cell r="B6853" t="str">
            <v>Solyc04g012060.3</v>
          </cell>
          <cell r="C6853" t="str">
            <v>Solyc04g051350.3</v>
          </cell>
          <cell r="D6853" t="str">
            <v>Solyc01g080210.3</v>
          </cell>
          <cell r="E6853" t="str">
            <v>Solyc02g094160.1</v>
          </cell>
          <cell r="F6853" t="str">
            <v>Solyc01g109830.3</v>
          </cell>
        </row>
        <row r="6854">
          <cell r="A6854" t="str">
            <v>6.3 Nucleotide metabolism.deoxynucleotides.biosynthesis.ribonucleoside-diphosphate reductase heterodimer</v>
          </cell>
          <cell r="B6854" t="str">
            <v>Solyc04g012060.3</v>
          </cell>
          <cell r="C6854" t="str">
            <v>Solyc04g051350.3</v>
          </cell>
          <cell r="D6854" t="str">
            <v>Solyc01g080210.3</v>
          </cell>
          <cell r="E6854" t="str">
            <v>Solyc02g094160.1</v>
          </cell>
        </row>
        <row r="6855">
          <cell r="A6855" t="str">
            <v>6.3.1 Nucleotide metabolism.deoxynucleotides.biosynthesis.ribonucleoside-diphosphate reductase heterodimer.large subunit</v>
          </cell>
          <cell r="B6855" t="str">
            <v>Solyc04g012060.3</v>
          </cell>
          <cell r="C6855" t="str">
            <v>Solyc04g051350.3</v>
          </cell>
        </row>
        <row r="6856">
          <cell r="A6856" t="str">
            <v>6.3.2 Nucleotide metabolism.deoxynucleotides.biosynthesis.ribonucleoside-diphosphate reductase heterodimer.small subunit</v>
          </cell>
          <cell r="B6856" t="str">
            <v>Solyc01g080210.3</v>
          </cell>
          <cell r="C6856" t="str">
            <v>Solyc02g094160.1</v>
          </cell>
        </row>
        <row r="6857">
          <cell r="A6857" t="str">
            <v>6.3.2 Nucleotide metabolism.deoxynucleotides.biosynthesis.thymidylate synthase *(DRTS)</v>
          </cell>
          <cell r="B6857" t="str">
            <v>Solyc01g109830.3</v>
          </cell>
        </row>
        <row r="6858">
          <cell r="A6858" t="str">
            <v>6.3.2 Nucleotide metabolism.deoxynucleotides.salvage pathway</v>
          </cell>
          <cell r="B6858" t="str">
            <v>Solyc11g012480.3</v>
          </cell>
          <cell r="C6858" t="str">
            <v>Solyc11g065760.2</v>
          </cell>
          <cell r="D6858" t="str">
            <v>Solyc11g020780.2</v>
          </cell>
          <cell r="E6858" t="str">
            <v>Solyc07g048010.4</v>
          </cell>
          <cell r="F6858" t="str">
            <v>Solyc01g089970.3</v>
          </cell>
          <cell r="G6858" t="str">
            <v>Solyc03g110960.3</v>
          </cell>
          <cell r="H6858" t="str">
            <v>Solyc06g071960.4</v>
          </cell>
          <cell r="I6858" t="str">
            <v>Solyc08g008340.4</v>
          </cell>
        </row>
        <row r="6859">
          <cell r="A6859" t="str">
            <v>6.3.2 Nucleotide metabolism.deoxynucleotides.salvage pathway.thymidine kinase *(TK1)</v>
          </cell>
          <cell r="B6859" t="str">
            <v>Solyc11g012480.3</v>
          </cell>
          <cell r="C6859" t="str">
            <v>Solyc11g065760.2</v>
          </cell>
        </row>
        <row r="6860">
          <cell r="A6860" t="str">
            <v>6.3.2.2 Nucleotide metabolism.deoxynucleotides.salvage pathway.multisubstrate deoxyribonucleoside kinase *(TK2)</v>
          </cell>
          <cell r="B6860" t="str">
            <v>Solyc11g020780.2</v>
          </cell>
        </row>
        <row r="6861">
          <cell r="A6861" t="str">
            <v>6.3.2.3 Nucleotide metabolism.deoxynucleotides.salvage pathway.thymidylate kinase</v>
          </cell>
          <cell r="B6861" t="str">
            <v>Solyc07g048010.4</v>
          </cell>
        </row>
        <row r="6862">
          <cell r="A6862" t="str">
            <v>6.3.2.4 Nucleotide metabolism.deoxynucleotides.salvage pathway.nucleoside diphosphate kinase</v>
          </cell>
          <cell r="B6862" t="str">
            <v>Solyc01g089970.3</v>
          </cell>
          <cell r="C6862" t="str">
            <v>Solyc03g110960.3</v>
          </cell>
          <cell r="D6862" t="str">
            <v>Solyc06g071960.4</v>
          </cell>
          <cell r="E6862" t="str">
            <v>Solyc08g008340.4</v>
          </cell>
        </row>
        <row r="6863">
          <cell r="A6863" t="str">
            <v>6.3.3 Nucleotide metabolism.deoxynucleotides.catabolism</v>
          </cell>
          <cell r="B6863" t="str">
            <v>Solyc03g111350.4</v>
          </cell>
          <cell r="C6863" t="str">
            <v>Solyc01g097970.5</v>
          </cell>
          <cell r="D6863" t="str">
            <v>Solyc01g100030.5</v>
          </cell>
          <cell r="E6863" t="str">
            <v>Solyc04g080250.3</v>
          </cell>
          <cell r="F6863" t="str">
            <v>Solyc02g086900.4</v>
          </cell>
          <cell r="G6863" t="str">
            <v>Solyc05g005610.5</v>
          </cell>
          <cell r="H6863" t="str">
            <v>Solyc05g005600.1</v>
          </cell>
        </row>
        <row r="6864">
          <cell r="A6864" t="str">
            <v>6.3.3 Nucleotide metabolism.deoxynucleotides.catabolism.dCMP deaminase</v>
          </cell>
          <cell r="B6864" t="str">
            <v>Solyc03g111350.4</v>
          </cell>
        </row>
        <row r="6865">
          <cell r="A6865" t="str">
            <v>6.3.3.2 Nucleotide metabolism.deoxynucleotides.catabolism.deoxyuridine triphosphatase *(DUT)</v>
          </cell>
          <cell r="B6865" t="str">
            <v>Solyc01g097970.5</v>
          </cell>
          <cell r="C6865" t="str">
            <v>Solyc01g100030.5</v>
          </cell>
          <cell r="D6865" t="str">
            <v>Solyc04g080250.3</v>
          </cell>
        </row>
        <row r="6866">
          <cell r="A6866" t="str">
            <v>6.3.3.3 Nucleotide metabolism.deoxynucleotides.catabolism.deoxyguanidine triphosphatase *(VEN4)</v>
          </cell>
          <cell r="B6866" t="str">
            <v>Solyc02g086900.4</v>
          </cell>
          <cell r="C6866" t="str">
            <v>Solyc05g005610.5</v>
          </cell>
          <cell r="D6866" t="str">
            <v>Solyc05g005600.1</v>
          </cell>
        </row>
        <row r="6867">
          <cell r="A6867" t="str">
            <v>7 Coenzyme metabolism</v>
          </cell>
          <cell r="B6867" t="str">
            <v>Solyc12g007010.2</v>
          </cell>
          <cell r="C6867" t="str">
            <v>Solyc03g043750.3</v>
          </cell>
          <cell r="D6867" t="str">
            <v>Solyc01g109830.3</v>
          </cell>
          <cell r="E6867" t="str">
            <v>Solyc01g073730.4</v>
          </cell>
          <cell r="F6867" t="str">
            <v>Solyc05g050570.3</v>
          </cell>
          <cell r="G6867" t="str">
            <v>Solyc07g064850.3</v>
          </cell>
          <cell r="H6867" t="str">
            <v>Solyc06g073615.1</v>
          </cell>
          <cell r="I6867" t="str">
            <v>Solyc02g090010.3</v>
          </cell>
          <cell r="J6867" t="str">
            <v>Solyc01g009050.3</v>
          </cell>
          <cell r="K6867" t="str">
            <v>Solyc07g066480.3</v>
          </cell>
          <cell r="L6867" t="str">
            <v>Solyc06g006080.3</v>
          </cell>
          <cell r="M6867" t="str">
            <v>Solyc07g064160.3</v>
          </cell>
          <cell r="N6867" t="str">
            <v>Solyc01g103950.4</v>
          </cell>
          <cell r="O6867" t="str">
            <v>Solyc04g050190.4</v>
          </cell>
          <cell r="P6867" t="str">
            <v>Solyc05g055900.3</v>
          </cell>
          <cell r="Q6867" t="str">
            <v>Solyc09g064510.3</v>
          </cell>
          <cell r="R6867" t="str">
            <v>Solyc09g074970.3</v>
          </cell>
          <cell r="S6867" t="str">
            <v>Solyc01g067070.3</v>
          </cell>
          <cell r="T6867" t="str">
            <v>Solyc12g099630.2</v>
          </cell>
          <cell r="U6867" t="str">
            <v>Solyc01g101060.4</v>
          </cell>
          <cell r="V6867" t="str">
            <v>Solyc09g008280.2</v>
          </cell>
          <cell r="W6867" t="str">
            <v>Solyc10g083970.1</v>
          </cell>
          <cell r="X6867" t="str">
            <v>Solyc12g099000.3</v>
          </cell>
          <cell r="Y6867" t="str">
            <v>Solyc09g092380.3</v>
          </cell>
          <cell r="Z6867" t="str">
            <v>Solyc12g098500.2</v>
          </cell>
          <cell r="AA6867" t="str">
            <v>Solyc09g007130.3</v>
          </cell>
          <cell r="AB6867" t="str">
            <v>Solyc09g061680.3</v>
          </cell>
          <cell r="AC6867" t="str">
            <v>Solyc03g112910.3</v>
          </cell>
          <cell r="AD6867" t="str">
            <v>Solyc05g005250.3</v>
          </cell>
          <cell r="AE6867" t="str">
            <v>Solyc04g072480.3</v>
          </cell>
          <cell r="AF6867" t="str">
            <v>Solyc10g011840.3</v>
          </cell>
          <cell r="AG6867" t="str">
            <v>Solyc12g056840.2</v>
          </cell>
          <cell r="AH6867" t="str">
            <v>Solyc08g080920.3</v>
          </cell>
          <cell r="AI6867" t="str">
            <v>Solyc12g056270.2</v>
          </cell>
          <cell r="AJ6867" t="str">
            <v>Solyc02g062640.4</v>
          </cell>
          <cell r="AK6867" t="str">
            <v>Solyc11g013460.2</v>
          </cell>
          <cell r="AL6867" t="str">
            <v>Solyc04g049360.3</v>
          </cell>
          <cell r="AM6867" t="str">
            <v>Solyc07g062810.4</v>
          </cell>
          <cell r="AN6867" t="str">
            <v>Solyc11g071280.2</v>
          </cell>
          <cell r="AO6867" t="str">
            <v>Solyc06g083230.3</v>
          </cell>
          <cell r="AP6867" t="str">
            <v>Solyc03g043860.2</v>
          </cell>
          <cell r="AQ6867" t="str">
            <v>Solyc03g150121.1</v>
          </cell>
          <cell r="AR6867" t="str">
            <v>Solyc05g010015.1</v>
          </cell>
          <cell r="AS6867" t="str">
            <v>Solyc10g079830.3</v>
          </cell>
          <cell r="AT6867" t="str">
            <v>Solyc05g012090.4</v>
          </cell>
          <cell r="AU6867" t="str">
            <v>Solyc06g051900.3</v>
          </cell>
          <cell r="AV6867" t="str">
            <v>Solyc04g016550.4</v>
          </cell>
          <cell r="AW6867" t="str">
            <v>Solyc05g052920.5</v>
          </cell>
          <cell r="AX6867" t="str">
            <v>Solyc01g006280.3</v>
          </cell>
          <cell r="AY6867" t="str">
            <v>Solyc01g094280.3</v>
          </cell>
          <cell r="AZ6867" t="str">
            <v>Solyc08g048240.5</v>
          </cell>
          <cell r="BA6867" t="str">
            <v>Solyc10g080970.2</v>
          </cell>
          <cell r="BB6867" t="str">
            <v>Solyc04g071700.3</v>
          </cell>
          <cell r="BC6867" t="str">
            <v>Solyc05g055730.4</v>
          </cell>
          <cell r="BD6867" t="str">
            <v>Solyc11g008870.2</v>
          </cell>
          <cell r="BE6867" t="str">
            <v>Solyc03g113590.3</v>
          </cell>
          <cell r="BF6867" t="str">
            <v>Solyc07g062270.3</v>
          </cell>
          <cell r="BG6867" t="str">
            <v>Solyc07g062280.3</v>
          </cell>
          <cell r="BH6867" t="str">
            <v>Solyc10g007410.4</v>
          </cell>
          <cell r="BI6867" t="str">
            <v>Solyc06g060770.3</v>
          </cell>
          <cell r="BJ6867" t="str">
            <v>Solyc02g005510.4</v>
          </cell>
          <cell r="BK6867" t="str">
            <v>Solyc01g103100.3</v>
          </cell>
          <cell r="BL6867" t="str">
            <v>Solyc06g034150.5</v>
          </cell>
          <cell r="BM6867" t="str">
            <v>Solyc07g006810.3</v>
          </cell>
          <cell r="BN6867" t="str">
            <v>Solyc06g073470.3</v>
          </cell>
          <cell r="BO6867" t="str">
            <v>Solyc11g013200.2</v>
          </cell>
          <cell r="BP6867" t="str">
            <v>Solyc03g120090.1</v>
          </cell>
          <cell r="BQ6867" t="str">
            <v>Solyc06g081980.1</v>
          </cell>
          <cell r="BR6867" t="str">
            <v>Solyc11g069290.2</v>
          </cell>
          <cell r="BS6867" t="str">
            <v>Solyc02g091340.4</v>
          </cell>
          <cell r="BT6867" t="str">
            <v>Solyc09g090750.3</v>
          </cell>
          <cell r="BU6867" t="str">
            <v>Solyc03g097030.3</v>
          </cell>
          <cell r="BV6867" t="str">
            <v>Solyc03g117870.3</v>
          </cell>
          <cell r="BW6867" t="str">
            <v>Solyc06g068650.4</v>
          </cell>
          <cell r="BX6867" t="str">
            <v>Solyc07g008360.2</v>
          </cell>
          <cell r="BY6867" t="str">
            <v>Solyc12g042460.2</v>
          </cell>
          <cell r="BZ6867" t="str">
            <v>Solyc07g061990.3</v>
          </cell>
          <cell r="CA6867" t="str">
            <v>Solyc08g023470.3</v>
          </cell>
          <cell r="CB6867" t="str">
            <v>Solyc03g114300.5</v>
          </cell>
          <cell r="CC6867" t="str">
            <v>Solyc07g055850.5</v>
          </cell>
          <cell r="CD6867" t="str">
            <v>Solyc01g081470.5</v>
          </cell>
          <cell r="CE6867" t="str">
            <v>Solyc09g091570.2</v>
          </cell>
          <cell r="CF6867" t="str">
            <v>Solyc05g006810.4</v>
          </cell>
          <cell r="CG6867" t="str">
            <v>Solyc05g012150.5</v>
          </cell>
          <cell r="CH6867" t="str">
            <v>Solyc01g068640.3</v>
          </cell>
          <cell r="CI6867" t="str">
            <v>Solyc07g042150.3</v>
          </cell>
          <cell r="CJ6867" t="str">
            <v>Solyc03g005230.3</v>
          </cell>
          <cell r="CK6867" t="str">
            <v>Solyc09g065730.3</v>
          </cell>
          <cell r="CL6867" t="str">
            <v>Solyc08g074560.3</v>
          </cell>
          <cell r="CM6867" t="str">
            <v>Solyc01g056580.4</v>
          </cell>
          <cell r="CN6867" t="str">
            <v>Solyc12g014530.3</v>
          </cell>
          <cell r="CO6867" t="str">
            <v>Solyc03g112060.3</v>
          </cell>
          <cell r="CP6867" t="str">
            <v>Solyc05g008180.3</v>
          </cell>
          <cell r="CQ6867" t="str">
            <v>Solyc01g007920.2</v>
          </cell>
          <cell r="CR6867" t="str">
            <v>Solyc01g106000.5</v>
          </cell>
          <cell r="CS6867" t="str">
            <v>Solyc11g010650.5</v>
          </cell>
          <cell r="CT6867" t="str">
            <v>Solyc02g093290.3</v>
          </cell>
          <cell r="CU6867" t="str">
            <v>Solyc03g044430.3</v>
          </cell>
          <cell r="CV6867" t="str">
            <v>Solyc08g082830.3</v>
          </cell>
          <cell r="CW6867" t="str">
            <v>Solyc01g008560.3</v>
          </cell>
          <cell r="CX6867" t="str">
            <v>Solyc06g060060.4</v>
          </cell>
          <cell r="CY6867" t="str">
            <v>Solyc07g062150.3</v>
          </cell>
          <cell r="CZ6867" t="str">
            <v>Solyc11g005100.3</v>
          </cell>
          <cell r="DA6867" t="str">
            <v>Solyc10g085830.2</v>
          </cell>
          <cell r="DB6867" t="str">
            <v>Solyc05g016622.2</v>
          </cell>
          <cell r="DC6867" t="str">
            <v>Solyc05g016690.3</v>
          </cell>
          <cell r="DD6867" t="str">
            <v>Solyc05g054230.4</v>
          </cell>
          <cell r="DE6867" t="str">
            <v>Solyc08g007240.4</v>
          </cell>
          <cell r="DF6867" t="str">
            <v>Solyc08g078210.3</v>
          </cell>
          <cell r="DG6867" t="str">
            <v>Solyc10g005950.3</v>
          </cell>
          <cell r="DH6867" t="str">
            <v>Solyc12g015700.3</v>
          </cell>
          <cell r="DI6867" t="str">
            <v>Solyc07g006780.3</v>
          </cell>
          <cell r="DJ6867" t="str">
            <v>Solyc11g073160.3</v>
          </cell>
          <cell r="DK6867" t="str">
            <v>Solyc01g105560.3</v>
          </cell>
          <cell r="DL6867" t="str">
            <v>Solyc11g010300.2</v>
          </cell>
          <cell r="DM6867" t="str">
            <v>Solyc01g094500.3</v>
          </cell>
          <cell r="DN6867" t="str">
            <v>Solyc04g056540.3</v>
          </cell>
          <cell r="DO6867" t="str">
            <v>Solyc08g081030.1</v>
          </cell>
          <cell r="DP6867" t="str">
            <v>Solyc08g015660.3</v>
          </cell>
          <cell r="DQ6867" t="str">
            <v>Solyc12g096590.3</v>
          </cell>
          <cell r="DR6867" t="str">
            <v>Solyc07g054190.4</v>
          </cell>
          <cell r="DS6867" t="str">
            <v>Solyc02g079100.3</v>
          </cell>
          <cell r="DT6867" t="str">
            <v>Solyc05g055820.3</v>
          </cell>
          <cell r="DU6867" t="str">
            <v>Solyc04g008990.3</v>
          </cell>
          <cell r="DV6867" t="str">
            <v>Solyc03g062830.3</v>
          </cell>
          <cell r="DW6867" t="str">
            <v>Solyc03g005250.5</v>
          </cell>
          <cell r="DX6867" t="str">
            <v>Solyc03g005260.3</v>
          </cell>
          <cell r="DY6867" t="str">
            <v>Solyc09g082860.3</v>
          </cell>
          <cell r="DZ6867" t="str">
            <v>Solyc02g064650.3</v>
          </cell>
          <cell r="EA6867" t="str">
            <v>Solyc02g092410.3</v>
          </cell>
          <cell r="EB6867" t="str">
            <v>Solyc10g080680.3</v>
          </cell>
          <cell r="EC6867" t="str">
            <v>Solyc02g078860.3</v>
          </cell>
          <cell r="ED6867" t="str">
            <v>Solyc12g013560.2</v>
          </cell>
          <cell r="EE6867" t="str">
            <v>Solyc02g080440.3</v>
          </cell>
          <cell r="EF6867" t="str">
            <v>Solyc03g031700.5</v>
          </cell>
          <cell r="EG6867" t="str">
            <v>Solyc06g048540.3</v>
          </cell>
          <cell r="EH6867" t="str">
            <v>Solyc08g007010.4</v>
          </cell>
          <cell r="EI6867" t="str">
            <v>Solyc05g055000.5</v>
          </cell>
          <cell r="EJ6867" t="str">
            <v>Solyc05g013710.3</v>
          </cell>
          <cell r="EK6867" t="str">
            <v>Solyc02g082200.4</v>
          </cell>
          <cell r="EL6867" t="str">
            <v>Solyc09g090830.4</v>
          </cell>
          <cell r="EM6867" t="str">
            <v>Solyc12g015830.1</v>
          </cell>
          <cell r="EN6867" t="str">
            <v>Solyc12g015910.1</v>
          </cell>
          <cell r="EO6867" t="str">
            <v>Solyc05g051700.3</v>
          </cell>
          <cell r="EP6867" t="str">
            <v>Solyc01g079220.4</v>
          </cell>
          <cell r="EQ6867" t="str">
            <v>Solyc01g103710.4</v>
          </cell>
          <cell r="ER6867" t="str">
            <v>Solyc05g044630.3</v>
          </cell>
          <cell r="ES6867" t="str">
            <v>Solyc01g104060.3</v>
          </cell>
          <cell r="ET6867" t="str">
            <v>Solyc03g007030.3</v>
          </cell>
          <cell r="EU6867" t="str">
            <v>Solyc02g091900.4</v>
          </cell>
          <cell r="EV6867" t="str">
            <v>Solyc03g112900.3</v>
          </cell>
          <cell r="EW6867" t="str">
            <v>Solyc07g007450.3</v>
          </cell>
          <cell r="EX6867" t="str">
            <v>Solyc07g053150.3</v>
          </cell>
          <cell r="EY6867" t="str">
            <v>Solyc03g115490.1</v>
          </cell>
          <cell r="EZ6867" t="str">
            <v>Solyc01g008460.3</v>
          </cell>
          <cell r="FA6867" t="str">
            <v>Solyc11g065640.2</v>
          </cell>
          <cell r="FB6867" t="str">
            <v>Solyc01g102490.3</v>
          </cell>
          <cell r="FC6867" t="str">
            <v>Solyc06g067960.3</v>
          </cell>
          <cell r="FD6867" t="str">
            <v>Solyc03g097360.3</v>
          </cell>
          <cell r="FE6867" t="str">
            <v>Solyc09g009460.4</v>
          </cell>
          <cell r="FF6867" t="str">
            <v>Solyc11g006920.2</v>
          </cell>
          <cell r="FG6867" t="str">
            <v>Solyc01g100410.3</v>
          </cell>
          <cell r="FH6867" t="str">
            <v>Solyc11g007120.2</v>
          </cell>
          <cell r="FI6867" t="str">
            <v>Solyc06g083990.3</v>
          </cell>
          <cell r="FJ6867" t="str">
            <v>Solyc08g079470.3</v>
          </cell>
          <cell r="FK6867" t="str">
            <v>Solyc01g106210.3</v>
          </cell>
          <cell r="FL6867" t="str">
            <v>Solyc01g106260.3</v>
          </cell>
          <cell r="FM6867" t="str">
            <v>Solyc01g006860.3</v>
          </cell>
          <cell r="FN6867" t="str">
            <v>Solyc09g055350.3</v>
          </cell>
          <cell r="FO6867" t="str">
            <v>Solyc11g071960.2</v>
          </cell>
          <cell r="FP6867" t="str">
            <v>Solyc03g119420.3</v>
          </cell>
          <cell r="FQ6867" t="str">
            <v>Solyc08g075730.3</v>
          </cell>
          <cell r="FR6867" t="str">
            <v>Solyc02g085820.3</v>
          </cell>
          <cell r="FS6867" t="str">
            <v>Solyc12g096690.2</v>
          </cell>
          <cell r="FT6867" t="str">
            <v>Solyc02g078360.4</v>
          </cell>
          <cell r="FU6867" t="str">
            <v>Solyc11g005360.2</v>
          </cell>
          <cell r="FV6867" t="str">
            <v>Solyc09g009410.3</v>
          </cell>
          <cell r="FW6867" t="str">
            <v>Solyc09g074400.3</v>
          </cell>
          <cell r="FX6867" t="str">
            <v>Solyc03g034050.3</v>
          </cell>
          <cell r="FY6867" t="str">
            <v>Solyc06g083060.4</v>
          </cell>
          <cell r="FZ6867" t="str">
            <v>Solyc08g076120.3</v>
          </cell>
          <cell r="GA6867" t="str">
            <v>Solyc03g121030.2</v>
          </cell>
          <cell r="GB6867" t="str">
            <v>Solyc08g065990.3</v>
          </cell>
          <cell r="GC6867" t="str">
            <v>Solyc01g112290.4</v>
          </cell>
          <cell r="GD6867" t="str">
            <v>Solyc01g106390.3</v>
          </cell>
          <cell r="GE6867" t="str">
            <v>Solyc04g076870.4</v>
          </cell>
          <cell r="GF6867" t="str">
            <v>Solyc06g008160.4</v>
          </cell>
          <cell r="GG6867" t="str">
            <v>Solyc09g072880.3</v>
          </cell>
          <cell r="GH6867" t="str">
            <v>Solyc03g123880.3</v>
          </cell>
          <cell r="GI6867" t="str">
            <v>Solyc04g009200.3</v>
          </cell>
          <cell r="GJ6867" t="str">
            <v>Solyc08g069030.4</v>
          </cell>
          <cell r="GK6867" t="str">
            <v>Solyc07g066470.3</v>
          </cell>
          <cell r="GL6867" t="str">
            <v>Solyc04g079320.5</v>
          </cell>
          <cell r="GM6867" t="str">
            <v>Solyc01g086650.3</v>
          </cell>
          <cell r="GN6867" t="str">
            <v>Solyc02g086560.3</v>
          </cell>
          <cell r="GO6867" t="str">
            <v>Solyc06g048730.3</v>
          </cell>
          <cell r="GP6867" t="str">
            <v>Solyc10g007320.3</v>
          </cell>
          <cell r="GQ6867" t="str">
            <v>Solyc10g005110.3</v>
          </cell>
          <cell r="GR6867" t="str">
            <v>Solyc03g111360.3</v>
          </cell>
          <cell r="GS6867" t="str">
            <v>Solyc01g079090.4</v>
          </cell>
          <cell r="GT6867" t="str">
            <v>Solyc05g018650.4</v>
          </cell>
          <cell r="GU6867" t="str">
            <v>Solyc08g065480.3</v>
          </cell>
          <cell r="GV6867" t="str">
            <v>Solyc08g065630.3</v>
          </cell>
          <cell r="GW6867" t="str">
            <v>Solyc10g084140.2</v>
          </cell>
          <cell r="GX6867" t="str">
            <v>Solyc04g079290.3</v>
          </cell>
          <cell r="GY6867" t="str">
            <v>Solyc12g009470.2</v>
          </cell>
          <cell r="GZ6867" t="str">
            <v>Solyc03g063240.3</v>
          </cell>
          <cell r="HA6867" t="str">
            <v>Solyc03g112650.3</v>
          </cell>
          <cell r="HB6867" t="str">
            <v>Solyc07g061790.3</v>
          </cell>
          <cell r="HC6867" t="str">
            <v>Solyc07g061800.5</v>
          </cell>
          <cell r="HD6867" t="str">
            <v>Solyc10g085030.1</v>
          </cell>
          <cell r="HE6867" t="str">
            <v>Solyc10g085040.1</v>
          </cell>
          <cell r="HF6867" t="str">
            <v>Solyc01g008930.4</v>
          </cell>
          <cell r="HG6867" t="str">
            <v>Solyc04g015490.4</v>
          </cell>
          <cell r="HH6867" t="str">
            <v>Solyc04g015750.3</v>
          </cell>
          <cell r="HI6867" t="str">
            <v>Solyc10g008740.3</v>
          </cell>
          <cell r="HJ6867" t="str">
            <v>Solyc06g073290.1</v>
          </cell>
          <cell r="HK6867" t="str">
            <v>Solyc03g118240.5</v>
          </cell>
          <cell r="HL6867" t="str">
            <v>Solyc10g077040.2</v>
          </cell>
          <cell r="HM6867" t="str">
            <v>Solyc06g007760.4</v>
          </cell>
          <cell r="HN6867" t="str">
            <v>Solyc07g054210.3</v>
          </cell>
          <cell r="HO6867" t="str">
            <v>Solyc10g006900.3</v>
          </cell>
          <cell r="HP6867" t="str">
            <v>Solyc12g013710.2</v>
          </cell>
          <cell r="HQ6867" t="str">
            <v>Solyc02g062350.3</v>
          </cell>
          <cell r="HR6867" t="str">
            <v>Solyc03g114470.2</v>
          </cell>
          <cell r="HS6867" t="str">
            <v>Solyc01g067290.3</v>
          </cell>
          <cell r="HT6867" t="str">
            <v>Solyc09g014760.4</v>
          </cell>
          <cell r="HU6867" t="str">
            <v>Solyc01g088310.3</v>
          </cell>
          <cell r="HV6867" t="str">
            <v>Solyc03g115980.1</v>
          </cell>
          <cell r="HW6867" t="str">
            <v>Solyc06g060310.3</v>
          </cell>
          <cell r="HX6867" t="str">
            <v>Solyc11g012850.2</v>
          </cell>
          <cell r="HY6867" t="str">
            <v>Solyc09g091100.4</v>
          </cell>
          <cell r="HZ6867" t="str">
            <v>Solyc07g024000.3</v>
          </cell>
          <cell r="IA6867" t="str">
            <v>Solyc06g053980.3</v>
          </cell>
          <cell r="IB6867" t="str">
            <v>Solyc09g065620.3</v>
          </cell>
          <cell r="IC6867" t="str">
            <v>Solyc09g082600.3</v>
          </cell>
          <cell r="ID6867" t="str">
            <v>Solyc12g005300.2</v>
          </cell>
          <cell r="IE6867" t="str">
            <v>Solyc02g070490.4</v>
          </cell>
          <cell r="IF6867" t="str">
            <v>Solyc04g063240.3</v>
          </cell>
          <cell r="IG6867" t="str">
            <v>Solyc08g080090.3</v>
          </cell>
          <cell r="IH6867" t="str">
            <v>Solyc12g056480.2</v>
          </cell>
          <cell r="II6867" t="str">
            <v>Solyc01g088090.3</v>
          </cell>
          <cell r="IJ6867" t="str">
            <v>Solyc11g066440.2</v>
          </cell>
          <cell r="IK6867" t="str">
            <v>Solyc03g044470.5</v>
          </cell>
          <cell r="IL6867" t="str">
            <v>Solyc05g007970.5</v>
          </cell>
          <cell r="IM6867" t="str">
            <v>Solyc02g091100.3</v>
          </cell>
          <cell r="IN6867" t="str">
            <v>Solyc01g098110.5</v>
          </cell>
          <cell r="IO6867" t="str">
            <v>Solyc02g094430.4</v>
          </cell>
          <cell r="IP6867" t="str">
            <v>Solyc03g096980.1</v>
          </cell>
          <cell r="IQ6867" t="str">
            <v>Solyc03g096990.4</v>
          </cell>
          <cell r="IR6867" t="str">
            <v>Solyc04g010320.1</v>
          </cell>
          <cell r="IS6867" t="str">
            <v>Solyc06g074180.3</v>
          </cell>
          <cell r="IT6867" t="str">
            <v>Solyc11g007540.2</v>
          </cell>
          <cell r="IU6867" t="str">
            <v>Solyc08g005010.4</v>
          </cell>
          <cell r="IV6867" t="str">
            <v>Solyc07g062180.4</v>
          </cell>
          <cell r="IW6867" t="str">
            <v>Solyc06g071030.3</v>
          </cell>
          <cell r="IX6867" t="str">
            <v>Solyc04g005190.2</v>
          </cell>
          <cell r="IY6867" t="str">
            <v>Solyc02g069920.4</v>
          </cell>
          <cell r="IZ6867" t="str">
            <v>Solyc05g005180.3</v>
          </cell>
          <cell r="JA6867" t="str">
            <v>Solyc02g078410.1</v>
          </cell>
          <cell r="JB6867" t="str">
            <v>Solyc03g006440.4</v>
          </cell>
          <cell r="JC6867" t="str">
            <v>Solyc03g006450.3</v>
          </cell>
          <cell r="JD6867" t="str">
            <v>Solyc03g006458.1</v>
          </cell>
          <cell r="JE6867" t="str">
            <v>Solyc01g105460.4</v>
          </cell>
          <cell r="JF6867" t="str">
            <v>Solyc12g019010.2</v>
          </cell>
          <cell r="JG6867" t="str">
            <v>Solyc02g077460.3</v>
          </cell>
          <cell r="JH6867" t="str">
            <v>Solyc04g049460.2</v>
          </cell>
          <cell r="JI6867" t="str">
            <v>Solyc04g079750.4</v>
          </cell>
        </row>
        <row r="6868">
          <cell r="A6868" t="str">
            <v>7.1 Coenzyme metabolism.molybdenum cofactor biosynthesis</v>
          </cell>
          <cell r="B6868" t="str">
            <v>Solyc01g073730.4</v>
          </cell>
          <cell r="C6868" t="str">
            <v>Solyc05g050570.3</v>
          </cell>
          <cell r="D6868" t="str">
            <v>Solyc07g064850.3</v>
          </cell>
          <cell r="E6868" t="str">
            <v>Solyc06g073615.1</v>
          </cell>
          <cell r="F6868" t="str">
            <v>Solyc02g090010.3</v>
          </cell>
          <cell r="G6868" t="str">
            <v>Solyc01g009050.3</v>
          </cell>
          <cell r="H6868" t="str">
            <v>Solyc07g066480.3</v>
          </cell>
        </row>
        <row r="6869">
          <cell r="A6869" t="str">
            <v>7.1 Coenzyme metabolism.molybdenum cofactor biosynthesis.precursor Z biosynthesis</v>
          </cell>
          <cell r="B6869" t="str">
            <v>Solyc01g073730.4</v>
          </cell>
          <cell r="C6869" t="str">
            <v>Solyc05g050570.3</v>
          </cell>
        </row>
        <row r="6870">
          <cell r="A6870" t="str">
            <v>7.1.1 Coenzyme metabolism.molybdenum cofactor biosynthesis.precursor Z biosynthesis.cyclic pyranopterin monophosphate synthase *(CNX2)</v>
          </cell>
          <cell r="B6870" t="str">
            <v>Solyc01g073730.4</v>
          </cell>
        </row>
        <row r="6871">
          <cell r="A6871" t="str">
            <v>7.1.2 Coenzyme metabolism.molybdenum cofactor biosynthesis.precursor Z biosynthesis.accessory protein *(CNX3)</v>
          </cell>
          <cell r="B6871" t="str">
            <v>Solyc05g050570.3</v>
          </cell>
        </row>
        <row r="6872">
          <cell r="A6872" t="str">
            <v>7.1.2 Coenzyme metabolism.molybdenum cofactor biosynthesis.molybdopterin biosynthesis</v>
          </cell>
          <cell r="B6872" t="str">
            <v>Solyc07g064850.3</v>
          </cell>
          <cell r="C6872" t="str">
            <v>Solyc06g073615.1</v>
          </cell>
          <cell r="D6872" t="str">
            <v>Solyc02g090010.3</v>
          </cell>
        </row>
        <row r="6873">
          <cell r="A6873" t="str">
            <v>7.1.2 Coenzyme metabolism.molybdenum cofactor biosynthesis.molybdopterin biosynthesis.sulphurylase *(CNX5)</v>
          </cell>
          <cell r="B6873" t="str">
            <v>Solyc07g064850.3</v>
          </cell>
        </row>
        <row r="6874">
          <cell r="A6874" t="str">
            <v>7.1.2.2 Coenzyme metabolism.molybdenum cofactor biosynthesis.molybdopterin biosynthesis.molybdopterin synthase complex</v>
          </cell>
          <cell r="B6874" t="str">
            <v>Solyc06g073615.1</v>
          </cell>
          <cell r="C6874" t="str">
            <v>Solyc02g090010.3</v>
          </cell>
        </row>
        <row r="6875">
          <cell r="A6875" t="str">
            <v>7.1.2.2 Coenzyme metabolism.molybdenum cofactor biosynthesis.molybdopterin biosynthesis.molybdopterin synthase complex.catalytic component *(CNX6)</v>
          </cell>
          <cell r="B6875" t="str">
            <v>Solyc06g073615.1</v>
          </cell>
        </row>
        <row r="6876">
          <cell r="A6876" t="str">
            <v>7.1.2.2.2 Coenzyme metabolism.molybdenum cofactor biosynthesis.molybdopterin biosynthesis.molybdopterin synthase complex.sulfur carrier component *(CNX7)</v>
          </cell>
          <cell r="B6876" t="str">
            <v>Solyc02g090010.3</v>
          </cell>
        </row>
        <row r="6877">
          <cell r="A6877" t="str">
            <v>7.1.3 Coenzyme metabolism.molybdenum cofactor biosynthesis.molybdenum ion insertion</v>
          </cell>
          <cell r="B6877" t="str">
            <v>Solyc01g009050.3</v>
          </cell>
        </row>
        <row r="6878">
          <cell r="A6878" t="str">
            <v>7.1.3 Coenzyme metabolism.molybdenum cofactor biosynthesis.molybdenum ion insertion.bifunctional molybdopterin adenylyltransferase and molybdenumtransferase *(CNX1)</v>
          </cell>
          <cell r="B6878" t="str">
            <v>Solyc01g009050.3</v>
          </cell>
        </row>
        <row r="6879">
          <cell r="A6879" t="str">
            <v>7.1.4 Coenzyme metabolism.molybdenum cofactor biosynthesis.modification</v>
          </cell>
          <cell r="B6879" t="str">
            <v>Solyc07g066480.3</v>
          </cell>
        </row>
        <row r="6880">
          <cell r="A6880" t="str">
            <v>7.1.4 Coenzyme metabolism.molybdenum cofactor biosynthesis.modification.molybdopterin sulfurase *(ABA3)</v>
          </cell>
          <cell r="B6880" t="str">
            <v>Solyc07g066480.3</v>
          </cell>
        </row>
        <row r="6881">
          <cell r="A6881" t="str">
            <v>7.10 Coenzyme metabolism.FMN/FAD biosynthesis</v>
          </cell>
          <cell r="B6881" t="str">
            <v>Solyc07g006780.3</v>
          </cell>
          <cell r="C6881" t="str">
            <v>Solyc11g073160.3</v>
          </cell>
          <cell r="D6881" t="str">
            <v>Solyc01g105560.3</v>
          </cell>
          <cell r="E6881" t="str">
            <v>Solyc11g010300.2</v>
          </cell>
          <cell r="F6881" t="str">
            <v>Solyc01g094500.3</v>
          </cell>
          <cell r="G6881" t="str">
            <v>Solyc04g056540.3</v>
          </cell>
          <cell r="H6881" t="str">
            <v>Solyc08g081030.1</v>
          </cell>
          <cell r="I6881" t="str">
            <v>Solyc08g015660.3</v>
          </cell>
          <cell r="J6881" t="str">
            <v>Solyc12g096590.3</v>
          </cell>
          <cell r="K6881" t="str">
            <v>Solyc07g054190.4</v>
          </cell>
          <cell r="L6881" t="str">
            <v>Solyc02g079100.3</v>
          </cell>
          <cell r="M6881" t="str">
            <v>Solyc05g055820.3</v>
          </cell>
          <cell r="N6881" t="str">
            <v>Solyc04g008990.3</v>
          </cell>
          <cell r="O6881" t="str">
            <v>Solyc03g062830.3</v>
          </cell>
        </row>
        <row r="6882">
          <cell r="A6882" t="str">
            <v>7.10.1 Coenzyme metabolism.FMN/FAD biosynthesis.ribitol kinase</v>
          </cell>
          <cell r="B6882" t="str">
            <v>Solyc07g006780.3</v>
          </cell>
        </row>
        <row r="6883">
          <cell r="A6883" t="str">
            <v>7.10.10 Coenzyme metabolism.FMN/FAD biosynthesis.FMN hydrolase</v>
          </cell>
          <cell r="B6883" t="str">
            <v>Solyc05g055820.3</v>
          </cell>
        </row>
        <row r="6884">
          <cell r="A6884" t="str">
            <v>7.10.11 Coenzyme metabolism.FMN/FAD biosynthesis.FAD synthetase *(RibF)</v>
          </cell>
          <cell r="B6884" t="str">
            <v>Solyc04g008990.3</v>
          </cell>
        </row>
        <row r="6885">
          <cell r="A6885" t="str">
            <v>7.10.12 Coenzyme metabolism.FMN/FAD biosynthesis.FAD pyrophosphatase</v>
          </cell>
          <cell r="B6885" t="str">
            <v>Solyc03g062830.3</v>
          </cell>
        </row>
        <row r="6886">
          <cell r="A6886" t="str">
            <v>7.10.2 Coenzyme metabolism.FMN/FAD biosynthesis.monofunctional GTP cyclohydrolase II *(RibA)</v>
          </cell>
          <cell r="B6886" t="str">
            <v>Solyc11g073160.3</v>
          </cell>
        </row>
        <row r="6887">
          <cell r="A6887" t="str">
            <v>7.10.3 Coenzyme metabolism.FMN/FAD biosynthesis.bifunctional GTP cyclohydrolase II *(RibA) and DHBP synthase *(RibB)</v>
          </cell>
          <cell r="B6887" t="str">
            <v>Solyc01g105560.3</v>
          </cell>
          <cell r="C6887" t="str">
            <v>Solyc11g010300.2</v>
          </cell>
        </row>
        <row r="6888">
          <cell r="A6888" t="str">
            <v>7.10.4 Coenzyme metabolism.FMN/FAD biosynthesis.pyrimidine deaminase *(PyrD)</v>
          </cell>
          <cell r="B6888" t="str">
            <v>Solyc01g094500.3</v>
          </cell>
        </row>
        <row r="6889">
          <cell r="A6889" t="str">
            <v>7.10.5 Coenzyme metabolism.FMN/FAD biosynthesis.pyrimidine reductase *(PyrR)</v>
          </cell>
          <cell r="B6889" t="str">
            <v>Solyc04g056540.3</v>
          </cell>
        </row>
        <row r="6890">
          <cell r="A6890" t="str">
            <v>7.10.6 Coenzyme metabolism.FMN/FAD biosynthesis.pyrimidine phosphatase *(PyrP)</v>
          </cell>
          <cell r="B6890" t="str">
            <v>Solyc08g081030.1</v>
          </cell>
        </row>
        <row r="6891">
          <cell r="A6891" t="str">
            <v>7.10.7 Coenzyme metabolism.FMN/FAD biosynthesis.lumazine synthase *(RibE)</v>
          </cell>
          <cell r="B6891" t="str">
            <v>Solyc08g015660.3</v>
          </cell>
          <cell r="C6891" t="str">
            <v>Solyc12g096590.3</v>
          </cell>
        </row>
        <row r="6892">
          <cell r="A6892" t="str">
            <v>7.10.8 Coenzyme metabolism.FMN/FAD biosynthesis.riboflavin synthase *(RibC)</v>
          </cell>
          <cell r="B6892" t="str">
            <v>Solyc07g054190.4</v>
          </cell>
        </row>
        <row r="6893">
          <cell r="A6893" t="str">
            <v>7.10.9 Coenzyme metabolism.FMN/FAD biosynthesis.riboflavin kinase</v>
          </cell>
          <cell r="B6893" t="str">
            <v>Solyc02g079100.3</v>
          </cell>
        </row>
        <row r="6894">
          <cell r="A6894" t="str">
            <v>7.11 Coenzyme metabolism.phosphoadenosine phosphosulfate (PAPS) homeostasis</v>
          </cell>
          <cell r="B6894" t="str">
            <v>Solyc03g005250.5</v>
          </cell>
          <cell r="C6894" t="str">
            <v>Solyc03g005260.3</v>
          </cell>
          <cell r="D6894" t="str">
            <v>Solyc09g082860.3</v>
          </cell>
          <cell r="E6894" t="str">
            <v>Solyc02g064650.3</v>
          </cell>
          <cell r="F6894" t="str">
            <v>Solyc02g092410.3</v>
          </cell>
          <cell r="G6894" t="str">
            <v>Solyc10g080680.3</v>
          </cell>
          <cell r="H6894" t="str">
            <v>Solyc02g078860.3</v>
          </cell>
          <cell r="I6894" t="str">
            <v>Solyc12g013560.2</v>
          </cell>
        </row>
        <row r="6895">
          <cell r="A6895" t="str">
            <v>7.11.1 Coenzyme metabolism.phosphoadenosine phosphosulfate (PAPS) homeostasis.ATP sulfurylase *(APS)</v>
          </cell>
          <cell r="B6895" t="str">
            <v>Solyc03g005250.5</v>
          </cell>
          <cell r="C6895" t="str">
            <v>Solyc03g005260.3</v>
          </cell>
          <cell r="D6895" t="str">
            <v>Solyc09g082860.3</v>
          </cell>
        </row>
        <row r="6896">
          <cell r="A6896" t="str">
            <v>7.11.2 Coenzyme metabolism.phosphoadenosine phosphosulfate (PAPS) homeostasis.adenosine phosphosulfate kinase *(APK)</v>
          </cell>
          <cell r="B6896" t="str">
            <v>Solyc02g064650.3</v>
          </cell>
          <cell r="C6896" t="str">
            <v>Solyc02g092410.3</v>
          </cell>
          <cell r="D6896" t="str">
            <v>Solyc10g080680.3</v>
          </cell>
        </row>
        <row r="6897">
          <cell r="A6897" t="str">
            <v>7.11.3 Coenzyme metabolism.phosphoadenosine phosphosulfate (PAPS) homeostasis.phosphoadenosine phosphate phosphatase *(AHL)</v>
          </cell>
          <cell r="B6897" t="str">
            <v>Solyc02g078860.3</v>
          </cell>
          <cell r="C6897" t="str">
            <v>Solyc12g013560.2</v>
          </cell>
        </row>
        <row r="6898">
          <cell r="A6898" t="str">
            <v>7.12 Coenzyme metabolism.iron-sulfur cluster assembly machinery</v>
          </cell>
          <cell r="B6898" t="str">
            <v>Solyc12g007010.2</v>
          </cell>
          <cell r="C6898" t="str">
            <v>Solyc03g112060.3</v>
          </cell>
          <cell r="D6898" t="str">
            <v>Solyc02g080440.3</v>
          </cell>
          <cell r="E6898" t="str">
            <v>Solyc03g031700.5</v>
          </cell>
          <cell r="F6898" t="str">
            <v>Solyc06g048540.3</v>
          </cell>
          <cell r="G6898" t="str">
            <v>Solyc08g007010.4</v>
          </cell>
          <cell r="H6898" t="str">
            <v>Solyc05g055000.5</v>
          </cell>
          <cell r="I6898" t="str">
            <v>Solyc05g013710.3</v>
          </cell>
          <cell r="J6898" t="str">
            <v>Solyc02g082200.4</v>
          </cell>
          <cell r="K6898" t="str">
            <v>Solyc09g090830.4</v>
          </cell>
          <cell r="L6898" t="str">
            <v>Solyc12g015830.1</v>
          </cell>
          <cell r="M6898" t="str">
            <v>Solyc12g015910.1</v>
          </cell>
          <cell r="N6898" t="str">
            <v>Solyc05g051700.3</v>
          </cell>
          <cell r="O6898" t="str">
            <v>Solyc01g079220.4</v>
          </cell>
          <cell r="P6898" t="str">
            <v>Solyc01g103710.4</v>
          </cell>
          <cell r="Q6898" t="str">
            <v>Solyc05g044630.3</v>
          </cell>
          <cell r="R6898" t="str">
            <v>Solyc01g104060.3</v>
          </cell>
          <cell r="S6898" t="str">
            <v>Solyc03g007030.3</v>
          </cell>
          <cell r="T6898" t="str">
            <v>Solyc02g091900.4</v>
          </cell>
          <cell r="U6898" t="str">
            <v>Solyc03g112900.3</v>
          </cell>
          <cell r="V6898" t="str">
            <v>Solyc07g007450.3</v>
          </cell>
          <cell r="W6898" t="str">
            <v>Solyc07g053150.3</v>
          </cell>
          <cell r="X6898" t="str">
            <v>Solyc03g115490.1</v>
          </cell>
          <cell r="Y6898" t="str">
            <v>Solyc01g008460.3</v>
          </cell>
          <cell r="Z6898" t="str">
            <v>Solyc11g065640.2</v>
          </cell>
          <cell r="AA6898" t="str">
            <v>Solyc01g102490.3</v>
          </cell>
          <cell r="AB6898" t="str">
            <v>Solyc06g067960.3</v>
          </cell>
          <cell r="AC6898" t="str">
            <v>Solyc03g097360.3</v>
          </cell>
          <cell r="AD6898" t="str">
            <v>Solyc09g009460.4</v>
          </cell>
          <cell r="AE6898" t="str">
            <v>Solyc11g006920.2</v>
          </cell>
          <cell r="AF6898" t="str">
            <v>Solyc01g100410.3</v>
          </cell>
          <cell r="AG6898" t="str">
            <v>Solyc11g007120.2</v>
          </cell>
          <cell r="AH6898" t="str">
            <v>Solyc06g083990.3</v>
          </cell>
          <cell r="AI6898" t="str">
            <v>Solyc08g079470.3</v>
          </cell>
          <cell r="AJ6898" t="str">
            <v>Solyc01g106210.3</v>
          </cell>
          <cell r="AK6898" t="str">
            <v>Solyc01g106260.3</v>
          </cell>
          <cell r="AL6898" t="str">
            <v>Solyc01g006860.3</v>
          </cell>
          <cell r="AM6898" t="str">
            <v>Solyc09g055350.3</v>
          </cell>
          <cell r="AN6898" t="str">
            <v>Solyc11g071960.2</v>
          </cell>
          <cell r="AO6898" t="str">
            <v>Solyc03g119420.3</v>
          </cell>
          <cell r="AP6898" t="str">
            <v>Solyc08g075730.3</v>
          </cell>
          <cell r="AQ6898" t="str">
            <v>Solyc02g085820.3</v>
          </cell>
          <cell r="AR6898" t="str">
            <v>Solyc12g096690.2</v>
          </cell>
          <cell r="AS6898" t="str">
            <v>Solyc02g078360.4</v>
          </cell>
          <cell r="AT6898" t="str">
            <v>Solyc11g005360.2</v>
          </cell>
          <cell r="AU6898" t="str">
            <v>Solyc09g009410.3</v>
          </cell>
          <cell r="AV6898" t="str">
            <v>Solyc09g074400.3</v>
          </cell>
          <cell r="AW6898" t="str">
            <v>Solyc03g034050.3</v>
          </cell>
          <cell r="AX6898" t="str">
            <v>Solyc06g083060.4</v>
          </cell>
          <cell r="AY6898" t="str">
            <v>Solyc08g076120.3</v>
          </cell>
          <cell r="AZ6898" t="str">
            <v>Solyc03g121030.2</v>
          </cell>
          <cell r="BA6898" t="str">
            <v>Solyc08g065990.3</v>
          </cell>
        </row>
        <row r="6899">
          <cell r="A6899" t="str">
            <v>7.12.1 Coenzyme metabolism.iron-sulfur cluster assembly machinery.plastidial SUF system</v>
          </cell>
          <cell r="B6899" t="str">
            <v>Solyc12g007010.2</v>
          </cell>
          <cell r="C6899" t="str">
            <v>Solyc03g112060.3</v>
          </cell>
          <cell r="D6899" t="str">
            <v>Solyc02g080440.3</v>
          </cell>
          <cell r="E6899" t="str">
            <v>Solyc03g031700.5</v>
          </cell>
          <cell r="F6899" t="str">
            <v>Solyc06g048540.3</v>
          </cell>
          <cell r="G6899" t="str">
            <v>Solyc08g007010.4</v>
          </cell>
          <cell r="H6899" t="str">
            <v>Solyc05g055000.5</v>
          </cell>
          <cell r="I6899" t="str">
            <v>Solyc05g013710.3</v>
          </cell>
          <cell r="J6899" t="str">
            <v>Solyc02g082200.4</v>
          </cell>
          <cell r="K6899" t="str">
            <v>Solyc09g090830.4</v>
          </cell>
          <cell r="L6899" t="str">
            <v>Solyc12g015830.1</v>
          </cell>
          <cell r="M6899" t="str">
            <v>Solyc12g015910.1</v>
          </cell>
          <cell r="N6899" t="str">
            <v>Solyc05g051700.3</v>
          </cell>
          <cell r="O6899" t="str">
            <v>Solyc01g079220.4</v>
          </cell>
          <cell r="P6899" t="str">
            <v>Solyc01g103710.4</v>
          </cell>
          <cell r="Q6899" t="str">
            <v>Solyc05g044630.3</v>
          </cell>
          <cell r="R6899" t="str">
            <v>Solyc01g104060.3</v>
          </cell>
          <cell r="S6899" t="str">
            <v>Solyc03g007030.3</v>
          </cell>
        </row>
        <row r="6900">
          <cell r="A6900" t="str">
            <v>7.12.1 Coenzyme metabolism.iron-sulfur cluster assembly machinery.plastidial SUF system.assembly phase</v>
          </cell>
          <cell r="B6900" t="str">
            <v>Solyc03g112060.3</v>
          </cell>
          <cell r="C6900" t="str">
            <v>Solyc02g080440.3</v>
          </cell>
          <cell r="D6900" t="str">
            <v>Solyc03g031700.5</v>
          </cell>
          <cell r="E6900" t="str">
            <v>Solyc06g048540.3</v>
          </cell>
          <cell r="F6900" t="str">
            <v>Solyc08g007010.4</v>
          </cell>
          <cell r="G6900" t="str">
            <v>Solyc05g055000.5</v>
          </cell>
          <cell r="H6900" t="str">
            <v>Solyc05g013710.3</v>
          </cell>
          <cell r="I6900" t="str">
            <v>Solyc02g082200.4</v>
          </cell>
          <cell r="J6900" t="str">
            <v>Solyc09g090830.4</v>
          </cell>
          <cell r="K6900" t="str">
            <v>Solyc12g015830.1</v>
          </cell>
          <cell r="L6900" t="str">
            <v>Solyc12g015910.1</v>
          </cell>
        </row>
        <row r="6901">
          <cell r="A6901" t="str">
            <v>7.12.1.1 Coenzyme metabolism.iron-sulfur cluster assembly machinery.plastidial SUF system.assembly phase.SUF-BCD scaffold complex</v>
          </cell>
          <cell r="B6901" t="str">
            <v>Solyc02g080440.3</v>
          </cell>
          <cell r="C6901" t="str">
            <v>Solyc03g031700.5</v>
          </cell>
          <cell r="D6901" t="str">
            <v>Solyc06g048540.3</v>
          </cell>
          <cell r="E6901" t="str">
            <v>Solyc08g007010.4</v>
          </cell>
        </row>
        <row r="6902">
          <cell r="A6902" t="str">
            <v>7.12.1.1 Coenzyme metabolism.iron-sulfur cluster assembly machinery.plastidial SUF system.assembly phase.SUF-BCD scaffold complex.component *(SUF-B)</v>
          </cell>
          <cell r="B6902" t="str">
            <v>Solyc02g080440.3</v>
          </cell>
          <cell r="C6902" t="str">
            <v>Solyc03g031700.5</v>
          </cell>
        </row>
        <row r="6903">
          <cell r="A6903" t="str">
            <v>7.12.1.1.2 Coenzyme metabolism.iron-sulfur cluster assembly machinery.plastidial SUF system.assembly phase.SUF-BCD scaffold complex.component *(SUF-C)</v>
          </cell>
          <cell r="B6903" t="str">
            <v>Solyc06g048540.3</v>
          </cell>
        </row>
        <row r="6904">
          <cell r="A6904" t="str">
            <v>7.12.1.1.3 Coenzyme metabolism.iron-sulfur cluster assembly machinery.plastidial SUF system.assembly phase.SUF-BCD scaffold complex.component *(SUF-D)</v>
          </cell>
          <cell r="B6904" t="str">
            <v>Solyc08g007010.4</v>
          </cell>
        </row>
        <row r="6905">
          <cell r="A6905" t="str">
            <v>7.12.1.2 Coenzyme metabolism.iron-sulfur cluster assembly machinery.plastidial SUF system.assembly phase.SUF-SE sulfur transfer complex</v>
          </cell>
          <cell r="B6905" t="str">
            <v>Solyc03g112060.3</v>
          </cell>
          <cell r="C6905" t="str">
            <v>Solyc05g055000.5</v>
          </cell>
          <cell r="D6905" t="str">
            <v>Solyc05g013710.3</v>
          </cell>
        </row>
        <row r="6906">
          <cell r="A6906" t="str">
            <v>7.12.1.2 Coenzyme metabolism.iron-sulfur cluster assembly machinery.plastidial SUF system.assembly phase.SUF-SE sulfur transfer complex.cysteine desulfurase component *(NFS2)</v>
          </cell>
          <cell r="B6906" t="str">
            <v>Solyc05g055000.5</v>
          </cell>
        </row>
        <row r="6907">
          <cell r="A6907" t="str">
            <v>7.12.1.2.2 Coenzyme metabolism.iron-sulfur cluster assembly machinery.plastidial SUF system.assembly phase.SUF-SE sulfur transfer complex.cysteine desulfurase activator component *(SUF-E2/3)</v>
          </cell>
          <cell r="B6907" t="str">
            <v>Solyc03g112060.3</v>
          </cell>
          <cell r="C6907" t="str">
            <v>Solyc05g013710.3</v>
          </cell>
        </row>
        <row r="6908">
          <cell r="A6908" t="str">
            <v>7.12.1.3 Coenzyme metabolism.iron-sulfur cluster assembly machinery.plastidial SUF system.assembly phase.glutaredoxin maturation factor *(GRXS14)</v>
          </cell>
          <cell r="B6908" t="str">
            <v>Solyc02g082200.4</v>
          </cell>
        </row>
        <row r="6909">
          <cell r="A6909" t="str">
            <v>7.12.1.5 Coenzyme metabolism.iron-sulfur cluster assembly machinery.plastidial SUF system.assembly phase.redox-dependent maturation factor *(SUF-E1/BolA1)</v>
          </cell>
          <cell r="B6909" t="str">
            <v>Solyc09g090830.4</v>
          </cell>
          <cell r="C6909" t="str">
            <v>Solyc12g015830.1</v>
          </cell>
          <cell r="D6909" t="str">
            <v>Solyc12g015910.1</v>
          </cell>
        </row>
        <row r="6910">
          <cell r="A6910" t="str">
            <v>7.12.1.2 Coenzyme metabolism.iron-sulfur cluster assembly machinery.plastidial SUF system.transfer phase</v>
          </cell>
          <cell r="B6910" t="str">
            <v>Solyc12g007010.2</v>
          </cell>
          <cell r="C6910" t="str">
            <v>Solyc05g051700.3</v>
          </cell>
          <cell r="D6910" t="str">
            <v>Solyc01g079220.4</v>
          </cell>
          <cell r="E6910" t="str">
            <v>Solyc01g103710.4</v>
          </cell>
          <cell r="F6910" t="str">
            <v>Solyc05g044630.3</v>
          </cell>
          <cell r="G6910" t="str">
            <v>Solyc01g104060.3</v>
          </cell>
        </row>
        <row r="6911">
          <cell r="A6911" t="str">
            <v>7.12.1.2 Coenzyme metabolism.iron-sulfur cluster assembly machinery.plastidial SUF system.transfer phase.scaffold protein *(SUF-A)</v>
          </cell>
          <cell r="B6911" t="str">
            <v>Solyc05g051700.3</v>
          </cell>
        </row>
        <row r="6912">
          <cell r="A6912" t="str">
            <v>7.12.1.2.2 Coenzyme metabolism.iron-sulfur cluster assembly machinery.plastidial SUF system.transfer phase.scaffold protein *(NFU1/2/3)</v>
          </cell>
          <cell r="B6912" t="str">
            <v>Solyc01g079220.4</v>
          </cell>
          <cell r="C6912" t="str">
            <v>Solyc01g103710.4</v>
          </cell>
          <cell r="D6912" t="str">
            <v>Solyc05g044630.3</v>
          </cell>
        </row>
        <row r="6913">
          <cell r="A6913" t="str">
            <v>7.12.1.2.3 Coenzyme metabolism.iron-sulfur cluster assembly machinery.plastidial SUF system.transfer phase.scaffold protein *(HCF101)</v>
          </cell>
          <cell r="B6913" t="str">
            <v>Solyc12g007010.2</v>
          </cell>
        </row>
        <row r="6914">
          <cell r="A6914" t="str">
            <v>7.12.1.2.4 Coenzyme metabolism.iron-sulfur cluster assembly machinery.plastidial SUF system.transfer phase.assembly factor *(IBA57.2)</v>
          </cell>
          <cell r="B6914" t="str">
            <v>Solyc01g104060.3</v>
          </cell>
        </row>
        <row r="6915">
          <cell r="A6915" t="str">
            <v>7.12.1.3 Coenzyme metabolism.iron-sulfur cluster assembly machinery.plastidial SUF system.export machinery</v>
          </cell>
          <cell r="B6915" t="str">
            <v>Solyc03g007030.3</v>
          </cell>
        </row>
        <row r="6916">
          <cell r="A6916" t="str">
            <v>7.12.1.3 Coenzyme metabolism.iron-sulfur cluster assembly machinery.plastidial SUF system.export machinery.transfer factor *(NEET)</v>
          </cell>
          <cell r="B6916" t="str">
            <v>Solyc03g007030.3</v>
          </cell>
        </row>
        <row r="6917">
          <cell r="A6917" t="str">
            <v>7.12.2 Coenzyme metabolism.iron-sulfur cluster assembly machinery.mitochondrial ISC system</v>
          </cell>
          <cell r="B6917" t="str">
            <v>Solyc02g091900.4</v>
          </cell>
          <cell r="C6917" t="str">
            <v>Solyc03g112900.3</v>
          </cell>
          <cell r="D6917" t="str">
            <v>Solyc07g007450.3</v>
          </cell>
          <cell r="E6917" t="str">
            <v>Solyc07g053150.3</v>
          </cell>
          <cell r="F6917" t="str">
            <v>Solyc03g115490.1</v>
          </cell>
          <cell r="G6917" t="str">
            <v>Solyc01g008460.3</v>
          </cell>
          <cell r="H6917" t="str">
            <v>Solyc11g065640.2</v>
          </cell>
          <cell r="I6917" t="str">
            <v>Solyc01g102490.3</v>
          </cell>
          <cell r="J6917" t="str">
            <v>Solyc06g067960.3</v>
          </cell>
          <cell r="K6917" t="str">
            <v>Solyc03g097360.3</v>
          </cell>
          <cell r="L6917" t="str">
            <v>Solyc09g009460.4</v>
          </cell>
          <cell r="M6917" t="str">
            <v>Solyc11g006920.2</v>
          </cell>
          <cell r="N6917" t="str">
            <v>Solyc01g100410.3</v>
          </cell>
          <cell r="O6917" t="str">
            <v>Solyc11g007120.2</v>
          </cell>
          <cell r="P6917" t="str">
            <v>Solyc06g083990.3</v>
          </cell>
          <cell r="Q6917" t="str">
            <v>Solyc08g079470.3</v>
          </cell>
          <cell r="R6917" t="str">
            <v>Solyc01g106210.3</v>
          </cell>
          <cell r="S6917" t="str">
            <v>Solyc01g106260.3</v>
          </cell>
          <cell r="T6917" t="str">
            <v>Solyc01g006860.3</v>
          </cell>
          <cell r="U6917" t="str">
            <v>Solyc09g055350.3</v>
          </cell>
          <cell r="V6917" t="str">
            <v>Solyc11g071960.2</v>
          </cell>
        </row>
        <row r="6918">
          <cell r="A6918" t="str">
            <v>7.12.2 Coenzyme metabolism.iron-sulfur cluster assembly machinery.mitochondrial ISC system.assembly phase</v>
          </cell>
          <cell r="B6918" t="str">
            <v>Solyc02g091900.4</v>
          </cell>
          <cell r="C6918" t="str">
            <v>Solyc03g112900.3</v>
          </cell>
          <cell r="D6918" t="str">
            <v>Solyc07g007450.3</v>
          </cell>
          <cell r="E6918" t="str">
            <v>Solyc07g053150.3</v>
          </cell>
          <cell r="F6918" t="str">
            <v>Solyc03g115490.1</v>
          </cell>
          <cell r="G6918" t="str">
            <v>Solyc01g008460.3</v>
          </cell>
          <cell r="H6918" t="str">
            <v>Solyc11g065640.2</v>
          </cell>
          <cell r="I6918" t="str">
            <v>Solyc01g102490.3</v>
          </cell>
          <cell r="J6918" t="str">
            <v>Solyc06g067960.3</v>
          </cell>
          <cell r="K6918" t="str">
            <v>Solyc03g097360.3</v>
          </cell>
        </row>
        <row r="6919">
          <cell r="A6919" t="str">
            <v>7.12.2 Coenzyme metabolism.iron-sulfur cluster assembly machinery.mitochondrial ISC system.assembly phase.cysteine desulfurase *(NFS1)</v>
          </cell>
          <cell r="B6919" t="str">
            <v>Solyc02g091900.4</v>
          </cell>
        </row>
        <row r="6920">
          <cell r="A6920" t="str">
            <v>7.12.2.2 Coenzyme metabolism.iron-sulfur cluster assembly machinery.mitochondrial ISC system.assembly phase.scaffold protein *(ISU)</v>
          </cell>
          <cell r="B6920" t="str">
            <v>Solyc03g112900.3</v>
          </cell>
          <cell r="C6920" t="str">
            <v>Solyc07g007450.3</v>
          </cell>
        </row>
        <row r="6921">
          <cell r="A6921" t="str">
            <v>7.12.2.3 Coenzyme metabolism.iron-sulfur cluster assembly machinery.mitochondrial ISC system.assembly phase.assembly factor *(Frataxin)</v>
          </cell>
          <cell r="B6921" t="str">
            <v>Solyc07g053150.3</v>
          </cell>
        </row>
        <row r="6922">
          <cell r="A6922" t="str">
            <v>7.12.2.4 Coenzyme metabolism.iron-sulfur cluster assembly machinery.mitochondrial ISC system.assembly phase.assembly factor *(ISD11)</v>
          </cell>
          <cell r="B6922" t="str">
            <v>Solyc03g115490.1</v>
          </cell>
        </row>
        <row r="6923">
          <cell r="A6923" t="str">
            <v>7.12.2.5 Coenzyme metabolism.iron-sulfur cluster assembly machinery.mitochondrial ISC system.assembly phase.adrenodoxin *(FDX)</v>
          </cell>
          <cell r="B6923" t="str">
            <v>Solyc01g008460.3</v>
          </cell>
          <cell r="C6923" t="str">
            <v>Solyc11g065640.2</v>
          </cell>
        </row>
        <row r="6924">
          <cell r="A6924" t="str">
            <v>7.12.2.6 Coenzyme metabolism.iron-sulfur cluster assembly machinery.mitochondrial ISC system.assembly phase.adrenodoxin oxidoreductase *(FDXR)</v>
          </cell>
          <cell r="B6924" t="str">
            <v>Solyc01g102490.3</v>
          </cell>
        </row>
        <row r="6925">
          <cell r="A6925" t="str">
            <v>7.12.2.7 Coenzyme metabolism.iron-sulfur cluster assembly machinery.mitochondrial ISC system.assembly phase.glutaredoxin maturation factor *(GRXS15)</v>
          </cell>
          <cell r="B6925" t="str">
            <v>Solyc06g067960.3</v>
          </cell>
        </row>
        <row r="6926">
          <cell r="A6926" t="str">
            <v>7.12.2.8 Coenzyme metabolism.iron-sulfur cluster assembly machinery.mitochondrial ISC system.assembly phase.redox-dependent regulator *(BolA4)</v>
          </cell>
          <cell r="B6926" t="str">
            <v>Solyc03g097360.3</v>
          </cell>
        </row>
        <row r="6927">
          <cell r="A6927" t="str">
            <v>7.12.2.2 Coenzyme metabolism.iron-sulfur cluster assembly machinery.mitochondrial ISC system.transfer phase</v>
          </cell>
          <cell r="B6927" t="str">
            <v>Solyc09g009460.4</v>
          </cell>
          <cell r="C6927" t="str">
            <v>Solyc11g006920.2</v>
          </cell>
          <cell r="D6927" t="str">
            <v>Solyc01g100410.3</v>
          </cell>
          <cell r="E6927" t="str">
            <v>Solyc11g007120.2</v>
          </cell>
          <cell r="F6927" t="str">
            <v>Solyc06g083990.3</v>
          </cell>
          <cell r="G6927" t="str">
            <v>Solyc08g079470.3</v>
          </cell>
          <cell r="H6927" t="str">
            <v>Solyc01g106210.3</v>
          </cell>
          <cell r="I6927" t="str">
            <v>Solyc01g106260.3</v>
          </cell>
          <cell r="J6927" t="str">
            <v>Solyc01g006860.3</v>
          </cell>
        </row>
        <row r="6928">
          <cell r="A6928" t="str">
            <v>7.12.2.2 Coenzyme metabolism.iron-sulfur cluster assembly machinery.mitochondrial ISC system.transfer phase.IscA1-IscA2 scaffold heterodimer</v>
          </cell>
          <cell r="B6928" t="str">
            <v>Solyc09g009460.4</v>
          </cell>
          <cell r="C6928" t="str">
            <v>Solyc11g006920.2</v>
          </cell>
          <cell r="D6928" t="str">
            <v>Solyc01g100410.3</v>
          </cell>
        </row>
        <row r="6929">
          <cell r="A6929" t="str">
            <v>7.12.2.2 Coenzyme metabolism.iron-sulfur cluster assembly machinery.mitochondrial ISC system.transfer phase.IscA1-IscA2 scaffold heterodimer.component *(IscA1)</v>
          </cell>
          <cell r="B6929" t="str">
            <v>Solyc09g009460.4</v>
          </cell>
          <cell r="C6929" t="str">
            <v>Solyc11g006920.2</v>
          </cell>
        </row>
        <row r="6930">
          <cell r="A6930" t="str">
            <v>7.12.2.2.2 Coenzyme metabolism.iron-sulfur cluster assembly machinery.mitochondrial ISC system.transfer phase.IscA1-IscA2 scaffold heterodimer.component *(IscA2)</v>
          </cell>
          <cell r="B6930" t="str">
            <v>Solyc01g100410.3</v>
          </cell>
        </row>
        <row r="6931">
          <cell r="A6931" t="str">
            <v>7.12.2.2.2 Coenzyme metabolism.iron-sulfur cluster assembly machinery.mitochondrial ISC system.transfer phase.scaffold protein *(NFU4/5)</v>
          </cell>
          <cell r="B6931" t="str">
            <v>Solyc11g007120.2</v>
          </cell>
        </row>
        <row r="6932">
          <cell r="A6932" t="str">
            <v>7.12.2.2.3 Coenzyme metabolism.iron-sulfur cluster assembly machinery.mitochondrial ISC system.transfer phase.assembly factor *(INDL)</v>
          </cell>
          <cell r="B6932" t="str">
            <v>Solyc06g083990.3</v>
          </cell>
        </row>
        <row r="6933">
          <cell r="A6933" t="str">
            <v>7.12.2.2.4 Coenzyme metabolism.iron-sulfur cluster assembly machinery.mitochondrial ISC system.transfer phase.assembly factor *(IBA57.1)</v>
          </cell>
          <cell r="B6933" t="str">
            <v>Solyc08g079470.3</v>
          </cell>
        </row>
        <row r="6934">
          <cell r="A6934" t="str">
            <v>7.12.2.2.5 Coenzyme metabolism.iron-sulfur cluster assembly machinery.mitochondrial ISC system.transfer phase.chaperone *(HSCA)</v>
          </cell>
          <cell r="B6934" t="str">
            <v>Solyc01g106210.3</v>
          </cell>
          <cell r="C6934" t="str">
            <v>Solyc01g106260.3</v>
          </cell>
        </row>
        <row r="6935">
          <cell r="A6935" t="str">
            <v>7.12.2.2.6 Coenzyme metabolism.iron-sulfur cluster assembly machinery.mitochondrial ISC system.transfer phase.chaperone *(HSCB)</v>
          </cell>
          <cell r="B6935" t="str">
            <v>Solyc01g006860.3</v>
          </cell>
        </row>
        <row r="6936">
          <cell r="A6936" t="str">
            <v>7.12.2.3 Coenzyme metabolism.iron-sulfur cluster assembly machinery.mitochondrial ISC system.export machinery</v>
          </cell>
          <cell r="B6936" t="str">
            <v>Solyc09g055350.3</v>
          </cell>
          <cell r="C6936" t="str">
            <v>Solyc11g071960.2</v>
          </cell>
        </row>
        <row r="6937">
          <cell r="A6937" t="str">
            <v>7.12.2.3 Coenzyme metabolism.iron-sulfur cluster assembly machinery.mitochondrial ISC system.export machinery.transport protein *(ATM)</v>
          </cell>
          <cell r="B6937" t="str">
            <v>Solyc09g055350.3</v>
          </cell>
        </row>
        <row r="6938">
          <cell r="A6938" t="str">
            <v>7.12.2.3.2 Coenzyme metabolism.iron-sulfur cluster assembly machinery.mitochondrial ISC system.export machinery.sulfhydryl oxidase *(ERV1)</v>
          </cell>
          <cell r="B6938" t="str">
            <v>Solyc11g071960.2</v>
          </cell>
        </row>
        <row r="6939">
          <cell r="A6939" t="str">
            <v>7.12.3 Coenzyme metabolism.iron-sulfur cluster assembly machinery.cytoSolic CIA system</v>
          </cell>
          <cell r="B6939" t="str">
            <v>Solyc03g119420.3</v>
          </cell>
          <cell r="C6939" t="str">
            <v>Solyc08g075730.3</v>
          </cell>
          <cell r="D6939" t="str">
            <v>Solyc02g085820.3</v>
          </cell>
          <cell r="E6939" t="str">
            <v>Solyc12g096690.2</v>
          </cell>
          <cell r="F6939" t="str">
            <v>Solyc02g078360.4</v>
          </cell>
          <cell r="G6939" t="str">
            <v>Solyc11g005360.2</v>
          </cell>
          <cell r="H6939" t="str">
            <v>Solyc09g009410.3</v>
          </cell>
          <cell r="I6939" t="str">
            <v>Solyc09g074400.3</v>
          </cell>
          <cell r="J6939" t="str">
            <v>Solyc03g034050.3</v>
          </cell>
          <cell r="K6939" t="str">
            <v>Solyc06g083060.4</v>
          </cell>
          <cell r="L6939" t="str">
            <v>Solyc08g076120.3</v>
          </cell>
          <cell r="M6939" t="str">
            <v>Solyc03g121030.2</v>
          </cell>
          <cell r="N6939" t="str">
            <v>Solyc08g065990.3</v>
          </cell>
        </row>
        <row r="6940">
          <cell r="A6940" t="str">
            <v>7.12.3 Coenzyme metabolism.iron-sulfur cluster assembly machinery.cytoSolic CIA system.assembly phase</v>
          </cell>
          <cell r="B6940" t="str">
            <v>Solyc03g119420.3</v>
          </cell>
          <cell r="C6940" t="str">
            <v>Solyc08g075730.3</v>
          </cell>
          <cell r="D6940" t="str">
            <v>Solyc02g085820.3</v>
          </cell>
          <cell r="E6940" t="str">
            <v>Solyc12g096690.2</v>
          </cell>
          <cell r="F6940" t="str">
            <v>Solyc02g078360.4</v>
          </cell>
          <cell r="G6940" t="str">
            <v>Solyc11g005360.2</v>
          </cell>
        </row>
        <row r="6941">
          <cell r="A6941" t="str">
            <v>7.12.3 Coenzyme metabolism.iron-sulfur cluster assembly machinery.cytoSolic CIA system.assembly phase.electron donor complex</v>
          </cell>
          <cell r="B6941" t="str">
            <v>Solyc03g119420.3</v>
          </cell>
          <cell r="C6941" t="str">
            <v>Solyc08g075730.3</v>
          </cell>
          <cell r="D6941" t="str">
            <v>Solyc02g085820.3</v>
          </cell>
        </row>
        <row r="6942">
          <cell r="A6942" t="str">
            <v>7.12.3.1 Coenzyme metabolism.iron-sulfur cluster assembly machinery.cytoSolic CIA system.assembly phase.electron donor complex.component *(DRE2)</v>
          </cell>
          <cell r="B6942" t="str">
            <v>Solyc03g119420.3</v>
          </cell>
          <cell r="C6942" t="str">
            <v>Solyc08g075730.3</v>
          </cell>
        </row>
        <row r="6943">
          <cell r="A6943" t="str">
            <v>7.12.3.2 Coenzyme metabolism.iron-sulfur cluster assembly machinery.cytoSolic CIA system.assembly phase.electron donor complex.component *(TAH18)</v>
          </cell>
          <cell r="B6943" t="str">
            <v>Solyc02g085820.3</v>
          </cell>
        </row>
        <row r="6944">
          <cell r="A6944" t="str">
            <v>7.12.3.2 Coenzyme metabolism.iron-sulfur cluster assembly machinery.cytoSolic CIA system.assembly phase.scaffold protein *(NBP35)</v>
          </cell>
          <cell r="B6944" t="str">
            <v>Solyc12g096690.2</v>
          </cell>
        </row>
        <row r="6945">
          <cell r="A6945" t="str">
            <v>7.12.3.3 Coenzyme metabolism.iron-sulfur cluster assembly machinery.cytoSolic CIA system.assembly phase.glutaredoxin maturation factor *(GRXS17)</v>
          </cell>
          <cell r="B6945" t="str">
            <v>Solyc02g078360.4</v>
          </cell>
        </row>
        <row r="6946">
          <cell r="A6946" t="str">
            <v>7.12.3.4 Coenzyme metabolism.iron-sulfur cluster assembly machinery.cytoSolic CIA system.assembly phase.redox-dependent regulator *(BolA2)</v>
          </cell>
          <cell r="B6946" t="str">
            <v>Solyc11g005360.2</v>
          </cell>
        </row>
        <row r="6947">
          <cell r="A6947" t="str">
            <v>7.12.3.2 Coenzyme metabolism.iron-sulfur cluster assembly machinery.cytoSolic CIA system.transfer phase</v>
          </cell>
          <cell r="B6947" t="str">
            <v>Solyc09g009410.3</v>
          </cell>
          <cell r="C6947" t="str">
            <v>Solyc09g074400.3</v>
          </cell>
          <cell r="D6947" t="str">
            <v>Solyc03g034050.3</v>
          </cell>
          <cell r="E6947" t="str">
            <v>Solyc06g083060.4</v>
          </cell>
          <cell r="F6947" t="str">
            <v>Solyc08g076120.3</v>
          </cell>
          <cell r="G6947" t="str">
            <v>Solyc03g121030.2</v>
          </cell>
          <cell r="H6947" t="str">
            <v>Solyc08g065990.3</v>
          </cell>
        </row>
        <row r="6948">
          <cell r="A6948" t="str">
            <v>7.12.3.2 Coenzyme metabolism.iron-sulfur cluster assembly machinery.cytoSolic CIA system.transfer phase.assembly factor *(CIA1)</v>
          </cell>
          <cell r="B6948" t="str">
            <v>Solyc09g009410.3</v>
          </cell>
          <cell r="C6948" t="str">
            <v>Solyc09g074400.3</v>
          </cell>
        </row>
        <row r="6949">
          <cell r="A6949" t="str">
            <v>7.12.3.2.2 Coenzyme metabolism.iron-sulfur cluster assembly machinery.cytoSolic CIA system.transfer phase.carrier protein *(CIA2/AE7)</v>
          </cell>
          <cell r="B6949" t="str">
            <v>Solyc03g034050.3</v>
          </cell>
          <cell r="C6949" t="str">
            <v>Solyc06g083060.4</v>
          </cell>
          <cell r="D6949" t="str">
            <v>Solyc08g076120.3</v>
          </cell>
        </row>
        <row r="6950">
          <cell r="A6950" t="str">
            <v>7.12.3.2.3 Coenzyme metabolism.iron-sulfur cluster assembly machinery.cytoSolic CIA system.transfer phase.assembly factor *(MMS19)</v>
          </cell>
          <cell r="B6950" t="str">
            <v>Solyc03g121030.2</v>
          </cell>
        </row>
        <row r="6951">
          <cell r="A6951" t="str">
            <v>7.12.3.2.4 Coenzyme metabolism.iron-sulfur cluster assembly machinery.cytoSolic CIA system.transfer phase.assembly factor *(NAR1)</v>
          </cell>
          <cell r="B6951" t="str">
            <v>Solyc08g065990.3</v>
          </cell>
        </row>
        <row r="6952">
          <cell r="A6952" t="str">
            <v>7.13 Coenzyme metabolism.tetrapyrrole biosynthesis</v>
          </cell>
          <cell r="B6952" t="str">
            <v>Solyc01g112290.4</v>
          </cell>
          <cell r="C6952" t="str">
            <v>Solyc01g106390.3</v>
          </cell>
          <cell r="D6952" t="str">
            <v>Solyc04g076870.4</v>
          </cell>
          <cell r="E6952" t="str">
            <v>Solyc06g008160.4</v>
          </cell>
          <cell r="F6952" t="str">
            <v>Solyc09g072880.3</v>
          </cell>
          <cell r="G6952" t="str">
            <v>Solyc03g123880.3</v>
          </cell>
          <cell r="H6952" t="str">
            <v>Solyc04g009200.3</v>
          </cell>
          <cell r="I6952" t="str">
            <v>Solyc08g069030.4</v>
          </cell>
          <cell r="J6952" t="str">
            <v>Solyc07g066470.3</v>
          </cell>
          <cell r="K6952" t="str">
            <v>Solyc04g079320.5</v>
          </cell>
          <cell r="L6952" t="str">
            <v>Solyc01g086650.3</v>
          </cell>
          <cell r="M6952" t="str">
            <v>Solyc02g086560.3</v>
          </cell>
          <cell r="N6952" t="str">
            <v>Solyc06g048730.3</v>
          </cell>
          <cell r="O6952" t="str">
            <v>Solyc10g007320.3</v>
          </cell>
          <cell r="P6952" t="str">
            <v>Solyc10g005110.3</v>
          </cell>
          <cell r="Q6952" t="str">
            <v>Solyc03g111360.3</v>
          </cell>
          <cell r="R6952" t="str">
            <v>Solyc01g079090.4</v>
          </cell>
        </row>
        <row r="6953">
          <cell r="A6953" t="str">
            <v>7.13.1 Coenzyme metabolism.tetrapyrrole biosynthesis.5-aminolevulinic acid formation</v>
          </cell>
          <cell r="B6953" t="str">
            <v>Solyc01g112290.4</v>
          </cell>
          <cell r="C6953" t="str">
            <v>Solyc01g106390.3</v>
          </cell>
          <cell r="D6953" t="str">
            <v>Solyc04g076870.4</v>
          </cell>
          <cell r="E6953" t="str">
            <v>Solyc06g008160.4</v>
          </cell>
          <cell r="F6953" t="str">
            <v>Solyc09g072880.3</v>
          </cell>
          <cell r="G6953" t="str">
            <v>Solyc03g123880.3</v>
          </cell>
          <cell r="H6953" t="str">
            <v>Solyc04g009200.3</v>
          </cell>
        </row>
        <row r="6954">
          <cell r="A6954" t="str">
            <v>7.13.1 Coenzyme metabolism.tetrapyrrole biosynthesis.5-aminolevulinic acid formation.glutamyl-tRNA synthetase *(GluRS)</v>
          </cell>
          <cell r="B6954" t="str">
            <v>Solyc01g112290.4</v>
          </cell>
        </row>
        <row r="6955">
          <cell r="A6955" t="str">
            <v>7.13.1.2 Coenzyme metabolism.tetrapyrrole biosynthesis.5-aminolevulinic acid formation.glutamyl-tRNA reductase activity</v>
          </cell>
          <cell r="B6955" t="str">
            <v>Solyc01g106390.3</v>
          </cell>
          <cell r="C6955" t="str">
            <v>Solyc04g076870.4</v>
          </cell>
          <cell r="D6955" t="str">
            <v>Solyc06g008160.4</v>
          </cell>
          <cell r="E6955" t="str">
            <v>Solyc09g072880.3</v>
          </cell>
          <cell r="F6955" t="str">
            <v>Solyc03g123880.3</v>
          </cell>
        </row>
        <row r="6956">
          <cell r="A6956" t="str">
            <v>7.13.1.2 Coenzyme metabolism.tetrapyrrole biosynthesis.5-aminolevulinic acid formation.glutamyl-tRNA reductase activity.glutamyl-tRNA reductase *(HEMA)</v>
          </cell>
          <cell r="B6956" t="str">
            <v>Solyc01g106390.3</v>
          </cell>
          <cell r="C6956" t="str">
            <v>Solyc04g076870.4</v>
          </cell>
        </row>
        <row r="6957">
          <cell r="A6957" t="str">
            <v>7.13.1.2.2 Coenzyme metabolism.tetrapyrrole biosynthesis.5-aminolevulinic acid formation.glutamyl-tRNA reductase activity.regulatory factor *(FLU)</v>
          </cell>
          <cell r="B6957" t="str">
            <v>Solyc06g008160.4</v>
          </cell>
          <cell r="C6957" t="str">
            <v>Solyc09g072880.3</v>
          </cell>
        </row>
        <row r="6958">
          <cell r="A6958" t="str">
            <v>7.13.1.2.3 Coenzyme metabolism.tetrapyrrole biosynthesis.5-aminolevulinic acid formation.glutamyl-tRNA reductase activity.regulatory factor *(GluTRBP)</v>
          </cell>
          <cell r="B6958" t="str">
            <v>Solyc03g123880.3</v>
          </cell>
        </row>
        <row r="6959">
          <cell r="A6959" t="str">
            <v>7.13.1.3 Coenzyme metabolism.tetrapyrrole biosynthesis.5-aminolevulinic acid formation.glutamate-1-semialdehyde-2,1-aminomutase *(GSA)</v>
          </cell>
          <cell r="B6959" t="str">
            <v>Solyc04g009200.3</v>
          </cell>
        </row>
        <row r="6960">
          <cell r="A6960" t="str">
            <v>7.13.2 Coenzyme metabolism.tetrapyrrole biosynthesis.uroporphyrinogen III formation</v>
          </cell>
          <cell r="B6960" t="str">
            <v>Solyc08g069030.4</v>
          </cell>
          <cell r="C6960" t="str">
            <v>Solyc07g066470.3</v>
          </cell>
          <cell r="D6960" t="str">
            <v>Solyc04g079320.5</v>
          </cell>
        </row>
        <row r="6961">
          <cell r="A6961" t="str">
            <v>7.13.2 Coenzyme metabolism.tetrapyrrole biosynthesis.uroporphyrinogen III formation.porphobilinogen synthase *(HEMB)</v>
          </cell>
          <cell r="B6961" t="str">
            <v>Solyc08g069030.4</v>
          </cell>
        </row>
        <row r="6962">
          <cell r="A6962" t="str">
            <v>7.13.2.2 Coenzyme metabolism.tetrapyrrole biosynthesis.uroporphyrinogen III formation.porphobilinogen deaminase *(HEMC)</v>
          </cell>
          <cell r="B6962" t="str">
            <v>Solyc07g066470.3</v>
          </cell>
        </row>
        <row r="6963">
          <cell r="A6963" t="str">
            <v>7.13.2.3 Coenzyme metabolism.tetrapyrrole biosynthesis.uroporphyrinogen III formation.uroporphyrinogen III synthase *(UROS)</v>
          </cell>
          <cell r="B6963" t="str">
            <v>Solyc04g079320.5</v>
          </cell>
        </row>
        <row r="6964">
          <cell r="A6964" t="str">
            <v>7.13.3 Coenzyme metabolism.tetrapyrrole biosynthesis.siroheme biosynthesis</v>
          </cell>
          <cell r="B6964" t="str">
            <v>Solyc01g086650.3</v>
          </cell>
          <cell r="C6964" t="str">
            <v>Solyc02g086560.3</v>
          </cell>
        </row>
        <row r="6965">
          <cell r="A6965" t="str">
            <v>7.13.3 Coenzyme metabolism.tetrapyrrole biosynthesis.siroheme biosynthesis.uroporphyrinogen III methyltransferase *(UPM)</v>
          </cell>
          <cell r="B6965" t="str">
            <v>Solyc01g086650.3</v>
          </cell>
        </row>
        <row r="6966">
          <cell r="A6966" t="str">
            <v>7.13.3.2 Coenzyme metabolism.tetrapyrrole biosynthesis.siroheme biosynthesis.sirohydrochlorin ferrochelatase</v>
          </cell>
          <cell r="B6966" t="str">
            <v>Solyc02g086560.3</v>
          </cell>
        </row>
        <row r="6967">
          <cell r="A6967" t="str">
            <v>7.13.4 Coenzyme metabolism.tetrapyrrole biosynthesis.protoporphyrin IX formation</v>
          </cell>
          <cell r="B6967" t="str">
            <v>Solyc06g048730.3</v>
          </cell>
          <cell r="C6967" t="str">
            <v>Solyc10g007320.3</v>
          </cell>
          <cell r="D6967" t="str">
            <v>Solyc10g005110.3</v>
          </cell>
          <cell r="E6967" t="str">
            <v>Solyc03g111360.3</v>
          </cell>
          <cell r="F6967" t="str">
            <v>Solyc01g079090.4</v>
          </cell>
        </row>
        <row r="6968">
          <cell r="A6968" t="str">
            <v>7.13.4 Coenzyme metabolism.tetrapyrrole biosynthesis.protoporphyrin IX formation.uroporphyrinogen III decarboxylase *(HEME)</v>
          </cell>
          <cell r="B6968" t="str">
            <v>Solyc06g048730.3</v>
          </cell>
          <cell r="C6968" t="str">
            <v>Solyc10g007320.3</v>
          </cell>
        </row>
        <row r="6969">
          <cell r="A6969" t="str">
            <v>7.13.4.2 Coenzyme metabolism.tetrapyrrole biosynthesis.protoporphyrin IX formation.coproporphyrinogen III oxidase activities</v>
          </cell>
          <cell r="B6969" t="str">
            <v>Solyc10g005110.3</v>
          </cell>
          <cell r="C6969" t="str">
            <v>Solyc03g111360.3</v>
          </cell>
        </row>
        <row r="6970">
          <cell r="A6970" t="str">
            <v>7.13.4.2 Coenzyme metabolism.tetrapyrrole biosynthesis.protoporphyrin IX formation.coproporphyrinogen III oxidase activities.oxygen-dependent coproporphyrinogen III oxidase *(HEMF)</v>
          </cell>
          <cell r="B6970" t="str">
            <v>Solyc10g005110.3</v>
          </cell>
        </row>
        <row r="6971">
          <cell r="A6971" t="str">
            <v>7.13.4.2.2 Coenzyme metabolism.tetrapyrrole biosynthesis.protoporphyrin IX formation.coproporphyrinogen III oxidase activities.oxygen-independent coproporphyrinogen III oxidase *(HEMN)</v>
          </cell>
          <cell r="B6971" t="str">
            <v>Solyc03g111360.3</v>
          </cell>
        </row>
        <row r="6972">
          <cell r="A6972" t="str">
            <v>7.13.4.3 Coenzyme metabolism.tetrapyrrole biosynthesis.protoporphyrin IX formation.protoporphyrinogen IX oxidase</v>
          </cell>
          <cell r="B6972" t="str">
            <v>Solyc01g079090.4</v>
          </cell>
        </row>
        <row r="6973">
          <cell r="A6973" t="str">
            <v>7.14 Coenzyme metabolism.heme biosynthesis</v>
          </cell>
          <cell r="B6973" t="str">
            <v>Solyc05g018650.4</v>
          </cell>
          <cell r="C6973" t="str">
            <v>Solyc08g065480.3</v>
          </cell>
          <cell r="D6973" t="str">
            <v>Solyc08g065630.3</v>
          </cell>
          <cell r="E6973" t="str">
            <v>Solyc10g084140.2</v>
          </cell>
          <cell r="F6973" t="str">
            <v>Solyc04g079290.3</v>
          </cell>
          <cell r="G6973" t="str">
            <v>Solyc12g009470.2</v>
          </cell>
          <cell r="H6973" t="str">
            <v>Solyc03g063240.3</v>
          </cell>
          <cell r="I6973" t="str">
            <v>Solyc03g112650.3</v>
          </cell>
          <cell r="J6973" t="str">
            <v>Solyc07g061790.3</v>
          </cell>
          <cell r="K6973" t="str">
            <v>Solyc07g061800.5</v>
          </cell>
          <cell r="L6973" t="str">
            <v>Solyc10g085030.1</v>
          </cell>
          <cell r="M6973" t="str">
            <v>Solyc10g085040.1</v>
          </cell>
          <cell r="N6973" t="str">
            <v>Solyc01g008930.4</v>
          </cell>
        </row>
        <row r="6974">
          <cell r="A6974" t="str">
            <v>7.14.1 Coenzyme metabolism.heme biosynthesis.ferrochelatase *(FC)</v>
          </cell>
          <cell r="B6974" t="str">
            <v>Solyc05g018650.4</v>
          </cell>
          <cell r="C6974" t="str">
            <v>Solyc08g065480.3</v>
          </cell>
          <cell r="D6974" t="str">
            <v>Solyc08g065630.3</v>
          </cell>
          <cell r="E6974" t="str">
            <v>Solyc10g084140.2</v>
          </cell>
        </row>
        <row r="6975">
          <cell r="A6975" t="str">
            <v>7.14.2 Coenzyme metabolism.heme biosynthesis.heme oxygenase activities</v>
          </cell>
          <cell r="B6975" t="str">
            <v>Solyc04g079290.3</v>
          </cell>
          <cell r="C6975" t="str">
            <v>Solyc12g009470.2</v>
          </cell>
          <cell r="D6975" t="str">
            <v>Solyc03g063240.3</v>
          </cell>
          <cell r="E6975" t="str">
            <v>Solyc03g112650.3</v>
          </cell>
          <cell r="F6975" t="str">
            <v>Solyc07g061790.3</v>
          </cell>
          <cell r="G6975" t="str">
            <v>Solyc07g061800.5</v>
          </cell>
          <cell r="H6975" t="str">
            <v>Solyc10g085030.1</v>
          </cell>
          <cell r="I6975" t="str">
            <v>Solyc10g085040.1</v>
          </cell>
        </row>
        <row r="6976">
          <cell r="A6976" t="str">
            <v>7.14.2 Coenzyme metabolism.heme biosynthesis.heme oxygenase activities.alpha-helical heme oxygenase *(HO)</v>
          </cell>
          <cell r="B6976" t="str">
            <v>Solyc04g079290.3</v>
          </cell>
          <cell r="C6976" t="str">
            <v>Solyc12g009470.2</v>
          </cell>
        </row>
        <row r="6977">
          <cell r="A6977" t="str">
            <v>7.14.2.2 Coenzyme metabolism.heme biosynthesis.heme oxygenase activities.beta-barrel heme oxygenase *(HOZ)</v>
          </cell>
          <cell r="B6977" t="str">
            <v>Solyc03g063240.3</v>
          </cell>
        </row>
        <row r="6978">
          <cell r="A6978" t="str">
            <v>7.14.2.3 Coenzyme metabolism.heme biosynthesis.heme oxygenase activities.accessory heme-binding protein *(HBP)</v>
          </cell>
          <cell r="B6978" t="str">
            <v>Solyc03g112650.3</v>
          </cell>
          <cell r="C6978" t="str">
            <v>Solyc07g061790.3</v>
          </cell>
          <cell r="D6978" t="str">
            <v>Solyc07g061800.5</v>
          </cell>
          <cell r="E6978" t="str">
            <v>Solyc10g085030.1</v>
          </cell>
          <cell r="F6978" t="str">
            <v>Solyc10g085040.1</v>
          </cell>
        </row>
        <row r="6979">
          <cell r="A6979" t="str">
            <v>7.14.3 Coenzyme metabolism.heme biosynthesis.phytochromobilin synthase</v>
          </cell>
          <cell r="B6979" t="str">
            <v>Solyc01g008930.4</v>
          </cell>
        </row>
        <row r="6980">
          <cell r="A6980" t="str">
            <v>7.15 Coenzyme metabolism.chlorophyll metabolism</v>
          </cell>
          <cell r="B6980" t="str">
            <v>Solyc04g015490.4</v>
          </cell>
          <cell r="C6980" t="str">
            <v>Solyc04g015750.3</v>
          </cell>
          <cell r="D6980" t="str">
            <v>Solyc10g008740.3</v>
          </cell>
          <cell r="E6980" t="str">
            <v>Solyc06g073290.1</v>
          </cell>
          <cell r="F6980" t="str">
            <v>Solyc03g118240.5</v>
          </cell>
          <cell r="G6980" t="str">
            <v>Solyc10g077040.2</v>
          </cell>
          <cell r="H6980" t="str">
            <v>Solyc06g007760.4</v>
          </cell>
          <cell r="I6980" t="str">
            <v>Solyc07g054210.3</v>
          </cell>
          <cell r="J6980" t="str">
            <v>Solyc10g006900.3</v>
          </cell>
          <cell r="K6980" t="str">
            <v>Solyc12g013710.2</v>
          </cell>
          <cell r="L6980" t="str">
            <v>Solyc02g062350.3</v>
          </cell>
          <cell r="M6980" t="str">
            <v>Solyc03g114470.2</v>
          </cell>
          <cell r="N6980" t="str">
            <v>Solyc01g067290.3</v>
          </cell>
          <cell r="O6980" t="str">
            <v>Solyc09g014760.4</v>
          </cell>
          <cell r="P6980" t="str">
            <v>Solyc01g088310.3</v>
          </cell>
          <cell r="Q6980" t="str">
            <v>Solyc03g115980.1</v>
          </cell>
          <cell r="R6980" t="str">
            <v>Solyc06g060310.3</v>
          </cell>
          <cell r="S6980" t="str">
            <v>Solyc11g012850.2</v>
          </cell>
          <cell r="T6980" t="str">
            <v>Solyc09g091100.4</v>
          </cell>
          <cell r="U6980" t="str">
            <v>Solyc07g024000.3</v>
          </cell>
          <cell r="V6980" t="str">
            <v>Solyc06g053980.3</v>
          </cell>
          <cell r="W6980" t="str">
            <v>Solyc09g065620.3</v>
          </cell>
          <cell r="X6980" t="str">
            <v>Solyc09g082600.3</v>
          </cell>
          <cell r="Y6980" t="str">
            <v>Solyc12g005300.2</v>
          </cell>
          <cell r="Z6980" t="str">
            <v>Solyc02g070490.4</v>
          </cell>
          <cell r="AA6980" t="str">
            <v>Solyc04g063240.3</v>
          </cell>
          <cell r="AB6980" t="str">
            <v>Solyc08g080090.3</v>
          </cell>
          <cell r="AC6980" t="str">
            <v>Solyc12g056480.2</v>
          </cell>
          <cell r="AD6980" t="str">
            <v>Solyc01g088090.3</v>
          </cell>
          <cell r="AE6980" t="str">
            <v>Solyc11g066440.2</v>
          </cell>
          <cell r="AF6980" t="str">
            <v>Solyc03g044470.5</v>
          </cell>
          <cell r="AG6980" t="str">
            <v>Solyc05g007970.5</v>
          </cell>
          <cell r="AH6980" t="str">
            <v>Solyc02g091100.3</v>
          </cell>
          <cell r="AI6980" t="str">
            <v>Solyc01g098110.5</v>
          </cell>
          <cell r="AJ6980" t="str">
            <v>Solyc02g094430.4</v>
          </cell>
          <cell r="AK6980" t="str">
            <v>Solyc03g096980.1</v>
          </cell>
          <cell r="AL6980" t="str">
            <v>Solyc03g096990.4</v>
          </cell>
          <cell r="AM6980" t="str">
            <v>Solyc04g010320.1</v>
          </cell>
          <cell r="AN6980" t="str">
            <v>Solyc06g074180.3</v>
          </cell>
          <cell r="AO6980" t="str">
            <v>Solyc11g007540.2</v>
          </cell>
          <cell r="AP6980" t="str">
            <v>Solyc08g005010.4</v>
          </cell>
        </row>
        <row r="6981">
          <cell r="A6981" t="str">
            <v>7.15.1 Coenzyme metabolism.chlorophyll metabolism.chlorophyll biosynthesis</v>
          </cell>
          <cell r="B6981" t="str">
            <v>Solyc04g015490.4</v>
          </cell>
          <cell r="C6981" t="str">
            <v>Solyc04g015750.3</v>
          </cell>
          <cell r="D6981" t="str">
            <v>Solyc10g008740.3</v>
          </cell>
          <cell r="E6981" t="str">
            <v>Solyc06g073290.1</v>
          </cell>
          <cell r="F6981" t="str">
            <v>Solyc03g118240.5</v>
          </cell>
          <cell r="G6981" t="str">
            <v>Solyc10g077040.2</v>
          </cell>
          <cell r="H6981" t="str">
            <v>Solyc06g007760.4</v>
          </cell>
          <cell r="I6981" t="str">
            <v>Solyc07g054210.3</v>
          </cell>
          <cell r="J6981" t="str">
            <v>Solyc10g006900.3</v>
          </cell>
          <cell r="K6981" t="str">
            <v>Solyc12g013710.2</v>
          </cell>
          <cell r="L6981" t="str">
            <v>Solyc02g062350.3</v>
          </cell>
          <cell r="M6981" t="str">
            <v>Solyc03g114470.2</v>
          </cell>
          <cell r="N6981" t="str">
            <v>Solyc01g067290.3</v>
          </cell>
          <cell r="O6981" t="str">
            <v>Solyc09g014760.4</v>
          </cell>
          <cell r="P6981" t="str">
            <v>Solyc01g088310.3</v>
          </cell>
          <cell r="Q6981" t="str">
            <v>Solyc03g115980.1</v>
          </cell>
        </row>
        <row r="6982">
          <cell r="A6982" t="str">
            <v>7.15.1 Coenzyme metabolism.chlorophyll metabolism.chlorophyll biosynthesis.magnesium-chelatase complex</v>
          </cell>
          <cell r="B6982" t="str">
            <v>Solyc04g015490.4</v>
          </cell>
          <cell r="C6982" t="str">
            <v>Solyc04g015750.3</v>
          </cell>
          <cell r="D6982" t="str">
            <v>Solyc10g008740.3</v>
          </cell>
          <cell r="E6982" t="str">
            <v>Solyc06g073290.1</v>
          </cell>
        </row>
        <row r="6983">
          <cell r="A6983" t="str">
            <v>7.15.1.1 Coenzyme metabolism.chlorophyll metabolism.chlorophyll biosynthesis.magnesium-chelatase complex.component *(CHLD)</v>
          </cell>
          <cell r="B6983" t="str">
            <v>Solyc04g015490.4</v>
          </cell>
        </row>
        <row r="6984">
          <cell r="A6984" t="str">
            <v>7.15.1.2 Coenzyme metabolism.chlorophyll metabolism.chlorophyll biosynthesis.magnesium-chelatase complex.component *(CHLH)</v>
          </cell>
          <cell r="B6984" t="str">
            <v>Solyc04g015750.3</v>
          </cell>
        </row>
        <row r="6985">
          <cell r="A6985" t="str">
            <v>7.15.1.3 Coenzyme metabolism.chlorophyll metabolism.chlorophyll biosynthesis.magnesium-chelatase complex.component *(CHLI)</v>
          </cell>
          <cell r="B6985" t="str">
            <v>Solyc10g008740.3</v>
          </cell>
        </row>
        <row r="6986">
          <cell r="A6986" t="str">
            <v>7.15.1.4 Coenzyme metabolism.chlorophyll metabolism.chlorophyll biosynthesis.magnesium-chelatase complex.accessory component *(GUN4)</v>
          </cell>
          <cell r="B6986" t="str">
            <v>Solyc06g073290.1</v>
          </cell>
        </row>
        <row r="6987">
          <cell r="A6987" t="str">
            <v>7.15.1.2 Coenzyme metabolism.chlorophyll metabolism.chlorophyll biosynthesis.Mg-protoporphyrin IX O-methyltransferase *(CHLM)</v>
          </cell>
          <cell r="B6987" t="str">
            <v>Solyc03g118240.5</v>
          </cell>
        </row>
        <row r="6988">
          <cell r="A6988" t="str">
            <v>7.15.1.3 Coenzyme metabolism.chlorophyll metabolism.chlorophyll biosynthesis.Mg-protoporphyrin IX monomethylester cyclase complex</v>
          </cell>
          <cell r="B6988" t="str">
            <v>Solyc10g077040.2</v>
          </cell>
          <cell r="C6988" t="str">
            <v>Solyc06g007760.4</v>
          </cell>
        </row>
        <row r="6989">
          <cell r="A6989" t="str">
            <v>7.15.1.3 Coenzyme metabolism.chlorophyll metabolism.chlorophyll biosynthesis.Mg-protoporphyrin IX monomethylester cyclase complex.catalytic component *(CRD1)</v>
          </cell>
          <cell r="B6989" t="str">
            <v>Solyc10g077040.2</v>
          </cell>
        </row>
        <row r="6990">
          <cell r="A6990" t="str">
            <v>7.15.1.3.2 Coenzyme metabolism.chlorophyll metabolism.chlorophyll biosynthesis.Mg-protoporphyrin IX monomethylester cyclase complex.scaffold component *(LCAA)</v>
          </cell>
          <cell r="B6990" t="str">
            <v>Solyc06g007760.4</v>
          </cell>
        </row>
        <row r="6991">
          <cell r="A6991" t="str">
            <v>7.15.1.4 Coenzyme metabolism.chlorophyll metabolism.chlorophyll biosynthesis.protochlorophyllide oxidoreductase (POR) activities</v>
          </cell>
          <cell r="B6991" t="str">
            <v>Solyc07g054210.3</v>
          </cell>
          <cell r="C6991" t="str">
            <v>Solyc10g006900.3</v>
          </cell>
          <cell r="D6991" t="str">
            <v>Solyc12g013710.2</v>
          </cell>
          <cell r="E6991" t="str">
            <v>Solyc02g062350.3</v>
          </cell>
          <cell r="F6991" t="str">
            <v>Solyc03g114470.2</v>
          </cell>
        </row>
        <row r="6992">
          <cell r="A6992" t="str">
            <v>7.15.1.4 Coenzyme metabolism.chlorophyll metabolism.chlorophyll biosynthesis.protochlorophyllide oxidoreductase (POR) activities.light-dependent POR activity</v>
          </cell>
          <cell r="B6992" t="str">
            <v>Solyc07g054210.3</v>
          </cell>
          <cell r="C6992" t="str">
            <v>Solyc10g006900.3</v>
          </cell>
          <cell r="D6992" t="str">
            <v>Solyc12g013710.2</v>
          </cell>
          <cell r="E6992" t="str">
            <v>Solyc02g062350.3</v>
          </cell>
          <cell r="F6992" t="str">
            <v>Solyc03g114470.2</v>
          </cell>
        </row>
        <row r="6993">
          <cell r="A6993" t="str">
            <v>7.15.1.4 Coenzyme metabolism.chlorophyll metabolism.chlorophyll biosynthesis.protochlorophyllide oxidoreductase (POR) activities.light-dependent POR activity.protochlorophyllide oxidoreductase *(POR)</v>
          </cell>
          <cell r="B6993" t="str">
            <v>Solyc07g054210.3</v>
          </cell>
          <cell r="C6993" t="str">
            <v>Solyc10g006900.3</v>
          </cell>
          <cell r="D6993" t="str">
            <v>Solyc12g013710.2</v>
          </cell>
        </row>
        <row r="6994">
          <cell r="A6994" t="str">
            <v>7.15.1.4.2 Coenzyme metabolism.chlorophyll metabolism.chlorophyll biosynthesis.protochlorophyllide oxidoreductase (POR) activities.light-dependent POR activity.chaperone of protochlorophyllide oxidoreductase *(CPP1)</v>
          </cell>
          <cell r="B6994" t="str">
            <v>Solyc02g062350.3</v>
          </cell>
          <cell r="C6994" t="str">
            <v>Solyc03g114470.2</v>
          </cell>
        </row>
        <row r="6995">
          <cell r="A6995" t="str">
            <v>7.15.1.4.3 Coenzyme metabolism.chlorophyll metabolism.chlorophyll biosynthesis.protochlorophyllide oxidoreductase (POR) activities.light-dependent POR activity.chaperone of protochlorophyllide oxidoreductase *(DAY)</v>
          </cell>
          <cell r="B6995" t="str">
            <v>Solyc02g062350.3</v>
          </cell>
        </row>
        <row r="6996">
          <cell r="A6996" t="str">
            <v>7.15.1.5 Coenzyme metabolism.chlorophyll metabolism.chlorophyll biosynthesis.divinyl chlorophyllide-a 8-vinyl-reductase *(DVR)</v>
          </cell>
          <cell r="B6996" t="str">
            <v>Solyc01g067290.3</v>
          </cell>
        </row>
        <row r="6997">
          <cell r="A6997" t="str">
            <v>7.15.1.6 Coenzyme metabolism.chlorophyll metabolism.chlorophyll biosynthesis.chlorophyll synthase *(CHLG)</v>
          </cell>
          <cell r="B6997" t="str">
            <v>Solyc09g014760.4</v>
          </cell>
        </row>
        <row r="6998">
          <cell r="A6998" t="str">
            <v>7.15.1.7 Coenzyme metabolism.chlorophyll metabolism.chlorophyll biosynthesis.de novo phytyl-diphosphate biosynthesis</v>
          </cell>
          <cell r="B6998" t="str">
            <v>Solyc01g088310.3</v>
          </cell>
          <cell r="C6998" t="str">
            <v>Solyc03g115980.1</v>
          </cell>
        </row>
        <row r="6999">
          <cell r="A6999" t="str">
            <v>7.15.1.7.1 Coenzyme metabolism.chlorophyll metabolism.chlorophyll biosynthesis.de novo phytyl-diphosphate biosynthesis.geranylgeranyl reductase *(CHLP)</v>
          </cell>
          <cell r="B6999" t="str">
            <v>Solyc01g088310.3</v>
          </cell>
          <cell r="C6999" t="str">
            <v>Solyc03g115980.1</v>
          </cell>
        </row>
        <row r="7000">
          <cell r="A7000" t="str">
            <v>7.15.2 Coenzyme metabolism.chlorophyll metabolism.chlorophyll cycle</v>
          </cell>
          <cell r="B7000" t="str">
            <v>Solyc06g060310.3</v>
          </cell>
          <cell r="C7000" t="str">
            <v>Solyc11g012850.2</v>
          </cell>
          <cell r="D7000" t="str">
            <v>Solyc09g091100.4</v>
          </cell>
          <cell r="E7000" t="str">
            <v>Solyc07g024000.3</v>
          </cell>
        </row>
        <row r="7001">
          <cell r="A7001" t="str">
            <v>7.15.2 Coenzyme metabolism.chlorophyll metabolism.chlorophyll cycle.chlorophyllide a oxygenase *(CAO)</v>
          </cell>
          <cell r="B7001" t="str">
            <v>Solyc06g060310.3</v>
          </cell>
          <cell r="C7001" t="str">
            <v>Solyc11g012850.2</v>
          </cell>
        </row>
        <row r="7002">
          <cell r="A7002" t="str">
            <v>7.15.2.2 Coenzyme metabolism.chlorophyll metabolism.chlorophyll cycle.7-hydroxymethyl chlorophyll(ide) a reductase *(HCAR)</v>
          </cell>
          <cell r="B7002" t="str">
            <v>Solyc09g091100.4</v>
          </cell>
        </row>
        <row r="7003">
          <cell r="A7003" t="str">
            <v>7.15.2.3 Coenzyme metabolism.chlorophyll metabolism.chlorophyll cycle.chlorophyll b reductase complex</v>
          </cell>
          <cell r="B7003" t="str">
            <v>Solyc07g024000.3</v>
          </cell>
        </row>
        <row r="7004">
          <cell r="A7004" t="str">
            <v>7.15.2.3 Coenzyme metabolism.chlorophyll metabolism.chlorophyll cycle.chlorophyll b reductase complex.component *(NYC1)</v>
          </cell>
          <cell r="B7004" t="str">
            <v>Solyc07g024000.3</v>
          </cell>
        </row>
        <row r="7005">
          <cell r="A7005" t="str">
            <v>7.15.3 Coenzyme metabolism.chlorophyll metabolism.chlorophyll catabolism</v>
          </cell>
          <cell r="B7005" t="str">
            <v>Solyc06g053980.3</v>
          </cell>
          <cell r="C7005" t="str">
            <v>Solyc09g065620.3</v>
          </cell>
          <cell r="D7005" t="str">
            <v>Solyc09g082600.3</v>
          </cell>
          <cell r="E7005" t="str">
            <v>Solyc12g005300.2</v>
          </cell>
          <cell r="F7005" t="str">
            <v>Solyc02g070490.4</v>
          </cell>
          <cell r="G7005" t="str">
            <v>Solyc04g063240.3</v>
          </cell>
          <cell r="H7005" t="str">
            <v>Solyc08g080090.3</v>
          </cell>
          <cell r="I7005" t="str">
            <v>Solyc12g056480.2</v>
          </cell>
          <cell r="J7005" t="str">
            <v>Solyc01g088090.3</v>
          </cell>
          <cell r="K7005" t="str">
            <v>Solyc11g066440.2</v>
          </cell>
          <cell r="L7005" t="str">
            <v>Solyc03g044470.5</v>
          </cell>
          <cell r="M7005" t="str">
            <v>Solyc05g007970.5</v>
          </cell>
          <cell r="N7005" t="str">
            <v>Solyc02g091100.3</v>
          </cell>
          <cell r="O7005" t="str">
            <v>Solyc01g098110.5</v>
          </cell>
          <cell r="P7005" t="str">
            <v>Solyc02g094430.4</v>
          </cell>
          <cell r="Q7005" t="str">
            <v>Solyc03g096980.1</v>
          </cell>
          <cell r="R7005" t="str">
            <v>Solyc03g096990.4</v>
          </cell>
          <cell r="S7005" t="str">
            <v>Solyc04g010320.1</v>
          </cell>
          <cell r="T7005" t="str">
            <v>Solyc06g074180.3</v>
          </cell>
          <cell r="U7005" t="str">
            <v>Solyc11g007540.2</v>
          </cell>
        </row>
        <row r="7006">
          <cell r="A7006" t="str">
            <v>7.15.3 Coenzyme metabolism.chlorophyll metabolism.chlorophyll catabolism.chlorophyllase *(CLH)</v>
          </cell>
          <cell r="B7006" t="str">
            <v>Solyc06g053980.3</v>
          </cell>
          <cell r="C7006" t="str">
            <v>Solyc09g065620.3</v>
          </cell>
          <cell r="D7006" t="str">
            <v>Solyc09g082600.3</v>
          </cell>
          <cell r="E7006" t="str">
            <v>Solyc12g005300.2</v>
          </cell>
        </row>
        <row r="7007">
          <cell r="A7007" t="str">
            <v>7.15.3.2 Coenzyme metabolism.chlorophyll metabolism.chlorophyll catabolism.chlorophyll dephytylase *(CLD)</v>
          </cell>
          <cell r="B7007" t="str">
            <v>Solyc02g070490.4</v>
          </cell>
        </row>
        <row r="7008">
          <cell r="A7008" t="str">
            <v>7.15.3.3 Coenzyme metabolism.chlorophyll metabolism.chlorophyll catabolism.PAO-phyllobilin pathway</v>
          </cell>
          <cell r="B7008" t="str">
            <v>Solyc04g063240.3</v>
          </cell>
          <cell r="C7008" t="str">
            <v>Solyc08g080090.3</v>
          </cell>
          <cell r="D7008" t="str">
            <v>Solyc12g056480.2</v>
          </cell>
          <cell r="E7008" t="str">
            <v>Solyc01g088090.3</v>
          </cell>
          <cell r="F7008" t="str">
            <v>Solyc11g066440.2</v>
          </cell>
          <cell r="G7008" t="str">
            <v>Solyc03g044470.5</v>
          </cell>
        </row>
        <row r="7009">
          <cell r="A7009" t="str">
            <v>7.15.3.3 Coenzyme metabolism.chlorophyll metabolism.chlorophyll catabolism.PAO-phyllobilin pathway.magnesium dechelatase *(SGR)</v>
          </cell>
          <cell r="B7009" t="str">
            <v>Solyc04g063240.3</v>
          </cell>
          <cell r="C7009" t="str">
            <v>Solyc08g080090.3</v>
          </cell>
          <cell r="D7009" t="str">
            <v>Solyc12g056480.2</v>
          </cell>
        </row>
        <row r="7010">
          <cell r="A7010" t="str">
            <v>7.15.3.3.2 Coenzyme metabolism.chlorophyll metabolism.chlorophyll catabolism.PAO-phyllobilin pathway.pheophytin pheophorbide hydrolase *(PPH)</v>
          </cell>
          <cell r="B7010" t="str">
            <v>Solyc01g088090.3</v>
          </cell>
        </row>
        <row r="7011">
          <cell r="A7011" t="str">
            <v>7.15.3.3.3 Coenzyme metabolism.chlorophyll metabolism.chlorophyll catabolism.PAO-phyllobilin pathway.pheophorbide a oxygenase *(PAO)</v>
          </cell>
          <cell r="B7011" t="str">
            <v>Solyc11g066440.2</v>
          </cell>
        </row>
        <row r="7012">
          <cell r="A7012" t="str">
            <v>7.15.3.3.4 Coenzyme metabolism.chlorophyll metabolism.chlorophyll catabolism.PAO-phyllobilin pathway.red chlorophyll catabolite reductase *(RCCR)</v>
          </cell>
          <cell r="B7012" t="str">
            <v>Solyc03g044470.5</v>
          </cell>
        </row>
        <row r="7013">
          <cell r="A7013" t="str">
            <v>7.15.3.4 Coenzyme metabolism.chlorophyll metabolism.chlorophyll catabolism.phytol degradation</v>
          </cell>
          <cell r="B7013" t="str">
            <v>Solyc05g007970.5</v>
          </cell>
          <cell r="C7013" t="str">
            <v>Solyc02g091100.3</v>
          </cell>
          <cell r="D7013" t="str">
            <v>Solyc01g098110.5</v>
          </cell>
          <cell r="E7013" t="str">
            <v>Solyc02g094430.4</v>
          </cell>
        </row>
        <row r="7014">
          <cell r="A7014" t="str">
            <v>7.15.3.4 Coenzyme metabolism.chlorophyll metabolism.chlorophyll catabolism.phytol degradation.phytanoyl-CoA hydroxylase *(PAHX)</v>
          </cell>
          <cell r="B7014" t="str">
            <v>Solyc05g007970.5</v>
          </cell>
        </row>
        <row r="7015">
          <cell r="A7015" t="str">
            <v>7.15.3.4.2 Coenzyme metabolism.chlorophyll metabolism.chlorophyll catabolism.phytol degradation.2-hydroxy-phytanoyl-CoA lyase *(HPCL)</v>
          </cell>
          <cell r="B7015" t="str">
            <v>Solyc02g091100.3</v>
          </cell>
        </row>
        <row r="7016">
          <cell r="A7016" t="str">
            <v>7.15.3.4.3 Coenzyme metabolism.chlorophyll metabolism.chlorophyll catabolism.phytol degradation.phytyl ester synthase *(PES)</v>
          </cell>
          <cell r="B7016" t="str">
            <v>Solyc01g098110.5</v>
          </cell>
          <cell r="C7016" t="str">
            <v>Solyc02g094430.4</v>
          </cell>
        </row>
        <row r="7017">
          <cell r="A7017" t="str">
            <v>7.15.3.5 Coenzyme metabolism.chlorophyll metabolism.chlorophyll catabolism.fluorescent chlorophyll catabolite (FCC) degradation</v>
          </cell>
          <cell r="B7017" t="str">
            <v>Solyc03g096980.1</v>
          </cell>
          <cell r="C7017" t="str">
            <v>Solyc03g096990.4</v>
          </cell>
          <cell r="D7017" t="str">
            <v>Solyc04g010320.1</v>
          </cell>
          <cell r="E7017" t="str">
            <v>Solyc06g074180.3</v>
          </cell>
          <cell r="F7017" t="str">
            <v>Solyc11g007540.2</v>
          </cell>
        </row>
        <row r="7018">
          <cell r="A7018" t="str">
            <v>7.15.3.5 Coenzyme metabolism.chlorophyll metabolism.chlorophyll catabolism.fluorescent chlorophyll catabolite (FCC) degradation.FCC deformylase *(CYP89A)</v>
          </cell>
          <cell r="B7018" t="str">
            <v>Solyc03g096980.1</v>
          </cell>
          <cell r="C7018" t="str">
            <v>Solyc03g096990.4</v>
          </cell>
          <cell r="D7018" t="str">
            <v>Solyc04g010320.1</v>
          </cell>
          <cell r="E7018" t="str">
            <v>Solyc06g074180.3</v>
          </cell>
          <cell r="F7018" t="str">
            <v>Solyc11g007540.2</v>
          </cell>
        </row>
        <row r="7019">
          <cell r="A7019" t="str">
            <v>7.15.4 Coenzyme metabolism.chlorophyll metabolism.chlorophyll homeostasis</v>
          </cell>
          <cell r="B7019" t="str">
            <v>Solyc08g005010.4</v>
          </cell>
        </row>
        <row r="7020">
          <cell r="A7020" t="str">
            <v>7.15.4 Coenzyme metabolism.chlorophyll metabolism.chlorophyll homeostasis.regulatory protein *(BCM)</v>
          </cell>
          <cell r="B7020" t="str">
            <v>Solyc08g005010.4</v>
          </cell>
        </row>
        <row r="7021">
          <cell r="A7021" t="str">
            <v>7.16 Coenzyme metabolism.phylloquinone biosynthesis</v>
          </cell>
          <cell r="B7021" t="str">
            <v>Solyc03g043750.3</v>
          </cell>
          <cell r="C7021" t="str">
            <v>Solyc07g062180.4</v>
          </cell>
          <cell r="D7021" t="str">
            <v>Solyc06g071030.3</v>
          </cell>
          <cell r="E7021" t="str">
            <v>Solyc04g005190.2</v>
          </cell>
          <cell r="F7021" t="str">
            <v>Solyc02g069920.4</v>
          </cell>
          <cell r="G7021" t="str">
            <v>Solyc05g005180.3</v>
          </cell>
          <cell r="H7021" t="str">
            <v>Solyc02g078410.1</v>
          </cell>
          <cell r="I7021" t="str">
            <v>Solyc03g006440.4</v>
          </cell>
          <cell r="J7021" t="str">
            <v>Solyc03g006450.3</v>
          </cell>
          <cell r="K7021" t="str">
            <v>Solyc03g006458.1</v>
          </cell>
          <cell r="L7021" t="str">
            <v>Solyc01g105460.4</v>
          </cell>
          <cell r="M7021" t="str">
            <v>Solyc12g019010.2</v>
          </cell>
        </row>
        <row r="7022">
          <cell r="A7022" t="str">
            <v>7.16.1 Coenzyme metabolism.phylloquinone biosynthesis.salvage phytyl-diphosphate biosynthesis</v>
          </cell>
          <cell r="B7022" t="str">
            <v>Solyc07g062180.4</v>
          </cell>
        </row>
        <row r="7023">
          <cell r="A7023" t="str">
            <v>7.16.1 Coenzyme metabolism.phylloquinone biosynthesis.salvage phytyl-diphosphate biosynthesis.phytyl-phosphate kinase *(VTE6)</v>
          </cell>
          <cell r="B7023" t="str">
            <v>Solyc07g062180.4</v>
          </cell>
        </row>
        <row r="7024">
          <cell r="A7024" t="str">
            <v>7.16.2 Coenzyme metabolism.phylloquinone biosynthesis.isochorismate synthase *(MenF/ICS)</v>
          </cell>
          <cell r="B7024" t="str">
            <v>Solyc06g071030.3</v>
          </cell>
        </row>
        <row r="7025">
          <cell r="A7025" t="str">
            <v>7.16.3 Coenzyme metabolism.phylloquinone biosynthesis.multifunctional (MenC+MenD activities) protein *(PHYLLO)</v>
          </cell>
          <cell r="B7025" t="str">
            <v>Solyc04g005190.2</v>
          </cell>
        </row>
        <row r="7026">
          <cell r="A7026" t="str">
            <v>7.16.4 Coenzyme metabolism.phylloquinone biosynthesis.2-succinylbenzoate:CoA ligase *(MenE)</v>
          </cell>
          <cell r="B7026" t="str">
            <v>Solyc02g069920.4</v>
          </cell>
        </row>
        <row r="7027">
          <cell r="A7027" t="str">
            <v>7.16.5 Coenzyme metabolism.phylloquinone biosynthesis.1,4-dihydroxy-2-naphthoyl-CoA synthase *(MenB/DHNS)</v>
          </cell>
          <cell r="B7027" t="str">
            <v>Solyc05g005180.3</v>
          </cell>
        </row>
        <row r="7028">
          <cell r="A7028" t="str">
            <v>7.16.6 Coenzyme metabolism.phylloquinone biosynthesis.1,4-dihydroxy-2-naphthoyl-CoA thioesterase *(MenH/DHNAT)</v>
          </cell>
          <cell r="B7028" t="str">
            <v>Solyc02g078410.1</v>
          </cell>
          <cell r="C7028" t="str">
            <v>Solyc03g006440.4</v>
          </cell>
          <cell r="D7028" t="str">
            <v>Solyc03g006450.3</v>
          </cell>
          <cell r="E7028" t="str">
            <v>Solyc03g006458.1</v>
          </cell>
        </row>
        <row r="7029">
          <cell r="A7029" t="str">
            <v>7.16.7 Coenzyme metabolism.phylloquinone biosynthesis.1,4-dihydroxy-2-naphtoate-phytyltransferase *(MenA/ABC4)</v>
          </cell>
          <cell r="B7029" t="str">
            <v>Solyc01g105460.4</v>
          </cell>
        </row>
        <row r="7030">
          <cell r="A7030" t="str">
            <v>7.16.8 Coenzyme metabolism.phylloquinone biosynthesis.2-phytyl-1,4-naphthoquinone methyltransferase *(MenG)</v>
          </cell>
          <cell r="B7030" t="str">
            <v>Solyc12g019010.2</v>
          </cell>
        </row>
        <row r="7031">
          <cell r="A7031" t="str">
            <v>7.16.9 Coenzyme metabolism.phylloquinone biosynthesis.NAD(P)H dehydrogenase *(NDC)</v>
          </cell>
          <cell r="B7031" t="str">
            <v>Solyc03g043750.3</v>
          </cell>
        </row>
        <row r="7032">
          <cell r="A7032" t="str">
            <v>7.17 Coenzyme metabolism.lipoic acid biosynthesis</v>
          </cell>
          <cell r="B7032" t="str">
            <v>Solyc02g077460.3</v>
          </cell>
          <cell r="C7032" t="str">
            <v>Solyc04g049460.2</v>
          </cell>
          <cell r="D7032" t="str">
            <v>Solyc04g079750.4</v>
          </cell>
        </row>
        <row r="7033">
          <cell r="A7033" t="str">
            <v>7.17.2 Coenzyme metabolism.lipoic acid biosynthesis.lipoyltransferase</v>
          </cell>
          <cell r="B7033" t="str">
            <v>Solyc02g077460.3</v>
          </cell>
          <cell r="C7033" t="str">
            <v>Solyc04g049460.2</v>
          </cell>
          <cell r="D7033" t="str">
            <v>Solyc04g079750.4</v>
          </cell>
        </row>
        <row r="7034">
          <cell r="A7034" t="str">
            <v>7.2 Coenzyme metabolism.thiamine pyrophosphate biosynthesis</v>
          </cell>
          <cell r="B7034" t="str">
            <v>Solyc06g006080.3</v>
          </cell>
          <cell r="C7034" t="str">
            <v>Solyc07g064160.3</v>
          </cell>
          <cell r="D7034" t="str">
            <v>Solyc01g103950.4</v>
          </cell>
          <cell r="E7034" t="str">
            <v>Solyc04g050190.4</v>
          </cell>
          <cell r="F7034" t="str">
            <v>Solyc05g055900.3</v>
          </cell>
          <cell r="G7034" t="str">
            <v>Solyc09g064510.3</v>
          </cell>
          <cell r="H7034" t="str">
            <v>Solyc09g074970.3</v>
          </cell>
          <cell r="I7034" t="str">
            <v>Solyc01g067070.3</v>
          </cell>
          <cell r="J7034" t="str">
            <v>Solyc12g099630.2</v>
          </cell>
        </row>
        <row r="7035">
          <cell r="A7035" t="str">
            <v>7.2 Coenzyme metabolism.thiamine pyrophosphate biosynthesis.pyrimidine moiety</v>
          </cell>
          <cell r="B7035" t="str">
            <v>Solyc06g006080.3</v>
          </cell>
        </row>
        <row r="7036">
          <cell r="A7036" t="str">
            <v>7.2 Coenzyme metabolism.thiamine pyrophosphate biosynthesis.pyrimidine moiety.hydroxymethylpyrimidine phosphate synthase *(ThiC)</v>
          </cell>
          <cell r="B7036" t="str">
            <v>Solyc06g006080.3</v>
          </cell>
        </row>
        <row r="7037">
          <cell r="A7037" t="str">
            <v>7.2.2 Coenzyme metabolism.thiamine pyrophosphate biosynthesis.thiazole moiety</v>
          </cell>
          <cell r="B7037" t="str">
            <v>Solyc07g064160.3</v>
          </cell>
        </row>
        <row r="7038">
          <cell r="A7038" t="str">
            <v>7.2.2 Coenzyme metabolism.thiamine pyrophosphate biosynthesis.thiazole moiety.thiazole synthase *(Thi1)</v>
          </cell>
          <cell r="B7038" t="str">
            <v>Solyc07g064160.3</v>
          </cell>
        </row>
        <row r="7039">
          <cell r="A7039" t="str">
            <v>7.2.3 Coenzyme metabolism.thiamine pyrophosphate biosynthesis.bifunctional hydroxymethylpyrimidine kinase and thiamine-phosphate diphosphorylase *(Th1)</v>
          </cell>
          <cell r="B7039" t="str">
            <v>Solyc01g103950.4</v>
          </cell>
        </row>
        <row r="7040">
          <cell r="A7040" t="str">
            <v>7.2.4 Coenzyme metabolism.thiamine pyrophosphate biosynthesis.thiamine monophosphate phosphatase *(Th2)</v>
          </cell>
          <cell r="B7040" t="str">
            <v>Solyc04g050190.4</v>
          </cell>
          <cell r="C7040" t="str">
            <v>Solyc05g055900.3</v>
          </cell>
          <cell r="D7040" t="str">
            <v>Solyc09g064510.3</v>
          </cell>
        </row>
        <row r="7041">
          <cell r="A7041" t="str">
            <v>7.2.5 Coenzyme metabolism.thiamine pyrophosphate biosynthesis.thiamine diphosphokinase</v>
          </cell>
          <cell r="B7041" t="str">
            <v>Solyc09g074970.3</v>
          </cell>
        </row>
        <row r="7042">
          <cell r="A7042" t="str">
            <v>7.2.6 Coenzyme metabolism.thiamine pyrophosphate biosynthesis.thiamine diphosphate transporter</v>
          </cell>
          <cell r="B7042" t="str">
            <v>Solyc01g067070.3</v>
          </cell>
          <cell r="C7042" t="str">
            <v>Solyc12g099630.2</v>
          </cell>
        </row>
        <row r="7043">
          <cell r="A7043" t="str">
            <v>7.3 Coenzyme metabolism.S-adenosyl methionine (SAM) cycle</v>
          </cell>
          <cell r="B7043" t="str">
            <v>Solyc01g101060.4</v>
          </cell>
          <cell r="C7043" t="str">
            <v>Solyc09g008280.2</v>
          </cell>
          <cell r="D7043" t="str">
            <v>Solyc10g083970.1</v>
          </cell>
          <cell r="E7043" t="str">
            <v>Solyc12g099000.3</v>
          </cell>
          <cell r="F7043" t="str">
            <v>Solyc09g092380.3</v>
          </cell>
          <cell r="G7043" t="str">
            <v>Solyc12g098500.2</v>
          </cell>
        </row>
        <row r="7044">
          <cell r="A7044" t="str">
            <v>7.3 Coenzyme metabolism.S-adenosyl methionine (SAM) cycle.S-adenosyl methionine synthetase *(MAT)</v>
          </cell>
          <cell r="B7044" t="str">
            <v>Solyc01g101060.4</v>
          </cell>
          <cell r="C7044" t="str">
            <v>Solyc09g008280.2</v>
          </cell>
          <cell r="D7044" t="str">
            <v>Solyc10g083970.1</v>
          </cell>
          <cell r="E7044" t="str">
            <v>Solyc12g099000.3</v>
          </cell>
        </row>
        <row r="7045">
          <cell r="A7045" t="str">
            <v>7.3.2 Coenzyme metabolism.S-adenosyl methionine (SAM) cycle.S-adenosyl homocysteine hydrolase *(SAHH)</v>
          </cell>
          <cell r="B7045" t="str">
            <v>Solyc09g092380.3</v>
          </cell>
          <cell r="C7045" t="str">
            <v>Solyc12g098500.2</v>
          </cell>
        </row>
        <row r="7046">
          <cell r="A7046" t="str">
            <v>7.4 Coenzyme metabolism.coenzyme A biosynthesis</v>
          </cell>
          <cell r="B7046" t="str">
            <v>Solyc09g007130.3</v>
          </cell>
          <cell r="C7046" t="str">
            <v>Solyc09g061680.3</v>
          </cell>
          <cell r="D7046" t="str">
            <v>Solyc03g112910.3</v>
          </cell>
          <cell r="E7046" t="str">
            <v>Solyc05g005250.3</v>
          </cell>
          <cell r="F7046" t="str">
            <v>Solyc04g072480.3</v>
          </cell>
          <cell r="G7046" t="str">
            <v>Solyc10g011840.3</v>
          </cell>
          <cell r="H7046" t="str">
            <v>Solyc12g056840.2</v>
          </cell>
          <cell r="I7046" t="str">
            <v>Solyc08g080920.3</v>
          </cell>
          <cell r="J7046" t="str">
            <v>Solyc12g056270.2</v>
          </cell>
          <cell r="K7046" t="str">
            <v>Solyc02g062640.4</v>
          </cell>
          <cell r="L7046" t="str">
            <v>Solyc11g013460.2</v>
          </cell>
        </row>
        <row r="7047">
          <cell r="A7047" t="str">
            <v>7.4 Coenzyme metabolism.coenzyme A biosynthesis.pantothenate biosynthesis</v>
          </cell>
          <cell r="B7047" t="str">
            <v>Solyc09g007130.3</v>
          </cell>
          <cell r="C7047" t="str">
            <v>Solyc09g061680.3</v>
          </cell>
        </row>
        <row r="7048">
          <cell r="A7048" t="str">
            <v>7.4 Coenzyme metabolism.coenzyme A biosynthesis.pantothenate biosynthesis.ketopantoate hydroxymethyltransferase *(PanB)</v>
          </cell>
          <cell r="B7048" t="str">
            <v>Solyc09g007130.3</v>
          </cell>
        </row>
        <row r="7049">
          <cell r="A7049" t="str">
            <v>7.4.2 Coenzyme metabolism.coenzyme A biosynthesis.pantothenate biosynthesis.pantoate:beta-alanine ligase *(PanC)</v>
          </cell>
          <cell r="B7049" t="str">
            <v>Solyc09g061680.3</v>
          </cell>
        </row>
        <row r="7050">
          <cell r="A7050" t="str">
            <v>7.4.2 Coenzyme metabolism.coenzyme A biosynthesis.pantothenate kinase</v>
          </cell>
          <cell r="B7050" t="str">
            <v>Solyc03g112910.3</v>
          </cell>
          <cell r="C7050" t="str">
            <v>Solyc05g005250.3</v>
          </cell>
        </row>
        <row r="7051">
          <cell r="A7051" t="str">
            <v>7.4.3 Coenzyme metabolism.coenzyme A biosynthesis.phosphopantothenoylcysteine synthetase</v>
          </cell>
          <cell r="B7051" t="str">
            <v>Solyc04g072480.3</v>
          </cell>
          <cell r="C7051" t="str">
            <v>Solyc10g011840.3</v>
          </cell>
          <cell r="D7051" t="str">
            <v>Solyc12g056840.2</v>
          </cell>
        </row>
        <row r="7052">
          <cell r="A7052" t="str">
            <v>7.4.4 Coenzyme metabolism.coenzyme A biosynthesis.phosphopantothenoylcysteine decarboxylase</v>
          </cell>
          <cell r="B7052" t="str">
            <v>Solyc08g080920.3</v>
          </cell>
          <cell r="C7052" t="str">
            <v>Solyc12g056270.2</v>
          </cell>
        </row>
        <row r="7053">
          <cell r="A7053" t="str">
            <v>7.4.5 Coenzyme metabolism.coenzyme A biosynthesis.phosphopantetheine adenylyl transferase</v>
          </cell>
          <cell r="B7053" t="str">
            <v>Solyc02g062640.4</v>
          </cell>
        </row>
        <row r="7054">
          <cell r="A7054" t="str">
            <v>7.4.6 Coenzyme metabolism.coenzyme A biosynthesis.dephospho-coenzyme A kinase</v>
          </cell>
          <cell r="B7054" t="str">
            <v>Solyc11g013460.2</v>
          </cell>
        </row>
        <row r="7055">
          <cell r="A7055" t="str">
            <v>7.5 Coenzyme metabolism.tetrahydrofolate metabolism</v>
          </cell>
          <cell r="B7055" t="str">
            <v>Solyc01g109830.3</v>
          </cell>
          <cell r="C7055" t="str">
            <v>Solyc04g049360.3</v>
          </cell>
          <cell r="D7055" t="str">
            <v>Solyc07g062810.4</v>
          </cell>
          <cell r="E7055" t="str">
            <v>Solyc11g071280.2</v>
          </cell>
          <cell r="F7055" t="str">
            <v>Solyc06g083230.3</v>
          </cell>
          <cell r="G7055" t="str">
            <v>Solyc03g043860.2</v>
          </cell>
          <cell r="H7055" t="str">
            <v>Solyc03g150121.1</v>
          </cell>
          <cell r="I7055" t="str">
            <v>Solyc05g010015.1</v>
          </cell>
          <cell r="J7055" t="str">
            <v>Solyc10g079830.3</v>
          </cell>
          <cell r="K7055" t="str">
            <v>Solyc05g012090.4</v>
          </cell>
          <cell r="L7055" t="str">
            <v>Solyc06g051900.3</v>
          </cell>
          <cell r="M7055" t="str">
            <v>Solyc04g016550.4</v>
          </cell>
          <cell r="N7055" t="str">
            <v>Solyc05g052920.5</v>
          </cell>
          <cell r="O7055" t="str">
            <v>Solyc01g006280.3</v>
          </cell>
          <cell r="P7055" t="str">
            <v>Solyc01g094280.3</v>
          </cell>
          <cell r="Q7055" t="str">
            <v>Solyc08g048240.5</v>
          </cell>
          <cell r="R7055" t="str">
            <v>Solyc10g080970.2</v>
          </cell>
          <cell r="S7055" t="str">
            <v>Solyc04g071700.3</v>
          </cell>
          <cell r="T7055" t="str">
            <v>Solyc05g055730.4</v>
          </cell>
          <cell r="U7055" t="str">
            <v>Solyc11g008870.2</v>
          </cell>
          <cell r="V7055" t="str">
            <v>Solyc03g113590.3</v>
          </cell>
          <cell r="W7055" t="str">
            <v>Solyc07g062270.3</v>
          </cell>
          <cell r="X7055" t="str">
            <v>Solyc07g062280.3</v>
          </cell>
          <cell r="Y7055" t="str">
            <v>Solyc10g007410.4</v>
          </cell>
          <cell r="Z7055" t="str">
            <v>Solyc06g060770.3</v>
          </cell>
          <cell r="AA7055" t="str">
            <v>Solyc02g005510.4</v>
          </cell>
          <cell r="AB7055" t="str">
            <v>Solyc01g103100.3</v>
          </cell>
        </row>
        <row r="7056">
          <cell r="A7056" t="str">
            <v>7.5 Coenzyme metabolism.tetrahydrofolate metabolism.p-aminobenzoate biosynthesis</v>
          </cell>
          <cell r="B7056" t="str">
            <v>Solyc04g049360.3</v>
          </cell>
          <cell r="C7056" t="str">
            <v>Solyc07g062810.4</v>
          </cell>
          <cell r="D7056" t="str">
            <v>Solyc11g071280.2</v>
          </cell>
        </row>
        <row r="7057">
          <cell r="A7057" t="str">
            <v>7.5 Coenzyme metabolism.tetrahydrofolate metabolism.p-aminobenzoate biosynthesis.aminodeoxychorismate synthase</v>
          </cell>
          <cell r="B7057" t="str">
            <v>Solyc04g049360.3</v>
          </cell>
        </row>
        <row r="7058">
          <cell r="A7058" t="str">
            <v>7.5.2 Coenzyme metabolism.tetrahydrofolate metabolism.p-aminobenzoate biosynthesis.aminodeoxychorismate lyase</v>
          </cell>
          <cell r="B7058" t="str">
            <v>Solyc07g062810.4</v>
          </cell>
          <cell r="C7058" t="str">
            <v>Solyc11g071280.2</v>
          </cell>
        </row>
        <row r="7059">
          <cell r="A7059" t="str">
            <v>7.50 Coenzyme metabolism.tetrahydrofolate metabolism.pterin regeneration</v>
          </cell>
          <cell r="B7059" t="str">
            <v>Solyc02g005510.4</v>
          </cell>
          <cell r="C7059" t="str">
            <v>Solyc01g103100.3</v>
          </cell>
        </row>
        <row r="7060">
          <cell r="A7060" t="str">
            <v>7.50.1 Coenzyme metabolism.tetrahydrofolate metabolism.pterin regeneration.pterin-4-alpha-carbinolamine dehydratase</v>
          </cell>
          <cell r="B7060" t="str">
            <v>Solyc02g005510.4</v>
          </cell>
        </row>
        <row r="7061">
          <cell r="A7061" t="str">
            <v>7.50.2 Coenzyme metabolism.tetrahydrofolate metabolism.pterin regeneration.pterin aldehyde reductase</v>
          </cell>
          <cell r="B7061" t="str">
            <v>Solyc01g103100.3</v>
          </cell>
        </row>
        <row r="7062">
          <cell r="A7062" t="str">
            <v>7.5.2 Coenzyme metabolism.tetrahydrofolate metabolism.pterin biosynthesis</v>
          </cell>
          <cell r="B7062" t="str">
            <v>Solyc06g083230.3</v>
          </cell>
          <cell r="C7062" t="str">
            <v>Solyc03g043860.2</v>
          </cell>
          <cell r="D7062" t="str">
            <v>Solyc03g150121.1</v>
          </cell>
          <cell r="E7062" t="str">
            <v>Solyc05g010015.1</v>
          </cell>
          <cell r="F7062" t="str">
            <v>Solyc10g079830.3</v>
          </cell>
        </row>
        <row r="7063">
          <cell r="A7063" t="str">
            <v>7.5.2 Coenzyme metabolism.tetrahydrofolate metabolism.pterin biosynthesis.GTP-cyclohydrolase *(GCH1)</v>
          </cell>
          <cell r="B7063" t="str">
            <v>Solyc06g083230.3</v>
          </cell>
        </row>
        <row r="7064">
          <cell r="A7064" t="str">
            <v>7.5.2.2 Coenzyme metabolism.tetrahydrofolate metabolism.pterin biosynthesis.Nudix-type hydrolase</v>
          </cell>
          <cell r="B7064" t="str">
            <v>Solyc03g043860.2</v>
          </cell>
          <cell r="C7064" t="str">
            <v>Solyc03g150121.1</v>
          </cell>
          <cell r="D7064" t="str">
            <v>Solyc05g010015.1</v>
          </cell>
        </row>
        <row r="7065">
          <cell r="A7065" t="str">
            <v>7.5.2.3 Coenzyme metabolism.tetrahydrofolate metabolism.pterin biosynthesis.dihydroneopterin aldolase</v>
          </cell>
          <cell r="B7065" t="str">
            <v>Solyc10g079830.3</v>
          </cell>
        </row>
        <row r="7066">
          <cell r="A7066" t="str">
            <v>7.5.3 Coenzyme metabolism.tetrahydrofolate metabolism.bifunctional dihydropterin diphosphokinase and dihydropteroate synthase</v>
          </cell>
          <cell r="B7066" t="str">
            <v>Solyc05g012090.4</v>
          </cell>
        </row>
        <row r="7067">
          <cell r="A7067" t="str">
            <v>7.5.4 Coenzyme metabolism.tetrahydrofolate metabolism.dihydrofolate synthetase</v>
          </cell>
          <cell r="B7067" t="str">
            <v>Solyc06g051900.3</v>
          </cell>
        </row>
        <row r="7068">
          <cell r="A7068" t="str">
            <v>7.5.5 Coenzyme metabolism.tetrahydrofolate metabolism.dihydrofolate reductase *(DRTS)</v>
          </cell>
          <cell r="B7068" t="str">
            <v>Solyc01g109830.3</v>
          </cell>
        </row>
        <row r="7069">
          <cell r="A7069" t="str">
            <v>7.5.6 Coenzyme metabolism.tetrahydrofolate metabolism.folyl-polyglutamate synthetase</v>
          </cell>
          <cell r="B7069" t="str">
            <v>Solyc04g016550.4</v>
          </cell>
          <cell r="C7069" t="str">
            <v>Solyc05g052920.5</v>
          </cell>
        </row>
        <row r="7070">
          <cell r="A7070" t="str">
            <v>7.5.7 Coenzyme metabolism.tetrahydrofolate metabolism.tetrahydrofolate (THF) interconversions</v>
          </cell>
          <cell r="B7070" t="str">
            <v>Solyc01g006280.3</v>
          </cell>
          <cell r="C7070" t="str">
            <v>Solyc01g094280.3</v>
          </cell>
          <cell r="D7070" t="str">
            <v>Solyc08g048240.5</v>
          </cell>
          <cell r="E7070" t="str">
            <v>Solyc10g080970.2</v>
          </cell>
          <cell r="F7070" t="str">
            <v>Solyc04g071700.3</v>
          </cell>
          <cell r="G7070" t="str">
            <v>Solyc05g055730.4</v>
          </cell>
          <cell r="H7070" t="str">
            <v>Solyc11g008870.2</v>
          </cell>
          <cell r="I7070" t="str">
            <v>Solyc03g113590.3</v>
          </cell>
        </row>
        <row r="7071">
          <cell r="A7071" t="str">
            <v>7.5.7.1 Coenzyme metabolism.tetrahydrofolate metabolism.tetrahydrofolate (THF) interconversions.10-formyl-THF synthetase</v>
          </cell>
          <cell r="B7071" t="str">
            <v>Solyc01g006280.3</v>
          </cell>
        </row>
        <row r="7072">
          <cell r="A7072" t="str">
            <v>7.5.7.2 Coenzyme metabolism.tetrahydrofolate metabolism.tetrahydrofolate (THF) interconversions.bifunctional 5,10-methylene-THF dehydrogenase and 5,10-methenyl-THF cyclohydrolase</v>
          </cell>
          <cell r="B7072" t="str">
            <v>Solyc01g094280.3</v>
          </cell>
          <cell r="C7072" t="str">
            <v>Solyc08g048240.5</v>
          </cell>
          <cell r="D7072" t="str">
            <v>Solyc10g080970.2</v>
          </cell>
        </row>
        <row r="7073">
          <cell r="A7073" t="str">
            <v>7.5.7.3 Coenzyme metabolism.tetrahydrofolate metabolism.tetrahydrofolate (THF) interconversions.5,10-methenyl-THF synthetase</v>
          </cell>
          <cell r="B7073" t="str">
            <v>Solyc04g071700.3</v>
          </cell>
        </row>
        <row r="7074">
          <cell r="A7074" t="str">
            <v>7.5.7.4 Coenzyme metabolism.tetrahydrofolate metabolism.tetrahydrofolate (THF) interconversions.5,10-methylene-THF reductase</v>
          </cell>
          <cell r="B7074" t="str">
            <v>Solyc05g055730.4</v>
          </cell>
          <cell r="C7074" t="str">
            <v>Solyc11g008870.2</v>
          </cell>
        </row>
        <row r="7075">
          <cell r="A7075" t="str">
            <v>7.5.7.5 Coenzyme metabolism.tetrahydrofolate metabolism.tetrahydrofolate (THF) interconversions.5-formyl-THF cycloligase</v>
          </cell>
          <cell r="B7075" t="str">
            <v>Solyc03g113590.3</v>
          </cell>
        </row>
        <row r="7076">
          <cell r="A7076" t="str">
            <v>7.5.8 Coenzyme metabolism.tetrahydrofolate metabolism.gamma-glutamyl hydrolase *(GGH)</v>
          </cell>
          <cell r="B7076" t="str">
            <v>Solyc07g062270.3</v>
          </cell>
          <cell r="C7076" t="str">
            <v>Solyc07g062280.3</v>
          </cell>
          <cell r="D7076" t="str">
            <v>Solyc10g007410.4</v>
          </cell>
        </row>
        <row r="7077">
          <cell r="A7077" t="str">
            <v>7.5.9 Coenzyme metabolism.tetrahydrofolate metabolism.tetrahydrofolate deformylase *(PURU)</v>
          </cell>
          <cell r="B7077" t="str">
            <v>Solyc06g060770.3</v>
          </cell>
        </row>
        <row r="7078">
          <cell r="A7078" t="str">
            <v>7.6 Coenzyme metabolism.biotin biosynthesis</v>
          </cell>
          <cell r="B7078" t="str">
            <v>Solyc06g034150.5</v>
          </cell>
          <cell r="C7078" t="str">
            <v>Solyc07g006810.3</v>
          </cell>
          <cell r="D7078" t="str">
            <v>Solyc06g073470.3</v>
          </cell>
          <cell r="E7078" t="str">
            <v>Solyc11g013200.2</v>
          </cell>
        </row>
        <row r="7079">
          <cell r="A7079" t="str">
            <v>7.6.1 Coenzyme metabolism.biotin biosynthesis.7-keto-8-aminopelargonic acid (KAPA) synthase</v>
          </cell>
          <cell r="B7079" t="str">
            <v>Solyc06g034150.5</v>
          </cell>
        </row>
        <row r="7080">
          <cell r="A7080" t="str">
            <v>7.6.2 Coenzyme metabolism.biotin biosynthesis.bifunctional diaminopelargonic acid (DAPA) aminotransferase and dethiobiotin synthetase</v>
          </cell>
          <cell r="B7080" t="str">
            <v>Solyc07g006810.3</v>
          </cell>
        </row>
        <row r="7081">
          <cell r="A7081" t="str">
            <v>7.6.3 Coenzyme metabolism.biotin biosynthesis.biotin synthase</v>
          </cell>
          <cell r="B7081" t="str">
            <v>Solyc06g073470.3</v>
          </cell>
        </row>
        <row r="7082">
          <cell r="A7082" t="str">
            <v>7.6.4 Coenzyme metabolism.biotin biosynthesis.biotin:protein ligase</v>
          </cell>
          <cell r="B7082" t="str">
            <v>Solyc11g013200.2</v>
          </cell>
        </row>
        <row r="7083">
          <cell r="A7083" t="str">
            <v>7.7 Coenzyme metabolism.pyridoxal-phosphate homeostasis</v>
          </cell>
          <cell r="B7083" t="str">
            <v>Solyc03g120090.1</v>
          </cell>
          <cell r="C7083" t="str">
            <v>Solyc06g081980.1</v>
          </cell>
          <cell r="D7083" t="str">
            <v>Solyc11g069290.2</v>
          </cell>
          <cell r="E7083" t="str">
            <v>Solyc02g091340.4</v>
          </cell>
          <cell r="F7083" t="str">
            <v>Solyc09g090750.3</v>
          </cell>
        </row>
        <row r="7084">
          <cell r="A7084" t="str">
            <v>7.7.1 Coenzyme metabolism.pyridoxal-phosphate homeostasis.pyridoxal 5-phosphate synthase complex</v>
          </cell>
          <cell r="B7084" t="str">
            <v>Solyc03g120090.1</v>
          </cell>
          <cell r="C7084" t="str">
            <v>Solyc06g081980.1</v>
          </cell>
          <cell r="D7084" t="str">
            <v>Solyc11g069290.2</v>
          </cell>
        </row>
        <row r="7085">
          <cell r="A7085" t="str">
            <v>7.7.1 Coenzyme metabolism.pyridoxal-phosphate homeostasis.pyridoxal 5-phosphate synthase complex.synthase component</v>
          </cell>
          <cell r="B7085" t="str">
            <v>Solyc03g120090.1</v>
          </cell>
          <cell r="C7085" t="str">
            <v>Solyc06g081980.1</v>
          </cell>
        </row>
        <row r="7086">
          <cell r="A7086" t="str">
            <v>7.7.1.2 Coenzyme metabolism.pyridoxal-phosphate homeostasis.pyridoxal 5-phosphate synthase complex.glutaminase component</v>
          </cell>
          <cell r="B7086" t="str">
            <v>Solyc11g069290.2</v>
          </cell>
        </row>
        <row r="7087">
          <cell r="A7087" t="str">
            <v>7.7.2 Coenzyme metabolism.pyridoxal-phosphate homeostasis.salvage biosynthetic pathway</v>
          </cell>
          <cell r="B7087" t="str">
            <v>Solyc02g091340.4</v>
          </cell>
        </row>
        <row r="7088">
          <cell r="A7088" t="str">
            <v>7.7.2 Coenzyme metabolism.pyridoxal-phosphate homeostasis.salvage biosynthetic pathway.pyridoxal kinase *(SNO1/SOS4)</v>
          </cell>
          <cell r="B7088" t="str">
            <v>Solyc02g091340.4</v>
          </cell>
        </row>
        <row r="7089">
          <cell r="A7089" t="str">
            <v>7.7.3 Coenzyme metabolism.pyridoxal-phosphate homeostasis.pyridoxal 5-phosphate phosphatase *(PLPP)</v>
          </cell>
          <cell r="B7089" t="str">
            <v>Solyc09g090750.3</v>
          </cell>
        </row>
        <row r="7090">
          <cell r="A7090" t="str">
            <v>7.8 Coenzyme metabolism.prenylquinone biosynthesis</v>
          </cell>
          <cell r="B7090" t="str">
            <v>Solyc03g097030.3</v>
          </cell>
          <cell r="C7090" t="str">
            <v>Solyc03g117870.3</v>
          </cell>
          <cell r="D7090" t="str">
            <v>Solyc06g068650.4</v>
          </cell>
          <cell r="E7090" t="str">
            <v>Solyc07g008360.2</v>
          </cell>
          <cell r="F7090" t="str">
            <v>Solyc12g042460.2</v>
          </cell>
          <cell r="G7090" t="str">
            <v>Solyc07g061990.3</v>
          </cell>
          <cell r="H7090" t="str">
            <v>Solyc08g023470.3</v>
          </cell>
          <cell r="I7090" t="str">
            <v>Solyc03g114300.5</v>
          </cell>
          <cell r="J7090" t="str">
            <v>Solyc07g055850.5</v>
          </cell>
          <cell r="K7090" t="str">
            <v>Solyc01g081470.5</v>
          </cell>
          <cell r="L7090" t="str">
            <v>Solyc09g091570.2</v>
          </cell>
          <cell r="M7090" t="str">
            <v>Solyc05g006810.4</v>
          </cell>
          <cell r="N7090" t="str">
            <v>Solyc05g012150.5</v>
          </cell>
          <cell r="O7090" t="str">
            <v>Solyc01g068640.3</v>
          </cell>
          <cell r="P7090" t="str">
            <v>Solyc07g042150.3</v>
          </cell>
          <cell r="Q7090" t="str">
            <v>Solyc03g005230.3</v>
          </cell>
          <cell r="R7090" t="str">
            <v>Solyc09g065730.3</v>
          </cell>
          <cell r="S7090" t="str">
            <v>Solyc08g074560.3</v>
          </cell>
        </row>
        <row r="7091">
          <cell r="A7091" t="str">
            <v>7.8.1 Coenzyme metabolism.prenylquinone biosynthesis.4-hydroxybenzoate biosynthesis</v>
          </cell>
          <cell r="B7091" t="str">
            <v>Solyc03g097030.3</v>
          </cell>
          <cell r="C7091" t="str">
            <v>Solyc03g117870.3</v>
          </cell>
          <cell r="D7091" t="str">
            <v>Solyc06g068650.4</v>
          </cell>
          <cell r="E7091" t="str">
            <v>Solyc07g008360.2</v>
          </cell>
          <cell r="F7091" t="str">
            <v>Solyc12g042460.2</v>
          </cell>
        </row>
        <row r="7092">
          <cell r="A7092" t="str">
            <v>7.8.1 Coenzyme metabolism.prenylquinone biosynthesis.4-hydroxybenzoate biosynthesis.p-coumarate:CoA ligase *(4CL)</v>
          </cell>
          <cell r="B7092" t="str">
            <v>Solyc03g097030.3</v>
          </cell>
          <cell r="C7092" t="str">
            <v>Solyc03g117870.3</v>
          </cell>
          <cell r="D7092" t="str">
            <v>Solyc06g068650.4</v>
          </cell>
          <cell r="E7092" t="str">
            <v>Solyc07g008360.2</v>
          </cell>
          <cell r="F7092" t="str">
            <v>Solyc12g042460.2</v>
          </cell>
        </row>
        <row r="7093">
          <cell r="A7093" t="str">
            <v>7.8.2 Coenzyme metabolism.prenylquinone biosynthesis.Solanesyl diphosphate synthase activities</v>
          </cell>
          <cell r="B7093" t="str">
            <v>Solyc07g061990.3</v>
          </cell>
          <cell r="C7093" t="str">
            <v>Solyc08g023470.3</v>
          </cell>
        </row>
        <row r="7094">
          <cell r="A7094" t="str">
            <v>7.8.2 Coenzyme metabolism.prenylquinone biosynthesis.Solanesyl diphosphate synthase activities.Solanesyl diphosphate synthase *(SPS1/2)</v>
          </cell>
          <cell r="B7094" t="str">
            <v>Solyc07g061990.3</v>
          </cell>
        </row>
        <row r="7095">
          <cell r="A7095" t="str">
            <v>7.8.2.2 Coenzyme metabolism.prenylquinone biosynthesis.Solanesyl diphosphate synthase activities.trans-long-chain prenyl diphosphate synthase *(PPPS)</v>
          </cell>
          <cell r="B7095" t="str">
            <v>Solyc08g023470.3</v>
          </cell>
        </row>
        <row r="7096">
          <cell r="A7096" t="str">
            <v>7.8.3 Coenzyme metabolism.prenylquinone biosynthesis.ubiquinone biosynthesis</v>
          </cell>
          <cell r="B7096" t="str">
            <v>Solyc03g114300.5</v>
          </cell>
          <cell r="C7096" t="str">
            <v>Solyc07g055850.5</v>
          </cell>
          <cell r="D7096" t="str">
            <v>Solyc01g081470.5</v>
          </cell>
          <cell r="E7096" t="str">
            <v>Solyc09g091570.2</v>
          </cell>
          <cell r="F7096" t="str">
            <v>Solyc05g006810.4</v>
          </cell>
          <cell r="G7096" t="str">
            <v>Solyc05g012150.5</v>
          </cell>
          <cell r="H7096" t="str">
            <v>Solyc01g068640.3</v>
          </cell>
          <cell r="I7096" t="str">
            <v>Solyc07g042150.3</v>
          </cell>
        </row>
        <row r="7097">
          <cell r="A7097" t="str">
            <v>7.8.3 Coenzyme metabolism.prenylquinone biosynthesis.ubiquinone biosynthesis.4-hydroxybenzoate:polyprenyl diphosphate transferase *(COQ2)</v>
          </cell>
          <cell r="B7097" t="str">
            <v>Solyc03g114300.5</v>
          </cell>
        </row>
        <row r="7098">
          <cell r="A7098" t="str">
            <v>7.8.3.2 Coenzyme metabolism.prenylquinone biosynthesis.ubiquinone biosynthesis.hexaprenyldihydroxybenzoate O-methyltransferase *(COQ3)</v>
          </cell>
          <cell r="B7098" t="str">
            <v>Solyc07g055850.5</v>
          </cell>
        </row>
        <row r="7099">
          <cell r="A7099" t="str">
            <v>7.8.3.3 Coenzyme metabolism.prenylquinone biosynthesis.ubiquinone biosynthesis.C-methyltransferase *(COQ5)</v>
          </cell>
          <cell r="B7099" t="str">
            <v>Solyc01g081470.5</v>
          </cell>
        </row>
        <row r="7100">
          <cell r="A7100" t="str">
            <v>7.8.3.4 Coenzyme metabolism.prenylquinone biosynthesis.ubiquinone biosynthesis.hydroxylase *(COQ6)</v>
          </cell>
          <cell r="B7100" t="str">
            <v>Solyc09g091570.2</v>
          </cell>
        </row>
        <row r="7101">
          <cell r="A7101" t="str">
            <v>7.8.3.5 Coenzyme metabolism.prenylquinone biosynthesis.ubiquinone biosynthesis.demethoxyubiquinone hydroxylase</v>
          </cell>
          <cell r="B7101" t="str">
            <v>Solyc05g006810.4</v>
          </cell>
        </row>
        <row r="7102">
          <cell r="A7102" t="str">
            <v>7.8.3.6 Coenzyme metabolism.prenylquinone biosynthesis.ubiquinone biosynthesis.accessory protein activities</v>
          </cell>
          <cell r="B7102" t="str">
            <v>Solyc05g012150.5</v>
          </cell>
          <cell r="C7102" t="str">
            <v>Solyc01g068640.3</v>
          </cell>
          <cell r="D7102" t="str">
            <v>Solyc07g042150.3</v>
          </cell>
        </row>
        <row r="7103">
          <cell r="A7103" t="str">
            <v>7.8.3.6.1 Coenzyme metabolism.prenylquinone biosynthesis.ubiquinone biosynthesis.accessory protein activities.accessory protein *(COQ4)</v>
          </cell>
          <cell r="B7103" t="str">
            <v>Solyc05g012150.5</v>
          </cell>
        </row>
        <row r="7104">
          <cell r="A7104" t="str">
            <v>7.8.3.6.2 Coenzyme metabolism.prenylquinone biosynthesis.ubiquinone biosynthesis.accessory protein activities.ABC1-type kinase *(COQ8)</v>
          </cell>
          <cell r="B7104" t="str">
            <v>Solyc01g068640.3</v>
          </cell>
        </row>
        <row r="7105">
          <cell r="A7105" t="str">
            <v>7.8.3.6.3 Coenzyme metabolism.prenylquinone biosynthesis.ubiquinone biosynthesis.accessory protein activities.accessory protein *(COQ9)</v>
          </cell>
          <cell r="B7105" t="str">
            <v>Solyc07g042150.3</v>
          </cell>
        </row>
        <row r="7106">
          <cell r="A7106" t="str">
            <v>7.8.4 Coenzyme metabolism.prenylquinone biosynthesis.plastoquinone biosynthesis</v>
          </cell>
          <cell r="B7106" t="str">
            <v>Solyc03g005230.3</v>
          </cell>
          <cell r="C7106" t="str">
            <v>Solyc09g065730.3</v>
          </cell>
          <cell r="D7106" t="str">
            <v>Solyc08g074560.3</v>
          </cell>
        </row>
        <row r="7107">
          <cell r="A7107" t="str">
            <v>7.8.4.2 Coenzyme metabolism.prenylquinone biosynthesis.plastoquinone biosynthesis.MSBQ-methyltransferase *(APG1)</v>
          </cell>
          <cell r="B7107" t="str">
            <v>Solyc03g005230.3</v>
          </cell>
          <cell r="C7107" t="str">
            <v>Solyc09g065730.3</v>
          </cell>
        </row>
        <row r="7108">
          <cell r="A7108" t="str">
            <v>7.8.4.3 Coenzyme metabolism.prenylquinone biosynthesis.plastoquinone biosynthesis.accessory protein activities</v>
          </cell>
          <cell r="B7108" t="str">
            <v>Solyc08g074560.3</v>
          </cell>
        </row>
        <row r="7109">
          <cell r="A7109" t="str">
            <v>7.8.4.3 Coenzyme metabolism.prenylquinone biosynthesis.plastoquinone biosynthesis.accessory protein activities.regulatory protein *(PGR6) of plastoquinone homeostasis</v>
          </cell>
          <cell r="B7109" t="str">
            <v>Solyc08g074560.3</v>
          </cell>
        </row>
        <row r="7110">
          <cell r="A7110" t="str">
            <v>7.9 Coenzyme metabolism.NAD/NADP biosynthesis</v>
          </cell>
          <cell r="B7110" t="str">
            <v>Solyc01g056580.4</v>
          </cell>
          <cell r="C7110" t="str">
            <v>Solyc12g014530.3</v>
          </cell>
          <cell r="D7110" t="str">
            <v>Solyc03g112060.3</v>
          </cell>
          <cell r="E7110" t="str">
            <v>Solyc05g008180.3</v>
          </cell>
          <cell r="F7110" t="str">
            <v>Solyc01g007920.2</v>
          </cell>
          <cell r="G7110" t="str">
            <v>Solyc01g106000.5</v>
          </cell>
          <cell r="H7110" t="str">
            <v>Solyc11g010650.5</v>
          </cell>
          <cell r="I7110" t="str">
            <v>Solyc02g093290.3</v>
          </cell>
          <cell r="J7110" t="str">
            <v>Solyc03g044430.3</v>
          </cell>
          <cell r="K7110" t="str">
            <v>Solyc08g082830.3</v>
          </cell>
          <cell r="L7110" t="str">
            <v>Solyc01g008560.3</v>
          </cell>
          <cell r="M7110" t="str">
            <v>Solyc06g060060.4</v>
          </cell>
          <cell r="N7110" t="str">
            <v>Solyc07g062150.3</v>
          </cell>
          <cell r="O7110" t="str">
            <v>Solyc11g005100.3</v>
          </cell>
          <cell r="P7110" t="str">
            <v>Solyc10g085830.2</v>
          </cell>
          <cell r="Q7110" t="str">
            <v>Solyc05g016622.2</v>
          </cell>
          <cell r="R7110" t="str">
            <v>Solyc05g016690.3</v>
          </cell>
          <cell r="S7110" t="str">
            <v>Solyc05g054230.4</v>
          </cell>
          <cell r="T7110" t="str">
            <v>Solyc08g007240.4</v>
          </cell>
          <cell r="U7110" t="str">
            <v>Solyc08g078210.3</v>
          </cell>
          <cell r="V7110" t="str">
            <v>Solyc10g005950.3</v>
          </cell>
          <cell r="W7110" t="str">
            <v>Solyc12g015700.3</v>
          </cell>
        </row>
        <row r="7111">
          <cell r="A7111" t="str">
            <v>7.9.1 Coenzyme metabolism.NAD/NADP biosynthesis.de-novo pathway</v>
          </cell>
          <cell r="B7111" t="str">
            <v>Solyc01g056580.4</v>
          </cell>
          <cell r="C7111" t="str">
            <v>Solyc12g014530.3</v>
          </cell>
          <cell r="D7111" t="str">
            <v>Solyc03g112060.3</v>
          </cell>
          <cell r="E7111" t="str">
            <v>Solyc05g008180.3</v>
          </cell>
        </row>
        <row r="7112">
          <cell r="A7112" t="str">
            <v>7.9.1 Coenzyme metabolism.NAD/NADP biosynthesis.de-novo pathway.aspartate oxidase</v>
          </cell>
          <cell r="B7112" t="str">
            <v>Solyc01g056580.4</v>
          </cell>
          <cell r="C7112" t="str">
            <v>Solyc12g014530.3</v>
          </cell>
        </row>
        <row r="7113">
          <cell r="A7113" t="str">
            <v>7.9.1.2 Coenzyme metabolism.NAD/NADP biosynthesis.de-novo pathway.quinolinate synthase</v>
          </cell>
          <cell r="B7113" t="str">
            <v>Solyc03g112060.3</v>
          </cell>
        </row>
        <row r="7114">
          <cell r="A7114" t="str">
            <v>7.9.1.3 Coenzyme metabolism.NAD/NADP biosynthesis.de-novo pathway.quinolinate phosphoribosyl transferase</v>
          </cell>
          <cell r="B7114" t="str">
            <v>Solyc05g008180.3</v>
          </cell>
        </row>
        <row r="7115">
          <cell r="A7115" t="str">
            <v>7.9.2 Coenzyme metabolism.NAD/NADP biosynthesis.Preiss-Handler salvage pathway</v>
          </cell>
          <cell r="B7115" t="str">
            <v>Solyc01g007920.2</v>
          </cell>
          <cell r="C7115" t="str">
            <v>Solyc01g106000.5</v>
          </cell>
          <cell r="D7115" t="str">
            <v>Solyc11g010650.5</v>
          </cell>
          <cell r="E7115" t="str">
            <v>Solyc02g093290.3</v>
          </cell>
          <cell r="F7115" t="str">
            <v>Solyc03g044430.3</v>
          </cell>
        </row>
        <row r="7116">
          <cell r="A7116" t="str">
            <v>7.9.2 Coenzyme metabolism.NAD/NADP biosynthesis.Preiss-Handler salvage pathway.nicotinamidase *(NIC)</v>
          </cell>
          <cell r="B7116" t="str">
            <v>Solyc01g007920.2</v>
          </cell>
          <cell r="C7116" t="str">
            <v>Solyc01g106000.5</v>
          </cell>
          <cell r="D7116" t="str">
            <v>Solyc11g010650.5</v>
          </cell>
        </row>
        <row r="7117">
          <cell r="A7117" t="str">
            <v>7.9.2.2 Coenzyme metabolism.NAD/NADP biosynthesis.Preiss-Handler salvage pathway.nicotinate phosphoribosyltransferase *(NAPRT)</v>
          </cell>
          <cell r="B7117" t="str">
            <v>Solyc02g093290.3</v>
          </cell>
          <cell r="C7117" t="str">
            <v>Solyc03g044430.3</v>
          </cell>
        </row>
        <row r="7118">
          <cell r="A7118" t="str">
            <v>7.9.4 Coenzyme metabolism.NAD/NADP biosynthesis.NAD synthase</v>
          </cell>
          <cell r="B7118" t="str">
            <v>Solyc08g082830.3</v>
          </cell>
        </row>
        <row r="7119">
          <cell r="A7119" t="str">
            <v>7.9.5 Coenzyme metabolism.NAD/NADP biosynthesis.NAD kinase</v>
          </cell>
          <cell r="B7119" t="str">
            <v>Solyc01g008560.3</v>
          </cell>
          <cell r="C7119" t="str">
            <v>Solyc06g060060.4</v>
          </cell>
          <cell r="D7119" t="str">
            <v>Solyc07g062150.3</v>
          </cell>
          <cell r="E7119" t="str">
            <v>Solyc11g005100.3</v>
          </cell>
        </row>
        <row r="7120">
          <cell r="A7120" t="str">
            <v>7.9.6 Coenzyme metabolism.NAD/NADP biosynthesis.NAD homeostasis</v>
          </cell>
          <cell r="B7120" t="str">
            <v>Solyc10g085830.2</v>
          </cell>
          <cell r="C7120" t="str">
            <v>Solyc05g016622.2</v>
          </cell>
          <cell r="D7120" t="str">
            <v>Solyc05g016690.3</v>
          </cell>
          <cell r="E7120" t="str">
            <v>Solyc05g054230.4</v>
          </cell>
          <cell r="F7120" t="str">
            <v>Solyc08g007240.4</v>
          </cell>
          <cell r="G7120" t="str">
            <v>Solyc08g078210.3</v>
          </cell>
          <cell r="H7120" t="str">
            <v>Solyc10g005950.3</v>
          </cell>
          <cell r="I7120" t="str">
            <v>Solyc12g015700.3</v>
          </cell>
        </row>
        <row r="7121">
          <cell r="A7121" t="str">
            <v>7.9.6.1 Coenzyme metabolism.NAD/NADP biosynthesis.NAD homeostasis.nicotinate N-methyltransferase *(NANMT)</v>
          </cell>
          <cell r="B7121" t="str">
            <v>Solyc10g085830.2</v>
          </cell>
        </row>
        <row r="7122">
          <cell r="A7122" t="str">
            <v>7.9.6.2 Coenzyme metabolism.NAD/NADP biosynthesis.NAD homeostasis.pyrophosphohydrolase *(NUDX)</v>
          </cell>
          <cell r="B7122" t="str">
            <v>Solyc05g016622.2</v>
          </cell>
          <cell r="C7122" t="str">
            <v>Solyc05g016690.3</v>
          </cell>
          <cell r="D7122" t="str">
            <v>Solyc05g054230.4</v>
          </cell>
          <cell r="E7122" t="str">
            <v>Solyc08g007240.4</v>
          </cell>
          <cell r="F7122" t="str">
            <v>Solyc08g078210.3</v>
          </cell>
          <cell r="G7122" t="str">
            <v>Solyc10g005950.3</v>
          </cell>
          <cell r="H7122" t="str">
            <v>Solyc12g015700.3</v>
          </cell>
        </row>
        <row r="7123">
          <cell r="A7123" t="str">
            <v>8 Polyamine metabolism</v>
          </cell>
          <cell r="B7123" t="str">
            <v>Solyc01g091160.4</v>
          </cell>
          <cell r="C7123" t="str">
            <v>Solyc01g091170.3</v>
          </cell>
          <cell r="D7123" t="str">
            <v>Solyc10g054440.3</v>
          </cell>
          <cell r="E7123" t="str">
            <v>Solyc12g038970.3</v>
          </cell>
          <cell r="F7123" t="str">
            <v>Solyc11g068540.2</v>
          </cell>
          <cell r="G7123" t="str">
            <v>Solyc03g098300.1</v>
          </cell>
          <cell r="H7123" t="str">
            <v>Solyc03g098310.1</v>
          </cell>
          <cell r="I7123" t="str">
            <v>Solyc04g082030.1</v>
          </cell>
          <cell r="J7123" t="str">
            <v>Solyc01g010050.3</v>
          </cell>
          <cell r="K7123" t="str">
            <v>Solyc01g080380.5</v>
          </cell>
          <cell r="L7123" t="str">
            <v>Solyc02g089610.2</v>
          </cell>
          <cell r="M7123" t="str">
            <v>Solyc05g010420.2</v>
          </cell>
          <cell r="N7123" t="str">
            <v>Solyc06g054460.1</v>
          </cell>
          <cell r="O7123" t="str">
            <v>Solyc04g026030.3</v>
          </cell>
          <cell r="P7123" t="str">
            <v>Solyc03g007240.3</v>
          </cell>
          <cell r="Q7123" t="str">
            <v>Solyc07g041300.2</v>
          </cell>
          <cell r="R7123" t="str">
            <v>Solyc08g061970.3</v>
          </cell>
          <cell r="S7123" t="str">
            <v>Solyc09g075900.3</v>
          </cell>
          <cell r="T7123" t="str">
            <v>Solyc07g015980.4</v>
          </cell>
          <cell r="U7123" t="str">
            <v>Solyc07g016030.1</v>
          </cell>
          <cell r="V7123" t="str">
            <v>Solyc07g016050.4</v>
          </cell>
          <cell r="W7123" t="str">
            <v>Solyc07g016080.5</v>
          </cell>
          <cell r="X7123" t="str">
            <v>Solyc07g032590.1</v>
          </cell>
          <cell r="Y7123" t="str">
            <v>Solyc07g015960.1</v>
          </cell>
          <cell r="Z7123" t="str">
            <v>Solyc08g006730.1</v>
          </cell>
          <cell r="AA7123" t="str">
            <v>Solyc08g006765.1</v>
          </cell>
          <cell r="AB7123" t="str">
            <v>Solyc08g068690.1</v>
          </cell>
          <cell r="AC7123" t="str">
            <v>Solyc08g068700.1</v>
          </cell>
          <cell r="AD7123" t="str">
            <v>Solyc08g068710.1</v>
          </cell>
          <cell r="AE7123" t="str">
            <v>Solyc08g068720.1</v>
          </cell>
          <cell r="AF7123" t="str">
            <v>Solyc08g068730.1</v>
          </cell>
          <cell r="AG7123" t="str">
            <v>Solyc08g068770.3</v>
          </cell>
          <cell r="AH7123" t="str">
            <v>Solyc08g068780.3</v>
          </cell>
          <cell r="AI7123" t="str">
            <v>Solyc10g084640.1</v>
          </cell>
          <cell r="AJ7123" t="str">
            <v>Solyc12g096840.3</v>
          </cell>
          <cell r="AK7123" t="str">
            <v>Solyc03g005160.5</v>
          </cell>
          <cell r="AL7123" t="str">
            <v>Solyc08g079430.3</v>
          </cell>
          <cell r="AM7123" t="str">
            <v>Solyc09g075930.2</v>
          </cell>
          <cell r="AN7123" t="str">
            <v>Solyc09g075940.3</v>
          </cell>
          <cell r="AO7123" t="str">
            <v>Solyc09g090490.3</v>
          </cell>
          <cell r="AP7123" t="str">
            <v>Solyc01g087590.3</v>
          </cell>
          <cell r="AQ7123" t="str">
            <v>Solyc02g081390.3</v>
          </cell>
          <cell r="AR7123" t="str">
            <v>Solyc03g031880.3</v>
          </cell>
          <cell r="AS7123" t="str">
            <v>Solyc07g043590.3</v>
          </cell>
          <cell r="AT7123" t="str">
            <v>Solyc12g006370.3</v>
          </cell>
          <cell r="AU7123" t="str">
            <v>Solyc05g018880.1</v>
          </cell>
          <cell r="AV7123" t="str">
            <v>Solyc07g039310.1</v>
          </cell>
          <cell r="AW7123" t="str">
            <v>Solyc12g008850.3</v>
          </cell>
          <cell r="AX7123" t="str">
            <v>Solyc01g111800.4</v>
          </cell>
          <cell r="AY7123" t="str">
            <v>Solyc08g005540.2</v>
          </cell>
          <cell r="AZ7123" t="str">
            <v>Solyc08g075710.3</v>
          </cell>
          <cell r="BA7123" t="str">
            <v>Solyc08g078100.1</v>
          </cell>
        </row>
        <row r="7124">
          <cell r="A7124" t="str">
            <v>8.1 Polyamine metabolism.putrescine biosynthesis</v>
          </cell>
          <cell r="B7124" t="str">
            <v>Solyc01g091160.4</v>
          </cell>
          <cell r="C7124" t="str">
            <v>Solyc01g091170.3</v>
          </cell>
          <cell r="D7124" t="str">
            <v>Solyc10g054440.3</v>
          </cell>
          <cell r="E7124" t="str">
            <v>Solyc12g038970.3</v>
          </cell>
          <cell r="F7124" t="str">
            <v>Solyc11g068540.2</v>
          </cell>
          <cell r="G7124" t="str">
            <v>Solyc03g098300.1</v>
          </cell>
          <cell r="H7124" t="str">
            <v>Solyc03g098310.1</v>
          </cell>
          <cell r="I7124" t="str">
            <v>Solyc04g082030.1</v>
          </cell>
        </row>
        <row r="7125">
          <cell r="A7125" t="str">
            <v>8.1 Polyamine metabolism.putrescine biosynthesis.arginine decarboxylation pathway</v>
          </cell>
          <cell r="B7125" t="str">
            <v>Solyc10g054440.3</v>
          </cell>
          <cell r="C7125" t="str">
            <v>Solyc12g038970.3</v>
          </cell>
          <cell r="D7125" t="str">
            <v>Solyc11g068540.2</v>
          </cell>
        </row>
        <row r="7126">
          <cell r="A7126" t="str">
            <v>8.1.1 Polyamine metabolism.putrescine biosynthesis.arginine decarboxylation pathway.arginine decarboxylase</v>
          </cell>
          <cell r="B7126" t="str">
            <v>Solyc10g054440.3</v>
          </cell>
        </row>
        <row r="7127">
          <cell r="A7127" t="str">
            <v>8.1.2 Polyamine metabolism.putrescine biosynthesis.arginine decarboxylation pathway.agmatine iminohydrolase</v>
          </cell>
          <cell r="B7127" t="str">
            <v>Solyc12g038970.3</v>
          </cell>
        </row>
        <row r="7128">
          <cell r="A7128" t="str">
            <v>8.1.3 Polyamine metabolism.putrescine biosynthesis.arginine decarboxylation pathway.N-carbamoylputrescine amidohydrolase</v>
          </cell>
          <cell r="B7128" t="str">
            <v>Solyc11g068540.2</v>
          </cell>
        </row>
        <row r="7129">
          <cell r="A7129" t="str">
            <v>8.1.2 Polyamine metabolism.putrescine biosynthesis.ornithine decarboxylation pathway</v>
          </cell>
          <cell r="B7129" t="str">
            <v>Solyc03g098300.1</v>
          </cell>
          <cell r="C7129" t="str">
            <v>Solyc03g098310.1</v>
          </cell>
          <cell r="D7129" t="str">
            <v>Solyc04g082030.1</v>
          </cell>
        </row>
        <row r="7130">
          <cell r="A7130" t="str">
            <v>8.1.2 Polyamine metabolism.putrescine biosynthesis.ornithine decarboxylation pathway.ornithine decarboxylase</v>
          </cell>
          <cell r="B7130" t="str">
            <v>Solyc03g098300.1</v>
          </cell>
          <cell r="C7130" t="str">
            <v>Solyc03g098310.1</v>
          </cell>
          <cell r="D7130" t="str">
            <v>Solyc04g082030.1</v>
          </cell>
        </row>
        <row r="7131">
          <cell r="A7131" t="str">
            <v>8.1.3 Polyamine metabolism.putrescine biosynthesis.agmatinase pathway</v>
          </cell>
          <cell r="B7131" t="str">
            <v>Solyc01g091160.4</v>
          </cell>
          <cell r="C7131" t="str">
            <v>Solyc01g091170.3</v>
          </cell>
        </row>
        <row r="7132">
          <cell r="A7132" t="str">
            <v>8.1.3 Polyamine metabolism.putrescine biosynthesis.agmatinase pathway.agmatinase *(ARGAH)</v>
          </cell>
          <cell r="B7132" t="str">
            <v>Solyc01g091160.4</v>
          </cell>
          <cell r="C7132" t="str">
            <v>Solyc01g091170.3</v>
          </cell>
        </row>
        <row r="7133">
          <cell r="A7133" t="str">
            <v>8.2 Polyamine metabolism.spermidine biosynthesis</v>
          </cell>
          <cell r="B7133" t="str">
            <v>Solyc01g010050.3</v>
          </cell>
          <cell r="C7133" t="str">
            <v>Solyc01g080380.5</v>
          </cell>
          <cell r="D7133" t="str">
            <v>Solyc02g089610.2</v>
          </cell>
          <cell r="E7133" t="str">
            <v>Solyc05g010420.2</v>
          </cell>
          <cell r="F7133" t="str">
            <v>Solyc06g054460.1</v>
          </cell>
          <cell r="G7133" t="str">
            <v>Solyc04g026030.3</v>
          </cell>
          <cell r="H7133" t="str">
            <v>Solyc03g007240.3</v>
          </cell>
          <cell r="I7133" t="str">
            <v>Solyc07g041300.2</v>
          </cell>
          <cell r="J7133" t="str">
            <v>Solyc08g061970.3</v>
          </cell>
          <cell r="K7133" t="str">
            <v>Solyc09g075900.3</v>
          </cell>
        </row>
        <row r="7134">
          <cell r="A7134" t="str">
            <v>8.2 Polyamine metabolism.spermidine biosynthesis.S-adenosyl methionine decarboxylase</v>
          </cell>
          <cell r="B7134" t="str">
            <v>Solyc01g010050.3</v>
          </cell>
          <cell r="C7134" t="str">
            <v>Solyc01g080380.5</v>
          </cell>
          <cell r="D7134" t="str">
            <v>Solyc02g089610.2</v>
          </cell>
          <cell r="E7134" t="str">
            <v>Solyc05g010420.2</v>
          </cell>
          <cell r="F7134" t="str">
            <v>Solyc06g054460.1</v>
          </cell>
        </row>
        <row r="7135">
          <cell r="A7135" t="str">
            <v>8.2.2 Polyamine metabolism.spermidine biosynthesis.spermidine synthase</v>
          </cell>
          <cell r="B7135" t="str">
            <v>Solyc04g026030.3</v>
          </cell>
        </row>
        <row r="7136">
          <cell r="A7136" t="str">
            <v>8.2.3 Polyamine metabolism.spermidine biosynthesis.spermine synthase</v>
          </cell>
          <cell r="B7136" t="str">
            <v>Solyc03g007240.3</v>
          </cell>
        </row>
        <row r="7137">
          <cell r="A7137" t="str">
            <v>8.2.4 Polyamine metabolism.spermidine biosynthesis.thermospermine synthase</v>
          </cell>
          <cell r="B7137" t="str">
            <v>Solyc07g041300.2</v>
          </cell>
          <cell r="C7137" t="str">
            <v>Solyc08g061970.3</v>
          </cell>
          <cell r="D7137" t="str">
            <v>Solyc09g075900.3</v>
          </cell>
        </row>
        <row r="7138">
          <cell r="A7138" t="str">
            <v>8.3 Polyamine metabolism.cadaverine biosynthesis</v>
          </cell>
          <cell r="B7138" t="str">
            <v>Solyc07g015980.4</v>
          </cell>
          <cell r="C7138" t="str">
            <v>Solyc07g016030.1</v>
          </cell>
          <cell r="D7138" t="str">
            <v>Solyc07g016050.4</v>
          </cell>
          <cell r="E7138" t="str">
            <v>Solyc07g016080.5</v>
          </cell>
          <cell r="F7138" t="str">
            <v>Solyc07g032590.1</v>
          </cell>
        </row>
        <row r="7139">
          <cell r="A7139" t="str">
            <v>8.3 Polyamine metabolism.cadaverine biosynthesis.lysine decarboxylase</v>
          </cell>
          <cell r="B7139" t="str">
            <v>Solyc07g015980.4</v>
          </cell>
          <cell r="C7139" t="str">
            <v>Solyc07g016030.1</v>
          </cell>
          <cell r="D7139" t="str">
            <v>Solyc07g016050.4</v>
          </cell>
          <cell r="E7139" t="str">
            <v>Solyc07g016080.5</v>
          </cell>
          <cell r="F7139" t="str">
            <v>Solyc07g032590.1</v>
          </cell>
        </row>
        <row r="7140">
          <cell r="A7140" t="str">
            <v>8.4 Polyamine metabolism.polyamine conjugation</v>
          </cell>
          <cell r="B7140" t="str">
            <v>Solyc07g015960.1</v>
          </cell>
          <cell r="C7140" t="str">
            <v>Solyc08g006730.1</v>
          </cell>
          <cell r="D7140" t="str">
            <v>Solyc08g006765.1</v>
          </cell>
          <cell r="E7140" t="str">
            <v>Solyc08g068690.1</v>
          </cell>
          <cell r="F7140" t="str">
            <v>Solyc08g068700.1</v>
          </cell>
          <cell r="G7140" t="str">
            <v>Solyc08g068710.1</v>
          </cell>
          <cell r="H7140" t="str">
            <v>Solyc08g068720.1</v>
          </cell>
          <cell r="I7140" t="str">
            <v>Solyc08g068730.1</v>
          </cell>
          <cell r="J7140" t="str">
            <v>Solyc08g068770.3</v>
          </cell>
          <cell r="K7140" t="str">
            <v>Solyc08g068780.3</v>
          </cell>
          <cell r="L7140" t="str">
            <v>Solyc10g084640.1</v>
          </cell>
          <cell r="M7140" t="str">
            <v>Solyc12g096840.3</v>
          </cell>
        </row>
        <row r="7141">
          <cell r="A7141" t="str">
            <v>8.4.2 Polyamine metabolism.polyamine conjugation.spermidine hydroxycinnamoyl-CoA acyltransferase</v>
          </cell>
          <cell r="B7141" t="str">
            <v>Solyc07g015960.1</v>
          </cell>
        </row>
        <row r="7142">
          <cell r="A7142" t="str">
            <v>8.4.3 Polyamine metabolism.polyamine conjugation.polyamine N-acetyltransferase *(NATA)</v>
          </cell>
          <cell r="B7142" t="str">
            <v>Solyc08g006730.1</v>
          </cell>
          <cell r="C7142" t="str">
            <v>Solyc08g006765.1</v>
          </cell>
          <cell r="D7142" t="str">
            <v>Solyc08g068690.1</v>
          </cell>
          <cell r="E7142" t="str">
            <v>Solyc08g068700.1</v>
          </cell>
          <cell r="F7142" t="str">
            <v>Solyc08g068710.1</v>
          </cell>
          <cell r="G7142" t="str">
            <v>Solyc08g068720.1</v>
          </cell>
          <cell r="H7142" t="str">
            <v>Solyc08g068730.1</v>
          </cell>
          <cell r="I7142" t="str">
            <v>Solyc08g068770.3</v>
          </cell>
          <cell r="J7142" t="str">
            <v>Solyc08g068780.3</v>
          </cell>
          <cell r="K7142" t="str">
            <v>Solyc10g084640.1</v>
          </cell>
          <cell r="L7142" t="str">
            <v>Solyc12g096840.3</v>
          </cell>
        </row>
        <row r="7143">
          <cell r="A7143" t="str">
            <v>8.5 Polyamine metabolism.polyamine degradation</v>
          </cell>
          <cell r="B7143" t="str">
            <v>Solyc03g005160.5</v>
          </cell>
          <cell r="C7143" t="str">
            <v>Solyc08g079430.3</v>
          </cell>
          <cell r="D7143" t="str">
            <v>Solyc09g075930.2</v>
          </cell>
          <cell r="E7143" t="str">
            <v>Solyc09g075940.3</v>
          </cell>
          <cell r="F7143" t="str">
            <v>Solyc09g090490.3</v>
          </cell>
          <cell r="G7143" t="str">
            <v>Solyc01g087590.3</v>
          </cell>
          <cell r="H7143" t="str">
            <v>Solyc02g081390.3</v>
          </cell>
          <cell r="I7143" t="str">
            <v>Solyc03g031880.3</v>
          </cell>
          <cell r="J7143" t="str">
            <v>Solyc07g043590.3</v>
          </cell>
          <cell r="K7143" t="str">
            <v>Solyc12g006370.3</v>
          </cell>
          <cell r="L7143" t="str">
            <v>Solyc05g018880.1</v>
          </cell>
          <cell r="M7143" t="str">
            <v>Solyc07g039310.1</v>
          </cell>
          <cell r="N7143" t="str">
            <v>Solyc12g008850.3</v>
          </cell>
        </row>
        <row r="7144">
          <cell r="A7144" t="str">
            <v>8.5 Polyamine metabolism.polyamine degradation.copper-containing amine oxidase *(CuAO)</v>
          </cell>
          <cell r="B7144" t="str">
            <v>Solyc03g005160.5</v>
          </cell>
          <cell r="C7144" t="str">
            <v>Solyc08g079430.3</v>
          </cell>
          <cell r="D7144" t="str">
            <v>Solyc09g075930.2</v>
          </cell>
          <cell r="E7144" t="str">
            <v>Solyc09g075940.3</v>
          </cell>
          <cell r="F7144" t="str">
            <v>Solyc09g090490.3</v>
          </cell>
        </row>
        <row r="7145">
          <cell r="A7145" t="str">
            <v>8.5.2 Polyamine metabolism.polyamine degradation.FAD-dependent polyamine oxidase activities</v>
          </cell>
          <cell r="B7145" t="str">
            <v>Solyc01g087590.3</v>
          </cell>
          <cell r="C7145" t="str">
            <v>Solyc02g081390.3</v>
          </cell>
          <cell r="D7145" t="str">
            <v>Solyc03g031880.3</v>
          </cell>
          <cell r="E7145" t="str">
            <v>Solyc07g043590.3</v>
          </cell>
          <cell r="F7145" t="str">
            <v>Solyc12g006370.3</v>
          </cell>
          <cell r="G7145" t="str">
            <v>Solyc05g018880.1</v>
          </cell>
          <cell r="H7145" t="str">
            <v>Solyc07g039310.1</v>
          </cell>
          <cell r="I7145" t="str">
            <v>Solyc12g008850.3</v>
          </cell>
        </row>
        <row r="7146">
          <cell r="A7146" t="str">
            <v>8.5.2 Polyamine metabolism.polyamine degradation.FAD-dependent polyamine oxidase activities.cytoSolic polyamine oxidase *(PAO1)</v>
          </cell>
          <cell r="B7146" t="str">
            <v>Solyc01g087590.3</v>
          </cell>
        </row>
        <row r="7147">
          <cell r="A7147" t="str">
            <v>8.5.2.2 Polyamine metabolism.polyamine degradation.FAD-dependent polyamine oxidase activities.peroxisomal polyamine oxidase *(PAO2/3/4)</v>
          </cell>
          <cell r="B7147" t="str">
            <v>Solyc02g081390.3</v>
          </cell>
          <cell r="C7147" t="str">
            <v>Solyc03g031880.3</v>
          </cell>
          <cell r="D7147" t="str">
            <v>Solyc07g043590.3</v>
          </cell>
          <cell r="E7147" t="str">
            <v>Solyc12g006370.3</v>
          </cell>
        </row>
        <row r="7148">
          <cell r="A7148" t="str">
            <v>8.5.2.3 Polyamine metabolism.polyamine degradation.FAD-dependent polyamine oxidase activities.polyamine oxidase *(PAO5)</v>
          </cell>
          <cell r="B7148" t="str">
            <v>Solyc05g018880.1</v>
          </cell>
          <cell r="C7148" t="str">
            <v>Solyc07g039310.1</v>
          </cell>
          <cell r="D7148" t="str">
            <v>Solyc12g008850.3</v>
          </cell>
        </row>
        <row r="7149">
          <cell r="A7149" t="str">
            <v>8.6 Polyamine metabolism.polyamine transport</v>
          </cell>
          <cell r="B7149" t="str">
            <v>Solyc01g111800.4</v>
          </cell>
          <cell r="C7149" t="str">
            <v>Solyc08g005540.2</v>
          </cell>
          <cell r="D7149" t="str">
            <v>Solyc08g075710.3</v>
          </cell>
          <cell r="E7149" t="str">
            <v>Solyc08g078100.1</v>
          </cell>
        </row>
        <row r="7150">
          <cell r="A7150" t="str">
            <v>8.6.1 Polyamine metabolism.polyamine transport.polyamine transporter *(PUT)</v>
          </cell>
          <cell r="B7150" t="str">
            <v>Solyc01g111800.4</v>
          </cell>
          <cell r="C7150" t="str">
            <v>Solyc08g005540.2</v>
          </cell>
          <cell r="D7150" t="str">
            <v>Solyc08g075710.3</v>
          </cell>
          <cell r="E7150" t="str">
            <v>Solyc08g078100.1</v>
          </cell>
        </row>
        <row r="7151">
          <cell r="A7151" t="str">
            <v>9 Secondary metabolism</v>
          </cell>
          <cell r="B7151" t="str">
            <v>Solyc04g050930.3</v>
          </cell>
          <cell r="C7151" t="str">
            <v>Solyc02g090890.4</v>
          </cell>
          <cell r="D7151" t="str">
            <v>Solyc12g056940.2</v>
          </cell>
          <cell r="E7151" t="str">
            <v>Solyc09g061840.5</v>
          </cell>
          <cell r="F7151" t="str">
            <v>Solyc09g091470.3</v>
          </cell>
          <cell r="G7151" t="str">
            <v>Solyc03g097030.3</v>
          </cell>
          <cell r="H7151" t="str">
            <v>Solyc03g117870.3</v>
          </cell>
          <cell r="I7151" t="str">
            <v>Solyc06g068650.4</v>
          </cell>
          <cell r="J7151" t="str">
            <v>Solyc07g008360.2</v>
          </cell>
          <cell r="K7151" t="str">
            <v>Solyc12g042460.2</v>
          </cell>
          <cell r="L7151" t="str">
            <v>Solyc04g015100.3</v>
          </cell>
          <cell r="M7151" t="str">
            <v>Solyc05g017760.4</v>
          </cell>
          <cell r="N7151" t="str">
            <v>Solyc07g045350.4</v>
          </cell>
          <cell r="O7151" t="str">
            <v>Solyc08g007790.3</v>
          </cell>
          <cell r="P7151" t="str">
            <v>Solyc08g080170.3</v>
          </cell>
          <cell r="Q7151" t="str">
            <v>Solyc12g056450.2</v>
          </cell>
          <cell r="R7151" t="str">
            <v>Solyc02g038740.4</v>
          </cell>
          <cell r="S7151" t="str">
            <v>Solyc02g082260.3</v>
          </cell>
          <cell r="T7151" t="str">
            <v>Solyc03g032010.4</v>
          </cell>
          <cell r="U7151" t="str">
            <v>Solyc03g032020.5</v>
          </cell>
          <cell r="V7151" t="str">
            <v>Solyc01g098840.3</v>
          </cell>
          <cell r="W7151" t="str">
            <v>Solyc06g066310.3</v>
          </cell>
          <cell r="X7151" t="str">
            <v>Solyc08g076140.3</v>
          </cell>
          <cell r="Y7151" t="str">
            <v>Solyc04g009650.5</v>
          </cell>
          <cell r="Z7151" t="str">
            <v>Solyc11g007020.2</v>
          </cell>
          <cell r="AA7151" t="str">
            <v>Solyc04g056390.3</v>
          </cell>
          <cell r="AB7151" t="str">
            <v>Solyc05g055760.3</v>
          </cell>
          <cell r="AC7151" t="str">
            <v>Solyc04g077030.3</v>
          </cell>
          <cell r="AD7151" t="str">
            <v>Solyc04g077040.3</v>
          </cell>
          <cell r="AE7151" t="str">
            <v>Solyc01g067890.4</v>
          </cell>
          <cell r="AF7151" t="str">
            <v>Solyc08g066950.3</v>
          </cell>
          <cell r="AG7151" t="str">
            <v>Solyc11g010850.2</v>
          </cell>
          <cell r="AH7151" t="str">
            <v>Solyc03g114340.3</v>
          </cell>
          <cell r="AI7151" t="str">
            <v>Solyc01g102820.4</v>
          </cell>
          <cell r="AJ7151" t="str">
            <v>Solyc01g009010.3</v>
          </cell>
          <cell r="AK7151" t="str">
            <v>Solyc08g081570.3</v>
          </cell>
          <cell r="AL7151" t="str">
            <v>Solyc11g069380.2</v>
          </cell>
          <cell r="AM7151" t="str">
            <v>Solyc01g109300.3</v>
          </cell>
          <cell r="AN7151" t="str">
            <v>Solyc02g085700.1</v>
          </cell>
          <cell r="AO7151" t="str">
            <v>Solyc04g079960.1</v>
          </cell>
          <cell r="AP7151" t="str">
            <v>Solyc09g008920.3</v>
          </cell>
          <cell r="AQ7151" t="str">
            <v>Solyc10g005820.3</v>
          </cell>
          <cell r="AR7151" t="str">
            <v>Solyc10g005840.4</v>
          </cell>
          <cell r="AS7151" t="str">
            <v>Solyc12g015860.2</v>
          </cell>
          <cell r="AT7151" t="str">
            <v>Solyc02g085710.4</v>
          </cell>
          <cell r="AU7151" t="str">
            <v>Solyc02g085720.1</v>
          </cell>
          <cell r="AV7151" t="str">
            <v>Solyc11g011240.1</v>
          </cell>
          <cell r="AW7151" t="str">
            <v>Solyc04g005520.3</v>
          </cell>
          <cell r="AX7151" t="str">
            <v>Solyc01g101170.4</v>
          </cell>
          <cell r="AY7151" t="str">
            <v>Solyc01g101180.5</v>
          </cell>
          <cell r="AZ7151" t="str">
            <v>Solyc01g101190.3</v>
          </cell>
          <cell r="BA7151" t="str">
            <v>Solyc01g101210.4</v>
          </cell>
          <cell r="BB7151" t="str">
            <v>Solyc01g101220.3</v>
          </cell>
          <cell r="BC7151" t="str">
            <v>Solyc01g105850.3</v>
          </cell>
          <cell r="BD7151" t="str">
            <v>Solyc01g105870.3</v>
          </cell>
          <cell r="BE7151" t="str">
            <v>Solyc01g105880.4</v>
          </cell>
          <cell r="BF7151" t="str">
            <v>Solyc01g105890.3</v>
          </cell>
          <cell r="BG7151" t="str">
            <v>Solyc01g105900.2</v>
          </cell>
          <cell r="BH7151" t="str">
            <v>Solyc01g105920.3</v>
          </cell>
          <cell r="BI7151" t="str">
            <v>Solyc01g105940.3</v>
          </cell>
          <cell r="BJ7151" t="str">
            <v>Solyc01g105960.2</v>
          </cell>
          <cell r="BK7151" t="str">
            <v>Solyc02g079840.2</v>
          </cell>
          <cell r="BL7151" t="str">
            <v>Solyc02g079890.2</v>
          </cell>
          <cell r="BM7151" t="str">
            <v>Solyc02g079900.1</v>
          </cell>
          <cell r="BN7151" t="str">
            <v>Solyc03g006550.4</v>
          </cell>
          <cell r="BO7151" t="str">
            <v>Solyc03g007730.1</v>
          </cell>
          <cell r="BP7151" t="str">
            <v>Solyc03g124068.2</v>
          </cell>
          <cell r="BQ7151" t="str">
            <v>Solyc04g005110.1</v>
          </cell>
          <cell r="BR7151" t="str">
            <v>Solyc04g051620.3</v>
          </cell>
          <cell r="BS7151" t="str">
            <v>Solyc04g054380.1</v>
          </cell>
          <cell r="BT7151" t="str">
            <v>Solyc05g026590.2</v>
          </cell>
          <cell r="BU7151" t="str">
            <v>Solyc06g059930.4</v>
          </cell>
          <cell r="BV7151" t="str">
            <v>Solyc06g060010.4</v>
          </cell>
          <cell r="BW7151" t="str">
            <v>Solyc06g060180.3</v>
          </cell>
          <cell r="BX7151" t="str">
            <v>Solyc07g008690.3</v>
          </cell>
          <cell r="BY7151" t="str">
            <v>Solyc07g051940.5</v>
          </cell>
          <cell r="BZ7151" t="str">
            <v>Solyc07g052120.5</v>
          </cell>
          <cell r="CA7151" t="str">
            <v>Solyc07g052150.4</v>
          </cell>
          <cell r="CB7151" t="str">
            <v>Solyc08g005640.4</v>
          </cell>
          <cell r="CC7151" t="str">
            <v>Solyc09g092470.2</v>
          </cell>
          <cell r="CD7151" t="str">
            <v>Solyc10g005390.4</v>
          </cell>
          <cell r="CE7151" t="str">
            <v>Solyc10g005410.5</v>
          </cell>
          <cell r="CF7151" t="str">
            <v>Solyc12g006570.2</v>
          </cell>
          <cell r="CG7151" t="str">
            <v>Solyc12g019240.3</v>
          </cell>
          <cell r="CH7151" t="str">
            <v>Solyc04g070980.4</v>
          </cell>
          <cell r="CI7151" t="str">
            <v>Solyc05g047580.5</v>
          </cell>
          <cell r="CJ7151" t="str">
            <v>Solyc07g042630.4</v>
          </cell>
          <cell r="CK7151" t="str">
            <v>Solyc12g006505.2</v>
          </cell>
          <cell r="CL7151" t="str">
            <v>Solyc12g006520.3</v>
          </cell>
          <cell r="CM7151" t="str">
            <v>Solyc12g006530.2</v>
          </cell>
          <cell r="CN7151" t="str">
            <v>Solyc01g110290.3</v>
          </cell>
          <cell r="CO7151" t="str">
            <v>Solyc10g079040.3</v>
          </cell>
          <cell r="CP7151" t="str">
            <v>Solyc10g079060.2</v>
          </cell>
          <cell r="CQ7151" t="str">
            <v>Solyc02g063523.1</v>
          </cell>
          <cell r="CR7151" t="str">
            <v>Solyc02g063527.2</v>
          </cell>
          <cell r="CS7151" t="str">
            <v>Solyc02g063547.1</v>
          </cell>
          <cell r="CT7151" t="str">
            <v>Solyc04g077440.4</v>
          </cell>
          <cell r="CU7151" t="str">
            <v>Solyc01g005940.4</v>
          </cell>
          <cell r="CV7151" t="str">
            <v>Solyc02g081330.4</v>
          </cell>
          <cell r="CW7151" t="str">
            <v>Solyc03g031860.3</v>
          </cell>
          <cell r="CX7151" t="str">
            <v>Solyc03g123760.3</v>
          </cell>
          <cell r="CY7151" t="str">
            <v>Solyc12g098710.2</v>
          </cell>
          <cell r="CZ7151" t="str">
            <v>Solyc01g097810.3</v>
          </cell>
          <cell r="DA7151" t="str">
            <v>Solyc12g008980.3</v>
          </cell>
          <cell r="DB7151" t="str">
            <v>Solyc04g040190.1</v>
          </cell>
          <cell r="DC7151" t="str">
            <v>Solyc06g074240.3</v>
          </cell>
          <cell r="DD7151" t="str">
            <v>Solyc10g079480.1</v>
          </cell>
          <cell r="DE7151" t="str">
            <v>Solyc10g081650.2</v>
          </cell>
          <cell r="DF7151" t="str">
            <v>Solyc03g007960.3</v>
          </cell>
          <cell r="DG7151" t="str">
            <v>Solyc06g036260.3</v>
          </cell>
          <cell r="DH7151" t="str">
            <v>Solyc04g051190.3</v>
          </cell>
          <cell r="DI7151" t="str">
            <v>Solyc10g083790.3</v>
          </cell>
          <cell r="DJ7151" t="str">
            <v>Solyc05g016330.3</v>
          </cell>
          <cell r="DK7151" t="str">
            <v>Solyc02g063170.3</v>
          </cell>
          <cell r="DL7151" t="str">
            <v>Solyc02g086050.3</v>
          </cell>
          <cell r="DM7151" t="str">
            <v>Solyc03g034240.4</v>
          </cell>
          <cell r="DN7151" t="str">
            <v>Solyc12g041880.2</v>
          </cell>
          <cell r="DO7151" t="str">
            <v>Solyc01g087250.3</v>
          </cell>
          <cell r="DP7151" t="str">
            <v>Solyc08g075480.4</v>
          </cell>
          <cell r="DQ7151" t="str">
            <v>Solyc08g075490.5</v>
          </cell>
          <cell r="DR7151" t="str">
            <v>Solyc08g066720.3</v>
          </cell>
          <cell r="DS7151" t="str">
            <v>Solyc11g071227.1</v>
          </cell>
          <cell r="DT7151" t="str">
            <v>Solyc00g500095.1</v>
          </cell>
          <cell r="DU7151" t="str">
            <v>Solyc00g500353.1</v>
          </cell>
          <cell r="DV7151" t="str">
            <v>Solyc03g042560.3</v>
          </cell>
          <cell r="DW7151" t="str">
            <v>Solyc05g056170.3</v>
          </cell>
          <cell r="DX7151" t="str">
            <v>Solyc09g007890.1</v>
          </cell>
          <cell r="DY7151" t="str">
            <v>Solyc09g007900.5</v>
          </cell>
          <cell r="DZ7151" t="str">
            <v>Solyc09g007920.4</v>
          </cell>
          <cell r="EA7151" t="str">
            <v>Solyc10g011925.2</v>
          </cell>
          <cell r="EB7151" t="str">
            <v>Solyc10g086180.2</v>
          </cell>
          <cell r="EC7151" t="str">
            <v>Solyc03g120320.1</v>
          </cell>
          <cell r="ED7151" t="str">
            <v>Solyc03g120330.1</v>
          </cell>
          <cell r="EE7151" t="str">
            <v>Solyc06g066770.1</v>
          </cell>
          <cell r="EF7151" t="str">
            <v>Solyc10g080610.1</v>
          </cell>
          <cell r="EG7151" t="str">
            <v>Solyc01g005970.3</v>
          </cell>
          <cell r="EH7151" t="str">
            <v>Solyc01g022740.3</v>
          </cell>
          <cell r="EI7151" t="str">
            <v>Solyc06g150137.1</v>
          </cell>
          <cell r="EJ7151" t="str">
            <v>Solyc06g054520.2</v>
          </cell>
          <cell r="EK7151" t="str">
            <v>Solyc07g043680.3</v>
          </cell>
          <cell r="EL7151" t="str">
            <v>Solyc07g043717.1</v>
          </cell>
          <cell r="EM7151" t="str">
            <v>Solyc07g044710.2</v>
          </cell>
          <cell r="EN7151" t="str">
            <v>Solyc07g044720.3</v>
          </cell>
          <cell r="EO7151" t="str">
            <v>Solyc07g044730.4</v>
          </cell>
          <cell r="EP7151" t="str">
            <v>Solyc12g011160.2</v>
          </cell>
          <cell r="EQ7151" t="str">
            <v>Solyc05g055700.3</v>
          </cell>
          <cell r="ER7151" t="str">
            <v>Solyc05g053170.3</v>
          </cell>
          <cell r="ES7151" t="str">
            <v>Solyc05g053550.3</v>
          </cell>
          <cell r="ET7151" t="str">
            <v>Solyc09g091510.3</v>
          </cell>
          <cell r="EU7151" t="str">
            <v>Solyc12g098090.1</v>
          </cell>
          <cell r="EV7151" t="str">
            <v>Solyc05g005150.1</v>
          </cell>
          <cell r="EW7151" t="str">
            <v>Solyc05g010310.3</v>
          </cell>
          <cell r="EX7151" t="str">
            <v>Solyc05g010320.4</v>
          </cell>
          <cell r="EY7151" t="str">
            <v>Solyc05g052240.3</v>
          </cell>
          <cell r="EZ7151" t="str">
            <v>Solyc03g080190.3</v>
          </cell>
          <cell r="FA7151" t="str">
            <v>Solyc02g083860.3</v>
          </cell>
          <cell r="FB7151" t="str">
            <v>Solyc03g115220.5</v>
          </cell>
          <cell r="FC7151" t="str">
            <v>Solyc11g013110.2</v>
          </cell>
          <cell r="FD7151" t="str">
            <v>Solyc01g107780.4</v>
          </cell>
          <cell r="FE7151" t="str">
            <v>Solyc01g107810.2</v>
          </cell>
          <cell r="FF7151" t="str">
            <v>Solyc01g107820.2</v>
          </cell>
          <cell r="FG7151" t="str">
            <v>Solyc10g083440.3</v>
          </cell>
          <cell r="FH7151" t="str">
            <v>Solyc03g114710.4</v>
          </cell>
          <cell r="FI7151" t="str">
            <v>Solyc02g078650.4</v>
          </cell>
          <cell r="FJ7151" t="str">
            <v>Solyc08g074620.3</v>
          </cell>
          <cell r="FK7151" t="str">
            <v>Solyc08g074630.2</v>
          </cell>
          <cell r="FL7151" t="str">
            <v>Solyc08g074640.1</v>
          </cell>
          <cell r="FM7151" t="str">
            <v>Solyc08g074650.4</v>
          </cell>
          <cell r="FN7151" t="str">
            <v>Solyc08g074680.3</v>
          </cell>
          <cell r="FO7151" t="str">
            <v>Solyc08g074682.1</v>
          </cell>
          <cell r="FP7151" t="str">
            <v>Solyc08g074683.1</v>
          </cell>
          <cell r="FQ7151" t="str">
            <v>Solyc08g074690.3</v>
          </cell>
          <cell r="FR7151" t="str">
            <v>Solyc01g010260.3</v>
          </cell>
          <cell r="FS7151" t="str">
            <v>Solyc09g075670.1</v>
          </cell>
          <cell r="FT7151" t="str">
            <v>Solyc03g033970.1</v>
          </cell>
          <cell r="FU7151" t="str">
            <v>Solyc03g044725.2</v>
          </cell>
          <cell r="FV7151" t="str">
            <v>Solyc03g044720.2</v>
          </cell>
          <cell r="FW7151" t="str">
            <v>Solyc04g080550.5</v>
          </cell>
          <cell r="FX7151" t="str">
            <v>Solyc10g052490.2</v>
          </cell>
          <cell r="FY7151" t="str">
            <v>Solyc10g052500.2</v>
          </cell>
          <cell r="FZ7151" t="str">
            <v>Solyc10g052510.2</v>
          </cell>
          <cell r="GA7151" t="str">
            <v>Solyc02g085020.4</v>
          </cell>
          <cell r="GB7151" t="str">
            <v>Solyc08g080040.4</v>
          </cell>
          <cell r="GC7151" t="str">
            <v>Solyc03g031470.3</v>
          </cell>
          <cell r="GD7151" t="str">
            <v>Solyc06g066160.3</v>
          </cell>
          <cell r="GE7151" t="str">
            <v>Solyc08g081780.1</v>
          </cell>
          <cell r="GF7151" t="str">
            <v>Solyc08g081790.3</v>
          </cell>
          <cell r="GG7151" t="str">
            <v>Solyc08g081800.1</v>
          </cell>
          <cell r="GH7151" t="str">
            <v>Solyc07g008300.3</v>
          </cell>
          <cell r="GI7151" t="str">
            <v>Solyc07g008310.3</v>
          </cell>
          <cell r="GJ7151" t="str">
            <v>Solyc03g113800.3</v>
          </cell>
          <cell r="GK7151" t="str">
            <v>Solyc06g071290.3</v>
          </cell>
        </row>
        <row r="7152">
          <cell r="A7152" t="str">
            <v>9.1 Secondary metabolism.terpenoids</v>
          </cell>
          <cell r="B7152" t="str">
            <v>Solyc04g050930.3</v>
          </cell>
          <cell r="C7152" t="str">
            <v>Solyc02g090890.4</v>
          </cell>
          <cell r="D7152" t="str">
            <v>Solyc04g015100.3</v>
          </cell>
          <cell r="E7152" t="str">
            <v>Solyc05g017760.4</v>
          </cell>
          <cell r="F7152" t="str">
            <v>Solyc07g045350.4</v>
          </cell>
          <cell r="G7152" t="str">
            <v>Solyc08g007790.3</v>
          </cell>
          <cell r="H7152" t="str">
            <v>Solyc08g080170.3</v>
          </cell>
          <cell r="I7152" t="str">
            <v>Solyc12g056450.2</v>
          </cell>
          <cell r="J7152" t="str">
            <v>Solyc02g038740.4</v>
          </cell>
          <cell r="K7152" t="str">
            <v>Solyc02g082260.3</v>
          </cell>
          <cell r="L7152" t="str">
            <v>Solyc03g032010.4</v>
          </cell>
          <cell r="M7152" t="str">
            <v>Solyc03g032020.5</v>
          </cell>
          <cell r="N7152" t="str">
            <v>Solyc01g098840.3</v>
          </cell>
          <cell r="O7152" t="str">
            <v>Solyc06g066310.3</v>
          </cell>
          <cell r="P7152" t="str">
            <v>Solyc08g076140.3</v>
          </cell>
          <cell r="Q7152" t="str">
            <v>Solyc04g009650.5</v>
          </cell>
          <cell r="R7152" t="str">
            <v>Solyc11g007020.2</v>
          </cell>
          <cell r="S7152" t="str">
            <v>Solyc04g056390.3</v>
          </cell>
          <cell r="T7152" t="str">
            <v>Solyc05g055760.3</v>
          </cell>
          <cell r="U7152" t="str">
            <v>Solyc04g077030.3</v>
          </cell>
          <cell r="V7152" t="str">
            <v>Solyc04g077040.3</v>
          </cell>
          <cell r="W7152" t="str">
            <v>Solyc01g067890.4</v>
          </cell>
          <cell r="X7152" t="str">
            <v>Solyc08g066950.3</v>
          </cell>
          <cell r="Y7152" t="str">
            <v>Solyc11g010850.2</v>
          </cell>
          <cell r="Z7152" t="str">
            <v>Solyc03g114340.3</v>
          </cell>
          <cell r="AA7152" t="str">
            <v>Solyc01g102820.4</v>
          </cell>
          <cell r="AB7152" t="str">
            <v>Solyc01g009010.3</v>
          </cell>
          <cell r="AC7152" t="str">
            <v>Solyc08g081570.3</v>
          </cell>
          <cell r="AD7152" t="str">
            <v>Solyc11g069380.2</v>
          </cell>
          <cell r="AE7152" t="str">
            <v>Solyc01g109300.3</v>
          </cell>
          <cell r="AF7152" t="str">
            <v>Solyc02g085700.1</v>
          </cell>
          <cell r="AG7152" t="str">
            <v>Solyc04g079960.1</v>
          </cell>
          <cell r="AH7152" t="str">
            <v>Solyc09g008920.3</v>
          </cell>
          <cell r="AI7152" t="str">
            <v>Solyc10g005820.3</v>
          </cell>
          <cell r="AJ7152" t="str">
            <v>Solyc10g005840.4</v>
          </cell>
          <cell r="AK7152" t="str">
            <v>Solyc12g015860.2</v>
          </cell>
          <cell r="AL7152" t="str">
            <v>Solyc02g085710.4</v>
          </cell>
          <cell r="AM7152" t="str">
            <v>Solyc02g085720.1</v>
          </cell>
          <cell r="AN7152" t="str">
            <v>Solyc11g011240.1</v>
          </cell>
          <cell r="AO7152" t="str">
            <v>Solyc04g005520.3</v>
          </cell>
          <cell r="AP7152" t="str">
            <v>Solyc01g101170.4</v>
          </cell>
          <cell r="AQ7152" t="str">
            <v>Solyc01g101180.5</v>
          </cell>
          <cell r="AR7152" t="str">
            <v>Solyc01g101190.3</v>
          </cell>
          <cell r="AS7152" t="str">
            <v>Solyc01g101210.4</v>
          </cell>
          <cell r="AT7152" t="str">
            <v>Solyc01g101220.3</v>
          </cell>
          <cell r="AU7152" t="str">
            <v>Solyc01g105850.3</v>
          </cell>
          <cell r="AV7152" t="str">
            <v>Solyc01g105870.3</v>
          </cell>
          <cell r="AW7152" t="str">
            <v>Solyc01g105880.4</v>
          </cell>
          <cell r="AX7152" t="str">
            <v>Solyc01g105890.3</v>
          </cell>
          <cell r="AY7152" t="str">
            <v>Solyc01g105900.2</v>
          </cell>
          <cell r="AZ7152" t="str">
            <v>Solyc01g105920.3</v>
          </cell>
          <cell r="BA7152" t="str">
            <v>Solyc01g105940.3</v>
          </cell>
          <cell r="BB7152" t="str">
            <v>Solyc01g105960.2</v>
          </cell>
          <cell r="BC7152" t="str">
            <v>Solyc02g079840.2</v>
          </cell>
          <cell r="BD7152" t="str">
            <v>Solyc02g079890.2</v>
          </cell>
          <cell r="BE7152" t="str">
            <v>Solyc02g079900.1</v>
          </cell>
          <cell r="BF7152" t="str">
            <v>Solyc03g006550.4</v>
          </cell>
          <cell r="BG7152" t="str">
            <v>Solyc03g007730.1</v>
          </cell>
          <cell r="BH7152" t="str">
            <v>Solyc03g124068.2</v>
          </cell>
          <cell r="BI7152" t="str">
            <v>Solyc04g005110.1</v>
          </cell>
          <cell r="BJ7152" t="str">
            <v>Solyc04g051620.3</v>
          </cell>
          <cell r="BK7152" t="str">
            <v>Solyc04g054380.1</v>
          </cell>
          <cell r="BL7152" t="str">
            <v>Solyc05g026590.2</v>
          </cell>
          <cell r="BM7152" t="str">
            <v>Solyc06g059930.4</v>
          </cell>
          <cell r="BN7152" t="str">
            <v>Solyc06g060010.4</v>
          </cell>
          <cell r="BO7152" t="str">
            <v>Solyc06g060180.3</v>
          </cell>
          <cell r="BP7152" t="str">
            <v>Solyc07g008690.3</v>
          </cell>
          <cell r="BQ7152" t="str">
            <v>Solyc07g051940.5</v>
          </cell>
          <cell r="BR7152" t="str">
            <v>Solyc07g052120.5</v>
          </cell>
          <cell r="BS7152" t="str">
            <v>Solyc07g052150.4</v>
          </cell>
          <cell r="BT7152" t="str">
            <v>Solyc08g005640.4</v>
          </cell>
          <cell r="BU7152" t="str">
            <v>Solyc09g092470.2</v>
          </cell>
          <cell r="BV7152" t="str">
            <v>Solyc10g005390.4</v>
          </cell>
          <cell r="BW7152" t="str">
            <v>Solyc10g005410.5</v>
          </cell>
          <cell r="BX7152" t="str">
            <v>Solyc12g006570.2</v>
          </cell>
          <cell r="BY7152" t="str">
            <v>Solyc12g019240.3</v>
          </cell>
          <cell r="BZ7152" t="str">
            <v>Solyc04g070980.4</v>
          </cell>
          <cell r="CA7152" t="str">
            <v>Solyc05g047580.5</v>
          </cell>
          <cell r="CB7152" t="str">
            <v>Solyc07g042630.4</v>
          </cell>
          <cell r="CC7152" t="str">
            <v>Solyc12g006505.2</v>
          </cell>
          <cell r="CD7152" t="str">
            <v>Solyc12g006520.3</v>
          </cell>
          <cell r="CE7152" t="str">
            <v>Solyc12g006530.2</v>
          </cell>
          <cell r="CF7152" t="str">
            <v>Solyc01g110290.3</v>
          </cell>
          <cell r="CG7152" t="str">
            <v>Solyc10g079040.3</v>
          </cell>
          <cell r="CH7152" t="str">
            <v>Solyc10g079060.2</v>
          </cell>
          <cell r="CI7152" t="str">
            <v>Solyc02g063523.1</v>
          </cell>
          <cell r="CJ7152" t="str">
            <v>Solyc02g063527.2</v>
          </cell>
          <cell r="CK7152" t="str">
            <v>Solyc02g063547.1</v>
          </cell>
          <cell r="CL7152" t="str">
            <v>Solyc04g077440.4</v>
          </cell>
          <cell r="CM7152" t="str">
            <v>Solyc01g005940.4</v>
          </cell>
          <cell r="CN7152" t="str">
            <v>Solyc02g081330.4</v>
          </cell>
          <cell r="CO7152" t="str">
            <v>Solyc03g031860.3</v>
          </cell>
          <cell r="CP7152" t="str">
            <v>Solyc03g123760.3</v>
          </cell>
          <cell r="CQ7152" t="str">
            <v>Solyc12g098710.2</v>
          </cell>
          <cell r="CR7152" t="str">
            <v>Solyc01g097810.3</v>
          </cell>
          <cell r="CS7152" t="str">
            <v>Solyc12g008980.3</v>
          </cell>
          <cell r="CT7152" t="str">
            <v>Solyc04g040190.1</v>
          </cell>
          <cell r="CU7152" t="str">
            <v>Solyc06g074240.3</v>
          </cell>
          <cell r="CV7152" t="str">
            <v>Solyc10g079480.1</v>
          </cell>
          <cell r="CW7152" t="str">
            <v>Solyc10g081650.2</v>
          </cell>
          <cell r="CX7152" t="str">
            <v>Solyc03g007960.3</v>
          </cell>
          <cell r="CY7152" t="str">
            <v>Solyc06g036260.3</v>
          </cell>
          <cell r="CZ7152" t="str">
            <v>Solyc04g051190.3</v>
          </cell>
          <cell r="DA7152" t="str">
            <v>Solyc10g083790.3</v>
          </cell>
          <cell r="DB7152" t="str">
            <v>Solyc05g016330.3</v>
          </cell>
          <cell r="DC7152" t="str">
            <v>Solyc02g063170.3</v>
          </cell>
          <cell r="DD7152" t="str">
            <v>Solyc02g086050.3</v>
          </cell>
          <cell r="DE7152" t="str">
            <v>Solyc03g034240.4</v>
          </cell>
          <cell r="DF7152" t="str">
            <v>Solyc12g041880.2</v>
          </cell>
          <cell r="DG7152" t="str">
            <v>Solyc01g087250.3</v>
          </cell>
          <cell r="DH7152" t="str">
            <v>Solyc08g075480.4</v>
          </cell>
          <cell r="DI7152" t="str">
            <v>Solyc08g075490.5</v>
          </cell>
          <cell r="DJ7152" t="str">
            <v>Solyc08g066720.3</v>
          </cell>
          <cell r="DK7152" t="str">
            <v>Solyc11g071227.1</v>
          </cell>
        </row>
        <row r="7153">
          <cell r="A7153" t="str">
            <v>9.1 Secondary metabolism.terpenoids.mevalonate pathway</v>
          </cell>
          <cell r="B7153" t="str">
            <v>Solyc04g015100.3</v>
          </cell>
          <cell r="C7153" t="str">
            <v>Solyc05g017760.4</v>
          </cell>
          <cell r="D7153" t="str">
            <v>Solyc07g045350.4</v>
          </cell>
          <cell r="E7153" t="str">
            <v>Solyc08g007790.3</v>
          </cell>
          <cell r="F7153" t="str">
            <v>Solyc08g080170.3</v>
          </cell>
          <cell r="G7153" t="str">
            <v>Solyc12g056450.2</v>
          </cell>
          <cell r="H7153" t="str">
            <v>Solyc02g038740.4</v>
          </cell>
          <cell r="I7153" t="str">
            <v>Solyc02g082260.3</v>
          </cell>
          <cell r="J7153" t="str">
            <v>Solyc03g032010.4</v>
          </cell>
          <cell r="K7153" t="str">
            <v>Solyc03g032020.5</v>
          </cell>
          <cell r="L7153" t="str">
            <v>Solyc01g098840.3</v>
          </cell>
          <cell r="M7153" t="str">
            <v>Solyc06g066310.3</v>
          </cell>
          <cell r="N7153" t="str">
            <v>Solyc08g076140.3</v>
          </cell>
          <cell r="O7153" t="str">
            <v>Solyc04g009650.5</v>
          </cell>
          <cell r="P7153" t="str">
            <v>Solyc11g007020.2</v>
          </cell>
          <cell r="Q7153" t="str">
            <v>Solyc04g056390.3</v>
          </cell>
          <cell r="R7153" t="str">
            <v>Solyc05g055760.3</v>
          </cell>
        </row>
        <row r="7154">
          <cell r="A7154" t="str">
            <v>9.1.1 Secondary metabolism.terpenoids.mevalonate pathway.acetyl-CoA C-acyltransferase</v>
          </cell>
          <cell r="B7154" t="str">
            <v>Solyc04g015100.3</v>
          </cell>
          <cell r="C7154" t="str">
            <v>Solyc05g017760.4</v>
          </cell>
          <cell r="D7154" t="str">
            <v>Solyc07g045350.4</v>
          </cell>
        </row>
        <row r="7155">
          <cell r="A7155" t="str">
            <v>9.1.2 Secondary metabolism.terpenoids.mevalonate pathway.3-hydroxy-3-methylglutaryl-CoA synthase</v>
          </cell>
          <cell r="B7155" t="str">
            <v>Solyc08g007790.3</v>
          </cell>
          <cell r="C7155" t="str">
            <v>Solyc08g080170.3</v>
          </cell>
          <cell r="D7155" t="str">
            <v>Solyc12g056450.2</v>
          </cell>
        </row>
        <row r="7156">
          <cell r="A7156" t="str">
            <v>9.1.3 Secondary metabolism.terpenoids.mevalonate pathway.3-hydroxy-3-methylglutaryl-CoA reductase</v>
          </cell>
          <cell r="B7156" t="str">
            <v>Solyc02g038740.4</v>
          </cell>
          <cell r="C7156" t="str">
            <v>Solyc02g082260.3</v>
          </cell>
          <cell r="D7156" t="str">
            <v>Solyc03g032010.4</v>
          </cell>
          <cell r="E7156" t="str">
            <v>Solyc03g032020.5</v>
          </cell>
        </row>
        <row r="7157">
          <cell r="A7157" t="str">
            <v>9.1.4 Secondary metabolism.terpenoids.mevalonate pathway.mevalonate kinase *(MVK)</v>
          </cell>
          <cell r="B7157" t="str">
            <v>Solyc01g098840.3</v>
          </cell>
        </row>
        <row r="7158">
          <cell r="A7158" t="str">
            <v>9.1.5 Secondary metabolism.terpenoids.mevalonate pathway.phosphomevalonate kinase *(PMK)</v>
          </cell>
          <cell r="B7158" t="str">
            <v>Solyc06g066310.3</v>
          </cell>
          <cell r="C7158" t="str">
            <v>Solyc08g076140.3</v>
          </cell>
        </row>
        <row r="7159">
          <cell r="A7159" t="str">
            <v>9.1.6 Secondary metabolism.terpenoids.mevalonate pathway.mevalonate diphosphate decarboxylase</v>
          </cell>
          <cell r="B7159" t="str">
            <v>Solyc04g009650.5</v>
          </cell>
          <cell r="C7159" t="str">
            <v>Solyc11g007020.2</v>
          </cell>
        </row>
        <row r="7160">
          <cell r="A7160" t="str">
            <v>9.1.7 Secondary metabolism.terpenoids.mevalonate pathway.isopentenyl diphosphate isomerase</v>
          </cell>
          <cell r="B7160" t="str">
            <v>Solyc04g056390.3</v>
          </cell>
          <cell r="C7160" t="str">
            <v>Solyc05g055760.3</v>
          </cell>
        </row>
        <row r="7161">
          <cell r="A7161" t="str">
            <v>9.1.2 Secondary metabolism.terpenoids.methylerythritol phosphate (MEP) pathway</v>
          </cell>
          <cell r="B7161" t="str">
            <v>Solyc04g077030.3</v>
          </cell>
          <cell r="C7161" t="str">
            <v>Solyc04g077040.3</v>
          </cell>
          <cell r="D7161" t="str">
            <v>Solyc01g067890.4</v>
          </cell>
          <cell r="E7161" t="str">
            <v>Solyc08g066950.3</v>
          </cell>
          <cell r="F7161" t="str">
            <v>Solyc11g010850.2</v>
          </cell>
          <cell r="G7161" t="str">
            <v>Solyc03g114340.3</v>
          </cell>
          <cell r="H7161" t="str">
            <v>Solyc01g102820.4</v>
          </cell>
          <cell r="I7161" t="str">
            <v>Solyc01g009010.3</v>
          </cell>
          <cell r="J7161" t="str">
            <v>Solyc08g081570.3</v>
          </cell>
          <cell r="K7161" t="str">
            <v>Solyc11g069380.2</v>
          </cell>
          <cell r="L7161" t="str">
            <v>Solyc01g109300.3</v>
          </cell>
        </row>
        <row r="7162">
          <cell r="A7162" t="str">
            <v>9.1.2 Secondary metabolism.terpenoids.methylerythritol phosphate (MEP) pathway.1-deoxy-d-xylulose 5-phosphate import</v>
          </cell>
          <cell r="B7162" t="str">
            <v>Solyc04g077030.3</v>
          </cell>
          <cell r="C7162" t="str">
            <v>Solyc04g077040.3</v>
          </cell>
        </row>
        <row r="7163">
          <cell r="A7163" t="str">
            <v>9.1.2 Secondary metabolism.terpenoids.methylerythritol phosphate (MEP) pathway.1-deoxy-d-xylulose 5-phosphate import.D-xylulose kinase</v>
          </cell>
          <cell r="B7163" t="str">
            <v>Solyc04g077030.3</v>
          </cell>
          <cell r="C7163" t="str">
            <v>Solyc04g077040.3</v>
          </cell>
        </row>
        <row r="7164">
          <cell r="A7164" t="str">
            <v>9.1.2.2 Secondary metabolism.terpenoids.methylerythritol phosphate (MEP) pathway.1-deoxy-D-xylulose 5-phosphate synthase *(DXS)</v>
          </cell>
          <cell r="B7164" t="str">
            <v>Solyc01g067890.4</v>
          </cell>
          <cell r="C7164" t="str">
            <v>Solyc08g066950.3</v>
          </cell>
          <cell r="D7164" t="str">
            <v>Solyc11g010850.2</v>
          </cell>
        </row>
        <row r="7165">
          <cell r="A7165" t="str">
            <v>9.1.2.3 Secondary metabolism.terpenoids.methylerythritol phosphate (MEP) pathway.1-deoxy-D-xylulose 5-phosphate reductase *(DXR)</v>
          </cell>
          <cell r="B7165" t="str">
            <v>Solyc03g114340.3</v>
          </cell>
        </row>
        <row r="7166">
          <cell r="A7166" t="str">
            <v>9.1.2.4 Secondary metabolism.terpenoids.methylerythritol phosphate (MEP) pathway.4-diphosphocytidyl-2-C-methyl-D-erythritol synthase</v>
          </cell>
          <cell r="B7166" t="str">
            <v>Solyc01g102820.4</v>
          </cell>
        </row>
        <row r="7167">
          <cell r="A7167" t="str">
            <v>9.1.2.5 Secondary metabolism.terpenoids.methylerythritol phosphate (MEP) pathway.4-diphosphocytidyl-2-C-methyl-D-erythritol kinase</v>
          </cell>
          <cell r="B7167" t="str">
            <v>Solyc01g009010.3</v>
          </cell>
        </row>
        <row r="7168">
          <cell r="A7168" t="str">
            <v>9.1.2.6 Secondary metabolism.terpenoids.methylerythritol phosphate (MEP) pathway.2-C-methyl-D-erythritol 2,4-cyclodiphosphate synthase</v>
          </cell>
          <cell r="B7168" t="str">
            <v>Solyc08g081570.3</v>
          </cell>
        </row>
        <row r="7169">
          <cell r="A7169" t="str">
            <v>9.1.2.7 Secondary metabolism.terpenoids.methylerythritol phosphate (MEP) pathway.4-hydroxy-3-methylbut-2-enyl diphosphate synthase</v>
          </cell>
          <cell r="B7169" t="str">
            <v>Solyc11g069380.2</v>
          </cell>
        </row>
        <row r="7170">
          <cell r="A7170" t="str">
            <v>9.1.2.8 Secondary metabolism.terpenoids.methylerythritol phosphate (MEP) pathway.4-hydroxy-3-methylbut-2-enyl diphosphate reductase</v>
          </cell>
          <cell r="B7170" t="str">
            <v>Solyc01g109300.3</v>
          </cell>
        </row>
        <row r="7171">
          <cell r="A7171" t="str">
            <v>9.1.3 Secondary metabolism.terpenoids.isoprenyl diphosphate biosynthesis</v>
          </cell>
          <cell r="B7171" t="str">
            <v>Solyc02g085700.1</v>
          </cell>
          <cell r="C7171" t="str">
            <v>Solyc04g079960.1</v>
          </cell>
          <cell r="D7171" t="str">
            <v>Solyc09g008920.3</v>
          </cell>
          <cell r="E7171" t="str">
            <v>Solyc10g005820.3</v>
          </cell>
          <cell r="F7171" t="str">
            <v>Solyc10g005840.4</v>
          </cell>
          <cell r="G7171" t="str">
            <v>Solyc12g015860.2</v>
          </cell>
          <cell r="H7171" t="str">
            <v>Solyc02g085710.4</v>
          </cell>
          <cell r="I7171" t="str">
            <v>Solyc02g085720.1</v>
          </cell>
          <cell r="J7171" t="str">
            <v>Solyc11g011240.1</v>
          </cell>
        </row>
        <row r="7172">
          <cell r="A7172" t="str">
            <v>9.1.3 Secondary metabolism.terpenoids.isoprenyl diphosphate biosynthesis.geranyl diphosphate synthase complex</v>
          </cell>
          <cell r="B7172" t="str">
            <v>Solyc02g085700.1</v>
          </cell>
          <cell r="C7172" t="str">
            <v>Solyc04g079960.1</v>
          </cell>
          <cell r="D7172" t="str">
            <v>Solyc09g008920.3</v>
          </cell>
        </row>
        <row r="7173">
          <cell r="A7173" t="str">
            <v>9.1.3 Secondary metabolism.terpenoids.isoprenyl diphosphate biosynthesis.geranyl diphosphate synthase complex.catalytic component *(LSU/IDS11)</v>
          </cell>
          <cell r="B7173" t="str">
            <v>Solyc02g085700.1</v>
          </cell>
          <cell r="C7173" t="str">
            <v>Solyc04g079960.1</v>
          </cell>
        </row>
        <row r="7174">
          <cell r="A7174" t="str">
            <v>9.1.3.2 Secondary metabolism.terpenoids.isoprenyl diphosphate biosynthesis.geranyl diphosphate synthase complex.regulatory subunit *(SSU/IDS12)</v>
          </cell>
          <cell r="B7174" t="str">
            <v>Solyc09g008920.3</v>
          </cell>
        </row>
        <row r="7175">
          <cell r="A7175" t="str">
            <v>9.1.3.2 Secondary metabolism.terpenoids.isoprenyl diphosphate biosynthesis.farnesyl diphosphate synthase</v>
          </cell>
          <cell r="B7175" t="str">
            <v>Solyc10g005820.3</v>
          </cell>
          <cell r="C7175" t="str">
            <v>Solyc10g005840.4</v>
          </cell>
          <cell r="D7175" t="str">
            <v>Solyc12g015860.2</v>
          </cell>
        </row>
        <row r="7176">
          <cell r="A7176" t="str">
            <v>9.1.3.3 Secondary metabolism.terpenoids.isoprenyl diphosphate biosynthesis.isoprenyl diphosphate synthase *(IDS)</v>
          </cell>
          <cell r="B7176" t="str">
            <v>Solyc02g085700.1</v>
          </cell>
          <cell r="C7176" t="str">
            <v>Solyc04g079960.1</v>
          </cell>
          <cell r="D7176" t="str">
            <v>Solyc09g008920.3</v>
          </cell>
          <cell r="E7176" t="str">
            <v>Solyc02g085710.4</v>
          </cell>
          <cell r="F7176" t="str">
            <v>Solyc02g085720.1</v>
          </cell>
          <cell r="G7176" t="str">
            <v>Solyc11g011240.1</v>
          </cell>
        </row>
        <row r="7177">
          <cell r="A7177" t="str">
            <v>9.1.4 Secondary metabolism.terpenoids.terpene biosynthesis</v>
          </cell>
          <cell r="B7177" t="str">
            <v>Solyc04g005520.3</v>
          </cell>
          <cell r="C7177" t="str">
            <v>Solyc01g101170.4</v>
          </cell>
          <cell r="D7177" t="str">
            <v>Solyc01g101180.5</v>
          </cell>
          <cell r="E7177" t="str">
            <v>Solyc01g101190.3</v>
          </cell>
          <cell r="F7177" t="str">
            <v>Solyc01g101210.4</v>
          </cell>
          <cell r="G7177" t="str">
            <v>Solyc01g101220.3</v>
          </cell>
          <cell r="H7177" t="str">
            <v>Solyc01g105850.3</v>
          </cell>
          <cell r="I7177" t="str">
            <v>Solyc01g105870.3</v>
          </cell>
          <cell r="J7177" t="str">
            <v>Solyc01g105880.4</v>
          </cell>
          <cell r="K7177" t="str">
            <v>Solyc01g105890.3</v>
          </cell>
          <cell r="L7177" t="str">
            <v>Solyc01g105900.2</v>
          </cell>
          <cell r="M7177" t="str">
            <v>Solyc01g105920.3</v>
          </cell>
          <cell r="N7177" t="str">
            <v>Solyc01g105940.3</v>
          </cell>
          <cell r="O7177" t="str">
            <v>Solyc01g105960.2</v>
          </cell>
          <cell r="P7177" t="str">
            <v>Solyc02g079840.2</v>
          </cell>
          <cell r="Q7177" t="str">
            <v>Solyc02g079890.2</v>
          </cell>
          <cell r="R7177" t="str">
            <v>Solyc02g079900.1</v>
          </cell>
          <cell r="S7177" t="str">
            <v>Solyc03g006550.4</v>
          </cell>
          <cell r="T7177" t="str">
            <v>Solyc03g007730.1</v>
          </cell>
          <cell r="U7177" t="str">
            <v>Solyc03g124068.2</v>
          </cell>
          <cell r="V7177" t="str">
            <v>Solyc04g005110.1</v>
          </cell>
          <cell r="W7177" t="str">
            <v>Solyc04g051620.3</v>
          </cell>
          <cell r="X7177" t="str">
            <v>Solyc04g054380.1</v>
          </cell>
          <cell r="Y7177" t="str">
            <v>Solyc05g026590.2</v>
          </cell>
          <cell r="Z7177" t="str">
            <v>Solyc06g059930.4</v>
          </cell>
          <cell r="AA7177" t="str">
            <v>Solyc06g060010.4</v>
          </cell>
          <cell r="AB7177" t="str">
            <v>Solyc06g060180.3</v>
          </cell>
          <cell r="AC7177" t="str">
            <v>Solyc07g008690.3</v>
          </cell>
          <cell r="AD7177" t="str">
            <v>Solyc07g051940.5</v>
          </cell>
          <cell r="AE7177" t="str">
            <v>Solyc07g052120.5</v>
          </cell>
          <cell r="AF7177" t="str">
            <v>Solyc07g052150.4</v>
          </cell>
          <cell r="AG7177" t="str">
            <v>Solyc08g005640.4</v>
          </cell>
          <cell r="AH7177" t="str">
            <v>Solyc09g092470.2</v>
          </cell>
          <cell r="AI7177" t="str">
            <v>Solyc10g005390.4</v>
          </cell>
          <cell r="AJ7177" t="str">
            <v>Solyc10g005410.5</v>
          </cell>
          <cell r="AK7177" t="str">
            <v>Solyc12g006570.2</v>
          </cell>
          <cell r="AL7177" t="str">
            <v>Solyc12g019240.3</v>
          </cell>
          <cell r="AM7177" t="str">
            <v>Solyc04g070980.4</v>
          </cell>
          <cell r="AN7177" t="str">
            <v>Solyc05g047580.5</v>
          </cell>
          <cell r="AO7177" t="str">
            <v>Solyc07g042630.4</v>
          </cell>
          <cell r="AP7177" t="str">
            <v>Solyc12g006505.2</v>
          </cell>
          <cell r="AQ7177" t="str">
            <v>Solyc12g006520.3</v>
          </cell>
          <cell r="AR7177" t="str">
            <v>Solyc12g006530.2</v>
          </cell>
        </row>
        <row r="7178">
          <cell r="A7178" t="str">
            <v>9.1.4 Secondary metabolism.terpenoids.terpene biosynthesis.isopentenyl phosphate kinase</v>
          </cell>
          <cell r="B7178" t="str">
            <v>Solyc04g005520.3</v>
          </cell>
        </row>
        <row r="7179">
          <cell r="A7179" t="str">
            <v>9.1.4.2 Secondary metabolism.terpenoids.terpene biosynthesis.mono-/sesquiterpene-/diterpene synthase</v>
          </cell>
          <cell r="B7179" t="str">
            <v>Solyc01g101170.4</v>
          </cell>
          <cell r="C7179" t="str">
            <v>Solyc01g101180.5</v>
          </cell>
          <cell r="D7179" t="str">
            <v>Solyc01g101190.3</v>
          </cell>
          <cell r="E7179" t="str">
            <v>Solyc01g101210.4</v>
          </cell>
          <cell r="F7179" t="str">
            <v>Solyc01g101220.3</v>
          </cell>
          <cell r="G7179" t="str">
            <v>Solyc01g105850.3</v>
          </cell>
          <cell r="H7179" t="str">
            <v>Solyc01g105870.3</v>
          </cell>
          <cell r="I7179" t="str">
            <v>Solyc01g105880.4</v>
          </cell>
          <cell r="J7179" t="str">
            <v>Solyc01g105890.3</v>
          </cell>
          <cell r="K7179" t="str">
            <v>Solyc01g105900.2</v>
          </cell>
          <cell r="L7179" t="str">
            <v>Solyc01g105920.3</v>
          </cell>
          <cell r="M7179" t="str">
            <v>Solyc01g105940.3</v>
          </cell>
          <cell r="N7179" t="str">
            <v>Solyc01g105960.2</v>
          </cell>
          <cell r="O7179" t="str">
            <v>Solyc02g079840.2</v>
          </cell>
          <cell r="P7179" t="str">
            <v>Solyc02g079890.2</v>
          </cell>
          <cell r="Q7179" t="str">
            <v>Solyc02g079900.1</v>
          </cell>
          <cell r="R7179" t="str">
            <v>Solyc03g006550.4</v>
          </cell>
          <cell r="S7179" t="str">
            <v>Solyc03g007730.1</v>
          </cell>
          <cell r="T7179" t="str">
            <v>Solyc03g124068.2</v>
          </cell>
          <cell r="U7179" t="str">
            <v>Solyc04g005110.1</v>
          </cell>
          <cell r="V7179" t="str">
            <v>Solyc04g051620.3</v>
          </cell>
          <cell r="W7179" t="str">
            <v>Solyc04g054380.1</v>
          </cell>
          <cell r="X7179" t="str">
            <v>Solyc05g026590.2</v>
          </cell>
          <cell r="Y7179" t="str">
            <v>Solyc06g059930.4</v>
          </cell>
          <cell r="Z7179" t="str">
            <v>Solyc06g060010.4</v>
          </cell>
          <cell r="AA7179" t="str">
            <v>Solyc06g060180.3</v>
          </cell>
          <cell r="AB7179" t="str">
            <v>Solyc07g008690.3</v>
          </cell>
          <cell r="AC7179" t="str">
            <v>Solyc07g051940.5</v>
          </cell>
          <cell r="AD7179" t="str">
            <v>Solyc07g052120.5</v>
          </cell>
          <cell r="AE7179" t="str">
            <v>Solyc07g052150.4</v>
          </cell>
          <cell r="AF7179" t="str">
            <v>Solyc08g005640.4</v>
          </cell>
          <cell r="AG7179" t="str">
            <v>Solyc09g092470.2</v>
          </cell>
          <cell r="AH7179" t="str">
            <v>Solyc10g005390.4</v>
          </cell>
          <cell r="AI7179" t="str">
            <v>Solyc10g005410.5</v>
          </cell>
          <cell r="AJ7179" t="str">
            <v>Solyc12g006570.2</v>
          </cell>
          <cell r="AK7179" t="str">
            <v>Solyc12g019240.3</v>
          </cell>
        </row>
        <row r="7180">
          <cell r="A7180" t="str">
            <v>9.1.4.3 Secondary metabolism.terpenoids.terpene biosynthesis.triterpenoid synthase</v>
          </cell>
          <cell r="B7180" t="str">
            <v>Solyc04g070980.4</v>
          </cell>
          <cell r="C7180" t="str">
            <v>Solyc05g047580.5</v>
          </cell>
          <cell r="D7180" t="str">
            <v>Solyc07g042630.4</v>
          </cell>
          <cell r="E7180" t="str">
            <v>Solyc12g006505.2</v>
          </cell>
          <cell r="F7180" t="str">
            <v>Solyc12g006520.3</v>
          </cell>
          <cell r="G7180" t="str">
            <v>Solyc12g006530.2</v>
          </cell>
        </row>
        <row r="7181">
          <cell r="A7181" t="str">
            <v>9.1.5 Secondary metabolism.terpenoids.cycloartenol biosynthesis</v>
          </cell>
          <cell r="B7181" t="str">
            <v>Solyc04g070980.4</v>
          </cell>
          <cell r="C7181" t="str">
            <v>Solyc01g110290.3</v>
          </cell>
          <cell r="D7181" t="str">
            <v>Solyc10g079040.3</v>
          </cell>
          <cell r="E7181" t="str">
            <v>Solyc10g079060.2</v>
          </cell>
          <cell r="F7181" t="str">
            <v>Solyc02g063523.1</v>
          </cell>
          <cell r="G7181" t="str">
            <v>Solyc02g063527.2</v>
          </cell>
          <cell r="H7181" t="str">
            <v>Solyc02g063547.1</v>
          </cell>
          <cell r="I7181" t="str">
            <v>Solyc04g077440.4</v>
          </cell>
        </row>
        <row r="7182">
          <cell r="A7182" t="str">
            <v>9.1.5 Secondary metabolism.terpenoids.cycloartenol biosynthesis.squalene synthase</v>
          </cell>
          <cell r="B7182" t="str">
            <v>Solyc01g110290.3</v>
          </cell>
          <cell r="C7182" t="str">
            <v>Solyc10g079040.3</v>
          </cell>
          <cell r="D7182" t="str">
            <v>Solyc10g079060.2</v>
          </cell>
        </row>
        <row r="7183">
          <cell r="A7183" t="str">
            <v>9.1.5.2 Secondary metabolism.terpenoids.cycloartenol biosynthesis.squalene epoxidase</v>
          </cell>
          <cell r="B7183" t="str">
            <v>Solyc02g063523.1</v>
          </cell>
          <cell r="C7183" t="str">
            <v>Solyc02g063527.2</v>
          </cell>
          <cell r="D7183" t="str">
            <v>Solyc02g063547.1</v>
          </cell>
          <cell r="E7183" t="str">
            <v>Solyc04g077440.4</v>
          </cell>
        </row>
        <row r="7184">
          <cell r="A7184" t="str">
            <v>9.1.5.3 Secondary metabolism.terpenoids.cycloartenol biosynthesis.cycloartenol synthase</v>
          </cell>
          <cell r="B7184" t="str">
            <v>Solyc04g070980.4</v>
          </cell>
        </row>
        <row r="7185">
          <cell r="A7185" t="str">
            <v>9.1.6 Secondary metabolism.terpenoids.carotenoid biosynthesis</v>
          </cell>
          <cell r="B7185" t="str">
            <v>Solyc04g050930.3</v>
          </cell>
          <cell r="C7185" t="str">
            <v>Solyc02g090890.4</v>
          </cell>
          <cell r="D7185" t="str">
            <v>Solyc01g005940.4</v>
          </cell>
          <cell r="E7185" t="str">
            <v>Solyc02g081330.4</v>
          </cell>
          <cell r="F7185" t="str">
            <v>Solyc03g031860.3</v>
          </cell>
          <cell r="G7185" t="str">
            <v>Solyc03g123760.3</v>
          </cell>
          <cell r="H7185" t="str">
            <v>Solyc12g098710.2</v>
          </cell>
          <cell r="I7185" t="str">
            <v>Solyc01g097810.3</v>
          </cell>
          <cell r="J7185" t="str">
            <v>Solyc12g008980.3</v>
          </cell>
          <cell r="K7185" t="str">
            <v>Solyc04g040190.1</v>
          </cell>
          <cell r="L7185" t="str">
            <v>Solyc06g074240.3</v>
          </cell>
          <cell r="M7185" t="str">
            <v>Solyc10g079480.1</v>
          </cell>
          <cell r="N7185" t="str">
            <v>Solyc10g081650.2</v>
          </cell>
          <cell r="O7185" t="str">
            <v>Solyc03g007960.3</v>
          </cell>
          <cell r="P7185" t="str">
            <v>Solyc06g036260.3</v>
          </cell>
          <cell r="Q7185" t="str">
            <v>Solyc04g051190.3</v>
          </cell>
          <cell r="R7185" t="str">
            <v>Solyc10g083790.3</v>
          </cell>
          <cell r="S7185" t="str">
            <v>Solyc05g016330.3</v>
          </cell>
          <cell r="T7185" t="str">
            <v>Solyc02g063170.3</v>
          </cell>
          <cell r="U7185" t="str">
            <v>Solyc02g086050.3</v>
          </cell>
          <cell r="V7185" t="str">
            <v>Solyc03g034240.4</v>
          </cell>
          <cell r="W7185" t="str">
            <v>Solyc12g041880.2</v>
          </cell>
          <cell r="X7185" t="str">
            <v>Solyc01g087250.3</v>
          </cell>
          <cell r="Y7185" t="str">
            <v>Solyc08g075480.4</v>
          </cell>
          <cell r="Z7185" t="str">
            <v>Solyc08g075490.5</v>
          </cell>
          <cell r="AA7185" t="str">
            <v>Solyc08g066720.3</v>
          </cell>
          <cell r="AB7185" t="str">
            <v>Solyc11g071227.1</v>
          </cell>
        </row>
        <row r="7186">
          <cell r="A7186" t="str">
            <v>9.1.6.1 Secondary metabolism.terpenoids.carotenoid biosynthesis.carotenes</v>
          </cell>
          <cell r="B7186" t="str">
            <v>Solyc01g005940.4</v>
          </cell>
          <cell r="C7186" t="str">
            <v>Solyc02g081330.4</v>
          </cell>
          <cell r="D7186" t="str">
            <v>Solyc03g031860.3</v>
          </cell>
          <cell r="E7186" t="str">
            <v>Solyc03g123760.3</v>
          </cell>
          <cell r="F7186" t="str">
            <v>Solyc12g098710.2</v>
          </cell>
          <cell r="G7186" t="str">
            <v>Solyc01g097810.3</v>
          </cell>
          <cell r="H7186" t="str">
            <v>Solyc12g008980.3</v>
          </cell>
          <cell r="I7186" t="str">
            <v>Solyc04g040190.1</v>
          </cell>
          <cell r="J7186" t="str">
            <v>Solyc06g074240.3</v>
          </cell>
          <cell r="K7186" t="str">
            <v>Solyc10g079480.1</v>
          </cell>
          <cell r="L7186" t="str">
            <v>Solyc10g081650.2</v>
          </cell>
        </row>
        <row r="7187">
          <cell r="A7187" t="str">
            <v>9.1.6.1 Secondary metabolism.terpenoids.carotenoid biosynthesis.carotenes.phytoene synthase *(PSY)</v>
          </cell>
          <cell r="B7187" t="str">
            <v>Solyc01g005940.4</v>
          </cell>
          <cell r="C7187" t="str">
            <v>Solyc02g081330.4</v>
          </cell>
          <cell r="D7187" t="str">
            <v>Solyc03g031860.3</v>
          </cell>
        </row>
        <row r="7188">
          <cell r="A7188" t="str">
            <v>9.1.6.1.2 Secondary metabolism.terpenoids.carotenoid biosynthesis.carotenes.phytoene desaturase *(PDS)</v>
          </cell>
          <cell r="B7188" t="str">
            <v>Solyc03g123760.3</v>
          </cell>
        </row>
        <row r="7189">
          <cell r="A7189" t="str">
            <v>9.1.6.1.3 Secondary metabolism.terpenoids.carotenoid biosynthesis.carotenes.zeta-carotene isomerase *(Z-ISO)</v>
          </cell>
          <cell r="B7189" t="str">
            <v>Solyc12g098710.2</v>
          </cell>
        </row>
        <row r="7190">
          <cell r="A7190" t="str">
            <v>9.1.6.1.4 Secondary metabolism.terpenoids.carotenoid biosynthesis.carotenes.zeta-carotene desaturase *(ZDS)</v>
          </cell>
          <cell r="B7190" t="str">
            <v>Solyc01g097810.3</v>
          </cell>
        </row>
        <row r="7191">
          <cell r="A7191" t="str">
            <v>9.1.6.1.5 Secondary metabolism.terpenoids.carotenoid biosynthesis.carotenes.lycopene epsilon cyclase *(LCY-e)</v>
          </cell>
          <cell r="B7191" t="str">
            <v>Solyc12g008980.3</v>
          </cell>
        </row>
        <row r="7192">
          <cell r="A7192" t="str">
            <v>9.1.6.1.6 Secondary metabolism.terpenoids.carotenoid biosynthesis.carotenes.lycopene beta cyclase *(LCY-b)</v>
          </cell>
          <cell r="B7192" t="str">
            <v>Solyc04g040190.1</v>
          </cell>
          <cell r="C7192" t="str">
            <v>Solyc06g074240.3</v>
          </cell>
          <cell r="D7192" t="str">
            <v>Solyc10g079480.1</v>
          </cell>
        </row>
        <row r="7193">
          <cell r="A7193" t="str">
            <v>9.1.6.1.7 Secondary metabolism.terpenoids.carotenoid biosynthesis.carotenes.carotenoid isomerase *(CrtISO)</v>
          </cell>
          <cell r="B7193" t="str">
            <v>Solyc10g081650.2</v>
          </cell>
        </row>
        <row r="7194">
          <cell r="A7194" t="str">
            <v>9.1.6.2 Secondary metabolism.terpenoids.carotenoid biosynthesis.xanthophylls</v>
          </cell>
          <cell r="B7194" t="str">
            <v>Solyc04g050930.3</v>
          </cell>
          <cell r="C7194" t="str">
            <v>Solyc02g090890.4</v>
          </cell>
          <cell r="D7194" t="str">
            <v>Solyc03g007960.3</v>
          </cell>
          <cell r="E7194" t="str">
            <v>Solyc06g036260.3</v>
          </cell>
          <cell r="F7194" t="str">
            <v>Solyc04g051190.3</v>
          </cell>
          <cell r="G7194" t="str">
            <v>Solyc10g083790.3</v>
          </cell>
          <cell r="H7194" t="str">
            <v>Solyc05g016330.3</v>
          </cell>
          <cell r="I7194" t="str">
            <v>Solyc02g063170.3</v>
          </cell>
          <cell r="J7194" t="str">
            <v>Solyc02g086050.3</v>
          </cell>
          <cell r="K7194" t="str">
            <v>Solyc03g034240.4</v>
          </cell>
          <cell r="L7194" t="str">
            <v>Solyc12g041880.2</v>
          </cell>
        </row>
        <row r="7195">
          <cell r="A7195" t="str">
            <v>9.1.6.2 Secondary metabolism.terpenoids.carotenoid biosynthesis.xanthophylls.carotenoid hydroxylase activities</v>
          </cell>
          <cell r="B7195" t="str">
            <v>Solyc03g007960.3</v>
          </cell>
          <cell r="C7195" t="str">
            <v>Solyc06g036260.3</v>
          </cell>
          <cell r="D7195" t="str">
            <v>Solyc04g051190.3</v>
          </cell>
          <cell r="E7195" t="str">
            <v>Solyc10g083790.3</v>
          </cell>
          <cell r="F7195" t="str">
            <v>Solyc05g016330.3</v>
          </cell>
        </row>
        <row r="7196">
          <cell r="A7196" t="str">
            <v>9.1.6.2 Secondary metabolism.terpenoids.carotenoid biosynthesis.xanthophylls.carotenoid hydroxylase activities.carotenoid beta-ring hydroxylase *(BCH)</v>
          </cell>
          <cell r="B7196" t="str">
            <v>Solyc03g007960.3</v>
          </cell>
          <cell r="C7196" t="str">
            <v>Solyc06g036260.3</v>
          </cell>
        </row>
        <row r="7197">
          <cell r="A7197" t="str">
            <v>9.1.6.2.2 Secondary metabolism.terpenoids.carotenoid biosynthesis.xanthophylls.carotenoid hydroxylase activities.carotenoid beta-ring hydroxylase *(LUT5)</v>
          </cell>
          <cell r="B7197" t="str">
            <v>Solyc04g051190.3</v>
          </cell>
        </row>
        <row r="7198">
          <cell r="A7198" t="str">
            <v>9.1.6.2.3 Secondary metabolism.terpenoids.carotenoid biosynthesis.xanthophylls.carotenoid hydroxylase activities.carotenoid epsilon-ring hydroxylase *(LUT1)</v>
          </cell>
          <cell r="B7198" t="str">
            <v>Solyc10g083790.3</v>
          </cell>
        </row>
        <row r="7199">
          <cell r="A7199" t="str">
            <v>9.1.6.2.4 Secondary metabolism.terpenoids.carotenoid biosynthesis.xanthophylls.carotenoid hydroxylase activities.carotenoid hydroxylase</v>
          </cell>
          <cell r="B7199" t="str">
            <v>Solyc05g016330.3</v>
          </cell>
        </row>
        <row r="7200">
          <cell r="A7200" t="str">
            <v>9.1.6.2.2 Secondary metabolism.terpenoids.carotenoid biosynthesis.xanthophylls.violaxanthin de-epoxidase *(VDE)</v>
          </cell>
          <cell r="B7200" t="str">
            <v>Solyc04g050930.3</v>
          </cell>
        </row>
        <row r="7201">
          <cell r="A7201" t="str">
            <v>9.1.6.2.3 Secondary metabolism.terpenoids.carotenoid biosynthesis.xanthophylls.zeaxanthin epoxidase *(ZEP)</v>
          </cell>
          <cell r="B7201" t="str">
            <v>Solyc02g090890.4</v>
          </cell>
        </row>
        <row r="7202">
          <cell r="A7202" t="str">
            <v>9.1.6.2.4 Secondary metabolism.terpenoids.carotenoid biosynthesis.xanthophylls.neoxanthin synthase *(ABA4)</v>
          </cell>
          <cell r="B7202" t="str">
            <v>Solyc02g063170.3</v>
          </cell>
          <cell r="C7202" t="str">
            <v>Solyc02g086050.3</v>
          </cell>
          <cell r="D7202" t="str">
            <v>Solyc03g034240.4</v>
          </cell>
        </row>
        <row r="7203">
          <cell r="A7203" t="str">
            <v>9.1.6.2.5 Secondary metabolism.terpenoids.carotenoid biosynthesis.xanthophylls.neoxanthin biosynthesis cofactor *(NXD1)</v>
          </cell>
          <cell r="B7203" t="str">
            <v>Solyc12g041880.2</v>
          </cell>
        </row>
        <row r="7204">
          <cell r="A7204" t="str">
            <v>9.1.6.3 Secondary metabolism.terpenoids.carotenoid biosynthesis.apocarotenoids</v>
          </cell>
          <cell r="B7204" t="str">
            <v>Solyc01g087250.3</v>
          </cell>
          <cell r="C7204" t="str">
            <v>Solyc08g075480.4</v>
          </cell>
          <cell r="D7204" t="str">
            <v>Solyc08g075490.5</v>
          </cell>
          <cell r="E7204" t="str">
            <v>Solyc08g066720.3</v>
          </cell>
          <cell r="F7204" t="str">
            <v>Solyc11g071227.1</v>
          </cell>
        </row>
        <row r="7205">
          <cell r="A7205" t="str">
            <v>9.1.6.3 Secondary metabolism.terpenoids.carotenoid biosynthesis.apocarotenoids.carotenoid cleavage dioxygenase *(CCD1)</v>
          </cell>
          <cell r="B7205" t="str">
            <v>Solyc01g087250.3</v>
          </cell>
        </row>
        <row r="7206">
          <cell r="A7206" t="str">
            <v>9.1.6.3.2 Secondary metabolism.terpenoids.carotenoid biosynthesis.apocarotenoids.carotenoid cleavage dioxygenase *(CCD4)</v>
          </cell>
          <cell r="B7206" t="str">
            <v>Solyc08g075480.4</v>
          </cell>
          <cell r="C7206" t="str">
            <v>Solyc08g075490.5</v>
          </cell>
        </row>
        <row r="7207">
          <cell r="A7207" t="str">
            <v>9.1.6.3.3 Secondary metabolism.terpenoids.carotenoid biosynthesis.apocarotenoids.zaxinone synthase *(ZAS)</v>
          </cell>
          <cell r="B7207" t="str">
            <v>Solyc08g066720.3</v>
          </cell>
          <cell r="C7207" t="str">
            <v>Solyc11g071227.1</v>
          </cell>
        </row>
        <row r="7208">
          <cell r="A7208" t="str">
            <v>9.2 Secondary metabolism.phenolics</v>
          </cell>
          <cell r="B7208" t="str">
            <v>Solyc12g056940.2</v>
          </cell>
          <cell r="C7208" t="str">
            <v>Solyc09g061840.5</v>
          </cell>
          <cell r="D7208" t="str">
            <v>Solyc09g091470.3</v>
          </cell>
          <cell r="E7208" t="str">
            <v>Solyc03g097030.3</v>
          </cell>
          <cell r="F7208" t="str">
            <v>Solyc03g117870.3</v>
          </cell>
          <cell r="G7208" t="str">
            <v>Solyc06g068650.4</v>
          </cell>
          <cell r="H7208" t="str">
            <v>Solyc07g008360.2</v>
          </cell>
          <cell r="I7208" t="str">
            <v>Solyc12g042460.2</v>
          </cell>
          <cell r="J7208" t="str">
            <v>Solyc00g500095.1</v>
          </cell>
          <cell r="K7208" t="str">
            <v>Solyc00g500353.1</v>
          </cell>
          <cell r="L7208" t="str">
            <v>Solyc03g042560.3</v>
          </cell>
          <cell r="M7208" t="str">
            <v>Solyc05g056170.3</v>
          </cell>
          <cell r="N7208" t="str">
            <v>Solyc09g007890.1</v>
          </cell>
          <cell r="O7208" t="str">
            <v>Solyc09g007900.5</v>
          </cell>
          <cell r="P7208" t="str">
            <v>Solyc09g007920.4</v>
          </cell>
          <cell r="Q7208" t="str">
            <v>Solyc10g011925.2</v>
          </cell>
          <cell r="R7208" t="str">
            <v>Solyc10g086180.2</v>
          </cell>
          <cell r="S7208" t="str">
            <v>Solyc03g120320.1</v>
          </cell>
          <cell r="T7208" t="str">
            <v>Solyc03g120330.1</v>
          </cell>
          <cell r="U7208" t="str">
            <v>Solyc06g066770.1</v>
          </cell>
          <cell r="V7208" t="str">
            <v>Solyc10g080610.1</v>
          </cell>
          <cell r="W7208" t="str">
            <v>Solyc01g005970.3</v>
          </cell>
          <cell r="X7208" t="str">
            <v>Solyc01g022740.3</v>
          </cell>
          <cell r="Y7208" t="str">
            <v>Solyc06g150137.1</v>
          </cell>
          <cell r="Z7208" t="str">
            <v>Solyc06g054520.2</v>
          </cell>
          <cell r="AA7208" t="str">
            <v>Solyc07g043680.3</v>
          </cell>
          <cell r="AB7208" t="str">
            <v>Solyc07g043717.1</v>
          </cell>
          <cell r="AC7208" t="str">
            <v>Solyc07g044710.2</v>
          </cell>
          <cell r="AD7208" t="str">
            <v>Solyc07g044720.3</v>
          </cell>
          <cell r="AE7208" t="str">
            <v>Solyc07g044730.4</v>
          </cell>
          <cell r="AF7208" t="str">
            <v>Solyc12g011160.2</v>
          </cell>
          <cell r="AG7208" t="str">
            <v>Solyc05g055700.3</v>
          </cell>
          <cell r="AH7208" t="str">
            <v>Solyc05g053170.3</v>
          </cell>
          <cell r="AI7208" t="str">
            <v>Solyc05g053550.3</v>
          </cell>
          <cell r="AJ7208" t="str">
            <v>Solyc09g091510.3</v>
          </cell>
          <cell r="AK7208" t="str">
            <v>Solyc12g098090.1</v>
          </cell>
          <cell r="AL7208" t="str">
            <v>Solyc05g005150.1</v>
          </cell>
          <cell r="AM7208" t="str">
            <v>Solyc05g010310.3</v>
          </cell>
          <cell r="AN7208" t="str">
            <v>Solyc05g010320.4</v>
          </cell>
          <cell r="AO7208" t="str">
            <v>Solyc05g052240.3</v>
          </cell>
          <cell r="AP7208" t="str">
            <v>Solyc03g080190.3</v>
          </cell>
          <cell r="AQ7208" t="str">
            <v>Solyc02g083860.3</v>
          </cell>
          <cell r="AR7208" t="str">
            <v>Solyc03g115220.5</v>
          </cell>
          <cell r="AS7208" t="str">
            <v>Solyc11g013110.2</v>
          </cell>
          <cell r="AT7208" t="str">
            <v>Solyc01g107780.4</v>
          </cell>
          <cell r="AU7208" t="str">
            <v>Solyc01g107810.2</v>
          </cell>
          <cell r="AV7208" t="str">
            <v>Solyc01g107820.2</v>
          </cell>
          <cell r="AW7208" t="str">
            <v>Solyc10g083440.3</v>
          </cell>
          <cell r="AX7208" t="str">
            <v>Solyc03g114710.4</v>
          </cell>
          <cell r="AY7208" t="str">
            <v>Solyc02g078650.4</v>
          </cell>
          <cell r="AZ7208" t="str">
            <v>Solyc08g074620.3</v>
          </cell>
          <cell r="BA7208" t="str">
            <v>Solyc08g074630.2</v>
          </cell>
          <cell r="BB7208" t="str">
            <v>Solyc08g074640.1</v>
          </cell>
          <cell r="BC7208" t="str">
            <v>Solyc08g074650.4</v>
          </cell>
          <cell r="BD7208" t="str">
            <v>Solyc08g074680.3</v>
          </cell>
          <cell r="BE7208" t="str">
            <v>Solyc08g074682.1</v>
          </cell>
          <cell r="BF7208" t="str">
            <v>Solyc08g074683.1</v>
          </cell>
          <cell r="BG7208" t="str">
            <v>Solyc08g074690.3</v>
          </cell>
          <cell r="BH7208" t="str">
            <v>Solyc01g010260.3</v>
          </cell>
          <cell r="BI7208" t="str">
            <v>Solyc09g075670.1</v>
          </cell>
          <cell r="BJ7208" t="str">
            <v>Solyc03g033970.1</v>
          </cell>
          <cell r="BK7208" t="str">
            <v>Solyc03g044725.2</v>
          </cell>
          <cell r="BL7208" t="str">
            <v>Solyc03g044720.2</v>
          </cell>
          <cell r="BM7208" t="str">
            <v>Solyc04g080550.5</v>
          </cell>
          <cell r="BN7208" t="str">
            <v>Solyc10g052490.2</v>
          </cell>
          <cell r="BO7208" t="str">
            <v>Solyc10g052500.2</v>
          </cell>
          <cell r="BP7208" t="str">
            <v>Solyc10g052510.2</v>
          </cell>
          <cell r="BQ7208" t="str">
            <v>Solyc02g085020.4</v>
          </cell>
          <cell r="BR7208" t="str">
            <v>Solyc08g080040.4</v>
          </cell>
          <cell r="BS7208" t="str">
            <v>Solyc03g031470.3</v>
          </cell>
          <cell r="BT7208" t="str">
            <v>Solyc06g066160.3</v>
          </cell>
          <cell r="BU7208" t="str">
            <v>Solyc08g081780.1</v>
          </cell>
          <cell r="BV7208" t="str">
            <v>Solyc08g081790.3</v>
          </cell>
          <cell r="BW7208" t="str">
            <v>Solyc08g081800.1</v>
          </cell>
        </row>
        <row r="7209">
          <cell r="A7209" t="str">
            <v>9.2 Secondary metabolism.phenolics.p-coumaroyl-CoA biosynthesis</v>
          </cell>
          <cell r="B7209" t="str">
            <v>Solyc03g097030.3</v>
          </cell>
          <cell r="C7209" t="str">
            <v>Solyc03g117870.3</v>
          </cell>
          <cell r="D7209" t="str">
            <v>Solyc06g068650.4</v>
          </cell>
          <cell r="E7209" t="str">
            <v>Solyc07g008360.2</v>
          </cell>
          <cell r="F7209" t="str">
            <v>Solyc12g042460.2</v>
          </cell>
          <cell r="G7209" t="str">
            <v>Solyc00g500095.1</v>
          </cell>
          <cell r="H7209" t="str">
            <v>Solyc00g500353.1</v>
          </cell>
          <cell r="I7209" t="str">
            <v>Solyc03g042560.3</v>
          </cell>
          <cell r="J7209" t="str">
            <v>Solyc05g056170.3</v>
          </cell>
          <cell r="K7209" t="str">
            <v>Solyc09g007890.1</v>
          </cell>
          <cell r="L7209" t="str">
            <v>Solyc09g007900.5</v>
          </cell>
          <cell r="M7209" t="str">
            <v>Solyc09g007920.4</v>
          </cell>
          <cell r="N7209" t="str">
            <v>Solyc10g011925.2</v>
          </cell>
          <cell r="O7209" t="str">
            <v>Solyc10g086180.2</v>
          </cell>
          <cell r="P7209" t="str">
            <v>Solyc03g120320.1</v>
          </cell>
          <cell r="Q7209" t="str">
            <v>Solyc03g120330.1</v>
          </cell>
          <cell r="R7209" t="str">
            <v>Solyc06g066770.1</v>
          </cell>
          <cell r="S7209" t="str">
            <v>Solyc10g080610.1</v>
          </cell>
          <cell r="T7209" t="str">
            <v>Solyc01g005970.3</v>
          </cell>
          <cell r="U7209" t="str">
            <v>Solyc01g022740.3</v>
          </cell>
          <cell r="V7209" t="str">
            <v>Solyc06g150137.1</v>
          </cell>
        </row>
        <row r="7210">
          <cell r="A7210" t="str">
            <v>9.2 Secondary metabolism.phenolics.p-coumaroyl-CoA biosynthesis.phenylalanine ammonia lyase activity</v>
          </cell>
          <cell r="B7210" t="str">
            <v>Solyc00g500095.1</v>
          </cell>
          <cell r="C7210" t="str">
            <v>Solyc00g500353.1</v>
          </cell>
          <cell r="D7210" t="str">
            <v>Solyc03g042560.3</v>
          </cell>
          <cell r="E7210" t="str">
            <v>Solyc05g056170.3</v>
          </cell>
          <cell r="F7210" t="str">
            <v>Solyc09g007890.1</v>
          </cell>
          <cell r="G7210" t="str">
            <v>Solyc09g007900.5</v>
          </cell>
          <cell r="H7210" t="str">
            <v>Solyc09g007920.4</v>
          </cell>
          <cell r="I7210" t="str">
            <v>Solyc10g011925.2</v>
          </cell>
          <cell r="J7210" t="str">
            <v>Solyc10g086180.2</v>
          </cell>
          <cell r="K7210" t="str">
            <v>Solyc03g120320.1</v>
          </cell>
          <cell r="L7210" t="str">
            <v>Solyc03g120330.1</v>
          </cell>
          <cell r="M7210" t="str">
            <v>Solyc06g066770.1</v>
          </cell>
          <cell r="N7210" t="str">
            <v>Solyc10g080610.1</v>
          </cell>
          <cell r="O7210" t="str">
            <v>Solyc01g005970.3</v>
          </cell>
          <cell r="P7210" t="str">
            <v>Solyc01g022740.3</v>
          </cell>
        </row>
        <row r="7211">
          <cell r="A7211" t="str">
            <v>9.2.1 Secondary metabolism.phenolics.p-coumaroyl-CoA biosynthesis.phenylalanine ammonia lyase activity.phenylalanine ammonia lyase *(PAL)</v>
          </cell>
          <cell r="B7211" t="str">
            <v>Solyc00g500095.1</v>
          </cell>
          <cell r="C7211" t="str">
            <v>Solyc00g500353.1</v>
          </cell>
          <cell r="D7211" t="str">
            <v>Solyc03g042560.3</v>
          </cell>
          <cell r="E7211" t="str">
            <v>Solyc05g056170.3</v>
          </cell>
          <cell r="F7211" t="str">
            <v>Solyc09g007890.1</v>
          </cell>
          <cell r="G7211" t="str">
            <v>Solyc09g007900.5</v>
          </cell>
          <cell r="H7211" t="str">
            <v>Solyc09g007920.4</v>
          </cell>
          <cell r="I7211" t="str">
            <v>Solyc10g011925.2</v>
          </cell>
          <cell r="J7211" t="str">
            <v>Solyc10g086180.2</v>
          </cell>
        </row>
        <row r="7212">
          <cell r="A7212" t="str">
            <v>9.2.2 Secondary metabolism.phenolics.p-coumaroyl-CoA biosynthesis.phenylalanine ammonia lyase activity.substrate(PAL) adaptor of SCF E3 ubiquitin ligase *(KFB-PAL)</v>
          </cell>
          <cell r="B7212" t="str">
            <v>Solyc03g120320.1</v>
          </cell>
          <cell r="C7212" t="str">
            <v>Solyc03g120330.1</v>
          </cell>
          <cell r="D7212" t="str">
            <v>Solyc06g066770.1</v>
          </cell>
          <cell r="E7212" t="str">
            <v>Solyc10g080610.1</v>
          </cell>
        </row>
        <row r="7213">
          <cell r="A7213" t="str">
            <v>9.2.3 Secondary metabolism.phenolics.p-coumaroyl-CoA biosynthesis.phenylalanine ammonia lyase activity.substrate(PAL) adaptor of SCF E3 ubiquitin ligase *(SAGL1)</v>
          </cell>
          <cell r="B7213" t="str">
            <v>Solyc01g005970.3</v>
          </cell>
          <cell r="C7213" t="str">
            <v>Solyc01g022740.3</v>
          </cell>
        </row>
        <row r="7214">
          <cell r="A7214" t="str">
            <v>9.2.2 Secondary metabolism.phenolics.p-coumaroyl-CoA biosynthesis.cinnamate 4-hydroxylase *(C4H)</v>
          </cell>
          <cell r="B7214" t="str">
            <v>Solyc06g150137.1</v>
          </cell>
        </row>
        <row r="7215">
          <cell r="A7215" t="str">
            <v>9.2.3 Secondary metabolism.phenolics.p-coumaroyl-CoA biosynthesis.p-coumarate:CoA ligase *(4CL)</v>
          </cell>
          <cell r="B7215" t="str">
            <v>Solyc03g097030.3</v>
          </cell>
          <cell r="C7215" t="str">
            <v>Solyc03g117870.3</v>
          </cell>
          <cell r="D7215" t="str">
            <v>Solyc06g068650.4</v>
          </cell>
          <cell r="E7215" t="str">
            <v>Solyc07g008360.2</v>
          </cell>
          <cell r="F7215" t="str">
            <v>Solyc12g042460.2</v>
          </cell>
        </row>
        <row r="7216">
          <cell r="A7216" t="str">
            <v>9.2.2 Secondary metabolism.phenolics.flavonoid biosynthesis</v>
          </cell>
          <cell r="B7216" t="str">
            <v>Solyc12g056940.2</v>
          </cell>
          <cell r="C7216" t="str">
            <v>Solyc09g061840.5</v>
          </cell>
          <cell r="D7216" t="str">
            <v>Solyc09g091470.3</v>
          </cell>
          <cell r="E7216" t="str">
            <v>Solyc06g054520.2</v>
          </cell>
          <cell r="F7216" t="str">
            <v>Solyc07g043680.3</v>
          </cell>
          <cell r="G7216" t="str">
            <v>Solyc07g043717.1</v>
          </cell>
          <cell r="H7216" t="str">
            <v>Solyc07g044710.2</v>
          </cell>
          <cell r="I7216" t="str">
            <v>Solyc07g044720.3</v>
          </cell>
          <cell r="J7216" t="str">
            <v>Solyc07g044730.4</v>
          </cell>
          <cell r="K7216" t="str">
            <v>Solyc12g011160.2</v>
          </cell>
          <cell r="L7216" t="str">
            <v>Solyc05g055700.3</v>
          </cell>
          <cell r="M7216" t="str">
            <v>Solyc05g053170.3</v>
          </cell>
          <cell r="N7216" t="str">
            <v>Solyc05g053550.3</v>
          </cell>
          <cell r="O7216" t="str">
            <v>Solyc09g091510.3</v>
          </cell>
          <cell r="P7216" t="str">
            <v>Solyc12g098090.1</v>
          </cell>
          <cell r="Q7216" t="str">
            <v>Solyc05g005150.1</v>
          </cell>
          <cell r="R7216" t="str">
            <v>Solyc05g010310.3</v>
          </cell>
          <cell r="S7216" t="str">
            <v>Solyc05g010320.4</v>
          </cell>
          <cell r="T7216" t="str">
            <v>Solyc05g052240.3</v>
          </cell>
          <cell r="U7216" t="str">
            <v>Solyc03g080190.3</v>
          </cell>
          <cell r="V7216" t="str">
            <v>Solyc02g083860.3</v>
          </cell>
          <cell r="W7216" t="str">
            <v>Solyc03g115220.5</v>
          </cell>
          <cell r="X7216" t="str">
            <v>Solyc11g013110.2</v>
          </cell>
          <cell r="Y7216" t="str">
            <v>Solyc01g107780.4</v>
          </cell>
          <cell r="Z7216" t="str">
            <v>Solyc01g107810.2</v>
          </cell>
          <cell r="AA7216" t="str">
            <v>Solyc01g107820.2</v>
          </cell>
          <cell r="AB7216" t="str">
            <v>Solyc10g083440.3</v>
          </cell>
          <cell r="AC7216" t="str">
            <v>Solyc03g114710.4</v>
          </cell>
          <cell r="AD7216" t="str">
            <v>Solyc02g078650.4</v>
          </cell>
          <cell r="AE7216" t="str">
            <v>Solyc08g074620.3</v>
          </cell>
          <cell r="AF7216" t="str">
            <v>Solyc08g074630.2</v>
          </cell>
          <cell r="AG7216" t="str">
            <v>Solyc08g074640.1</v>
          </cell>
          <cell r="AH7216" t="str">
            <v>Solyc08g074650.4</v>
          </cell>
          <cell r="AI7216" t="str">
            <v>Solyc08g074680.3</v>
          </cell>
          <cell r="AJ7216" t="str">
            <v>Solyc08g074682.1</v>
          </cell>
          <cell r="AK7216" t="str">
            <v>Solyc08g074683.1</v>
          </cell>
          <cell r="AL7216" t="str">
            <v>Solyc08g074690.3</v>
          </cell>
          <cell r="AM7216" t="str">
            <v>Solyc01g010260.3</v>
          </cell>
          <cell r="AN7216" t="str">
            <v>Solyc09g075670.1</v>
          </cell>
          <cell r="AO7216" t="str">
            <v>Solyc03g033970.1</v>
          </cell>
          <cell r="AP7216" t="str">
            <v>Solyc03g044725.2</v>
          </cell>
          <cell r="AQ7216" t="str">
            <v>Solyc03g044720.2</v>
          </cell>
          <cell r="AR7216" t="str">
            <v>Solyc04g080550.5</v>
          </cell>
          <cell r="AS7216" t="str">
            <v>Solyc10g052490.2</v>
          </cell>
          <cell r="AT7216" t="str">
            <v>Solyc10g052500.2</v>
          </cell>
          <cell r="AU7216" t="str">
            <v>Solyc10g052510.2</v>
          </cell>
          <cell r="AV7216" t="str">
            <v>Solyc02g085020.4</v>
          </cell>
          <cell r="AW7216" t="str">
            <v>Solyc08g080040.4</v>
          </cell>
          <cell r="AX7216" t="str">
            <v>Solyc03g031470.3</v>
          </cell>
        </row>
        <row r="7217">
          <cell r="A7217" t="str">
            <v>9.2.2 Secondary metabolism.phenolics.flavonoid biosynthesis.polyketide/acetate pathway</v>
          </cell>
          <cell r="B7217" t="str">
            <v>Solyc12g056940.2</v>
          </cell>
          <cell r="C7217" t="str">
            <v>Solyc09g061840.5</v>
          </cell>
          <cell r="D7217" t="str">
            <v>Solyc09g091470.3</v>
          </cell>
          <cell r="E7217" t="str">
            <v>Solyc06g054520.2</v>
          </cell>
          <cell r="F7217" t="str">
            <v>Solyc07g043680.3</v>
          </cell>
          <cell r="G7217" t="str">
            <v>Solyc07g043717.1</v>
          </cell>
          <cell r="H7217" t="str">
            <v>Solyc07g044710.2</v>
          </cell>
          <cell r="I7217" t="str">
            <v>Solyc07g044720.3</v>
          </cell>
          <cell r="J7217" t="str">
            <v>Solyc07g044730.4</v>
          </cell>
          <cell r="K7217" t="str">
            <v>Solyc12g011160.2</v>
          </cell>
          <cell r="L7217" t="str">
            <v>Solyc05g055700.3</v>
          </cell>
        </row>
        <row r="7218">
          <cell r="A7218" t="str">
            <v>9.2.2 Secondary metabolism.phenolics.flavonoid biosynthesis.polyketide/acetate pathway.enoyl-CoA hydratase *(ECH)</v>
          </cell>
          <cell r="B7218" t="str">
            <v>Solyc06g054520.2</v>
          </cell>
          <cell r="C7218" t="str">
            <v>Solyc07g043680.3</v>
          </cell>
          <cell r="D7218" t="str">
            <v>Solyc07g043717.1</v>
          </cell>
          <cell r="E7218" t="str">
            <v>Solyc07g044710.2</v>
          </cell>
          <cell r="F7218" t="str">
            <v>Solyc07g044720.3</v>
          </cell>
          <cell r="G7218" t="str">
            <v>Solyc07g044730.4</v>
          </cell>
          <cell r="H7218" t="str">
            <v>Solyc12g011160.2</v>
          </cell>
        </row>
        <row r="7219">
          <cell r="A7219" t="str">
            <v>9.2.2.2 Secondary metabolism.phenolics.flavonoid biosynthesis.polyketide/acetate pathway.hydroxyacyl-CoA dehydrogenase *(HCD)</v>
          </cell>
          <cell r="B7219" t="str">
            <v>Solyc05g055700.3</v>
          </cell>
        </row>
        <row r="7220">
          <cell r="A7220" t="str">
            <v>9.2.2.3 Secondary metabolism.phenolics.flavonoid biosynthesis.polyketide/acetate pathway.3-ketoacyl-CoA thiolase *(KAT1/2/5)</v>
          </cell>
          <cell r="B7220" t="str">
            <v>Solyc09g061840.5</v>
          </cell>
          <cell r="C7220" t="str">
            <v>Solyc09g091470.3</v>
          </cell>
        </row>
        <row r="7221">
          <cell r="A7221" t="str">
            <v>9.2.2.4 Secondary metabolism.phenolics.flavonoid biosynthesis.polyketide/acetate pathway.acetyl-CoA carboxylase *(ACC)</v>
          </cell>
          <cell r="B7221" t="str">
            <v>Solyc12g056940.2</v>
          </cell>
        </row>
        <row r="7222">
          <cell r="A7222" t="str">
            <v>9.2.20 Secondary metabolism.phenolics.flavonoid biosynthesis.anthocyanidins</v>
          </cell>
          <cell r="B7222" t="str">
            <v>Solyc02g085020.4</v>
          </cell>
          <cell r="C7222" t="str">
            <v>Solyc08g080040.4</v>
          </cell>
          <cell r="D7222" t="str">
            <v>Solyc03g031470.3</v>
          </cell>
        </row>
        <row r="7223">
          <cell r="A7223" t="str">
            <v>9.2.20.1 Secondary metabolism.phenolics.flavonoid biosynthesis.anthocyanidins.dihydroflavonol 4-reductase *(DFR)</v>
          </cell>
          <cell r="B7223" t="str">
            <v>Solyc02g085020.4</v>
          </cell>
        </row>
        <row r="7224">
          <cell r="A7224" t="str">
            <v>9.2.20.2 Secondary metabolism.phenolics.flavonoid biosynthesis.anthocyanidins.anthocyanidin synthase</v>
          </cell>
          <cell r="B7224" t="str">
            <v>Solyc08g080040.4</v>
          </cell>
        </row>
        <row r="7225">
          <cell r="A7225" t="str">
            <v>9.2.20.3 Secondary metabolism.phenolics.flavonoid biosynthesis.anthocyanidins.anthocyanidin reductase</v>
          </cell>
          <cell r="B7225" t="str">
            <v>Solyc03g031470.3</v>
          </cell>
        </row>
        <row r="7226">
          <cell r="A7226" t="str">
            <v>9.2.2.2 Secondary metabolism.phenolics.flavonoid biosynthesis.chalcones</v>
          </cell>
          <cell r="B7226" t="str">
            <v>Solyc05g053170.3</v>
          </cell>
          <cell r="C7226" t="str">
            <v>Solyc05g053550.3</v>
          </cell>
          <cell r="D7226" t="str">
            <v>Solyc09g091510.3</v>
          </cell>
          <cell r="E7226" t="str">
            <v>Solyc12g098090.1</v>
          </cell>
          <cell r="F7226" t="str">
            <v>Solyc05g005150.1</v>
          </cell>
        </row>
        <row r="7227">
          <cell r="A7227" t="str">
            <v>9.2.2.2 Secondary metabolism.phenolics.flavonoid biosynthesis.chalcones.chalcone synthase activity</v>
          </cell>
          <cell r="B7227" t="str">
            <v>Solyc05g053170.3</v>
          </cell>
          <cell r="C7227" t="str">
            <v>Solyc05g053550.3</v>
          </cell>
          <cell r="D7227" t="str">
            <v>Solyc09g091510.3</v>
          </cell>
          <cell r="E7227" t="str">
            <v>Solyc12g098090.1</v>
          </cell>
          <cell r="F7227" t="str">
            <v>Solyc05g005150.1</v>
          </cell>
        </row>
        <row r="7228">
          <cell r="A7228" t="str">
            <v>9.2.2.2 Secondary metabolism.phenolics.flavonoid biosynthesis.chalcones.chalcone synthase activity.chalcone synthase *(CHS)</v>
          </cell>
          <cell r="B7228" t="str">
            <v>Solyc05g053170.3</v>
          </cell>
          <cell r="C7228" t="str">
            <v>Solyc05g053550.3</v>
          </cell>
          <cell r="D7228" t="str">
            <v>Solyc09g091510.3</v>
          </cell>
          <cell r="E7228" t="str">
            <v>Solyc12g098090.1</v>
          </cell>
        </row>
        <row r="7229">
          <cell r="A7229" t="str">
            <v>9.2.2.2.2 Secondary metabolism.phenolics.flavonoid biosynthesis.chalcones.chalcone synthase activity.substrate(CHS) adaptor of SCF E3 ubiquitin ligase *(KFB-CHS)</v>
          </cell>
          <cell r="B7229" t="str">
            <v>Solyc05g005150.1</v>
          </cell>
        </row>
        <row r="7230">
          <cell r="A7230" t="str">
            <v>9.2.2.3 Secondary metabolism.phenolics.flavonoid biosynthesis.flavanones</v>
          </cell>
          <cell r="B7230" t="str">
            <v>Solyc05g010310.3</v>
          </cell>
          <cell r="C7230" t="str">
            <v>Solyc05g010320.4</v>
          </cell>
          <cell r="D7230" t="str">
            <v>Solyc05g052240.3</v>
          </cell>
        </row>
        <row r="7231">
          <cell r="A7231" t="str">
            <v>9.2.2.3 Secondary metabolism.phenolics.flavonoid biosynthesis.flavanones.chalcone isomerase</v>
          </cell>
          <cell r="B7231" t="str">
            <v>Solyc05g010310.3</v>
          </cell>
          <cell r="C7231" t="str">
            <v>Solyc05g010320.4</v>
          </cell>
          <cell r="D7231" t="str">
            <v>Solyc05g052240.3</v>
          </cell>
        </row>
        <row r="7232">
          <cell r="A7232" t="str">
            <v>9.2.2.4 Secondary metabolism.phenolics.flavonoid biosynthesis.flavones</v>
          </cell>
          <cell r="B7232" t="str">
            <v>Solyc03g080190.3</v>
          </cell>
        </row>
        <row r="7233">
          <cell r="A7233" t="str">
            <v>9.2.2.4 Secondary metabolism.phenolics.flavonoid biosynthesis.flavones.type-I flavone synthase</v>
          </cell>
          <cell r="B7233" t="str">
            <v>Solyc03g080190.3</v>
          </cell>
        </row>
        <row r="7234">
          <cell r="A7234" t="str">
            <v>9.2.2.5 Secondary metabolism.phenolics.flavonoid biosynthesis.dihydroflavonols</v>
          </cell>
          <cell r="B7234" t="str">
            <v>Solyc02g083860.3</v>
          </cell>
          <cell r="C7234" t="str">
            <v>Solyc03g115220.5</v>
          </cell>
        </row>
        <row r="7235">
          <cell r="A7235" t="str">
            <v>9.2.2.5 Secondary metabolism.phenolics.flavonoid biosynthesis.dihydroflavonols.flavanone 3-hydroxylase *(F3H)</v>
          </cell>
          <cell r="B7235" t="str">
            <v>Solyc02g083860.3</v>
          </cell>
        </row>
        <row r="7236">
          <cell r="A7236" t="str">
            <v>9.2.2.5.2 Secondary metabolism.phenolics.flavonoid biosynthesis.dihydroflavonols.flavonoid 3-hydroxylase *(F3H)</v>
          </cell>
          <cell r="B7236" t="str">
            <v>Solyc03g115220.5</v>
          </cell>
        </row>
        <row r="7237">
          <cell r="A7237" t="str">
            <v>9.2.2.6 Secondary metabolism.phenolics.flavonoid biosynthesis.flavonols</v>
          </cell>
          <cell r="B7237" t="str">
            <v>Solyc11g013110.2</v>
          </cell>
        </row>
        <row r="7238">
          <cell r="A7238" t="str">
            <v>9.2.2.6.1 Secondary metabolism.phenolics.flavonoid biosynthesis.flavonols.flavonol synthase *(FLS)</v>
          </cell>
          <cell r="B7238" t="str">
            <v>Solyc11g013110.2</v>
          </cell>
        </row>
        <row r="7239">
          <cell r="A7239" t="str">
            <v>9.2.2.7 Secondary metabolism.phenolics.flavonoid biosynthesis.flavonol glycosides</v>
          </cell>
          <cell r="B7239" t="str">
            <v>Solyc01g107780.4</v>
          </cell>
          <cell r="C7239" t="str">
            <v>Solyc01g107810.2</v>
          </cell>
          <cell r="D7239" t="str">
            <v>Solyc01g107820.2</v>
          </cell>
          <cell r="E7239" t="str">
            <v>Solyc10g083440.3</v>
          </cell>
          <cell r="F7239" t="str">
            <v>Solyc03g114710.4</v>
          </cell>
        </row>
        <row r="7240">
          <cell r="A7240" t="str">
            <v>9.2.2.7.1 Secondary metabolism.phenolics.flavonoid biosynthesis.flavonol glycosides.flavonol 3-O-glycosyltransferase</v>
          </cell>
          <cell r="B7240" t="str">
            <v>Solyc01g107780.4</v>
          </cell>
          <cell r="C7240" t="str">
            <v>Solyc01g107810.2</v>
          </cell>
          <cell r="D7240" t="str">
            <v>Solyc01g107820.2</v>
          </cell>
        </row>
        <row r="7241">
          <cell r="A7241" t="str">
            <v>9.2.2.7.2 Secondary metabolism.phenolics.flavonoid biosynthesis.flavonol glycosides.flavonol-3-O-rhamnosyltransferase</v>
          </cell>
          <cell r="B7241" t="str">
            <v>Solyc10g083440.3</v>
          </cell>
        </row>
        <row r="7242">
          <cell r="A7242" t="str">
            <v>9.2.2.7.3 Secondary metabolism.phenolics.flavonoid biosynthesis.flavonol glycosides.flavonol-3-O-glycoside rhamnosyltransferase</v>
          </cell>
          <cell r="B7242" t="str">
            <v>Solyc03g114710.4</v>
          </cell>
        </row>
        <row r="7243">
          <cell r="A7243" t="str">
            <v>9.2.2.8 Secondary metabolism.phenolics.flavonoid biosynthesis.aurones</v>
          </cell>
          <cell r="B7243" t="str">
            <v>Solyc02g078650.4</v>
          </cell>
          <cell r="C7243" t="str">
            <v>Solyc08g074620.3</v>
          </cell>
          <cell r="D7243" t="str">
            <v>Solyc08g074630.2</v>
          </cell>
          <cell r="E7243" t="str">
            <v>Solyc08g074640.1</v>
          </cell>
          <cell r="F7243" t="str">
            <v>Solyc08g074650.4</v>
          </cell>
          <cell r="G7243" t="str">
            <v>Solyc08g074680.3</v>
          </cell>
          <cell r="H7243" t="str">
            <v>Solyc08g074682.1</v>
          </cell>
          <cell r="I7243" t="str">
            <v>Solyc08g074683.1</v>
          </cell>
          <cell r="J7243" t="str">
            <v>Solyc08g074690.3</v>
          </cell>
        </row>
        <row r="7244">
          <cell r="A7244" t="str">
            <v>9.2.2.8.1 Secondary metabolism.phenolics.flavonoid biosynthesis.aurones.aureusidin synthase</v>
          </cell>
          <cell r="B7244" t="str">
            <v>Solyc02g078650.4</v>
          </cell>
          <cell r="C7244" t="str">
            <v>Solyc08g074620.3</v>
          </cell>
          <cell r="D7244" t="str">
            <v>Solyc08g074630.2</v>
          </cell>
          <cell r="E7244" t="str">
            <v>Solyc08g074640.1</v>
          </cell>
          <cell r="F7244" t="str">
            <v>Solyc08g074650.4</v>
          </cell>
          <cell r="G7244" t="str">
            <v>Solyc08g074680.3</v>
          </cell>
          <cell r="H7244" t="str">
            <v>Solyc08g074682.1</v>
          </cell>
          <cell r="I7244" t="str">
            <v>Solyc08g074683.1</v>
          </cell>
          <cell r="J7244" t="str">
            <v>Solyc08g074690.3</v>
          </cell>
        </row>
        <row r="7245">
          <cell r="A7245" t="str">
            <v>9.2.2.9 Secondary metabolism.phenolics.flavonoid biosynthesis.isoflavonoids</v>
          </cell>
          <cell r="B7245" t="str">
            <v>Solyc01g010260.3</v>
          </cell>
          <cell r="C7245" t="str">
            <v>Solyc09g075670.1</v>
          </cell>
          <cell r="D7245" t="str">
            <v>Solyc03g033970.1</v>
          </cell>
          <cell r="E7245" t="str">
            <v>Solyc03g044725.2</v>
          </cell>
          <cell r="F7245" t="str">
            <v>Solyc03g044720.2</v>
          </cell>
          <cell r="G7245" t="str">
            <v>Solyc04g080550.5</v>
          </cell>
          <cell r="H7245" t="str">
            <v>Solyc10g052490.2</v>
          </cell>
          <cell r="I7245" t="str">
            <v>Solyc10g052500.2</v>
          </cell>
          <cell r="J7245" t="str">
            <v>Solyc10g052510.2</v>
          </cell>
        </row>
        <row r="7246">
          <cell r="A7246" t="str">
            <v>9.2.2.9.1 Secondary metabolism.phenolics.flavonoid biosynthesis.isoflavonoids.isoflavone synthase</v>
          </cell>
          <cell r="B7246" t="str">
            <v>Solyc01g010260.3</v>
          </cell>
        </row>
        <row r="7247">
          <cell r="A7247" t="str">
            <v>9.2.2.9.2 Secondary metabolism.phenolics.flavonoid biosynthesis.isoflavonoids.2-hydroxyisoflavanone dehydratase</v>
          </cell>
          <cell r="B7247" t="str">
            <v>Solyc09g075670.1</v>
          </cell>
        </row>
        <row r="7248">
          <cell r="A7248" t="str">
            <v>9.2.2.9.3 Secondary metabolism.phenolics.flavonoid biosynthesis.isoflavonoids.isoflavone reductase</v>
          </cell>
          <cell r="B7248" t="str">
            <v>Solyc03g033970.1</v>
          </cell>
          <cell r="C7248" t="str">
            <v>Solyc03g044725.2</v>
          </cell>
          <cell r="D7248" t="str">
            <v>Solyc03g044720.2</v>
          </cell>
          <cell r="E7248" t="str">
            <v>Solyc04g080550.5</v>
          </cell>
          <cell r="F7248" t="str">
            <v>Solyc10g052490.2</v>
          </cell>
          <cell r="G7248" t="str">
            <v>Solyc10g052500.2</v>
          </cell>
          <cell r="H7248" t="str">
            <v>Solyc10g052510.2</v>
          </cell>
        </row>
        <row r="7249">
          <cell r="A7249" t="str">
            <v>9.2.3 Secondary metabolism.phenolics.lignan biosynthesis</v>
          </cell>
          <cell r="B7249" t="str">
            <v>Solyc06g066160.3</v>
          </cell>
          <cell r="C7249" t="str">
            <v>Solyc08g081780.1</v>
          </cell>
          <cell r="D7249" t="str">
            <v>Solyc08g081790.3</v>
          </cell>
          <cell r="E7249" t="str">
            <v>Solyc08g081800.1</v>
          </cell>
        </row>
        <row r="7250">
          <cell r="A7250" t="str">
            <v>9.2.3 Secondary metabolism.phenolics.lignan biosynthesis.pinoresinol/lariciresinol reductase *(PLR)</v>
          </cell>
          <cell r="B7250" t="str">
            <v>Solyc06g066160.3</v>
          </cell>
        </row>
        <row r="7251">
          <cell r="A7251" t="str">
            <v>9.2.3.2 Secondary metabolism.phenolics.lignan biosynthesis.stereoselective coupling control protein *(DIRIGENT)</v>
          </cell>
          <cell r="B7251" t="str">
            <v>Solyc08g081780.1</v>
          </cell>
          <cell r="C7251" t="str">
            <v>Solyc08g081790.3</v>
          </cell>
          <cell r="D7251" t="str">
            <v>Solyc08g081800.1</v>
          </cell>
        </row>
        <row r="7252">
          <cell r="A7252" t="str">
            <v>9.3 Secondary metabolism.betaines</v>
          </cell>
          <cell r="B7252" t="str">
            <v>Solyc07g008300.3</v>
          </cell>
          <cell r="C7252" t="str">
            <v>Solyc07g008310.3</v>
          </cell>
          <cell r="D7252" t="str">
            <v>Solyc03g113800.3</v>
          </cell>
          <cell r="E7252" t="str">
            <v>Solyc06g071290.3</v>
          </cell>
        </row>
        <row r="7253">
          <cell r="A7253" t="str">
            <v>9.3 Secondary metabolism.betaines.glycinebetaine biosynthesis</v>
          </cell>
          <cell r="B7253" t="str">
            <v>Solyc07g008300.3</v>
          </cell>
          <cell r="C7253" t="str">
            <v>Solyc07g008310.3</v>
          </cell>
          <cell r="D7253" t="str">
            <v>Solyc03g113800.3</v>
          </cell>
          <cell r="E7253" t="str">
            <v>Solyc06g071290.3</v>
          </cell>
        </row>
        <row r="7254">
          <cell r="A7254" t="str">
            <v>9.3 Secondary metabolism.betaines.glycinebetaine biosynthesis.choline monooxygenase</v>
          </cell>
          <cell r="B7254" t="str">
            <v>Solyc07g008300.3</v>
          </cell>
          <cell r="C7254" t="str">
            <v>Solyc07g008310.3</v>
          </cell>
        </row>
        <row r="7255">
          <cell r="A7255" t="str">
            <v>9.3.2 Secondary metabolism.betaines.glycinebetaine biosynthesis.betaine-aldehyde dehydrogenase</v>
          </cell>
          <cell r="B7255" t="str">
            <v>Solyc03g113800.3</v>
          </cell>
          <cell r="C7255" t="str">
            <v>Solyc06g071290.3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FA3D10-96A1-48B5-B4BB-971C875D8F4F}" name="Tabla13" displayName="Tabla13" ref="B3:AR499" totalsRowShown="0" headerRowDxfId="12">
  <autoFilter ref="B3:AR499" xr:uid="{00000000-0009-0000-0100-000001000000}">
    <filterColumn colId="42">
      <filters>
        <filter val="-1%"/>
        <filter val="-13%"/>
        <filter val="131%"/>
        <filter val="132%"/>
        <filter val="133%"/>
        <filter val="134%"/>
        <filter val="135%"/>
        <filter val="136%"/>
        <filter val="138%"/>
        <filter val="139%"/>
        <filter val="140%"/>
        <filter val="141%"/>
        <filter val="142%"/>
        <filter val="143%"/>
        <filter val="144%"/>
        <filter val="145%"/>
        <filter val="-145%"/>
        <filter val="146%"/>
        <filter val="147%"/>
        <filter val="148%"/>
        <filter val="-148%"/>
        <filter val="149%"/>
        <filter val="15%"/>
        <filter val="150%"/>
        <filter val="-150%"/>
        <filter val="151%"/>
        <filter val="-151%"/>
        <filter val="152%"/>
        <filter val="-152%"/>
        <filter val="153%"/>
        <filter val="-153%"/>
        <filter val="154%"/>
        <filter val="-154%"/>
        <filter val="155%"/>
        <filter val="-156%"/>
        <filter val="157%"/>
        <filter val="-157%"/>
        <filter val="158%"/>
        <filter val="159%"/>
        <filter val="-159%"/>
        <filter val="-160%"/>
        <filter val="-162%"/>
        <filter val="163%"/>
        <filter val="-163%"/>
        <filter val="164%"/>
        <filter val="-164%"/>
        <filter val="-165%"/>
        <filter val="-167%"/>
        <filter val="-168%"/>
        <filter val="169%"/>
        <filter val="-169%"/>
        <filter val="-170%"/>
        <filter val="171%"/>
        <filter val="-171%"/>
        <filter val="172%"/>
        <filter val="-174%"/>
        <filter val="175%"/>
        <filter val="-176%"/>
        <filter val="-177%"/>
        <filter val="-178%"/>
        <filter val="-180%"/>
        <filter val="-182%"/>
        <filter val="183%"/>
        <filter val="-186%"/>
        <filter val="187%"/>
        <filter val="-188%"/>
        <filter val="-198%"/>
        <filter val="-20%"/>
        <filter val="-201%"/>
        <filter val="24%"/>
        <filter val="277%"/>
        <filter val="284%"/>
        <filter val="290%"/>
        <filter val="292%"/>
        <filter val="293%"/>
        <filter val="296%"/>
        <filter val="299%"/>
        <filter val="3%"/>
        <filter val="305%"/>
        <filter val="307%"/>
        <filter val="-31%"/>
        <filter val="310%"/>
        <filter val="314%"/>
        <filter val="315%"/>
        <filter val="318%"/>
        <filter val="325%"/>
        <filter val="326%"/>
        <filter val="327%"/>
        <filter val="328%"/>
        <filter val="329%"/>
        <filter val="330%"/>
        <filter val="333%"/>
        <filter val="337%"/>
        <filter val="338%"/>
        <filter val="339%"/>
        <filter val="345%"/>
        <filter val="353%"/>
        <filter val="356%"/>
        <filter val="362%"/>
        <filter val="363%"/>
        <filter val="-4%"/>
        <filter val="6%"/>
        <filter val="7%"/>
        <filter val="-9%"/>
      </filters>
    </filterColumn>
  </autoFilter>
  <tableColumns count="43">
    <tableColumn id="1" xr3:uid="{4A3C49AF-8D04-4C41-B37B-89BE1EC63549}" name="NAME"/>
    <tableColumn id="2" xr3:uid="{C74E7195-187E-47EC-8080-403C484D0DF9}" name="SIZE|AM24vsNM24"/>
    <tableColumn id="3" xr3:uid="{5B1C31C1-B99A-4F24-BB79-391639A22F90}" name="AM24vsNM24" dataDxfId="11">
      <calculatedColumnFormula>IF(Tabla13[[#This Row],[FDR q-val|AM24vsNM24]] &lt; $D$1, Tabla13[[#This Row],[NES|AM24vsNM24]], "")</calculatedColumnFormula>
    </tableColumn>
    <tableColumn id="4" xr3:uid="{D11623CD-02CF-4919-A700-20B7533675B1}" name="AM48vsNM48">
      <calculatedColumnFormula>IF(Tabla13[[#This Row],[FDR q-val|AM48vsNM48]] &lt; $D$1, Tabla13[[#This Row],[NES|AM48vsNM48]], "")</calculatedColumnFormula>
    </tableColumn>
    <tableColumn id="5" xr3:uid="{20E441C5-8DB4-4ECE-A5F2-008F113010EF}" name="AMinf24vsAM24">
      <calculatedColumnFormula>IF(Tabla13[[#This Row],[FDR q-val|AMinf24vsAM24]] &lt; $D$1, Tabla13[[#This Row],[NES|AMinf24vsAM24]], "")</calculatedColumnFormula>
    </tableColumn>
    <tableColumn id="6" xr3:uid="{24FC4653-979E-41EB-903D-636612B536E2}" name="AMinf24vsNM24">
      <calculatedColumnFormula>IF(Tabla13[[#This Row],[FDR q-val|AMinf24vsNM24]] &lt; $D$1, Tabla13[[#This Row],[NES|AMinf24vsNM24]], "")</calculatedColumnFormula>
    </tableColumn>
    <tableColumn id="7" xr3:uid="{823102CC-FE27-4D31-8FA8-277ED6242397}" name="AMinf24vsNMinf24"/>
    <tableColumn id="8" xr3:uid="{7291B9A3-53E9-4DA3-9D21-30C789F46EA5}" name="AMinf48_vs_NMinf48">
      <calculatedColumnFormula>IF(Tabla13[[#This Row],[FDR q-val|AMinf48_vs_NMinf48]] &lt; $D$1, Tabla13[[#This Row],[NES|AMinf48_vs_NMinf48]], "")</calculatedColumnFormula>
    </tableColumn>
    <tableColumn id="9" xr3:uid="{E2DD8734-8705-4325-BBE0-5C2ECDBC7029}" name="AMinf48vsAM48">
      <calculatedColumnFormula>IF(Tabla13[[#This Row],[FDR q-val|AMinf48vsAM48]] &lt; $D$1, Tabla13[[#This Row],[NES|AMinf48vsAM48]], "")</calculatedColumnFormula>
    </tableColumn>
    <tableColumn id="10" xr3:uid="{825FA394-1236-4CF4-B1A9-F010BEC5BA20}" name="AMinf48vsNM48">
      <calculatedColumnFormula>IF(Tabla13[[#This Row],[FDR q-val|AMinf48vsNM48]] &lt; $D$1, Tabla13[[#This Row],[NES|AMinf48vsNM48]], "")</calculatedColumnFormula>
    </tableColumn>
    <tableColumn id="11" xr3:uid="{1030156B-E13A-4AEC-96F9-A7816D143175}" name="NMinf24vsNM24">
      <calculatedColumnFormula>IF(Tabla13[[#This Row],[FDR q-val|NMinf24vsNM24]] &lt; $D$1, Tabla13[[#This Row],[NES|NMinf24vsNM24]], "")</calculatedColumnFormula>
    </tableColumn>
    <tableColumn id="12" xr3:uid="{E1EBED69-85DC-41B2-ADBE-AC61C19BCE03}" name="NMinf48vsNM48">
      <calculatedColumnFormula>IF(Tabla13[[#This Row],[FDR q-val|NMinf48vsNM48]] &lt; $D$1, Tabla13[[#This Row],[NES|NMinf48vsNM48]], "")</calculatedColumnFormula>
    </tableColumn>
    <tableColumn id="13" xr3:uid="{75BE8C81-E109-4D3B-9687-CFC051401D56}" name="NES|AM24vsNM24"/>
    <tableColumn id="14" xr3:uid="{DD1C98AE-C033-488E-9F75-596BC0543EB4}" name="NES|AM48vsNM48"/>
    <tableColumn id="15" xr3:uid="{F2209433-6397-4732-8F70-097ADE46957B}" name="NES|AMinf24vsAM24"/>
    <tableColumn id="16" xr3:uid="{221C52E7-A989-4B0E-B6A7-A0C4D6DBFAEB}" name="NES|AMinf24vsNM24"/>
    <tableColumn id="17" xr3:uid="{397DD5F9-B61F-4488-882F-CA048FBEB5B2}" name="NES|AMinf24vsNMinf24"/>
    <tableColumn id="18" xr3:uid="{5B230AFB-8FAC-47E6-88D9-BDDAC9E982F6}" name="NES|AMinf48_vs_NMinf48"/>
    <tableColumn id="19" xr3:uid="{03A54396-8430-444F-9285-E93441B7864C}" name="NES|AMinf48vsAM48"/>
    <tableColumn id="20" xr3:uid="{C13408EB-9FA2-40F3-AB7C-72E59434AB5C}" name="NES|AMinf48vsNM48"/>
    <tableColumn id="21" xr3:uid="{31FD35E4-E866-4739-9AF7-C1595451ABD6}" name="NES|NMinf24vsNM24"/>
    <tableColumn id="22" xr3:uid="{448C430D-A442-415F-8100-98FAFDB11663}" name="NES|NMinf48vsNM48"/>
    <tableColumn id="23" xr3:uid="{F63C41C8-4E00-4235-8B15-436F6A17A4E9}" name="FDR q-val|AM24vsNM24"/>
    <tableColumn id="24" xr3:uid="{D28A40D6-C3E8-4EEE-81AC-F2982A06AD53}" name="FDR q-val|AM48vsNM48"/>
    <tableColumn id="25" xr3:uid="{510B823A-B2D1-48BD-AEBB-D90689E6EBD2}" name="FDR q-val|AMinf24vsAM24"/>
    <tableColumn id="26" xr3:uid="{E537D6FE-EA9C-4692-9C9E-F2E8941C6113}" name="FDR q-val|AMinf24vsNM24"/>
    <tableColumn id="27" xr3:uid="{776CBFCE-5653-4A5E-9601-4DA2A8D7913B}" name="FDR q-val|AMinf24vsNMinf24"/>
    <tableColumn id="28" xr3:uid="{15B3750E-52F8-4A33-A120-D3452D7C873E}" name="FDR q-val|AMinf48_vs_NMinf48"/>
    <tableColumn id="29" xr3:uid="{99C90692-9D3D-4783-B365-7374824B4EF2}" name="FDR q-val|AMinf48vsAM48"/>
    <tableColumn id="30" xr3:uid="{41F8C69A-1572-4A03-BB88-D0E688A0F45D}" name="FDR q-val|AMinf48vsNM48"/>
    <tableColumn id="31" xr3:uid="{9C933CE6-E9F9-43E5-A446-EE752F70DE97}" name="FDR q-val|NMinf24vsNM24"/>
    <tableColumn id="32" xr3:uid="{B053A020-77FD-4E28-B3BA-39D95EC32A21}" name="FDR q-val|NMinf48vsNM48"/>
    <tableColumn id="33" xr3:uid="{26E87082-2EC1-4012-8833-5FE5B42B4D23}" name="tags|AM24vsNM24" dataDxfId="10"/>
    <tableColumn id="34" xr3:uid="{EF835B9C-5CCC-4364-B45C-F4072BEE35F0}" name="tags|AM48vsNM48" dataDxfId="9"/>
    <tableColumn id="35" xr3:uid="{C34BD118-EA29-480F-91DA-04CE4AED3E84}" name="tags|AMinf24vsAM24" dataDxfId="8"/>
    <tableColumn id="36" xr3:uid="{C09BEA90-7E7F-4D0B-B0A7-6B860B541FD0}" name="tags|AMinf24vsNM24" dataDxfId="7"/>
    <tableColumn id="37" xr3:uid="{1D1ECE3D-B514-4178-B948-CEDB173F1D84}" name="tags|AMinf24vsNMinf24" dataDxfId="6"/>
    <tableColumn id="38" xr3:uid="{45A67707-009A-4D9C-AA2C-B5930C10EC14}" name="tags|AMinf48_vs_NMinf48" dataDxfId="5"/>
    <tableColumn id="39" xr3:uid="{4531A81B-C6E8-4F16-96F8-27C0524CE28B}" name="tags|AMinf48vsAM48" dataDxfId="4"/>
    <tableColumn id="40" xr3:uid="{DE625040-E280-4C66-BB78-18E626580553}" name="tags|AMinf48vsNM48" dataDxfId="3"/>
    <tableColumn id="41" xr3:uid="{EAEF3E7F-A187-40C9-8469-72D02F272919}" name="tags|NMinf24vsNM24" dataDxfId="2"/>
    <tableColumn id="42" xr3:uid="{D8F533FC-E1BC-4FC5-8C6E-ADFE16045FCD}" name="tags|NMinf48vsNM48" dataDxfId="1"/>
    <tableColumn id="43" xr3:uid="{03B914B4-C14F-4034-B687-373D8322A3AC}" name="sum" dataDxfId="0">
      <calculatedColumnFormula>SUM(Tabla13[[#This Row],[AM24vsNM24]:[NMinf48vsNM48]])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2B5B-9FEC-46A4-A24D-454F5ABC1EFB}">
  <dimension ref="A1:AR499"/>
  <sheetViews>
    <sheetView tabSelected="1" zoomScale="70" zoomScaleNormal="70" workbookViewId="0">
      <selection activeCell="A3" sqref="A3"/>
    </sheetView>
  </sheetViews>
  <sheetFormatPr baseColWidth="10" defaultRowHeight="14.4" x14ac:dyDescent="0.3"/>
  <cols>
    <col min="1" max="1" width="22.21875" customWidth="1"/>
    <col min="2" max="2" width="102.33203125" customWidth="1"/>
    <col min="3" max="3" width="6" customWidth="1"/>
    <col min="4" max="13" width="6.77734375" customWidth="1"/>
    <col min="14" max="15" width="19.33203125" hidden="1" customWidth="1"/>
    <col min="16" max="16" width="21.5546875" hidden="1" customWidth="1"/>
    <col min="17" max="17" width="21.77734375" hidden="1" customWidth="1"/>
    <col min="18" max="18" width="24.109375" hidden="1" customWidth="1"/>
    <col min="19" max="19" width="26" hidden="1" customWidth="1"/>
    <col min="20" max="20" width="21.5546875" hidden="1" customWidth="1"/>
    <col min="21" max="21" width="21.77734375" hidden="1" customWidth="1"/>
    <col min="22" max="23" width="21.88671875" hidden="1" customWidth="1"/>
    <col min="24" max="25" width="24.44140625" hidden="1" customWidth="1"/>
    <col min="26" max="26" width="26.6640625" hidden="1" customWidth="1"/>
    <col min="27" max="27" width="26.77734375" hidden="1" customWidth="1"/>
    <col min="28" max="28" width="29.21875" hidden="1" customWidth="1"/>
    <col min="29" max="29" width="31.109375" hidden="1" customWidth="1"/>
    <col min="30" max="30" width="26.6640625" hidden="1" customWidth="1"/>
    <col min="31" max="31" width="26.77734375" hidden="1" customWidth="1"/>
    <col min="32" max="33" width="27" hidden="1" customWidth="1"/>
    <col min="34" max="43" width="5.77734375" customWidth="1"/>
  </cols>
  <sheetData>
    <row r="1" spans="1:44" x14ac:dyDescent="0.3">
      <c r="B1" t="s">
        <v>529</v>
      </c>
      <c r="C1" t="s">
        <v>528</v>
      </c>
      <c r="D1">
        <v>0.5</v>
      </c>
    </row>
    <row r="2" spans="1:44" x14ac:dyDescent="0.3">
      <c r="B2" t="s">
        <v>529</v>
      </c>
    </row>
    <row r="3" spans="1:44" s="2" customFormat="1" ht="153" x14ac:dyDescent="0.3">
      <c r="A3" s="2" t="s">
        <v>541</v>
      </c>
      <c r="B3" s="2" t="s">
        <v>0</v>
      </c>
      <c r="C3" s="2" t="s">
        <v>1</v>
      </c>
      <c r="D3" s="3" t="s">
        <v>531</v>
      </c>
      <c r="E3" s="3" t="s">
        <v>532</v>
      </c>
      <c r="F3" s="4" t="s">
        <v>533</v>
      </c>
      <c r="G3" s="2" t="s">
        <v>534</v>
      </c>
      <c r="H3" s="2" t="s">
        <v>535</v>
      </c>
      <c r="I3" s="7" t="s">
        <v>536</v>
      </c>
      <c r="J3" s="4" t="s">
        <v>537</v>
      </c>
      <c r="K3" s="2" t="s">
        <v>538</v>
      </c>
      <c r="L3" s="5" t="s">
        <v>539</v>
      </c>
      <c r="M3" s="5" t="s">
        <v>540</v>
      </c>
      <c r="N3" s="3" t="s">
        <v>2</v>
      </c>
      <c r="O3" s="3" t="s">
        <v>3</v>
      </c>
      <c r="P3" s="3" t="s">
        <v>4</v>
      </c>
      <c r="Q3" s="3" t="s">
        <v>5</v>
      </c>
      <c r="R3" s="3" t="s">
        <v>6</v>
      </c>
      <c r="S3" s="3" t="s">
        <v>7</v>
      </c>
      <c r="T3" s="3" t="s">
        <v>8</v>
      </c>
      <c r="U3" s="3" t="s">
        <v>9</v>
      </c>
      <c r="V3" s="3" t="s">
        <v>10</v>
      </c>
      <c r="W3" s="3" t="s">
        <v>11</v>
      </c>
      <c r="X3" s="2" t="s">
        <v>12</v>
      </c>
      <c r="Y3" s="2" t="s">
        <v>13</v>
      </c>
      <c r="Z3" s="2" t="s">
        <v>14</v>
      </c>
      <c r="AA3" s="2" t="s">
        <v>15</v>
      </c>
      <c r="AB3" s="2" t="s">
        <v>16</v>
      </c>
      <c r="AC3" s="2" t="s">
        <v>17</v>
      </c>
      <c r="AD3" s="2" t="s">
        <v>18</v>
      </c>
      <c r="AE3" s="2" t="s">
        <v>19</v>
      </c>
      <c r="AF3" s="2" t="s">
        <v>20</v>
      </c>
      <c r="AG3" s="2" t="s">
        <v>21</v>
      </c>
      <c r="AH3" s="2" t="s">
        <v>22</v>
      </c>
      <c r="AI3" s="2" t="s">
        <v>23</v>
      </c>
      <c r="AJ3" s="2" t="s">
        <v>24</v>
      </c>
      <c r="AK3" s="2" t="s">
        <v>25</v>
      </c>
      <c r="AL3" s="2" t="s">
        <v>26</v>
      </c>
      <c r="AM3" s="2" t="s">
        <v>27</v>
      </c>
      <c r="AN3" s="2" t="s">
        <v>28</v>
      </c>
      <c r="AO3" s="2" t="s">
        <v>29</v>
      </c>
      <c r="AP3" s="2" t="s">
        <v>30</v>
      </c>
      <c r="AQ3" s="2" t="s">
        <v>31</v>
      </c>
      <c r="AR3" s="2" t="s">
        <v>530</v>
      </c>
    </row>
    <row r="4" spans="1:44" hidden="1" x14ac:dyDescent="0.3">
      <c r="B4" t="s">
        <v>32</v>
      </c>
      <c r="C4">
        <v>268</v>
      </c>
      <c r="D4" t="str">
        <f>IF(Tabla13[[#This Row],[FDR q-val|AM24vsNM24]] &lt; $D$1, Tabla13[[#This Row],[NES|AM24vsNM24]], "")</f>
        <v/>
      </c>
      <c r="E4" t="str">
        <f>IF(Tabla13[[#This Row],[FDR q-val|AM48vsNM48]] &lt; $D$1, Tabla13[[#This Row],[NES|AM48vsNM48]], "")</f>
        <v/>
      </c>
      <c r="F4" t="str">
        <f>IF(Tabla13[[#This Row],[FDR q-val|AMinf24vsAM24]] &lt; $D$1, Tabla13[[#This Row],[NES|AMinf24vsAM24]], "")</f>
        <v/>
      </c>
      <c r="G4" t="str">
        <f>IF(Tabla13[[#This Row],[FDR q-val|AMinf24vsNM24]] &lt; $D$1, Tabla13[[#This Row],[NES|AMinf24vsNM24]], "")</f>
        <v/>
      </c>
      <c r="H4" t="str">
        <f>IF(Tabla13[[#This Row],[FDR q-val|AMinf24vsNMinf24]] &lt; $D$1, Tabla13[[#This Row],[NES|AMinf24vsNMinf24]], "")</f>
        <v/>
      </c>
      <c r="I4" t="str">
        <f>IF(Tabla13[[#This Row],[FDR q-val|AMinf48_vs_NMinf48]] &lt; $D$1, Tabla13[[#This Row],[NES|AMinf48_vs_NMinf48]], "")</f>
        <v/>
      </c>
      <c r="J4" t="str">
        <f>IF(Tabla13[[#This Row],[FDR q-val|AMinf48vsAM48]] &lt; $D$1, Tabla13[[#This Row],[NES|AMinf48vsAM48]], "")</f>
        <v/>
      </c>
      <c r="K4" t="str">
        <f>IF(Tabla13[[#This Row],[FDR q-val|AMinf48vsNM48]] &lt; $D$1, Tabla13[[#This Row],[NES|AMinf48vsNM48]], "")</f>
        <v/>
      </c>
      <c r="L4" t="str">
        <f>IF(Tabla13[[#This Row],[FDR q-val|NMinf24vsNM24]] &lt; $D$1, Tabla13[[#This Row],[NES|NMinf24vsNM24]], "")</f>
        <v/>
      </c>
      <c r="M4" t="str">
        <f>IF(Tabla13[[#This Row],[FDR q-val|NMinf48vsNM48]] &lt; $D$1, Tabla13[[#This Row],[NES|NMinf48vsNM48]], "")</f>
        <v/>
      </c>
      <c r="N4">
        <v>-1.0419407000000001</v>
      </c>
      <c r="O4">
        <v>0.6103809</v>
      </c>
      <c r="P4">
        <v>0.49648904999999999</v>
      </c>
      <c r="Q4">
        <v>-0.78396726000000005</v>
      </c>
      <c r="R4">
        <v>1.1178248</v>
      </c>
      <c r="S4">
        <v>1.2286532999999999</v>
      </c>
      <c r="T4">
        <v>-1.3269755999999999</v>
      </c>
      <c r="U4">
        <v>-1.2837799999999999</v>
      </c>
      <c r="V4">
        <v>-1.1975201</v>
      </c>
      <c r="W4">
        <v>-1.5138986999999999</v>
      </c>
      <c r="X4">
        <v>0.92944070000000001</v>
      </c>
      <c r="Y4">
        <v>0.98110140000000001</v>
      </c>
      <c r="Z4">
        <v>0.98769545999999997</v>
      </c>
      <c r="AA4">
        <v>0.97792714999999997</v>
      </c>
      <c r="AB4">
        <v>0.79246974000000003</v>
      </c>
      <c r="AC4">
        <v>1</v>
      </c>
      <c r="AD4">
        <v>1</v>
      </c>
      <c r="AE4">
        <v>0.94124836000000001</v>
      </c>
      <c r="AF4">
        <v>0.78553830000000002</v>
      </c>
      <c r="AG4">
        <v>0.92476530000000001</v>
      </c>
      <c r="AH4" s="1">
        <v>0.56000000000000005</v>
      </c>
      <c r="AI4" s="1">
        <v>0.46</v>
      </c>
      <c r="AJ4" s="1">
        <v>0.43</v>
      </c>
      <c r="AK4" s="1">
        <v>0.47</v>
      </c>
      <c r="AL4" s="1">
        <v>0.49</v>
      </c>
      <c r="AM4" s="1">
        <v>0.76</v>
      </c>
      <c r="AN4" s="1">
        <v>0.79</v>
      </c>
      <c r="AO4" s="1">
        <v>0.79</v>
      </c>
      <c r="AP4" s="1">
        <v>0.71</v>
      </c>
      <c r="AQ4" s="1">
        <v>0.76</v>
      </c>
      <c r="AR4" s="1">
        <f>SUM(Tabla13[[#This Row],[AM24vsNM24]:[NMinf48vsNM48]])</f>
        <v>0</v>
      </c>
    </row>
    <row r="5" spans="1:44" hidden="1" x14ac:dyDescent="0.3">
      <c r="B5" t="s">
        <v>33</v>
      </c>
      <c r="C5">
        <v>190</v>
      </c>
      <c r="D5" t="str">
        <f>IF(Tabla13[[#This Row],[FDR q-val|AM24vsNM24]] &lt; $D$1, Tabla13[[#This Row],[NES|AM24vsNM24]], "")</f>
        <v/>
      </c>
      <c r="E5" t="str">
        <f>IF(Tabla13[[#This Row],[FDR q-val|AM48vsNM48]] &lt; $D$1, Tabla13[[#This Row],[NES|AM48vsNM48]], "")</f>
        <v/>
      </c>
      <c r="F5" t="str">
        <f>IF(Tabla13[[#This Row],[FDR q-val|AMinf24vsAM24]] &lt; $D$1, Tabla13[[#This Row],[NES|AMinf24vsAM24]], "")</f>
        <v/>
      </c>
      <c r="G5" t="str">
        <f>IF(Tabla13[[#This Row],[FDR q-val|AMinf24vsNM24]] &lt; $D$1, Tabla13[[#This Row],[NES|AMinf24vsNM24]], "")</f>
        <v/>
      </c>
      <c r="I5" t="str">
        <f>IF(Tabla13[[#This Row],[FDR q-val|AMinf48_vs_NMinf48]] &lt; $D$1, Tabla13[[#This Row],[NES|AMinf48_vs_NMinf48]], "")</f>
        <v/>
      </c>
      <c r="J5" t="str">
        <f>IF(Tabla13[[#This Row],[FDR q-val|AMinf48vsAM48]] &lt; $D$1, Tabla13[[#This Row],[NES|AMinf48vsAM48]], "")</f>
        <v/>
      </c>
      <c r="K5" t="str">
        <f>IF(Tabla13[[#This Row],[FDR q-val|AMinf48vsNM48]] &lt; $D$1, Tabla13[[#This Row],[NES|AMinf48vsNM48]], "")</f>
        <v/>
      </c>
      <c r="L5" t="str">
        <f>IF(Tabla13[[#This Row],[FDR q-val|NMinf24vsNM24]] &lt; $D$1, Tabla13[[#This Row],[NES|NMinf24vsNM24]], "")</f>
        <v/>
      </c>
      <c r="M5" t="str">
        <f>IF(Tabla13[[#This Row],[FDR q-val|NMinf48vsNM48]] &lt; $D$1, Tabla13[[#This Row],[NES|NMinf48vsNM48]], "")</f>
        <v/>
      </c>
      <c r="N5">
        <v>-1.0664501</v>
      </c>
      <c r="O5">
        <v>0.85350979999999999</v>
      </c>
      <c r="P5">
        <v>0.51208410000000004</v>
      </c>
      <c r="Q5">
        <v>-0.80748193999999995</v>
      </c>
      <c r="R5">
        <v>1.0728295999999999</v>
      </c>
      <c r="S5">
        <v>1.1836917</v>
      </c>
      <c r="T5">
        <v>-1.2841366999999999</v>
      </c>
      <c r="U5">
        <v>-1.2230775</v>
      </c>
      <c r="V5">
        <v>-1.2084334999999999</v>
      </c>
      <c r="W5">
        <v>-1.5369313</v>
      </c>
      <c r="X5">
        <v>0.96289539999999996</v>
      </c>
      <c r="Y5">
        <v>1</v>
      </c>
      <c r="Z5">
        <v>0.98575824000000001</v>
      </c>
      <c r="AA5">
        <v>0.97075814000000005</v>
      </c>
      <c r="AB5">
        <v>0.83157440000000005</v>
      </c>
      <c r="AC5">
        <v>1</v>
      </c>
      <c r="AD5">
        <v>0.91213409999999995</v>
      </c>
      <c r="AE5">
        <v>0.83556664000000003</v>
      </c>
      <c r="AF5">
        <v>0.78377724000000004</v>
      </c>
      <c r="AG5">
        <v>1</v>
      </c>
      <c r="AH5" s="1">
        <v>0.64</v>
      </c>
      <c r="AI5" s="1">
        <v>0.51</v>
      </c>
      <c r="AJ5" s="1">
        <v>0.43</v>
      </c>
      <c r="AK5" s="1">
        <v>0.64</v>
      </c>
      <c r="AL5" s="1">
        <v>0.5</v>
      </c>
      <c r="AM5" s="1">
        <v>0.81</v>
      </c>
      <c r="AN5" s="1">
        <v>0.85</v>
      </c>
      <c r="AO5" s="1">
        <v>0.84</v>
      </c>
      <c r="AP5" s="1">
        <v>0.71</v>
      </c>
      <c r="AQ5" s="1">
        <v>0.82</v>
      </c>
      <c r="AR5" s="1">
        <f>SUM(Tabla13[[#This Row],[AM24vsNM24]:[NMinf48vsNM48]])</f>
        <v>0</v>
      </c>
    </row>
    <row r="6" spans="1:44" hidden="1" x14ac:dyDescent="0.3">
      <c r="B6" t="s">
        <v>34</v>
      </c>
      <c r="C6">
        <v>90</v>
      </c>
      <c r="D6" t="str">
        <f>IF(Tabla13[[#This Row],[FDR q-val|AM24vsNM24]] &lt; $D$1, Tabla13[[#This Row],[NES|AM24vsNM24]], "")</f>
        <v/>
      </c>
      <c r="E6" t="str">
        <f>IF(Tabla13[[#This Row],[FDR q-val|AM48vsNM48]] &lt; $D$1, Tabla13[[#This Row],[NES|AM48vsNM48]], "")</f>
        <v/>
      </c>
      <c r="F6" t="str">
        <f>IF(Tabla13[[#This Row],[FDR q-val|AMinf24vsAM24]] &lt; $D$1, Tabla13[[#This Row],[NES|AMinf24vsAM24]], "")</f>
        <v/>
      </c>
      <c r="G6" t="str">
        <f>IF(Tabla13[[#This Row],[FDR q-val|AMinf24vsNM24]] &lt; $D$1, Tabla13[[#This Row],[NES|AMinf24vsNM24]], "")</f>
        <v/>
      </c>
      <c r="H6" t="str">
        <f>IF(Tabla13[[#This Row],[FDR q-val|AMinf24vsNMinf24]] &lt; $D$1, Tabla13[[#This Row],[NES|AMinf24vsNMinf24]], "")</f>
        <v/>
      </c>
      <c r="I6" t="str">
        <f>IF(Tabla13[[#This Row],[FDR q-val|AMinf48_vs_NMinf48]] &lt; $D$1, Tabla13[[#This Row],[NES|AMinf48_vs_NMinf48]], "")</f>
        <v/>
      </c>
      <c r="J6" t="str">
        <f>IF(Tabla13[[#This Row],[FDR q-val|AMinf48vsAM48]] &lt; $D$1, Tabla13[[#This Row],[NES|AMinf48vsAM48]], "")</f>
        <v/>
      </c>
      <c r="K6" t="str">
        <f>IF(Tabla13[[#This Row],[FDR q-val|AMinf48vsNM48]] &lt; $D$1, Tabla13[[#This Row],[NES|AMinf48vsNM48]], "")</f>
        <v/>
      </c>
      <c r="L6" t="str">
        <f>IF(Tabla13[[#This Row],[FDR q-val|NMinf24vsNM24]] &lt; $D$1, Tabla13[[#This Row],[NES|NMinf24vsNM24]], "")</f>
        <v/>
      </c>
      <c r="M6" t="str">
        <f>IF(Tabla13[[#This Row],[FDR q-val|NMinf48vsNM48]] &lt; $D$1, Tabla13[[#This Row],[NES|NMinf48vsNM48]], "")</f>
        <v/>
      </c>
      <c r="N6">
        <v>-1.1744623000000001</v>
      </c>
      <c r="O6">
        <v>0.77884070000000005</v>
      </c>
      <c r="P6">
        <v>0.51616229999999996</v>
      </c>
      <c r="Q6">
        <v>-0.83717655999999996</v>
      </c>
      <c r="R6">
        <v>0.83417903999999998</v>
      </c>
      <c r="S6">
        <v>1.1573477999999999</v>
      </c>
      <c r="T6">
        <v>-1.2701445</v>
      </c>
      <c r="U6">
        <v>-1.2112837999999999</v>
      </c>
      <c r="V6">
        <v>-1.1194427</v>
      </c>
      <c r="W6">
        <v>-1.5283743000000001</v>
      </c>
      <c r="X6">
        <v>0.92415404000000001</v>
      </c>
      <c r="Y6">
        <v>1</v>
      </c>
      <c r="Z6">
        <v>0.9924598</v>
      </c>
      <c r="AA6">
        <v>1</v>
      </c>
      <c r="AB6">
        <v>0.95661019999999997</v>
      </c>
      <c r="AC6">
        <v>1</v>
      </c>
      <c r="AD6">
        <v>0.85278900000000002</v>
      </c>
      <c r="AE6">
        <v>0.78771449999999998</v>
      </c>
      <c r="AF6">
        <v>0.79300309999999996</v>
      </c>
      <c r="AG6">
        <v>1</v>
      </c>
      <c r="AH6" s="1">
        <v>0.6</v>
      </c>
      <c r="AI6" s="1">
        <v>0.44</v>
      </c>
      <c r="AJ6" s="1">
        <v>0.4</v>
      </c>
      <c r="AK6" s="1">
        <v>0.66</v>
      </c>
      <c r="AL6" s="1">
        <v>0.41</v>
      </c>
      <c r="AM6" s="1">
        <v>0.79</v>
      </c>
      <c r="AN6" s="1">
        <v>0.82</v>
      </c>
      <c r="AO6" s="1">
        <v>0.81</v>
      </c>
      <c r="AP6" s="1">
        <v>0.66</v>
      </c>
      <c r="AQ6" s="1">
        <v>0.83</v>
      </c>
      <c r="AR6" s="1">
        <f>SUM(Tabla13[[#This Row],[AM24vsNM24]:[NMinf48vsNM48]])</f>
        <v>0</v>
      </c>
    </row>
    <row r="7" spans="1:44" hidden="1" x14ac:dyDescent="0.3">
      <c r="B7" t="s">
        <v>35</v>
      </c>
      <c r="C7">
        <v>18</v>
      </c>
      <c r="D7" t="str">
        <f>IF(Tabla13[[#This Row],[FDR q-val|AM24vsNM24]] &lt; $D$1, Tabla13[[#This Row],[NES|AM24vsNM24]], "")</f>
        <v/>
      </c>
      <c r="E7" t="str">
        <f>IF(Tabla13[[#This Row],[FDR q-val|AM48vsNM48]] &lt; $D$1, Tabla13[[#This Row],[NES|AM48vsNM48]], "")</f>
        <v/>
      </c>
      <c r="F7" t="str">
        <f>IF(Tabla13[[#This Row],[FDR q-val|AMinf24vsAM24]] &lt; $D$1, Tabla13[[#This Row],[NES|AMinf24vsAM24]], "")</f>
        <v/>
      </c>
      <c r="G7" t="str">
        <f>IF(Tabla13[[#This Row],[FDR q-val|AMinf24vsNM24]] &lt; $D$1, Tabla13[[#This Row],[NES|AMinf24vsNM24]], "")</f>
        <v/>
      </c>
      <c r="I7" t="str">
        <f>IF(Tabla13[[#This Row],[FDR q-val|AMinf48_vs_NMinf48]] &lt; $D$1, Tabla13[[#This Row],[NES|AMinf48_vs_NMinf48]], "")</f>
        <v/>
      </c>
      <c r="J7" t="str">
        <f>IF(Tabla13[[#This Row],[FDR q-val|AMinf48vsAM48]] &lt; $D$1, Tabla13[[#This Row],[NES|AMinf48vsAM48]], "")</f>
        <v/>
      </c>
      <c r="K7" t="str">
        <f>IF(Tabla13[[#This Row],[FDR q-val|AMinf48vsNM48]] &lt; $D$1, Tabla13[[#This Row],[NES|AMinf48vsNM48]], "")</f>
        <v/>
      </c>
      <c r="L7" t="str">
        <f>IF(Tabla13[[#This Row],[FDR q-val|NMinf24vsNM24]] &lt; $D$1, Tabla13[[#This Row],[NES|NMinf24vsNM24]], "")</f>
        <v/>
      </c>
      <c r="M7" t="str">
        <f>IF(Tabla13[[#This Row],[FDR q-val|NMinf48vsNM48]] &lt; $D$1, Tabla13[[#This Row],[NES|NMinf48vsNM48]], "")</f>
        <v/>
      </c>
      <c r="N7">
        <v>-0.73988193000000002</v>
      </c>
      <c r="O7">
        <v>1.1973914000000001</v>
      </c>
      <c r="P7">
        <v>-0.39084180000000002</v>
      </c>
      <c r="Q7">
        <v>-0.90759889999999999</v>
      </c>
      <c r="R7">
        <v>0.47763731999999998</v>
      </c>
      <c r="S7">
        <v>1.0458224</v>
      </c>
      <c r="T7">
        <v>-1.2379247</v>
      </c>
      <c r="U7">
        <v>-1.1388491000000001</v>
      </c>
      <c r="V7">
        <v>-0.76433229999999996</v>
      </c>
      <c r="W7">
        <v>-1.3913418</v>
      </c>
      <c r="X7">
        <v>0.93172663</v>
      </c>
      <c r="Y7">
        <v>1</v>
      </c>
      <c r="Z7">
        <v>0.99689572999999998</v>
      </c>
      <c r="AA7">
        <v>1</v>
      </c>
      <c r="AB7">
        <v>1</v>
      </c>
      <c r="AC7">
        <v>1</v>
      </c>
      <c r="AD7">
        <v>0.82234450000000003</v>
      </c>
      <c r="AE7">
        <v>0.79507289999999997</v>
      </c>
      <c r="AF7">
        <v>0.94522379999999995</v>
      </c>
      <c r="AG7">
        <v>0.78756135999999999</v>
      </c>
      <c r="AH7" s="1">
        <v>0.61</v>
      </c>
      <c r="AI7" s="1">
        <v>0.5</v>
      </c>
      <c r="AJ7" s="1">
        <v>1</v>
      </c>
      <c r="AK7" s="1">
        <v>0.89</v>
      </c>
      <c r="AL7" s="1">
        <v>1</v>
      </c>
      <c r="AM7" s="1">
        <v>0.94</v>
      </c>
      <c r="AN7" s="1">
        <v>1</v>
      </c>
      <c r="AO7" s="1">
        <v>1</v>
      </c>
      <c r="AP7" s="1">
        <v>0.5</v>
      </c>
      <c r="AQ7" s="1">
        <v>1</v>
      </c>
      <c r="AR7" s="1">
        <f>SUM(Tabla13[[#This Row],[AM24vsNM24]:[NMinf48vsNM48]])</f>
        <v>0</v>
      </c>
    </row>
    <row r="8" spans="1:44" hidden="1" x14ac:dyDescent="0.3">
      <c r="B8" t="s">
        <v>36</v>
      </c>
      <c r="C8">
        <v>26</v>
      </c>
      <c r="D8" t="str">
        <f>IF(Tabla13[[#This Row],[FDR q-val|AM24vsNM24]] &lt; $D$1, Tabla13[[#This Row],[NES|AM24vsNM24]], "")</f>
        <v/>
      </c>
      <c r="E8" t="str">
        <f>IF(Tabla13[[#This Row],[FDR q-val|AM48vsNM48]] &lt; $D$1, Tabla13[[#This Row],[NES|AM48vsNM48]], "")</f>
        <v/>
      </c>
      <c r="F8" t="str">
        <f>IF(Tabla13[[#This Row],[FDR q-val|AMinf24vsAM24]] &lt; $D$1, Tabla13[[#This Row],[NES|AMinf24vsAM24]], "")</f>
        <v/>
      </c>
      <c r="G8" t="str">
        <f>IF(Tabla13[[#This Row],[FDR q-val|AMinf24vsNM24]] &lt; $D$1, Tabla13[[#This Row],[NES|AMinf24vsNM24]], "")</f>
        <v/>
      </c>
      <c r="H8" t="str">
        <f>IF(Tabla13[[#This Row],[FDR q-val|AMinf24vsNMinf24]] &lt; $D$1, Tabla13[[#This Row],[NES|AMinf24vsNMinf24]], "")</f>
        <v/>
      </c>
      <c r="I8" t="str">
        <f>IF(Tabla13[[#This Row],[FDR q-val|AMinf48_vs_NMinf48]] &lt; $D$1, Tabla13[[#This Row],[NES|AMinf48_vs_NMinf48]], "")</f>
        <v/>
      </c>
      <c r="J8" t="str">
        <f>IF(Tabla13[[#This Row],[FDR q-val|AMinf48vsAM48]] &lt; $D$1, Tabla13[[#This Row],[NES|AMinf48vsAM48]], "")</f>
        <v/>
      </c>
      <c r="K8" t="str">
        <f>IF(Tabla13[[#This Row],[FDR q-val|AMinf48vsNM48]] &lt; $D$1, Tabla13[[#This Row],[NES|AMinf48vsNM48]], "")</f>
        <v/>
      </c>
      <c r="L8" t="str">
        <f>IF(Tabla13[[#This Row],[FDR q-val|NMinf24vsNM24]] &lt; $D$1, Tabla13[[#This Row],[NES|NMinf24vsNM24]], "")</f>
        <v/>
      </c>
      <c r="M8" t="str">
        <f>IF(Tabla13[[#This Row],[FDR q-val|NMinf48vsNM48]] &lt; $D$1, Tabla13[[#This Row],[NES|NMinf48vsNM48]], "")</f>
        <v/>
      </c>
      <c r="N8">
        <v>-1.1067507000000001</v>
      </c>
      <c r="O8">
        <v>0.92077580000000003</v>
      </c>
      <c r="P8">
        <v>0.65764789999999995</v>
      </c>
      <c r="Q8">
        <v>-0.48031931999999999</v>
      </c>
      <c r="R8">
        <v>0.96055584999999999</v>
      </c>
      <c r="S8">
        <v>1.2297194</v>
      </c>
      <c r="T8">
        <v>-1.1461589999999999</v>
      </c>
      <c r="U8">
        <v>-1.0454009</v>
      </c>
      <c r="V8">
        <v>-0.89031000000000005</v>
      </c>
      <c r="W8">
        <v>-1.5231062</v>
      </c>
      <c r="X8">
        <v>0.95426929999999999</v>
      </c>
      <c r="Y8">
        <v>1</v>
      </c>
      <c r="Z8">
        <v>0.95440990000000003</v>
      </c>
      <c r="AA8">
        <v>1</v>
      </c>
      <c r="AB8">
        <v>0.88742334</v>
      </c>
      <c r="AC8">
        <v>1</v>
      </c>
      <c r="AD8">
        <v>0.7026348</v>
      </c>
      <c r="AE8">
        <v>0.84596289999999996</v>
      </c>
      <c r="AF8">
        <v>0.8948701</v>
      </c>
      <c r="AG8">
        <v>1</v>
      </c>
      <c r="AH8" s="1">
        <v>0.35</v>
      </c>
      <c r="AI8" s="1">
        <v>0.54</v>
      </c>
      <c r="AJ8" s="1">
        <v>0.54</v>
      </c>
      <c r="AK8" s="1">
        <v>0.31</v>
      </c>
      <c r="AL8" s="1">
        <v>0.5</v>
      </c>
      <c r="AM8" s="1">
        <v>0.77</v>
      </c>
      <c r="AN8" s="1">
        <v>0.85</v>
      </c>
      <c r="AO8" s="1">
        <v>0.69</v>
      </c>
      <c r="AP8" s="1">
        <v>0.81</v>
      </c>
      <c r="AQ8" s="1">
        <v>0.77</v>
      </c>
      <c r="AR8" s="1">
        <f>SUM(Tabla13[[#This Row],[AM24vsNM24]:[NMinf48vsNM48]])</f>
        <v>0</v>
      </c>
    </row>
    <row r="9" spans="1:44" hidden="1" x14ac:dyDescent="0.3">
      <c r="B9" t="s">
        <v>37</v>
      </c>
      <c r="C9">
        <v>24</v>
      </c>
      <c r="D9" t="str">
        <f>IF(Tabla13[[#This Row],[FDR q-val|AM24vsNM24]] &lt; $D$1, Tabla13[[#This Row],[NES|AM24vsNM24]], "")</f>
        <v/>
      </c>
      <c r="E9" t="str">
        <f>IF(Tabla13[[#This Row],[FDR q-val|AM48vsNM48]] &lt; $D$1, Tabla13[[#This Row],[NES|AM48vsNM48]], "")</f>
        <v/>
      </c>
      <c r="F9" t="str">
        <f>IF(Tabla13[[#This Row],[FDR q-val|AMinf24vsAM24]] &lt; $D$1, Tabla13[[#This Row],[NES|AMinf24vsAM24]], "")</f>
        <v/>
      </c>
      <c r="G9" t="str">
        <f>IF(Tabla13[[#This Row],[FDR q-val|AMinf24vsNM24]] &lt; $D$1, Tabla13[[#This Row],[NES|AMinf24vsNM24]], "")</f>
        <v/>
      </c>
      <c r="I9" t="str">
        <f>IF(Tabla13[[#This Row],[FDR q-val|AMinf48_vs_NMinf48]] &lt; $D$1, Tabla13[[#This Row],[NES|AMinf48_vs_NMinf48]], "")</f>
        <v/>
      </c>
      <c r="J9" t="str">
        <f>IF(Tabla13[[#This Row],[FDR q-val|AMinf48vsAM48]] &lt; $D$1, Tabla13[[#This Row],[NES|AMinf48vsAM48]], "")</f>
        <v/>
      </c>
      <c r="K9" t="str">
        <f>IF(Tabla13[[#This Row],[FDR q-val|AMinf48vsNM48]] &lt; $D$1, Tabla13[[#This Row],[NES|AMinf48vsNM48]], "")</f>
        <v/>
      </c>
      <c r="L9" t="str">
        <f>IF(Tabla13[[#This Row],[FDR q-val|NMinf24vsNM24]] &lt; $D$1, Tabla13[[#This Row],[NES|NMinf24vsNM24]], "")</f>
        <v/>
      </c>
      <c r="M9" t="str">
        <f>IF(Tabla13[[#This Row],[FDR q-val|NMinf48vsNM48]] &lt; $D$1, Tabla13[[#This Row],[NES|NMinf48vsNM48]], "")</f>
        <v/>
      </c>
      <c r="N9">
        <v>-1.0268775999999999</v>
      </c>
      <c r="O9">
        <v>1.2631441000000001</v>
      </c>
      <c r="P9">
        <v>0.60035760000000005</v>
      </c>
      <c r="Q9">
        <v>-0.83670829999999996</v>
      </c>
      <c r="R9">
        <v>0.87156160000000005</v>
      </c>
      <c r="S9">
        <v>1.1211689</v>
      </c>
      <c r="T9">
        <v>-1.1888835</v>
      </c>
      <c r="U9">
        <v>-1.0716836000000001</v>
      </c>
      <c r="V9">
        <v>-1.1239612000000001</v>
      </c>
      <c r="W9">
        <v>-1.4309080000000001</v>
      </c>
      <c r="X9">
        <v>0.94399862999999995</v>
      </c>
      <c r="Y9">
        <v>1</v>
      </c>
      <c r="Z9">
        <v>0.96448120000000004</v>
      </c>
      <c r="AA9">
        <v>0.99957450000000003</v>
      </c>
      <c r="AB9">
        <v>0.93693660000000001</v>
      </c>
      <c r="AC9">
        <v>1</v>
      </c>
      <c r="AD9">
        <v>0.71448237000000003</v>
      </c>
      <c r="AE9">
        <v>0.84059859999999997</v>
      </c>
      <c r="AF9">
        <v>0.79857962999999998</v>
      </c>
      <c r="AG9">
        <v>0.75490590000000002</v>
      </c>
      <c r="AH9" s="1">
        <v>0.79</v>
      </c>
      <c r="AI9" s="1">
        <v>0.75</v>
      </c>
      <c r="AJ9" s="1">
        <v>0.67</v>
      </c>
      <c r="AK9" s="1">
        <v>0.54</v>
      </c>
      <c r="AL9" s="1">
        <v>0.57999999999999996</v>
      </c>
      <c r="AM9" s="1">
        <v>1</v>
      </c>
      <c r="AN9" s="1">
        <v>1</v>
      </c>
      <c r="AO9" s="1">
        <v>1</v>
      </c>
      <c r="AP9" s="1">
        <v>0.79</v>
      </c>
      <c r="AQ9" s="1">
        <v>1</v>
      </c>
      <c r="AR9" s="1">
        <f>SUM(Tabla13[[#This Row],[AM24vsNM24]:[NMinf48vsNM48]])</f>
        <v>0</v>
      </c>
    </row>
    <row r="10" spans="1:44" hidden="1" x14ac:dyDescent="0.3">
      <c r="B10" t="s">
        <v>38</v>
      </c>
      <c r="C10">
        <v>25</v>
      </c>
      <c r="D10" t="str">
        <f>IF(Tabla13[[#This Row],[FDR q-val|AM24vsNM24]] &lt; $D$1, Tabla13[[#This Row],[NES|AM24vsNM24]], "")</f>
        <v/>
      </c>
      <c r="E10" t="str">
        <f>IF(Tabla13[[#This Row],[FDR q-val|AM48vsNM48]] &lt; $D$1, Tabla13[[#This Row],[NES|AM48vsNM48]], "")</f>
        <v/>
      </c>
      <c r="F10" t="str">
        <f>IF(Tabla13[[#This Row],[FDR q-val|AMinf24vsAM24]] &lt; $D$1, Tabla13[[#This Row],[NES|AMinf24vsAM24]], "")</f>
        <v/>
      </c>
      <c r="G10" t="str">
        <f>IF(Tabla13[[#This Row],[FDR q-val|AMinf24vsNM24]] &lt; $D$1, Tabla13[[#This Row],[NES|AMinf24vsNM24]], "")</f>
        <v/>
      </c>
      <c r="H10" t="str">
        <f>IF(Tabla13[[#This Row],[FDR q-val|AMinf24vsNMinf24]] &lt; $D$1, Tabla13[[#This Row],[NES|AMinf24vsNMinf24]], "")</f>
        <v/>
      </c>
      <c r="I10" t="str">
        <f>IF(Tabla13[[#This Row],[FDR q-val|AMinf48_vs_NMinf48]] &lt; $D$1, Tabla13[[#This Row],[NES|AMinf48_vs_NMinf48]], "")</f>
        <v/>
      </c>
      <c r="J10" t="str">
        <f>IF(Tabla13[[#This Row],[FDR q-val|AMinf48vsAM48]] &lt; $D$1, Tabla13[[#This Row],[NES|AMinf48vsAM48]], "")</f>
        <v/>
      </c>
      <c r="K10" t="str">
        <f>IF(Tabla13[[#This Row],[FDR q-val|AMinf48vsNM48]] &lt; $D$1, Tabla13[[#This Row],[NES|AMinf48vsNM48]], "")</f>
        <v/>
      </c>
      <c r="L10" t="str">
        <f>IF(Tabla13[[#This Row],[FDR q-val|NMinf24vsNM24]] &lt; $D$1, Tabla13[[#This Row],[NES|NMinf24vsNM24]], "")</f>
        <v/>
      </c>
      <c r="M10" t="str">
        <f>IF(Tabla13[[#This Row],[FDR q-val|NMinf48vsNM48]] &lt; $D$1, Tabla13[[#This Row],[NES|NMinf48vsNM48]], "")</f>
        <v/>
      </c>
      <c r="N10">
        <v>-1.3258386</v>
      </c>
      <c r="O10">
        <v>0.45778474000000002</v>
      </c>
      <c r="P10">
        <v>0.53409609999999996</v>
      </c>
      <c r="Q10">
        <v>-0.97667660000000001</v>
      </c>
      <c r="R10">
        <v>1.0300931</v>
      </c>
      <c r="S10">
        <v>1.2169926</v>
      </c>
      <c r="T10">
        <v>-1.2782962</v>
      </c>
      <c r="U10">
        <v>-1.233479</v>
      </c>
      <c r="V10">
        <v>-1.2171065000000001</v>
      </c>
      <c r="W10">
        <v>-1.467638</v>
      </c>
      <c r="X10">
        <v>0.79132323999999998</v>
      </c>
      <c r="Y10">
        <v>1</v>
      </c>
      <c r="Z10">
        <v>0.98919237000000004</v>
      </c>
      <c r="AA10">
        <v>1</v>
      </c>
      <c r="AB10">
        <v>0.86045260000000001</v>
      </c>
      <c r="AC10">
        <v>1</v>
      </c>
      <c r="AD10">
        <v>0.88128746000000002</v>
      </c>
      <c r="AE10">
        <v>0.88172779999999995</v>
      </c>
      <c r="AF10">
        <v>0.77792596999999997</v>
      </c>
      <c r="AG10">
        <v>0.92567750000000004</v>
      </c>
      <c r="AH10" s="1">
        <v>0.64</v>
      </c>
      <c r="AI10" s="1">
        <v>0.6</v>
      </c>
      <c r="AJ10" s="1">
        <v>0.36</v>
      </c>
      <c r="AK10" s="1">
        <v>0.24</v>
      </c>
      <c r="AL10" s="1">
        <v>0.44</v>
      </c>
      <c r="AM10" s="1">
        <v>0.84</v>
      </c>
      <c r="AN10" s="1">
        <v>0.84</v>
      </c>
      <c r="AO10" s="1">
        <v>0.76</v>
      </c>
      <c r="AP10" s="1">
        <v>0.68</v>
      </c>
      <c r="AQ10" s="1">
        <v>0.88</v>
      </c>
      <c r="AR10" s="1">
        <f>SUM(Tabla13[[#This Row],[AM24vsNM24]:[NMinf48vsNM48]])</f>
        <v>0</v>
      </c>
    </row>
    <row r="11" spans="1:44" hidden="1" x14ac:dyDescent="0.3">
      <c r="B11" t="s">
        <v>39</v>
      </c>
      <c r="C11">
        <v>36</v>
      </c>
      <c r="D11" t="str">
        <f>IF(Tabla13[[#This Row],[FDR q-val|AM24vsNM24]] &lt; $D$1, Tabla13[[#This Row],[NES|AM24vsNM24]], "")</f>
        <v/>
      </c>
      <c r="E11" t="str">
        <f>IF(Tabla13[[#This Row],[FDR q-val|AM48vsNM48]] &lt; $D$1, Tabla13[[#This Row],[NES|AM48vsNM48]], "")</f>
        <v/>
      </c>
      <c r="F11" t="str">
        <f>IF(Tabla13[[#This Row],[FDR q-val|AMinf24vsAM24]] &lt; $D$1, Tabla13[[#This Row],[NES|AMinf24vsAM24]], "")</f>
        <v/>
      </c>
      <c r="G11" t="str">
        <f>IF(Tabla13[[#This Row],[FDR q-val|AMinf24vsNM24]] &lt; $D$1, Tabla13[[#This Row],[NES|AMinf24vsNM24]], "")</f>
        <v/>
      </c>
      <c r="I11" t="str">
        <f>IF(Tabla13[[#This Row],[FDR q-val|AMinf48_vs_NMinf48]] &lt; $D$1, Tabla13[[#This Row],[NES|AMinf48_vs_NMinf48]], "")</f>
        <v/>
      </c>
      <c r="J11" t="str">
        <f>IF(Tabla13[[#This Row],[FDR q-val|AMinf48vsAM48]] &lt; $D$1, Tabla13[[#This Row],[NES|AMinf48vsAM48]], "")</f>
        <v/>
      </c>
      <c r="K11" t="str">
        <f>IF(Tabla13[[#This Row],[FDR q-val|AMinf48vsNM48]] &lt; $D$1, Tabla13[[#This Row],[NES|AMinf48vsNM48]], "")</f>
        <v/>
      </c>
      <c r="L11" t="str">
        <f>IF(Tabla13[[#This Row],[FDR q-val|NMinf24vsNM24]] &lt; $D$1, Tabla13[[#This Row],[NES|NMinf24vsNM24]], "")</f>
        <v/>
      </c>
      <c r="M11" t="str">
        <f>IF(Tabla13[[#This Row],[FDR q-val|NMinf48vsNM48]] &lt; $D$1, Tabla13[[#This Row],[NES|NMinf48vsNM48]], "")</f>
        <v/>
      </c>
      <c r="N11">
        <v>-1.0889206</v>
      </c>
      <c r="O11">
        <v>1.0316082</v>
      </c>
      <c r="P11">
        <v>0.60822759999999998</v>
      </c>
      <c r="Q11">
        <v>-1.0410497000000001</v>
      </c>
      <c r="R11">
        <v>1.2361336000000001</v>
      </c>
      <c r="S11">
        <v>1.2134902000000001</v>
      </c>
      <c r="T11">
        <v>-1.3242381999999999</v>
      </c>
      <c r="U11">
        <v>-1.2255374000000001</v>
      </c>
      <c r="V11">
        <v>-1.3510287999999999</v>
      </c>
      <c r="W11">
        <v>-1.5160720000000001</v>
      </c>
      <c r="X11">
        <v>0.96400410000000003</v>
      </c>
      <c r="Y11">
        <v>1</v>
      </c>
      <c r="Z11">
        <v>0.96556410000000004</v>
      </c>
      <c r="AA11">
        <v>1</v>
      </c>
      <c r="AB11">
        <v>0.71700494999999997</v>
      </c>
      <c r="AC11">
        <v>1</v>
      </c>
      <c r="AD11">
        <v>1</v>
      </c>
      <c r="AE11">
        <v>0.86594070000000001</v>
      </c>
      <c r="AF11">
        <v>0.64576160000000005</v>
      </c>
      <c r="AG11">
        <v>1</v>
      </c>
      <c r="AH11" s="1">
        <v>0.56000000000000005</v>
      </c>
      <c r="AI11" s="1">
        <v>0.47</v>
      </c>
      <c r="AJ11" s="1">
        <v>0.44</v>
      </c>
      <c r="AK11" s="1">
        <v>0.42</v>
      </c>
      <c r="AL11" s="1">
        <v>0.69</v>
      </c>
      <c r="AM11" s="1">
        <v>0.75</v>
      </c>
      <c r="AN11" s="1">
        <v>0.86</v>
      </c>
      <c r="AO11" s="1">
        <v>0.81</v>
      </c>
      <c r="AP11" s="1">
        <v>0.83</v>
      </c>
      <c r="AQ11" s="1">
        <v>0.83</v>
      </c>
      <c r="AR11" s="1">
        <f>SUM(Tabla13[[#This Row],[AM24vsNM24]:[NMinf48vsNM48]])</f>
        <v>0</v>
      </c>
    </row>
    <row r="12" spans="1:44" hidden="1" x14ac:dyDescent="0.3">
      <c r="B12" t="s">
        <v>40</v>
      </c>
      <c r="C12">
        <v>35</v>
      </c>
      <c r="D12" t="str">
        <f>IF(Tabla13[[#This Row],[FDR q-val|AM24vsNM24]] &lt; $D$1, Tabla13[[#This Row],[NES|AM24vsNM24]], "")</f>
        <v/>
      </c>
      <c r="E12" t="str">
        <f>IF(Tabla13[[#This Row],[FDR q-val|AM48vsNM48]] &lt; $D$1, Tabla13[[#This Row],[NES|AM48vsNM48]], "")</f>
        <v/>
      </c>
      <c r="F12" t="str">
        <f>IF(Tabla13[[#This Row],[FDR q-val|AMinf24vsAM24]] &lt; $D$1, Tabla13[[#This Row],[NES|AMinf24vsAM24]], "")</f>
        <v/>
      </c>
      <c r="G12" t="str">
        <f>IF(Tabla13[[#This Row],[FDR q-val|AMinf24vsNM24]] &lt; $D$1, Tabla13[[#This Row],[NES|AMinf24vsNM24]], "")</f>
        <v/>
      </c>
      <c r="H12" t="str">
        <f>IF(Tabla13[[#This Row],[FDR q-val|AMinf24vsNMinf24]] &lt; $D$1, Tabla13[[#This Row],[NES|AMinf24vsNMinf24]], "")</f>
        <v/>
      </c>
      <c r="I12" t="str">
        <f>IF(Tabla13[[#This Row],[FDR q-val|AMinf48_vs_NMinf48]] &lt; $D$1, Tabla13[[#This Row],[NES|AMinf48_vs_NMinf48]], "")</f>
        <v/>
      </c>
      <c r="J12" t="str">
        <f>IF(Tabla13[[#This Row],[FDR q-val|AMinf48vsAM48]] &lt; $D$1, Tabla13[[#This Row],[NES|AMinf48vsAM48]], "")</f>
        <v/>
      </c>
      <c r="K12" t="str">
        <f>IF(Tabla13[[#This Row],[FDR q-val|AMinf48vsNM48]] &lt; $D$1, Tabla13[[#This Row],[NES|AMinf48vsNM48]], "")</f>
        <v/>
      </c>
      <c r="L12" t="str">
        <f>IF(Tabla13[[#This Row],[FDR q-val|NMinf24vsNM24]] &lt; $D$1, Tabla13[[#This Row],[NES|NMinf24vsNM24]], "")</f>
        <v/>
      </c>
      <c r="M12" t="str">
        <f>IF(Tabla13[[#This Row],[FDR q-val|NMinf48vsNM48]] &lt; $D$1, Tabla13[[#This Row],[NES|NMinf48vsNM48]], "")</f>
        <v/>
      </c>
      <c r="N12">
        <v>-1.1225906999999999</v>
      </c>
      <c r="O12">
        <v>1.0174251000000001</v>
      </c>
      <c r="P12">
        <v>0.64686449999999995</v>
      </c>
      <c r="Q12">
        <v>-1.0030447</v>
      </c>
      <c r="R12">
        <v>1.3087475</v>
      </c>
      <c r="S12">
        <v>1.1722752000000001</v>
      </c>
      <c r="T12">
        <v>-1.2918851</v>
      </c>
      <c r="U12">
        <v>-1.2067646000000001</v>
      </c>
      <c r="V12">
        <v>-1.3675629</v>
      </c>
      <c r="W12">
        <v>-1.4947033000000001</v>
      </c>
      <c r="X12">
        <v>0.96448940000000005</v>
      </c>
      <c r="Y12">
        <v>1</v>
      </c>
      <c r="Z12">
        <v>0.95598119999999998</v>
      </c>
      <c r="AA12">
        <v>1</v>
      </c>
      <c r="AB12">
        <v>0.60534840000000001</v>
      </c>
      <c r="AC12">
        <v>1</v>
      </c>
      <c r="AD12">
        <v>0.95001709999999995</v>
      </c>
      <c r="AE12">
        <v>0.77950470000000005</v>
      </c>
      <c r="AF12">
        <v>0.62851159999999995</v>
      </c>
      <c r="AG12">
        <v>0.99392400000000003</v>
      </c>
      <c r="AH12" s="1">
        <v>0.56999999999999995</v>
      </c>
      <c r="AI12" s="1">
        <v>0.49</v>
      </c>
      <c r="AJ12" s="1">
        <v>0.46</v>
      </c>
      <c r="AK12" s="1">
        <v>0.4</v>
      </c>
      <c r="AL12" s="1">
        <v>0.71</v>
      </c>
      <c r="AM12" s="1">
        <v>0.77</v>
      </c>
      <c r="AN12" s="1">
        <v>0.89</v>
      </c>
      <c r="AO12" s="1">
        <v>0.83</v>
      </c>
      <c r="AP12" s="1">
        <v>0.86</v>
      </c>
      <c r="AQ12" s="1">
        <v>0.86</v>
      </c>
      <c r="AR12" s="1">
        <f>SUM(Tabla13[[#This Row],[AM24vsNM24]:[NMinf48vsNM48]])</f>
        <v>0</v>
      </c>
    </row>
    <row r="13" spans="1:44" hidden="1" x14ac:dyDescent="0.3">
      <c r="B13" t="s">
        <v>41</v>
      </c>
      <c r="C13">
        <v>46</v>
      </c>
      <c r="D13" t="str">
        <f>IF(Tabla13[[#This Row],[FDR q-val|AM24vsNM24]] &lt; $D$1, Tabla13[[#This Row],[NES|AM24vsNM24]], "")</f>
        <v/>
      </c>
      <c r="E13" t="str">
        <f>IF(Tabla13[[#This Row],[FDR q-val|AM48vsNM48]] &lt; $D$1, Tabla13[[#This Row],[NES|AM48vsNM48]], "")</f>
        <v/>
      </c>
      <c r="F13" t="str">
        <f>IF(Tabla13[[#This Row],[FDR q-val|AMinf24vsAM24]] &lt; $D$1, Tabla13[[#This Row],[NES|AMinf24vsAM24]], "")</f>
        <v/>
      </c>
      <c r="G13" t="str">
        <f>IF(Tabla13[[#This Row],[FDR q-val|AMinf24vsNM24]] &lt; $D$1, Tabla13[[#This Row],[NES|AMinf24vsNM24]], "")</f>
        <v/>
      </c>
      <c r="I13" t="str">
        <f>IF(Tabla13[[#This Row],[FDR q-val|AMinf48_vs_NMinf48]] &lt; $D$1, Tabla13[[#This Row],[NES|AMinf48_vs_NMinf48]], "")</f>
        <v/>
      </c>
      <c r="J13" t="str">
        <f>IF(Tabla13[[#This Row],[FDR q-val|AMinf48vsAM48]] &lt; $D$1, Tabla13[[#This Row],[NES|AMinf48vsAM48]], "")</f>
        <v/>
      </c>
      <c r="K13" t="str">
        <f>IF(Tabla13[[#This Row],[FDR q-val|AMinf48vsNM48]] &lt; $D$1, Tabla13[[#This Row],[NES|AMinf48vsNM48]], "")</f>
        <v/>
      </c>
      <c r="L13" t="str">
        <f>IF(Tabla13[[#This Row],[FDR q-val|NMinf24vsNM24]] &lt; $D$1, Tabla13[[#This Row],[NES|NMinf24vsNM24]], "")</f>
        <v/>
      </c>
      <c r="M13" t="str">
        <f>IF(Tabla13[[#This Row],[FDR q-val|NMinf48vsNM48]] &lt; $D$1, Tabla13[[#This Row],[NES|NMinf48vsNM48]], "")</f>
        <v/>
      </c>
      <c r="N13">
        <v>-0.92166185</v>
      </c>
      <c r="O13">
        <v>0.60924685000000001</v>
      </c>
      <c r="P13">
        <v>-0.74058420000000003</v>
      </c>
      <c r="Q13">
        <v>-1.067617</v>
      </c>
      <c r="R13">
        <v>1.2452262999999999</v>
      </c>
      <c r="S13">
        <v>1.2671403999999999</v>
      </c>
      <c r="T13">
        <v>-1.4456015</v>
      </c>
      <c r="U13">
        <v>-1.4238884000000001</v>
      </c>
      <c r="V13">
        <v>-1.3484597</v>
      </c>
      <c r="W13">
        <v>-1.4449368</v>
      </c>
      <c r="X13">
        <v>0.9554433</v>
      </c>
      <c r="Y13">
        <v>0.97921749999999996</v>
      </c>
      <c r="Z13">
        <v>0.93733710000000003</v>
      </c>
      <c r="AA13">
        <v>0.99937295999999998</v>
      </c>
      <c r="AB13">
        <v>0.71877089999999999</v>
      </c>
      <c r="AC13">
        <v>1</v>
      </c>
      <c r="AD13">
        <v>1</v>
      </c>
      <c r="AE13">
        <v>1</v>
      </c>
      <c r="AF13">
        <v>0.64430964000000002</v>
      </c>
      <c r="AG13">
        <v>0.84814316000000001</v>
      </c>
      <c r="AH13" s="1">
        <v>0.43</v>
      </c>
      <c r="AI13" s="1">
        <v>0.28000000000000003</v>
      </c>
      <c r="AJ13" s="1">
        <v>0.26</v>
      </c>
      <c r="AK13" s="1">
        <v>0.52</v>
      </c>
      <c r="AL13" s="1">
        <v>0.52</v>
      </c>
      <c r="AM13" s="1">
        <v>0.78</v>
      </c>
      <c r="AN13" s="1">
        <v>0.65</v>
      </c>
      <c r="AO13" s="1">
        <v>0.74</v>
      </c>
      <c r="AP13" s="1">
        <v>0.67</v>
      </c>
      <c r="AQ13" s="1">
        <v>0.74</v>
      </c>
      <c r="AR13" s="1">
        <f>SUM(Tabla13[[#This Row],[AM24vsNM24]:[NMinf48vsNM48]])</f>
        <v>0</v>
      </c>
    </row>
    <row r="14" spans="1:44" x14ac:dyDescent="0.3">
      <c r="A14" t="str">
        <f>VLOOKUP(Tabla13[[#This Row],[NAME]], '[1]mygmt - copia'!$1:$1048576, 2, FALSE)</f>
        <v>Solyc02g068730.3</v>
      </c>
      <c r="B14" t="s">
        <v>42</v>
      </c>
      <c r="C14">
        <v>23</v>
      </c>
      <c r="D14" t="str">
        <f>IF(Tabla13[[#This Row],[FDR q-val|AM24vsNM24]] &lt; $D$1, Tabla13[[#This Row],[NES|AM24vsNM24]], "")</f>
        <v/>
      </c>
      <c r="E14" t="str">
        <f>IF(Tabla13[[#This Row],[FDR q-val|AM48vsNM48]] &lt; $D$1, Tabla13[[#This Row],[NES|AM48vsNM48]], "")</f>
        <v/>
      </c>
      <c r="F14" t="str">
        <f>IF(Tabla13[[#This Row],[FDR q-val|AMinf24vsAM24]] &lt; $D$1, Tabla13[[#This Row],[NES|AMinf24vsAM24]], "")</f>
        <v/>
      </c>
      <c r="G14" t="str">
        <f>IF(Tabla13[[#This Row],[FDR q-val|AMinf24vsNM24]] &lt; $D$1, Tabla13[[#This Row],[NES|AMinf24vsNM24]], "")</f>
        <v/>
      </c>
      <c r="H14">
        <f>IF(Tabla13[[#This Row],[FDR q-val|AMinf24vsNMinf24]] &lt; $D$1, Tabla13[[#This Row],[NES|AMinf24vsNMinf24]], "")</f>
        <v>1.5108345000000001</v>
      </c>
      <c r="I14" t="str">
        <f>IF(Tabla13[[#This Row],[FDR q-val|AMinf48_vs_NMinf48]] &lt; $D$1, Tabla13[[#This Row],[NES|AMinf48_vs_NMinf48]], "")</f>
        <v/>
      </c>
      <c r="J14" t="str">
        <f>IF(Tabla13[[#This Row],[FDR q-val|AMinf48vsAM48]] &lt; $D$1, Tabla13[[#This Row],[NES|AMinf48vsAM48]], "")</f>
        <v/>
      </c>
      <c r="K14" t="str">
        <f>IF(Tabla13[[#This Row],[FDR q-val|AMinf48vsNM48]] &lt; $D$1, Tabla13[[#This Row],[NES|AMinf48vsNM48]], "")</f>
        <v/>
      </c>
      <c r="L14">
        <f>IF(Tabla13[[#This Row],[FDR q-val|NMinf24vsNM24]] &lt; $D$1, Tabla13[[#This Row],[NES|NMinf24vsNM24]], "")</f>
        <v>-1.4528352</v>
      </c>
      <c r="M14" t="str">
        <f>IF(Tabla13[[#This Row],[FDR q-val|NMinf48vsNM48]] &lt; $D$1, Tabla13[[#This Row],[NES|NMinf48vsNM48]], "")</f>
        <v/>
      </c>
      <c r="N14">
        <v>-0.83590759999999997</v>
      </c>
      <c r="O14">
        <v>0.75597303999999999</v>
      </c>
      <c r="P14">
        <v>-1.0674380000000001</v>
      </c>
      <c r="Q14">
        <v>-1.1913989</v>
      </c>
      <c r="R14">
        <v>1.5108345000000001</v>
      </c>
      <c r="S14">
        <v>1.2179061</v>
      </c>
      <c r="T14">
        <v>-1.5589862999999999</v>
      </c>
      <c r="U14">
        <v>-1.4211819000000001</v>
      </c>
      <c r="V14">
        <v>-1.4528352</v>
      </c>
      <c r="W14">
        <v>-1.4013903999999999</v>
      </c>
      <c r="X14">
        <v>0.94153916999999998</v>
      </c>
      <c r="Y14">
        <v>0.98678849999999996</v>
      </c>
      <c r="Z14">
        <v>0.76404285000000005</v>
      </c>
      <c r="AA14">
        <v>1</v>
      </c>
      <c r="AB14">
        <v>0.45461097</v>
      </c>
      <c r="AC14">
        <v>1</v>
      </c>
      <c r="AD14">
        <v>1</v>
      </c>
      <c r="AE14">
        <v>1</v>
      </c>
      <c r="AF14">
        <v>0.49537006</v>
      </c>
      <c r="AG14">
        <v>0.79508190000000001</v>
      </c>
      <c r="AH14" s="1">
        <v>0.39</v>
      </c>
      <c r="AI14" s="1">
        <v>0.39</v>
      </c>
      <c r="AJ14" s="1">
        <v>0.35</v>
      </c>
      <c r="AK14" s="1">
        <v>0.52</v>
      </c>
      <c r="AL14" s="1">
        <v>0.48</v>
      </c>
      <c r="AM14" s="1">
        <v>0.7</v>
      </c>
      <c r="AN14" s="1">
        <v>0.74</v>
      </c>
      <c r="AO14" s="1">
        <v>0.74</v>
      </c>
      <c r="AP14" s="1">
        <v>0.7</v>
      </c>
      <c r="AQ14" s="1">
        <v>0.74</v>
      </c>
      <c r="AR14" s="1">
        <f>SUM(Tabla13[[#This Row],[AM24vsNM24]:[NMinf48vsNM48]])</f>
        <v>5.7999300000000087E-2</v>
      </c>
    </row>
    <row r="15" spans="1:44" hidden="1" x14ac:dyDescent="0.3">
      <c r="A15" t="str">
        <f>VLOOKUP(Tabla13[[#This Row],[NAME]], '[1]mygmt - copia'!$1:$1048576, 2, FALSE)</f>
        <v>Solyc04g015150.4</v>
      </c>
      <c r="B15" t="s">
        <v>43</v>
      </c>
      <c r="C15">
        <v>22</v>
      </c>
      <c r="D15" t="str">
        <f>IF(Tabla13[[#This Row],[FDR q-val|AM24vsNM24]] &lt; $D$1, Tabla13[[#This Row],[NES|AM24vsNM24]], "")</f>
        <v/>
      </c>
      <c r="E15" t="str">
        <f>IF(Tabla13[[#This Row],[FDR q-val|AM48vsNM48]] &lt; $D$1, Tabla13[[#This Row],[NES|AM48vsNM48]], "")</f>
        <v/>
      </c>
      <c r="F15" t="str">
        <f>IF(Tabla13[[#This Row],[FDR q-val|AMinf24vsAM24]] &lt; $D$1, Tabla13[[#This Row],[NES|AMinf24vsAM24]], "")</f>
        <v/>
      </c>
      <c r="G15" t="str">
        <f>IF(Tabla13[[#This Row],[FDR q-val|AMinf24vsNM24]] &lt; $D$1, Tabla13[[#This Row],[NES|AMinf24vsNM24]], "")</f>
        <v/>
      </c>
      <c r="I15" t="str">
        <f>IF(Tabla13[[#This Row],[FDR q-val|AMinf48_vs_NMinf48]] &lt; $D$1, Tabla13[[#This Row],[NES|AMinf48_vs_NMinf48]], "")</f>
        <v/>
      </c>
      <c r="J15" t="str">
        <f>IF(Tabla13[[#This Row],[FDR q-val|AMinf48vsAM48]] &lt; $D$1, Tabla13[[#This Row],[NES|AMinf48vsAM48]], "")</f>
        <v/>
      </c>
      <c r="K15" t="str">
        <f>IF(Tabla13[[#This Row],[FDR q-val|AMinf48vsNM48]] &lt; $D$1, Tabla13[[#This Row],[NES|AMinf48vsNM48]], "")</f>
        <v/>
      </c>
      <c r="L15" t="str">
        <f>IF(Tabla13[[#This Row],[FDR q-val|NMinf24vsNM24]] &lt; $D$1, Tabla13[[#This Row],[NES|NMinf24vsNM24]], "")</f>
        <v/>
      </c>
      <c r="M15" t="str">
        <f>IF(Tabla13[[#This Row],[FDR q-val|NMinf48vsNM48]] &lt; $D$1, Tabla13[[#This Row],[NES|NMinf48vsNM48]], "")</f>
        <v/>
      </c>
      <c r="N15">
        <v>-0.87969726000000004</v>
      </c>
      <c r="O15">
        <v>-0.82966260000000003</v>
      </c>
      <c r="P15">
        <v>0.55383579999999999</v>
      </c>
      <c r="Q15">
        <v>-0.67890006000000003</v>
      </c>
      <c r="R15">
        <v>1.0074068</v>
      </c>
      <c r="S15">
        <v>1.2084116</v>
      </c>
      <c r="T15">
        <v>-1.2431945</v>
      </c>
      <c r="U15">
        <v>-1.2662426</v>
      </c>
      <c r="V15">
        <v>-0.91780589999999995</v>
      </c>
      <c r="W15">
        <v>-1.3192159000000001</v>
      </c>
      <c r="X15">
        <v>0.96689259999999999</v>
      </c>
      <c r="Y15">
        <v>0.99278604999999998</v>
      </c>
      <c r="Z15">
        <v>0.98473940000000004</v>
      </c>
      <c r="AA15">
        <v>1</v>
      </c>
      <c r="AB15">
        <v>0.90356183000000001</v>
      </c>
      <c r="AC15">
        <v>1</v>
      </c>
      <c r="AD15">
        <v>0.83368456000000002</v>
      </c>
      <c r="AE15">
        <v>0.89852169999999998</v>
      </c>
      <c r="AF15">
        <v>0.89297943999999996</v>
      </c>
      <c r="AG15">
        <v>0.76486659999999995</v>
      </c>
      <c r="AH15" s="1">
        <v>0.41</v>
      </c>
      <c r="AI15" s="1">
        <v>0.18</v>
      </c>
      <c r="AJ15" s="1">
        <v>0.64</v>
      </c>
      <c r="AK15" s="1">
        <v>0.36</v>
      </c>
      <c r="AL15" s="1">
        <v>0.55000000000000004</v>
      </c>
      <c r="AM15" s="1">
        <v>0.77</v>
      </c>
      <c r="AN15" s="1">
        <v>0.86</v>
      </c>
      <c r="AO15" s="1">
        <v>0.86</v>
      </c>
      <c r="AP15" s="1">
        <v>0.64</v>
      </c>
      <c r="AQ15" s="1">
        <v>0.77</v>
      </c>
      <c r="AR15" s="1">
        <f>SUM(Tabla13[[#This Row],[AM24vsNM24]:[NMinf48vsNM48]])</f>
        <v>0</v>
      </c>
    </row>
    <row r="16" spans="1:44" x14ac:dyDescent="0.3">
      <c r="A16" t="str">
        <f>VLOOKUP(Tabla13[[#This Row],[NAME]], '[1]mygmt - copia'!$1:$1048576, 2, FALSE)</f>
        <v>Solyc02g081550.3</v>
      </c>
      <c r="B16" t="s">
        <v>44</v>
      </c>
      <c r="C16">
        <v>179</v>
      </c>
      <c r="D16" t="str">
        <f>IF(Tabla13[[#This Row],[FDR q-val|AM24vsNM24]] &lt; $D$1, Tabla13[[#This Row],[NES|AM24vsNM24]], "")</f>
        <v/>
      </c>
      <c r="E16" t="str">
        <f>IF(Tabla13[[#This Row],[FDR q-val|AM48vsNM48]] &lt; $D$1, Tabla13[[#This Row],[NES|AM48vsNM48]], "")</f>
        <v/>
      </c>
      <c r="F16" t="str">
        <f>IF(Tabla13[[#This Row],[FDR q-val|AMinf24vsAM24]] &lt; $D$1, Tabla13[[#This Row],[NES|AMinf24vsAM24]], "")</f>
        <v/>
      </c>
      <c r="G16" t="str">
        <f>IF(Tabla13[[#This Row],[FDR q-val|AMinf24vsNM24]] &lt; $D$1, Tabla13[[#This Row],[NES|AMinf24vsNM24]], "")</f>
        <v/>
      </c>
      <c r="H16" t="str">
        <f>IF(Tabla13[[#This Row],[FDR q-val|AMinf24vsNMinf24]] &lt; $D$1, Tabla13[[#This Row],[NES|AMinf24vsNMinf24]], "")</f>
        <v/>
      </c>
      <c r="I16" t="str">
        <f>IF(Tabla13[[#This Row],[FDR q-val|AMinf48_vs_NMinf48]] &lt; $D$1, Tabla13[[#This Row],[NES|AMinf48_vs_NMinf48]], "")</f>
        <v/>
      </c>
      <c r="J16" t="str">
        <f>IF(Tabla13[[#This Row],[FDR q-val|AMinf48vsAM48]] &lt; $D$1, Tabla13[[#This Row],[NES|AMinf48vsAM48]], "")</f>
        <v/>
      </c>
      <c r="K16" t="str">
        <f>IF(Tabla13[[#This Row],[FDR q-val|AMinf48vsNM48]] &lt; $D$1, Tabla13[[#This Row],[NES|AMinf48vsNM48]], "")</f>
        <v/>
      </c>
      <c r="L16">
        <f>IF(Tabla13[[#This Row],[FDR q-val|NMinf24vsNM24]] &lt; $D$1, Tabla13[[#This Row],[NES|NMinf24vsNM24]], "")</f>
        <v>1.5926374999999999</v>
      </c>
      <c r="M16" t="str">
        <f>IF(Tabla13[[#This Row],[FDR q-val|NMinf48vsNM48]] &lt; $D$1, Tabla13[[#This Row],[NES|NMinf48vsNM48]], "")</f>
        <v/>
      </c>
      <c r="N16">
        <v>0.70784276999999995</v>
      </c>
      <c r="O16">
        <v>-0.89824426000000002</v>
      </c>
      <c r="P16">
        <v>0.74122469999999996</v>
      </c>
      <c r="Q16">
        <v>1.2256749</v>
      </c>
      <c r="R16">
        <v>-0.79082613999999996</v>
      </c>
      <c r="S16">
        <v>1.2282584999999999</v>
      </c>
      <c r="T16">
        <v>0.75669836999999995</v>
      </c>
      <c r="U16">
        <v>-0.76982490000000003</v>
      </c>
      <c r="V16">
        <v>1.5926374999999999</v>
      </c>
      <c r="W16">
        <v>-0.94499829999999996</v>
      </c>
      <c r="X16">
        <v>0.95647115000000005</v>
      </c>
      <c r="Y16">
        <v>1</v>
      </c>
      <c r="Z16">
        <v>0.94074625000000001</v>
      </c>
      <c r="AA16">
        <v>0.67726684000000004</v>
      </c>
      <c r="AB16">
        <v>1</v>
      </c>
      <c r="AC16">
        <v>1</v>
      </c>
      <c r="AD16">
        <v>0.97922843999999998</v>
      </c>
      <c r="AE16">
        <v>0.94988644</v>
      </c>
      <c r="AF16">
        <v>0.22387360000000001</v>
      </c>
      <c r="AG16">
        <v>0.97344140000000001</v>
      </c>
      <c r="AH16" s="1">
        <v>0.32</v>
      </c>
      <c r="AI16" s="1">
        <v>0.17</v>
      </c>
      <c r="AJ16" s="1">
        <v>0.22</v>
      </c>
      <c r="AK16" s="1">
        <v>0.26</v>
      </c>
      <c r="AL16" s="1">
        <v>0.18</v>
      </c>
      <c r="AM16" s="1">
        <v>0.31</v>
      </c>
      <c r="AN16" s="1">
        <v>0.27</v>
      </c>
      <c r="AO16" s="1">
        <v>0.35</v>
      </c>
      <c r="AP16" s="1">
        <v>0.12</v>
      </c>
      <c r="AQ16" s="1">
        <v>0.35</v>
      </c>
      <c r="AR16" s="1">
        <f>SUM(Tabla13[[#This Row],[AM24vsNM24]:[NMinf48vsNM48]])</f>
        <v>1.5926374999999999</v>
      </c>
    </row>
    <row r="17" spans="1:44" hidden="1" x14ac:dyDescent="0.3">
      <c r="A17" t="str">
        <f>VLOOKUP(Tabla13[[#This Row],[NAME]], '[1]mygmt - copia'!$1:$1048576, 2, FALSE)</f>
        <v>Solyc02g021140.3</v>
      </c>
      <c r="B17" t="s">
        <v>45</v>
      </c>
      <c r="C17">
        <v>17</v>
      </c>
      <c r="D17" t="str">
        <f>IF(Tabla13[[#This Row],[FDR q-val|AM24vsNM24]] &lt; $D$1, Tabla13[[#This Row],[NES|AM24vsNM24]], "")</f>
        <v/>
      </c>
      <c r="E17" t="str">
        <f>IF(Tabla13[[#This Row],[FDR q-val|AM48vsNM48]] &lt; $D$1, Tabla13[[#This Row],[NES|AM48vsNM48]], "")</f>
        <v/>
      </c>
      <c r="F17" t="str">
        <f>IF(Tabla13[[#This Row],[FDR q-val|AMinf24vsAM24]] &lt; $D$1, Tabla13[[#This Row],[NES|AMinf24vsAM24]], "")</f>
        <v/>
      </c>
      <c r="G17" t="str">
        <f>IF(Tabla13[[#This Row],[FDR q-val|AMinf24vsNM24]] &lt; $D$1, Tabla13[[#This Row],[NES|AMinf24vsNM24]], "")</f>
        <v/>
      </c>
      <c r="I17" t="str">
        <f>IF(Tabla13[[#This Row],[FDR q-val|AMinf48_vs_NMinf48]] &lt; $D$1, Tabla13[[#This Row],[NES|AMinf48_vs_NMinf48]], "")</f>
        <v/>
      </c>
      <c r="J17" t="str">
        <f>IF(Tabla13[[#This Row],[FDR q-val|AMinf48vsAM48]] &lt; $D$1, Tabla13[[#This Row],[NES|AMinf48vsAM48]], "")</f>
        <v/>
      </c>
      <c r="K17" t="str">
        <f>IF(Tabla13[[#This Row],[FDR q-val|AMinf48vsNM48]] &lt; $D$1, Tabla13[[#This Row],[NES|AMinf48vsNM48]], "")</f>
        <v/>
      </c>
      <c r="L17" t="str">
        <f>IF(Tabla13[[#This Row],[FDR q-val|NMinf24vsNM24]] &lt; $D$1, Tabla13[[#This Row],[NES|NMinf24vsNM24]], "")</f>
        <v/>
      </c>
      <c r="M17" t="str">
        <f>IF(Tabla13[[#This Row],[FDR q-val|NMinf48vsNM48]] &lt; $D$1, Tabla13[[#This Row],[NES|NMinf48vsNM48]], "")</f>
        <v/>
      </c>
      <c r="N17">
        <v>0.90592479999999997</v>
      </c>
      <c r="O17">
        <v>-1.2079405000000001</v>
      </c>
      <c r="P17">
        <v>-1.0479251000000001</v>
      </c>
      <c r="Q17">
        <v>-0.68002134999999997</v>
      </c>
      <c r="R17">
        <v>-0.64065090000000002</v>
      </c>
      <c r="S17">
        <v>0.88712363999999999</v>
      </c>
      <c r="T17">
        <v>0.56750069999999997</v>
      </c>
      <c r="U17">
        <v>-0.60442399999999996</v>
      </c>
      <c r="V17">
        <v>0.78731512999999997</v>
      </c>
      <c r="W17">
        <v>-0.75618730000000001</v>
      </c>
      <c r="X17">
        <v>1</v>
      </c>
      <c r="Y17">
        <v>0.97250795000000001</v>
      </c>
      <c r="Z17">
        <v>0.76751316000000003</v>
      </c>
      <c r="AA17">
        <v>1</v>
      </c>
      <c r="AB17">
        <v>1</v>
      </c>
      <c r="AC17">
        <v>1</v>
      </c>
      <c r="AD17">
        <v>0.97814179999999995</v>
      </c>
      <c r="AE17">
        <v>0.96412914999999999</v>
      </c>
      <c r="AF17">
        <v>0.91327775</v>
      </c>
      <c r="AG17">
        <v>0.97877239999999999</v>
      </c>
      <c r="AH17" s="1">
        <v>0.41</v>
      </c>
      <c r="AI17" s="1">
        <v>0.35</v>
      </c>
      <c r="AJ17" s="1">
        <v>0.18</v>
      </c>
      <c r="AK17" s="1">
        <v>0.12</v>
      </c>
      <c r="AL17" s="1">
        <v>0.28999999999999998</v>
      </c>
      <c r="AM17" s="1">
        <v>0.41</v>
      </c>
      <c r="AN17" s="1">
        <v>0.28999999999999998</v>
      </c>
      <c r="AO17" s="1">
        <v>0.59</v>
      </c>
      <c r="AP17" s="1">
        <v>0.41</v>
      </c>
      <c r="AQ17" s="1">
        <v>0.41</v>
      </c>
      <c r="AR17" s="1">
        <f>SUM(Tabla13[[#This Row],[AM24vsNM24]:[NMinf48vsNM48]])</f>
        <v>0</v>
      </c>
    </row>
    <row r="18" spans="1:44" x14ac:dyDescent="0.3">
      <c r="A18" t="str">
        <f>VLOOKUP(Tabla13[[#This Row],[NAME]], '[1]mygmt - copia'!$1:$1048576, 2, FALSE)</f>
        <v>Solyc01g091330.4</v>
      </c>
      <c r="B18" t="s">
        <v>46</v>
      </c>
      <c r="C18">
        <v>44</v>
      </c>
      <c r="D18" t="str">
        <f>IF(Tabla13[[#This Row],[FDR q-val|AM24vsNM24]] &lt; $D$1, Tabla13[[#This Row],[NES|AM24vsNM24]], "")</f>
        <v/>
      </c>
      <c r="E18" t="str">
        <f>IF(Tabla13[[#This Row],[FDR q-val|AM48vsNM48]] &lt; $D$1, Tabla13[[#This Row],[NES|AM48vsNM48]], "")</f>
        <v/>
      </c>
      <c r="F18" t="str">
        <f>IF(Tabla13[[#This Row],[FDR q-val|AMinf24vsAM24]] &lt; $D$1, Tabla13[[#This Row],[NES|AMinf24vsAM24]], "")</f>
        <v/>
      </c>
      <c r="G18">
        <f>IF(Tabla13[[#This Row],[FDR q-val|AMinf24vsNM24]] &lt; $D$1, Tabla13[[#This Row],[NES|AMinf24vsNM24]], "")</f>
        <v>1.6397653000000001</v>
      </c>
      <c r="H18" t="str">
        <f>IF(Tabla13[[#This Row],[FDR q-val|AMinf24vsNMinf24]] &lt; $D$1, Tabla13[[#This Row],[NES|AMinf24vsNMinf24]], "")</f>
        <v/>
      </c>
      <c r="I18" t="str">
        <f>IF(Tabla13[[#This Row],[FDR q-val|AMinf48_vs_NMinf48]] &lt; $D$1, Tabla13[[#This Row],[NES|AMinf48_vs_NMinf48]], "")</f>
        <v/>
      </c>
      <c r="J18" t="str">
        <f>IF(Tabla13[[#This Row],[FDR q-val|AMinf48vsAM48]] &lt; $D$1, Tabla13[[#This Row],[NES|AMinf48vsAM48]], "")</f>
        <v/>
      </c>
      <c r="K18" t="str">
        <f>IF(Tabla13[[#This Row],[FDR q-val|AMinf48vsNM48]] &lt; $D$1, Tabla13[[#This Row],[NES|AMinf48vsNM48]], "")</f>
        <v/>
      </c>
      <c r="L18">
        <f>IF(Tabla13[[#This Row],[FDR q-val|NMinf24vsNM24]] &lt; $D$1, Tabla13[[#This Row],[NES|NMinf24vsNM24]], "")</f>
        <v>1.9845381</v>
      </c>
      <c r="M18" t="str">
        <f>IF(Tabla13[[#This Row],[FDR q-val|NMinf48vsNM48]] &lt; $D$1, Tabla13[[#This Row],[NES|NMinf48vsNM48]], "")</f>
        <v/>
      </c>
      <c r="N18">
        <v>0.73822949999999998</v>
      </c>
      <c r="O18">
        <v>-0.71130839999999995</v>
      </c>
      <c r="P18">
        <v>0.92846423</v>
      </c>
      <c r="Q18">
        <v>1.6397653000000001</v>
      </c>
      <c r="R18">
        <v>-0.99261390000000005</v>
      </c>
      <c r="S18">
        <v>0.88585789999999998</v>
      </c>
      <c r="T18">
        <v>1.1823477</v>
      </c>
      <c r="U18">
        <v>1.0767612</v>
      </c>
      <c r="V18">
        <v>1.9845381</v>
      </c>
      <c r="W18">
        <v>0.95729030000000004</v>
      </c>
      <c r="X18">
        <v>0.96810300000000005</v>
      </c>
      <c r="Y18">
        <v>1</v>
      </c>
      <c r="Z18">
        <v>0.88225339999999997</v>
      </c>
      <c r="AA18">
        <v>0.2451671</v>
      </c>
      <c r="AB18">
        <v>1</v>
      </c>
      <c r="AC18">
        <v>1</v>
      </c>
      <c r="AD18">
        <v>1</v>
      </c>
      <c r="AE18">
        <v>0.89485879999999995</v>
      </c>
      <c r="AF18">
        <v>4.8999994999999998E-2</v>
      </c>
      <c r="AG18">
        <v>0.87764794000000002</v>
      </c>
      <c r="AH18" s="1">
        <v>0.48</v>
      </c>
      <c r="AI18" s="1">
        <v>0.23</v>
      </c>
      <c r="AJ18" s="1">
        <v>0.36</v>
      </c>
      <c r="AK18" s="1">
        <v>0.39</v>
      </c>
      <c r="AL18" s="1">
        <v>0.27</v>
      </c>
      <c r="AM18" s="1">
        <v>0.11</v>
      </c>
      <c r="AN18" s="1">
        <v>0.48</v>
      </c>
      <c r="AO18" s="1">
        <v>0.43</v>
      </c>
      <c r="AP18" s="1">
        <v>0.3</v>
      </c>
      <c r="AQ18" s="1">
        <v>0.41</v>
      </c>
      <c r="AR18" s="1">
        <f>SUM(Tabla13[[#This Row],[AM24vsNM24]:[NMinf48vsNM48]])</f>
        <v>3.6243034000000001</v>
      </c>
    </row>
    <row r="19" spans="1:44" x14ac:dyDescent="0.3">
      <c r="A19" t="str">
        <f>VLOOKUP(Tabla13[[#This Row],[NAME]], '[1]mygmt - copia'!$1:$1048576, 2, FALSE)</f>
        <v>Solyc01g091330.4</v>
      </c>
      <c r="B19" t="s">
        <v>47</v>
      </c>
      <c r="C19">
        <v>37</v>
      </c>
      <c r="D19" t="str">
        <f>IF(Tabla13[[#This Row],[FDR q-val|AM24vsNM24]] &lt; $D$1, Tabla13[[#This Row],[NES|AM24vsNM24]], "")</f>
        <v/>
      </c>
      <c r="E19" t="str">
        <f>IF(Tabla13[[#This Row],[FDR q-val|AM48vsNM48]] &lt; $D$1, Tabla13[[#This Row],[NES|AM48vsNM48]], "")</f>
        <v/>
      </c>
      <c r="F19" t="str">
        <f>IF(Tabla13[[#This Row],[FDR q-val|AMinf24vsAM24]] &lt; $D$1, Tabla13[[#This Row],[NES|AMinf24vsAM24]], "")</f>
        <v/>
      </c>
      <c r="G19">
        <f>IF(Tabla13[[#This Row],[FDR q-val|AMinf24vsNM24]] &lt; $D$1, Tabla13[[#This Row],[NES|AMinf24vsNM24]], "")</f>
        <v>1.6582155999999999</v>
      </c>
      <c r="I19" t="str">
        <f>IF(Tabla13[[#This Row],[FDR q-val|AMinf48_vs_NMinf48]] &lt; $D$1, Tabla13[[#This Row],[NES|AMinf48_vs_NMinf48]], "")</f>
        <v/>
      </c>
      <c r="J19" t="str">
        <f>IF(Tabla13[[#This Row],[FDR q-val|AMinf48vsAM48]] &lt; $D$1, Tabla13[[#This Row],[NES|AMinf48vsAM48]], "")</f>
        <v/>
      </c>
      <c r="K19" t="str">
        <f>IF(Tabla13[[#This Row],[FDR q-val|AMinf48vsNM48]] &lt; $D$1, Tabla13[[#This Row],[NES|AMinf48vsNM48]], "")</f>
        <v/>
      </c>
      <c r="L19">
        <f>IF(Tabla13[[#This Row],[FDR q-val|NMinf24vsNM24]] &lt; $D$1, Tabla13[[#This Row],[NES|NMinf24vsNM24]], "")</f>
        <v>1.9704238999999999</v>
      </c>
      <c r="M19" t="str">
        <f>IF(Tabla13[[#This Row],[FDR q-val|NMinf48vsNM48]] &lt; $D$1, Tabla13[[#This Row],[NES|NMinf48vsNM48]], "")</f>
        <v/>
      </c>
      <c r="N19">
        <v>0.74094409999999999</v>
      </c>
      <c r="O19">
        <v>-0.68236430000000003</v>
      </c>
      <c r="P19">
        <v>0.87663999999999997</v>
      </c>
      <c r="Q19">
        <v>1.6582155999999999</v>
      </c>
      <c r="R19">
        <v>-1.0363039999999999</v>
      </c>
      <c r="S19">
        <v>0.90205069999999998</v>
      </c>
      <c r="T19">
        <v>1.2231063</v>
      </c>
      <c r="U19">
        <v>1.0763642</v>
      </c>
      <c r="V19">
        <v>1.9704238999999999</v>
      </c>
      <c r="W19">
        <v>1.0197451</v>
      </c>
      <c r="X19">
        <v>0.97329739999999998</v>
      </c>
      <c r="Y19">
        <v>1</v>
      </c>
      <c r="Z19">
        <v>0.88129429999999997</v>
      </c>
      <c r="AA19">
        <v>0.20738044</v>
      </c>
      <c r="AB19">
        <v>1</v>
      </c>
      <c r="AC19">
        <v>1</v>
      </c>
      <c r="AD19">
        <v>1</v>
      </c>
      <c r="AE19">
        <v>0.88748115000000005</v>
      </c>
      <c r="AF19">
        <v>4.8999994999999998E-2</v>
      </c>
      <c r="AG19">
        <v>0.86370146000000003</v>
      </c>
      <c r="AH19" s="1">
        <v>0.51</v>
      </c>
      <c r="AI19" s="1">
        <v>0.24</v>
      </c>
      <c r="AJ19" s="1">
        <v>0.38</v>
      </c>
      <c r="AK19" s="1">
        <v>0.35</v>
      </c>
      <c r="AL19" s="1">
        <v>0.3</v>
      </c>
      <c r="AM19" s="1">
        <v>0.14000000000000001</v>
      </c>
      <c r="AN19" s="1">
        <v>0.56999999999999995</v>
      </c>
      <c r="AO19" s="1">
        <v>0.51</v>
      </c>
      <c r="AP19" s="1">
        <v>0.35</v>
      </c>
      <c r="AQ19" s="1">
        <v>0.49</v>
      </c>
      <c r="AR19" s="1">
        <f>SUM(Tabla13[[#This Row],[AM24vsNM24]:[NMinf48vsNM48]])</f>
        <v>3.6286394999999998</v>
      </c>
    </row>
    <row r="20" spans="1:44" x14ac:dyDescent="0.3">
      <c r="A20" t="str">
        <f>VLOOKUP(Tabla13[[#This Row],[NAME]], '[1]mygmt - copia'!$1:$1048576, 2, FALSE)</f>
        <v>Solyc01g081250.3</v>
      </c>
      <c r="B20" t="s">
        <v>48</v>
      </c>
      <c r="C20">
        <v>25</v>
      </c>
      <c r="D20" t="str">
        <f>IF(Tabla13[[#This Row],[FDR q-val|AM24vsNM24]] &lt; $D$1, Tabla13[[#This Row],[NES|AM24vsNM24]], "")</f>
        <v/>
      </c>
      <c r="E20" t="str">
        <f>IF(Tabla13[[#This Row],[FDR q-val|AM48vsNM48]] &lt; $D$1, Tabla13[[#This Row],[NES|AM48vsNM48]], "")</f>
        <v/>
      </c>
      <c r="F20" t="str">
        <f>IF(Tabla13[[#This Row],[FDR q-val|AMinf24vsAM24]] &lt; $D$1, Tabla13[[#This Row],[NES|AMinf24vsAM24]], "")</f>
        <v/>
      </c>
      <c r="G20">
        <f>IF(Tabla13[[#This Row],[FDR q-val|AMinf24vsNM24]] &lt; $D$1, Tabla13[[#This Row],[NES|AMinf24vsNM24]], "")</f>
        <v>1.5263827000000001</v>
      </c>
      <c r="H20" t="str">
        <f>IF(Tabla13[[#This Row],[FDR q-val|AMinf24vsNMinf24]] &lt; $D$1, Tabla13[[#This Row],[NES|AMinf24vsNMinf24]], "")</f>
        <v/>
      </c>
      <c r="I20" t="str">
        <f>IF(Tabla13[[#This Row],[FDR q-val|AMinf48_vs_NMinf48]] &lt; $D$1, Tabla13[[#This Row],[NES|AMinf48_vs_NMinf48]], "")</f>
        <v/>
      </c>
      <c r="J20" t="str">
        <f>IF(Tabla13[[#This Row],[FDR q-val|AMinf48vsAM48]] &lt; $D$1, Tabla13[[#This Row],[NES|AMinf48vsAM48]], "")</f>
        <v/>
      </c>
      <c r="K20" t="str">
        <f>IF(Tabla13[[#This Row],[FDR q-val|AMinf48vsNM48]] &lt; $D$1, Tabla13[[#This Row],[NES|AMinf48vsNM48]], "")</f>
        <v/>
      </c>
      <c r="L20">
        <f>IF(Tabla13[[#This Row],[FDR q-val|NMinf24vsNM24]] &lt; $D$1, Tabla13[[#This Row],[NES|NMinf24vsNM24]], "")</f>
        <v>1.8575870000000001</v>
      </c>
      <c r="M20" t="str">
        <f>IF(Tabla13[[#This Row],[FDR q-val|NMinf48vsNM48]] &lt; $D$1, Tabla13[[#This Row],[NES|NMinf48vsNM48]], "")</f>
        <v/>
      </c>
      <c r="N20">
        <v>0.68185483999999996</v>
      </c>
      <c r="O20">
        <v>0.63602979999999998</v>
      </c>
      <c r="P20">
        <v>0.79293555000000004</v>
      </c>
      <c r="Q20">
        <v>1.5263827000000001</v>
      </c>
      <c r="R20">
        <v>-1.1050773</v>
      </c>
      <c r="S20">
        <v>1.0839380999999999</v>
      </c>
      <c r="T20">
        <v>1.1030002999999999</v>
      </c>
      <c r="U20">
        <v>1.0902542</v>
      </c>
      <c r="V20">
        <v>1.8575870000000001</v>
      </c>
      <c r="W20">
        <v>0.97512894999999999</v>
      </c>
      <c r="X20">
        <v>0.94590129999999994</v>
      </c>
      <c r="Y20">
        <v>0.98076284000000002</v>
      </c>
      <c r="Z20">
        <v>0.91905389999999998</v>
      </c>
      <c r="AA20">
        <v>0.35763094000000001</v>
      </c>
      <c r="AB20">
        <v>1</v>
      </c>
      <c r="AC20">
        <v>1</v>
      </c>
      <c r="AD20">
        <v>1</v>
      </c>
      <c r="AE20">
        <v>0.89146820000000004</v>
      </c>
      <c r="AF20">
        <v>7.8401810000000002E-2</v>
      </c>
      <c r="AG20">
        <v>0.85248100000000004</v>
      </c>
      <c r="AH20" s="1">
        <v>0.64</v>
      </c>
      <c r="AI20" s="1">
        <v>0.28000000000000003</v>
      </c>
      <c r="AJ20" s="1">
        <v>0.44</v>
      </c>
      <c r="AK20" s="1">
        <v>0.44</v>
      </c>
      <c r="AL20" s="1">
        <v>0.24</v>
      </c>
      <c r="AM20" s="1">
        <v>0.12</v>
      </c>
      <c r="AN20" s="1">
        <v>0.56000000000000005</v>
      </c>
      <c r="AO20" s="1">
        <v>0.64</v>
      </c>
      <c r="AP20" s="1">
        <v>0.4</v>
      </c>
      <c r="AQ20" s="1">
        <v>0.6</v>
      </c>
      <c r="AR20" s="1">
        <f>SUM(Tabla13[[#This Row],[AM24vsNM24]:[NMinf48vsNM48]])</f>
        <v>3.3839697000000002</v>
      </c>
    </row>
    <row r="21" spans="1:44" hidden="1" x14ac:dyDescent="0.3">
      <c r="A21" t="str">
        <f>VLOOKUP(Tabla13[[#This Row],[NAME]], '[1]mygmt - copia'!$1:$1048576, 2, FALSE)</f>
        <v>Solyc02g082250.4</v>
      </c>
      <c r="B21" t="s">
        <v>49</v>
      </c>
      <c r="C21">
        <v>39</v>
      </c>
      <c r="D21" t="str">
        <f>IF(Tabla13[[#This Row],[FDR q-val|AM24vsNM24]] &lt; $D$1, Tabla13[[#This Row],[NES|AM24vsNM24]], "")</f>
        <v/>
      </c>
      <c r="E21" t="str">
        <f>IF(Tabla13[[#This Row],[FDR q-val|AM48vsNM48]] &lt; $D$1, Tabla13[[#This Row],[NES|AM48vsNM48]], "")</f>
        <v/>
      </c>
      <c r="F21" t="str">
        <f>IF(Tabla13[[#This Row],[FDR q-val|AMinf24vsAM24]] &lt; $D$1, Tabla13[[#This Row],[NES|AMinf24vsAM24]], "")</f>
        <v/>
      </c>
      <c r="G21" t="str">
        <f>IF(Tabla13[[#This Row],[FDR q-val|AMinf24vsNM24]] &lt; $D$1, Tabla13[[#This Row],[NES|AMinf24vsNM24]], "")</f>
        <v/>
      </c>
      <c r="I21" t="str">
        <f>IF(Tabla13[[#This Row],[FDR q-val|AMinf48_vs_NMinf48]] &lt; $D$1, Tabla13[[#This Row],[NES|AMinf48_vs_NMinf48]], "")</f>
        <v/>
      </c>
      <c r="J21" t="str">
        <f>IF(Tabla13[[#This Row],[FDR q-val|AMinf48vsAM48]] &lt; $D$1, Tabla13[[#This Row],[NES|AMinf48vsAM48]], "")</f>
        <v/>
      </c>
      <c r="K21" t="str">
        <f>IF(Tabla13[[#This Row],[FDR q-val|AMinf48vsNM48]] &lt; $D$1, Tabla13[[#This Row],[NES|AMinf48vsNM48]], "")</f>
        <v/>
      </c>
      <c r="L21" t="str">
        <f>IF(Tabla13[[#This Row],[FDR q-val|NMinf24vsNM24]] &lt; $D$1, Tabla13[[#This Row],[NES|NMinf24vsNM24]], "")</f>
        <v/>
      </c>
      <c r="M21" t="str">
        <f>IF(Tabla13[[#This Row],[FDR q-val|NMinf48vsNM48]] &lt; $D$1, Tabla13[[#This Row],[NES|NMinf48vsNM48]], "")</f>
        <v/>
      </c>
      <c r="N21">
        <v>-0.78974800000000001</v>
      </c>
      <c r="O21">
        <v>-0.93947696999999997</v>
      </c>
      <c r="P21">
        <v>-0.41901284</v>
      </c>
      <c r="Q21">
        <v>0.8145365</v>
      </c>
      <c r="R21">
        <v>0.80469537000000002</v>
      </c>
      <c r="S21">
        <v>1.6080067</v>
      </c>
      <c r="T21">
        <v>-1.3488129</v>
      </c>
      <c r="U21">
        <v>-1.1656061</v>
      </c>
      <c r="V21">
        <v>0.61675303999999997</v>
      </c>
      <c r="W21">
        <v>-1.3117702</v>
      </c>
      <c r="X21">
        <v>0.93251850000000003</v>
      </c>
      <c r="Y21">
        <v>1</v>
      </c>
      <c r="Z21">
        <v>1</v>
      </c>
      <c r="AA21">
        <v>0.88272976999999997</v>
      </c>
      <c r="AB21">
        <v>0.94391789999999998</v>
      </c>
      <c r="AC21">
        <v>0.83861419999999998</v>
      </c>
      <c r="AD21">
        <v>1</v>
      </c>
      <c r="AE21">
        <v>0.78048580000000001</v>
      </c>
      <c r="AF21">
        <v>0.96096223999999997</v>
      </c>
      <c r="AG21">
        <v>0.76092875000000004</v>
      </c>
      <c r="AH21" s="1">
        <v>0.15</v>
      </c>
      <c r="AI21" s="1">
        <v>0.1</v>
      </c>
      <c r="AJ21" s="1">
        <v>0.28000000000000003</v>
      </c>
      <c r="AK21" s="1">
        <v>0.28000000000000003</v>
      </c>
      <c r="AL21" s="1">
        <v>0.44</v>
      </c>
      <c r="AM21" s="1">
        <v>0.49</v>
      </c>
      <c r="AN21" s="1">
        <v>0.49</v>
      </c>
      <c r="AO21" s="1">
        <v>0.51</v>
      </c>
      <c r="AP21" s="1">
        <v>0.13</v>
      </c>
      <c r="AQ21" s="1">
        <v>0.54</v>
      </c>
      <c r="AR21" s="1">
        <f>SUM(Tabla13[[#This Row],[AM24vsNM24]:[NMinf48vsNM48]])</f>
        <v>0</v>
      </c>
    </row>
    <row r="22" spans="1:44" hidden="1" x14ac:dyDescent="0.3">
      <c r="A22" t="str">
        <f>VLOOKUP(Tabla13[[#This Row],[NAME]], '[1]mygmt - copia'!$1:$1048576, 2, FALSE)</f>
        <v>Solyc02g079960.3</v>
      </c>
      <c r="B22" t="s">
        <v>50</v>
      </c>
      <c r="C22">
        <v>19</v>
      </c>
      <c r="D22" t="str">
        <f>IF(Tabla13[[#This Row],[FDR q-val|AM24vsNM24]] &lt; $D$1, Tabla13[[#This Row],[NES|AM24vsNM24]], "")</f>
        <v/>
      </c>
      <c r="E22" t="str">
        <f>IF(Tabla13[[#This Row],[FDR q-val|AM48vsNM48]] &lt; $D$1, Tabla13[[#This Row],[NES|AM48vsNM48]], "")</f>
        <v/>
      </c>
      <c r="F22" t="str">
        <f>IF(Tabla13[[#This Row],[FDR q-val|AMinf24vsAM24]] &lt; $D$1, Tabla13[[#This Row],[NES|AMinf24vsAM24]], "")</f>
        <v/>
      </c>
      <c r="G22" t="str">
        <f>IF(Tabla13[[#This Row],[FDR q-val|AMinf24vsNM24]] &lt; $D$1, Tabla13[[#This Row],[NES|AMinf24vsNM24]], "")</f>
        <v/>
      </c>
      <c r="H22" t="str">
        <f>IF(Tabla13[[#This Row],[FDR q-val|AMinf24vsNMinf24]] &lt; $D$1, Tabla13[[#This Row],[NES|AMinf24vsNMinf24]], "")</f>
        <v/>
      </c>
      <c r="I22" t="str">
        <f>IF(Tabla13[[#This Row],[FDR q-val|AMinf48_vs_NMinf48]] &lt; $D$1, Tabla13[[#This Row],[NES|AMinf48_vs_NMinf48]], "")</f>
        <v/>
      </c>
      <c r="J22" t="str">
        <f>IF(Tabla13[[#This Row],[FDR q-val|AMinf48vsAM48]] &lt; $D$1, Tabla13[[#This Row],[NES|AMinf48vsAM48]], "")</f>
        <v/>
      </c>
      <c r="K22" t="str">
        <f>IF(Tabla13[[#This Row],[FDR q-val|AMinf48vsNM48]] &lt; $D$1, Tabla13[[#This Row],[NES|AMinf48vsNM48]], "")</f>
        <v/>
      </c>
      <c r="L22" t="str">
        <f>IF(Tabla13[[#This Row],[FDR q-val|NMinf24vsNM24]] &lt; $D$1, Tabla13[[#This Row],[NES|NMinf24vsNM24]], "")</f>
        <v/>
      </c>
      <c r="M22" t="str">
        <f>IF(Tabla13[[#This Row],[FDR q-val|NMinf48vsNM48]] &lt; $D$1, Tabla13[[#This Row],[NES|NMinf48vsNM48]], "")</f>
        <v/>
      </c>
      <c r="N22">
        <v>-1.0623176999999999</v>
      </c>
      <c r="O22">
        <v>-1.3697306</v>
      </c>
      <c r="P22">
        <v>-1.0509132000000001</v>
      </c>
      <c r="Q22">
        <v>-1.1456503</v>
      </c>
      <c r="R22">
        <v>-0.81726675999999998</v>
      </c>
      <c r="S22">
        <v>1.5033987</v>
      </c>
      <c r="T22">
        <v>-0.87968440000000003</v>
      </c>
      <c r="U22">
        <v>-0.93713444000000001</v>
      </c>
      <c r="V22">
        <v>-0.86976949999999997</v>
      </c>
      <c r="W22">
        <v>-1.1825254999999999</v>
      </c>
      <c r="X22">
        <v>0.93334055000000005</v>
      </c>
      <c r="Y22">
        <v>0.84971492999999998</v>
      </c>
      <c r="Z22">
        <v>0.78009839999999997</v>
      </c>
      <c r="AA22">
        <v>1</v>
      </c>
      <c r="AB22">
        <v>1</v>
      </c>
      <c r="AC22">
        <v>0.79692779999999996</v>
      </c>
      <c r="AD22">
        <v>0.975827</v>
      </c>
      <c r="AE22">
        <v>0.90420776999999997</v>
      </c>
      <c r="AF22">
        <v>0.90876630000000003</v>
      </c>
      <c r="AG22">
        <v>0.81222280000000002</v>
      </c>
      <c r="AH22" s="1">
        <v>0.21</v>
      </c>
      <c r="AI22" s="1">
        <v>0.21</v>
      </c>
      <c r="AJ22" s="1">
        <v>0.42</v>
      </c>
      <c r="AK22" s="1">
        <v>0.16</v>
      </c>
      <c r="AL22" s="1">
        <v>0.37</v>
      </c>
      <c r="AM22" s="1">
        <v>0.32</v>
      </c>
      <c r="AN22" s="1">
        <v>0.37</v>
      </c>
      <c r="AO22" s="1">
        <v>0.42</v>
      </c>
      <c r="AP22" s="1">
        <v>0.21</v>
      </c>
      <c r="AQ22" s="1">
        <v>0.32</v>
      </c>
      <c r="AR22" s="1">
        <f>SUM(Tabla13[[#This Row],[AM24vsNM24]:[NMinf48vsNM48]])</f>
        <v>0</v>
      </c>
    </row>
    <row r="23" spans="1:44" hidden="1" x14ac:dyDescent="0.3">
      <c r="A23" t="str">
        <f>VLOOKUP(Tabla13[[#This Row],[NAME]], '[1]mygmt - copia'!$1:$1048576, 2, FALSE)</f>
        <v>Solyc02g063220.3</v>
      </c>
      <c r="B23" t="s">
        <v>51</v>
      </c>
      <c r="C23">
        <v>36</v>
      </c>
      <c r="D23" t="str">
        <f>IF(Tabla13[[#This Row],[FDR q-val|AM24vsNM24]] &lt; $D$1, Tabla13[[#This Row],[NES|AM24vsNM24]], "")</f>
        <v/>
      </c>
      <c r="E23" t="str">
        <f>IF(Tabla13[[#This Row],[FDR q-val|AM48vsNM48]] &lt; $D$1, Tabla13[[#This Row],[NES|AM48vsNM48]], "")</f>
        <v/>
      </c>
      <c r="F23" t="str">
        <f>IF(Tabla13[[#This Row],[FDR q-val|AMinf24vsAM24]] &lt; $D$1, Tabla13[[#This Row],[NES|AMinf24vsAM24]], "")</f>
        <v/>
      </c>
      <c r="G23" t="str">
        <f>IF(Tabla13[[#This Row],[FDR q-val|AMinf24vsNM24]] &lt; $D$1, Tabla13[[#This Row],[NES|AMinf24vsNM24]], "")</f>
        <v/>
      </c>
      <c r="I23" t="str">
        <f>IF(Tabla13[[#This Row],[FDR q-val|AMinf48_vs_NMinf48]] &lt; $D$1, Tabla13[[#This Row],[NES|AMinf48_vs_NMinf48]], "")</f>
        <v/>
      </c>
      <c r="J23" t="str">
        <f>IF(Tabla13[[#This Row],[FDR q-val|AMinf48vsAM48]] &lt; $D$1, Tabla13[[#This Row],[NES|AMinf48vsAM48]], "")</f>
        <v/>
      </c>
      <c r="K23" t="str">
        <f>IF(Tabla13[[#This Row],[FDR q-val|AMinf48vsNM48]] &lt; $D$1, Tabla13[[#This Row],[NES|AMinf48vsNM48]], "")</f>
        <v/>
      </c>
      <c r="L23" t="str">
        <f>IF(Tabla13[[#This Row],[FDR q-val|NMinf24vsNM24]] &lt; $D$1, Tabla13[[#This Row],[NES|NMinf24vsNM24]], "")</f>
        <v/>
      </c>
      <c r="M23" t="str">
        <f>IF(Tabla13[[#This Row],[FDR q-val|NMinf48vsNM48]] &lt; $D$1, Tabla13[[#This Row],[NES|NMinf48vsNM48]], "")</f>
        <v/>
      </c>
      <c r="N23">
        <v>0.82256110000000005</v>
      </c>
      <c r="O23">
        <v>-0.88330500000000001</v>
      </c>
      <c r="P23">
        <v>-1.1756704</v>
      </c>
      <c r="Q23">
        <v>-0.88945410000000003</v>
      </c>
      <c r="R23">
        <v>0.97695209999999999</v>
      </c>
      <c r="S23">
        <v>1.5245850999999999</v>
      </c>
      <c r="T23">
        <v>-1.0494059</v>
      </c>
      <c r="U23">
        <v>-1.0461507000000001</v>
      </c>
      <c r="V23">
        <v>-0.90453415999999998</v>
      </c>
      <c r="W23">
        <v>-0.94035316000000002</v>
      </c>
      <c r="X23">
        <v>1</v>
      </c>
      <c r="Y23">
        <v>1</v>
      </c>
      <c r="Z23">
        <v>0.68001080000000003</v>
      </c>
      <c r="AA23">
        <v>0.99431559999999997</v>
      </c>
      <c r="AB23">
        <v>0.88571155000000001</v>
      </c>
      <c r="AC23">
        <v>0.75657350000000001</v>
      </c>
      <c r="AD23">
        <v>0.82151989999999997</v>
      </c>
      <c r="AE23">
        <v>0.85014020000000001</v>
      </c>
      <c r="AF23">
        <v>0.89723474000000003</v>
      </c>
      <c r="AG23">
        <v>0.95721995999999998</v>
      </c>
      <c r="AH23" s="1">
        <v>0.25</v>
      </c>
      <c r="AI23" s="1">
        <v>0.33</v>
      </c>
      <c r="AJ23" s="1">
        <v>0.33</v>
      </c>
      <c r="AK23" s="1">
        <v>0.44</v>
      </c>
      <c r="AL23" s="1">
        <v>0.39</v>
      </c>
      <c r="AM23" s="1">
        <v>0.42</v>
      </c>
      <c r="AN23" s="1">
        <v>0.33</v>
      </c>
      <c r="AO23" s="1">
        <v>0.39</v>
      </c>
      <c r="AP23" s="1">
        <v>0.31</v>
      </c>
      <c r="AQ23" s="1">
        <v>0.42</v>
      </c>
      <c r="AR23" s="1">
        <f>SUM(Tabla13[[#This Row],[AM24vsNM24]:[NMinf48vsNM48]])</f>
        <v>0</v>
      </c>
    </row>
    <row r="24" spans="1:44" hidden="1" x14ac:dyDescent="0.3">
      <c r="A24" t="str">
        <f>VLOOKUP(Tabla13[[#This Row],[NAME]], '[1]mygmt - copia'!$1:$1048576, 2, FALSE)</f>
        <v>Solyc02g063220.3</v>
      </c>
      <c r="B24" t="s">
        <v>52</v>
      </c>
      <c r="C24">
        <v>21</v>
      </c>
      <c r="D24" t="str">
        <f>IF(Tabla13[[#This Row],[FDR q-val|AM24vsNM24]] &lt; $D$1, Tabla13[[#This Row],[NES|AM24vsNM24]], "")</f>
        <v/>
      </c>
      <c r="E24" t="str">
        <f>IF(Tabla13[[#This Row],[FDR q-val|AM48vsNM48]] &lt; $D$1, Tabla13[[#This Row],[NES|AM48vsNM48]], "")</f>
        <v/>
      </c>
      <c r="F24" t="str">
        <f>IF(Tabla13[[#This Row],[FDR q-val|AMinf24vsAM24]] &lt; $D$1, Tabla13[[#This Row],[NES|AMinf24vsAM24]], "")</f>
        <v/>
      </c>
      <c r="G24" t="str">
        <f>IF(Tabla13[[#This Row],[FDR q-val|AMinf24vsNM24]] &lt; $D$1, Tabla13[[#This Row],[NES|AMinf24vsNM24]], "")</f>
        <v/>
      </c>
      <c r="H24" t="str">
        <f>IF(Tabla13[[#This Row],[FDR q-val|AMinf24vsNMinf24]] &lt; $D$1, Tabla13[[#This Row],[NES|AMinf24vsNMinf24]], "")</f>
        <v/>
      </c>
      <c r="I24" t="str">
        <f>IF(Tabla13[[#This Row],[FDR q-val|AMinf48_vs_NMinf48]] &lt; $D$1, Tabla13[[#This Row],[NES|AMinf48_vs_NMinf48]], "")</f>
        <v/>
      </c>
      <c r="J24" t="str">
        <f>IF(Tabla13[[#This Row],[FDR q-val|AMinf48vsAM48]] &lt; $D$1, Tabla13[[#This Row],[NES|AMinf48vsAM48]], "")</f>
        <v/>
      </c>
      <c r="K24" t="str">
        <f>IF(Tabla13[[#This Row],[FDR q-val|AMinf48vsNM48]] &lt; $D$1, Tabla13[[#This Row],[NES|AMinf48vsNM48]], "")</f>
        <v/>
      </c>
      <c r="L24" t="str">
        <f>IF(Tabla13[[#This Row],[FDR q-val|NMinf24vsNM24]] &lt; $D$1, Tabla13[[#This Row],[NES|NMinf24vsNM24]], "")</f>
        <v/>
      </c>
      <c r="M24" t="str">
        <f>IF(Tabla13[[#This Row],[FDR q-val|NMinf48vsNM48]] &lt; $D$1, Tabla13[[#This Row],[NES|NMinf48vsNM48]], "")</f>
        <v/>
      </c>
      <c r="N24">
        <v>-0.75268405999999999</v>
      </c>
      <c r="O24">
        <v>-0.60352874000000001</v>
      </c>
      <c r="P24">
        <v>-1.3117695</v>
      </c>
      <c r="Q24">
        <v>-1.003295</v>
      </c>
      <c r="R24">
        <v>0.64066224999999999</v>
      </c>
      <c r="S24">
        <v>1.4211662</v>
      </c>
      <c r="T24">
        <v>-1.2336191000000001</v>
      </c>
      <c r="U24">
        <v>-1.103308</v>
      </c>
      <c r="V24">
        <v>-0.92745480000000002</v>
      </c>
      <c r="W24">
        <v>-1.1432258</v>
      </c>
      <c r="X24">
        <v>0.92901915000000002</v>
      </c>
      <c r="Y24">
        <v>0.97238636000000001</v>
      </c>
      <c r="Z24">
        <v>0.58723855000000003</v>
      </c>
      <c r="AA24">
        <v>1</v>
      </c>
      <c r="AB24">
        <v>0.97618729999999998</v>
      </c>
      <c r="AC24">
        <v>0.9918515</v>
      </c>
      <c r="AD24">
        <v>0.80999832999999999</v>
      </c>
      <c r="AE24">
        <v>0.83191716999999998</v>
      </c>
      <c r="AF24">
        <v>0.88890979999999997</v>
      </c>
      <c r="AG24">
        <v>0.85030203999999998</v>
      </c>
      <c r="AH24" s="1">
        <v>0.14000000000000001</v>
      </c>
      <c r="AI24" s="1">
        <v>1</v>
      </c>
      <c r="AJ24" s="1">
        <v>0.28999999999999998</v>
      </c>
      <c r="AK24" s="1">
        <v>0.48</v>
      </c>
      <c r="AL24" s="1">
        <v>0.28999999999999998</v>
      </c>
      <c r="AM24" s="1">
        <v>0.52</v>
      </c>
      <c r="AN24" s="1">
        <v>0.43</v>
      </c>
      <c r="AO24" s="1">
        <v>0.43</v>
      </c>
      <c r="AP24" s="1">
        <v>0.28999999999999998</v>
      </c>
      <c r="AQ24" s="1">
        <v>0.52</v>
      </c>
      <c r="AR24" s="1">
        <f>SUM(Tabla13[[#This Row],[AM24vsNM24]:[NMinf48vsNM48]])</f>
        <v>0</v>
      </c>
    </row>
    <row r="25" spans="1:44" hidden="1" x14ac:dyDescent="0.3">
      <c r="A25" t="str">
        <f>VLOOKUP(Tabla13[[#This Row],[NAME]], '[1]mygmt - copia'!$1:$1048576, 2, FALSE)</f>
        <v>Solyc02g063220.3</v>
      </c>
      <c r="B25" t="s">
        <v>53</v>
      </c>
      <c r="C25">
        <v>15</v>
      </c>
      <c r="D25" t="str">
        <f>IF(Tabla13[[#This Row],[FDR q-val|AM24vsNM24]] &lt; $D$1, Tabla13[[#This Row],[NES|AM24vsNM24]], "")</f>
        <v/>
      </c>
      <c r="E25" t="str">
        <f>IF(Tabla13[[#This Row],[FDR q-val|AM48vsNM48]] &lt; $D$1, Tabla13[[#This Row],[NES|AM48vsNM48]], "")</f>
        <v/>
      </c>
      <c r="F25" t="str">
        <f>IF(Tabla13[[#This Row],[FDR q-val|AMinf24vsAM24]] &lt; $D$1, Tabla13[[#This Row],[NES|AMinf24vsAM24]], "")</f>
        <v/>
      </c>
      <c r="G25" t="str">
        <f>IF(Tabla13[[#This Row],[FDR q-val|AMinf24vsNM24]] &lt; $D$1, Tabla13[[#This Row],[NES|AMinf24vsNM24]], "")</f>
        <v/>
      </c>
      <c r="I25" t="str">
        <f>IF(Tabla13[[#This Row],[FDR q-val|AMinf48_vs_NMinf48]] &lt; $D$1, Tabla13[[#This Row],[NES|AMinf48_vs_NMinf48]], "")</f>
        <v/>
      </c>
      <c r="J25" t="str">
        <f>IF(Tabla13[[#This Row],[FDR q-val|AMinf48vsAM48]] &lt; $D$1, Tabla13[[#This Row],[NES|AMinf48vsAM48]], "")</f>
        <v/>
      </c>
      <c r="K25" t="str">
        <f>IF(Tabla13[[#This Row],[FDR q-val|AMinf48vsNM48]] &lt; $D$1, Tabla13[[#This Row],[NES|AMinf48vsNM48]], "")</f>
        <v/>
      </c>
      <c r="L25" t="str">
        <f>IF(Tabla13[[#This Row],[FDR q-val|NMinf24vsNM24]] &lt; $D$1, Tabla13[[#This Row],[NES|NMinf24vsNM24]], "")</f>
        <v/>
      </c>
      <c r="M25" t="str">
        <f>IF(Tabla13[[#This Row],[FDR q-val|NMinf48vsNM48]] &lt; $D$1, Tabla13[[#This Row],[NES|NMinf48vsNM48]], "")</f>
        <v/>
      </c>
      <c r="N25">
        <v>-0.79871800000000004</v>
      </c>
      <c r="O25">
        <v>-0.61153179999999996</v>
      </c>
      <c r="P25">
        <v>-1.3473301</v>
      </c>
      <c r="Q25">
        <v>-1.3544276</v>
      </c>
      <c r="R25">
        <v>0.90409729999999999</v>
      </c>
      <c r="S25">
        <v>1.1113544</v>
      </c>
      <c r="T25">
        <v>-0.75882850000000002</v>
      </c>
      <c r="U25">
        <v>-0.76928980000000002</v>
      </c>
      <c r="V25">
        <v>-1.3842429000000001</v>
      </c>
      <c r="W25">
        <v>-0.94388455000000004</v>
      </c>
      <c r="X25">
        <v>0.92809229999999998</v>
      </c>
      <c r="Y25">
        <v>0.97374879999999997</v>
      </c>
      <c r="Z25">
        <v>0.55674994</v>
      </c>
      <c r="AA25">
        <v>1</v>
      </c>
      <c r="AB25">
        <v>0.94464630000000005</v>
      </c>
      <c r="AC25">
        <v>1</v>
      </c>
      <c r="AD25">
        <v>0.94555789999999995</v>
      </c>
      <c r="AE25">
        <v>0.94576769999999999</v>
      </c>
      <c r="AF25">
        <v>0.61427854999999998</v>
      </c>
      <c r="AG25">
        <v>0.96939975</v>
      </c>
      <c r="AH25" s="1">
        <v>0.13</v>
      </c>
      <c r="AI25" s="1">
        <v>1</v>
      </c>
      <c r="AJ25" s="1">
        <v>0.4</v>
      </c>
      <c r="AK25" s="1">
        <v>0.53</v>
      </c>
      <c r="AL25" s="1">
        <v>0.47</v>
      </c>
      <c r="AM25" s="1">
        <v>0.47</v>
      </c>
      <c r="AN25" s="1">
        <v>0.4</v>
      </c>
      <c r="AO25" s="1">
        <v>0.27</v>
      </c>
      <c r="AP25" s="1">
        <v>0.33</v>
      </c>
      <c r="AQ25" s="1">
        <v>0.4</v>
      </c>
      <c r="AR25" s="1">
        <f>SUM(Tabla13[[#This Row],[AM24vsNM24]:[NMinf48vsNM48]])</f>
        <v>0</v>
      </c>
    </row>
    <row r="26" spans="1:44" hidden="1" x14ac:dyDescent="0.3">
      <c r="A26" t="str">
        <f>VLOOKUP(Tabla13[[#This Row],[NAME]], '[1]mygmt - copia'!$1:$1048576, 2, FALSE)</f>
        <v>Solyc02g081550.3</v>
      </c>
      <c r="B26" t="s">
        <v>54</v>
      </c>
      <c r="C26">
        <v>16</v>
      </c>
      <c r="D26" t="str">
        <f>IF(Tabla13[[#This Row],[FDR q-val|AM24vsNM24]] &lt; $D$1, Tabla13[[#This Row],[NES|AM24vsNM24]], "")</f>
        <v/>
      </c>
      <c r="E26" t="str">
        <f>IF(Tabla13[[#This Row],[FDR q-val|AM48vsNM48]] &lt; $D$1, Tabla13[[#This Row],[NES|AM48vsNM48]], "")</f>
        <v/>
      </c>
      <c r="F26" t="str">
        <f>IF(Tabla13[[#This Row],[FDR q-val|AMinf24vsAM24]] &lt; $D$1, Tabla13[[#This Row],[NES|AMinf24vsAM24]], "")</f>
        <v/>
      </c>
      <c r="G26" t="str">
        <f>IF(Tabla13[[#This Row],[FDR q-val|AMinf24vsNM24]] &lt; $D$1, Tabla13[[#This Row],[NES|AMinf24vsNM24]], "")</f>
        <v/>
      </c>
      <c r="H26" t="str">
        <f>IF(Tabla13[[#This Row],[FDR q-val|AMinf24vsNMinf24]] &lt; $D$1, Tabla13[[#This Row],[NES|AMinf24vsNMinf24]], "")</f>
        <v/>
      </c>
      <c r="I26" t="str">
        <f>IF(Tabla13[[#This Row],[FDR q-val|AMinf48_vs_NMinf48]] &lt; $D$1, Tabla13[[#This Row],[NES|AMinf48_vs_NMinf48]], "")</f>
        <v/>
      </c>
      <c r="J26" t="str">
        <f>IF(Tabla13[[#This Row],[FDR q-val|AMinf48vsAM48]] &lt; $D$1, Tabla13[[#This Row],[NES|AMinf48vsAM48]], "")</f>
        <v/>
      </c>
      <c r="K26" t="str">
        <f>IF(Tabla13[[#This Row],[FDR q-val|AMinf48vsNM48]] &lt; $D$1, Tabla13[[#This Row],[NES|AMinf48vsNM48]], "")</f>
        <v/>
      </c>
      <c r="L26" t="str">
        <f>IF(Tabla13[[#This Row],[FDR q-val|NMinf24vsNM24]] &lt; $D$1, Tabla13[[#This Row],[NES|NMinf24vsNM24]], "")</f>
        <v/>
      </c>
      <c r="M26" t="str">
        <f>IF(Tabla13[[#This Row],[FDR q-val|NMinf48vsNM48]] &lt; $D$1, Tabla13[[#This Row],[NES|NMinf48vsNM48]], "")</f>
        <v/>
      </c>
      <c r="N26">
        <v>0.74888927000000005</v>
      </c>
      <c r="O26">
        <v>1.2853410000000001</v>
      </c>
      <c r="P26">
        <v>-1.0700381999999999</v>
      </c>
      <c r="Q26">
        <v>-0.72136855</v>
      </c>
      <c r="R26">
        <v>-1.3766662999999999</v>
      </c>
      <c r="S26">
        <v>-0.9404595</v>
      </c>
      <c r="T26">
        <v>-1.2511289000000001</v>
      </c>
      <c r="U26">
        <v>-1.3251463999999999</v>
      </c>
      <c r="V26">
        <v>0.78976904999999997</v>
      </c>
      <c r="W26">
        <v>-1.1908253</v>
      </c>
      <c r="X26">
        <v>0.98175310000000005</v>
      </c>
      <c r="Y26">
        <v>1</v>
      </c>
      <c r="Z26">
        <v>0.76623819999999998</v>
      </c>
      <c r="AA26">
        <v>1</v>
      </c>
      <c r="AB26">
        <v>1</v>
      </c>
      <c r="AC26">
        <v>0.9680782</v>
      </c>
      <c r="AD26">
        <v>0.83769583999999997</v>
      </c>
      <c r="AE26">
        <v>1</v>
      </c>
      <c r="AF26">
        <v>0.91790159999999998</v>
      </c>
      <c r="AG26">
        <v>0.85457676999999999</v>
      </c>
      <c r="AH26" s="1">
        <v>0.44</v>
      </c>
      <c r="AI26" s="1">
        <v>0.5</v>
      </c>
      <c r="AJ26" s="1">
        <v>0.38</v>
      </c>
      <c r="AK26" s="1">
        <v>0.31</v>
      </c>
      <c r="AL26" s="1">
        <v>0.31</v>
      </c>
      <c r="AM26" s="1">
        <v>0.25</v>
      </c>
      <c r="AN26" s="1">
        <v>0.75</v>
      </c>
      <c r="AO26" s="1">
        <v>0.63</v>
      </c>
      <c r="AP26" s="1">
        <v>0.44</v>
      </c>
      <c r="AQ26" s="1">
        <v>0.63</v>
      </c>
      <c r="AR26" s="1">
        <f>SUM(Tabla13[[#This Row],[AM24vsNM24]:[NMinf48vsNM48]])</f>
        <v>0</v>
      </c>
    </row>
    <row r="27" spans="1:44" x14ac:dyDescent="0.3">
      <c r="A27" t="str">
        <f>VLOOKUP(Tabla13[[#This Row],[NAME]], '[1]mygmt - copia'!$1:$1048576, 2, FALSE)</f>
        <v>Solyc02g090890.4</v>
      </c>
      <c r="B27" s="6" t="s">
        <v>55</v>
      </c>
      <c r="C27">
        <v>381</v>
      </c>
      <c r="D27" t="str">
        <f>IF(Tabla13[[#This Row],[FDR q-val|AM24vsNM24]] &lt; $D$1, Tabla13[[#This Row],[NES|AM24vsNM24]], "")</f>
        <v/>
      </c>
      <c r="E27" t="str">
        <f>IF(Tabla13[[#This Row],[FDR q-val|AM48vsNM48]] &lt; $D$1, Tabla13[[#This Row],[NES|AM48vsNM48]], "")</f>
        <v/>
      </c>
      <c r="F27" t="str">
        <f>IF(Tabla13[[#This Row],[FDR q-val|AMinf24vsAM24]] &lt; $D$1, Tabla13[[#This Row],[NES|AMinf24vsAM24]], "")</f>
        <v/>
      </c>
      <c r="G27" t="str">
        <f>IF(Tabla13[[#This Row],[FDR q-val|AMinf24vsNM24]] &lt; $D$1, Tabla13[[#This Row],[NES|AMinf24vsNM24]], "")</f>
        <v/>
      </c>
      <c r="I27" t="str">
        <f>IF(Tabla13[[#This Row],[FDR q-val|AMinf48_vs_NMinf48]] &lt; $D$1, Tabla13[[#This Row],[NES|AMinf48_vs_NMinf48]], "")</f>
        <v/>
      </c>
      <c r="J27" t="str">
        <f>IF(Tabla13[[#This Row],[FDR q-val|AMinf48vsAM48]] &lt; $D$1, Tabla13[[#This Row],[NES|AMinf48vsAM48]], "")</f>
        <v/>
      </c>
      <c r="K27" t="str">
        <f>IF(Tabla13[[#This Row],[FDR q-val|AMinf48vsNM48]] &lt; $D$1, Tabla13[[#This Row],[NES|AMinf48vsNM48]], "")</f>
        <v/>
      </c>
      <c r="L27">
        <f>IF(Tabla13[[#This Row],[FDR q-val|NMinf24vsNM24]] &lt; $D$1, Tabla13[[#This Row],[NES|NMinf24vsNM24]], "")</f>
        <v>1.347847</v>
      </c>
      <c r="M27" t="str">
        <f>IF(Tabla13[[#This Row],[FDR q-val|NMinf48vsNM48]] &lt; $D$1, Tabla13[[#This Row],[NES|NMinf48vsNM48]], "")</f>
        <v/>
      </c>
      <c r="N27">
        <v>-0.74013709999999999</v>
      </c>
      <c r="O27">
        <v>0.88851919999999995</v>
      </c>
      <c r="P27">
        <v>1.0134453999999999</v>
      </c>
      <c r="Q27">
        <v>1.1496732999999999</v>
      </c>
      <c r="R27">
        <v>-1.1501414000000001</v>
      </c>
      <c r="S27">
        <v>0.91184217000000001</v>
      </c>
      <c r="T27">
        <v>-0.94282644999999998</v>
      </c>
      <c r="U27">
        <v>-0.95729995000000001</v>
      </c>
      <c r="V27">
        <v>1.347847</v>
      </c>
      <c r="W27">
        <v>-0.95062080000000004</v>
      </c>
      <c r="X27">
        <v>0.93568459999999998</v>
      </c>
      <c r="Y27">
        <v>1</v>
      </c>
      <c r="Z27">
        <v>0.90286105999999999</v>
      </c>
      <c r="AA27">
        <v>0.68827490000000002</v>
      </c>
      <c r="AB27">
        <v>1</v>
      </c>
      <c r="AC27">
        <v>1</v>
      </c>
      <c r="AD27">
        <v>0.98423450000000001</v>
      </c>
      <c r="AE27">
        <v>0.90239053999999996</v>
      </c>
      <c r="AF27">
        <v>0.46009215999999997</v>
      </c>
      <c r="AG27">
        <v>0.97081899999999999</v>
      </c>
      <c r="AH27" s="1">
        <v>0.28000000000000003</v>
      </c>
      <c r="AI27" s="1">
        <v>0.28999999999999998</v>
      </c>
      <c r="AJ27" s="1">
        <v>0.19</v>
      </c>
      <c r="AK27" s="1">
        <v>0.25</v>
      </c>
      <c r="AL27" s="1">
        <v>0.34</v>
      </c>
      <c r="AM27" s="1">
        <v>0.18</v>
      </c>
      <c r="AN27" s="1">
        <v>0.32</v>
      </c>
      <c r="AO27" s="1">
        <v>0.31</v>
      </c>
      <c r="AP27" s="1">
        <v>0.27</v>
      </c>
      <c r="AQ27" s="1">
        <v>0.27</v>
      </c>
      <c r="AR27" s="1">
        <f>SUM(Tabla13[[#This Row],[AM24vsNM24]:[NMinf48vsNM48]])</f>
        <v>1.347847</v>
      </c>
    </row>
    <row r="28" spans="1:44" hidden="1" x14ac:dyDescent="0.3">
      <c r="A28" t="str">
        <f>VLOOKUP(Tabla13[[#This Row],[NAME]], '[1]mygmt - copia'!$1:$1048576, 2, FALSE)</f>
        <v>Solyc02g090890.4</v>
      </c>
      <c r="B28" t="s">
        <v>56</v>
      </c>
      <c r="C28">
        <v>47</v>
      </c>
      <c r="D28" t="str">
        <f>IF(Tabla13[[#This Row],[FDR q-val|AM24vsNM24]] &lt; $D$1, Tabla13[[#This Row],[NES|AM24vsNM24]], "")</f>
        <v/>
      </c>
      <c r="E28" t="str">
        <f>IF(Tabla13[[#This Row],[FDR q-val|AM48vsNM48]] &lt; $D$1, Tabla13[[#This Row],[NES|AM48vsNM48]], "")</f>
        <v/>
      </c>
      <c r="F28" t="str">
        <f>IF(Tabla13[[#This Row],[FDR q-val|AMinf24vsAM24]] &lt; $D$1, Tabla13[[#This Row],[NES|AMinf24vsAM24]], "")</f>
        <v/>
      </c>
      <c r="G28" t="str">
        <f>IF(Tabla13[[#This Row],[FDR q-val|AMinf24vsNM24]] &lt; $D$1, Tabla13[[#This Row],[NES|AMinf24vsNM24]], "")</f>
        <v/>
      </c>
      <c r="H28" t="str">
        <f>IF(Tabla13[[#This Row],[FDR q-val|AMinf24vsNMinf24]] &lt; $D$1, Tabla13[[#This Row],[NES|AMinf24vsNMinf24]], "")</f>
        <v/>
      </c>
      <c r="I28" t="str">
        <f>IF(Tabla13[[#This Row],[FDR q-val|AMinf48_vs_NMinf48]] &lt; $D$1, Tabla13[[#This Row],[NES|AMinf48_vs_NMinf48]], "")</f>
        <v/>
      </c>
      <c r="J28" t="str">
        <f>IF(Tabla13[[#This Row],[FDR q-val|AMinf48vsAM48]] &lt; $D$1, Tabla13[[#This Row],[NES|AMinf48vsAM48]], "")</f>
        <v/>
      </c>
      <c r="K28" t="str">
        <f>IF(Tabla13[[#This Row],[FDR q-val|AMinf48vsNM48]] &lt; $D$1, Tabla13[[#This Row],[NES|AMinf48vsNM48]], "")</f>
        <v/>
      </c>
      <c r="L28" t="str">
        <f>IF(Tabla13[[#This Row],[FDR q-val|NMinf24vsNM24]] &lt; $D$1, Tabla13[[#This Row],[NES|NMinf24vsNM24]], "")</f>
        <v/>
      </c>
      <c r="M28" t="str">
        <f>IF(Tabla13[[#This Row],[FDR q-val|NMinf48vsNM48]] &lt; $D$1, Tabla13[[#This Row],[NES|NMinf48vsNM48]], "")</f>
        <v/>
      </c>
      <c r="N28">
        <v>-1.3648643</v>
      </c>
      <c r="O28">
        <v>0.83881490000000003</v>
      </c>
      <c r="P28">
        <v>1.0801255999999999</v>
      </c>
      <c r="Q28">
        <v>-0.9675935</v>
      </c>
      <c r="R28">
        <v>-0.97406429999999999</v>
      </c>
      <c r="S28">
        <v>-0.8259938</v>
      </c>
      <c r="T28">
        <v>-0.90475059999999996</v>
      </c>
      <c r="U28">
        <v>-0.93474542999999999</v>
      </c>
      <c r="V28">
        <v>-0.97208726000000001</v>
      </c>
      <c r="W28">
        <v>-1.2250905000000001</v>
      </c>
      <c r="X28">
        <v>0.72541960000000005</v>
      </c>
      <c r="Y28">
        <v>1</v>
      </c>
      <c r="Z28">
        <v>0.86055760000000003</v>
      </c>
      <c r="AA28">
        <v>1</v>
      </c>
      <c r="AB28">
        <v>1</v>
      </c>
      <c r="AC28">
        <v>0.97099089999999999</v>
      </c>
      <c r="AD28">
        <v>0.97541946000000002</v>
      </c>
      <c r="AE28">
        <v>0.90219795999999997</v>
      </c>
      <c r="AF28">
        <v>0.87838243999999999</v>
      </c>
      <c r="AG28">
        <v>0.85635059999999996</v>
      </c>
      <c r="AH28" s="1">
        <v>0.36</v>
      </c>
      <c r="AI28" s="1">
        <v>0.32</v>
      </c>
      <c r="AJ28" s="1">
        <v>0.23</v>
      </c>
      <c r="AK28" s="1">
        <v>0.21</v>
      </c>
      <c r="AL28" s="1">
        <v>0.3</v>
      </c>
      <c r="AM28" s="1">
        <v>0.15</v>
      </c>
      <c r="AN28" s="1">
        <v>0.3</v>
      </c>
      <c r="AO28" s="1">
        <v>0.21</v>
      </c>
      <c r="AP28" s="1">
        <v>0.19</v>
      </c>
      <c r="AQ28" s="1">
        <v>0.36</v>
      </c>
      <c r="AR28" s="1">
        <f>SUM(Tabla13[[#This Row],[AM24vsNM24]:[NMinf48vsNM48]])</f>
        <v>0</v>
      </c>
    </row>
    <row r="29" spans="1:44" hidden="1" x14ac:dyDescent="0.3">
      <c r="A29" t="str">
        <f>VLOOKUP(Tabla13[[#This Row],[NAME]], '[1]mygmt - copia'!$1:$1048576, 2, FALSE)</f>
        <v>Solyc04g015750.3</v>
      </c>
      <c r="B29" t="s">
        <v>57</v>
      </c>
      <c r="C29">
        <v>28</v>
      </c>
      <c r="D29" t="str">
        <f>IF(Tabla13[[#This Row],[FDR q-val|AM24vsNM24]] &lt; $D$1, Tabla13[[#This Row],[NES|AM24vsNM24]], "")</f>
        <v/>
      </c>
      <c r="E29" t="str">
        <f>IF(Tabla13[[#This Row],[FDR q-val|AM48vsNM48]] &lt; $D$1, Tabla13[[#This Row],[NES|AM48vsNM48]], "")</f>
        <v/>
      </c>
      <c r="F29" t="str">
        <f>IF(Tabla13[[#This Row],[FDR q-val|AMinf24vsAM24]] &lt; $D$1, Tabla13[[#This Row],[NES|AMinf24vsAM24]], "")</f>
        <v/>
      </c>
      <c r="G29" t="str">
        <f>IF(Tabla13[[#This Row],[FDR q-val|AMinf24vsNM24]] &lt; $D$1, Tabla13[[#This Row],[NES|AMinf24vsNM24]], "")</f>
        <v/>
      </c>
      <c r="I29" t="str">
        <f>IF(Tabla13[[#This Row],[FDR q-val|AMinf48_vs_NMinf48]] &lt; $D$1, Tabla13[[#This Row],[NES|AMinf48_vs_NMinf48]], "")</f>
        <v/>
      </c>
      <c r="J29" t="str">
        <f>IF(Tabla13[[#This Row],[FDR q-val|AMinf48vsAM48]] &lt; $D$1, Tabla13[[#This Row],[NES|AMinf48vsAM48]], "")</f>
        <v/>
      </c>
      <c r="K29" t="str">
        <f>IF(Tabla13[[#This Row],[FDR q-val|AMinf48vsNM48]] &lt; $D$1, Tabla13[[#This Row],[NES|AMinf48vsNM48]], "")</f>
        <v/>
      </c>
      <c r="L29" t="str">
        <f>IF(Tabla13[[#This Row],[FDR q-val|NMinf24vsNM24]] &lt; $D$1, Tabla13[[#This Row],[NES|NMinf24vsNM24]], "")</f>
        <v/>
      </c>
      <c r="M29" t="str">
        <f>IF(Tabla13[[#This Row],[FDR q-val|NMinf48vsNM48]] &lt; $D$1, Tabla13[[#This Row],[NES|NMinf48vsNM48]], "")</f>
        <v/>
      </c>
      <c r="N29">
        <v>-1.0208333999999999</v>
      </c>
      <c r="O29">
        <v>0.89257633999999997</v>
      </c>
      <c r="P29">
        <v>1.0493915</v>
      </c>
      <c r="Q29">
        <v>-0.66539793999999997</v>
      </c>
      <c r="R29">
        <v>-0.86274826999999998</v>
      </c>
      <c r="S29">
        <v>-1.3293102999999999</v>
      </c>
      <c r="T29">
        <v>0.97227169999999996</v>
      </c>
      <c r="U29">
        <v>1.188018</v>
      </c>
      <c r="V29">
        <v>-0.61060579999999998</v>
      </c>
      <c r="W29">
        <v>0.70807140000000002</v>
      </c>
      <c r="X29">
        <v>0.95024717000000003</v>
      </c>
      <c r="Y29">
        <v>1</v>
      </c>
      <c r="Z29">
        <v>0.85513810000000001</v>
      </c>
      <c r="AA29">
        <v>1</v>
      </c>
      <c r="AB29">
        <v>1</v>
      </c>
      <c r="AC29">
        <v>0.67225265999999995</v>
      </c>
      <c r="AD29">
        <v>0.95532059999999996</v>
      </c>
      <c r="AE29">
        <v>0.92400490000000002</v>
      </c>
      <c r="AF29">
        <v>0.96811250000000004</v>
      </c>
      <c r="AG29">
        <v>0.93901544999999997</v>
      </c>
      <c r="AH29" s="1">
        <v>0.36</v>
      </c>
      <c r="AI29" s="1">
        <v>0.36</v>
      </c>
      <c r="AJ29" s="1">
        <v>0.28999999999999998</v>
      </c>
      <c r="AK29" s="1">
        <v>0.18</v>
      </c>
      <c r="AL29" s="1">
        <v>0.28999999999999998</v>
      </c>
      <c r="AM29" s="1">
        <v>0.25</v>
      </c>
      <c r="AN29" s="1">
        <v>0.36</v>
      </c>
      <c r="AO29" s="1">
        <v>0.25</v>
      </c>
      <c r="AP29" s="1">
        <v>0.14000000000000001</v>
      </c>
      <c r="AQ29" s="1">
        <v>0.18</v>
      </c>
      <c r="AR29" s="1">
        <f>SUM(Tabla13[[#This Row],[AM24vsNM24]:[NMinf48vsNM48]])</f>
        <v>0</v>
      </c>
    </row>
    <row r="30" spans="1:44" hidden="1" x14ac:dyDescent="0.3">
      <c r="A30" t="str">
        <f>VLOOKUP(Tabla13[[#This Row],[NAME]], '[1]mygmt - copia'!$1:$1048576, 2, FALSE)</f>
        <v>Solyc01g095700.3</v>
      </c>
      <c r="B30" t="s">
        <v>58</v>
      </c>
      <c r="C30">
        <v>22</v>
      </c>
      <c r="D30" t="str">
        <f>IF(Tabla13[[#This Row],[FDR q-val|AM24vsNM24]] &lt; $D$1, Tabla13[[#This Row],[NES|AM24vsNM24]], "")</f>
        <v/>
      </c>
      <c r="E30" t="str">
        <f>IF(Tabla13[[#This Row],[FDR q-val|AM48vsNM48]] &lt; $D$1, Tabla13[[#This Row],[NES|AM48vsNM48]], "")</f>
        <v/>
      </c>
      <c r="F30" t="str">
        <f>IF(Tabla13[[#This Row],[FDR q-val|AMinf24vsAM24]] &lt; $D$1, Tabla13[[#This Row],[NES|AMinf24vsAM24]], "")</f>
        <v/>
      </c>
      <c r="G30" t="str">
        <f>IF(Tabla13[[#This Row],[FDR q-val|AMinf24vsNM24]] &lt; $D$1, Tabla13[[#This Row],[NES|AMinf24vsNM24]], "")</f>
        <v/>
      </c>
      <c r="H30" t="str">
        <f>IF(Tabla13[[#This Row],[FDR q-val|AMinf24vsNMinf24]] &lt; $D$1, Tabla13[[#This Row],[NES|AMinf24vsNMinf24]], "")</f>
        <v/>
      </c>
      <c r="I30" t="str">
        <f>IF(Tabla13[[#This Row],[FDR q-val|AMinf48_vs_NMinf48]] &lt; $D$1, Tabla13[[#This Row],[NES|AMinf48_vs_NMinf48]], "")</f>
        <v/>
      </c>
      <c r="J30" t="str">
        <f>IF(Tabla13[[#This Row],[FDR q-val|AMinf48vsAM48]] &lt; $D$1, Tabla13[[#This Row],[NES|AMinf48vsAM48]], "")</f>
        <v/>
      </c>
      <c r="K30" t="str">
        <f>IF(Tabla13[[#This Row],[FDR q-val|AMinf48vsNM48]] &lt; $D$1, Tabla13[[#This Row],[NES|AMinf48vsNM48]], "")</f>
        <v/>
      </c>
      <c r="L30" t="str">
        <f>IF(Tabla13[[#This Row],[FDR q-val|NMinf24vsNM24]] &lt; $D$1, Tabla13[[#This Row],[NES|NMinf24vsNM24]], "")</f>
        <v/>
      </c>
      <c r="M30" t="str">
        <f>IF(Tabla13[[#This Row],[FDR q-val|NMinf48vsNM48]] &lt; $D$1, Tabla13[[#This Row],[NES|NMinf48vsNM48]], "")</f>
        <v/>
      </c>
      <c r="N30">
        <v>-1.0996269999999999</v>
      </c>
      <c r="O30">
        <v>0.73147773999999999</v>
      </c>
      <c r="P30">
        <v>0.98418899999999998</v>
      </c>
      <c r="Q30">
        <v>-0.84659280000000003</v>
      </c>
      <c r="R30">
        <v>-0.86740150000000005</v>
      </c>
      <c r="S30">
        <v>-1.202834</v>
      </c>
      <c r="T30">
        <v>1.0086443</v>
      </c>
      <c r="U30">
        <v>1.1521735</v>
      </c>
      <c r="V30">
        <v>-0.65328799999999998</v>
      </c>
      <c r="W30">
        <v>0.73538667000000002</v>
      </c>
      <c r="X30">
        <v>0.94981599999999999</v>
      </c>
      <c r="Y30">
        <v>0.97682150000000001</v>
      </c>
      <c r="Z30">
        <v>0.88015896000000005</v>
      </c>
      <c r="AA30">
        <v>1</v>
      </c>
      <c r="AB30">
        <v>1</v>
      </c>
      <c r="AC30">
        <v>0.86445534000000002</v>
      </c>
      <c r="AD30">
        <v>0.94883852999999996</v>
      </c>
      <c r="AE30">
        <v>0.92368099999999997</v>
      </c>
      <c r="AF30">
        <v>0.96452576000000001</v>
      </c>
      <c r="AG30">
        <v>0.93371093000000005</v>
      </c>
      <c r="AH30" s="1">
        <v>0.45</v>
      </c>
      <c r="AI30" s="1">
        <v>0.23</v>
      </c>
      <c r="AJ30" s="1">
        <v>0.32</v>
      </c>
      <c r="AK30" s="1">
        <v>0.23</v>
      </c>
      <c r="AL30" s="1">
        <v>0.32</v>
      </c>
      <c r="AM30" s="1">
        <v>0.27</v>
      </c>
      <c r="AN30" s="1">
        <v>0.41</v>
      </c>
      <c r="AO30" s="1">
        <v>0.27</v>
      </c>
      <c r="AP30" s="1">
        <v>0.23</v>
      </c>
      <c r="AQ30" s="1">
        <v>0.41</v>
      </c>
      <c r="AR30" s="1">
        <f>SUM(Tabla13[[#This Row],[AM24vsNM24]:[NMinf48vsNM48]])</f>
        <v>0</v>
      </c>
    </row>
    <row r="31" spans="1:44" hidden="1" x14ac:dyDescent="0.3">
      <c r="A31" t="str">
        <f>VLOOKUP(Tabla13[[#This Row],[NAME]], '[1]mygmt - copia'!$1:$1048576, 2, FALSE)</f>
        <v>Solyc01g107570.1</v>
      </c>
      <c r="B31" t="s">
        <v>59</v>
      </c>
      <c r="C31">
        <v>76</v>
      </c>
      <c r="D31" t="str">
        <f>IF(Tabla13[[#This Row],[FDR q-val|AM24vsNM24]] &lt; $D$1, Tabla13[[#This Row],[NES|AM24vsNM24]], "")</f>
        <v/>
      </c>
      <c r="E31" t="str">
        <f>IF(Tabla13[[#This Row],[FDR q-val|AM48vsNM48]] &lt; $D$1, Tabla13[[#This Row],[NES|AM48vsNM48]], "")</f>
        <v/>
      </c>
      <c r="F31" t="str">
        <f>IF(Tabla13[[#This Row],[FDR q-val|AMinf24vsAM24]] &lt; $D$1, Tabla13[[#This Row],[NES|AMinf24vsAM24]], "")</f>
        <v/>
      </c>
      <c r="G31" t="str">
        <f>IF(Tabla13[[#This Row],[FDR q-val|AMinf24vsNM24]] &lt; $D$1, Tabla13[[#This Row],[NES|AMinf24vsNM24]], "")</f>
        <v/>
      </c>
      <c r="I31" t="str">
        <f>IF(Tabla13[[#This Row],[FDR q-val|AMinf48_vs_NMinf48]] &lt; $D$1, Tabla13[[#This Row],[NES|AMinf48_vs_NMinf48]], "")</f>
        <v/>
      </c>
      <c r="J31" t="str">
        <f>IF(Tabla13[[#This Row],[FDR q-val|AMinf48vsAM48]] &lt; $D$1, Tabla13[[#This Row],[NES|AMinf48vsAM48]], "")</f>
        <v/>
      </c>
      <c r="K31" t="str">
        <f>IF(Tabla13[[#This Row],[FDR q-val|AMinf48vsNM48]] &lt; $D$1, Tabla13[[#This Row],[NES|AMinf48vsNM48]], "")</f>
        <v/>
      </c>
      <c r="L31" t="str">
        <f>IF(Tabla13[[#This Row],[FDR q-val|NMinf24vsNM24]] &lt; $D$1, Tabla13[[#This Row],[NES|NMinf24vsNM24]], "")</f>
        <v/>
      </c>
      <c r="M31" t="str">
        <f>IF(Tabla13[[#This Row],[FDR q-val|NMinf48vsNM48]] &lt; $D$1, Tabla13[[#This Row],[NES|NMinf48vsNM48]], "")</f>
        <v/>
      </c>
      <c r="N31">
        <v>1.4691818000000001</v>
      </c>
      <c r="O31">
        <v>1.0236136</v>
      </c>
      <c r="P31">
        <v>-1.4054291999999999</v>
      </c>
      <c r="Q31">
        <v>0.93319273000000003</v>
      </c>
      <c r="R31">
        <v>-1.020921</v>
      </c>
      <c r="S31">
        <v>1.3362911</v>
      </c>
      <c r="T31">
        <v>-1.3084966</v>
      </c>
      <c r="U31">
        <v>-1.1554979999999999</v>
      </c>
      <c r="V31">
        <v>1.1019121000000001</v>
      </c>
      <c r="W31">
        <v>-1.1625037</v>
      </c>
      <c r="X31">
        <v>0.67307066999999998</v>
      </c>
      <c r="Y31">
        <v>1</v>
      </c>
      <c r="Z31">
        <v>0.53248273999999995</v>
      </c>
      <c r="AA31">
        <v>0.84193485999999995</v>
      </c>
      <c r="AB31">
        <v>1</v>
      </c>
      <c r="AC31">
        <v>1</v>
      </c>
      <c r="AD31">
        <v>1</v>
      </c>
      <c r="AE31">
        <v>0.77742564999999997</v>
      </c>
      <c r="AF31">
        <v>0.65500800000000003</v>
      </c>
      <c r="AG31">
        <v>0.82405729999999999</v>
      </c>
      <c r="AH31" s="1">
        <v>0.33</v>
      </c>
      <c r="AI31" s="1">
        <v>0.45</v>
      </c>
      <c r="AJ31" s="1">
        <v>0.38</v>
      </c>
      <c r="AK31" s="1">
        <v>0.28999999999999998</v>
      </c>
      <c r="AL31" s="1">
        <v>0.12</v>
      </c>
      <c r="AM31" s="1">
        <v>0.26</v>
      </c>
      <c r="AN31" s="1">
        <v>0.42</v>
      </c>
      <c r="AO31" s="1">
        <v>0.37</v>
      </c>
      <c r="AP31" s="1">
        <v>0.21</v>
      </c>
      <c r="AQ31" s="1">
        <v>0.39</v>
      </c>
      <c r="AR31" s="1">
        <f>SUM(Tabla13[[#This Row],[AM24vsNM24]:[NMinf48vsNM48]])</f>
        <v>0</v>
      </c>
    </row>
    <row r="32" spans="1:44" x14ac:dyDescent="0.3">
      <c r="A32" t="str">
        <f>VLOOKUP(Tabla13[[#This Row],[NAME]], '[1]mygmt - copia'!$1:$1048576, 2, FALSE)</f>
        <v>Solyc01g107570.1</v>
      </c>
      <c r="B32" s="6" t="s">
        <v>60</v>
      </c>
      <c r="C32">
        <v>37</v>
      </c>
      <c r="D32" t="str">
        <f>IF(Tabla13[[#This Row],[FDR q-val|AM24vsNM24]] &lt; $D$1, Tabla13[[#This Row],[NES|AM24vsNM24]], "")</f>
        <v/>
      </c>
      <c r="E32" t="str">
        <f>IF(Tabla13[[#This Row],[FDR q-val|AM48vsNM48]] &lt; $D$1, Tabla13[[#This Row],[NES|AM48vsNM48]], "")</f>
        <v/>
      </c>
      <c r="F32" t="str">
        <f>IF(Tabla13[[#This Row],[FDR q-val|AMinf24vsAM24]] &lt; $D$1, Tabla13[[#This Row],[NES|AMinf24vsAM24]], "")</f>
        <v/>
      </c>
      <c r="G32">
        <f>IF(Tabla13[[#This Row],[FDR q-val|AMinf24vsNM24]] &lt; $D$1, Tabla13[[#This Row],[NES|AMinf24vsNM24]], "")</f>
        <v>1.4460682</v>
      </c>
      <c r="H32" t="str">
        <f>IF(Tabla13[[#This Row],[FDR q-val|AMinf24vsNMinf24]] &lt; $D$1, Tabla13[[#This Row],[NES|AMinf24vsNMinf24]], "")</f>
        <v/>
      </c>
      <c r="I32" t="str">
        <f>IF(Tabla13[[#This Row],[FDR q-val|AMinf48_vs_NMinf48]] &lt; $D$1, Tabla13[[#This Row],[NES|AMinf48_vs_NMinf48]], "")</f>
        <v/>
      </c>
      <c r="J32" t="str">
        <f>IF(Tabla13[[#This Row],[FDR q-val|AMinf48vsAM48]] &lt; $D$1, Tabla13[[#This Row],[NES|AMinf48vsAM48]], "")</f>
        <v/>
      </c>
      <c r="K32" t="str">
        <f>IF(Tabla13[[#This Row],[FDR q-val|AMinf48vsNM48]] &lt; $D$1, Tabla13[[#This Row],[NES|AMinf48vsNM48]], "")</f>
        <v/>
      </c>
      <c r="L32">
        <f>IF(Tabla13[[#This Row],[FDR q-val|NMinf24vsNM24]] &lt; $D$1, Tabla13[[#This Row],[NES|NMinf24vsNM24]], "")</f>
        <v>1.5169950999999999</v>
      </c>
      <c r="M32" t="str">
        <f>IF(Tabla13[[#This Row],[FDR q-val|NMinf48vsNM48]] &lt; $D$1, Tabla13[[#This Row],[NES|NMinf48vsNM48]], "")</f>
        <v/>
      </c>
      <c r="N32">
        <v>1.5870101000000001</v>
      </c>
      <c r="O32">
        <v>1.238083</v>
      </c>
      <c r="P32">
        <v>-1.2809917</v>
      </c>
      <c r="Q32">
        <v>1.4460682</v>
      </c>
      <c r="R32">
        <v>-1.0312032</v>
      </c>
      <c r="S32">
        <v>0.9315196</v>
      </c>
      <c r="T32">
        <v>0.95331204000000003</v>
      </c>
      <c r="U32">
        <v>1.0279543</v>
      </c>
      <c r="V32">
        <v>1.5169950999999999</v>
      </c>
      <c r="W32">
        <v>1.2458537999999999</v>
      </c>
      <c r="X32">
        <v>0.74760853999999999</v>
      </c>
      <c r="Y32">
        <v>1</v>
      </c>
      <c r="Z32">
        <v>0.60033285999999997</v>
      </c>
      <c r="AA32">
        <v>0.47319618000000002</v>
      </c>
      <c r="AB32">
        <v>1</v>
      </c>
      <c r="AC32">
        <v>1</v>
      </c>
      <c r="AD32">
        <v>0.96156169999999996</v>
      </c>
      <c r="AE32">
        <v>0.85117924</v>
      </c>
      <c r="AF32">
        <v>0.28347102000000002</v>
      </c>
      <c r="AG32">
        <v>0.81794982999999999</v>
      </c>
      <c r="AH32" s="1">
        <v>0.3</v>
      </c>
      <c r="AI32" s="1">
        <v>0.27</v>
      </c>
      <c r="AJ32" s="1">
        <v>0.3</v>
      </c>
      <c r="AK32" s="1">
        <v>0.32</v>
      </c>
      <c r="AL32" s="1">
        <v>0.14000000000000001</v>
      </c>
      <c r="AM32" s="1">
        <v>0.24</v>
      </c>
      <c r="AN32" s="1">
        <v>0.38</v>
      </c>
      <c r="AO32" s="1">
        <v>0.38</v>
      </c>
      <c r="AP32" s="1">
        <v>0.35</v>
      </c>
      <c r="AQ32" s="1">
        <v>0.35</v>
      </c>
      <c r="AR32" s="1">
        <f>SUM(Tabla13[[#This Row],[AM24vsNM24]:[NMinf48vsNM48]])</f>
        <v>2.9630633</v>
      </c>
    </row>
    <row r="33" spans="1:44" hidden="1" x14ac:dyDescent="0.3">
      <c r="A33" t="str">
        <f>VLOOKUP(Tabla13[[#This Row],[NAME]], '[1]mygmt - copia'!$1:$1048576, 2, FALSE)</f>
        <v>Solyc01g107370.3</v>
      </c>
      <c r="B33" t="s">
        <v>61</v>
      </c>
      <c r="C33">
        <v>39</v>
      </c>
      <c r="D33" t="str">
        <f>IF(Tabla13[[#This Row],[FDR q-val|AM24vsNM24]] &lt; $D$1, Tabla13[[#This Row],[NES|AM24vsNM24]], "")</f>
        <v/>
      </c>
      <c r="E33" t="str">
        <f>IF(Tabla13[[#This Row],[FDR q-val|AM48vsNM48]] &lt; $D$1, Tabla13[[#This Row],[NES|AM48vsNM48]], "")</f>
        <v/>
      </c>
      <c r="F33" t="str">
        <f>IF(Tabla13[[#This Row],[FDR q-val|AMinf24vsAM24]] &lt; $D$1, Tabla13[[#This Row],[NES|AMinf24vsAM24]], "")</f>
        <v/>
      </c>
      <c r="G33" t="str">
        <f>IF(Tabla13[[#This Row],[FDR q-val|AMinf24vsNM24]] &lt; $D$1, Tabla13[[#This Row],[NES|AMinf24vsNM24]], "")</f>
        <v/>
      </c>
      <c r="I33" t="str">
        <f>IF(Tabla13[[#This Row],[FDR q-val|AMinf48_vs_NMinf48]] &lt; $D$1, Tabla13[[#This Row],[NES|AMinf48_vs_NMinf48]], "")</f>
        <v/>
      </c>
      <c r="J33" t="str">
        <f>IF(Tabla13[[#This Row],[FDR q-val|AMinf48vsAM48]] &lt; $D$1, Tabla13[[#This Row],[NES|AMinf48vsAM48]], "")</f>
        <v/>
      </c>
      <c r="K33" t="str">
        <f>IF(Tabla13[[#This Row],[FDR q-val|AMinf48vsNM48]] &lt; $D$1, Tabla13[[#This Row],[NES|AMinf48vsNM48]], "")</f>
        <v/>
      </c>
      <c r="L33" t="str">
        <f>IF(Tabla13[[#This Row],[FDR q-val|NMinf24vsNM24]] &lt; $D$1, Tabla13[[#This Row],[NES|NMinf24vsNM24]], "")</f>
        <v/>
      </c>
      <c r="M33" t="str">
        <f>IF(Tabla13[[#This Row],[FDR q-val|NMinf48vsNM48]] &lt; $D$1, Tabla13[[#This Row],[NES|NMinf48vsNM48]], "")</f>
        <v/>
      </c>
      <c r="N33">
        <v>1.300033</v>
      </c>
      <c r="O33">
        <v>0.81158540000000001</v>
      </c>
      <c r="P33">
        <v>-1.4602676999999999</v>
      </c>
      <c r="Q33">
        <v>-0.48947056999999999</v>
      </c>
      <c r="R33">
        <v>-0.95972939999999995</v>
      </c>
      <c r="S33">
        <v>1.3477665000000001</v>
      </c>
      <c r="T33">
        <v>-1.4233973</v>
      </c>
      <c r="U33">
        <v>-1.3596318999999999</v>
      </c>
      <c r="V33">
        <v>0.40932069999999998</v>
      </c>
      <c r="W33">
        <v>-1.2904800999999999</v>
      </c>
      <c r="X33">
        <v>0.81054959999999998</v>
      </c>
      <c r="Y33">
        <v>1</v>
      </c>
      <c r="Z33">
        <v>0.57062142999999999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0.99029180000000006</v>
      </c>
      <c r="AG33">
        <v>0.81835126999999996</v>
      </c>
      <c r="AH33" s="1">
        <v>0.56000000000000005</v>
      </c>
      <c r="AI33" s="1">
        <v>0.44</v>
      </c>
      <c r="AJ33" s="1">
        <v>0.46</v>
      </c>
      <c r="AK33" s="1">
        <v>0.05</v>
      </c>
      <c r="AL33" s="1">
        <v>0.1</v>
      </c>
      <c r="AM33" s="1">
        <v>0.31</v>
      </c>
      <c r="AN33" s="1">
        <v>0.51</v>
      </c>
      <c r="AO33" s="1">
        <v>0.59</v>
      </c>
      <c r="AP33" s="1">
        <v>0.08</v>
      </c>
      <c r="AQ33" s="1">
        <v>0.64</v>
      </c>
      <c r="AR33" s="1">
        <f>SUM(Tabla13[[#This Row],[AM24vsNM24]:[NMinf48vsNM48]])</f>
        <v>0</v>
      </c>
    </row>
    <row r="34" spans="1:44" hidden="1" x14ac:dyDescent="0.3">
      <c r="A34" t="str">
        <f>VLOOKUP(Tabla13[[#This Row],[NAME]], '[1]mygmt - copia'!$1:$1048576, 2, FALSE)</f>
        <v>Solyc01g067900.3</v>
      </c>
      <c r="B34" t="s">
        <v>62</v>
      </c>
      <c r="C34">
        <v>20</v>
      </c>
      <c r="D34" t="str">
        <f>IF(Tabla13[[#This Row],[FDR q-val|AM24vsNM24]] &lt; $D$1, Tabla13[[#This Row],[NES|AM24vsNM24]], "")</f>
        <v/>
      </c>
      <c r="E34" t="str">
        <f>IF(Tabla13[[#This Row],[FDR q-val|AM48vsNM48]] &lt; $D$1, Tabla13[[#This Row],[NES|AM48vsNM48]], "")</f>
        <v/>
      </c>
      <c r="F34" t="str">
        <f>IF(Tabla13[[#This Row],[FDR q-val|AMinf24vsAM24]] &lt; $D$1, Tabla13[[#This Row],[NES|AMinf24vsAM24]], "")</f>
        <v/>
      </c>
      <c r="G34" t="str">
        <f>IF(Tabla13[[#This Row],[FDR q-val|AMinf24vsNM24]] &lt; $D$1, Tabla13[[#This Row],[NES|AMinf24vsNM24]], "")</f>
        <v/>
      </c>
      <c r="H34" t="str">
        <f>IF(Tabla13[[#This Row],[FDR q-val|AMinf24vsNMinf24]] &lt; $D$1, Tabla13[[#This Row],[NES|AMinf24vsNMinf24]], "")</f>
        <v/>
      </c>
      <c r="I34" t="str">
        <f>IF(Tabla13[[#This Row],[FDR q-val|AMinf48_vs_NMinf48]] &lt; $D$1, Tabla13[[#This Row],[NES|AMinf48_vs_NMinf48]], "")</f>
        <v/>
      </c>
      <c r="J34" t="str">
        <f>IF(Tabla13[[#This Row],[FDR q-val|AMinf48vsAM48]] &lt; $D$1, Tabla13[[#This Row],[NES|AMinf48vsAM48]], "")</f>
        <v/>
      </c>
      <c r="K34" t="str">
        <f>IF(Tabla13[[#This Row],[FDR q-val|AMinf48vsNM48]] &lt; $D$1, Tabla13[[#This Row],[NES|AMinf48vsNM48]], "")</f>
        <v/>
      </c>
      <c r="L34" t="str">
        <f>IF(Tabla13[[#This Row],[FDR q-val|NMinf24vsNM24]] &lt; $D$1, Tabla13[[#This Row],[NES|NMinf24vsNM24]], "")</f>
        <v/>
      </c>
      <c r="M34" t="str">
        <f>IF(Tabla13[[#This Row],[FDR q-val|NMinf48vsNM48]] &lt; $D$1, Tabla13[[#This Row],[NES|NMinf48vsNM48]], "")</f>
        <v/>
      </c>
      <c r="N34">
        <v>1.1216846</v>
      </c>
      <c r="O34">
        <v>1.2858092000000001</v>
      </c>
      <c r="P34">
        <v>-1.2082157</v>
      </c>
      <c r="Q34">
        <v>0.5761965</v>
      </c>
      <c r="R34">
        <v>-0.70774959999999998</v>
      </c>
      <c r="S34">
        <v>1.3349816000000001</v>
      </c>
      <c r="T34">
        <v>-1.3457441000000001</v>
      </c>
      <c r="U34">
        <v>-1.3061187000000001</v>
      </c>
      <c r="V34">
        <v>0.79501915000000001</v>
      </c>
      <c r="W34">
        <v>-1.2838304</v>
      </c>
      <c r="X34">
        <v>0.91366183999999995</v>
      </c>
      <c r="Y34">
        <v>1</v>
      </c>
      <c r="Z34">
        <v>0.66582406000000005</v>
      </c>
      <c r="AA34">
        <v>0.97997224000000005</v>
      </c>
      <c r="AB34">
        <v>1</v>
      </c>
      <c r="AC34">
        <v>1</v>
      </c>
      <c r="AD34">
        <v>1</v>
      </c>
      <c r="AE34">
        <v>1</v>
      </c>
      <c r="AF34">
        <v>0.91475916000000002</v>
      </c>
      <c r="AG34">
        <v>0.81209180000000003</v>
      </c>
      <c r="AH34" s="1">
        <v>0.4</v>
      </c>
      <c r="AI34" s="1">
        <v>0.75</v>
      </c>
      <c r="AJ34" s="1">
        <v>0.35</v>
      </c>
      <c r="AK34" s="1">
        <v>0.3</v>
      </c>
      <c r="AL34" s="1">
        <v>0.15</v>
      </c>
      <c r="AM34" s="1">
        <v>0.55000000000000004</v>
      </c>
      <c r="AN34" s="1">
        <v>0.6</v>
      </c>
      <c r="AO34" s="1">
        <v>0.6</v>
      </c>
      <c r="AP34" s="1">
        <v>0.15</v>
      </c>
      <c r="AQ34" s="1">
        <v>0.6</v>
      </c>
      <c r="AR34" s="1">
        <f>SUM(Tabla13[[#This Row],[AM24vsNM24]:[NMinf48vsNM48]])</f>
        <v>0</v>
      </c>
    </row>
    <row r="35" spans="1:44" hidden="1" x14ac:dyDescent="0.3">
      <c r="A35" t="str">
        <f>VLOOKUP(Tabla13[[#This Row],[NAME]], '[1]mygmt - copia'!$1:$1048576, 2, FALSE)</f>
        <v>Solyc03g112460.3</v>
      </c>
      <c r="B35" t="s">
        <v>63</v>
      </c>
      <c r="C35">
        <v>66</v>
      </c>
      <c r="D35" t="str">
        <f>IF(Tabla13[[#This Row],[FDR q-val|AM24vsNM24]] &lt; $D$1, Tabla13[[#This Row],[NES|AM24vsNM24]], "")</f>
        <v/>
      </c>
      <c r="E35" t="str">
        <f>IF(Tabla13[[#This Row],[FDR q-val|AM48vsNM48]] &lt; $D$1, Tabla13[[#This Row],[NES|AM48vsNM48]], "")</f>
        <v/>
      </c>
      <c r="F35" t="str">
        <f>IF(Tabla13[[#This Row],[FDR q-val|AMinf24vsAM24]] &lt; $D$1, Tabla13[[#This Row],[NES|AMinf24vsAM24]], "")</f>
        <v/>
      </c>
      <c r="G35" t="str">
        <f>IF(Tabla13[[#This Row],[FDR q-val|AMinf24vsNM24]] &lt; $D$1, Tabla13[[#This Row],[NES|AMinf24vsNM24]], "")</f>
        <v/>
      </c>
      <c r="I35" t="str">
        <f>IF(Tabla13[[#This Row],[FDR q-val|AMinf48_vs_NMinf48]] &lt; $D$1, Tabla13[[#This Row],[NES|AMinf48_vs_NMinf48]], "")</f>
        <v/>
      </c>
      <c r="J35" t="str">
        <f>IF(Tabla13[[#This Row],[FDR q-val|AMinf48vsAM48]] &lt; $D$1, Tabla13[[#This Row],[NES|AMinf48vsAM48]], "")</f>
        <v/>
      </c>
      <c r="K35" t="str">
        <f>IF(Tabla13[[#This Row],[FDR q-val|AMinf48vsNM48]] &lt; $D$1, Tabla13[[#This Row],[NES|AMinf48vsNM48]], "")</f>
        <v/>
      </c>
      <c r="L35" t="str">
        <f>IF(Tabla13[[#This Row],[FDR q-val|NMinf24vsNM24]] &lt; $D$1, Tabla13[[#This Row],[NES|NMinf24vsNM24]], "")</f>
        <v/>
      </c>
      <c r="M35" t="str">
        <f>IF(Tabla13[[#This Row],[FDR q-val|NMinf48vsNM48]] &lt; $D$1, Tabla13[[#This Row],[NES|NMinf48vsNM48]], "")</f>
        <v/>
      </c>
      <c r="N35">
        <v>-0.80152725999999996</v>
      </c>
      <c r="O35">
        <v>-0.73219160000000005</v>
      </c>
      <c r="P35">
        <v>-0.60989819999999995</v>
      </c>
      <c r="Q35">
        <v>-1.2197751999999999</v>
      </c>
      <c r="R35">
        <v>-1.4352910000000001</v>
      </c>
      <c r="S35">
        <v>0.70075019999999999</v>
      </c>
      <c r="T35">
        <v>-1.1766601999999999</v>
      </c>
      <c r="U35">
        <v>-1.3060398</v>
      </c>
      <c r="V35">
        <v>1.1258262000000001</v>
      </c>
      <c r="W35">
        <v>-1.0669124000000001</v>
      </c>
      <c r="X35">
        <v>0.93233200000000005</v>
      </c>
      <c r="Y35">
        <v>1</v>
      </c>
      <c r="Z35">
        <v>1</v>
      </c>
      <c r="AA35">
        <v>0.9956931</v>
      </c>
      <c r="AB35">
        <v>1</v>
      </c>
      <c r="AC35">
        <v>1</v>
      </c>
      <c r="AD35">
        <v>0.71597359999999999</v>
      </c>
      <c r="AE35">
        <v>0.98895984999999997</v>
      </c>
      <c r="AF35">
        <v>0.64260660000000003</v>
      </c>
      <c r="AG35">
        <v>0.83252369999999998</v>
      </c>
      <c r="AH35" s="1">
        <v>0.27</v>
      </c>
      <c r="AI35" s="1">
        <v>0.28999999999999998</v>
      </c>
      <c r="AJ35" s="1">
        <v>0.18</v>
      </c>
      <c r="AK35" s="1">
        <v>0.26</v>
      </c>
      <c r="AL35" s="1">
        <v>0.48</v>
      </c>
      <c r="AM35" s="1">
        <v>0.28999999999999998</v>
      </c>
      <c r="AN35" s="1">
        <v>0.55000000000000004</v>
      </c>
      <c r="AO35" s="1">
        <v>0.62</v>
      </c>
      <c r="AP35" s="1">
        <v>0.27</v>
      </c>
      <c r="AQ35" s="1">
        <v>0.45</v>
      </c>
      <c r="AR35" s="1">
        <f>SUM(Tabla13[[#This Row],[AM24vsNM24]:[NMinf48vsNM48]])</f>
        <v>0</v>
      </c>
    </row>
    <row r="36" spans="1:44" hidden="1" x14ac:dyDescent="0.3">
      <c r="A36" t="str">
        <f>VLOOKUP(Tabla13[[#This Row],[NAME]], '[1]mygmt - copia'!$1:$1048576, 2, FALSE)</f>
        <v>Solyc02g079190.3</v>
      </c>
      <c r="B36" t="s">
        <v>64</v>
      </c>
      <c r="C36">
        <v>34</v>
      </c>
      <c r="D36" t="str">
        <f>IF(Tabla13[[#This Row],[FDR q-val|AM24vsNM24]] &lt; $D$1, Tabla13[[#This Row],[NES|AM24vsNM24]], "")</f>
        <v/>
      </c>
      <c r="E36" t="str">
        <f>IF(Tabla13[[#This Row],[FDR q-val|AM48vsNM48]] &lt; $D$1, Tabla13[[#This Row],[NES|AM48vsNM48]], "")</f>
        <v/>
      </c>
      <c r="F36" t="str">
        <f>IF(Tabla13[[#This Row],[FDR q-val|AMinf24vsAM24]] &lt; $D$1, Tabla13[[#This Row],[NES|AMinf24vsAM24]], "")</f>
        <v/>
      </c>
      <c r="G36" t="str">
        <f>IF(Tabla13[[#This Row],[FDR q-val|AMinf24vsNM24]] &lt; $D$1, Tabla13[[#This Row],[NES|AMinf24vsNM24]], "")</f>
        <v/>
      </c>
      <c r="H36" t="str">
        <f>IF(Tabla13[[#This Row],[FDR q-val|AMinf24vsNMinf24]] &lt; $D$1, Tabla13[[#This Row],[NES|AMinf24vsNMinf24]], "")</f>
        <v/>
      </c>
      <c r="I36" t="str">
        <f>IF(Tabla13[[#This Row],[FDR q-val|AMinf48_vs_NMinf48]] &lt; $D$1, Tabla13[[#This Row],[NES|AMinf48_vs_NMinf48]], "")</f>
        <v/>
      </c>
      <c r="J36" t="str">
        <f>IF(Tabla13[[#This Row],[FDR q-val|AMinf48vsAM48]] &lt; $D$1, Tabla13[[#This Row],[NES|AMinf48vsAM48]], "")</f>
        <v/>
      </c>
      <c r="K36" t="str">
        <f>IF(Tabla13[[#This Row],[FDR q-val|AMinf48vsNM48]] &lt; $D$1, Tabla13[[#This Row],[NES|AMinf48vsNM48]], "")</f>
        <v/>
      </c>
      <c r="L36" t="str">
        <f>IF(Tabla13[[#This Row],[FDR q-val|NMinf24vsNM24]] &lt; $D$1, Tabla13[[#This Row],[NES|NMinf24vsNM24]], "")</f>
        <v/>
      </c>
      <c r="M36" t="str">
        <f>IF(Tabla13[[#This Row],[FDR q-val|NMinf48vsNM48]] &lt; $D$1, Tabla13[[#This Row],[NES|NMinf48vsNM48]], "")</f>
        <v/>
      </c>
      <c r="N36">
        <v>-0.86648170000000002</v>
      </c>
      <c r="O36">
        <v>-0.54981809999999998</v>
      </c>
      <c r="P36">
        <v>-0.41866009999999998</v>
      </c>
      <c r="Q36">
        <v>-1.3346591999999999</v>
      </c>
      <c r="R36">
        <v>-1.5404420999999999</v>
      </c>
      <c r="S36">
        <v>0.78879606999999996</v>
      </c>
      <c r="T36">
        <v>-1.3725438000000001</v>
      </c>
      <c r="U36">
        <v>-1.3235431</v>
      </c>
      <c r="V36">
        <v>0.88516545000000002</v>
      </c>
      <c r="W36">
        <v>-1.1976690999999999</v>
      </c>
      <c r="X36">
        <v>0.94828427000000004</v>
      </c>
      <c r="Y36">
        <v>0.97871536000000003</v>
      </c>
      <c r="Z36">
        <v>0.99810350000000003</v>
      </c>
      <c r="AA36">
        <v>0.96013694999999999</v>
      </c>
      <c r="AB36">
        <v>1</v>
      </c>
      <c r="AC36">
        <v>1</v>
      </c>
      <c r="AD36">
        <v>1</v>
      </c>
      <c r="AE36">
        <v>1</v>
      </c>
      <c r="AF36">
        <v>0.83921623000000001</v>
      </c>
      <c r="AG36">
        <v>0.86100334000000001</v>
      </c>
      <c r="AH36" s="1">
        <v>0.32</v>
      </c>
      <c r="AI36" s="1">
        <v>0.28999999999999998</v>
      </c>
      <c r="AJ36" s="1">
        <v>0.21</v>
      </c>
      <c r="AK36" s="1">
        <v>0.35</v>
      </c>
      <c r="AL36" s="1">
        <v>0.59</v>
      </c>
      <c r="AM36" s="1">
        <v>0.5</v>
      </c>
      <c r="AN36" s="1">
        <v>0.59</v>
      </c>
      <c r="AO36" s="1">
        <v>0.74</v>
      </c>
      <c r="AP36" s="1">
        <v>0.41</v>
      </c>
      <c r="AQ36" s="1">
        <v>0.56000000000000005</v>
      </c>
      <c r="AR36" s="1">
        <f>SUM(Tabla13[[#This Row],[AM24vsNM24]:[NMinf48vsNM48]])</f>
        <v>0</v>
      </c>
    </row>
    <row r="37" spans="1:44" hidden="1" x14ac:dyDescent="0.3">
      <c r="A37" t="str">
        <f>VLOOKUP(Tabla13[[#This Row],[NAME]], '[1]mygmt - copia'!$1:$1048576, 2, FALSE)</f>
        <v>Solyc01g097290.4</v>
      </c>
      <c r="B37" t="s">
        <v>65</v>
      </c>
      <c r="C37">
        <v>17</v>
      </c>
      <c r="D37" t="str">
        <f>IF(Tabla13[[#This Row],[FDR q-val|AM24vsNM24]] &lt; $D$1, Tabla13[[#This Row],[NES|AM24vsNM24]], "")</f>
        <v/>
      </c>
      <c r="E37" t="str">
        <f>IF(Tabla13[[#This Row],[FDR q-val|AM48vsNM48]] &lt; $D$1, Tabla13[[#This Row],[NES|AM48vsNM48]], "")</f>
        <v/>
      </c>
      <c r="F37" t="str">
        <f>IF(Tabla13[[#This Row],[FDR q-val|AMinf24vsAM24]] &lt; $D$1, Tabla13[[#This Row],[NES|AMinf24vsAM24]], "")</f>
        <v/>
      </c>
      <c r="G37" t="str">
        <f>IF(Tabla13[[#This Row],[FDR q-val|AMinf24vsNM24]] &lt; $D$1, Tabla13[[#This Row],[NES|AMinf24vsNM24]], "")</f>
        <v/>
      </c>
      <c r="I37" t="str">
        <f>IF(Tabla13[[#This Row],[FDR q-val|AMinf48_vs_NMinf48]] &lt; $D$1, Tabla13[[#This Row],[NES|AMinf48_vs_NMinf48]], "")</f>
        <v/>
      </c>
      <c r="J37" t="str">
        <f>IF(Tabla13[[#This Row],[FDR q-val|AMinf48vsAM48]] &lt; $D$1, Tabla13[[#This Row],[NES|AMinf48vsAM48]], "")</f>
        <v/>
      </c>
      <c r="K37" t="str">
        <f>IF(Tabla13[[#This Row],[FDR q-val|AMinf48vsNM48]] &lt; $D$1, Tabla13[[#This Row],[NES|AMinf48vsNM48]], "")</f>
        <v/>
      </c>
      <c r="L37" t="str">
        <f>IF(Tabla13[[#This Row],[FDR q-val|NMinf24vsNM24]] &lt; $D$1, Tabla13[[#This Row],[NES|NMinf24vsNM24]], "")</f>
        <v/>
      </c>
      <c r="M37" t="str">
        <f>IF(Tabla13[[#This Row],[FDR q-val|NMinf48vsNM48]] &lt; $D$1, Tabla13[[#This Row],[NES|NMinf48vsNM48]], "")</f>
        <v/>
      </c>
      <c r="N37">
        <v>0.34056616000000001</v>
      </c>
      <c r="O37">
        <v>-1.1197017</v>
      </c>
      <c r="P37">
        <v>0.51258689999999996</v>
      </c>
      <c r="Q37">
        <v>0.90397289999999997</v>
      </c>
      <c r="R37">
        <v>-1.0962974999999999</v>
      </c>
      <c r="S37">
        <v>1.0193468000000001</v>
      </c>
      <c r="T37">
        <v>-1.0853467000000001</v>
      </c>
      <c r="U37">
        <v>-1.4058577999999999</v>
      </c>
      <c r="V37">
        <v>1.0868471</v>
      </c>
      <c r="W37">
        <v>-1.1032313</v>
      </c>
      <c r="X37">
        <v>0.99757680000000004</v>
      </c>
      <c r="Y37">
        <v>1</v>
      </c>
      <c r="Z37">
        <v>0.98977757</v>
      </c>
      <c r="AA37">
        <v>0.83714770000000005</v>
      </c>
      <c r="AB37">
        <v>1</v>
      </c>
      <c r="AC37">
        <v>1</v>
      </c>
      <c r="AD37">
        <v>0.77299249999999997</v>
      </c>
      <c r="AE37">
        <v>1</v>
      </c>
      <c r="AF37">
        <v>0.67519759999999995</v>
      </c>
      <c r="AG37">
        <v>0.81775593999999996</v>
      </c>
      <c r="AH37" s="1">
        <v>0.12</v>
      </c>
      <c r="AI37" s="1">
        <v>0.47</v>
      </c>
      <c r="AJ37" s="1">
        <v>0.24</v>
      </c>
      <c r="AK37" s="1">
        <v>0.28999999999999998</v>
      </c>
      <c r="AL37" s="1">
        <v>0.47</v>
      </c>
      <c r="AM37" s="1">
        <v>0.53</v>
      </c>
      <c r="AN37" s="1">
        <v>0.47</v>
      </c>
      <c r="AO37" s="1">
        <v>0.53</v>
      </c>
      <c r="AP37" s="1">
        <v>0.59</v>
      </c>
      <c r="AQ37" s="1">
        <v>0.47</v>
      </c>
      <c r="AR37" s="1">
        <f>SUM(Tabla13[[#This Row],[AM24vsNM24]:[NMinf48vsNM48]])</f>
        <v>0</v>
      </c>
    </row>
    <row r="38" spans="1:44" x14ac:dyDescent="0.3">
      <c r="A38" t="str">
        <f>VLOOKUP(Tabla13[[#This Row],[NAME]], '[1]mygmt - copia'!$1:$1048576, 2, FALSE)</f>
        <v>Solyc06g051750.3</v>
      </c>
      <c r="B38" s="6" t="s">
        <v>66</v>
      </c>
      <c r="C38">
        <v>29</v>
      </c>
      <c r="D38" t="str">
        <f>IF(Tabla13[[#This Row],[FDR q-val|AM24vsNM24]] &lt; $D$1, Tabla13[[#This Row],[NES|AM24vsNM24]], "")</f>
        <v/>
      </c>
      <c r="E38" t="str">
        <f>IF(Tabla13[[#This Row],[FDR q-val|AM48vsNM48]] &lt; $D$1, Tabla13[[#This Row],[NES|AM48vsNM48]], "")</f>
        <v/>
      </c>
      <c r="F38" t="str">
        <f>IF(Tabla13[[#This Row],[FDR q-val|AMinf24vsAM24]] &lt; $D$1, Tabla13[[#This Row],[NES|AMinf24vsAM24]], "")</f>
        <v/>
      </c>
      <c r="G38">
        <f>IF(Tabla13[[#This Row],[FDR q-val|AMinf24vsNM24]] &lt; $D$1, Tabla13[[#This Row],[NES|AMinf24vsNM24]], "")</f>
        <v>1.4546379</v>
      </c>
      <c r="H38" t="str">
        <f>IF(Tabla13[[#This Row],[FDR q-val|AMinf24vsNMinf24]] &lt; $D$1, Tabla13[[#This Row],[NES|AMinf24vsNMinf24]], "")</f>
        <v/>
      </c>
      <c r="I38" t="str">
        <f>IF(Tabla13[[#This Row],[FDR q-val|AMinf48_vs_NMinf48]] &lt; $D$1, Tabla13[[#This Row],[NES|AMinf48_vs_NMinf48]], "")</f>
        <v/>
      </c>
      <c r="J38" t="str">
        <f>IF(Tabla13[[#This Row],[FDR q-val|AMinf48vsAM48]] &lt; $D$1, Tabla13[[#This Row],[NES|AMinf48vsAM48]], "")</f>
        <v/>
      </c>
      <c r="K38" t="str">
        <f>IF(Tabla13[[#This Row],[FDR q-val|AMinf48vsNM48]] &lt; $D$1, Tabla13[[#This Row],[NES|AMinf48vsNM48]], "")</f>
        <v/>
      </c>
      <c r="L38">
        <f>IF(Tabla13[[#This Row],[FDR q-val|NMinf24vsNM24]] &lt; $D$1, Tabla13[[#This Row],[NES|NMinf24vsNM24]], "")</f>
        <v>1.540251</v>
      </c>
      <c r="M38" t="str">
        <f>IF(Tabla13[[#This Row],[FDR q-val|NMinf48vsNM48]] &lt; $D$1, Tabla13[[#This Row],[NES|NMinf48vsNM48]], "")</f>
        <v/>
      </c>
      <c r="N38">
        <v>0.89334840000000004</v>
      </c>
      <c r="O38">
        <v>0.85947169999999995</v>
      </c>
      <c r="P38">
        <v>0.82990885000000003</v>
      </c>
      <c r="Q38">
        <v>1.4546379</v>
      </c>
      <c r="R38">
        <v>-1.4573172000000001</v>
      </c>
      <c r="S38">
        <v>-0.95454245999999998</v>
      </c>
      <c r="T38">
        <v>-0.73736639999999998</v>
      </c>
      <c r="U38">
        <v>-0.8021568</v>
      </c>
      <c r="V38">
        <v>1.540251</v>
      </c>
      <c r="W38">
        <v>0.70019719999999996</v>
      </c>
      <c r="X38">
        <v>1</v>
      </c>
      <c r="Y38">
        <v>1</v>
      </c>
      <c r="Z38">
        <v>0.89611094999999996</v>
      </c>
      <c r="AA38">
        <v>0.47592685000000001</v>
      </c>
      <c r="AB38">
        <v>1</v>
      </c>
      <c r="AC38">
        <v>0.96545579999999998</v>
      </c>
      <c r="AD38">
        <v>0.93114436</v>
      </c>
      <c r="AE38">
        <v>0.92068229999999995</v>
      </c>
      <c r="AF38">
        <v>0.26095467999999999</v>
      </c>
      <c r="AG38">
        <v>0.93832355999999995</v>
      </c>
      <c r="AH38" s="1">
        <v>0.21</v>
      </c>
      <c r="AI38" s="1">
        <v>0.34</v>
      </c>
      <c r="AJ38" s="1">
        <v>0.31</v>
      </c>
      <c r="AK38" s="1">
        <v>0.34</v>
      </c>
      <c r="AL38" s="1">
        <v>0.45</v>
      </c>
      <c r="AM38" s="1">
        <v>0.28000000000000003</v>
      </c>
      <c r="AN38" s="1">
        <v>0.14000000000000001</v>
      </c>
      <c r="AO38" s="1">
        <v>0.21</v>
      </c>
      <c r="AP38" s="1">
        <v>0.45</v>
      </c>
      <c r="AQ38" s="1">
        <v>0.14000000000000001</v>
      </c>
      <c r="AR38" s="1">
        <f>SUM(Tabla13[[#This Row],[AM24vsNM24]:[NMinf48vsNM48]])</f>
        <v>2.9948889000000003</v>
      </c>
    </row>
    <row r="39" spans="1:44" x14ac:dyDescent="0.3">
      <c r="A39" t="str">
        <f>VLOOKUP(Tabla13[[#This Row],[NAME]], '[1]mygmt - copia'!$1:$1048576, 2, FALSE)</f>
        <v>Solyc04g008430.1</v>
      </c>
      <c r="B39" s="6" t="s">
        <v>67</v>
      </c>
      <c r="C39">
        <v>25</v>
      </c>
      <c r="D39" t="str">
        <f>IF(Tabla13[[#This Row],[FDR q-val|AM24vsNM24]] &lt; $D$1, Tabla13[[#This Row],[NES|AM24vsNM24]], "")</f>
        <v/>
      </c>
      <c r="E39" t="str">
        <f>IF(Tabla13[[#This Row],[FDR q-val|AM48vsNM48]] &lt; $D$1, Tabla13[[#This Row],[NES|AM48vsNM48]], "")</f>
        <v/>
      </c>
      <c r="F39" t="str">
        <f>IF(Tabla13[[#This Row],[FDR q-val|AMinf24vsAM24]] &lt; $D$1, Tabla13[[#This Row],[NES|AMinf24vsAM24]], "")</f>
        <v/>
      </c>
      <c r="G39" t="str">
        <f>IF(Tabla13[[#This Row],[FDR q-val|AMinf24vsNM24]] &lt; $D$1, Tabla13[[#This Row],[NES|AMinf24vsNM24]], "")</f>
        <v/>
      </c>
      <c r="I39" t="str">
        <f>IF(Tabla13[[#This Row],[FDR q-val|AMinf48_vs_NMinf48]] &lt; $D$1, Tabla13[[#This Row],[NES|AMinf48_vs_NMinf48]], "")</f>
        <v/>
      </c>
      <c r="J39" t="str">
        <f>IF(Tabla13[[#This Row],[FDR q-val|AMinf48vsAM48]] &lt; $D$1, Tabla13[[#This Row],[NES|AMinf48vsAM48]], "")</f>
        <v/>
      </c>
      <c r="K39" t="str">
        <f>IF(Tabla13[[#This Row],[FDR q-val|AMinf48vsNM48]] &lt; $D$1, Tabla13[[#This Row],[NES|AMinf48vsNM48]], "")</f>
        <v/>
      </c>
      <c r="L39">
        <f>IF(Tabla13[[#This Row],[FDR q-val|NMinf24vsNM24]] &lt; $D$1, Tabla13[[#This Row],[NES|NMinf24vsNM24]], "")</f>
        <v>1.4424239999999999</v>
      </c>
      <c r="M39" t="str">
        <f>IF(Tabla13[[#This Row],[FDR q-val|NMinf48vsNM48]] &lt; $D$1, Tabla13[[#This Row],[NES|NMinf48vsNM48]], "")</f>
        <v/>
      </c>
      <c r="N39">
        <v>0.72096800000000005</v>
      </c>
      <c r="O39">
        <v>1.054657</v>
      </c>
      <c r="P39">
        <v>-0.65730107000000004</v>
      </c>
      <c r="Q39">
        <v>1.2172949</v>
      </c>
      <c r="R39">
        <v>-1.4618526999999999</v>
      </c>
      <c r="S39">
        <v>-1.1613492000000001</v>
      </c>
      <c r="T39">
        <v>-0.84526120000000005</v>
      </c>
      <c r="U39">
        <v>-0.8331115</v>
      </c>
      <c r="V39">
        <v>1.4424239999999999</v>
      </c>
      <c r="W39">
        <v>0.78427219999999997</v>
      </c>
      <c r="X39">
        <v>0.96727675000000002</v>
      </c>
      <c r="Y39">
        <v>1</v>
      </c>
      <c r="Z39">
        <v>0.99078964999999997</v>
      </c>
      <c r="AA39">
        <v>0.68089085999999999</v>
      </c>
      <c r="AB39">
        <v>1</v>
      </c>
      <c r="AC39">
        <v>0.89930825999999997</v>
      </c>
      <c r="AD39">
        <v>0.9750664</v>
      </c>
      <c r="AE39">
        <v>0.92996000000000001</v>
      </c>
      <c r="AF39">
        <v>0.36028668000000003</v>
      </c>
      <c r="AG39">
        <v>0.91811019999999999</v>
      </c>
      <c r="AH39" s="1">
        <v>0.16</v>
      </c>
      <c r="AI39" s="1">
        <v>0.36</v>
      </c>
      <c r="AJ39" s="1">
        <v>0.16</v>
      </c>
      <c r="AK39" s="1">
        <v>0.32</v>
      </c>
      <c r="AL39" s="1">
        <v>0.4</v>
      </c>
      <c r="AM39" s="1">
        <v>0.32</v>
      </c>
      <c r="AN39" s="1">
        <v>0.16</v>
      </c>
      <c r="AO39" s="1">
        <v>0.12</v>
      </c>
      <c r="AP39" s="1">
        <v>0.52</v>
      </c>
      <c r="AQ39" s="1">
        <v>0.16</v>
      </c>
      <c r="AR39" s="1">
        <f>SUM(Tabla13[[#This Row],[AM24vsNM24]:[NMinf48vsNM48]])</f>
        <v>1.4424239999999999</v>
      </c>
    </row>
    <row r="40" spans="1:44" hidden="1" x14ac:dyDescent="0.3">
      <c r="A40" t="str">
        <f>VLOOKUP(Tabla13[[#This Row],[NAME]], '[1]mygmt - copia'!$1:$1048576, 2, FALSE)</f>
        <v>Solyc01g080150.3</v>
      </c>
      <c r="B40" t="s">
        <v>68</v>
      </c>
      <c r="C40">
        <v>62</v>
      </c>
      <c r="D40" t="str">
        <f>IF(Tabla13[[#This Row],[FDR q-val|AM24vsNM24]] &lt; $D$1, Tabla13[[#This Row],[NES|AM24vsNM24]], "")</f>
        <v/>
      </c>
      <c r="E40" t="str">
        <f>IF(Tabla13[[#This Row],[FDR q-val|AM48vsNM48]] &lt; $D$1, Tabla13[[#This Row],[NES|AM48vsNM48]], "")</f>
        <v/>
      </c>
      <c r="F40" t="str">
        <f>IF(Tabla13[[#This Row],[FDR q-val|AMinf24vsAM24]] &lt; $D$1, Tabla13[[#This Row],[NES|AMinf24vsAM24]], "")</f>
        <v/>
      </c>
      <c r="G40" t="str">
        <f>IF(Tabla13[[#This Row],[FDR q-val|AMinf24vsNM24]] &lt; $D$1, Tabla13[[#This Row],[NES|AMinf24vsNM24]], "")</f>
        <v/>
      </c>
      <c r="H40" t="str">
        <f>IF(Tabla13[[#This Row],[FDR q-val|AMinf24vsNMinf24]] &lt; $D$1, Tabla13[[#This Row],[NES|AMinf24vsNMinf24]], "")</f>
        <v/>
      </c>
      <c r="I40" t="str">
        <f>IF(Tabla13[[#This Row],[FDR q-val|AMinf48_vs_NMinf48]] &lt; $D$1, Tabla13[[#This Row],[NES|AMinf48_vs_NMinf48]], "")</f>
        <v/>
      </c>
      <c r="J40" t="str">
        <f>IF(Tabla13[[#This Row],[FDR q-val|AMinf48vsAM48]] &lt; $D$1, Tabla13[[#This Row],[NES|AMinf48vsAM48]], "")</f>
        <v/>
      </c>
      <c r="K40" t="str">
        <f>IF(Tabla13[[#This Row],[FDR q-val|AMinf48vsNM48]] &lt; $D$1, Tabla13[[#This Row],[NES|AMinf48vsNM48]], "")</f>
        <v/>
      </c>
      <c r="L40" t="str">
        <f>IF(Tabla13[[#This Row],[FDR q-val|NMinf24vsNM24]] &lt; $D$1, Tabla13[[#This Row],[NES|NMinf24vsNM24]], "")</f>
        <v/>
      </c>
      <c r="M40" t="str">
        <f>IF(Tabla13[[#This Row],[FDR q-val|NMinf48vsNM48]] &lt; $D$1, Tabla13[[#This Row],[NES|NMinf48vsNM48]], "")</f>
        <v/>
      </c>
      <c r="N40">
        <v>-0.97122699999999995</v>
      </c>
      <c r="O40">
        <v>-0.83089279999999999</v>
      </c>
      <c r="P40">
        <v>1.2393551</v>
      </c>
      <c r="Q40">
        <v>0.67311750000000004</v>
      </c>
      <c r="R40">
        <v>1.0865743999999999</v>
      </c>
      <c r="S40">
        <v>1.2370842</v>
      </c>
      <c r="T40">
        <v>-0.84464746999999996</v>
      </c>
      <c r="U40">
        <v>0.87119270000000004</v>
      </c>
      <c r="V40">
        <v>0.8800386</v>
      </c>
      <c r="W40">
        <v>-0.88273066</v>
      </c>
      <c r="X40">
        <v>0.921238</v>
      </c>
      <c r="Y40">
        <v>0.99636245000000001</v>
      </c>
      <c r="Z40">
        <v>0.75954719999999998</v>
      </c>
      <c r="AA40">
        <v>0.9428512</v>
      </c>
      <c r="AB40">
        <v>0.82329684000000003</v>
      </c>
      <c r="AC40">
        <v>1</v>
      </c>
      <c r="AD40">
        <v>0.97017160000000002</v>
      </c>
      <c r="AE40">
        <v>0.88475470000000001</v>
      </c>
      <c r="AF40">
        <v>0.84703934000000003</v>
      </c>
      <c r="AG40">
        <v>0.94837389999999999</v>
      </c>
      <c r="AH40" s="1">
        <v>0.44</v>
      </c>
      <c r="AI40" s="1">
        <v>0.24</v>
      </c>
      <c r="AJ40" s="1">
        <v>0.42</v>
      </c>
      <c r="AK40" s="1">
        <v>0.37</v>
      </c>
      <c r="AL40" s="1">
        <v>0.13</v>
      </c>
      <c r="AM40" s="1">
        <v>0.31</v>
      </c>
      <c r="AN40" s="1">
        <v>0.32</v>
      </c>
      <c r="AO40" s="1">
        <v>0.19</v>
      </c>
      <c r="AP40" s="1">
        <v>0.24</v>
      </c>
      <c r="AQ40" s="1">
        <v>0.42</v>
      </c>
      <c r="AR40" s="1">
        <f>SUM(Tabla13[[#This Row],[AM24vsNM24]:[NMinf48vsNM48]])</f>
        <v>0</v>
      </c>
    </row>
    <row r="41" spans="1:44" hidden="1" x14ac:dyDescent="0.3">
      <c r="A41" t="str">
        <f>VLOOKUP(Tabla13[[#This Row],[NAME]], '[1]mygmt - copia'!$1:$1048576, 2, FALSE)</f>
        <v>Solyc04g008110.3</v>
      </c>
      <c r="B41" t="s">
        <v>69</v>
      </c>
      <c r="C41">
        <v>29</v>
      </c>
      <c r="D41" t="str">
        <f>IF(Tabla13[[#This Row],[FDR q-val|AM24vsNM24]] &lt; $D$1, Tabla13[[#This Row],[NES|AM24vsNM24]], "")</f>
        <v/>
      </c>
      <c r="E41" t="str">
        <f>IF(Tabla13[[#This Row],[FDR q-val|AM48vsNM48]] &lt; $D$1, Tabla13[[#This Row],[NES|AM48vsNM48]], "")</f>
        <v/>
      </c>
      <c r="F41" t="str">
        <f>IF(Tabla13[[#This Row],[FDR q-val|AMinf24vsAM24]] &lt; $D$1, Tabla13[[#This Row],[NES|AMinf24vsAM24]], "")</f>
        <v/>
      </c>
      <c r="G41" t="str">
        <f>IF(Tabla13[[#This Row],[FDR q-val|AMinf24vsNM24]] &lt; $D$1, Tabla13[[#This Row],[NES|AMinf24vsNM24]], "")</f>
        <v/>
      </c>
      <c r="I41" t="str">
        <f>IF(Tabla13[[#This Row],[FDR q-val|AMinf48_vs_NMinf48]] &lt; $D$1, Tabla13[[#This Row],[NES|AMinf48_vs_NMinf48]], "")</f>
        <v/>
      </c>
      <c r="J41" t="str">
        <f>IF(Tabla13[[#This Row],[FDR q-val|AMinf48vsAM48]] &lt; $D$1, Tabla13[[#This Row],[NES|AMinf48vsAM48]], "")</f>
        <v/>
      </c>
      <c r="K41" t="str">
        <f>IF(Tabla13[[#This Row],[FDR q-val|AMinf48vsNM48]] &lt; $D$1, Tabla13[[#This Row],[NES|AMinf48vsNM48]], "")</f>
        <v/>
      </c>
      <c r="L41" t="str">
        <f>IF(Tabla13[[#This Row],[FDR q-val|NMinf24vsNM24]] &lt; $D$1, Tabla13[[#This Row],[NES|NMinf24vsNM24]], "")</f>
        <v/>
      </c>
      <c r="M41" t="str">
        <f>IF(Tabla13[[#This Row],[FDR q-val|NMinf48vsNM48]] &lt; $D$1, Tabla13[[#This Row],[NES|NMinf48vsNM48]], "")</f>
        <v/>
      </c>
      <c r="N41">
        <v>-1.3823051</v>
      </c>
      <c r="O41">
        <v>-0.96320150000000004</v>
      </c>
      <c r="P41">
        <v>1.6146290999999999</v>
      </c>
      <c r="Q41">
        <v>-0.82935106999999997</v>
      </c>
      <c r="R41">
        <v>1.4828924000000001</v>
      </c>
      <c r="S41">
        <v>1.2314278999999999</v>
      </c>
      <c r="T41">
        <v>0.78605944000000005</v>
      </c>
      <c r="U41">
        <v>0.58910143000000004</v>
      </c>
      <c r="V41">
        <v>-1.0953792</v>
      </c>
      <c r="W41">
        <v>-0.99549200000000004</v>
      </c>
      <c r="X41">
        <v>0.77426516999999995</v>
      </c>
      <c r="Y41">
        <v>1</v>
      </c>
      <c r="Z41">
        <v>1</v>
      </c>
      <c r="AA41">
        <v>1</v>
      </c>
      <c r="AB41">
        <v>0.42459459999999999</v>
      </c>
      <c r="AC41">
        <v>1</v>
      </c>
      <c r="AD41">
        <v>0.98256533999999995</v>
      </c>
      <c r="AE41">
        <v>0.95889089999999999</v>
      </c>
      <c r="AF41">
        <v>0.82474977000000005</v>
      </c>
      <c r="AG41">
        <v>0.95530397</v>
      </c>
      <c r="AH41" s="1">
        <v>0.59</v>
      </c>
      <c r="AI41" s="1">
        <v>0.24</v>
      </c>
      <c r="AJ41" s="1">
        <v>0.48</v>
      </c>
      <c r="AK41" s="1">
        <v>0.21</v>
      </c>
      <c r="AL41" s="1">
        <v>0.17</v>
      </c>
      <c r="AM41" s="1">
        <v>0.21</v>
      </c>
      <c r="AN41" s="1">
        <v>0.17</v>
      </c>
      <c r="AO41" s="1">
        <v>0.21</v>
      </c>
      <c r="AP41" s="1">
        <v>0.34</v>
      </c>
      <c r="AQ41" s="1">
        <v>0.59</v>
      </c>
      <c r="AR41" s="1">
        <f>SUM(Tabla13[[#This Row],[AM24vsNM24]:[NMinf48vsNM48]])</f>
        <v>0</v>
      </c>
    </row>
    <row r="42" spans="1:44" hidden="1" x14ac:dyDescent="0.3">
      <c r="A42" t="str">
        <f>VLOOKUP(Tabla13[[#This Row],[NAME]], '[1]mygmt - copia'!$1:$1048576, 2, FALSE)</f>
        <v>Solyc04g008310.3</v>
      </c>
      <c r="B42" t="s">
        <v>70</v>
      </c>
      <c r="C42">
        <v>21</v>
      </c>
      <c r="D42" t="str">
        <f>IF(Tabla13[[#This Row],[FDR q-val|AM24vsNM24]] &lt; $D$1, Tabla13[[#This Row],[NES|AM24vsNM24]], "")</f>
        <v/>
      </c>
      <c r="E42" t="str">
        <f>IF(Tabla13[[#This Row],[FDR q-val|AM48vsNM48]] &lt; $D$1, Tabla13[[#This Row],[NES|AM48vsNM48]], "")</f>
        <v/>
      </c>
      <c r="F42" t="str">
        <f>IF(Tabla13[[#This Row],[FDR q-val|AMinf24vsAM24]] &lt; $D$1, Tabla13[[#This Row],[NES|AMinf24vsAM24]], "")</f>
        <v/>
      </c>
      <c r="G42" t="str">
        <f>IF(Tabla13[[#This Row],[FDR q-val|AMinf24vsNM24]] &lt; $D$1, Tabla13[[#This Row],[NES|AMinf24vsNM24]], "")</f>
        <v/>
      </c>
      <c r="H42" t="str">
        <f>IF(Tabla13[[#This Row],[FDR q-val|AMinf24vsNMinf24]] &lt; $D$1, Tabla13[[#This Row],[NES|AMinf24vsNMinf24]], "")</f>
        <v/>
      </c>
      <c r="I42" t="str">
        <f>IF(Tabla13[[#This Row],[FDR q-val|AMinf48_vs_NMinf48]] &lt; $D$1, Tabla13[[#This Row],[NES|AMinf48_vs_NMinf48]], "")</f>
        <v/>
      </c>
      <c r="J42" t="str">
        <f>IF(Tabla13[[#This Row],[FDR q-val|AMinf48vsAM48]] &lt; $D$1, Tabla13[[#This Row],[NES|AMinf48vsAM48]], "")</f>
        <v/>
      </c>
      <c r="K42" t="str">
        <f>IF(Tabla13[[#This Row],[FDR q-val|AMinf48vsNM48]] &lt; $D$1, Tabla13[[#This Row],[NES|AMinf48vsNM48]], "")</f>
        <v/>
      </c>
      <c r="L42" t="str">
        <f>IF(Tabla13[[#This Row],[FDR q-val|NMinf24vsNM24]] &lt; $D$1, Tabla13[[#This Row],[NES|NMinf24vsNM24]], "")</f>
        <v/>
      </c>
      <c r="M42" t="str">
        <f>IF(Tabla13[[#This Row],[FDR q-val|NMinf48vsNM48]] &lt; $D$1, Tabla13[[#This Row],[NES|NMinf48vsNM48]], "")</f>
        <v/>
      </c>
      <c r="N42">
        <v>-0.78432035</v>
      </c>
      <c r="O42">
        <v>0.75821643999999999</v>
      </c>
      <c r="P42">
        <v>0.99079156000000002</v>
      </c>
      <c r="Q42">
        <v>0.88223209999999996</v>
      </c>
      <c r="R42">
        <v>0.75098640000000005</v>
      </c>
      <c r="S42">
        <v>-0.84971666000000001</v>
      </c>
      <c r="T42">
        <v>-0.83798229999999996</v>
      </c>
      <c r="U42">
        <v>1.1487849000000001</v>
      </c>
      <c r="V42">
        <v>1.1011633999999999</v>
      </c>
      <c r="W42">
        <v>1.0105459999999999</v>
      </c>
      <c r="X42">
        <v>0.92801434000000005</v>
      </c>
      <c r="Y42">
        <v>0.99366235999999997</v>
      </c>
      <c r="Z42">
        <v>0.89454853999999995</v>
      </c>
      <c r="AA42">
        <v>0.85195655000000003</v>
      </c>
      <c r="AB42">
        <v>0.94791365000000005</v>
      </c>
      <c r="AC42">
        <v>0.97298454999999995</v>
      </c>
      <c r="AD42">
        <v>0.97576492999999997</v>
      </c>
      <c r="AE42">
        <v>0.91711085999999997</v>
      </c>
      <c r="AF42">
        <v>0.65175444000000005</v>
      </c>
      <c r="AG42">
        <v>0.87214539999999996</v>
      </c>
      <c r="AH42" s="1">
        <v>0.28999999999999998</v>
      </c>
      <c r="AI42" s="1">
        <v>0.19</v>
      </c>
      <c r="AJ42" s="1">
        <v>0.43</v>
      </c>
      <c r="AK42" s="1">
        <v>0.52</v>
      </c>
      <c r="AL42" s="1">
        <v>0.28999999999999998</v>
      </c>
      <c r="AM42" s="1">
        <v>0.48</v>
      </c>
      <c r="AN42" s="1">
        <v>0.28999999999999998</v>
      </c>
      <c r="AO42" s="1">
        <v>0.33</v>
      </c>
      <c r="AP42" s="1">
        <v>0.38</v>
      </c>
      <c r="AQ42" s="1">
        <v>0.24</v>
      </c>
      <c r="AR42" s="1">
        <f>SUM(Tabla13[[#This Row],[AM24vsNM24]:[NMinf48vsNM48]])</f>
        <v>0</v>
      </c>
    </row>
    <row r="43" spans="1:44" x14ac:dyDescent="0.3">
      <c r="A43" t="str">
        <f>VLOOKUP(Tabla13[[#This Row],[NAME]], '[1]mygmt - copia'!$1:$1048576, 2, FALSE)</f>
        <v>Solyc04g008310.3</v>
      </c>
      <c r="B43" s="6" t="s">
        <v>71</v>
      </c>
      <c r="C43">
        <v>16</v>
      </c>
      <c r="D43" t="str">
        <f>IF(Tabla13[[#This Row],[FDR q-val|AM24vsNM24]] &lt; $D$1, Tabla13[[#This Row],[NES|AM24vsNM24]], "")</f>
        <v/>
      </c>
      <c r="E43" t="str">
        <f>IF(Tabla13[[#This Row],[FDR q-val|AM48vsNM48]] &lt; $D$1, Tabla13[[#This Row],[NES|AM48vsNM48]], "")</f>
        <v/>
      </c>
      <c r="F43" t="str">
        <f>IF(Tabla13[[#This Row],[FDR q-val|AMinf24vsAM24]] &lt; $D$1, Tabla13[[#This Row],[NES|AMinf24vsAM24]], "")</f>
        <v/>
      </c>
      <c r="G43" t="str">
        <f>IF(Tabla13[[#This Row],[FDR q-val|AMinf24vsNM24]] &lt; $D$1, Tabla13[[#This Row],[NES|AMinf24vsNM24]], "")</f>
        <v/>
      </c>
      <c r="I43" t="str">
        <f>IF(Tabla13[[#This Row],[FDR q-val|AMinf48_vs_NMinf48]] &lt; $D$1, Tabla13[[#This Row],[NES|AMinf48_vs_NMinf48]], "")</f>
        <v/>
      </c>
      <c r="J43" t="str">
        <f>IF(Tabla13[[#This Row],[FDR q-val|AMinf48vsAM48]] &lt; $D$1, Tabla13[[#This Row],[NES|AMinf48vsAM48]], "")</f>
        <v/>
      </c>
      <c r="K43" t="str">
        <f>IF(Tabla13[[#This Row],[FDR q-val|AMinf48vsNM48]] &lt; $D$1, Tabla13[[#This Row],[NES|AMinf48vsNM48]], "")</f>
        <v/>
      </c>
      <c r="L43">
        <f>IF(Tabla13[[#This Row],[FDR q-val|NMinf24vsNM24]] &lt; $D$1, Tabla13[[#This Row],[NES|NMinf24vsNM24]], "")</f>
        <v>1.4098972000000001</v>
      </c>
      <c r="M43" t="str">
        <f>IF(Tabla13[[#This Row],[FDR q-val|NMinf48vsNM48]] &lt; $D$1, Tabla13[[#This Row],[NES|NMinf48vsNM48]], "")</f>
        <v/>
      </c>
      <c r="N43">
        <v>-0.88060510000000003</v>
      </c>
      <c r="O43">
        <v>-0.79737959999999997</v>
      </c>
      <c r="P43">
        <v>0.88870439999999995</v>
      </c>
      <c r="Q43">
        <v>1.0807332999999999</v>
      </c>
      <c r="R43">
        <v>-0.80572986999999996</v>
      </c>
      <c r="S43">
        <v>-1.1728748</v>
      </c>
      <c r="T43">
        <v>-0.92084849999999996</v>
      </c>
      <c r="U43">
        <v>1.0606887</v>
      </c>
      <c r="V43">
        <v>1.4098972000000001</v>
      </c>
      <c r="W43">
        <v>1.0112393</v>
      </c>
      <c r="X43">
        <v>0.97218274999999998</v>
      </c>
      <c r="Y43">
        <v>0.98723196999999996</v>
      </c>
      <c r="Z43">
        <v>0.87899499999999997</v>
      </c>
      <c r="AA43">
        <v>0.71300269999999999</v>
      </c>
      <c r="AB43">
        <v>1</v>
      </c>
      <c r="AC43">
        <v>0.88315849999999996</v>
      </c>
      <c r="AD43">
        <v>0.97424202999999998</v>
      </c>
      <c r="AE43">
        <v>0.87911340000000004</v>
      </c>
      <c r="AF43">
        <v>0.39682479999999998</v>
      </c>
      <c r="AG43">
        <v>0.87392526999999998</v>
      </c>
      <c r="AH43" s="1">
        <v>0.31</v>
      </c>
      <c r="AI43" s="1">
        <v>0.19</v>
      </c>
      <c r="AJ43" s="1">
        <v>0.25</v>
      </c>
      <c r="AK43" s="1">
        <v>0.56000000000000005</v>
      </c>
      <c r="AL43" s="1">
        <v>0.44</v>
      </c>
      <c r="AM43" s="1">
        <v>0.63</v>
      </c>
      <c r="AN43" s="1">
        <v>0.31</v>
      </c>
      <c r="AO43" s="1">
        <v>0.31</v>
      </c>
      <c r="AP43" s="1">
        <v>0.5</v>
      </c>
      <c r="AQ43" s="1">
        <v>0.25</v>
      </c>
      <c r="AR43" s="1">
        <f>SUM(Tabla13[[#This Row],[AM24vsNM24]:[NMinf48vsNM48]])</f>
        <v>1.4098972000000001</v>
      </c>
    </row>
    <row r="44" spans="1:44" hidden="1" x14ac:dyDescent="0.3">
      <c r="A44" t="str">
        <f>VLOOKUP(Tabla13[[#This Row],[NAME]], '[1]mygmt - copia'!$1:$1048576, 2, FALSE)</f>
        <v>Solyc01g095080.3</v>
      </c>
      <c r="B44" t="s">
        <v>72</v>
      </c>
      <c r="C44">
        <v>34</v>
      </c>
      <c r="D44" t="str">
        <f>IF(Tabla13[[#This Row],[FDR q-val|AM24vsNM24]] &lt; $D$1, Tabla13[[#This Row],[NES|AM24vsNM24]], "")</f>
        <v/>
      </c>
      <c r="E44" t="str">
        <f>IF(Tabla13[[#This Row],[FDR q-val|AM48vsNM48]] &lt; $D$1, Tabla13[[#This Row],[NES|AM48vsNM48]], "")</f>
        <v/>
      </c>
      <c r="F44" t="str">
        <f>IF(Tabla13[[#This Row],[FDR q-val|AMinf24vsAM24]] &lt; $D$1, Tabla13[[#This Row],[NES|AMinf24vsAM24]], "")</f>
        <v/>
      </c>
      <c r="G44" t="str">
        <f>IF(Tabla13[[#This Row],[FDR q-val|AMinf24vsNM24]] &lt; $D$1, Tabla13[[#This Row],[NES|AMinf24vsNM24]], "")</f>
        <v/>
      </c>
      <c r="H44" t="str">
        <f>IF(Tabla13[[#This Row],[FDR q-val|AMinf24vsNMinf24]] &lt; $D$1, Tabla13[[#This Row],[NES|AMinf24vsNMinf24]], "")</f>
        <v/>
      </c>
      <c r="I44" t="str">
        <f>IF(Tabla13[[#This Row],[FDR q-val|AMinf48_vs_NMinf48]] &lt; $D$1, Tabla13[[#This Row],[NES|AMinf48_vs_NMinf48]], "")</f>
        <v/>
      </c>
      <c r="J44" t="str">
        <f>IF(Tabla13[[#This Row],[FDR q-val|AMinf48vsAM48]] &lt; $D$1, Tabla13[[#This Row],[NES|AMinf48vsAM48]], "")</f>
        <v/>
      </c>
      <c r="K44" t="str">
        <f>IF(Tabla13[[#This Row],[FDR q-val|AMinf48vsNM48]] &lt; $D$1, Tabla13[[#This Row],[NES|AMinf48vsNM48]], "")</f>
        <v/>
      </c>
      <c r="L44" t="str">
        <f>IF(Tabla13[[#This Row],[FDR q-val|NMinf24vsNM24]] &lt; $D$1, Tabla13[[#This Row],[NES|NMinf24vsNM24]], "")</f>
        <v/>
      </c>
      <c r="M44" t="str">
        <f>IF(Tabla13[[#This Row],[FDR q-val|NMinf48vsNM48]] &lt; $D$1, Tabla13[[#This Row],[NES|NMinf48vsNM48]], "")</f>
        <v/>
      </c>
      <c r="N44">
        <v>-0.85240364000000002</v>
      </c>
      <c r="O44">
        <v>0.98532545999999999</v>
      </c>
      <c r="P44">
        <v>1.4580922999999999</v>
      </c>
      <c r="Q44">
        <v>0.90991104</v>
      </c>
      <c r="R44">
        <v>-0.90495055999999996</v>
      </c>
      <c r="S44">
        <v>-1.2891684999999999</v>
      </c>
      <c r="T44">
        <v>1.3427663999999999</v>
      </c>
      <c r="U44">
        <v>1.3624357</v>
      </c>
      <c r="V44">
        <v>1.1947620000000001</v>
      </c>
      <c r="W44">
        <v>1.2806506</v>
      </c>
      <c r="X44">
        <v>0.94392920000000002</v>
      </c>
      <c r="Y44">
        <v>1</v>
      </c>
      <c r="Z44">
        <v>0.68161165999999995</v>
      </c>
      <c r="AA44">
        <v>0.84285944999999995</v>
      </c>
      <c r="AB44">
        <v>1</v>
      </c>
      <c r="AC44">
        <v>0.74240059999999997</v>
      </c>
      <c r="AD44">
        <v>1</v>
      </c>
      <c r="AE44">
        <v>1</v>
      </c>
      <c r="AF44">
        <v>0.56355429999999995</v>
      </c>
      <c r="AG44">
        <v>0.83104825000000004</v>
      </c>
      <c r="AH44" s="1">
        <v>0.59</v>
      </c>
      <c r="AI44" s="1">
        <v>0.5</v>
      </c>
      <c r="AJ44" s="1">
        <v>0.5</v>
      </c>
      <c r="AK44" s="1">
        <v>0.47</v>
      </c>
      <c r="AL44" s="1">
        <v>0.56000000000000005</v>
      </c>
      <c r="AM44" s="1">
        <v>0.59</v>
      </c>
      <c r="AN44" s="1">
        <v>0.79</v>
      </c>
      <c r="AO44" s="1">
        <v>0.76</v>
      </c>
      <c r="AP44" s="1">
        <v>0.47</v>
      </c>
      <c r="AQ44" s="1">
        <v>0.68</v>
      </c>
      <c r="AR44" s="1">
        <f>SUM(Tabla13[[#This Row],[AM24vsNM24]:[NMinf48vsNM48]])</f>
        <v>0</v>
      </c>
    </row>
    <row r="45" spans="1:44" hidden="1" x14ac:dyDescent="0.3">
      <c r="A45" t="str">
        <f>VLOOKUP(Tabla13[[#This Row],[NAME]], '[1]mygmt - copia'!$1:$1048576, 2, FALSE)</f>
        <v>Solyc05g055070.4</v>
      </c>
      <c r="B45" t="s">
        <v>73</v>
      </c>
      <c r="C45">
        <v>23</v>
      </c>
      <c r="D45" t="str">
        <f>IF(Tabla13[[#This Row],[FDR q-val|AM24vsNM24]] &lt; $D$1, Tabla13[[#This Row],[NES|AM24vsNM24]], "")</f>
        <v/>
      </c>
      <c r="E45" t="str">
        <f>IF(Tabla13[[#This Row],[FDR q-val|AM48vsNM48]] &lt; $D$1, Tabla13[[#This Row],[NES|AM48vsNM48]], "")</f>
        <v/>
      </c>
      <c r="F45" t="str">
        <f>IF(Tabla13[[#This Row],[FDR q-val|AMinf24vsAM24]] &lt; $D$1, Tabla13[[#This Row],[NES|AMinf24vsAM24]], "")</f>
        <v/>
      </c>
      <c r="G45" t="str">
        <f>IF(Tabla13[[#This Row],[FDR q-val|AMinf24vsNM24]] &lt; $D$1, Tabla13[[#This Row],[NES|AMinf24vsNM24]], "")</f>
        <v/>
      </c>
      <c r="I45" t="str">
        <f>IF(Tabla13[[#This Row],[FDR q-val|AMinf48_vs_NMinf48]] &lt; $D$1, Tabla13[[#This Row],[NES|AMinf48_vs_NMinf48]], "")</f>
        <v/>
      </c>
      <c r="J45" t="str">
        <f>IF(Tabla13[[#This Row],[FDR q-val|AMinf48vsAM48]] &lt; $D$1, Tabla13[[#This Row],[NES|AMinf48vsAM48]], "")</f>
        <v/>
      </c>
      <c r="K45" t="str">
        <f>IF(Tabla13[[#This Row],[FDR q-val|AMinf48vsNM48]] &lt; $D$1, Tabla13[[#This Row],[NES|AMinf48vsNM48]], "")</f>
        <v/>
      </c>
      <c r="L45" t="str">
        <f>IF(Tabla13[[#This Row],[FDR q-val|NMinf24vsNM24]] &lt; $D$1, Tabla13[[#This Row],[NES|NMinf24vsNM24]], "")</f>
        <v/>
      </c>
      <c r="M45" t="str">
        <f>IF(Tabla13[[#This Row],[FDR q-val|NMinf48vsNM48]] &lt; $D$1, Tabla13[[#This Row],[NES|NMinf48vsNM48]], "")</f>
        <v/>
      </c>
      <c r="N45">
        <v>-1.1224917999999999</v>
      </c>
      <c r="O45">
        <v>0.89172952999999999</v>
      </c>
      <c r="P45">
        <v>1.3267663999999999</v>
      </c>
      <c r="Q45">
        <v>0.52569900000000003</v>
      </c>
      <c r="R45">
        <v>-0.97480506</v>
      </c>
      <c r="S45">
        <v>-1.2251973</v>
      </c>
      <c r="T45">
        <v>1.3314136999999999</v>
      </c>
      <c r="U45">
        <v>1.3556408</v>
      </c>
      <c r="V45">
        <v>0.93417894999999995</v>
      </c>
      <c r="W45">
        <v>1.2786219000000001</v>
      </c>
      <c r="X45">
        <v>0.95445084999999996</v>
      </c>
      <c r="Y45">
        <v>1</v>
      </c>
      <c r="Z45">
        <v>0.68238555999999995</v>
      </c>
      <c r="AA45">
        <v>0.98739690000000002</v>
      </c>
      <c r="AB45">
        <v>1</v>
      </c>
      <c r="AC45">
        <v>0.84278375000000005</v>
      </c>
      <c r="AD45">
        <v>1</v>
      </c>
      <c r="AE45">
        <v>1</v>
      </c>
      <c r="AF45">
        <v>0.81882674</v>
      </c>
      <c r="AG45">
        <v>0.796126</v>
      </c>
      <c r="AH45" s="1">
        <v>0.35</v>
      </c>
      <c r="AI45" s="1">
        <v>0.52</v>
      </c>
      <c r="AJ45" s="1">
        <v>0.52</v>
      </c>
      <c r="AK45" s="1">
        <v>0.43</v>
      </c>
      <c r="AL45" s="1">
        <v>0.35</v>
      </c>
      <c r="AM45" s="1">
        <v>0.61</v>
      </c>
      <c r="AN45" s="1">
        <v>0.83</v>
      </c>
      <c r="AO45" s="1">
        <v>0.74</v>
      </c>
      <c r="AP45" s="1">
        <v>0.35</v>
      </c>
      <c r="AQ45" s="1">
        <v>0.74</v>
      </c>
      <c r="AR45" s="1">
        <f>SUM(Tabla13[[#This Row],[AM24vsNM24]:[NMinf48vsNM48]])</f>
        <v>0</v>
      </c>
    </row>
    <row r="46" spans="1:44" hidden="1" x14ac:dyDescent="0.3">
      <c r="A46" t="str">
        <f>VLOOKUP(Tabla13[[#This Row],[NAME]], '[1]mygmt - copia'!$1:$1048576, 2, FALSE)</f>
        <v>Solyc03g124068.2</v>
      </c>
      <c r="B46" t="s">
        <v>74</v>
      </c>
      <c r="C46">
        <v>21</v>
      </c>
      <c r="D46" t="str">
        <f>IF(Tabla13[[#This Row],[FDR q-val|AM24vsNM24]] &lt; $D$1, Tabla13[[#This Row],[NES|AM24vsNM24]], "")</f>
        <v/>
      </c>
      <c r="E46" t="str">
        <f>IF(Tabla13[[#This Row],[FDR q-val|AM48vsNM48]] &lt; $D$1, Tabla13[[#This Row],[NES|AM48vsNM48]], "")</f>
        <v/>
      </c>
      <c r="F46" t="str">
        <f>IF(Tabla13[[#This Row],[FDR q-val|AMinf24vsAM24]] &lt; $D$1, Tabla13[[#This Row],[NES|AMinf24vsAM24]], "")</f>
        <v/>
      </c>
      <c r="G46" t="str">
        <f>IF(Tabla13[[#This Row],[FDR q-val|AMinf24vsNM24]] &lt; $D$1, Tabla13[[#This Row],[NES|AMinf24vsNM24]], "")</f>
        <v/>
      </c>
      <c r="H46" t="str">
        <f>IF(Tabla13[[#This Row],[FDR q-val|AMinf24vsNMinf24]] &lt; $D$1, Tabla13[[#This Row],[NES|AMinf24vsNMinf24]], "")</f>
        <v/>
      </c>
      <c r="I46" t="str">
        <f>IF(Tabla13[[#This Row],[FDR q-val|AMinf48_vs_NMinf48]] &lt; $D$1, Tabla13[[#This Row],[NES|AMinf48_vs_NMinf48]], "")</f>
        <v/>
      </c>
      <c r="J46" t="str">
        <f>IF(Tabla13[[#This Row],[FDR q-val|AMinf48vsAM48]] &lt; $D$1, Tabla13[[#This Row],[NES|AMinf48vsAM48]], "")</f>
        <v/>
      </c>
      <c r="K46" t="str">
        <f>IF(Tabla13[[#This Row],[FDR q-val|AMinf48vsNM48]] &lt; $D$1, Tabla13[[#This Row],[NES|AMinf48vsNM48]], "")</f>
        <v/>
      </c>
      <c r="L46" t="str">
        <f>IF(Tabla13[[#This Row],[FDR q-val|NMinf24vsNM24]] &lt; $D$1, Tabla13[[#This Row],[NES|NMinf24vsNM24]], "")</f>
        <v/>
      </c>
      <c r="M46" t="str">
        <f>IF(Tabla13[[#This Row],[FDR q-val|NMinf48vsNM48]] &lt; $D$1, Tabla13[[#This Row],[NES|NMinf48vsNM48]], "")</f>
        <v/>
      </c>
      <c r="N46">
        <v>0.96846410000000005</v>
      </c>
      <c r="O46">
        <v>1.2001649000000001</v>
      </c>
      <c r="P46">
        <v>0.84619414999999998</v>
      </c>
      <c r="Q46">
        <v>1.2864640000000001</v>
      </c>
      <c r="R46">
        <v>-1.3022370000000001</v>
      </c>
      <c r="S46">
        <v>0.53420789999999996</v>
      </c>
      <c r="T46">
        <v>-0.61090719999999998</v>
      </c>
      <c r="U46">
        <v>-0.66200179999999997</v>
      </c>
      <c r="V46">
        <v>1.2393935</v>
      </c>
      <c r="W46">
        <v>-0.54479069999999996</v>
      </c>
      <c r="X46">
        <v>0.9835469</v>
      </c>
      <c r="Y46">
        <v>1</v>
      </c>
      <c r="Z46">
        <v>0.89543629999999996</v>
      </c>
      <c r="AA46">
        <v>0.59874463</v>
      </c>
      <c r="AB46">
        <v>1</v>
      </c>
      <c r="AC46">
        <v>1</v>
      </c>
      <c r="AD46">
        <v>0.95709412999999999</v>
      </c>
      <c r="AE46">
        <v>0.96804420000000002</v>
      </c>
      <c r="AF46">
        <v>0.55899540000000003</v>
      </c>
      <c r="AG46">
        <v>1</v>
      </c>
      <c r="AH46" s="1">
        <v>0.24</v>
      </c>
      <c r="AI46" s="1">
        <v>0.38</v>
      </c>
      <c r="AJ46" s="1">
        <v>0.19</v>
      </c>
      <c r="AK46" s="1">
        <v>0.33</v>
      </c>
      <c r="AL46" s="1">
        <v>0.56999999999999995</v>
      </c>
      <c r="AM46" s="1">
        <v>0.28999999999999998</v>
      </c>
      <c r="AN46" s="1">
        <v>0.56999999999999995</v>
      </c>
      <c r="AO46" s="1">
        <v>0.48</v>
      </c>
      <c r="AP46" s="1">
        <v>0.33</v>
      </c>
      <c r="AQ46" s="1">
        <v>0.24</v>
      </c>
      <c r="AR46" s="1">
        <f>SUM(Tabla13[[#This Row],[AM24vsNM24]:[NMinf48vsNM48]])</f>
        <v>0</v>
      </c>
    </row>
    <row r="47" spans="1:44" x14ac:dyDescent="0.3">
      <c r="A47" t="str">
        <f>VLOOKUP(Tabla13[[#This Row],[NAME]], '[1]mygmt - copia'!$1:$1048576, 2, FALSE)</f>
        <v>Solyc01g090220.4</v>
      </c>
      <c r="B47" s="6" t="s">
        <v>75</v>
      </c>
      <c r="C47">
        <v>24</v>
      </c>
      <c r="D47" t="str">
        <f>IF(Tabla13[[#This Row],[FDR q-val|AM24vsNM24]] &lt; $D$1, Tabla13[[#This Row],[NES|AM24vsNM24]], "")</f>
        <v/>
      </c>
      <c r="E47" t="str">
        <f>IF(Tabla13[[#This Row],[FDR q-val|AM48vsNM48]] &lt; $D$1, Tabla13[[#This Row],[NES|AM48vsNM48]], "")</f>
        <v/>
      </c>
      <c r="F47" t="str">
        <f>IF(Tabla13[[#This Row],[FDR q-val|AMinf24vsAM24]] &lt; $D$1, Tabla13[[#This Row],[NES|AMinf24vsAM24]], "")</f>
        <v/>
      </c>
      <c r="G47">
        <f>IF(Tabla13[[#This Row],[FDR q-val|AMinf24vsNM24]] &lt; $D$1, Tabla13[[#This Row],[NES|AMinf24vsNM24]], "")</f>
        <v>1.4636203000000001</v>
      </c>
      <c r="I47" t="str">
        <f>IF(Tabla13[[#This Row],[FDR q-val|AMinf48_vs_NMinf48]] &lt; $D$1, Tabla13[[#This Row],[NES|AMinf48_vs_NMinf48]], "")</f>
        <v/>
      </c>
      <c r="J47" t="str">
        <f>IF(Tabla13[[#This Row],[FDR q-val|AMinf48vsAM48]] &lt; $D$1, Tabla13[[#This Row],[NES|AMinf48vsAM48]], "")</f>
        <v/>
      </c>
      <c r="K47" t="str">
        <f>IF(Tabla13[[#This Row],[FDR q-val|AMinf48vsNM48]] &lt; $D$1, Tabla13[[#This Row],[NES|AMinf48vsNM48]], "")</f>
        <v/>
      </c>
      <c r="L47">
        <f>IF(Tabla13[[#This Row],[FDR q-val|NMinf24vsNM24]] &lt; $D$1, Tabla13[[#This Row],[NES|NMinf24vsNM24]], "")</f>
        <v>1.6056551999999999</v>
      </c>
      <c r="M47" t="str">
        <f>IF(Tabla13[[#This Row],[FDR q-val|NMinf48vsNM48]] &lt; $D$1, Tabla13[[#This Row],[NES|NMinf48vsNM48]], "")</f>
        <v/>
      </c>
      <c r="N47">
        <v>0.71124697000000003</v>
      </c>
      <c r="O47">
        <v>0.82187659999999996</v>
      </c>
      <c r="P47">
        <v>1.4281664999999999</v>
      </c>
      <c r="Q47">
        <v>1.4636203000000001</v>
      </c>
      <c r="R47">
        <v>0.87457185999999998</v>
      </c>
      <c r="S47">
        <v>-1.1934294000000001</v>
      </c>
      <c r="T47">
        <v>1.3471076</v>
      </c>
      <c r="U47">
        <v>1.3477736</v>
      </c>
      <c r="V47">
        <v>1.6056551999999999</v>
      </c>
      <c r="W47">
        <v>1.4235789000000001</v>
      </c>
      <c r="X47">
        <v>0.96168816000000001</v>
      </c>
      <c r="Y47">
        <v>1</v>
      </c>
      <c r="Z47">
        <v>0.67392004000000005</v>
      </c>
      <c r="AA47">
        <v>0.49067413999999998</v>
      </c>
      <c r="AB47">
        <v>0.93618190000000001</v>
      </c>
      <c r="AC47">
        <v>0.87235713000000004</v>
      </c>
      <c r="AD47">
        <v>1</v>
      </c>
      <c r="AE47">
        <v>1</v>
      </c>
      <c r="AF47">
        <v>0.21738334000000001</v>
      </c>
      <c r="AG47">
        <v>1</v>
      </c>
      <c r="AH47" s="1">
        <v>0.28999999999999998</v>
      </c>
      <c r="AI47" s="1">
        <v>0.25</v>
      </c>
      <c r="AJ47" s="1">
        <v>0.46</v>
      </c>
      <c r="AK47" s="1">
        <v>0.54</v>
      </c>
      <c r="AL47" s="1">
        <v>0.17</v>
      </c>
      <c r="AM47" s="1">
        <v>0.38</v>
      </c>
      <c r="AN47" s="1">
        <v>0.46</v>
      </c>
      <c r="AO47" s="1">
        <v>0.5</v>
      </c>
      <c r="AP47" s="1">
        <v>0.46</v>
      </c>
      <c r="AQ47" s="1">
        <v>0.54</v>
      </c>
      <c r="AR47" s="1">
        <f>SUM(Tabla13[[#This Row],[AM24vsNM24]:[NMinf48vsNM48]])</f>
        <v>3.0692754999999998</v>
      </c>
    </row>
    <row r="48" spans="1:44" hidden="1" x14ac:dyDescent="0.3">
      <c r="A48" t="str">
        <f>VLOOKUP(Tabla13[[#This Row],[NAME]], '[1]mygmt - copia'!$1:$1048576, 2, FALSE)</f>
        <v>Solyc01g099410.3</v>
      </c>
      <c r="B48" t="s">
        <v>76</v>
      </c>
      <c r="C48">
        <v>398</v>
      </c>
      <c r="D48" t="str">
        <f>IF(Tabla13[[#This Row],[FDR q-val|AM24vsNM24]] &lt; $D$1, Tabla13[[#This Row],[NES|AM24vsNM24]], "")</f>
        <v/>
      </c>
      <c r="E48" t="str">
        <f>IF(Tabla13[[#This Row],[FDR q-val|AM48vsNM48]] &lt; $D$1, Tabla13[[#This Row],[NES|AM48vsNM48]], "")</f>
        <v/>
      </c>
      <c r="F48" t="str">
        <f>IF(Tabla13[[#This Row],[FDR q-val|AMinf24vsAM24]] &lt; $D$1, Tabla13[[#This Row],[NES|AMinf24vsAM24]], "")</f>
        <v/>
      </c>
      <c r="G48" t="str">
        <f>IF(Tabla13[[#This Row],[FDR q-val|AMinf24vsNM24]] &lt; $D$1, Tabla13[[#This Row],[NES|AMinf24vsNM24]], "")</f>
        <v/>
      </c>
      <c r="H48" t="str">
        <f>IF(Tabla13[[#This Row],[FDR q-val|AMinf24vsNMinf24]] &lt; $D$1, Tabla13[[#This Row],[NES|AMinf24vsNMinf24]], "")</f>
        <v/>
      </c>
      <c r="I48" t="str">
        <f>IF(Tabla13[[#This Row],[FDR q-val|AMinf48_vs_NMinf48]] &lt; $D$1, Tabla13[[#This Row],[NES|AMinf48_vs_NMinf48]], "")</f>
        <v/>
      </c>
      <c r="J48" t="str">
        <f>IF(Tabla13[[#This Row],[FDR q-val|AMinf48vsAM48]] &lt; $D$1, Tabla13[[#This Row],[NES|AMinf48vsAM48]], "")</f>
        <v/>
      </c>
      <c r="K48" t="str">
        <f>IF(Tabla13[[#This Row],[FDR q-val|AMinf48vsNM48]] &lt; $D$1, Tabla13[[#This Row],[NES|AMinf48vsNM48]], "")</f>
        <v/>
      </c>
      <c r="L48" t="str">
        <f>IF(Tabla13[[#This Row],[FDR q-val|NMinf24vsNM24]] &lt; $D$1, Tabla13[[#This Row],[NES|NMinf24vsNM24]], "")</f>
        <v/>
      </c>
      <c r="M48" t="str">
        <f>IF(Tabla13[[#This Row],[FDR q-val|NMinf48vsNM48]] &lt; $D$1, Tabla13[[#This Row],[NES|NMinf48vsNM48]], "")</f>
        <v/>
      </c>
      <c r="N48">
        <v>-1.072514</v>
      </c>
      <c r="O48">
        <v>1.1162460000000001</v>
      </c>
      <c r="P48">
        <v>-0.69287646000000003</v>
      </c>
      <c r="Q48">
        <v>-1.1727475000000001</v>
      </c>
      <c r="R48">
        <v>0.77111726999999997</v>
      </c>
      <c r="S48">
        <v>-1.2904335</v>
      </c>
      <c r="T48">
        <v>-0.94138180000000005</v>
      </c>
      <c r="U48">
        <v>-0.92842190000000002</v>
      </c>
      <c r="V48">
        <v>-1.0682102</v>
      </c>
      <c r="W48">
        <v>-0.42868270000000003</v>
      </c>
      <c r="X48">
        <v>0.97845185000000001</v>
      </c>
      <c r="Y48">
        <v>1</v>
      </c>
      <c r="Z48">
        <v>0.97077869999999999</v>
      </c>
      <c r="AA48">
        <v>0.99422365000000001</v>
      </c>
      <c r="AB48">
        <v>0.94604175999999995</v>
      </c>
      <c r="AC48">
        <v>0.7441508</v>
      </c>
      <c r="AD48">
        <v>0.98396914999999996</v>
      </c>
      <c r="AE48">
        <v>0.90212744</v>
      </c>
      <c r="AF48">
        <v>0.82244854999999994</v>
      </c>
      <c r="AG48">
        <v>0.99185659999999998</v>
      </c>
      <c r="AH48" s="1">
        <v>0.37</v>
      </c>
      <c r="AI48" s="1">
        <v>0.28000000000000003</v>
      </c>
      <c r="AJ48" s="1">
        <v>0.12</v>
      </c>
      <c r="AK48" s="1">
        <v>0.4</v>
      </c>
      <c r="AL48" s="1">
        <v>0.15</v>
      </c>
      <c r="AM48" s="1">
        <v>0.33</v>
      </c>
      <c r="AN48" s="1">
        <v>0.37</v>
      </c>
      <c r="AO48" s="1">
        <v>0.41</v>
      </c>
      <c r="AP48" s="1">
        <v>0.33</v>
      </c>
      <c r="AQ48" s="1">
        <v>0.42</v>
      </c>
      <c r="AR48" s="1">
        <f>SUM(Tabla13[[#This Row],[AM24vsNM24]:[NMinf48vsNM48]])</f>
        <v>0</v>
      </c>
    </row>
    <row r="49" spans="1:44" x14ac:dyDescent="0.3">
      <c r="A49" t="str">
        <f>VLOOKUP(Tabla13[[#This Row],[NAME]], '[1]mygmt - copia'!$1:$1048576, 2, FALSE)</f>
        <v>Solyc01g099410.3</v>
      </c>
      <c r="B49" t="s">
        <v>77</v>
      </c>
      <c r="C49">
        <v>61</v>
      </c>
      <c r="D49" t="str">
        <f>IF(Tabla13[[#This Row],[FDR q-val|AM24vsNM24]] &lt; $D$1, Tabla13[[#This Row],[NES|AM24vsNM24]], "")</f>
        <v/>
      </c>
      <c r="E49" t="str">
        <f>IF(Tabla13[[#This Row],[FDR q-val|AM48vsNM48]] &lt; $D$1, Tabla13[[#This Row],[NES|AM48vsNM48]], "")</f>
        <v/>
      </c>
      <c r="F49" t="str">
        <f>IF(Tabla13[[#This Row],[FDR q-val|AMinf24vsAM24]] &lt; $D$1, Tabla13[[#This Row],[NES|AMinf24vsAM24]], "")</f>
        <v/>
      </c>
      <c r="G49" t="str">
        <f>IF(Tabla13[[#This Row],[FDR q-val|AMinf24vsNM24]] &lt; $D$1, Tabla13[[#This Row],[NES|AMinf24vsNM24]], "")</f>
        <v/>
      </c>
      <c r="I49">
        <f>IF(Tabla13[[#This Row],[FDR q-val|AMinf48_vs_NMinf48]] &lt; $D$1, Tabla13[[#This Row],[NES|AMinf48_vs_NMinf48]], "")</f>
        <v>1.7149673999999999</v>
      </c>
      <c r="J49" t="str">
        <f>IF(Tabla13[[#This Row],[FDR q-val|AMinf48vsAM48]] &lt; $D$1, Tabla13[[#This Row],[NES|AMinf48vsAM48]], "")</f>
        <v/>
      </c>
      <c r="K49" t="str">
        <f>IF(Tabla13[[#This Row],[FDR q-val|AMinf48vsNM48]] &lt; $D$1, Tabla13[[#This Row],[NES|AMinf48vsNM48]], "")</f>
        <v/>
      </c>
      <c r="L49" t="str">
        <f>IF(Tabla13[[#This Row],[FDR q-val|NMinf24vsNM24]] &lt; $D$1, Tabla13[[#This Row],[NES|NMinf24vsNM24]], "")</f>
        <v/>
      </c>
      <c r="M49" t="str">
        <f>IF(Tabla13[[#This Row],[FDR q-val|NMinf48vsNM48]] &lt; $D$1, Tabla13[[#This Row],[NES|NMinf48vsNM48]], "")</f>
        <v/>
      </c>
      <c r="N49">
        <v>0.92350580000000004</v>
      </c>
      <c r="O49">
        <v>-0.47846988000000001</v>
      </c>
      <c r="P49">
        <v>-1.4261504</v>
      </c>
      <c r="Q49">
        <v>-0.60604190000000002</v>
      </c>
      <c r="R49">
        <v>0.73040223000000004</v>
      </c>
      <c r="S49">
        <v>1.7149673999999999</v>
      </c>
      <c r="T49">
        <v>-0.87045410000000001</v>
      </c>
      <c r="U49">
        <v>-0.72308326000000001</v>
      </c>
      <c r="V49">
        <v>-0.61987700000000001</v>
      </c>
      <c r="W49">
        <v>-0.91255646999999995</v>
      </c>
      <c r="X49">
        <v>0.98725399999999996</v>
      </c>
      <c r="Y49">
        <v>0.98863995000000005</v>
      </c>
      <c r="Z49">
        <v>0.56237274000000004</v>
      </c>
      <c r="AA49">
        <v>1</v>
      </c>
      <c r="AB49">
        <v>0.94971159999999999</v>
      </c>
      <c r="AC49">
        <v>0.4092672</v>
      </c>
      <c r="AD49">
        <v>0.97986096</v>
      </c>
      <c r="AE49">
        <v>0.95298530000000004</v>
      </c>
      <c r="AF49">
        <v>0.96425640000000001</v>
      </c>
      <c r="AG49">
        <v>0.96808534999999996</v>
      </c>
      <c r="AH49" s="1">
        <v>0.51</v>
      </c>
      <c r="AI49" s="1">
        <v>0.48</v>
      </c>
      <c r="AJ49" s="1">
        <v>0.46</v>
      </c>
      <c r="AK49" s="1">
        <v>0.15</v>
      </c>
      <c r="AL49" s="1">
        <v>0.16</v>
      </c>
      <c r="AM49" s="1">
        <v>0.44</v>
      </c>
      <c r="AN49" s="1">
        <v>0.49</v>
      </c>
      <c r="AO49" s="1">
        <v>0.49</v>
      </c>
      <c r="AP49" s="1">
        <v>0.28000000000000003</v>
      </c>
      <c r="AQ49" s="1">
        <v>0.61</v>
      </c>
      <c r="AR49" s="1">
        <f>SUM(Tabla13[[#This Row],[AM24vsNM24]:[NMinf48vsNM48]])</f>
        <v>1.7149673999999999</v>
      </c>
    </row>
    <row r="50" spans="1:44" hidden="1" x14ac:dyDescent="0.3">
      <c r="A50" t="str">
        <f>VLOOKUP(Tabla13[[#This Row],[NAME]], '[1]mygmt - copia'!$1:$1048576, 2, FALSE)</f>
        <v>Solyc01g099410.3</v>
      </c>
      <c r="B50" t="s">
        <v>78</v>
      </c>
      <c r="C50">
        <v>41</v>
      </c>
      <c r="D50" t="str">
        <f>IF(Tabla13[[#This Row],[FDR q-val|AM24vsNM24]] &lt; $D$1, Tabla13[[#This Row],[NES|AM24vsNM24]], "")</f>
        <v/>
      </c>
      <c r="E50" t="str">
        <f>IF(Tabla13[[#This Row],[FDR q-val|AM48vsNM48]] &lt; $D$1, Tabla13[[#This Row],[NES|AM48vsNM48]], "")</f>
        <v/>
      </c>
      <c r="F50" t="str">
        <f>IF(Tabla13[[#This Row],[FDR q-val|AMinf24vsAM24]] &lt; $D$1, Tabla13[[#This Row],[NES|AMinf24vsAM24]], "")</f>
        <v/>
      </c>
      <c r="G50" t="str">
        <f>IF(Tabla13[[#This Row],[FDR q-val|AMinf24vsNM24]] &lt; $D$1, Tabla13[[#This Row],[NES|AMinf24vsNM24]], "")</f>
        <v/>
      </c>
      <c r="H50" t="str">
        <f>IF(Tabla13[[#This Row],[FDR q-val|AMinf24vsNMinf24]] &lt; $D$1, Tabla13[[#This Row],[NES|AMinf24vsNMinf24]], "")</f>
        <v/>
      </c>
      <c r="I50" t="str">
        <f>IF(Tabla13[[#This Row],[FDR q-val|AMinf48_vs_NMinf48]] &lt; $D$1, Tabla13[[#This Row],[NES|AMinf48_vs_NMinf48]], "")</f>
        <v/>
      </c>
      <c r="J50" t="str">
        <f>IF(Tabla13[[#This Row],[FDR q-val|AMinf48vsAM48]] &lt; $D$1, Tabla13[[#This Row],[NES|AMinf48vsAM48]], "")</f>
        <v/>
      </c>
      <c r="K50" t="str">
        <f>IF(Tabla13[[#This Row],[FDR q-val|AMinf48vsNM48]] &lt; $D$1, Tabla13[[#This Row],[NES|AMinf48vsNM48]], "")</f>
        <v/>
      </c>
      <c r="L50" t="str">
        <f>IF(Tabla13[[#This Row],[FDR q-val|NMinf24vsNM24]] &lt; $D$1, Tabla13[[#This Row],[NES|NMinf24vsNM24]], "")</f>
        <v/>
      </c>
      <c r="M50" t="str">
        <f>IF(Tabla13[[#This Row],[FDR q-val|NMinf48vsNM48]] &lt; $D$1, Tabla13[[#This Row],[NES|NMinf48vsNM48]], "")</f>
        <v/>
      </c>
      <c r="N50">
        <v>0.98070263999999996</v>
      </c>
      <c r="O50">
        <v>-0.62608885999999997</v>
      </c>
      <c r="P50">
        <v>-1.4588766</v>
      </c>
      <c r="Q50">
        <v>-0.53074383999999997</v>
      </c>
      <c r="R50">
        <v>-0.62343380000000004</v>
      </c>
      <c r="S50">
        <v>1.5938924999999999</v>
      </c>
      <c r="T50">
        <v>-0.40485615000000003</v>
      </c>
      <c r="U50">
        <v>-0.51688330000000005</v>
      </c>
      <c r="V50">
        <v>-0.42501499999999998</v>
      </c>
      <c r="W50">
        <v>-0.79749840000000005</v>
      </c>
      <c r="X50">
        <v>0.96495359999999997</v>
      </c>
      <c r="Y50">
        <v>0.98817880000000002</v>
      </c>
      <c r="Z50">
        <v>0.55310064999999997</v>
      </c>
      <c r="AA50">
        <v>1</v>
      </c>
      <c r="AB50">
        <v>1</v>
      </c>
      <c r="AC50">
        <v>0.76257439999999999</v>
      </c>
      <c r="AD50">
        <v>0.99490040000000002</v>
      </c>
      <c r="AE50">
        <v>0.98462629999999995</v>
      </c>
      <c r="AF50">
        <v>0.9993784</v>
      </c>
      <c r="AG50">
        <v>0.98633680000000001</v>
      </c>
      <c r="AH50" s="1">
        <v>0.51</v>
      </c>
      <c r="AI50" s="1">
        <v>0.54</v>
      </c>
      <c r="AJ50" s="1">
        <v>0.56000000000000005</v>
      </c>
      <c r="AK50" s="1">
        <v>0.12</v>
      </c>
      <c r="AL50" s="1">
        <v>0.12</v>
      </c>
      <c r="AM50" s="1">
        <v>0.51</v>
      </c>
      <c r="AN50" s="1">
        <v>0.44</v>
      </c>
      <c r="AO50" s="1">
        <v>0.54</v>
      </c>
      <c r="AP50" s="1">
        <v>0.51</v>
      </c>
      <c r="AQ50" s="1">
        <v>0.63</v>
      </c>
      <c r="AR50" s="1">
        <f>SUM(Tabla13[[#This Row],[AM24vsNM24]:[NMinf48vsNM48]])</f>
        <v>0</v>
      </c>
    </row>
    <row r="51" spans="1:44" hidden="1" x14ac:dyDescent="0.3">
      <c r="A51" t="str">
        <f>VLOOKUP(Tabla13[[#This Row],[NAME]], '[1]mygmt - copia'!$1:$1048576, 2, FALSE)</f>
        <v>Solyc11g008670.2</v>
      </c>
      <c r="B51" t="s">
        <v>79</v>
      </c>
      <c r="C51">
        <v>22</v>
      </c>
      <c r="D51" t="str">
        <f>IF(Tabla13[[#This Row],[FDR q-val|AM24vsNM24]] &lt; $D$1, Tabla13[[#This Row],[NES|AM24vsNM24]], "")</f>
        <v/>
      </c>
      <c r="E51" t="str">
        <f>IF(Tabla13[[#This Row],[FDR q-val|AM48vsNM48]] &lt; $D$1, Tabla13[[#This Row],[NES|AM48vsNM48]], "")</f>
        <v/>
      </c>
      <c r="F51" t="str">
        <f>IF(Tabla13[[#This Row],[FDR q-val|AMinf24vsAM24]] &lt; $D$1, Tabla13[[#This Row],[NES|AMinf24vsAM24]], "")</f>
        <v/>
      </c>
      <c r="G51" t="str">
        <f>IF(Tabla13[[#This Row],[FDR q-val|AMinf24vsNM24]] &lt; $D$1, Tabla13[[#This Row],[NES|AMinf24vsNM24]], "")</f>
        <v/>
      </c>
      <c r="I51" t="str">
        <f>IF(Tabla13[[#This Row],[FDR q-val|AMinf48_vs_NMinf48]] &lt; $D$1, Tabla13[[#This Row],[NES|AMinf48_vs_NMinf48]], "")</f>
        <v/>
      </c>
      <c r="J51" t="str">
        <f>IF(Tabla13[[#This Row],[FDR q-val|AMinf48vsAM48]] &lt; $D$1, Tabla13[[#This Row],[NES|AMinf48vsAM48]], "")</f>
        <v/>
      </c>
      <c r="K51" t="str">
        <f>IF(Tabla13[[#This Row],[FDR q-val|AMinf48vsNM48]] &lt; $D$1, Tabla13[[#This Row],[NES|AMinf48vsNM48]], "")</f>
        <v/>
      </c>
      <c r="L51" t="str">
        <f>IF(Tabla13[[#This Row],[FDR q-val|NMinf24vsNM24]] &lt; $D$1, Tabla13[[#This Row],[NES|NMinf24vsNM24]], "")</f>
        <v/>
      </c>
      <c r="M51" t="str">
        <f>IF(Tabla13[[#This Row],[FDR q-val|NMinf48vsNM48]] &lt; $D$1, Tabla13[[#This Row],[NES|NMinf48vsNM48]], "")</f>
        <v/>
      </c>
      <c r="N51">
        <v>-0.99207069999999997</v>
      </c>
      <c r="O51">
        <v>-0.85250250000000005</v>
      </c>
      <c r="P51">
        <v>-1.3014589999999999</v>
      </c>
      <c r="Q51">
        <v>-1.0813550999999999</v>
      </c>
      <c r="R51">
        <v>1.0737734000000001</v>
      </c>
      <c r="S51">
        <v>-0.95290339999999996</v>
      </c>
      <c r="T51">
        <v>0.77429590000000004</v>
      </c>
      <c r="U51">
        <v>0.70149799999999995</v>
      </c>
      <c r="V51">
        <v>-1.3935363999999999</v>
      </c>
      <c r="W51">
        <v>0.70950793999999995</v>
      </c>
      <c r="X51">
        <v>0.9226162</v>
      </c>
      <c r="Y51">
        <v>1</v>
      </c>
      <c r="Z51">
        <v>0.59555639999999999</v>
      </c>
      <c r="AA51">
        <v>1</v>
      </c>
      <c r="AB51">
        <v>0.83649879999999999</v>
      </c>
      <c r="AC51">
        <v>0.9559822</v>
      </c>
      <c r="AD51">
        <v>0.97420770000000001</v>
      </c>
      <c r="AE51">
        <v>0.92179805000000004</v>
      </c>
      <c r="AF51">
        <v>0.60107845000000004</v>
      </c>
      <c r="AG51">
        <v>0.94576347000000005</v>
      </c>
      <c r="AH51" s="1">
        <v>0.18</v>
      </c>
      <c r="AI51" s="1">
        <v>0.23</v>
      </c>
      <c r="AJ51" s="1">
        <v>0.32</v>
      </c>
      <c r="AK51" s="1">
        <v>0.55000000000000004</v>
      </c>
      <c r="AL51" s="1">
        <v>0.18</v>
      </c>
      <c r="AM51" s="1">
        <v>0.41</v>
      </c>
      <c r="AN51" s="1">
        <v>0.41</v>
      </c>
      <c r="AO51" s="1">
        <v>1</v>
      </c>
      <c r="AP51" s="1">
        <v>0.55000000000000004</v>
      </c>
      <c r="AQ51" s="1">
        <v>0.27</v>
      </c>
      <c r="AR51" s="1">
        <f>SUM(Tabla13[[#This Row],[AM24vsNM24]:[NMinf48vsNM48]])</f>
        <v>0</v>
      </c>
    </row>
    <row r="52" spans="1:44" hidden="1" x14ac:dyDescent="0.3">
      <c r="A52" t="str">
        <f>VLOOKUP(Tabla13[[#This Row],[NAME]], '[1]mygmt - copia'!$1:$1048576, 2, FALSE)</f>
        <v>Solyc01g104510.3</v>
      </c>
      <c r="B52" t="s">
        <v>80</v>
      </c>
      <c r="C52">
        <v>155</v>
      </c>
      <c r="D52" t="str">
        <f>IF(Tabla13[[#This Row],[FDR q-val|AM24vsNM24]] &lt; $D$1, Tabla13[[#This Row],[NES|AM24vsNM24]], "")</f>
        <v/>
      </c>
      <c r="E52" t="str">
        <f>IF(Tabla13[[#This Row],[FDR q-val|AM48vsNM48]] &lt; $D$1, Tabla13[[#This Row],[NES|AM48vsNM48]], "")</f>
        <v/>
      </c>
      <c r="F52" t="str">
        <f>IF(Tabla13[[#This Row],[FDR q-val|AMinf24vsAM24]] &lt; $D$1, Tabla13[[#This Row],[NES|AMinf24vsAM24]], "")</f>
        <v/>
      </c>
      <c r="G52" t="str">
        <f>IF(Tabla13[[#This Row],[FDR q-val|AMinf24vsNM24]] &lt; $D$1, Tabla13[[#This Row],[NES|AMinf24vsNM24]], "")</f>
        <v/>
      </c>
      <c r="H52" t="str">
        <f>IF(Tabla13[[#This Row],[FDR q-val|AMinf24vsNMinf24]] &lt; $D$1, Tabla13[[#This Row],[NES|AMinf24vsNMinf24]], "")</f>
        <v/>
      </c>
      <c r="I52" t="str">
        <f>IF(Tabla13[[#This Row],[FDR q-val|AMinf48_vs_NMinf48]] &lt; $D$1, Tabla13[[#This Row],[NES|AMinf48_vs_NMinf48]], "")</f>
        <v/>
      </c>
      <c r="J52" t="str">
        <f>IF(Tabla13[[#This Row],[FDR q-val|AMinf48vsAM48]] &lt; $D$1, Tabla13[[#This Row],[NES|AMinf48vsAM48]], "")</f>
        <v/>
      </c>
      <c r="K52" t="str">
        <f>IF(Tabla13[[#This Row],[FDR q-val|AMinf48vsNM48]] &lt; $D$1, Tabla13[[#This Row],[NES|AMinf48vsNM48]], "")</f>
        <v/>
      </c>
      <c r="L52" t="str">
        <f>IF(Tabla13[[#This Row],[FDR q-val|NMinf24vsNM24]] &lt; $D$1, Tabla13[[#This Row],[NES|NMinf24vsNM24]], "")</f>
        <v/>
      </c>
      <c r="M52" t="str">
        <f>IF(Tabla13[[#This Row],[FDR q-val|NMinf48vsNM48]] &lt; $D$1, Tabla13[[#This Row],[NES|NMinf48vsNM48]], "")</f>
        <v/>
      </c>
      <c r="N52">
        <v>-1.040926</v>
      </c>
      <c r="O52">
        <v>0.77453612999999999</v>
      </c>
      <c r="P52">
        <v>-0.66917442999999999</v>
      </c>
      <c r="Q52">
        <v>-1.1167693000000001</v>
      </c>
      <c r="R52">
        <v>0.65868216999999996</v>
      </c>
      <c r="S52">
        <v>-1.3408686999999999</v>
      </c>
      <c r="T52">
        <v>-0.85343139999999995</v>
      </c>
      <c r="U52">
        <v>-0.70411650000000003</v>
      </c>
      <c r="V52">
        <v>-1.0777460000000001</v>
      </c>
      <c r="W52">
        <v>0.47941222999999999</v>
      </c>
      <c r="X52">
        <v>0.92392379999999996</v>
      </c>
      <c r="Y52">
        <v>0.98722094000000005</v>
      </c>
      <c r="Z52">
        <v>0.98168683000000001</v>
      </c>
      <c r="AA52">
        <v>0.9955077</v>
      </c>
      <c r="AB52">
        <v>0.96861390000000003</v>
      </c>
      <c r="AC52">
        <v>0.69668019999999997</v>
      </c>
      <c r="AD52">
        <v>0.97883489999999995</v>
      </c>
      <c r="AE52">
        <v>0.95780600000000005</v>
      </c>
      <c r="AF52">
        <v>0.82416993000000005</v>
      </c>
      <c r="AG52">
        <v>0.97581846000000005</v>
      </c>
      <c r="AH52" s="1">
        <v>0.41</v>
      </c>
      <c r="AI52" s="1">
        <v>0.28000000000000003</v>
      </c>
      <c r="AJ52" s="1">
        <v>0.1</v>
      </c>
      <c r="AK52" s="1">
        <v>0.43</v>
      </c>
      <c r="AL52" s="1">
        <v>0.15</v>
      </c>
      <c r="AM52" s="1">
        <v>0.37</v>
      </c>
      <c r="AN52" s="1">
        <v>0.37</v>
      </c>
      <c r="AO52" s="1">
        <v>0.41</v>
      </c>
      <c r="AP52" s="1">
        <v>0.34</v>
      </c>
      <c r="AQ52" s="1">
        <v>0.28000000000000003</v>
      </c>
      <c r="AR52" s="1">
        <f>SUM(Tabla13[[#This Row],[AM24vsNM24]:[NMinf48vsNM48]])</f>
        <v>0</v>
      </c>
    </row>
    <row r="53" spans="1:44" hidden="1" x14ac:dyDescent="0.3">
      <c r="A53" t="str">
        <f>VLOOKUP(Tabla13[[#This Row],[NAME]], '[1]mygmt - copia'!$1:$1048576, 2, FALSE)</f>
        <v>Solyc01g104510.3</v>
      </c>
      <c r="B53" t="s">
        <v>81</v>
      </c>
      <c r="C53">
        <v>79</v>
      </c>
      <c r="D53" t="str">
        <f>IF(Tabla13[[#This Row],[FDR q-val|AM24vsNM24]] &lt; $D$1, Tabla13[[#This Row],[NES|AM24vsNM24]], "")</f>
        <v/>
      </c>
      <c r="E53" t="str">
        <f>IF(Tabla13[[#This Row],[FDR q-val|AM48vsNM48]] &lt; $D$1, Tabla13[[#This Row],[NES|AM48vsNM48]], "")</f>
        <v/>
      </c>
      <c r="F53" t="str">
        <f>IF(Tabla13[[#This Row],[FDR q-val|AMinf24vsAM24]] &lt; $D$1, Tabla13[[#This Row],[NES|AMinf24vsAM24]], "")</f>
        <v/>
      </c>
      <c r="G53" t="str">
        <f>IF(Tabla13[[#This Row],[FDR q-val|AMinf24vsNM24]] &lt; $D$1, Tabla13[[#This Row],[NES|AMinf24vsNM24]], "")</f>
        <v/>
      </c>
      <c r="I53" t="str">
        <f>IF(Tabla13[[#This Row],[FDR q-val|AMinf48_vs_NMinf48]] &lt; $D$1, Tabla13[[#This Row],[NES|AMinf48_vs_NMinf48]], "")</f>
        <v/>
      </c>
      <c r="J53" t="str">
        <f>IF(Tabla13[[#This Row],[FDR q-val|AMinf48vsAM48]] &lt; $D$1, Tabla13[[#This Row],[NES|AMinf48vsAM48]], "")</f>
        <v/>
      </c>
      <c r="K53" t="str">
        <f>IF(Tabla13[[#This Row],[FDR q-val|AMinf48vsNM48]] &lt; $D$1, Tabla13[[#This Row],[NES|AMinf48vsNM48]], "")</f>
        <v/>
      </c>
      <c r="L53" t="str">
        <f>IF(Tabla13[[#This Row],[FDR q-val|NMinf24vsNM24]] &lt; $D$1, Tabla13[[#This Row],[NES|NMinf24vsNM24]], "")</f>
        <v/>
      </c>
      <c r="M53" t="str">
        <f>IF(Tabla13[[#This Row],[FDR q-val|NMinf48vsNM48]] &lt; $D$1, Tabla13[[#This Row],[NES|NMinf48vsNM48]], "")</f>
        <v/>
      </c>
      <c r="N53">
        <v>-1.0625426</v>
      </c>
      <c r="O53">
        <v>1.1458324</v>
      </c>
      <c r="P53">
        <v>-0.61969479999999999</v>
      </c>
      <c r="Q53">
        <v>-1.1709977</v>
      </c>
      <c r="R53">
        <v>0.84210470000000004</v>
      </c>
      <c r="S53">
        <v>-1.1038809999999999</v>
      </c>
      <c r="T53">
        <v>-1.3010265999999999</v>
      </c>
      <c r="U53">
        <v>-1.3393505999999999</v>
      </c>
      <c r="V53">
        <v>-1.267841</v>
      </c>
      <c r="W53">
        <v>-0.65564173000000003</v>
      </c>
      <c r="X53">
        <v>0.9414228</v>
      </c>
      <c r="Y53">
        <v>1</v>
      </c>
      <c r="Z53">
        <v>0.99929785999999998</v>
      </c>
      <c r="AA53">
        <v>0.98728746000000001</v>
      </c>
      <c r="AB53">
        <v>0.95664643999999999</v>
      </c>
      <c r="AC53">
        <v>0.85773129999999997</v>
      </c>
      <c r="AD53">
        <v>1</v>
      </c>
      <c r="AE53">
        <v>1</v>
      </c>
      <c r="AF53">
        <v>0.73366240000000005</v>
      </c>
      <c r="AG53">
        <v>1</v>
      </c>
      <c r="AH53" s="1">
        <v>0.42</v>
      </c>
      <c r="AI53" s="1">
        <v>0.32</v>
      </c>
      <c r="AJ53" s="1">
        <v>0.11</v>
      </c>
      <c r="AK53" s="1">
        <v>0.44</v>
      </c>
      <c r="AL53" s="1">
        <v>0.19</v>
      </c>
      <c r="AM53" s="1">
        <v>0.35</v>
      </c>
      <c r="AN53" s="1">
        <v>0.46</v>
      </c>
      <c r="AO53" s="1">
        <v>0.47</v>
      </c>
      <c r="AP53" s="1">
        <v>0.44</v>
      </c>
      <c r="AQ53" s="1">
        <v>0.53</v>
      </c>
      <c r="AR53" s="1">
        <f>SUM(Tabla13[[#This Row],[AM24vsNM24]:[NMinf48vsNM48]])</f>
        <v>0</v>
      </c>
    </row>
    <row r="54" spans="1:44" hidden="1" x14ac:dyDescent="0.3">
      <c r="A54" t="str">
        <f>VLOOKUP(Tabla13[[#This Row],[NAME]], '[1]mygmt - copia'!$1:$1048576, 2, FALSE)</f>
        <v>Solyc01g104510.3</v>
      </c>
      <c r="B54" t="s">
        <v>82</v>
      </c>
      <c r="C54">
        <v>54</v>
      </c>
      <c r="D54" t="str">
        <f>IF(Tabla13[[#This Row],[FDR q-val|AM24vsNM24]] &lt; $D$1, Tabla13[[#This Row],[NES|AM24vsNM24]], "")</f>
        <v/>
      </c>
      <c r="E54" t="str">
        <f>IF(Tabla13[[#This Row],[FDR q-val|AM48vsNM48]] &lt; $D$1, Tabla13[[#This Row],[NES|AM48vsNM48]], "")</f>
        <v/>
      </c>
      <c r="F54" t="str">
        <f>IF(Tabla13[[#This Row],[FDR q-val|AMinf24vsAM24]] &lt; $D$1, Tabla13[[#This Row],[NES|AMinf24vsAM24]], "")</f>
        <v/>
      </c>
      <c r="G54" t="str">
        <f>IF(Tabla13[[#This Row],[FDR q-val|AMinf24vsNM24]] &lt; $D$1, Tabla13[[#This Row],[NES|AMinf24vsNM24]], "")</f>
        <v/>
      </c>
      <c r="H54" t="str">
        <f>IF(Tabla13[[#This Row],[FDR q-val|AMinf24vsNMinf24]] &lt; $D$1, Tabla13[[#This Row],[NES|AMinf24vsNMinf24]], "")</f>
        <v/>
      </c>
      <c r="I54" t="str">
        <f>IF(Tabla13[[#This Row],[FDR q-val|AMinf48_vs_NMinf48]] &lt; $D$1, Tabla13[[#This Row],[NES|AMinf48_vs_NMinf48]], "")</f>
        <v/>
      </c>
      <c r="J54" t="str">
        <f>IF(Tabla13[[#This Row],[FDR q-val|AMinf48vsAM48]] &lt; $D$1, Tabla13[[#This Row],[NES|AMinf48vsAM48]], "")</f>
        <v/>
      </c>
      <c r="K54" t="str">
        <f>IF(Tabla13[[#This Row],[FDR q-val|AMinf48vsNM48]] &lt; $D$1, Tabla13[[#This Row],[NES|AMinf48vsNM48]], "")</f>
        <v/>
      </c>
      <c r="L54" t="str">
        <f>IF(Tabla13[[#This Row],[FDR q-val|NMinf24vsNM24]] &lt; $D$1, Tabla13[[#This Row],[NES|NMinf24vsNM24]], "")</f>
        <v/>
      </c>
      <c r="M54" t="str">
        <f>IF(Tabla13[[#This Row],[FDR q-val|NMinf48vsNM48]] &lt; $D$1, Tabla13[[#This Row],[NES|NMinf48vsNM48]], "")</f>
        <v/>
      </c>
      <c r="N54">
        <v>-1.1422596</v>
      </c>
      <c r="O54">
        <v>1.0389283</v>
      </c>
      <c r="P54">
        <v>-0.65151950000000003</v>
      </c>
      <c r="Q54">
        <v>-1.2719942</v>
      </c>
      <c r="R54">
        <v>-0.57165586999999995</v>
      </c>
      <c r="S54">
        <v>-0.84874547</v>
      </c>
      <c r="T54">
        <v>-1.2036068</v>
      </c>
      <c r="U54">
        <v>-1.3179069000000001</v>
      </c>
      <c r="V54">
        <v>-1.2709611999999999</v>
      </c>
      <c r="W54">
        <v>-0.67819315000000002</v>
      </c>
      <c r="X54">
        <v>0.96648204000000004</v>
      </c>
      <c r="Y54">
        <v>1</v>
      </c>
      <c r="Z54">
        <v>0.98694970000000004</v>
      </c>
      <c r="AA54">
        <v>0.96590109999999996</v>
      </c>
      <c r="AB54">
        <v>1</v>
      </c>
      <c r="AC54">
        <v>0.96966140000000001</v>
      </c>
      <c r="AD54">
        <v>0.73802020000000002</v>
      </c>
      <c r="AE54">
        <v>1</v>
      </c>
      <c r="AF54">
        <v>0.73509910000000001</v>
      </c>
      <c r="AG54">
        <v>1</v>
      </c>
      <c r="AH54" s="1">
        <v>0.46</v>
      </c>
      <c r="AI54" s="1">
        <v>0.28000000000000003</v>
      </c>
      <c r="AJ54" s="1">
        <v>0.11</v>
      </c>
      <c r="AK54" s="1">
        <v>0.52</v>
      </c>
      <c r="AL54" s="1">
        <v>0.13</v>
      </c>
      <c r="AM54" s="1">
        <v>0.39</v>
      </c>
      <c r="AN54" s="1">
        <v>0.43</v>
      </c>
      <c r="AO54" s="1">
        <v>0.48</v>
      </c>
      <c r="AP54" s="1">
        <v>0.48</v>
      </c>
      <c r="AQ54" s="1">
        <v>0.56999999999999995</v>
      </c>
      <c r="AR54" s="1">
        <f>SUM(Tabla13[[#This Row],[AM24vsNM24]:[NMinf48vsNM48]])</f>
        <v>0</v>
      </c>
    </row>
    <row r="55" spans="1:44" hidden="1" x14ac:dyDescent="0.3">
      <c r="A55" t="str">
        <f>VLOOKUP(Tabla13[[#This Row],[NAME]], '[1]mygmt - copia'!$1:$1048576, 2, FALSE)</f>
        <v>Solyc02g032300.3</v>
      </c>
      <c r="B55" t="s">
        <v>83</v>
      </c>
      <c r="C55">
        <v>41</v>
      </c>
      <c r="D55" t="str">
        <f>IF(Tabla13[[#This Row],[FDR q-val|AM24vsNM24]] &lt; $D$1, Tabla13[[#This Row],[NES|AM24vsNM24]], "")</f>
        <v/>
      </c>
      <c r="E55" t="str">
        <f>IF(Tabla13[[#This Row],[FDR q-val|AM48vsNM48]] &lt; $D$1, Tabla13[[#This Row],[NES|AM48vsNM48]], "")</f>
        <v/>
      </c>
      <c r="F55" t="str">
        <f>IF(Tabla13[[#This Row],[FDR q-val|AMinf24vsAM24]] &lt; $D$1, Tabla13[[#This Row],[NES|AMinf24vsAM24]], "")</f>
        <v/>
      </c>
      <c r="G55" t="str">
        <f>IF(Tabla13[[#This Row],[FDR q-val|AMinf24vsNM24]] &lt; $D$1, Tabla13[[#This Row],[NES|AMinf24vsNM24]], "")</f>
        <v/>
      </c>
      <c r="I55" t="str">
        <f>IF(Tabla13[[#This Row],[FDR q-val|AMinf48_vs_NMinf48]] &lt; $D$1, Tabla13[[#This Row],[NES|AMinf48_vs_NMinf48]], "")</f>
        <v/>
      </c>
      <c r="J55" t="str">
        <f>IF(Tabla13[[#This Row],[FDR q-val|AMinf48vsAM48]] &lt; $D$1, Tabla13[[#This Row],[NES|AMinf48vsAM48]], "")</f>
        <v/>
      </c>
      <c r="K55" t="str">
        <f>IF(Tabla13[[#This Row],[FDR q-val|AMinf48vsNM48]] &lt; $D$1, Tabla13[[#This Row],[NES|AMinf48vsNM48]], "")</f>
        <v/>
      </c>
      <c r="L55" t="str">
        <f>IF(Tabla13[[#This Row],[FDR q-val|NMinf24vsNM24]] &lt; $D$1, Tabla13[[#This Row],[NES|NMinf24vsNM24]], "")</f>
        <v/>
      </c>
      <c r="M55" t="str">
        <f>IF(Tabla13[[#This Row],[FDR q-val|NMinf48vsNM48]] &lt; $D$1, Tabla13[[#This Row],[NES|NMinf48vsNM48]], "")</f>
        <v/>
      </c>
      <c r="N55">
        <v>-1.3898029999999999</v>
      </c>
      <c r="O55">
        <v>0.72522189999999997</v>
      </c>
      <c r="P55">
        <v>0.76040140000000001</v>
      </c>
      <c r="Q55">
        <v>-1.0726564999999999</v>
      </c>
      <c r="R55">
        <v>0.80959820000000005</v>
      </c>
      <c r="S55">
        <v>-1.1950558</v>
      </c>
      <c r="T55">
        <v>0.55559159999999996</v>
      </c>
      <c r="U55">
        <v>0.60348310000000005</v>
      </c>
      <c r="V55">
        <v>-0.99389760000000005</v>
      </c>
      <c r="W55">
        <v>0.61400365999999995</v>
      </c>
      <c r="X55">
        <v>0.81275684000000004</v>
      </c>
      <c r="Y55">
        <v>0.97080239999999995</v>
      </c>
      <c r="Z55">
        <v>0.92769889999999999</v>
      </c>
      <c r="AA55">
        <v>1</v>
      </c>
      <c r="AB55">
        <v>0.95165955999999996</v>
      </c>
      <c r="AC55">
        <v>0.87510980000000005</v>
      </c>
      <c r="AD55">
        <v>0.97777809999999998</v>
      </c>
      <c r="AE55">
        <v>0.95952249999999994</v>
      </c>
      <c r="AF55">
        <v>0.8645235</v>
      </c>
      <c r="AG55">
        <v>0.94035590000000002</v>
      </c>
      <c r="AH55" s="1">
        <v>0.54</v>
      </c>
      <c r="AI55" s="1">
        <v>0.32</v>
      </c>
      <c r="AJ55" s="1">
        <v>0.34</v>
      </c>
      <c r="AK55" s="1">
        <v>0.54</v>
      </c>
      <c r="AL55" s="1">
        <v>0.22</v>
      </c>
      <c r="AM55" s="1">
        <v>0.24</v>
      </c>
      <c r="AN55" s="1">
        <v>1</v>
      </c>
      <c r="AO55" s="1">
        <v>1</v>
      </c>
      <c r="AP55" s="1">
        <v>0.37</v>
      </c>
      <c r="AQ55" s="1">
        <v>0.34</v>
      </c>
      <c r="AR55" s="1">
        <f>SUM(Tabla13[[#This Row],[AM24vsNM24]:[NMinf48vsNM48]])</f>
        <v>0</v>
      </c>
    </row>
    <row r="56" spans="1:44" hidden="1" x14ac:dyDescent="0.3">
      <c r="A56" t="str">
        <f>VLOOKUP(Tabla13[[#This Row],[NAME]], '[1]mygmt - copia'!$1:$1048576, 2, FALSE)</f>
        <v>Solyc02g032300.3</v>
      </c>
      <c r="B56" t="s">
        <v>84</v>
      </c>
      <c r="C56">
        <v>17</v>
      </c>
      <c r="D56" t="str">
        <f>IF(Tabla13[[#This Row],[FDR q-val|AM24vsNM24]] &lt; $D$1, Tabla13[[#This Row],[NES|AM24vsNM24]], "")</f>
        <v/>
      </c>
      <c r="E56" t="str">
        <f>IF(Tabla13[[#This Row],[FDR q-val|AM48vsNM48]] &lt; $D$1, Tabla13[[#This Row],[NES|AM48vsNM48]], "")</f>
        <v/>
      </c>
      <c r="F56" t="str">
        <f>IF(Tabla13[[#This Row],[FDR q-val|AMinf24vsAM24]] &lt; $D$1, Tabla13[[#This Row],[NES|AMinf24vsAM24]], "")</f>
        <v/>
      </c>
      <c r="G56" t="str">
        <f>IF(Tabla13[[#This Row],[FDR q-val|AMinf24vsNM24]] &lt; $D$1, Tabla13[[#This Row],[NES|AMinf24vsNM24]], "")</f>
        <v/>
      </c>
      <c r="H56" t="str">
        <f>IF(Tabla13[[#This Row],[FDR q-val|AMinf24vsNMinf24]] &lt; $D$1, Tabla13[[#This Row],[NES|AMinf24vsNMinf24]], "")</f>
        <v/>
      </c>
      <c r="I56" t="str">
        <f>IF(Tabla13[[#This Row],[FDR q-val|AMinf48_vs_NMinf48]] &lt; $D$1, Tabla13[[#This Row],[NES|AMinf48_vs_NMinf48]], "")</f>
        <v/>
      </c>
      <c r="J56" t="str">
        <f>IF(Tabla13[[#This Row],[FDR q-val|AMinf48vsAM48]] &lt; $D$1, Tabla13[[#This Row],[NES|AMinf48vsAM48]], "")</f>
        <v/>
      </c>
      <c r="K56" t="str">
        <f>IF(Tabla13[[#This Row],[FDR q-val|AMinf48vsNM48]] &lt; $D$1, Tabla13[[#This Row],[NES|AMinf48vsNM48]], "")</f>
        <v/>
      </c>
      <c r="L56" t="str">
        <f>IF(Tabla13[[#This Row],[FDR q-val|NMinf24vsNM24]] &lt; $D$1, Tabla13[[#This Row],[NES|NMinf24vsNM24]], "")</f>
        <v/>
      </c>
      <c r="M56" t="str">
        <f>IF(Tabla13[[#This Row],[FDR q-val|NMinf48vsNM48]] &lt; $D$1, Tabla13[[#This Row],[NES|NMinf48vsNM48]], "")</f>
        <v/>
      </c>
      <c r="N56">
        <v>-1.0020808999999999</v>
      </c>
      <c r="O56">
        <v>-0.38332040000000001</v>
      </c>
      <c r="P56">
        <v>-0.70371839999999997</v>
      </c>
      <c r="Q56">
        <v>-1.1184932000000001</v>
      </c>
      <c r="R56">
        <v>0.82866470000000003</v>
      </c>
      <c r="S56">
        <v>-0.87197553999999999</v>
      </c>
      <c r="T56">
        <v>0.62895595999999998</v>
      </c>
      <c r="U56">
        <v>0.52203279999999996</v>
      </c>
      <c r="V56">
        <v>-1.2874004999999999</v>
      </c>
      <c r="W56">
        <v>0.707036</v>
      </c>
      <c r="X56">
        <v>0.95969340000000003</v>
      </c>
      <c r="Y56">
        <v>0.99946699999999999</v>
      </c>
      <c r="Z56">
        <v>0.96638179999999996</v>
      </c>
      <c r="AA56">
        <v>1</v>
      </c>
      <c r="AB56">
        <v>0.95007980000000003</v>
      </c>
      <c r="AC56">
        <v>0.96507555</v>
      </c>
      <c r="AD56">
        <v>0.97708607000000003</v>
      </c>
      <c r="AE56">
        <v>0.97035735999999995</v>
      </c>
      <c r="AF56">
        <v>0.75737803999999997</v>
      </c>
      <c r="AG56">
        <v>0.93622309999999997</v>
      </c>
      <c r="AH56" s="1">
        <v>0.47</v>
      </c>
      <c r="AI56" s="1">
        <v>1</v>
      </c>
      <c r="AJ56" s="1">
        <v>0.06</v>
      </c>
      <c r="AK56" s="1">
        <v>0.53</v>
      </c>
      <c r="AL56" s="1">
        <v>0.24</v>
      </c>
      <c r="AM56" s="1">
        <v>0.18</v>
      </c>
      <c r="AN56" s="1">
        <v>0.59</v>
      </c>
      <c r="AO56" s="1">
        <v>0.59</v>
      </c>
      <c r="AP56" s="1">
        <v>0.53</v>
      </c>
      <c r="AQ56" s="1">
        <v>0.53</v>
      </c>
      <c r="AR56" s="1">
        <f>SUM(Tabla13[[#This Row],[AM24vsNM24]:[NMinf48vsNM48]])</f>
        <v>0</v>
      </c>
    </row>
    <row r="57" spans="1:44" hidden="1" x14ac:dyDescent="0.3">
      <c r="A57" t="str">
        <f>VLOOKUP(Tabla13[[#This Row],[NAME]], '[1]mygmt - copia'!$1:$1048576, 2, FALSE)</f>
        <v>Solyc01g104510.3</v>
      </c>
      <c r="B57" t="s">
        <v>85</v>
      </c>
      <c r="C57">
        <v>18</v>
      </c>
      <c r="D57" t="str">
        <f>IF(Tabla13[[#This Row],[FDR q-val|AM24vsNM24]] &lt; $D$1, Tabla13[[#This Row],[NES|AM24vsNM24]], "")</f>
        <v/>
      </c>
      <c r="E57" t="str">
        <f>IF(Tabla13[[#This Row],[FDR q-val|AM48vsNM48]] &lt; $D$1, Tabla13[[#This Row],[NES|AM48vsNM48]], "")</f>
        <v/>
      </c>
      <c r="F57" t="str">
        <f>IF(Tabla13[[#This Row],[FDR q-val|AMinf24vsAM24]] &lt; $D$1, Tabla13[[#This Row],[NES|AMinf24vsAM24]], "")</f>
        <v/>
      </c>
      <c r="G57" t="str">
        <f>IF(Tabla13[[#This Row],[FDR q-val|AMinf24vsNM24]] &lt; $D$1, Tabla13[[#This Row],[NES|AMinf24vsNM24]], "")</f>
        <v/>
      </c>
      <c r="I57" t="str">
        <f>IF(Tabla13[[#This Row],[FDR q-val|AMinf48_vs_NMinf48]] &lt; $D$1, Tabla13[[#This Row],[NES|AMinf48_vs_NMinf48]], "")</f>
        <v/>
      </c>
      <c r="J57" t="str">
        <f>IF(Tabla13[[#This Row],[FDR q-val|AMinf48vsAM48]] &lt; $D$1, Tabla13[[#This Row],[NES|AMinf48vsAM48]], "")</f>
        <v/>
      </c>
      <c r="K57" t="str">
        <f>IF(Tabla13[[#This Row],[FDR q-val|AMinf48vsNM48]] &lt; $D$1, Tabla13[[#This Row],[NES|AMinf48vsNM48]], "")</f>
        <v/>
      </c>
      <c r="L57" t="str">
        <f>IF(Tabla13[[#This Row],[FDR q-val|NMinf24vsNM24]] &lt; $D$1, Tabla13[[#This Row],[NES|NMinf24vsNM24]], "")</f>
        <v/>
      </c>
      <c r="M57" t="str">
        <f>IF(Tabla13[[#This Row],[FDR q-val|NMinf48vsNM48]] &lt; $D$1, Tabla13[[#This Row],[NES|NMinf48vsNM48]], "")</f>
        <v/>
      </c>
      <c r="N57">
        <v>-0.87716989999999995</v>
      </c>
      <c r="O57">
        <v>0.91450566</v>
      </c>
      <c r="P57">
        <v>-0.55500989999999994</v>
      </c>
      <c r="Q57">
        <v>-0.88762719999999995</v>
      </c>
      <c r="R57">
        <v>-0.56923084999999995</v>
      </c>
      <c r="S57">
        <v>-0.74300520000000003</v>
      </c>
      <c r="T57">
        <v>-0.89021600000000001</v>
      </c>
      <c r="U57">
        <v>-0.86893770000000004</v>
      </c>
      <c r="V57">
        <v>-0.81284475</v>
      </c>
      <c r="W57">
        <v>-0.57477796000000003</v>
      </c>
      <c r="X57">
        <v>0.96094864999999996</v>
      </c>
      <c r="Y57">
        <v>1</v>
      </c>
      <c r="Z57">
        <v>0.98759580000000002</v>
      </c>
      <c r="AA57">
        <v>0.98428490000000002</v>
      </c>
      <c r="AB57">
        <v>1</v>
      </c>
      <c r="AC57">
        <v>0.98487049999999998</v>
      </c>
      <c r="AD57">
        <v>0.97131749999999994</v>
      </c>
      <c r="AE57">
        <v>0.93531070000000005</v>
      </c>
      <c r="AF57">
        <v>0.92026556000000004</v>
      </c>
      <c r="AG57">
        <v>1</v>
      </c>
      <c r="AH57" s="1">
        <v>0.61</v>
      </c>
      <c r="AI57" s="1">
        <v>0.28000000000000003</v>
      </c>
      <c r="AJ57" s="1">
        <v>0.11</v>
      </c>
      <c r="AK57" s="1">
        <v>0.67</v>
      </c>
      <c r="AL57" s="1">
        <v>0.44</v>
      </c>
      <c r="AM57" s="1">
        <v>0.33</v>
      </c>
      <c r="AN57" s="1">
        <v>0.44</v>
      </c>
      <c r="AO57" s="1">
        <v>0.39</v>
      </c>
      <c r="AP57" s="1">
        <v>0.5</v>
      </c>
      <c r="AQ57" s="1">
        <v>1</v>
      </c>
      <c r="AR57" s="1">
        <f>SUM(Tabla13[[#This Row],[AM24vsNM24]:[NMinf48vsNM48]])</f>
        <v>0</v>
      </c>
    </row>
    <row r="58" spans="1:44" hidden="1" x14ac:dyDescent="0.3">
      <c r="A58" t="str">
        <f>VLOOKUP(Tabla13[[#This Row],[NAME]], '[1]mygmt - copia'!$1:$1048576, 2, FALSE)</f>
        <v>Solyc01g104510.3</v>
      </c>
      <c r="B58" t="s">
        <v>86</v>
      </c>
      <c r="C58">
        <v>18</v>
      </c>
      <c r="D58" t="str">
        <f>IF(Tabla13[[#This Row],[FDR q-val|AM24vsNM24]] &lt; $D$1, Tabla13[[#This Row],[NES|AM24vsNM24]], "")</f>
        <v/>
      </c>
      <c r="E58" t="str">
        <f>IF(Tabla13[[#This Row],[FDR q-val|AM48vsNM48]] &lt; $D$1, Tabla13[[#This Row],[NES|AM48vsNM48]], "")</f>
        <v/>
      </c>
      <c r="F58" t="str">
        <f>IF(Tabla13[[#This Row],[FDR q-val|AMinf24vsAM24]] &lt; $D$1, Tabla13[[#This Row],[NES|AMinf24vsAM24]], "")</f>
        <v/>
      </c>
      <c r="G58" t="str">
        <f>IF(Tabla13[[#This Row],[FDR q-val|AMinf24vsNM24]] &lt; $D$1, Tabla13[[#This Row],[NES|AMinf24vsNM24]], "")</f>
        <v/>
      </c>
      <c r="H58" t="str">
        <f>IF(Tabla13[[#This Row],[FDR q-val|AMinf24vsNMinf24]] &lt; $D$1, Tabla13[[#This Row],[NES|AMinf24vsNMinf24]], "")</f>
        <v/>
      </c>
      <c r="I58" t="str">
        <f>IF(Tabla13[[#This Row],[FDR q-val|AMinf48_vs_NMinf48]] &lt; $D$1, Tabla13[[#This Row],[NES|AMinf48_vs_NMinf48]], "")</f>
        <v/>
      </c>
      <c r="J58" t="str">
        <f>IF(Tabla13[[#This Row],[FDR q-val|AMinf48vsAM48]] &lt; $D$1, Tabla13[[#This Row],[NES|AMinf48vsAM48]], "")</f>
        <v/>
      </c>
      <c r="K58" t="str">
        <f>IF(Tabla13[[#This Row],[FDR q-val|AMinf48vsNM48]] &lt; $D$1, Tabla13[[#This Row],[NES|AMinf48vsNM48]], "")</f>
        <v/>
      </c>
      <c r="L58" t="str">
        <f>IF(Tabla13[[#This Row],[FDR q-val|NMinf24vsNM24]] &lt; $D$1, Tabla13[[#This Row],[NES|NMinf24vsNM24]], "")</f>
        <v/>
      </c>
      <c r="M58" t="str">
        <f>IF(Tabla13[[#This Row],[FDR q-val|NMinf48vsNM48]] &lt; $D$1, Tabla13[[#This Row],[NES|NMinf48vsNM48]], "")</f>
        <v/>
      </c>
      <c r="N58">
        <v>-0.87716989999999995</v>
      </c>
      <c r="O58">
        <v>0.91450566</v>
      </c>
      <c r="P58">
        <v>-0.55500989999999994</v>
      </c>
      <c r="Q58">
        <v>-0.88762719999999995</v>
      </c>
      <c r="R58">
        <v>-0.56923084999999995</v>
      </c>
      <c r="S58">
        <v>-0.74300520000000003</v>
      </c>
      <c r="T58">
        <v>-0.89021600000000001</v>
      </c>
      <c r="U58">
        <v>-0.86893770000000004</v>
      </c>
      <c r="V58">
        <v>-0.81284475</v>
      </c>
      <c r="W58">
        <v>-0.57477796000000003</v>
      </c>
      <c r="X58">
        <v>0.95522874999999996</v>
      </c>
      <c r="Y58">
        <v>1</v>
      </c>
      <c r="Z58">
        <v>0.98361359999999998</v>
      </c>
      <c r="AA58">
        <v>0.97828316999999998</v>
      </c>
      <c r="AB58">
        <v>1</v>
      </c>
      <c r="AC58">
        <v>0.98066169999999997</v>
      </c>
      <c r="AD58">
        <v>0.96484210000000004</v>
      </c>
      <c r="AE58">
        <v>0.92987293000000004</v>
      </c>
      <c r="AF58">
        <v>0.91506639999999995</v>
      </c>
      <c r="AG58">
        <v>1</v>
      </c>
      <c r="AH58" s="1">
        <v>0.61</v>
      </c>
      <c r="AI58" s="1">
        <v>0.28000000000000003</v>
      </c>
      <c r="AJ58" s="1">
        <v>0.11</v>
      </c>
      <c r="AK58" s="1">
        <v>0.67</v>
      </c>
      <c r="AL58" s="1">
        <v>0.44</v>
      </c>
      <c r="AM58" s="1">
        <v>0.33</v>
      </c>
      <c r="AN58" s="1">
        <v>0.44</v>
      </c>
      <c r="AO58" s="1">
        <v>0.39</v>
      </c>
      <c r="AP58" s="1">
        <v>0.5</v>
      </c>
      <c r="AQ58" s="1">
        <v>1</v>
      </c>
      <c r="AR58" s="1">
        <f>SUM(Tabla13[[#This Row],[AM24vsNM24]:[NMinf48vsNM48]])</f>
        <v>0</v>
      </c>
    </row>
    <row r="59" spans="1:44" hidden="1" x14ac:dyDescent="0.3">
      <c r="A59" t="str">
        <f>VLOOKUP(Tabla13[[#This Row],[NAME]], '[1]mygmt - copia'!$1:$1048576, 2, FALSE)</f>
        <v>Solyc11g067020.3</v>
      </c>
      <c r="B59" t="s">
        <v>87</v>
      </c>
      <c r="C59">
        <v>17</v>
      </c>
      <c r="D59" t="str">
        <f>IF(Tabla13[[#This Row],[FDR q-val|AM24vsNM24]] &lt; $D$1, Tabla13[[#This Row],[NES|AM24vsNM24]], "")</f>
        <v/>
      </c>
      <c r="E59" t="str">
        <f>IF(Tabla13[[#This Row],[FDR q-val|AM48vsNM48]] &lt; $D$1, Tabla13[[#This Row],[NES|AM48vsNM48]], "")</f>
        <v/>
      </c>
      <c r="F59" t="str">
        <f>IF(Tabla13[[#This Row],[FDR q-val|AMinf24vsAM24]] &lt; $D$1, Tabla13[[#This Row],[NES|AMinf24vsAM24]], "")</f>
        <v/>
      </c>
      <c r="G59" t="str">
        <f>IF(Tabla13[[#This Row],[FDR q-val|AMinf24vsNM24]] &lt; $D$1, Tabla13[[#This Row],[NES|AMinf24vsNM24]], "")</f>
        <v/>
      </c>
      <c r="I59" t="str">
        <f>IF(Tabla13[[#This Row],[FDR q-val|AMinf48_vs_NMinf48]] &lt; $D$1, Tabla13[[#This Row],[NES|AMinf48_vs_NMinf48]], "")</f>
        <v/>
      </c>
      <c r="J59" t="str">
        <f>IF(Tabla13[[#This Row],[FDR q-val|AMinf48vsAM48]] &lt; $D$1, Tabla13[[#This Row],[NES|AMinf48vsAM48]], "")</f>
        <v/>
      </c>
      <c r="K59" t="str">
        <f>IF(Tabla13[[#This Row],[FDR q-val|AMinf48vsNM48]] &lt; $D$1, Tabla13[[#This Row],[NES|AMinf48vsNM48]], "")</f>
        <v/>
      </c>
      <c r="L59" t="str">
        <f>IF(Tabla13[[#This Row],[FDR q-val|NMinf24vsNM24]] &lt; $D$1, Tabla13[[#This Row],[NES|NMinf24vsNM24]], "")</f>
        <v/>
      </c>
      <c r="M59" t="str">
        <f>IF(Tabla13[[#This Row],[FDR q-val|NMinf48vsNM48]] &lt; $D$1, Tabla13[[#This Row],[NES|NMinf48vsNM48]], "")</f>
        <v/>
      </c>
      <c r="N59">
        <v>-1.412698</v>
      </c>
      <c r="O59">
        <v>1.1236161</v>
      </c>
      <c r="P59">
        <v>0.90932780000000002</v>
      </c>
      <c r="Q59">
        <v>-1.1887726999999999</v>
      </c>
      <c r="R59">
        <v>-1.0205801999999999</v>
      </c>
      <c r="S59">
        <v>-1.2201313</v>
      </c>
      <c r="T59">
        <v>-0.73712056999999997</v>
      </c>
      <c r="U59">
        <v>0.71212129999999996</v>
      </c>
      <c r="V59">
        <v>-0.62366414000000003</v>
      </c>
      <c r="W59">
        <v>0.54430750000000006</v>
      </c>
      <c r="X59">
        <v>0.88436060000000005</v>
      </c>
      <c r="Y59">
        <v>1</v>
      </c>
      <c r="Z59">
        <v>0.87143479999999995</v>
      </c>
      <c r="AA59">
        <v>0.98646239999999996</v>
      </c>
      <c r="AB59">
        <v>1</v>
      </c>
      <c r="AC59">
        <v>0.84303760000000005</v>
      </c>
      <c r="AD59">
        <v>0.92685114999999996</v>
      </c>
      <c r="AE59">
        <v>0.92234223999999998</v>
      </c>
      <c r="AF59">
        <v>0.97044224000000001</v>
      </c>
      <c r="AG59">
        <v>0.95529823999999997</v>
      </c>
      <c r="AH59" s="1">
        <v>0.59</v>
      </c>
      <c r="AI59" s="1">
        <v>0.41</v>
      </c>
      <c r="AJ59" s="1">
        <v>0.35</v>
      </c>
      <c r="AK59" s="1">
        <v>0.71</v>
      </c>
      <c r="AL59" s="1">
        <v>0.18</v>
      </c>
      <c r="AM59" s="1">
        <v>0.47</v>
      </c>
      <c r="AN59" s="1">
        <v>0.47</v>
      </c>
      <c r="AO59" s="1">
        <v>1</v>
      </c>
      <c r="AP59" s="1">
        <v>0.59</v>
      </c>
      <c r="AQ59" s="1">
        <v>0.28999999999999998</v>
      </c>
      <c r="AR59" s="1">
        <f>SUM(Tabla13[[#This Row],[AM24vsNM24]:[NMinf48vsNM48]])</f>
        <v>0</v>
      </c>
    </row>
    <row r="60" spans="1:44" x14ac:dyDescent="0.3">
      <c r="A60" t="str">
        <f>VLOOKUP(Tabla13[[#This Row],[NAME]], '[1]mygmt - copia'!$1:$1048576, 2, FALSE)</f>
        <v>Solyc02g078790.4</v>
      </c>
      <c r="B60" t="s">
        <v>88</v>
      </c>
      <c r="C60">
        <v>16</v>
      </c>
      <c r="D60" t="str">
        <f>IF(Tabla13[[#This Row],[FDR q-val|AM24vsNM24]] &lt; $D$1, Tabla13[[#This Row],[NES|AM24vsNM24]], "")</f>
        <v/>
      </c>
      <c r="E60" t="str">
        <f>IF(Tabla13[[#This Row],[FDR q-val|AM48vsNM48]] &lt; $D$1, Tabla13[[#This Row],[NES|AM48vsNM48]], "")</f>
        <v/>
      </c>
      <c r="F60" t="str">
        <f>IF(Tabla13[[#This Row],[FDR q-val|AMinf24vsAM24]] &lt; $D$1, Tabla13[[#This Row],[NES|AMinf24vsAM24]], "")</f>
        <v/>
      </c>
      <c r="G60" t="str">
        <f>IF(Tabla13[[#This Row],[FDR q-val|AMinf24vsNM24]] &lt; $D$1, Tabla13[[#This Row],[NES|AMinf24vsNM24]], "")</f>
        <v/>
      </c>
      <c r="H60">
        <f>IF(Tabla13[[#This Row],[FDR q-val|AMinf24vsNMinf24]] &lt; $D$1, Tabla13[[#This Row],[NES|AMinf24vsNMinf24]], "")</f>
        <v>1.3869511999999999</v>
      </c>
      <c r="I60" t="str">
        <f>IF(Tabla13[[#This Row],[FDR q-val|AMinf48_vs_NMinf48]] &lt; $D$1, Tabla13[[#This Row],[NES|AMinf48_vs_NMinf48]], "")</f>
        <v/>
      </c>
      <c r="J60" t="str">
        <f>IF(Tabla13[[#This Row],[FDR q-val|AMinf48vsAM48]] &lt; $D$1, Tabla13[[#This Row],[NES|AMinf48vsAM48]], "")</f>
        <v/>
      </c>
      <c r="K60" t="str">
        <f>IF(Tabla13[[#This Row],[FDR q-val|AMinf48vsNM48]] &lt; $D$1, Tabla13[[#This Row],[NES|AMinf48vsNM48]], "")</f>
        <v/>
      </c>
      <c r="L60" t="str">
        <f>IF(Tabla13[[#This Row],[FDR q-val|NMinf24vsNM24]] &lt; $D$1, Tabla13[[#This Row],[NES|NMinf24vsNM24]], "")</f>
        <v/>
      </c>
      <c r="M60" t="str">
        <f>IF(Tabla13[[#This Row],[FDR q-val|NMinf48vsNM48]] &lt; $D$1, Tabla13[[#This Row],[NES|NMinf48vsNM48]], "")</f>
        <v/>
      </c>
      <c r="N60">
        <v>-0.84340649999999995</v>
      </c>
      <c r="O60">
        <v>1.0633534</v>
      </c>
      <c r="P60">
        <v>0.67242223000000001</v>
      </c>
      <c r="Q60">
        <v>-0.63978020000000002</v>
      </c>
      <c r="R60">
        <v>1.3869511999999999</v>
      </c>
      <c r="S60">
        <v>-1.1457892999999999</v>
      </c>
      <c r="T60">
        <v>-1.2738103999999999</v>
      </c>
      <c r="U60">
        <v>-1.0837696000000001</v>
      </c>
      <c r="V60">
        <v>-1.206447</v>
      </c>
      <c r="W60">
        <v>-0.62476149999999997</v>
      </c>
      <c r="X60">
        <v>0.94857939999999996</v>
      </c>
      <c r="Y60">
        <v>1</v>
      </c>
      <c r="Z60">
        <v>0.96122149999999995</v>
      </c>
      <c r="AA60">
        <v>1</v>
      </c>
      <c r="AB60">
        <v>0.4757672</v>
      </c>
      <c r="AC60">
        <v>0.85712750000000004</v>
      </c>
      <c r="AD60">
        <v>0.86717200000000005</v>
      </c>
      <c r="AE60">
        <v>0.84224189999999999</v>
      </c>
      <c r="AF60">
        <v>0.77225034999999997</v>
      </c>
      <c r="AG60">
        <v>1</v>
      </c>
      <c r="AH60" s="1">
        <v>0.5</v>
      </c>
      <c r="AI60" s="1">
        <v>0.5</v>
      </c>
      <c r="AJ60" s="1">
        <v>0.25</v>
      </c>
      <c r="AK60" s="1">
        <v>0.13</v>
      </c>
      <c r="AL60" s="1">
        <v>0.31</v>
      </c>
      <c r="AM60" s="1">
        <v>0.38</v>
      </c>
      <c r="AN60" s="1">
        <v>0.5</v>
      </c>
      <c r="AO60" s="1">
        <v>0.5</v>
      </c>
      <c r="AP60" s="1">
        <v>0.13</v>
      </c>
      <c r="AQ60" s="1">
        <v>0.56000000000000005</v>
      </c>
      <c r="AR60" s="1">
        <f>SUM(Tabla13[[#This Row],[AM24vsNM24]:[NMinf48vsNM48]])</f>
        <v>1.3869511999999999</v>
      </c>
    </row>
    <row r="61" spans="1:44" hidden="1" x14ac:dyDescent="0.3">
      <c r="A61" t="str">
        <f>VLOOKUP(Tabla13[[#This Row],[NAME]], '[1]mygmt - copia'!$1:$1048576, 2, FALSE)</f>
        <v>Solyc06g008600.3</v>
      </c>
      <c r="B61" t="s">
        <v>89</v>
      </c>
      <c r="C61">
        <v>27</v>
      </c>
      <c r="D61" t="str">
        <f>IF(Tabla13[[#This Row],[FDR q-val|AM24vsNM24]] &lt; $D$1, Tabla13[[#This Row],[NES|AM24vsNM24]], "")</f>
        <v/>
      </c>
      <c r="E61" t="str">
        <f>IF(Tabla13[[#This Row],[FDR q-val|AM48vsNM48]] &lt; $D$1, Tabla13[[#This Row],[NES|AM48vsNM48]], "")</f>
        <v/>
      </c>
      <c r="F61" t="str">
        <f>IF(Tabla13[[#This Row],[FDR q-val|AMinf24vsAM24]] &lt; $D$1, Tabla13[[#This Row],[NES|AMinf24vsAM24]], "")</f>
        <v/>
      </c>
      <c r="G61" t="str">
        <f>IF(Tabla13[[#This Row],[FDR q-val|AMinf24vsNM24]] &lt; $D$1, Tabla13[[#This Row],[NES|AMinf24vsNM24]], "")</f>
        <v/>
      </c>
      <c r="I61" t="str">
        <f>IF(Tabla13[[#This Row],[FDR q-val|AMinf48_vs_NMinf48]] &lt; $D$1, Tabla13[[#This Row],[NES|AMinf48_vs_NMinf48]], "")</f>
        <v/>
      </c>
      <c r="J61" t="str">
        <f>IF(Tabla13[[#This Row],[FDR q-val|AMinf48vsAM48]] &lt; $D$1, Tabla13[[#This Row],[NES|AMinf48vsAM48]], "")</f>
        <v/>
      </c>
      <c r="K61" t="str">
        <f>IF(Tabla13[[#This Row],[FDR q-val|AMinf48vsNM48]] &lt; $D$1, Tabla13[[#This Row],[NES|AMinf48vsNM48]], "")</f>
        <v/>
      </c>
      <c r="L61" t="str">
        <f>IF(Tabla13[[#This Row],[FDR q-val|NMinf24vsNM24]] &lt; $D$1, Tabla13[[#This Row],[NES|NMinf24vsNM24]], "")</f>
        <v/>
      </c>
      <c r="M61" t="str">
        <f>IF(Tabla13[[#This Row],[FDR q-val|NMinf48vsNM48]] &lt; $D$1, Tabla13[[#This Row],[NES|NMinf48vsNM48]], "")</f>
        <v/>
      </c>
      <c r="N61">
        <v>-0.51495639999999998</v>
      </c>
      <c r="O61">
        <v>-0.85042830000000003</v>
      </c>
      <c r="P61">
        <v>-0.56228599999999995</v>
      </c>
      <c r="Q61">
        <v>-0.82729940000000002</v>
      </c>
      <c r="R61">
        <v>-0.8880905</v>
      </c>
      <c r="S61">
        <v>-1.2794099000000001</v>
      </c>
      <c r="T61">
        <v>1.1280161</v>
      </c>
      <c r="U61">
        <v>0.82396879999999995</v>
      </c>
      <c r="V61">
        <v>0.51337750000000004</v>
      </c>
      <c r="W61">
        <v>1.1136261999999999</v>
      </c>
      <c r="X61">
        <v>0.97617363999999995</v>
      </c>
      <c r="Y61">
        <v>1</v>
      </c>
      <c r="Z61">
        <v>0.99336279999999999</v>
      </c>
      <c r="AA61">
        <v>0.99888060000000001</v>
      </c>
      <c r="AB61">
        <v>1</v>
      </c>
      <c r="AC61">
        <v>0.75982400000000005</v>
      </c>
      <c r="AD61">
        <v>1</v>
      </c>
      <c r="AE61">
        <v>0.87506859999999997</v>
      </c>
      <c r="AF61">
        <v>0.99929599999999996</v>
      </c>
      <c r="AG61">
        <v>0.76650125000000002</v>
      </c>
      <c r="AH61" s="1">
        <v>0.19</v>
      </c>
      <c r="AI61" s="1">
        <v>0.56000000000000005</v>
      </c>
      <c r="AJ61" s="1">
        <v>0.41</v>
      </c>
      <c r="AK61" s="1">
        <v>0.15</v>
      </c>
      <c r="AL61" s="1">
        <v>0.44</v>
      </c>
      <c r="AM61" s="1">
        <v>0.41</v>
      </c>
      <c r="AN61" s="1">
        <v>0.37</v>
      </c>
      <c r="AO61" s="1">
        <v>0.41</v>
      </c>
      <c r="AP61" s="1">
        <v>0.44</v>
      </c>
      <c r="AQ61" s="1">
        <v>0.41</v>
      </c>
      <c r="AR61" s="1">
        <f>SUM(Tabla13[[#This Row],[AM24vsNM24]:[NMinf48vsNM48]])</f>
        <v>0</v>
      </c>
    </row>
    <row r="62" spans="1:44" hidden="1" x14ac:dyDescent="0.3">
      <c r="A62" t="str">
        <f>VLOOKUP(Tabla13[[#This Row],[NAME]], '[1]mygmt - copia'!$1:$1048576, 2, FALSE)</f>
        <v>Solyc01g110020.4</v>
      </c>
      <c r="B62" t="s">
        <v>90</v>
      </c>
      <c r="C62">
        <v>18</v>
      </c>
      <c r="D62" t="str">
        <f>IF(Tabla13[[#This Row],[FDR q-val|AM24vsNM24]] &lt; $D$1, Tabla13[[#This Row],[NES|AM24vsNM24]], "")</f>
        <v/>
      </c>
      <c r="E62" t="str">
        <f>IF(Tabla13[[#This Row],[FDR q-val|AM48vsNM48]] &lt; $D$1, Tabla13[[#This Row],[NES|AM48vsNM48]], "")</f>
        <v/>
      </c>
      <c r="F62" t="str">
        <f>IF(Tabla13[[#This Row],[FDR q-val|AMinf24vsAM24]] &lt; $D$1, Tabla13[[#This Row],[NES|AMinf24vsAM24]], "")</f>
        <v/>
      </c>
      <c r="G62" t="str">
        <f>IF(Tabla13[[#This Row],[FDR q-val|AMinf24vsNM24]] &lt; $D$1, Tabla13[[#This Row],[NES|AMinf24vsNM24]], "")</f>
        <v/>
      </c>
      <c r="H62" t="str">
        <f>IF(Tabla13[[#This Row],[FDR q-val|AMinf24vsNMinf24]] &lt; $D$1, Tabla13[[#This Row],[NES|AMinf24vsNMinf24]], "")</f>
        <v/>
      </c>
      <c r="I62" t="str">
        <f>IF(Tabla13[[#This Row],[FDR q-val|AMinf48_vs_NMinf48]] &lt; $D$1, Tabla13[[#This Row],[NES|AMinf48_vs_NMinf48]], "")</f>
        <v/>
      </c>
      <c r="J62" t="str">
        <f>IF(Tabla13[[#This Row],[FDR q-val|AMinf48vsAM48]] &lt; $D$1, Tabla13[[#This Row],[NES|AMinf48vsAM48]], "")</f>
        <v/>
      </c>
      <c r="K62" t="str">
        <f>IF(Tabla13[[#This Row],[FDR q-val|AMinf48vsNM48]] &lt; $D$1, Tabla13[[#This Row],[NES|AMinf48vsNM48]], "")</f>
        <v/>
      </c>
      <c r="L62" t="str">
        <f>IF(Tabla13[[#This Row],[FDR q-val|NMinf24vsNM24]] &lt; $D$1, Tabla13[[#This Row],[NES|NMinf24vsNM24]], "")</f>
        <v/>
      </c>
      <c r="M62" t="str">
        <f>IF(Tabla13[[#This Row],[FDR q-val|NMinf48vsNM48]] &lt; $D$1, Tabla13[[#This Row],[NES|NMinf48vsNM48]], "")</f>
        <v/>
      </c>
      <c r="N62">
        <v>-0.66083294000000004</v>
      </c>
      <c r="O62">
        <v>-0.83650780000000002</v>
      </c>
      <c r="P62">
        <v>-0.47167490000000001</v>
      </c>
      <c r="Q62">
        <v>-1.0306584000000001</v>
      </c>
      <c r="R62">
        <v>-1.2276685000000001</v>
      </c>
      <c r="S62">
        <v>-1.2301158999999999</v>
      </c>
      <c r="T62">
        <v>1.1499367</v>
      </c>
      <c r="U62">
        <v>0.7456332</v>
      </c>
      <c r="V62">
        <v>0.45053303</v>
      </c>
      <c r="W62">
        <v>0.93422013999999998</v>
      </c>
      <c r="X62">
        <v>0.96772210000000003</v>
      </c>
      <c r="Y62">
        <v>1</v>
      </c>
      <c r="Z62">
        <v>0.99965570000000004</v>
      </c>
      <c r="AA62">
        <v>1</v>
      </c>
      <c r="AB62">
        <v>1</v>
      </c>
      <c r="AC62">
        <v>0.84576609999999997</v>
      </c>
      <c r="AD62">
        <v>1</v>
      </c>
      <c r="AE62">
        <v>0.91755779999999998</v>
      </c>
      <c r="AF62">
        <v>1</v>
      </c>
      <c r="AG62">
        <v>0.88097066000000002</v>
      </c>
      <c r="AH62" s="1">
        <v>0.22</v>
      </c>
      <c r="AI62" s="1">
        <v>0.61</v>
      </c>
      <c r="AJ62" s="1">
        <v>0.11</v>
      </c>
      <c r="AK62" s="1">
        <v>0.22</v>
      </c>
      <c r="AL62" s="1">
        <v>0.44</v>
      </c>
      <c r="AM62" s="1">
        <v>0.17</v>
      </c>
      <c r="AN62" s="1">
        <v>0.28000000000000003</v>
      </c>
      <c r="AO62" s="1">
        <v>0.28000000000000003</v>
      </c>
      <c r="AP62" s="1">
        <v>0.17</v>
      </c>
      <c r="AQ62" s="1">
        <v>0.39</v>
      </c>
      <c r="AR62" s="1">
        <f>SUM(Tabla13[[#This Row],[AM24vsNM24]:[NMinf48vsNM48]])</f>
        <v>0</v>
      </c>
    </row>
    <row r="63" spans="1:44" x14ac:dyDescent="0.3">
      <c r="A63" t="str">
        <f>VLOOKUP(Tabla13[[#This Row],[NAME]], '[1]mygmt - copia'!$1:$1048576, 2, FALSE)</f>
        <v>Solyc01g111590.5</v>
      </c>
      <c r="B63" t="s">
        <v>91</v>
      </c>
      <c r="C63">
        <v>92</v>
      </c>
      <c r="D63" t="str">
        <f>IF(Tabla13[[#This Row],[FDR q-val|AM24vsNM24]] &lt; $D$1, Tabla13[[#This Row],[NES|AM24vsNM24]], "")</f>
        <v/>
      </c>
      <c r="E63" t="str">
        <f>IF(Tabla13[[#This Row],[FDR q-val|AM48vsNM48]] &lt; $D$1, Tabla13[[#This Row],[NES|AM48vsNM48]], "")</f>
        <v/>
      </c>
      <c r="F63" t="str">
        <f>IF(Tabla13[[#This Row],[FDR q-val|AMinf24vsAM24]] &lt; $D$1, Tabla13[[#This Row],[NES|AMinf24vsAM24]], "")</f>
        <v/>
      </c>
      <c r="G63" t="str">
        <f>IF(Tabla13[[#This Row],[FDR q-val|AMinf24vsNM24]] &lt; $D$1, Tabla13[[#This Row],[NES|AMinf24vsNM24]], "")</f>
        <v/>
      </c>
      <c r="I63">
        <f>IF(Tabla13[[#This Row],[FDR q-val|AMinf48_vs_NMinf48]] &lt; $D$1, Tabla13[[#This Row],[NES|AMinf48_vs_NMinf48]], "")</f>
        <v>-1.6723572</v>
      </c>
      <c r="J63" t="str">
        <f>IF(Tabla13[[#This Row],[FDR q-val|AMinf48vsAM48]] &lt; $D$1, Tabla13[[#This Row],[NES|AMinf48vsAM48]], "")</f>
        <v/>
      </c>
      <c r="K63" t="str">
        <f>IF(Tabla13[[#This Row],[FDR q-val|AMinf48vsNM48]] &lt; $D$1, Tabla13[[#This Row],[NES|AMinf48vsNM48]], "")</f>
        <v/>
      </c>
      <c r="L63" t="str">
        <f>IF(Tabla13[[#This Row],[FDR q-val|NMinf24vsNM24]] &lt; $D$1, Tabla13[[#This Row],[NES|NMinf24vsNM24]], "")</f>
        <v/>
      </c>
      <c r="M63" t="str">
        <f>IF(Tabla13[[#This Row],[FDR q-val|NMinf48vsNM48]] &lt; $D$1, Tabla13[[#This Row],[NES|NMinf48vsNM48]], "")</f>
        <v/>
      </c>
      <c r="N63">
        <v>-1.2490996999999999</v>
      </c>
      <c r="O63">
        <v>0.90571164999999998</v>
      </c>
      <c r="P63">
        <v>0.95987500000000003</v>
      </c>
      <c r="Q63">
        <v>-0.98190770000000005</v>
      </c>
      <c r="R63">
        <v>-0.76657710000000001</v>
      </c>
      <c r="S63">
        <v>-1.6723572</v>
      </c>
      <c r="T63">
        <v>-0.79619585999999998</v>
      </c>
      <c r="U63">
        <v>-0.64713997000000001</v>
      </c>
      <c r="V63">
        <v>-0.59798450000000003</v>
      </c>
      <c r="W63">
        <v>0.44266745000000002</v>
      </c>
      <c r="X63">
        <v>0.87545455000000005</v>
      </c>
      <c r="Y63">
        <v>1</v>
      </c>
      <c r="Z63">
        <v>0.89763879999999996</v>
      </c>
      <c r="AA63">
        <v>1</v>
      </c>
      <c r="AB63">
        <v>1</v>
      </c>
      <c r="AC63">
        <v>0.16550780000000001</v>
      </c>
      <c r="AD63">
        <v>0.96688269999999998</v>
      </c>
      <c r="AE63">
        <v>0.96882000000000001</v>
      </c>
      <c r="AF63">
        <v>0.96141684000000005</v>
      </c>
      <c r="AG63">
        <v>0.98303825</v>
      </c>
      <c r="AH63" s="1">
        <v>0.5</v>
      </c>
      <c r="AI63" s="1">
        <v>0.35</v>
      </c>
      <c r="AJ63" s="1">
        <v>0.47</v>
      </c>
      <c r="AK63" s="1">
        <v>0.27</v>
      </c>
      <c r="AL63" s="1">
        <v>0.21</v>
      </c>
      <c r="AM63" s="1">
        <v>0.46</v>
      </c>
      <c r="AN63" s="1">
        <v>0.42</v>
      </c>
      <c r="AO63" s="1">
        <v>0.42</v>
      </c>
      <c r="AP63" s="1">
        <v>0.38</v>
      </c>
      <c r="AQ63" s="1">
        <v>0.98</v>
      </c>
      <c r="AR63" s="1">
        <f>SUM(Tabla13[[#This Row],[AM24vsNM24]:[NMinf48vsNM48]])</f>
        <v>-1.6723572</v>
      </c>
    </row>
    <row r="64" spans="1:44" hidden="1" x14ac:dyDescent="0.3">
      <c r="A64" t="str">
        <f>VLOOKUP(Tabla13[[#This Row],[NAME]], '[1]mygmt - copia'!$1:$1048576, 2, FALSE)</f>
        <v>Solyc01g094800.4</v>
      </c>
      <c r="B64" t="s">
        <v>92</v>
      </c>
      <c r="C64">
        <v>33</v>
      </c>
      <c r="D64" t="str">
        <f>IF(Tabla13[[#This Row],[FDR q-val|AM24vsNM24]] &lt; $D$1, Tabla13[[#This Row],[NES|AM24vsNM24]], "")</f>
        <v/>
      </c>
      <c r="E64" t="str">
        <f>IF(Tabla13[[#This Row],[FDR q-val|AM48vsNM48]] &lt; $D$1, Tabla13[[#This Row],[NES|AM48vsNM48]], "")</f>
        <v/>
      </c>
      <c r="F64" t="str">
        <f>IF(Tabla13[[#This Row],[FDR q-val|AMinf24vsAM24]] &lt; $D$1, Tabla13[[#This Row],[NES|AMinf24vsAM24]], "")</f>
        <v/>
      </c>
      <c r="G64" t="str">
        <f>IF(Tabla13[[#This Row],[FDR q-val|AMinf24vsNM24]] &lt; $D$1, Tabla13[[#This Row],[NES|AMinf24vsNM24]], "")</f>
        <v/>
      </c>
      <c r="H64" t="str">
        <f>IF(Tabla13[[#This Row],[FDR q-val|AMinf24vsNMinf24]] &lt; $D$1, Tabla13[[#This Row],[NES|AMinf24vsNMinf24]], "")</f>
        <v/>
      </c>
      <c r="I64" t="str">
        <f>IF(Tabla13[[#This Row],[FDR q-val|AMinf48_vs_NMinf48]] &lt; $D$1, Tabla13[[#This Row],[NES|AMinf48_vs_NMinf48]], "")</f>
        <v/>
      </c>
      <c r="J64" t="str">
        <f>IF(Tabla13[[#This Row],[FDR q-val|AMinf48vsAM48]] &lt; $D$1, Tabla13[[#This Row],[NES|AMinf48vsAM48]], "")</f>
        <v/>
      </c>
      <c r="K64" t="str">
        <f>IF(Tabla13[[#This Row],[FDR q-val|AMinf48vsNM48]] &lt; $D$1, Tabla13[[#This Row],[NES|AMinf48vsNM48]], "")</f>
        <v/>
      </c>
      <c r="L64" t="str">
        <f>IF(Tabla13[[#This Row],[FDR q-val|NMinf24vsNM24]] &lt; $D$1, Tabla13[[#This Row],[NES|NMinf24vsNM24]], "")</f>
        <v/>
      </c>
      <c r="M64" t="str">
        <f>IF(Tabla13[[#This Row],[FDR q-val|NMinf48vsNM48]] &lt; $D$1, Tabla13[[#This Row],[NES|NMinf48vsNM48]], "")</f>
        <v/>
      </c>
      <c r="N64">
        <v>-1.2197787</v>
      </c>
      <c r="O64">
        <v>0.88761670000000004</v>
      </c>
      <c r="P64">
        <v>0.73826873000000004</v>
      </c>
      <c r="Q64">
        <v>-1.1918569000000001</v>
      </c>
      <c r="R64">
        <v>-1.1537689</v>
      </c>
      <c r="S64">
        <v>-0.93580509999999995</v>
      </c>
      <c r="T64">
        <v>-0.80465363999999995</v>
      </c>
      <c r="U64">
        <v>-0.59085155</v>
      </c>
      <c r="V64">
        <v>0.44418489999999999</v>
      </c>
      <c r="W64">
        <v>-0.57286440000000005</v>
      </c>
      <c r="X64">
        <v>0.90245719999999996</v>
      </c>
      <c r="Y64">
        <v>1</v>
      </c>
      <c r="Z64">
        <v>0.93622667000000004</v>
      </c>
      <c r="AA64">
        <v>1</v>
      </c>
      <c r="AB64">
        <v>1</v>
      </c>
      <c r="AC64">
        <v>0.96394349999999995</v>
      </c>
      <c r="AD64">
        <v>0.97766589999999998</v>
      </c>
      <c r="AE64">
        <v>0.96617679999999995</v>
      </c>
      <c r="AF64">
        <v>0.99974905999999997</v>
      </c>
      <c r="AG64">
        <v>1</v>
      </c>
      <c r="AH64" s="1">
        <v>0.55000000000000004</v>
      </c>
      <c r="AI64" s="1">
        <v>0.33</v>
      </c>
      <c r="AJ64" s="1">
        <v>0.42</v>
      </c>
      <c r="AK64" s="1">
        <v>0.52</v>
      </c>
      <c r="AL64" s="1">
        <v>0.21</v>
      </c>
      <c r="AM64" s="1">
        <v>0.24</v>
      </c>
      <c r="AN64" s="1">
        <v>0.42</v>
      </c>
      <c r="AO64" s="1">
        <v>0.33</v>
      </c>
      <c r="AP64" s="1">
        <v>0.15</v>
      </c>
      <c r="AQ64" s="1">
        <v>0.36</v>
      </c>
      <c r="AR64" s="1">
        <f>SUM(Tabla13[[#This Row],[AM24vsNM24]:[NMinf48vsNM48]])</f>
        <v>0</v>
      </c>
    </row>
    <row r="65" spans="1:44" x14ac:dyDescent="0.3">
      <c r="A65" t="str">
        <f>VLOOKUP(Tabla13[[#This Row],[NAME]], '[1]mygmt - copia'!$1:$1048576, 2, FALSE)</f>
        <v>Solyc04g056410.3</v>
      </c>
      <c r="B65" t="s">
        <v>93</v>
      </c>
      <c r="C65">
        <v>17</v>
      </c>
      <c r="D65" t="str">
        <f>IF(Tabla13[[#This Row],[FDR q-val|AM24vsNM24]] &lt; $D$1, Tabla13[[#This Row],[NES|AM24vsNM24]], "")</f>
        <v/>
      </c>
      <c r="E65" t="str">
        <f>IF(Tabla13[[#This Row],[FDR q-val|AM48vsNM48]] &lt; $D$1, Tabla13[[#This Row],[NES|AM48vsNM48]], "")</f>
        <v/>
      </c>
      <c r="F65" t="str">
        <f>IF(Tabla13[[#This Row],[FDR q-val|AMinf24vsAM24]] &lt; $D$1, Tabla13[[#This Row],[NES|AMinf24vsAM24]], "")</f>
        <v/>
      </c>
      <c r="G65" t="str">
        <f>IF(Tabla13[[#This Row],[FDR q-val|AMinf24vsNM24]] &lt; $D$1, Tabla13[[#This Row],[NES|AMinf24vsNM24]], "")</f>
        <v/>
      </c>
      <c r="I65">
        <f>IF(Tabla13[[#This Row],[FDR q-val|AMinf48_vs_NMinf48]] &lt; $D$1, Tabla13[[#This Row],[NES|AMinf48_vs_NMinf48]], "")</f>
        <v>-1.5578357</v>
      </c>
      <c r="J65" t="str">
        <f>IF(Tabla13[[#This Row],[FDR q-val|AMinf48vsAM48]] &lt; $D$1, Tabla13[[#This Row],[NES|AMinf48vsAM48]], "")</f>
        <v/>
      </c>
      <c r="K65" t="str">
        <f>IF(Tabla13[[#This Row],[FDR q-val|AMinf48vsNM48]] &lt; $D$1, Tabla13[[#This Row],[NES|AMinf48vsNM48]], "")</f>
        <v/>
      </c>
      <c r="L65" t="str">
        <f>IF(Tabla13[[#This Row],[FDR q-val|NMinf24vsNM24]] &lt; $D$1, Tabla13[[#This Row],[NES|NMinf24vsNM24]], "")</f>
        <v/>
      </c>
      <c r="M65" t="str">
        <f>IF(Tabla13[[#This Row],[FDR q-val|NMinf48vsNM48]] &lt; $D$1, Tabla13[[#This Row],[NES|NMinf48vsNM48]], "")</f>
        <v/>
      </c>
      <c r="N65">
        <v>-1.3401443</v>
      </c>
      <c r="O65">
        <v>0.71444050000000003</v>
      </c>
      <c r="P65">
        <v>0.95511084999999996</v>
      </c>
      <c r="Q65">
        <v>-1.0733680000000001</v>
      </c>
      <c r="R65">
        <v>0.71049255</v>
      </c>
      <c r="S65">
        <v>-1.5578357</v>
      </c>
      <c r="T65">
        <v>-1.2505633</v>
      </c>
      <c r="U65">
        <v>-1.2247953</v>
      </c>
      <c r="V65">
        <v>-1.1625236000000001</v>
      </c>
      <c r="W65">
        <v>0.67958810000000003</v>
      </c>
      <c r="X65">
        <v>0.75049560000000004</v>
      </c>
      <c r="Y65">
        <v>0.96514080000000002</v>
      </c>
      <c r="Z65">
        <v>0.88320315000000005</v>
      </c>
      <c r="AA65">
        <v>1</v>
      </c>
      <c r="AB65">
        <v>0.95040670000000005</v>
      </c>
      <c r="AC65">
        <v>0.39881032999999999</v>
      </c>
      <c r="AD65">
        <v>0.82628349999999995</v>
      </c>
      <c r="AE65">
        <v>0.85543080000000005</v>
      </c>
      <c r="AF65">
        <v>0.78605895999999997</v>
      </c>
      <c r="AG65">
        <v>0.93482494000000005</v>
      </c>
      <c r="AH65" s="1">
        <v>0.65</v>
      </c>
      <c r="AI65" s="1">
        <v>0.28999999999999998</v>
      </c>
      <c r="AJ65" s="1">
        <v>0.47</v>
      </c>
      <c r="AK65" s="1">
        <v>0.59</v>
      </c>
      <c r="AL65" s="1">
        <v>0.06</v>
      </c>
      <c r="AM65" s="1">
        <v>0.65</v>
      </c>
      <c r="AN65" s="1">
        <v>0.65</v>
      </c>
      <c r="AO65" s="1">
        <v>0.65</v>
      </c>
      <c r="AP65" s="1">
        <v>0.65</v>
      </c>
      <c r="AQ65" s="1">
        <v>1</v>
      </c>
      <c r="AR65" s="1">
        <f>SUM(Tabla13[[#This Row],[AM24vsNM24]:[NMinf48vsNM48]])</f>
        <v>-1.5578357</v>
      </c>
    </row>
    <row r="66" spans="1:44" hidden="1" x14ac:dyDescent="0.3">
      <c r="A66" t="str">
        <f>VLOOKUP(Tabla13[[#This Row],[NAME]], '[1]mygmt - copia'!$1:$1048576, 2, FALSE)</f>
        <v>Solyc06g084400.3</v>
      </c>
      <c r="B66" t="s">
        <v>94</v>
      </c>
      <c r="C66">
        <v>65</v>
      </c>
      <c r="D66" t="str">
        <f>IF(Tabla13[[#This Row],[FDR q-val|AM24vsNM24]] &lt; $D$1, Tabla13[[#This Row],[NES|AM24vsNM24]], "")</f>
        <v/>
      </c>
      <c r="E66" t="str">
        <f>IF(Tabla13[[#This Row],[FDR q-val|AM48vsNM48]] &lt; $D$1, Tabla13[[#This Row],[NES|AM48vsNM48]], "")</f>
        <v/>
      </c>
      <c r="F66" t="str">
        <f>IF(Tabla13[[#This Row],[FDR q-val|AMinf24vsAM24]] &lt; $D$1, Tabla13[[#This Row],[NES|AMinf24vsAM24]], "")</f>
        <v/>
      </c>
      <c r="G66" t="str">
        <f>IF(Tabla13[[#This Row],[FDR q-val|AMinf24vsNM24]] &lt; $D$1, Tabla13[[#This Row],[NES|AMinf24vsNM24]], "")</f>
        <v/>
      </c>
      <c r="H66" t="str">
        <f>IF(Tabla13[[#This Row],[FDR q-val|AMinf24vsNMinf24]] &lt; $D$1, Tabla13[[#This Row],[NES|AMinf24vsNMinf24]], "")</f>
        <v/>
      </c>
      <c r="I66" t="str">
        <f>IF(Tabla13[[#This Row],[FDR q-val|AMinf48_vs_NMinf48]] &lt; $D$1, Tabla13[[#This Row],[NES|AMinf48_vs_NMinf48]], "")</f>
        <v/>
      </c>
      <c r="J66" t="str">
        <f>IF(Tabla13[[#This Row],[FDR q-val|AMinf48vsAM48]] &lt; $D$1, Tabla13[[#This Row],[NES|AMinf48vsAM48]], "")</f>
        <v/>
      </c>
      <c r="K66" t="str">
        <f>IF(Tabla13[[#This Row],[FDR q-val|AMinf48vsNM48]] &lt; $D$1, Tabla13[[#This Row],[NES|AMinf48vsNM48]], "")</f>
        <v/>
      </c>
      <c r="L66" t="str">
        <f>IF(Tabla13[[#This Row],[FDR q-val|NMinf24vsNM24]] &lt; $D$1, Tabla13[[#This Row],[NES|NMinf24vsNM24]], "")</f>
        <v/>
      </c>
      <c r="M66" t="str">
        <f>IF(Tabla13[[#This Row],[FDR q-val|NMinf48vsNM48]] &lt; $D$1, Tabla13[[#This Row],[NES|NMinf48vsNM48]], "")</f>
        <v/>
      </c>
      <c r="N66">
        <v>-1.0544304</v>
      </c>
      <c r="O66">
        <v>0.99408079999999999</v>
      </c>
      <c r="P66">
        <v>0.77615559999999995</v>
      </c>
      <c r="Q66">
        <v>-0.70060900000000004</v>
      </c>
      <c r="R66">
        <v>0.88723479999999999</v>
      </c>
      <c r="S66">
        <v>-1.4567618</v>
      </c>
      <c r="T66">
        <v>-0.86568849999999997</v>
      </c>
      <c r="U66">
        <v>-0.61732536999999998</v>
      </c>
      <c r="V66">
        <v>-0.73154129999999995</v>
      </c>
      <c r="W66">
        <v>0.62101656000000005</v>
      </c>
      <c r="X66">
        <v>0.92137426</v>
      </c>
      <c r="Y66">
        <v>1</v>
      </c>
      <c r="Z66">
        <v>0.91441726999999995</v>
      </c>
      <c r="AA66">
        <v>1</v>
      </c>
      <c r="AB66">
        <v>0.93703479999999995</v>
      </c>
      <c r="AC66">
        <v>0.54399556000000004</v>
      </c>
      <c r="AD66">
        <v>0.97574097000000004</v>
      </c>
      <c r="AE66">
        <v>0.97456209999999999</v>
      </c>
      <c r="AF66">
        <v>0.93804127000000004</v>
      </c>
      <c r="AG66">
        <v>0.94453690000000001</v>
      </c>
      <c r="AH66" s="1">
        <v>0.46</v>
      </c>
      <c r="AI66" s="1">
        <v>0.32</v>
      </c>
      <c r="AJ66" s="1">
        <v>0.54</v>
      </c>
      <c r="AK66" s="1">
        <v>0.43</v>
      </c>
      <c r="AL66" s="1">
        <v>0.2</v>
      </c>
      <c r="AM66" s="1">
        <v>0.56999999999999995</v>
      </c>
      <c r="AN66" s="1">
        <v>0.38</v>
      </c>
      <c r="AO66" s="1">
        <v>0.95</v>
      </c>
      <c r="AP66" s="1">
        <v>0.37</v>
      </c>
      <c r="AQ66" s="1">
        <v>0.43</v>
      </c>
      <c r="AR66" s="1">
        <f>SUM(Tabla13[[#This Row],[AM24vsNM24]:[NMinf48vsNM48]])</f>
        <v>0</v>
      </c>
    </row>
    <row r="67" spans="1:44" hidden="1" x14ac:dyDescent="0.3">
      <c r="A67" t="str">
        <f>VLOOKUP(Tabla13[[#This Row],[NAME]], '[1]mygmt - copia'!$1:$1048576, 2, FALSE)</f>
        <v>Solyc06g084400.3</v>
      </c>
      <c r="B67" t="s">
        <v>95</v>
      </c>
      <c r="C67">
        <v>63</v>
      </c>
      <c r="D67" t="str">
        <f>IF(Tabla13[[#This Row],[FDR q-val|AM24vsNM24]] &lt; $D$1, Tabla13[[#This Row],[NES|AM24vsNM24]], "")</f>
        <v/>
      </c>
      <c r="E67" t="str">
        <f>IF(Tabla13[[#This Row],[FDR q-val|AM48vsNM48]] &lt; $D$1, Tabla13[[#This Row],[NES|AM48vsNM48]], "")</f>
        <v/>
      </c>
      <c r="F67" t="str">
        <f>IF(Tabla13[[#This Row],[FDR q-val|AMinf24vsAM24]] &lt; $D$1, Tabla13[[#This Row],[NES|AMinf24vsAM24]], "")</f>
        <v/>
      </c>
      <c r="G67" t="str">
        <f>IF(Tabla13[[#This Row],[FDR q-val|AMinf24vsNM24]] &lt; $D$1, Tabla13[[#This Row],[NES|AMinf24vsNM24]], "")</f>
        <v/>
      </c>
      <c r="I67" t="str">
        <f>IF(Tabla13[[#This Row],[FDR q-val|AMinf48_vs_NMinf48]] &lt; $D$1, Tabla13[[#This Row],[NES|AMinf48_vs_NMinf48]], "")</f>
        <v/>
      </c>
      <c r="J67" t="str">
        <f>IF(Tabla13[[#This Row],[FDR q-val|AMinf48vsAM48]] &lt; $D$1, Tabla13[[#This Row],[NES|AMinf48vsAM48]], "")</f>
        <v/>
      </c>
      <c r="K67" t="str">
        <f>IF(Tabla13[[#This Row],[FDR q-val|AMinf48vsNM48]] &lt; $D$1, Tabla13[[#This Row],[NES|AMinf48vsNM48]], "")</f>
        <v/>
      </c>
      <c r="L67" t="str">
        <f>IF(Tabla13[[#This Row],[FDR q-val|NMinf24vsNM24]] &lt; $D$1, Tabla13[[#This Row],[NES|NMinf24vsNM24]], "")</f>
        <v/>
      </c>
      <c r="M67" t="str">
        <f>IF(Tabla13[[#This Row],[FDR q-val|NMinf48vsNM48]] &lt; $D$1, Tabla13[[#This Row],[NES|NMinf48vsNM48]], "")</f>
        <v/>
      </c>
      <c r="N67">
        <v>-1.0562425</v>
      </c>
      <c r="O67">
        <v>0.98113304000000001</v>
      </c>
      <c r="P67">
        <v>0.77632460000000003</v>
      </c>
      <c r="Q67">
        <v>-0.64991189999999999</v>
      </c>
      <c r="R67">
        <v>0.9215584</v>
      </c>
      <c r="S67">
        <v>-1.4521335</v>
      </c>
      <c r="T67">
        <v>-0.77203332999999996</v>
      </c>
      <c r="U67">
        <v>-0.61036204999999999</v>
      </c>
      <c r="V67">
        <v>-0.76167594999999999</v>
      </c>
      <c r="W67">
        <v>0.67805886000000004</v>
      </c>
      <c r="X67">
        <v>0.9240313</v>
      </c>
      <c r="Y67">
        <v>1</v>
      </c>
      <c r="Z67">
        <v>0.91853410000000002</v>
      </c>
      <c r="AA67">
        <v>1</v>
      </c>
      <c r="AB67">
        <v>0.9313728</v>
      </c>
      <c r="AC67">
        <v>0.50446849999999999</v>
      </c>
      <c r="AD67">
        <v>0.96580862999999995</v>
      </c>
      <c r="AE67">
        <v>0.96244200000000002</v>
      </c>
      <c r="AF67">
        <v>0.9343496</v>
      </c>
      <c r="AG67">
        <v>0.92801975999999997</v>
      </c>
      <c r="AH67" s="1">
        <v>0.46</v>
      </c>
      <c r="AI67" s="1">
        <v>0.32</v>
      </c>
      <c r="AJ67" s="1">
        <v>0.54</v>
      </c>
      <c r="AK67" s="1">
        <v>0.41</v>
      </c>
      <c r="AL67" s="1">
        <v>0.21</v>
      </c>
      <c r="AM67" s="1">
        <v>0.56999999999999995</v>
      </c>
      <c r="AN67" s="1">
        <v>0.37</v>
      </c>
      <c r="AO67" s="1">
        <v>0.95</v>
      </c>
      <c r="AP67" s="1">
        <v>0.38</v>
      </c>
      <c r="AQ67" s="1">
        <v>0.44</v>
      </c>
      <c r="AR67" s="1">
        <f>SUM(Tabla13[[#This Row],[AM24vsNM24]:[NMinf48vsNM48]])</f>
        <v>0</v>
      </c>
    </row>
    <row r="68" spans="1:44" hidden="1" x14ac:dyDescent="0.3">
      <c r="A68" t="str">
        <f>VLOOKUP(Tabla13[[#This Row],[NAME]], '[1]mygmt - copia'!$1:$1048576, 2, FALSE)</f>
        <v>Solyc10g007130.4</v>
      </c>
      <c r="B68" t="s">
        <v>96</v>
      </c>
      <c r="C68">
        <v>34</v>
      </c>
      <c r="D68" t="str">
        <f>IF(Tabla13[[#This Row],[FDR q-val|AM24vsNM24]] &lt; $D$1, Tabla13[[#This Row],[NES|AM24vsNM24]], "")</f>
        <v/>
      </c>
      <c r="E68" t="str">
        <f>IF(Tabla13[[#This Row],[FDR q-val|AM48vsNM48]] &lt; $D$1, Tabla13[[#This Row],[NES|AM48vsNM48]], "")</f>
        <v/>
      </c>
      <c r="F68" t="str">
        <f>IF(Tabla13[[#This Row],[FDR q-val|AMinf24vsAM24]] &lt; $D$1, Tabla13[[#This Row],[NES|AMinf24vsAM24]], "")</f>
        <v/>
      </c>
      <c r="G68" t="str">
        <f>IF(Tabla13[[#This Row],[FDR q-val|AMinf24vsNM24]] &lt; $D$1, Tabla13[[#This Row],[NES|AMinf24vsNM24]], "")</f>
        <v/>
      </c>
      <c r="H68" t="str">
        <f>IF(Tabla13[[#This Row],[FDR q-val|AMinf24vsNMinf24]] &lt; $D$1, Tabla13[[#This Row],[NES|AMinf24vsNMinf24]], "")</f>
        <v/>
      </c>
      <c r="I68" t="str">
        <f>IF(Tabla13[[#This Row],[FDR q-val|AMinf48_vs_NMinf48]] &lt; $D$1, Tabla13[[#This Row],[NES|AMinf48_vs_NMinf48]], "")</f>
        <v/>
      </c>
      <c r="J68" t="str">
        <f>IF(Tabla13[[#This Row],[FDR q-val|AMinf48vsAM48]] &lt; $D$1, Tabla13[[#This Row],[NES|AMinf48vsAM48]], "")</f>
        <v/>
      </c>
      <c r="K68" t="str">
        <f>IF(Tabla13[[#This Row],[FDR q-val|AMinf48vsNM48]] &lt; $D$1, Tabla13[[#This Row],[NES|AMinf48vsNM48]], "")</f>
        <v/>
      </c>
      <c r="L68" t="str">
        <f>IF(Tabla13[[#This Row],[FDR q-val|NMinf24vsNM24]] &lt; $D$1, Tabla13[[#This Row],[NES|NMinf24vsNM24]], "")</f>
        <v/>
      </c>
      <c r="M68" t="str">
        <f>IF(Tabla13[[#This Row],[FDR q-val|NMinf48vsNM48]] &lt; $D$1, Tabla13[[#This Row],[NES|NMinf48vsNM48]], "")</f>
        <v/>
      </c>
      <c r="N68">
        <v>-0.74095016999999996</v>
      </c>
      <c r="O68">
        <v>0.64587159999999999</v>
      </c>
      <c r="P68">
        <v>0.29287859999999999</v>
      </c>
      <c r="Q68">
        <v>-0.92526065999999996</v>
      </c>
      <c r="R68">
        <v>-0.78182910000000005</v>
      </c>
      <c r="S68">
        <v>-1.4227571000000001</v>
      </c>
      <c r="T68">
        <v>-0.76402380000000003</v>
      </c>
      <c r="U68">
        <v>-0.45310473000000001</v>
      </c>
      <c r="V68">
        <v>-0.48255300000000001</v>
      </c>
      <c r="W68">
        <v>0.73607279999999997</v>
      </c>
      <c r="X68">
        <v>0.93911420000000001</v>
      </c>
      <c r="Y68">
        <v>0.97504020000000002</v>
      </c>
      <c r="Z68">
        <v>0.99981724999999999</v>
      </c>
      <c r="AA68">
        <v>1</v>
      </c>
      <c r="AB68">
        <v>1</v>
      </c>
      <c r="AC68">
        <v>0.53470737000000002</v>
      </c>
      <c r="AD68">
        <v>0.95724034000000002</v>
      </c>
      <c r="AE68">
        <v>0.99011402999999998</v>
      </c>
      <c r="AF68">
        <v>0.99056332999999996</v>
      </c>
      <c r="AG68">
        <v>0.93727539999999998</v>
      </c>
      <c r="AH68" s="1">
        <v>0.44</v>
      </c>
      <c r="AI68" s="1">
        <v>0.32</v>
      </c>
      <c r="AJ68" s="1">
        <v>0.47</v>
      </c>
      <c r="AK68" s="1">
        <v>0.35</v>
      </c>
      <c r="AL68" s="1">
        <v>0.28999999999999998</v>
      </c>
      <c r="AM68" s="1">
        <v>0.65</v>
      </c>
      <c r="AN68" s="1">
        <v>0.26</v>
      </c>
      <c r="AO68" s="1">
        <v>1</v>
      </c>
      <c r="AP68" s="1">
        <v>0.32</v>
      </c>
      <c r="AQ68" s="1">
        <v>0.38</v>
      </c>
      <c r="AR68" s="1">
        <f>SUM(Tabla13[[#This Row],[AM24vsNM24]:[NMinf48vsNM48]])</f>
        <v>0</v>
      </c>
    </row>
    <row r="69" spans="1:44" hidden="1" x14ac:dyDescent="0.3">
      <c r="A69" t="str">
        <f>VLOOKUP(Tabla13[[#This Row],[NAME]], '[1]mygmt - copia'!$1:$1048576, 2, FALSE)</f>
        <v>Solyc01g008320.3</v>
      </c>
      <c r="B69" t="s">
        <v>97</v>
      </c>
      <c r="C69">
        <v>387</v>
      </c>
      <c r="D69" t="str">
        <f>IF(Tabla13[[#This Row],[FDR q-val|AM24vsNM24]] &lt; $D$1, Tabla13[[#This Row],[NES|AM24vsNM24]], "")</f>
        <v/>
      </c>
      <c r="E69" t="str">
        <f>IF(Tabla13[[#This Row],[FDR q-val|AM48vsNM48]] &lt; $D$1, Tabla13[[#This Row],[NES|AM48vsNM48]], "")</f>
        <v/>
      </c>
      <c r="F69" t="str">
        <f>IF(Tabla13[[#This Row],[FDR q-val|AMinf24vsAM24]] &lt; $D$1, Tabla13[[#This Row],[NES|AMinf24vsAM24]], "")</f>
        <v/>
      </c>
      <c r="G69" t="str">
        <f>IF(Tabla13[[#This Row],[FDR q-val|AMinf24vsNM24]] &lt; $D$1, Tabla13[[#This Row],[NES|AMinf24vsNM24]], "")</f>
        <v/>
      </c>
      <c r="I69" t="str">
        <f>IF(Tabla13[[#This Row],[FDR q-val|AMinf48_vs_NMinf48]] &lt; $D$1, Tabla13[[#This Row],[NES|AMinf48_vs_NMinf48]], "")</f>
        <v/>
      </c>
      <c r="J69" t="str">
        <f>IF(Tabla13[[#This Row],[FDR q-val|AMinf48vsAM48]] &lt; $D$1, Tabla13[[#This Row],[NES|AMinf48vsAM48]], "")</f>
        <v/>
      </c>
      <c r="K69" t="str">
        <f>IF(Tabla13[[#This Row],[FDR q-val|AMinf48vsNM48]] &lt; $D$1, Tabla13[[#This Row],[NES|AMinf48vsNM48]], "")</f>
        <v/>
      </c>
      <c r="L69" t="str">
        <f>IF(Tabla13[[#This Row],[FDR q-val|NMinf24vsNM24]] &lt; $D$1, Tabla13[[#This Row],[NES|NMinf24vsNM24]], "")</f>
        <v/>
      </c>
      <c r="M69" t="str">
        <f>IF(Tabla13[[#This Row],[FDR q-val|NMinf48vsNM48]] &lt; $D$1, Tabla13[[#This Row],[NES|NMinf48vsNM48]], "")</f>
        <v/>
      </c>
      <c r="N69">
        <v>-0.65426545999999997</v>
      </c>
      <c r="O69">
        <v>-1.4807068000000001</v>
      </c>
      <c r="P69">
        <v>-0.90315383999999999</v>
      </c>
      <c r="Q69">
        <v>-0.90389854000000003</v>
      </c>
      <c r="R69">
        <v>0.90741307000000004</v>
      </c>
      <c r="S69">
        <v>-0.90390455999999997</v>
      </c>
      <c r="T69">
        <v>0.68814933</v>
      </c>
      <c r="U69">
        <v>-0.81056863000000001</v>
      </c>
      <c r="V69">
        <v>-0.84655135999999997</v>
      </c>
      <c r="W69">
        <v>-0.67981999999999998</v>
      </c>
      <c r="X69">
        <v>0.95454514000000001</v>
      </c>
      <c r="Y69">
        <v>0.63518920000000001</v>
      </c>
      <c r="Z69">
        <v>0.82861359999999995</v>
      </c>
      <c r="AA69">
        <v>0.98033499999999996</v>
      </c>
      <c r="AB69">
        <v>0.94289577000000002</v>
      </c>
      <c r="AC69">
        <v>0.9800065</v>
      </c>
      <c r="AD69">
        <v>0.9717867</v>
      </c>
      <c r="AE69">
        <v>0.9308942</v>
      </c>
      <c r="AF69">
        <v>0.90495460000000005</v>
      </c>
      <c r="AG69">
        <v>1</v>
      </c>
      <c r="AH69" s="1">
        <v>0.28999999999999998</v>
      </c>
      <c r="AI69" s="1">
        <v>0.35</v>
      </c>
      <c r="AJ69" s="1">
        <v>0.19</v>
      </c>
      <c r="AK69" s="1">
        <v>0.33</v>
      </c>
      <c r="AL69" s="1">
        <v>0.22</v>
      </c>
      <c r="AM69" s="1">
        <v>0.31</v>
      </c>
      <c r="AN69" s="1">
        <v>0.11</v>
      </c>
      <c r="AO69" s="1">
        <v>0.41</v>
      </c>
      <c r="AP69" s="1">
        <v>0.3</v>
      </c>
      <c r="AQ69" s="1">
        <v>0.35</v>
      </c>
      <c r="AR69" s="1">
        <f>SUM(Tabla13[[#This Row],[AM24vsNM24]:[NMinf48vsNM48]])</f>
        <v>0</v>
      </c>
    </row>
    <row r="70" spans="1:44" x14ac:dyDescent="0.3">
      <c r="A70" t="str">
        <f>VLOOKUP(Tabla13[[#This Row],[NAME]], '[1]mygmt - copia'!$1:$1048576, 2, FALSE)</f>
        <v>Solyc06g073510.3</v>
      </c>
      <c r="B70" t="s">
        <v>98</v>
      </c>
      <c r="C70">
        <v>82</v>
      </c>
      <c r="D70" t="str">
        <f>IF(Tabla13[[#This Row],[FDR q-val|AM24vsNM24]] &lt; $D$1, Tabla13[[#This Row],[NES|AM24vsNM24]], "")</f>
        <v/>
      </c>
      <c r="E70">
        <f>IF(Tabla13[[#This Row],[FDR q-val|AM48vsNM48]] &lt; $D$1, Tabla13[[#This Row],[NES|AM48vsNM48]], "")</f>
        <v>-1.5614615999999999</v>
      </c>
      <c r="F70" t="str">
        <f>IF(Tabla13[[#This Row],[FDR q-val|AMinf24vsAM24]] &lt; $D$1, Tabla13[[#This Row],[NES|AMinf24vsAM24]], "")</f>
        <v/>
      </c>
      <c r="G70" t="str">
        <f>IF(Tabla13[[#This Row],[FDR q-val|AMinf24vsNM24]] &lt; $D$1, Tabla13[[#This Row],[NES|AMinf24vsNM24]], "")</f>
        <v/>
      </c>
      <c r="H70" t="str">
        <f>IF(Tabla13[[#This Row],[FDR q-val|AMinf24vsNMinf24]] &lt; $D$1, Tabla13[[#This Row],[NES|AMinf24vsNMinf24]], "")</f>
        <v/>
      </c>
      <c r="I70" t="str">
        <f>IF(Tabla13[[#This Row],[FDR q-val|AMinf48_vs_NMinf48]] &lt; $D$1, Tabla13[[#This Row],[NES|AMinf48_vs_NMinf48]], "")</f>
        <v/>
      </c>
      <c r="J70" t="str">
        <f>IF(Tabla13[[#This Row],[FDR q-val|AMinf48vsAM48]] &lt; $D$1, Tabla13[[#This Row],[NES|AMinf48vsAM48]], "")</f>
        <v/>
      </c>
      <c r="K70" t="str">
        <f>IF(Tabla13[[#This Row],[FDR q-val|AMinf48vsNM48]] &lt; $D$1, Tabla13[[#This Row],[NES|AMinf48vsNM48]], "")</f>
        <v/>
      </c>
      <c r="L70" t="str">
        <f>IF(Tabla13[[#This Row],[FDR q-val|NMinf24vsNM24]] &lt; $D$1, Tabla13[[#This Row],[NES|NMinf24vsNM24]], "")</f>
        <v/>
      </c>
      <c r="M70" t="str">
        <f>IF(Tabla13[[#This Row],[FDR q-val|NMinf48vsNM48]] &lt; $D$1, Tabla13[[#This Row],[NES|NMinf48vsNM48]], "")</f>
        <v/>
      </c>
      <c r="N70">
        <v>0.61871743000000001</v>
      </c>
      <c r="O70">
        <v>-1.5614615999999999</v>
      </c>
      <c r="P70">
        <v>-0.87255674999999999</v>
      </c>
      <c r="Q70">
        <v>-0.90719634000000005</v>
      </c>
      <c r="R70">
        <v>1.419748</v>
      </c>
      <c r="S70">
        <v>0.67457160000000005</v>
      </c>
      <c r="T70">
        <v>0.71207819999999999</v>
      </c>
      <c r="U70">
        <v>-0.46789962000000002</v>
      </c>
      <c r="V70">
        <v>-1.2080089000000001</v>
      </c>
      <c r="W70">
        <v>-0.50232069999999995</v>
      </c>
      <c r="X70">
        <v>0.96850044000000002</v>
      </c>
      <c r="Y70">
        <v>0.4447391</v>
      </c>
      <c r="Z70">
        <v>0.85685690000000003</v>
      </c>
      <c r="AA70">
        <v>0.99511780000000005</v>
      </c>
      <c r="AB70">
        <v>0.51731276999999998</v>
      </c>
      <c r="AC70">
        <v>1</v>
      </c>
      <c r="AD70">
        <v>0.96803919999999999</v>
      </c>
      <c r="AE70">
        <v>0.99051476000000005</v>
      </c>
      <c r="AF70">
        <v>0.77669880000000002</v>
      </c>
      <c r="AG70">
        <v>1</v>
      </c>
      <c r="AH70" s="1">
        <v>0.35</v>
      </c>
      <c r="AI70" s="1">
        <v>0.55000000000000004</v>
      </c>
      <c r="AJ70" s="1">
        <v>0.26</v>
      </c>
      <c r="AK70" s="1">
        <v>0.28000000000000003</v>
      </c>
      <c r="AL70" s="1">
        <v>0.43</v>
      </c>
      <c r="AM70" s="1">
        <v>0.2</v>
      </c>
      <c r="AN70" s="1">
        <v>0.46</v>
      </c>
      <c r="AO70" s="1">
        <v>0.41</v>
      </c>
      <c r="AP70" s="1">
        <v>0.37</v>
      </c>
      <c r="AQ70" s="1">
        <v>0.32</v>
      </c>
      <c r="AR70" s="1">
        <f>SUM(Tabla13[[#This Row],[AM24vsNM24]:[NMinf48vsNM48]])</f>
        <v>-1.5614615999999999</v>
      </c>
    </row>
    <row r="71" spans="1:44" hidden="1" x14ac:dyDescent="0.3">
      <c r="A71" t="str">
        <f>VLOOKUP(Tabla13[[#This Row],[NAME]], '[1]mygmt - copia'!$1:$1048576, 2, FALSE)</f>
        <v>Solyc06g073510.3</v>
      </c>
      <c r="B71" t="s">
        <v>99</v>
      </c>
      <c r="C71">
        <v>16</v>
      </c>
      <c r="D71" t="str">
        <f>IF(Tabla13[[#This Row],[FDR q-val|AM24vsNM24]] &lt; $D$1, Tabla13[[#This Row],[NES|AM24vsNM24]], "")</f>
        <v/>
      </c>
      <c r="E71" t="str">
        <f>IF(Tabla13[[#This Row],[FDR q-val|AM48vsNM48]] &lt; $D$1, Tabla13[[#This Row],[NES|AM48vsNM48]], "")</f>
        <v/>
      </c>
      <c r="F71" t="str">
        <f>IF(Tabla13[[#This Row],[FDR q-val|AMinf24vsAM24]] &lt; $D$1, Tabla13[[#This Row],[NES|AMinf24vsAM24]], "")</f>
        <v/>
      </c>
      <c r="G71" t="str">
        <f>IF(Tabla13[[#This Row],[FDR q-val|AMinf24vsNM24]] &lt; $D$1, Tabla13[[#This Row],[NES|AMinf24vsNM24]], "")</f>
        <v/>
      </c>
      <c r="I71" t="str">
        <f>IF(Tabla13[[#This Row],[FDR q-val|AMinf48_vs_NMinf48]] &lt; $D$1, Tabla13[[#This Row],[NES|AMinf48_vs_NMinf48]], "")</f>
        <v/>
      </c>
      <c r="J71" t="str">
        <f>IF(Tabla13[[#This Row],[FDR q-val|AMinf48vsAM48]] &lt; $D$1, Tabla13[[#This Row],[NES|AMinf48vsAM48]], "")</f>
        <v/>
      </c>
      <c r="K71" t="str">
        <f>IF(Tabla13[[#This Row],[FDR q-val|AMinf48vsNM48]] &lt; $D$1, Tabla13[[#This Row],[NES|AMinf48vsNM48]], "")</f>
        <v/>
      </c>
      <c r="L71" t="str">
        <f>IF(Tabla13[[#This Row],[FDR q-val|NMinf24vsNM24]] &lt; $D$1, Tabla13[[#This Row],[NES|NMinf24vsNM24]], "")</f>
        <v/>
      </c>
      <c r="M71" t="str">
        <f>IF(Tabla13[[#This Row],[FDR q-val|NMinf48vsNM48]] &lt; $D$1, Tabla13[[#This Row],[NES|NMinf48vsNM48]], "")</f>
        <v/>
      </c>
      <c r="N71">
        <v>0.94582440000000001</v>
      </c>
      <c r="O71">
        <v>-1.1463726000000001</v>
      </c>
      <c r="P71">
        <v>-0.77451842999999998</v>
      </c>
      <c r="Q71">
        <v>1.0432752000000001</v>
      </c>
      <c r="R71">
        <v>1.4026436</v>
      </c>
      <c r="S71">
        <v>0.59155679999999999</v>
      </c>
      <c r="T71">
        <v>0.51789320000000005</v>
      </c>
      <c r="U71">
        <v>-0.38007468</v>
      </c>
      <c r="V71">
        <v>-0.83849686000000001</v>
      </c>
      <c r="W71">
        <v>-0.42967497999999998</v>
      </c>
      <c r="X71">
        <v>0.97254616000000005</v>
      </c>
      <c r="Y71">
        <v>1</v>
      </c>
      <c r="Z71">
        <v>0.93029636000000004</v>
      </c>
      <c r="AA71">
        <v>0.73919225</v>
      </c>
      <c r="AB71">
        <v>0.49923822000000001</v>
      </c>
      <c r="AC71">
        <v>1</v>
      </c>
      <c r="AD71">
        <v>0.97378160000000002</v>
      </c>
      <c r="AE71">
        <v>0.9941432</v>
      </c>
      <c r="AF71">
        <v>0.90519285000000005</v>
      </c>
      <c r="AG71">
        <v>0.9962318</v>
      </c>
      <c r="AH71" s="1">
        <v>0.69</v>
      </c>
      <c r="AI71" s="1">
        <v>0.88</v>
      </c>
      <c r="AJ71" s="1">
        <v>0.56000000000000005</v>
      </c>
      <c r="AK71" s="1">
        <v>0.5</v>
      </c>
      <c r="AL71" s="1">
        <v>0.69</v>
      </c>
      <c r="AM71" s="1">
        <v>0.31</v>
      </c>
      <c r="AN71" s="1">
        <v>0.75</v>
      </c>
      <c r="AO71" s="1">
        <v>0.31</v>
      </c>
      <c r="AP71" s="1">
        <v>0.38</v>
      </c>
      <c r="AQ71" s="1">
        <v>0.44</v>
      </c>
      <c r="AR71" s="1">
        <f>SUM(Tabla13[[#This Row],[AM24vsNM24]:[NMinf48vsNM48]])</f>
        <v>0</v>
      </c>
    </row>
    <row r="72" spans="1:44" x14ac:dyDescent="0.3">
      <c r="A72" t="str">
        <f>VLOOKUP(Tabla13[[#This Row],[NAME]], '[1]mygmt - copia'!$1:$1048576, 2, FALSE)</f>
        <v>Solyc02g093300.3</v>
      </c>
      <c r="B72" t="s">
        <v>100</v>
      </c>
      <c r="C72">
        <v>20</v>
      </c>
      <c r="D72" t="str">
        <f>IF(Tabla13[[#This Row],[FDR q-val|AM24vsNM24]] &lt; $D$1, Tabla13[[#This Row],[NES|AM24vsNM24]], "")</f>
        <v/>
      </c>
      <c r="E72">
        <f>IF(Tabla13[[#This Row],[FDR q-val|AM48vsNM48]] &lt; $D$1, Tabla13[[#This Row],[NES|AM48vsNM48]], "")</f>
        <v>-1.6503738999999999</v>
      </c>
      <c r="F72" t="str">
        <f>IF(Tabla13[[#This Row],[FDR q-val|AMinf24vsAM24]] &lt; $D$1, Tabla13[[#This Row],[NES|AMinf24vsAM24]], "")</f>
        <v/>
      </c>
      <c r="G72" t="str">
        <f>IF(Tabla13[[#This Row],[FDR q-val|AMinf24vsNM24]] &lt; $D$1, Tabla13[[#This Row],[NES|AMinf24vsNM24]], "")</f>
        <v/>
      </c>
      <c r="H72" t="str">
        <f>IF(Tabla13[[#This Row],[FDR q-val|AMinf24vsNMinf24]] &lt; $D$1, Tabla13[[#This Row],[NES|AMinf24vsNMinf24]], "")</f>
        <v/>
      </c>
      <c r="I72" t="str">
        <f>IF(Tabla13[[#This Row],[FDR q-val|AMinf48_vs_NMinf48]] &lt; $D$1, Tabla13[[#This Row],[NES|AMinf48_vs_NMinf48]], "")</f>
        <v/>
      </c>
      <c r="J72" t="str">
        <f>IF(Tabla13[[#This Row],[FDR q-val|AMinf48vsAM48]] &lt; $D$1, Tabla13[[#This Row],[NES|AMinf48vsAM48]], "")</f>
        <v/>
      </c>
      <c r="K72" t="str">
        <f>IF(Tabla13[[#This Row],[FDR q-val|AMinf48vsNM48]] &lt; $D$1, Tabla13[[#This Row],[NES|AMinf48vsNM48]], "")</f>
        <v/>
      </c>
      <c r="L72" t="str">
        <f>IF(Tabla13[[#This Row],[FDR q-val|NMinf24vsNM24]] &lt; $D$1, Tabla13[[#This Row],[NES|NMinf24vsNM24]], "")</f>
        <v/>
      </c>
      <c r="M72" t="str">
        <f>IF(Tabla13[[#This Row],[FDR q-val|NMinf48vsNM48]] &lt; $D$1, Tabla13[[#This Row],[NES|NMinf48vsNM48]], "")</f>
        <v/>
      </c>
      <c r="N72">
        <v>0.77804189999999995</v>
      </c>
      <c r="O72">
        <v>-1.6503738999999999</v>
      </c>
      <c r="P72">
        <v>-0.423572</v>
      </c>
      <c r="Q72">
        <v>0.91607713999999996</v>
      </c>
      <c r="R72">
        <v>1.1817138</v>
      </c>
      <c r="S72">
        <v>-0.72092750000000005</v>
      </c>
      <c r="T72">
        <v>1.1022415000000001</v>
      </c>
      <c r="U72">
        <v>0.85890370000000005</v>
      </c>
      <c r="V72">
        <v>-0.83213985000000001</v>
      </c>
      <c r="W72">
        <v>0.82094849999999997</v>
      </c>
      <c r="X72">
        <v>0.96859340000000005</v>
      </c>
      <c r="Y72">
        <v>0.26863619999999999</v>
      </c>
      <c r="Z72">
        <v>1</v>
      </c>
      <c r="AA72">
        <v>0.84044600000000003</v>
      </c>
      <c r="AB72">
        <v>0.74428110000000003</v>
      </c>
      <c r="AC72">
        <v>0.97978160000000003</v>
      </c>
      <c r="AD72">
        <v>1</v>
      </c>
      <c r="AE72">
        <v>0.88008534999999999</v>
      </c>
      <c r="AF72">
        <v>0.91348010000000002</v>
      </c>
      <c r="AG72">
        <v>0.89561813999999995</v>
      </c>
      <c r="AH72" s="1">
        <v>0.4</v>
      </c>
      <c r="AI72" s="1">
        <v>0.7</v>
      </c>
      <c r="AJ72" s="1">
        <v>0.2</v>
      </c>
      <c r="AK72" s="1">
        <v>0.35</v>
      </c>
      <c r="AL72" s="1">
        <v>0.45</v>
      </c>
      <c r="AM72" s="1">
        <v>0.15</v>
      </c>
      <c r="AN72" s="1">
        <v>0.6</v>
      </c>
      <c r="AO72" s="1">
        <v>1</v>
      </c>
      <c r="AP72" s="1">
        <v>0.25</v>
      </c>
      <c r="AQ72" s="1">
        <v>1</v>
      </c>
      <c r="AR72" s="1">
        <f>SUM(Tabla13[[#This Row],[AM24vsNM24]:[NMinf48vsNM48]])</f>
        <v>-1.6503738999999999</v>
      </c>
    </row>
    <row r="73" spans="1:44" x14ac:dyDescent="0.3">
      <c r="A73" t="str">
        <f>VLOOKUP(Tabla13[[#This Row],[NAME]], '[1]mygmt - copia'!$1:$1048576, 2, FALSE)</f>
        <v>Solyc07g064330.3</v>
      </c>
      <c r="B73" t="s">
        <v>101</v>
      </c>
      <c r="C73">
        <v>21</v>
      </c>
      <c r="D73" t="str">
        <f>IF(Tabla13[[#This Row],[FDR q-val|AM24vsNM24]] &lt; $D$1, Tabla13[[#This Row],[NES|AM24vsNM24]], "")</f>
        <v/>
      </c>
      <c r="E73" t="str">
        <f>IF(Tabla13[[#This Row],[FDR q-val|AM48vsNM48]] &lt; $D$1, Tabla13[[#This Row],[NES|AM48vsNM48]], "")</f>
        <v/>
      </c>
      <c r="F73" t="str">
        <f>IF(Tabla13[[#This Row],[FDR q-val|AMinf24vsAM24]] &lt; $D$1, Tabla13[[#This Row],[NES|AMinf24vsAM24]], "")</f>
        <v/>
      </c>
      <c r="G73" t="str">
        <f>IF(Tabla13[[#This Row],[FDR q-val|AMinf24vsNM24]] &lt; $D$1, Tabla13[[#This Row],[NES|AMinf24vsNM24]], "")</f>
        <v/>
      </c>
      <c r="I73" t="str">
        <f>IF(Tabla13[[#This Row],[FDR q-val|AMinf48_vs_NMinf48]] &lt; $D$1, Tabla13[[#This Row],[NES|AMinf48_vs_NMinf48]], "")</f>
        <v/>
      </c>
      <c r="J73" t="str">
        <f>IF(Tabla13[[#This Row],[FDR q-val|AMinf48vsAM48]] &lt; $D$1, Tabla13[[#This Row],[NES|AMinf48vsAM48]], "")</f>
        <v/>
      </c>
      <c r="K73" t="str">
        <f>IF(Tabla13[[#This Row],[FDR q-val|AMinf48vsNM48]] &lt; $D$1, Tabla13[[#This Row],[NES|AMinf48vsNM48]], "")</f>
        <v/>
      </c>
      <c r="L73">
        <f>IF(Tabla13[[#This Row],[FDR q-val|NMinf24vsNM24]] &lt; $D$1, Tabla13[[#This Row],[NES|NMinf24vsNM24]], "")</f>
        <v>-1.5683784000000001</v>
      </c>
      <c r="M73" t="str">
        <f>IF(Tabla13[[#This Row],[FDR q-val|NMinf48vsNM48]] &lt; $D$1, Tabla13[[#This Row],[NES|NMinf48vsNM48]], "")</f>
        <v/>
      </c>
      <c r="N73">
        <v>0.89765905999999995</v>
      </c>
      <c r="O73">
        <v>-1.2885561999999999</v>
      </c>
      <c r="P73">
        <v>-1.4100003000000001</v>
      </c>
      <c r="Q73">
        <v>-1.3282388000000001</v>
      </c>
      <c r="R73">
        <v>1.2234062000000001</v>
      </c>
      <c r="S73">
        <v>0.92636967000000003</v>
      </c>
      <c r="T73">
        <v>1.0625582</v>
      </c>
      <c r="U73">
        <v>1.2345288999999999</v>
      </c>
      <c r="V73">
        <v>-1.5683784000000001</v>
      </c>
      <c r="W73">
        <v>0.93947417</v>
      </c>
      <c r="X73">
        <v>1</v>
      </c>
      <c r="Y73">
        <v>0.86632290000000001</v>
      </c>
      <c r="Z73">
        <v>0.55506239999999996</v>
      </c>
      <c r="AA73">
        <v>0.91886979999999996</v>
      </c>
      <c r="AB73">
        <v>0.71691316000000005</v>
      </c>
      <c r="AC73">
        <v>1</v>
      </c>
      <c r="AD73">
        <v>0.97955479999999995</v>
      </c>
      <c r="AE73">
        <v>0.98155283999999998</v>
      </c>
      <c r="AF73">
        <v>0.46669846999999998</v>
      </c>
      <c r="AG73">
        <v>0.88160059999999996</v>
      </c>
      <c r="AH73" s="1">
        <v>0.62</v>
      </c>
      <c r="AI73" s="1">
        <v>0.48</v>
      </c>
      <c r="AJ73" s="1">
        <v>0.52</v>
      </c>
      <c r="AK73" s="1">
        <v>0.48</v>
      </c>
      <c r="AL73" s="1">
        <v>0.52</v>
      </c>
      <c r="AM73" s="1">
        <v>0.24</v>
      </c>
      <c r="AN73" s="1">
        <v>0.24</v>
      </c>
      <c r="AO73" s="1">
        <v>0.33</v>
      </c>
      <c r="AP73" s="1">
        <v>0.56999999999999995</v>
      </c>
      <c r="AQ73" s="1">
        <v>0.19</v>
      </c>
      <c r="AR73" s="1">
        <f>SUM(Tabla13[[#This Row],[AM24vsNM24]:[NMinf48vsNM48]])</f>
        <v>-1.5683784000000001</v>
      </c>
    </row>
    <row r="74" spans="1:44" hidden="1" x14ac:dyDescent="0.3">
      <c r="A74" t="str">
        <f>VLOOKUP(Tabla13[[#This Row],[NAME]], '[1]mygmt - copia'!$1:$1048576, 2, FALSE)</f>
        <v>Solyc04g009330.4</v>
      </c>
      <c r="B74" t="s">
        <v>102</v>
      </c>
      <c r="C74">
        <v>134</v>
      </c>
      <c r="D74" t="str">
        <f>IF(Tabla13[[#This Row],[FDR q-val|AM24vsNM24]] &lt; $D$1, Tabla13[[#This Row],[NES|AM24vsNM24]], "")</f>
        <v/>
      </c>
      <c r="E74" t="str">
        <f>IF(Tabla13[[#This Row],[FDR q-val|AM48vsNM48]] &lt; $D$1, Tabla13[[#This Row],[NES|AM48vsNM48]], "")</f>
        <v/>
      </c>
      <c r="F74" t="str">
        <f>IF(Tabla13[[#This Row],[FDR q-val|AMinf24vsAM24]] &lt; $D$1, Tabla13[[#This Row],[NES|AMinf24vsAM24]], "")</f>
        <v/>
      </c>
      <c r="G74" t="str">
        <f>IF(Tabla13[[#This Row],[FDR q-val|AMinf24vsNM24]] &lt; $D$1, Tabla13[[#This Row],[NES|AMinf24vsNM24]], "")</f>
        <v/>
      </c>
      <c r="H74" t="str">
        <f>IF(Tabla13[[#This Row],[FDR q-val|AMinf24vsNMinf24]] &lt; $D$1, Tabla13[[#This Row],[NES|AMinf24vsNMinf24]], "")</f>
        <v/>
      </c>
      <c r="I74" t="str">
        <f>IF(Tabla13[[#This Row],[FDR q-val|AMinf48_vs_NMinf48]] &lt; $D$1, Tabla13[[#This Row],[NES|AMinf48_vs_NMinf48]], "")</f>
        <v/>
      </c>
      <c r="J74" t="str">
        <f>IF(Tabla13[[#This Row],[FDR q-val|AMinf48vsAM48]] &lt; $D$1, Tabla13[[#This Row],[NES|AMinf48vsAM48]], "")</f>
        <v/>
      </c>
      <c r="K74" t="str">
        <f>IF(Tabla13[[#This Row],[FDR q-val|AMinf48vsNM48]] &lt; $D$1, Tabla13[[#This Row],[NES|AMinf48vsNM48]], "")</f>
        <v/>
      </c>
      <c r="L74" t="str">
        <f>IF(Tabla13[[#This Row],[FDR q-val|NMinf24vsNM24]] &lt; $D$1, Tabla13[[#This Row],[NES|NMinf24vsNM24]], "")</f>
        <v/>
      </c>
      <c r="M74" t="str">
        <f>IF(Tabla13[[#This Row],[FDR q-val|NMinf48vsNM48]] &lt; $D$1, Tabla13[[#This Row],[NES|NMinf48vsNM48]], "")</f>
        <v/>
      </c>
      <c r="N74">
        <v>-0.71040769999999998</v>
      </c>
      <c r="O74">
        <v>-1.5064812000000001</v>
      </c>
      <c r="P74">
        <v>-0.9071707</v>
      </c>
      <c r="Q74">
        <v>-1.0048721</v>
      </c>
      <c r="R74">
        <v>0.84300023000000002</v>
      </c>
      <c r="S74">
        <v>-1.2504715</v>
      </c>
      <c r="T74">
        <v>0.72110003</v>
      </c>
      <c r="U74">
        <v>-0.86574220000000002</v>
      </c>
      <c r="V74">
        <v>-0.86523729999999999</v>
      </c>
      <c r="W74">
        <v>-0.67529989999999995</v>
      </c>
      <c r="X74">
        <v>0.94829565000000005</v>
      </c>
      <c r="Y74">
        <v>0.64987499999999998</v>
      </c>
      <c r="Z74">
        <v>0.83799349999999995</v>
      </c>
      <c r="AA74">
        <v>1</v>
      </c>
      <c r="AB74">
        <v>0.96105830000000003</v>
      </c>
      <c r="AC74">
        <v>0.78186219999999995</v>
      </c>
      <c r="AD74">
        <v>0.96676790000000001</v>
      </c>
      <c r="AE74">
        <v>0.92881875999999997</v>
      </c>
      <c r="AF74">
        <v>0.90437219999999996</v>
      </c>
      <c r="AG74">
        <v>1</v>
      </c>
      <c r="AH74" s="1">
        <v>0.32</v>
      </c>
      <c r="AI74" s="1">
        <v>0.36</v>
      </c>
      <c r="AJ74" s="1">
        <v>0.16</v>
      </c>
      <c r="AK74" s="1">
        <v>0.36</v>
      </c>
      <c r="AL74" s="1">
        <v>0.19</v>
      </c>
      <c r="AM74" s="1">
        <v>0.36</v>
      </c>
      <c r="AN74" s="1">
        <v>0.11</v>
      </c>
      <c r="AO74" s="1">
        <v>0.41</v>
      </c>
      <c r="AP74" s="1">
        <v>0.28000000000000003</v>
      </c>
      <c r="AQ74" s="1">
        <v>0.19</v>
      </c>
      <c r="AR74" s="1">
        <f>SUM(Tabla13[[#This Row],[AM24vsNM24]:[NMinf48vsNM48]])</f>
        <v>0</v>
      </c>
    </row>
    <row r="75" spans="1:44" hidden="1" x14ac:dyDescent="0.3">
      <c r="A75" t="str">
        <f>VLOOKUP(Tabla13[[#This Row],[NAME]], '[1]mygmt - copia'!$1:$1048576, 2, FALSE)</f>
        <v>Solyc03g120440.3</v>
      </c>
      <c r="B75" t="s">
        <v>103</v>
      </c>
      <c r="C75">
        <v>70</v>
      </c>
      <c r="D75" t="str">
        <f>IF(Tabla13[[#This Row],[FDR q-val|AM24vsNM24]] &lt; $D$1, Tabla13[[#This Row],[NES|AM24vsNM24]], "")</f>
        <v/>
      </c>
      <c r="E75" t="str">
        <f>IF(Tabla13[[#This Row],[FDR q-val|AM48vsNM48]] &lt; $D$1, Tabla13[[#This Row],[NES|AM48vsNM48]], "")</f>
        <v/>
      </c>
      <c r="F75" t="str">
        <f>IF(Tabla13[[#This Row],[FDR q-val|AMinf24vsAM24]] &lt; $D$1, Tabla13[[#This Row],[NES|AMinf24vsAM24]], "")</f>
        <v/>
      </c>
      <c r="G75" t="str">
        <f>IF(Tabla13[[#This Row],[FDR q-val|AMinf24vsNM24]] &lt; $D$1, Tabla13[[#This Row],[NES|AMinf24vsNM24]], "")</f>
        <v/>
      </c>
      <c r="I75" t="str">
        <f>IF(Tabla13[[#This Row],[FDR q-val|AMinf48_vs_NMinf48]] &lt; $D$1, Tabla13[[#This Row],[NES|AMinf48_vs_NMinf48]], "")</f>
        <v/>
      </c>
      <c r="J75" t="str">
        <f>IF(Tabla13[[#This Row],[FDR q-val|AMinf48vsAM48]] &lt; $D$1, Tabla13[[#This Row],[NES|AMinf48vsAM48]], "")</f>
        <v/>
      </c>
      <c r="K75" t="str">
        <f>IF(Tabla13[[#This Row],[FDR q-val|AMinf48vsNM48]] &lt; $D$1, Tabla13[[#This Row],[NES|AMinf48vsNM48]], "")</f>
        <v/>
      </c>
      <c r="L75" t="str">
        <f>IF(Tabla13[[#This Row],[FDR q-val|NMinf24vsNM24]] &lt; $D$1, Tabla13[[#This Row],[NES|NMinf24vsNM24]], "")</f>
        <v/>
      </c>
      <c r="M75" t="str">
        <f>IF(Tabla13[[#This Row],[FDR q-val|NMinf48vsNM48]] &lt; $D$1, Tabla13[[#This Row],[NES|NMinf48vsNM48]], "")</f>
        <v/>
      </c>
      <c r="N75">
        <v>-0.65914479999999998</v>
      </c>
      <c r="O75">
        <v>-1.3244629999999999</v>
      </c>
      <c r="P75">
        <v>-1.3122866</v>
      </c>
      <c r="Q75">
        <v>-1.1059062</v>
      </c>
      <c r="R75">
        <v>0.89438070000000003</v>
      </c>
      <c r="S75">
        <v>0.90205550000000001</v>
      </c>
      <c r="T75">
        <v>-1.1090423</v>
      </c>
      <c r="U75">
        <v>-0.94449126999999999</v>
      </c>
      <c r="V75">
        <v>-0.92867299999999997</v>
      </c>
      <c r="W75">
        <v>-0.97036909999999998</v>
      </c>
      <c r="X75">
        <v>0.96550035000000001</v>
      </c>
      <c r="Y75">
        <v>0.82925599999999999</v>
      </c>
      <c r="Z75">
        <v>0.5938658</v>
      </c>
      <c r="AA75">
        <v>1</v>
      </c>
      <c r="AB75">
        <v>0.93331390000000003</v>
      </c>
      <c r="AC75">
        <v>1</v>
      </c>
      <c r="AD75">
        <v>0.75157090000000004</v>
      </c>
      <c r="AE75">
        <v>0.90575475000000005</v>
      </c>
      <c r="AF75">
        <v>0.89691100000000001</v>
      </c>
      <c r="AG75">
        <v>0.98221130000000001</v>
      </c>
      <c r="AH75" s="1">
        <v>0.36</v>
      </c>
      <c r="AI75" s="1">
        <v>0.41</v>
      </c>
      <c r="AJ75" s="1">
        <v>0.16</v>
      </c>
      <c r="AK75" s="1">
        <v>0.23</v>
      </c>
      <c r="AL75" s="1">
        <v>0.27</v>
      </c>
      <c r="AM75" s="1">
        <v>0.2</v>
      </c>
      <c r="AN75" s="1">
        <v>0.23</v>
      </c>
      <c r="AO75" s="1">
        <v>0.21</v>
      </c>
      <c r="AP75" s="1">
        <v>0.26</v>
      </c>
      <c r="AQ75" s="1">
        <v>0.27</v>
      </c>
      <c r="AR75" s="1">
        <f>SUM(Tabla13[[#This Row],[AM24vsNM24]:[NMinf48vsNM48]])</f>
        <v>0</v>
      </c>
    </row>
    <row r="76" spans="1:44" hidden="1" x14ac:dyDescent="0.3">
      <c r="A76" t="str">
        <f>VLOOKUP(Tabla13[[#This Row],[NAME]], '[1]mygmt - copia'!$1:$1048576, 2, FALSE)</f>
        <v>Solyc03g120440.3</v>
      </c>
      <c r="B76" t="s">
        <v>104</v>
      </c>
      <c r="C76">
        <v>28</v>
      </c>
      <c r="D76" t="str">
        <f>IF(Tabla13[[#This Row],[FDR q-val|AM24vsNM24]] &lt; $D$1, Tabla13[[#This Row],[NES|AM24vsNM24]], "")</f>
        <v/>
      </c>
      <c r="E76" t="str">
        <f>IF(Tabla13[[#This Row],[FDR q-val|AM48vsNM48]] &lt; $D$1, Tabla13[[#This Row],[NES|AM48vsNM48]], "")</f>
        <v/>
      </c>
      <c r="F76" t="str">
        <f>IF(Tabla13[[#This Row],[FDR q-val|AMinf24vsAM24]] &lt; $D$1, Tabla13[[#This Row],[NES|AMinf24vsAM24]], "")</f>
        <v/>
      </c>
      <c r="G76" t="str">
        <f>IF(Tabla13[[#This Row],[FDR q-val|AMinf24vsNM24]] &lt; $D$1, Tabla13[[#This Row],[NES|AMinf24vsNM24]], "")</f>
        <v/>
      </c>
      <c r="H76" t="str">
        <f>IF(Tabla13[[#This Row],[FDR q-val|AMinf24vsNMinf24]] &lt; $D$1, Tabla13[[#This Row],[NES|AMinf24vsNMinf24]], "")</f>
        <v/>
      </c>
      <c r="I76" t="str">
        <f>IF(Tabla13[[#This Row],[FDR q-val|AMinf48_vs_NMinf48]] &lt; $D$1, Tabla13[[#This Row],[NES|AMinf48_vs_NMinf48]], "")</f>
        <v/>
      </c>
      <c r="J76" t="str">
        <f>IF(Tabla13[[#This Row],[FDR q-val|AMinf48vsAM48]] &lt; $D$1, Tabla13[[#This Row],[NES|AMinf48vsAM48]], "")</f>
        <v/>
      </c>
      <c r="K76" t="str">
        <f>IF(Tabla13[[#This Row],[FDR q-val|AMinf48vsNM48]] &lt; $D$1, Tabla13[[#This Row],[NES|AMinf48vsNM48]], "")</f>
        <v/>
      </c>
      <c r="L76" t="str">
        <f>IF(Tabla13[[#This Row],[FDR q-val|NMinf24vsNM24]] &lt; $D$1, Tabla13[[#This Row],[NES|NMinf24vsNM24]], "")</f>
        <v/>
      </c>
      <c r="M76" t="str">
        <f>IF(Tabla13[[#This Row],[FDR q-val|NMinf48vsNM48]] &lt; $D$1, Tabla13[[#This Row],[NES|NMinf48vsNM48]], "")</f>
        <v/>
      </c>
      <c r="N76">
        <v>0.99983907000000005</v>
      </c>
      <c r="O76">
        <v>-0.81171744999999995</v>
      </c>
      <c r="P76">
        <v>-1.5069584</v>
      </c>
      <c r="Q76">
        <v>-0.82432896</v>
      </c>
      <c r="R76">
        <v>1.1111498</v>
      </c>
      <c r="S76">
        <v>0.72126290000000004</v>
      </c>
      <c r="T76">
        <v>-1.4281291</v>
      </c>
      <c r="U76">
        <v>-1.3225739999999999</v>
      </c>
      <c r="V76">
        <v>-1.0345422</v>
      </c>
      <c r="W76">
        <v>-1.4590278000000001</v>
      </c>
      <c r="X76">
        <v>0.93954444000000004</v>
      </c>
      <c r="Y76">
        <v>0.99057119999999999</v>
      </c>
      <c r="Z76">
        <v>0.72917359999999998</v>
      </c>
      <c r="AA76">
        <v>0.99264140000000001</v>
      </c>
      <c r="AB76">
        <v>0.7968402</v>
      </c>
      <c r="AC76">
        <v>1</v>
      </c>
      <c r="AD76">
        <v>1</v>
      </c>
      <c r="AE76">
        <v>1</v>
      </c>
      <c r="AF76">
        <v>0.85463460000000002</v>
      </c>
      <c r="AG76">
        <v>0.91012879999999996</v>
      </c>
      <c r="AH76" s="1">
        <v>0.5</v>
      </c>
      <c r="AI76" s="1">
        <v>0.46</v>
      </c>
      <c r="AJ76" s="1">
        <v>0.28999999999999998</v>
      </c>
      <c r="AK76" s="1">
        <v>0.36</v>
      </c>
      <c r="AL76" s="1">
        <v>0.25</v>
      </c>
      <c r="AM76" s="1">
        <v>0.43</v>
      </c>
      <c r="AN76" s="1">
        <v>0.46</v>
      </c>
      <c r="AO76" s="1">
        <v>0.43</v>
      </c>
      <c r="AP76" s="1">
        <v>0.36</v>
      </c>
      <c r="AQ76" s="1">
        <v>0.5</v>
      </c>
      <c r="AR76" s="1">
        <f>SUM(Tabla13[[#This Row],[AM24vsNM24]:[NMinf48vsNM48]])</f>
        <v>0</v>
      </c>
    </row>
    <row r="77" spans="1:44" hidden="1" x14ac:dyDescent="0.3">
      <c r="A77" t="str">
        <f>VLOOKUP(Tabla13[[#This Row],[NAME]], '[1]mygmt - copia'!$1:$1048576, 2, FALSE)</f>
        <v>Solyc04g009330.4</v>
      </c>
      <c r="B77" t="s">
        <v>105</v>
      </c>
      <c r="C77">
        <v>16</v>
      </c>
      <c r="D77" t="str">
        <f>IF(Tabla13[[#This Row],[FDR q-val|AM24vsNM24]] &lt; $D$1, Tabla13[[#This Row],[NES|AM24vsNM24]], "")</f>
        <v/>
      </c>
      <c r="E77" t="str">
        <f>IF(Tabla13[[#This Row],[FDR q-val|AM48vsNM48]] &lt; $D$1, Tabla13[[#This Row],[NES|AM48vsNM48]], "")</f>
        <v/>
      </c>
      <c r="F77" t="str">
        <f>IF(Tabla13[[#This Row],[FDR q-val|AMinf24vsAM24]] &lt; $D$1, Tabla13[[#This Row],[NES|AMinf24vsAM24]], "")</f>
        <v/>
      </c>
      <c r="G77" t="str">
        <f>IF(Tabla13[[#This Row],[FDR q-val|AMinf24vsNM24]] &lt; $D$1, Tabla13[[#This Row],[NES|AMinf24vsNM24]], "")</f>
        <v/>
      </c>
      <c r="I77" t="str">
        <f>IF(Tabla13[[#This Row],[FDR q-val|AMinf48_vs_NMinf48]] &lt; $D$1, Tabla13[[#This Row],[NES|AMinf48_vs_NMinf48]], "")</f>
        <v/>
      </c>
      <c r="J77" t="str">
        <f>IF(Tabla13[[#This Row],[FDR q-val|AMinf48vsAM48]] &lt; $D$1, Tabla13[[#This Row],[NES|AMinf48vsAM48]], "")</f>
        <v/>
      </c>
      <c r="K77" t="str">
        <f>IF(Tabla13[[#This Row],[FDR q-val|AMinf48vsNM48]] &lt; $D$1, Tabla13[[#This Row],[NES|AMinf48vsNM48]], "")</f>
        <v/>
      </c>
      <c r="L77" t="str">
        <f>IF(Tabla13[[#This Row],[FDR q-val|NMinf24vsNM24]] &lt; $D$1, Tabla13[[#This Row],[NES|NMinf24vsNM24]], "")</f>
        <v/>
      </c>
      <c r="M77" t="str">
        <f>IF(Tabla13[[#This Row],[FDR q-val|NMinf48vsNM48]] &lt; $D$1, Tabla13[[#This Row],[NES|NMinf48vsNM48]], "")</f>
        <v/>
      </c>
      <c r="N77">
        <v>-0.81270664999999997</v>
      </c>
      <c r="O77">
        <v>-1.3237795999999999</v>
      </c>
      <c r="P77">
        <v>-0.56347380000000002</v>
      </c>
      <c r="Q77">
        <v>-0.92206770000000005</v>
      </c>
      <c r="R77">
        <v>1.3774200999999999</v>
      </c>
      <c r="S77">
        <v>-1.4419755000000001</v>
      </c>
      <c r="T77">
        <v>1.0280119999999999</v>
      </c>
      <c r="U77">
        <v>-0.74195480000000003</v>
      </c>
      <c r="V77">
        <v>-1.1740652</v>
      </c>
      <c r="W77">
        <v>0.93335204999999999</v>
      </c>
      <c r="X77">
        <v>0.93138266000000003</v>
      </c>
      <c r="Y77">
        <v>0.81078463999999995</v>
      </c>
      <c r="Z77">
        <v>0.99619860000000005</v>
      </c>
      <c r="AA77">
        <v>1</v>
      </c>
      <c r="AB77">
        <v>0.48020030000000002</v>
      </c>
      <c r="AC77">
        <v>0.51284050000000003</v>
      </c>
      <c r="AD77">
        <v>0.98636979999999996</v>
      </c>
      <c r="AE77">
        <v>0.95409434999999998</v>
      </c>
      <c r="AF77">
        <v>0.77780059999999995</v>
      </c>
      <c r="AG77">
        <v>0.87791043999999996</v>
      </c>
      <c r="AH77" s="1">
        <v>0.25</v>
      </c>
      <c r="AI77" s="1">
        <v>0.38</v>
      </c>
      <c r="AJ77" s="1">
        <v>0.13</v>
      </c>
      <c r="AK77" s="1">
        <v>0.25</v>
      </c>
      <c r="AL77" s="1">
        <v>0.44</v>
      </c>
      <c r="AM77" s="1">
        <v>0.13</v>
      </c>
      <c r="AN77" s="1">
        <v>0.19</v>
      </c>
      <c r="AO77" s="1">
        <v>0.38</v>
      </c>
      <c r="AP77" s="1">
        <v>0.56000000000000005</v>
      </c>
      <c r="AQ77" s="1">
        <v>1</v>
      </c>
      <c r="AR77" s="1">
        <f>SUM(Tabla13[[#This Row],[AM24vsNM24]:[NMinf48vsNM48]])</f>
        <v>0</v>
      </c>
    </row>
    <row r="78" spans="1:44" x14ac:dyDescent="0.3">
      <c r="A78" t="str">
        <f>VLOOKUP(Tabla13[[#This Row],[NAME]], '[1]mygmt - copia'!$1:$1048576, 2, FALSE)</f>
        <v>Solyc06g083870.3</v>
      </c>
      <c r="B78" t="s">
        <v>106</v>
      </c>
      <c r="C78">
        <v>25</v>
      </c>
      <c r="D78" t="str">
        <f>IF(Tabla13[[#This Row],[FDR q-val|AM24vsNM24]] &lt; $D$1, Tabla13[[#This Row],[NES|AM24vsNM24]], "")</f>
        <v/>
      </c>
      <c r="E78" t="str">
        <f>IF(Tabla13[[#This Row],[FDR q-val|AM48vsNM48]] &lt; $D$1, Tabla13[[#This Row],[NES|AM48vsNM48]], "")</f>
        <v/>
      </c>
      <c r="F78" t="str">
        <f>IF(Tabla13[[#This Row],[FDR q-val|AMinf24vsAM24]] &lt; $D$1, Tabla13[[#This Row],[NES|AMinf24vsAM24]], "")</f>
        <v/>
      </c>
      <c r="G78" t="str">
        <f>IF(Tabla13[[#This Row],[FDR q-val|AMinf24vsNM24]] &lt; $D$1, Tabla13[[#This Row],[NES|AMinf24vsNM24]], "")</f>
        <v/>
      </c>
      <c r="H78" t="str">
        <f>IF(Tabla13[[#This Row],[FDR q-val|AMinf24vsNMinf24]] &lt; $D$1, Tabla13[[#This Row],[NES|AMinf24vsNMinf24]], "")</f>
        <v/>
      </c>
      <c r="I78">
        <f>IF(Tabla13[[#This Row],[FDR q-val|AMinf48_vs_NMinf48]] &lt; $D$1, Tabla13[[#This Row],[NES|AMinf48_vs_NMinf48]], "")</f>
        <v>-1.642247</v>
      </c>
      <c r="J78" t="str">
        <f>IF(Tabla13[[#This Row],[FDR q-val|AMinf48vsAM48]] &lt; $D$1, Tabla13[[#This Row],[NES|AMinf48vsAM48]], "")</f>
        <v/>
      </c>
      <c r="K78" t="str">
        <f>IF(Tabla13[[#This Row],[FDR q-val|AMinf48vsNM48]] &lt; $D$1, Tabla13[[#This Row],[NES|AMinf48vsNM48]], "")</f>
        <v/>
      </c>
      <c r="L78" t="str">
        <f>IF(Tabla13[[#This Row],[FDR q-val|NMinf24vsNM24]] &lt; $D$1, Tabla13[[#This Row],[NES|NMinf24vsNM24]], "")</f>
        <v/>
      </c>
      <c r="M78" t="str">
        <f>IF(Tabla13[[#This Row],[FDR q-val|NMinf48vsNM48]] &lt; $D$1, Tabla13[[#This Row],[NES|NMinf48vsNM48]], "")</f>
        <v/>
      </c>
      <c r="N78">
        <v>-0.83587920000000004</v>
      </c>
      <c r="O78">
        <v>-1.2509223</v>
      </c>
      <c r="P78">
        <v>-0.56662475999999995</v>
      </c>
      <c r="Q78">
        <v>-0.91478073999999998</v>
      </c>
      <c r="R78">
        <v>-0.90031784999999998</v>
      </c>
      <c r="S78">
        <v>-1.642247</v>
      </c>
      <c r="T78">
        <v>0.685199</v>
      </c>
      <c r="U78">
        <v>-0.54571055999999996</v>
      </c>
      <c r="V78">
        <v>0.778895</v>
      </c>
      <c r="W78">
        <v>1.0429794999999999</v>
      </c>
      <c r="X78">
        <v>0.93672049999999996</v>
      </c>
      <c r="Y78">
        <v>0.91825736000000002</v>
      </c>
      <c r="Z78">
        <v>0.99765389999999998</v>
      </c>
      <c r="AA78">
        <v>1</v>
      </c>
      <c r="AB78">
        <v>1</v>
      </c>
      <c r="AC78">
        <v>0.20192214999999999</v>
      </c>
      <c r="AD78">
        <v>0.97135883999999995</v>
      </c>
      <c r="AE78">
        <v>0.97995920000000003</v>
      </c>
      <c r="AF78">
        <v>0.90692629999999996</v>
      </c>
      <c r="AG78">
        <v>0.84422419999999998</v>
      </c>
      <c r="AH78" s="1">
        <v>0.36</v>
      </c>
      <c r="AI78" s="1">
        <v>0.32</v>
      </c>
      <c r="AJ78" s="1">
        <v>0.36</v>
      </c>
      <c r="AK78" s="1">
        <v>0.48</v>
      </c>
      <c r="AL78" s="1">
        <v>0.4</v>
      </c>
      <c r="AM78" s="1">
        <v>0.56000000000000005</v>
      </c>
      <c r="AN78" s="1">
        <v>1</v>
      </c>
      <c r="AO78" s="1">
        <v>0.44</v>
      </c>
      <c r="AP78" s="1">
        <v>0.28000000000000003</v>
      </c>
      <c r="AQ78" s="1">
        <v>0.12</v>
      </c>
      <c r="AR78" s="1">
        <f>SUM(Tabla13[[#This Row],[AM24vsNM24]:[NMinf48vsNM48]])</f>
        <v>-1.642247</v>
      </c>
    </row>
    <row r="79" spans="1:44" hidden="1" x14ac:dyDescent="0.3">
      <c r="A79" t="str">
        <f>VLOOKUP(Tabla13[[#This Row],[NAME]], '[1]mygmt - copia'!$1:$1048576, 2, FALSE)</f>
        <v>Solyc05g025590.4</v>
      </c>
      <c r="B79" t="s">
        <v>107</v>
      </c>
      <c r="C79">
        <v>31</v>
      </c>
      <c r="D79" t="str">
        <f>IF(Tabla13[[#This Row],[FDR q-val|AM24vsNM24]] &lt; $D$1, Tabla13[[#This Row],[NES|AM24vsNM24]], "")</f>
        <v/>
      </c>
      <c r="E79" t="str">
        <f>IF(Tabla13[[#This Row],[FDR q-val|AM48vsNM48]] &lt; $D$1, Tabla13[[#This Row],[NES|AM48vsNM48]], "")</f>
        <v/>
      </c>
      <c r="F79" t="str">
        <f>IF(Tabla13[[#This Row],[FDR q-val|AMinf24vsAM24]] &lt; $D$1, Tabla13[[#This Row],[NES|AMinf24vsAM24]], "")</f>
        <v/>
      </c>
      <c r="G79" t="str">
        <f>IF(Tabla13[[#This Row],[FDR q-val|AMinf24vsNM24]] &lt; $D$1, Tabla13[[#This Row],[NES|AMinf24vsNM24]], "")</f>
        <v/>
      </c>
      <c r="I79" t="str">
        <f>IF(Tabla13[[#This Row],[FDR q-val|AMinf48_vs_NMinf48]] &lt; $D$1, Tabla13[[#This Row],[NES|AMinf48_vs_NMinf48]], "")</f>
        <v/>
      </c>
      <c r="J79" t="str">
        <f>IF(Tabla13[[#This Row],[FDR q-val|AMinf48vsAM48]] &lt; $D$1, Tabla13[[#This Row],[NES|AMinf48vsAM48]], "")</f>
        <v/>
      </c>
      <c r="K79" t="str">
        <f>IF(Tabla13[[#This Row],[FDR q-val|AMinf48vsNM48]] &lt; $D$1, Tabla13[[#This Row],[NES|AMinf48vsNM48]], "")</f>
        <v/>
      </c>
      <c r="L79" t="str">
        <f>IF(Tabla13[[#This Row],[FDR q-val|NMinf24vsNM24]] &lt; $D$1, Tabla13[[#This Row],[NES|NMinf24vsNM24]], "")</f>
        <v/>
      </c>
      <c r="M79" t="str">
        <f>IF(Tabla13[[#This Row],[FDR q-val|NMinf48vsNM48]] &lt; $D$1, Tabla13[[#This Row],[NES|NMinf48vsNM48]], "")</f>
        <v/>
      </c>
      <c r="N79">
        <v>-1.2526219000000001</v>
      </c>
      <c r="O79">
        <v>-1.2185655</v>
      </c>
      <c r="P79">
        <v>0.96764450000000002</v>
      </c>
      <c r="Q79">
        <v>-0.67861724000000001</v>
      </c>
      <c r="R79">
        <v>-0.89096109999999995</v>
      </c>
      <c r="S79">
        <v>-0.63434749999999995</v>
      </c>
      <c r="T79">
        <v>-0.50075144000000005</v>
      </c>
      <c r="U79">
        <v>-0.82413619999999999</v>
      </c>
      <c r="V79">
        <v>0.75899939999999999</v>
      </c>
      <c r="W79">
        <v>-0.56854709999999997</v>
      </c>
      <c r="X79">
        <v>0.9091785</v>
      </c>
      <c r="Y79">
        <v>0.97230289999999997</v>
      </c>
      <c r="Z79">
        <v>0.89607656000000002</v>
      </c>
      <c r="AA79">
        <v>1</v>
      </c>
      <c r="AB79">
        <v>1</v>
      </c>
      <c r="AC79">
        <v>0.98681635000000001</v>
      </c>
      <c r="AD79">
        <v>0.97698872999999997</v>
      </c>
      <c r="AE79">
        <v>0.92532099999999995</v>
      </c>
      <c r="AF79">
        <v>0.91375260000000003</v>
      </c>
      <c r="AG79">
        <v>1</v>
      </c>
      <c r="AH79" s="1">
        <v>0.52</v>
      </c>
      <c r="AI79" s="1">
        <v>0.32</v>
      </c>
      <c r="AJ79" s="1">
        <v>0.55000000000000004</v>
      </c>
      <c r="AK79" s="1">
        <v>0.45</v>
      </c>
      <c r="AL79" s="1">
        <v>0.42</v>
      </c>
      <c r="AM79" s="1">
        <v>0.19</v>
      </c>
      <c r="AN79" s="1">
        <v>0.06</v>
      </c>
      <c r="AO79" s="1">
        <v>0.97</v>
      </c>
      <c r="AP79" s="1">
        <v>0.32</v>
      </c>
      <c r="AQ79" s="1">
        <v>1</v>
      </c>
      <c r="AR79" s="1">
        <f>SUM(Tabla13[[#This Row],[AM24vsNM24]:[NMinf48vsNM48]])</f>
        <v>0</v>
      </c>
    </row>
    <row r="80" spans="1:44" hidden="1" x14ac:dyDescent="0.3">
      <c r="A80" t="str">
        <f>VLOOKUP(Tabla13[[#This Row],[NAME]], '[1]mygmt - copia'!$1:$1048576, 2, FALSE)</f>
        <v>Solyc02g086580.4</v>
      </c>
      <c r="B80" t="s">
        <v>108</v>
      </c>
      <c r="C80">
        <v>21</v>
      </c>
      <c r="D80" t="str">
        <f>IF(Tabla13[[#This Row],[FDR q-val|AM24vsNM24]] &lt; $D$1, Tabla13[[#This Row],[NES|AM24vsNM24]], "")</f>
        <v/>
      </c>
      <c r="E80" t="str">
        <f>IF(Tabla13[[#This Row],[FDR q-val|AM48vsNM48]] &lt; $D$1, Tabla13[[#This Row],[NES|AM48vsNM48]], "")</f>
        <v/>
      </c>
      <c r="F80" t="str">
        <f>IF(Tabla13[[#This Row],[FDR q-val|AMinf24vsAM24]] &lt; $D$1, Tabla13[[#This Row],[NES|AMinf24vsAM24]], "")</f>
        <v/>
      </c>
      <c r="G80" t="str">
        <f>IF(Tabla13[[#This Row],[FDR q-val|AMinf24vsNM24]] &lt; $D$1, Tabla13[[#This Row],[NES|AMinf24vsNM24]], "")</f>
        <v/>
      </c>
      <c r="H80" t="str">
        <f>IF(Tabla13[[#This Row],[FDR q-val|AMinf24vsNMinf24]] &lt; $D$1, Tabla13[[#This Row],[NES|AMinf24vsNMinf24]], "")</f>
        <v/>
      </c>
      <c r="I80" t="str">
        <f>IF(Tabla13[[#This Row],[FDR q-val|AMinf48_vs_NMinf48]] &lt; $D$1, Tabla13[[#This Row],[NES|AMinf48_vs_NMinf48]], "")</f>
        <v/>
      </c>
      <c r="J80" t="str">
        <f>IF(Tabla13[[#This Row],[FDR q-val|AMinf48vsAM48]] &lt; $D$1, Tabla13[[#This Row],[NES|AMinf48vsAM48]], "")</f>
        <v/>
      </c>
      <c r="K80" t="str">
        <f>IF(Tabla13[[#This Row],[FDR q-val|AMinf48vsNM48]] &lt; $D$1, Tabla13[[#This Row],[NES|AMinf48vsNM48]], "")</f>
        <v/>
      </c>
      <c r="L80" t="str">
        <f>IF(Tabla13[[#This Row],[FDR q-val|NMinf24vsNM24]] &lt; $D$1, Tabla13[[#This Row],[NES|NMinf24vsNM24]], "")</f>
        <v/>
      </c>
      <c r="M80" t="str">
        <f>IF(Tabla13[[#This Row],[FDR q-val|NMinf48vsNM48]] &lt; $D$1, Tabla13[[#This Row],[NES|NMinf48vsNM48]], "")</f>
        <v/>
      </c>
      <c r="N80">
        <v>-1.2014198</v>
      </c>
      <c r="O80">
        <v>-1.0240248000000001</v>
      </c>
      <c r="P80">
        <v>1.1162403999999999</v>
      </c>
      <c r="Q80">
        <v>0.58729520000000002</v>
      </c>
      <c r="R80">
        <v>-0.64872885000000002</v>
      </c>
      <c r="S80">
        <v>-0.7507762</v>
      </c>
      <c r="T80">
        <v>-0.87114835000000002</v>
      </c>
      <c r="U80">
        <v>-1.0777737000000001</v>
      </c>
      <c r="V80">
        <v>0.71426080000000003</v>
      </c>
      <c r="W80">
        <v>-0.80689109999999997</v>
      </c>
      <c r="X80">
        <v>0.90094470000000004</v>
      </c>
      <c r="Y80">
        <v>1</v>
      </c>
      <c r="Z80">
        <v>0.82802050000000005</v>
      </c>
      <c r="AA80">
        <v>0.97897140000000005</v>
      </c>
      <c r="AB80">
        <v>1</v>
      </c>
      <c r="AC80">
        <v>0.99279309999999998</v>
      </c>
      <c r="AD80">
        <v>0.98945740000000004</v>
      </c>
      <c r="AE80">
        <v>0.83824469999999995</v>
      </c>
      <c r="AF80">
        <v>0.92346649999999997</v>
      </c>
      <c r="AG80">
        <v>0.98512829999999996</v>
      </c>
      <c r="AH80" s="1">
        <v>0.56999999999999995</v>
      </c>
      <c r="AI80" s="1">
        <v>0.28999999999999998</v>
      </c>
      <c r="AJ80" s="1">
        <v>0.62</v>
      </c>
      <c r="AK80" s="1">
        <v>0.19</v>
      </c>
      <c r="AL80" s="1">
        <v>0.19</v>
      </c>
      <c r="AM80" s="1">
        <v>0.56999999999999995</v>
      </c>
      <c r="AN80" s="1">
        <v>0.43</v>
      </c>
      <c r="AO80" s="1">
        <v>1</v>
      </c>
      <c r="AP80" s="1">
        <v>0.33</v>
      </c>
      <c r="AQ80" s="1">
        <v>1</v>
      </c>
      <c r="AR80" s="1">
        <f>SUM(Tabla13[[#This Row],[AM24vsNM24]:[NMinf48vsNM48]])</f>
        <v>0</v>
      </c>
    </row>
    <row r="81" spans="1:44" hidden="1" x14ac:dyDescent="0.3">
      <c r="A81" t="str">
        <f>VLOOKUP(Tabla13[[#This Row],[NAME]], '[1]mygmt - copia'!$1:$1048576, 2, FALSE)</f>
        <v>Solyc08g066050.3</v>
      </c>
      <c r="B81" t="s">
        <v>109</v>
      </c>
      <c r="C81">
        <v>74</v>
      </c>
      <c r="D81" t="str">
        <f>IF(Tabla13[[#This Row],[FDR q-val|AM24vsNM24]] &lt; $D$1, Tabla13[[#This Row],[NES|AM24vsNM24]], "")</f>
        <v/>
      </c>
      <c r="E81" t="str">
        <f>IF(Tabla13[[#This Row],[FDR q-val|AM48vsNM48]] &lt; $D$1, Tabla13[[#This Row],[NES|AM48vsNM48]], "")</f>
        <v/>
      </c>
      <c r="F81" t="str">
        <f>IF(Tabla13[[#This Row],[FDR q-val|AMinf24vsAM24]] &lt; $D$1, Tabla13[[#This Row],[NES|AMinf24vsAM24]], "")</f>
        <v/>
      </c>
      <c r="G81" t="str">
        <f>IF(Tabla13[[#This Row],[FDR q-val|AMinf24vsNM24]] &lt; $D$1, Tabla13[[#This Row],[NES|AMinf24vsNM24]], "")</f>
        <v/>
      </c>
      <c r="I81" t="str">
        <f>IF(Tabla13[[#This Row],[FDR q-val|AMinf48_vs_NMinf48]] &lt; $D$1, Tabla13[[#This Row],[NES|AMinf48_vs_NMinf48]], "")</f>
        <v/>
      </c>
      <c r="J81" t="str">
        <f>IF(Tabla13[[#This Row],[FDR q-val|AMinf48vsAM48]] &lt; $D$1, Tabla13[[#This Row],[NES|AMinf48vsAM48]], "")</f>
        <v/>
      </c>
      <c r="K81" t="str">
        <f>IF(Tabla13[[#This Row],[FDR q-val|AMinf48vsNM48]] &lt; $D$1, Tabla13[[#This Row],[NES|AMinf48vsNM48]], "")</f>
        <v/>
      </c>
      <c r="L81" t="str">
        <f>IF(Tabla13[[#This Row],[FDR q-val|NMinf24vsNM24]] &lt; $D$1, Tabla13[[#This Row],[NES|NMinf24vsNM24]], "")</f>
        <v/>
      </c>
      <c r="M81" t="str">
        <f>IF(Tabla13[[#This Row],[FDR q-val|NMinf48vsNM48]] &lt; $D$1, Tabla13[[#This Row],[NES|NMinf48vsNM48]], "")</f>
        <v/>
      </c>
      <c r="N81">
        <v>1.0747366</v>
      </c>
      <c r="O81">
        <v>-0.99161624999999998</v>
      </c>
      <c r="P81">
        <v>-1.041568</v>
      </c>
      <c r="Q81">
        <v>0.78494805000000001</v>
      </c>
      <c r="R81">
        <v>-0.91787669999999999</v>
      </c>
      <c r="S81">
        <v>-0.66425369999999995</v>
      </c>
      <c r="T81">
        <v>0.88401644999999995</v>
      </c>
      <c r="U81">
        <v>0.76515109999999997</v>
      </c>
      <c r="V81">
        <v>1.1368684</v>
      </c>
      <c r="W81">
        <v>0.90790119999999996</v>
      </c>
      <c r="X81">
        <v>0.97178257000000001</v>
      </c>
      <c r="Y81">
        <v>1</v>
      </c>
      <c r="Z81">
        <v>0.77442734999999996</v>
      </c>
      <c r="AA81">
        <v>0.89604974000000004</v>
      </c>
      <c r="AB81">
        <v>1</v>
      </c>
      <c r="AC81">
        <v>0.98521360000000002</v>
      </c>
      <c r="AD81">
        <v>0.98307484000000001</v>
      </c>
      <c r="AE81">
        <v>0.91240715999999999</v>
      </c>
      <c r="AF81">
        <v>0.63552280000000005</v>
      </c>
      <c r="AG81">
        <v>0.88684249999999998</v>
      </c>
      <c r="AH81" s="1">
        <v>0.39</v>
      </c>
      <c r="AI81" s="1">
        <v>0.35</v>
      </c>
      <c r="AJ81" s="1">
        <v>0.19</v>
      </c>
      <c r="AK81" s="1">
        <v>0.34</v>
      </c>
      <c r="AL81" s="1">
        <v>0.34</v>
      </c>
      <c r="AM81" s="1">
        <v>0.31</v>
      </c>
      <c r="AN81" s="1">
        <v>0.34</v>
      </c>
      <c r="AO81" s="1">
        <v>0.34</v>
      </c>
      <c r="AP81" s="1">
        <v>0.39</v>
      </c>
      <c r="AQ81" s="1">
        <v>0.24</v>
      </c>
      <c r="AR81" s="1">
        <f>SUM(Tabla13[[#This Row],[AM24vsNM24]:[NMinf48vsNM48]])</f>
        <v>0</v>
      </c>
    </row>
    <row r="82" spans="1:44" hidden="1" x14ac:dyDescent="0.3">
      <c r="A82" t="str">
        <f>VLOOKUP(Tabla13[[#This Row],[NAME]], '[1]mygmt - copia'!$1:$1048576, 2, FALSE)</f>
        <v>Solyc02g078640.3</v>
      </c>
      <c r="B82" t="s">
        <v>110</v>
      </c>
      <c r="C82">
        <v>18</v>
      </c>
      <c r="D82" t="str">
        <f>IF(Tabla13[[#This Row],[FDR q-val|AM24vsNM24]] &lt; $D$1, Tabla13[[#This Row],[NES|AM24vsNM24]], "")</f>
        <v/>
      </c>
      <c r="E82" t="str">
        <f>IF(Tabla13[[#This Row],[FDR q-val|AM48vsNM48]] &lt; $D$1, Tabla13[[#This Row],[NES|AM48vsNM48]], "")</f>
        <v/>
      </c>
      <c r="F82" t="str">
        <f>IF(Tabla13[[#This Row],[FDR q-val|AMinf24vsAM24]] &lt; $D$1, Tabla13[[#This Row],[NES|AMinf24vsAM24]], "")</f>
        <v/>
      </c>
      <c r="G82" t="str">
        <f>IF(Tabla13[[#This Row],[FDR q-val|AMinf24vsNM24]] &lt; $D$1, Tabla13[[#This Row],[NES|AMinf24vsNM24]], "")</f>
        <v/>
      </c>
      <c r="H82" t="str">
        <f>IF(Tabla13[[#This Row],[FDR q-val|AMinf24vsNMinf24]] &lt; $D$1, Tabla13[[#This Row],[NES|AMinf24vsNMinf24]], "")</f>
        <v/>
      </c>
      <c r="I82" t="str">
        <f>IF(Tabla13[[#This Row],[FDR q-val|AMinf48_vs_NMinf48]] &lt; $D$1, Tabla13[[#This Row],[NES|AMinf48_vs_NMinf48]], "")</f>
        <v/>
      </c>
      <c r="J82" t="str">
        <f>IF(Tabla13[[#This Row],[FDR q-val|AMinf48vsAM48]] &lt; $D$1, Tabla13[[#This Row],[NES|AMinf48vsAM48]], "")</f>
        <v/>
      </c>
      <c r="K82" t="str">
        <f>IF(Tabla13[[#This Row],[FDR q-val|AMinf48vsNM48]] &lt; $D$1, Tabla13[[#This Row],[NES|AMinf48vsNM48]], "")</f>
        <v/>
      </c>
      <c r="L82" t="str">
        <f>IF(Tabla13[[#This Row],[FDR q-val|NMinf24vsNM24]] &lt; $D$1, Tabla13[[#This Row],[NES|NMinf24vsNM24]], "")</f>
        <v/>
      </c>
      <c r="M82" t="str">
        <f>IF(Tabla13[[#This Row],[FDR q-val|NMinf48vsNM48]] &lt; $D$1, Tabla13[[#This Row],[NES|NMinf48vsNM48]], "")</f>
        <v/>
      </c>
      <c r="N82">
        <v>0.52201339999999996</v>
      </c>
      <c r="O82">
        <v>0.92974389999999996</v>
      </c>
      <c r="P82">
        <v>-0.77119780000000004</v>
      </c>
      <c r="Q82">
        <v>1.0280335</v>
      </c>
      <c r="R82">
        <v>-0.84966253999999997</v>
      </c>
      <c r="S82">
        <v>-0.64564370000000004</v>
      </c>
      <c r="T82">
        <v>-1.3511299999999999</v>
      </c>
      <c r="U82">
        <v>-1.3734199</v>
      </c>
      <c r="V82">
        <v>0.88634557000000003</v>
      </c>
      <c r="W82">
        <v>-0.78720279999999998</v>
      </c>
      <c r="X82">
        <v>0.97478443000000004</v>
      </c>
      <c r="Y82">
        <v>1</v>
      </c>
      <c r="Z82">
        <v>0.92997129999999995</v>
      </c>
      <c r="AA82">
        <v>0.75139624000000005</v>
      </c>
      <c r="AB82">
        <v>1</v>
      </c>
      <c r="AC82">
        <v>0.98750510000000002</v>
      </c>
      <c r="AD82">
        <v>1</v>
      </c>
      <c r="AE82">
        <v>1</v>
      </c>
      <c r="AF82">
        <v>0.84129759999999998</v>
      </c>
      <c r="AG82">
        <v>0.97660990000000003</v>
      </c>
      <c r="AH82" s="1">
        <v>0.22</v>
      </c>
      <c r="AI82" s="1">
        <v>0.33</v>
      </c>
      <c r="AJ82" s="1">
        <v>0.17</v>
      </c>
      <c r="AK82" s="1">
        <v>0.22</v>
      </c>
      <c r="AL82" s="1">
        <v>0.39</v>
      </c>
      <c r="AM82" s="1">
        <v>0.17</v>
      </c>
      <c r="AN82" s="1">
        <v>0.22</v>
      </c>
      <c r="AO82" s="1">
        <v>0.22</v>
      </c>
      <c r="AP82" s="1">
        <v>0.33</v>
      </c>
      <c r="AQ82" s="1">
        <v>0.39</v>
      </c>
      <c r="AR82" s="1">
        <f>SUM(Tabla13[[#This Row],[AM24vsNM24]:[NMinf48vsNM48]])</f>
        <v>0</v>
      </c>
    </row>
    <row r="83" spans="1:44" hidden="1" x14ac:dyDescent="0.3">
      <c r="A83" t="str">
        <f>VLOOKUP(Tabla13[[#This Row],[NAME]], '[1]mygmt - copia'!$1:$1048576, 2, FALSE)</f>
        <v>Solyc03g119220.3</v>
      </c>
      <c r="B83" t="s">
        <v>111</v>
      </c>
      <c r="C83">
        <v>15</v>
      </c>
      <c r="D83" t="str">
        <f>IF(Tabla13[[#This Row],[FDR q-val|AM24vsNM24]] &lt; $D$1, Tabla13[[#This Row],[NES|AM24vsNM24]], "")</f>
        <v/>
      </c>
      <c r="E83" t="str">
        <f>IF(Tabla13[[#This Row],[FDR q-val|AM48vsNM48]] &lt; $D$1, Tabla13[[#This Row],[NES|AM48vsNM48]], "")</f>
        <v/>
      </c>
      <c r="F83" t="str">
        <f>IF(Tabla13[[#This Row],[FDR q-val|AMinf24vsAM24]] &lt; $D$1, Tabla13[[#This Row],[NES|AMinf24vsAM24]], "")</f>
        <v/>
      </c>
      <c r="G83" t="str">
        <f>IF(Tabla13[[#This Row],[FDR q-val|AMinf24vsNM24]] &lt; $D$1, Tabla13[[#This Row],[NES|AMinf24vsNM24]], "")</f>
        <v/>
      </c>
      <c r="I83" t="str">
        <f>IF(Tabla13[[#This Row],[FDR q-val|AMinf48_vs_NMinf48]] &lt; $D$1, Tabla13[[#This Row],[NES|AMinf48_vs_NMinf48]], "")</f>
        <v/>
      </c>
      <c r="J83" t="str">
        <f>IF(Tabla13[[#This Row],[FDR q-val|AMinf48vsAM48]] &lt; $D$1, Tabla13[[#This Row],[NES|AMinf48vsAM48]], "")</f>
        <v/>
      </c>
      <c r="K83" t="str">
        <f>IF(Tabla13[[#This Row],[FDR q-val|AMinf48vsNM48]] &lt; $D$1, Tabla13[[#This Row],[NES|AMinf48vsNM48]], "")</f>
        <v/>
      </c>
      <c r="L83" t="str">
        <f>IF(Tabla13[[#This Row],[FDR q-val|NMinf24vsNM24]] &lt; $D$1, Tabla13[[#This Row],[NES|NMinf24vsNM24]], "")</f>
        <v/>
      </c>
      <c r="M83" t="str">
        <f>IF(Tabla13[[#This Row],[FDR q-val|NMinf48vsNM48]] &lt; $D$1, Tabla13[[#This Row],[NES|NMinf48vsNM48]], "")</f>
        <v/>
      </c>
      <c r="N83">
        <v>-0.76110979999999995</v>
      </c>
      <c r="O83">
        <v>0.94952696999999997</v>
      </c>
      <c r="P83">
        <v>1.1524004000000001</v>
      </c>
      <c r="Q83">
        <v>-1.0011494999999999</v>
      </c>
      <c r="R83">
        <v>-1.6184076000000001</v>
      </c>
      <c r="S83">
        <v>-1.1079646000000001</v>
      </c>
      <c r="T83">
        <v>1.2913357000000001</v>
      </c>
      <c r="U83">
        <v>1.4321326000000001</v>
      </c>
      <c r="V83">
        <v>0.94201900000000005</v>
      </c>
      <c r="W83">
        <v>1.4147466</v>
      </c>
      <c r="X83">
        <v>0.93307010000000001</v>
      </c>
      <c r="Y83">
        <v>1</v>
      </c>
      <c r="Z83">
        <v>0.81750034999999999</v>
      </c>
      <c r="AA83">
        <v>1</v>
      </c>
      <c r="AB83">
        <v>1</v>
      </c>
      <c r="AC83">
        <v>0.85166394999999995</v>
      </c>
      <c r="AD83">
        <v>1</v>
      </c>
      <c r="AE83">
        <v>1</v>
      </c>
      <c r="AF83">
        <v>0.8151446</v>
      </c>
      <c r="AG83">
        <v>1</v>
      </c>
      <c r="AH83" s="1">
        <v>0.4</v>
      </c>
      <c r="AI83" s="1">
        <v>0.47</v>
      </c>
      <c r="AJ83" s="1">
        <v>0.27</v>
      </c>
      <c r="AK83" s="1">
        <v>0.27</v>
      </c>
      <c r="AL83" s="1">
        <v>7.0000000000000007E-2</v>
      </c>
      <c r="AM83" s="1">
        <v>0.47</v>
      </c>
      <c r="AN83" s="1">
        <v>0.47</v>
      </c>
      <c r="AO83" s="1">
        <v>0.4</v>
      </c>
      <c r="AP83" s="1">
        <v>0.4</v>
      </c>
      <c r="AQ83" s="1">
        <v>0.4</v>
      </c>
      <c r="AR83" s="1">
        <f>SUM(Tabla13[[#This Row],[AM24vsNM24]:[NMinf48vsNM48]])</f>
        <v>0</v>
      </c>
    </row>
    <row r="84" spans="1:44" hidden="1" x14ac:dyDescent="0.3">
      <c r="A84" t="str">
        <f>VLOOKUP(Tabla13[[#This Row],[NAME]], '[1]mygmt - copia'!$1:$1048576, 2, FALSE)</f>
        <v>Solyc01g095200.3</v>
      </c>
      <c r="B84" t="s">
        <v>112</v>
      </c>
      <c r="C84">
        <v>18</v>
      </c>
      <c r="D84" t="str">
        <f>IF(Tabla13[[#This Row],[FDR q-val|AM24vsNM24]] &lt; $D$1, Tabla13[[#This Row],[NES|AM24vsNM24]], "")</f>
        <v/>
      </c>
      <c r="E84" t="str">
        <f>IF(Tabla13[[#This Row],[FDR q-val|AM48vsNM48]] &lt; $D$1, Tabla13[[#This Row],[NES|AM48vsNM48]], "")</f>
        <v/>
      </c>
      <c r="F84" t="str">
        <f>IF(Tabla13[[#This Row],[FDR q-val|AMinf24vsAM24]] &lt; $D$1, Tabla13[[#This Row],[NES|AMinf24vsAM24]], "")</f>
        <v/>
      </c>
      <c r="G84" t="str">
        <f>IF(Tabla13[[#This Row],[FDR q-val|AMinf24vsNM24]] &lt; $D$1, Tabla13[[#This Row],[NES|AMinf24vsNM24]], "")</f>
        <v/>
      </c>
      <c r="H84" t="str">
        <f>IF(Tabla13[[#This Row],[FDR q-val|AMinf24vsNMinf24]] &lt; $D$1, Tabla13[[#This Row],[NES|AMinf24vsNMinf24]], "")</f>
        <v/>
      </c>
      <c r="I84" t="str">
        <f>IF(Tabla13[[#This Row],[FDR q-val|AMinf48_vs_NMinf48]] &lt; $D$1, Tabla13[[#This Row],[NES|AMinf48_vs_NMinf48]], "")</f>
        <v/>
      </c>
      <c r="J84" t="str">
        <f>IF(Tabla13[[#This Row],[FDR q-val|AMinf48vsAM48]] &lt; $D$1, Tabla13[[#This Row],[NES|AMinf48vsAM48]], "")</f>
        <v/>
      </c>
      <c r="K84" t="str">
        <f>IF(Tabla13[[#This Row],[FDR q-val|AMinf48vsNM48]] &lt; $D$1, Tabla13[[#This Row],[NES|AMinf48vsNM48]], "")</f>
        <v/>
      </c>
      <c r="L84" t="str">
        <f>IF(Tabla13[[#This Row],[FDR q-val|NMinf24vsNM24]] &lt; $D$1, Tabla13[[#This Row],[NES|NMinf24vsNM24]], "")</f>
        <v/>
      </c>
      <c r="M84" t="str">
        <f>IF(Tabla13[[#This Row],[FDR q-val|NMinf48vsNM48]] &lt; $D$1, Tabla13[[#This Row],[NES|NMinf48vsNM48]], "")</f>
        <v/>
      </c>
      <c r="N84">
        <v>1.06646</v>
      </c>
      <c r="O84">
        <v>-1.5289959</v>
      </c>
      <c r="P84">
        <v>-0.98201746000000001</v>
      </c>
      <c r="Q84">
        <v>1.0928464</v>
      </c>
      <c r="R84">
        <v>-0.93740100000000004</v>
      </c>
      <c r="S84">
        <v>0.61667614999999998</v>
      </c>
      <c r="T84">
        <v>1.0320041</v>
      </c>
      <c r="U84">
        <v>0.82443120000000003</v>
      </c>
      <c r="V84">
        <v>1.0302855</v>
      </c>
      <c r="W84">
        <v>0.65414459999999996</v>
      </c>
      <c r="X84">
        <v>0.95678830000000004</v>
      </c>
      <c r="Y84">
        <v>0.60507255999999998</v>
      </c>
      <c r="Z84">
        <v>0.80645900000000004</v>
      </c>
      <c r="AA84">
        <v>0.71497049999999995</v>
      </c>
      <c r="AB84">
        <v>1</v>
      </c>
      <c r="AC84">
        <v>1</v>
      </c>
      <c r="AD84">
        <v>0.98482099999999995</v>
      </c>
      <c r="AE84">
        <v>0.87851303999999997</v>
      </c>
      <c r="AF84">
        <v>0.74193496000000003</v>
      </c>
      <c r="AG84">
        <v>0.93199160000000003</v>
      </c>
      <c r="AH84" s="1">
        <v>0.5</v>
      </c>
      <c r="AI84" s="1">
        <v>0.5</v>
      </c>
      <c r="AJ84" s="1">
        <v>0.39</v>
      </c>
      <c r="AK84" s="1">
        <v>0.61</v>
      </c>
      <c r="AL84" s="1">
        <v>0.28000000000000003</v>
      </c>
      <c r="AM84" s="1">
        <v>0.44</v>
      </c>
      <c r="AN84" s="1">
        <v>0.61</v>
      </c>
      <c r="AO84" s="1">
        <v>0.61</v>
      </c>
      <c r="AP84" s="1">
        <v>0.67</v>
      </c>
      <c r="AQ84" s="1">
        <v>0.44</v>
      </c>
      <c r="AR84" s="1">
        <f>SUM(Tabla13[[#This Row],[AM24vsNM24]:[NMinf48vsNM48]])</f>
        <v>0</v>
      </c>
    </row>
    <row r="85" spans="1:44" hidden="1" x14ac:dyDescent="0.3">
      <c r="A85" t="str">
        <f>VLOOKUP(Tabla13[[#This Row],[NAME]], '[1]mygmt - copia'!$1:$1048576, 2, FALSE)</f>
        <v>Solyc07g065050.4</v>
      </c>
      <c r="B85" t="s">
        <v>113</v>
      </c>
      <c r="C85">
        <v>34</v>
      </c>
      <c r="D85" t="str">
        <f>IF(Tabla13[[#This Row],[FDR q-val|AM24vsNM24]] &lt; $D$1, Tabla13[[#This Row],[NES|AM24vsNM24]], "")</f>
        <v/>
      </c>
      <c r="E85" t="str">
        <f>IF(Tabla13[[#This Row],[FDR q-val|AM48vsNM48]] &lt; $D$1, Tabla13[[#This Row],[NES|AM48vsNM48]], "")</f>
        <v/>
      </c>
      <c r="F85" t="str">
        <f>IF(Tabla13[[#This Row],[FDR q-val|AMinf24vsAM24]] &lt; $D$1, Tabla13[[#This Row],[NES|AMinf24vsAM24]], "")</f>
        <v/>
      </c>
      <c r="G85" t="str">
        <f>IF(Tabla13[[#This Row],[FDR q-val|AMinf24vsNM24]] &lt; $D$1, Tabla13[[#This Row],[NES|AMinf24vsNM24]], "")</f>
        <v/>
      </c>
      <c r="I85" t="str">
        <f>IF(Tabla13[[#This Row],[FDR q-val|AMinf48_vs_NMinf48]] &lt; $D$1, Tabla13[[#This Row],[NES|AMinf48_vs_NMinf48]], "")</f>
        <v/>
      </c>
      <c r="J85" t="str">
        <f>IF(Tabla13[[#This Row],[FDR q-val|AMinf48vsAM48]] &lt; $D$1, Tabla13[[#This Row],[NES|AMinf48vsAM48]], "")</f>
        <v/>
      </c>
      <c r="K85" t="str">
        <f>IF(Tabla13[[#This Row],[FDR q-val|AMinf48vsNM48]] &lt; $D$1, Tabla13[[#This Row],[NES|AMinf48vsNM48]], "")</f>
        <v/>
      </c>
      <c r="L85" t="str">
        <f>IF(Tabla13[[#This Row],[FDR q-val|NMinf24vsNM24]] &lt; $D$1, Tabla13[[#This Row],[NES|NMinf24vsNM24]], "")</f>
        <v/>
      </c>
      <c r="M85" t="str">
        <f>IF(Tabla13[[#This Row],[FDR q-val|NMinf48vsNM48]] &lt; $D$1, Tabla13[[#This Row],[NES|NMinf48vsNM48]], "")</f>
        <v/>
      </c>
      <c r="N85">
        <v>-0.88337695999999999</v>
      </c>
      <c r="O85">
        <v>0.56330645000000001</v>
      </c>
      <c r="P85">
        <v>-1.3618003000000001</v>
      </c>
      <c r="Q85">
        <v>-1.4152186</v>
      </c>
      <c r="R85">
        <v>-1.2159728000000001</v>
      </c>
      <c r="S85">
        <v>0.75631990000000004</v>
      </c>
      <c r="T85">
        <v>-1.2665504999999999</v>
      </c>
      <c r="U85">
        <v>-1.2859912</v>
      </c>
      <c r="V85">
        <v>-1.2166679</v>
      </c>
      <c r="W85">
        <v>-1.3425450000000001</v>
      </c>
      <c r="X85">
        <v>0.97583109999999995</v>
      </c>
      <c r="Y85">
        <v>0.99446250000000003</v>
      </c>
      <c r="Z85">
        <v>0.54041240000000001</v>
      </c>
      <c r="AA85">
        <v>1</v>
      </c>
      <c r="AB85">
        <v>1</v>
      </c>
      <c r="AC85">
        <v>1</v>
      </c>
      <c r="AD85">
        <v>0.83386844000000004</v>
      </c>
      <c r="AE85">
        <v>0.97981583999999999</v>
      </c>
      <c r="AF85">
        <v>0.76807619999999999</v>
      </c>
      <c r="AG85">
        <v>0.75358000000000003</v>
      </c>
      <c r="AH85" s="1">
        <v>0.28999999999999998</v>
      </c>
      <c r="AI85" s="1">
        <v>0.12</v>
      </c>
      <c r="AJ85" s="1">
        <v>0.32</v>
      </c>
      <c r="AK85" s="1">
        <v>0.44</v>
      </c>
      <c r="AL85" s="1">
        <v>0.28999999999999998</v>
      </c>
      <c r="AM85" s="1">
        <v>0.35</v>
      </c>
      <c r="AN85" s="1">
        <v>0.62</v>
      </c>
      <c r="AO85" s="1">
        <v>0.82</v>
      </c>
      <c r="AP85" s="1">
        <v>0.53</v>
      </c>
      <c r="AQ85" s="1">
        <v>0.74</v>
      </c>
      <c r="AR85" s="1">
        <f>SUM(Tabla13[[#This Row],[AM24vsNM24]:[NMinf48vsNM48]])</f>
        <v>0</v>
      </c>
    </row>
    <row r="86" spans="1:44" x14ac:dyDescent="0.3">
      <c r="A86" t="str">
        <f>VLOOKUP(Tabla13[[#This Row],[NAME]], '[1]mygmt - copia'!$1:$1048576, 2, FALSE)</f>
        <v>Solyc09g066480.2</v>
      </c>
      <c r="B86" t="s">
        <v>114</v>
      </c>
      <c r="C86">
        <v>89</v>
      </c>
      <c r="D86" t="str">
        <f>IF(Tabla13[[#This Row],[FDR q-val|AM24vsNM24]] &lt; $D$1, Tabla13[[#This Row],[NES|AM24vsNM24]], "")</f>
        <v/>
      </c>
      <c r="E86" t="str">
        <f>IF(Tabla13[[#This Row],[FDR q-val|AM48vsNM48]] &lt; $D$1, Tabla13[[#This Row],[NES|AM48vsNM48]], "")</f>
        <v/>
      </c>
      <c r="F86" t="str">
        <f>IF(Tabla13[[#This Row],[FDR q-val|AMinf24vsAM24]] &lt; $D$1, Tabla13[[#This Row],[NES|AMinf24vsAM24]], "")</f>
        <v/>
      </c>
      <c r="G86" t="str">
        <f>IF(Tabla13[[#This Row],[FDR q-val|AMinf24vsNM24]] &lt; $D$1, Tabla13[[#This Row],[NES|AMinf24vsNM24]], "")</f>
        <v/>
      </c>
      <c r="H86" t="str">
        <f>IF(Tabla13[[#This Row],[FDR q-val|AMinf24vsNMinf24]] &lt; $D$1, Tabla13[[#This Row],[NES|AMinf24vsNMinf24]], "")</f>
        <v/>
      </c>
      <c r="I86">
        <f>IF(Tabla13[[#This Row],[FDR q-val|AMinf48_vs_NMinf48]] &lt; $D$1, Tabla13[[#This Row],[NES|AMinf48_vs_NMinf48]], "")</f>
        <v>-1.6413115</v>
      </c>
      <c r="J86" t="str">
        <f>IF(Tabla13[[#This Row],[FDR q-val|AMinf48vsAM48]] &lt; $D$1, Tabla13[[#This Row],[NES|AMinf48vsAM48]], "")</f>
        <v/>
      </c>
      <c r="K86" t="str">
        <f>IF(Tabla13[[#This Row],[FDR q-val|AMinf48vsNM48]] &lt; $D$1, Tabla13[[#This Row],[NES|AMinf48vsNM48]], "")</f>
        <v/>
      </c>
      <c r="L86" t="str">
        <f>IF(Tabla13[[#This Row],[FDR q-val|NMinf24vsNM24]] &lt; $D$1, Tabla13[[#This Row],[NES|NMinf24vsNM24]], "")</f>
        <v/>
      </c>
      <c r="M86" t="str">
        <f>IF(Tabla13[[#This Row],[FDR q-val|NMinf48vsNM48]] &lt; $D$1, Tabla13[[#This Row],[NES|NMinf48vsNM48]], "")</f>
        <v/>
      </c>
      <c r="N86">
        <v>-0.81142499999999995</v>
      </c>
      <c r="O86">
        <v>-0.94323699999999999</v>
      </c>
      <c r="P86">
        <v>0.73725070000000004</v>
      </c>
      <c r="Q86">
        <v>-0.74367046000000003</v>
      </c>
      <c r="R86">
        <v>0.74550000000000005</v>
      </c>
      <c r="S86">
        <v>-1.6413115</v>
      </c>
      <c r="T86">
        <v>0.79339855999999997</v>
      </c>
      <c r="U86">
        <v>0.67272025000000002</v>
      </c>
      <c r="V86">
        <v>-0.68738469999999996</v>
      </c>
      <c r="W86">
        <v>0.92646189999999995</v>
      </c>
      <c r="X86">
        <v>0.92803420000000003</v>
      </c>
      <c r="Y86">
        <v>1</v>
      </c>
      <c r="Z86">
        <v>0.93308449999999998</v>
      </c>
      <c r="AA86">
        <v>1</v>
      </c>
      <c r="AB86">
        <v>0.94934076000000001</v>
      </c>
      <c r="AC86">
        <v>0.19420409999999999</v>
      </c>
      <c r="AD86">
        <v>0.99272519999999997</v>
      </c>
      <c r="AE86">
        <v>0.93219209999999997</v>
      </c>
      <c r="AF86">
        <v>0.94659490000000002</v>
      </c>
      <c r="AG86">
        <v>0.88509053000000004</v>
      </c>
      <c r="AH86" s="1">
        <v>0.42</v>
      </c>
      <c r="AI86" s="1">
        <v>0.26</v>
      </c>
      <c r="AJ86" s="1">
        <v>0.43</v>
      </c>
      <c r="AK86" s="1">
        <v>0.16</v>
      </c>
      <c r="AL86" s="1">
        <v>0.13</v>
      </c>
      <c r="AM86" s="1">
        <v>0.28999999999999998</v>
      </c>
      <c r="AN86" s="1">
        <v>0.35</v>
      </c>
      <c r="AO86" s="1">
        <v>0.33</v>
      </c>
      <c r="AP86" s="1">
        <v>0.21</v>
      </c>
      <c r="AQ86" s="1">
        <v>0.27</v>
      </c>
      <c r="AR86" s="1">
        <f>SUM(Tabla13[[#This Row],[AM24vsNM24]:[NMinf48vsNM48]])</f>
        <v>-1.6413115</v>
      </c>
    </row>
    <row r="87" spans="1:44" hidden="1" x14ac:dyDescent="0.3">
      <c r="A87" t="str">
        <f>VLOOKUP(Tabla13[[#This Row],[NAME]], '[1]mygmt - copia'!$1:$1048576, 2, FALSE)</f>
        <v>Solyc07g062770.2</v>
      </c>
      <c r="B87" t="s">
        <v>115</v>
      </c>
      <c r="C87">
        <v>19</v>
      </c>
      <c r="D87" t="str">
        <f>IF(Tabla13[[#This Row],[FDR q-val|AM24vsNM24]] &lt; $D$1, Tabla13[[#This Row],[NES|AM24vsNM24]], "")</f>
        <v/>
      </c>
      <c r="E87" t="str">
        <f>IF(Tabla13[[#This Row],[FDR q-val|AM48vsNM48]] &lt; $D$1, Tabla13[[#This Row],[NES|AM48vsNM48]], "")</f>
        <v/>
      </c>
      <c r="F87" t="str">
        <f>IF(Tabla13[[#This Row],[FDR q-val|AMinf24vsAM24]] &lt; $D$1, Tabla13[[#This Row],[NES|AMinf24vsAM24]], "")</f>
        <v/>
      </c>
      <c r="G87" t="str">
        <f>IF(Tabla13[[#This Row],[FDR q-val|AMinf24vsNM24]] &lt; $D$1, Tabla13[[#This Row],[NES|AMinf24vsNM24]], "")</f>
        <v/>
      </c>
      <c r="I87" t="str">
        <f>IF(Tabla13[[#This Row],[FDR q-val|AMinf48_vs_NMinf48]] &lt; $D$1, Tabla13[[#This Row],[NES|AMinf48_vs_NMinf48]], "")</f>
        <v/>
      </c>
      <c r="J87" t="str">
        <f>IF(Tabla13[[#This Row],[FDR q-val|AMinf48vsAM48]] &lt; $D$1, Tabla13[[#This Row],[NES|AMinf48vsAM48]], "")</f>
        <v/>
      </c>
      <c r="K87" t="str">
        <f>IF(Tabla13[[#This Row],[FDR q-val|AMinf48vsNM48]] &lt; $D$1, Tabla13[[#This Row],[NES|AMinf48vsNM48]], "")</f>
        <v/>
      </c>
      <c r="L87" t="str">
        <f>IF(Tabla13[[#This Row],[FDR q-val|NMinf24vsNM24]] &lt; $D$1, Tabla13[[#This Row],[NES|NMinf24vsNM24]], "")</f>
        <v/>
      </c>
      <c r="M87" t="str">
        <f>IF(Tabla13[[#This Row],[FDR q-val|NMinf48vsNM48]] &lt; $D$1, Tabla13[[#This Row],[NES|NMinf48vsNM48]], "")</f>
        <v/>
      </c>
      <c r="N87">
        <v>-0.99475579999999997</v>
      </c>
      <c r="O87">
        <v>-1.3422073999999999</v>
      </c>
      <c r="P87">
        <v>1.1653243</v>
      </c>
      <c r="Q87">
        <v>0.50748700000000002</v>
      </c>
      <c r="R87">
        <v>1.1219374</v>
      </c>
      <c r="S87">
        <v>-0.76319813999999997</v>
      </c>
      <c r="T87">
        <v>0.65704530000000005</v>
      </c>
      <c r="U87">
        <v>-0.90424890000000002</v>
      </c>
      <c r="V87">
        <v>-0.99857675999999995</v>
      </c>
      <c r="W87">
        <v>-0.71717273999999998</v>
      </c>
      <c r="X87">
        <v>0.93053010000000003</v>
      </c>
      <c r="Y87">
        <v>0.80024457000000004</v>
      </c>
      <c r="Z87">
        <v>0.81083000000000005</v>
      </c>
      <c r="AA87">
        <v>0.98543550000000002</v>
      </c>
      <c r="AB87">
        <v>0.79749199999999998</v>
      </c>
      <c r="AC87">
        <v>0.99328850000000002</v>
      </c>
      <c r="AD87">
        <v>0.97051419999999999</v>
      </c>
      <c r="AE87">
        <v>0.93171965999999995</v>
      </c>
      <c r="AF87">
        <v>0.86752224</v>
      </c>
      <c r="AG87">
        <v>0.99960680000000002</v>
      </c>
      <c r="AH87" s="1">
        <v>0.37</v>
      </c>
      <c r="AI87" s="1">
        <v>0.47</v>
      </c>
      <c r="AJ87" s="1">
        <v>0.47</v>
      </c>
      <c r="AK87" s="1">
        <v>0.05</v>
      </c>
      <c r="AL87" s="1">
        <v>0.16</v>
      </c>
      <c r="AM87" s="1">
        <v>0.21</v>
      </c>
      <c r="AN87" s="1">
        <v>1</v>
      </c>
      <c r="AO87" s="1">
        <v>0.53</v>
      </c>
      <c r="AP87" s="1">
        <v>0.26</v>
      </c>
      <c r="AQ87" s="1">
        <v>0.47</v>
      </c>
      <c r="AR87" s="1">
        <f>SUM(Tabla13[[#This Row],[AM24vsNM24]:[NMinf48vsNM48]])</f>
        <v>0</v>
      </c>
    </row>
    <row r="88" spans="1:44" x14ac:dyDescent="0.3">
      <c r="A88" t="str">
        <f>VLOOKUP(Tabla13[[#This Row],[NAME]], '[1]mygmt - copia'!$1:$1048576, 2, FALSE)</f>
        <v>Solyc09g066480.2</v>
      </c>
      <c r="B88" t="s">
        <v>116</v>
      </c>
      <c r="C88">
        <v>21</v>
      </c>
      <c r="D88" t="str">
        <f>IF(Tabla13[[#This Row],[FDR q-val|AM24vsNM24]] &lt; $D$1, Tabla13[[#This Row],[NES|AM24vsNM24]], "")</f>
        <v/>
      </c>
      <c r="E88" t="str">
        <f>IF(Tabla13[[#This Row],[FDR q-val|AM48vsNM48]] &lt; $D$1, Tabla13[[#This Row],[NES|AM48vsNM48]], "")</f>
        <v/>
      </c>
      <c r="F88" t="str">
        <f>IF(Tabla13[[#This Row],[FDR q-val|AMinf24vsAM24]] &lt; $D$1, Tabla13[[#This Row],[NES|AMinf24vsAM24]], "")</f>
        <v/>
      </c>
      <c r="G88" t="str">
        <f>IF(Tabla13[[#This Row],[FDR q-val|AMinf24vsNM24]] &lt; $D$1, Tabla13[[#This Row],[NES|AMinf24vsNM24]], "")</f>
        <v/>
      </c>
      <c r="H88" t="str">
        <f>IF(Tabla13[[#This Row],[FDR q-val|AMinf24vsNMinf24]] &lt; $D$1, Tabla13[[#This Row],[NES|AMinf24vsNMinf24]], "")</f>
        <v/>
      </c>
      <c r="I88">
        <f>IF(Tabla13[[#This Row],[FDR q-val|AMinf48_vs_NMinf48]] &lt; $D$1, Tabla13[[#This Row],[NES|AMinf48_vs_NMinf48]], "")</f>
        <v>-1.7116693000000001</v>
      </c>
      <c r="J88" t="str">
        <f>IF(Tabla13[[#This Row],[FDR q-val|AMinf48vsAM48]] &lt; $D$1, Tabla13[[#This Row],[NES|AMinf48vsAM48]], "")</f>
        <v/>
      </c>
      <c r="K88" t="str">
        <f>IF(Tabla13[[#This Row],[FDR q-val|AMinf48vsNM48]] &lt; $D$1, Tabla13[[#This Row],[NES|AMinf48vsNM48]], "")</f>
        <v/>
      </c>
      <c r="L88" t="str">
        <f>IF(Tabla13[[#This Row],[FDR q-val|NMinf24vsNM24]] &lt; $D$1, Tabla13[[#This Row],[NES|NMinf24vsNM24]], "")</f>
        <v/>
      </c>
      <c r="M88" t="str">
        <f>IF(Tabla13[[#This Row],[FDR q-val|NMinf48vsNM48]] &lt; $D$1, Tabla13[[#This Row],[NES|NMinf48vsNM48]], "")</f>
        <v/>
      </c>
      <c r="N88">
        <v>-1.0516913999999999</v>
      </c>
      <c r="O88">
        <v>1.0096525999999999</v>
      </c>
      <c r="P88">
        <v>1.0699569</v>
      </c>
      <c r="Q88">
        <v>-0.71343069999999997</v>
      </c>
      <c r="R88">
        <v>0.85422664999999998</v>
      </c>
      <c r="S88">
        <v>-1.7116693000000001</v>
      </c>
      <c r="T88">
        <v>0.83365756000000002</v>
      </c>
      <c r="U88">
        <v>1.0342822</v>
      </c>
      <c r="V88">
        <v>-0.62732666999999998</v>
      </c>
      <c r="W88">
        <v>1.601559</v>
      </c>
      <c r="X88">
        <v>0.91343640000000004</v>
      </c>
      <c r="Y88">
        <v>1</v>
      </c>
      <c r="Z88">
        <v>0.85564470000000004</v>
      </c>
      <c r="AA88">
        <v>1</v>
      </c>
      <c r="AB88">
        <v>0.94749000000000005</v>
      </c>
      <c r="AC88">
        <v>0.16657488000000001</v>
      </c>
      <c r="AD88">
        <v>1</v>
      </c>
      <c r="AE88">
        <v>0.84875069999999997</v>
      </c>
      <c r="AF88">
        <v>0.97214</v>
      </c>
      <c r="AG88">
        <v>1</v>
      </c>
      <c r="AH88" s="1">
        <v>0.62</v>
      </c>
      <c r="AI88" s="1">
        <v>0.48</v>
      </c>
      <c r="AJ88" s="1">
        <v>0.28999999999999998</v>
      </c>
      <c r="AK88" s="1">
        <v>0.14000000000000001</v>
      </c>
      <c r="AL88" s="1">
        <v>0.1</v>
      </c>
      <c r="AM88" s="1">
        <v>0.71</v>
      </c>
      <c r="AN88" s="1">
        <v>1</v>
      </c>
      <c r="AO88" s="1">
        <v>1</v>
      </c>
      <c r="AP88" s="1">
        <v>0.48</v>
      </c>
      <c r="AQ88" s="1">
        <v>0.48</v>
      </c>
      <c r="AR88" s="1">
        <f>SUM(Tabla13[[#This Row],[AM24vsNM24]:[NMinf48vsNM48]])</f>
        <v>-1.7116693000000001</v>
      </c>
    </row>
    <row r="89" spans="1:44" hidden="1" x14ac:dyDescent="0.3">
      <c r="A89" t="str">
        <f>VLOOKUP(Tabla13[[#This Row],[NAME]], '[1]mygmt - copia'!$1:$1048576, 2, FALSE)</f>
        <v>Solyc10g080350.4</v>
      </c>
      <c r="B89" t="s">
        <v>117</v>
      </c>
      <c r="C89">
        <v>27</v>
      </c>
      <c r="D89" t="str">
        <f>IF(Tabla13[[#This Row],[FDR q-val|AM24vsNM24]] &lt; $D$1, Tabla13[[#This Row],[NES|AM24vsNM24]], "")</f>
        <v/>
      </c>
      <c r="E89" t="str">
        <f>IF(Tabla13[[#This Row],[FDR q-val|AM48vsNM48]] &lt; $D$1, Tabla13[[#This Row],[NES|AM48vsNM48]], "")</f>
        <v/>
      </c>
      <c r="F89" t="str">
        <f>IF(Tabla13[[#This Row],[FDR q-val|AMinf24vsAM24]] &lt; $D$1, Tabla13[[#This Row],[NES|AMinf24vsAM24]], "")</f>
        <v/>
      </c>
      <c r="G89" t="str">
        <f>IF(Tabla13[[#This Row],[FDR q-val|AMinf24vsNM24]] &lt; $D$1, Tabla13[[#This Row],[NES|AMinf24vsNM24]], "")</f>
        <v/>
      </c>
      <c r="I89" t="str">
        <f>IF(Tabla13[[#This Row],[FDR q-val|AMinf48_vs_NMinf48]] &lt; $D$1, Tabla13[[#This Row],[NES|AMinf48_vs_NMinf48]], "")</f>
        <v/>
      </c>
      <c r="J89" t="str">
        <f>IF(Tabla13[[#This Row],[FDR q-val|AMinf48vsAM48]] &lt; $D$1, Tabla13[[#This Row],[NES|AMinf48vsAM48]], "")</f>
        <v/>
      </c>
      <c r="K89" t="str">
        <f>IF(Tabla13[[#This Row],[FDR q-val|AMinf48vsNM48]] &lt; $D$1, Tabla13[[#This Row],[NES|AMinf48vsNM48]], "")</f>
        <v/>
      </c>
      <c r="L89" t="str">
        <f>IF(Tabla13[[#This Row],[FDR q-val|NMinf24vsNM24]] &lt; $D$1, Tabla13[[#This Row],[NES|NMinf24vsNM24]], "")</f>
        <v/>
      </c>
      <c r="M89" t="str">
        <f>IF(Tabla13[[#This Row],[FDR q-val|NMinf48vsNM48]] &lt; $D$1, Tabla13[[#This Row],[NES|NMinf48vsNM48]], "")</f>
        <v/>
      </c>
      <c r="N89">
        <v>0.85999150000000002</v>
      </c>
      <c r="O89">
        <v>-1.4319067999999999</v>
      </c>
      <c r="P89">
        <v>-1.3117536999999999</v>
      </c>
      <c r="Q89">
        <v>-0.51392950000000004</v>
      </c>
      <c r="R89">
        <v>0.89625500000000002</v>
      </c>
      <c r="S89">
        <v>-1.3943261</v>
      </c>
      <c r="T89">
        <v>1.4849633</v>
      </c>
      <c r="U89">
        <v>1.3638455</v>
      </c>
      <c r="V89">
        <v>-0.93661369999999999</v>
      </c>
      <c r="W89">
        <v>1.3605172999999999</v>
      </c>
      <c r="X89">
        <v>1</v>
      </c>
      <c r="Y89">
        <v>0.71556649999999999</v>
      </c>
      <c r="Z89">
        <v>0.57949220000000001</v>
      </c>
      <c r="AA89">
        <v>1</v>
      </c>
      <c r="AB89">
        <v>0.94209754000000001</v>
      </c>
      <c r="AC89">
        <v>0.64133130000000005</v>
      </c>
      <c r="AD89">
        <v>1</v>
      </c>
      <c r="AE89">
        <v>1</v>
      </c>
      <c r="AF89">
        <v>0.89520650000000002</v>
      </c>
      <c r="AG89">
        <v>1</v>
      </c>
      <c r="AH89" s="1">
        <v>0.33</v>
      </c>
      <c r="AI89" s="1">
        <v>0.41</v>
      </c>
      <c r="AJ89" s="1">
        <v>0.26</v>
      </c>
      <c r="AK89" s="1">
        <v>0.19</v>
      </c>
      <c r="AL89" s="1">
        <v>0.44</v>
      </c>
      <c r="AM89" s="1">
        <v>0.15</v>
      </c>
      <c r="AN89" s="1">
        <v>0.7</v>
      </c>
      <c r="AO89" s="1">
        <v>0.7</v>
      </c>
      <c r="AP89" s="1">
        <v>0.44</v>
      </c>
      <c r="AQ89" s="1">
        <v>0.56000000000000005</v>
      </c>
      <c r="AR89" s="1">
        <f>SUM(Tabla13[[#This Row],[AM24vsNM24]:[NMinf48vsNM48]])</f>
        <v>0</v>
      </c>
    </row>
    <row r="90" spans="1:44" x14ac:dyDescent="0.3">
      <c r="A90" t="str">
        <f>VLOOKUP(Tabla13[[#This Row],[NAME]], '[1]mygmt - copia'!$1:$1048576, 2, FALSE)</f>
        <v>Solyc03g044430.3</v>
      </c>
      <c r="B90" t="s">
        <v>118</v>
      </c>
      <c r="C90">
        <v>147</v>
      </c>
      <c r="D90" t="str">
        <f>IF(Tabla13[[#This Row],[FDR q-val|AM24vsNM24]] &lt; $D$1, Tabla13[[#This Row],[NES|AM24vsNM24]], "")</f>
        <v/>
      </c>
      <c r="E90" t="str">
        <f>IF(Tabla13[[#This Row],[FDR q-val|AM48vsNM48]] &lt; $D$1, Tabla13[[#This Row],[NES|AM48vsNM48]], "")</f>
        <v/>
      </c>
      <c r="F90" t="str">
        <f>IF(Tabla13[[#This Row],[FDR q-val|AMinf24vsAM24]] &lt; $D$1, Tabla13[[#This Row],[NES|AMinf24vsAM24]], "")</f>
        <v/>
      </c>
      <c r="G90" t="str">
        <f>IF(Tabla13[[#This Row],[FDR q-val|AMinf24vsNM24]] &lt; $D$1, Tabla13[[#This Row],[NES|AMinf24vsNM24]], "")</f>
        <v/>
      </c>
      <c r="H90" t="str">
        <f>IF(Tabla13[[#This Row],[FDR q-val|AMinf24vsNMinf24]] &lt; $D$1, Tabla13[[#This Row],[NES|AMinf24vsNMinf24]], "")</f>
        <v/>
      </c>
      <c r="I90">
        <f>IF(Tabla13[[#This Row],[FDR q-val|AMinf48_vs_NMinf48]] &lt; $D$1, Tabla13[[#This Row],[NES|AMinf48_vs_NMinf48]], "")</f>
        <v>-1.6166958</v>
      </c>
      <c r="J90" t="str">
        <f>IF(Tabla13[[#This Row],[FDR q-val|AMinf48vsAM48]] &lt; $D$1, Tabla13[[#This Row],[NES|AMinf48vsAM48]], "")</f>
        <v/>
      </c>
      <c r="K90" t="str">
        <f>IF(Tabla13[[#This Row],[FDR q-val|AMinf48vsNM48]] &lt; $D$1, Tabla13[[#This Row],[NES|AMinf48vsNM48]], "")</f>
        <v/>
      </c>
      <c r="L90" t="str">
        <f>IF(Tabla13[[#This Row],[FDR q-val|NMinf24vsNM24]] &lt; $D$1, Tabla13[[#This Row],[NES|NMinf24vsNM24]], "")</f>
        <v/>
      </c>
      <c r="M90" t="str">
        <f>IF(Tabla13[[#This Row],[FDR q-val|NMinf48vsNM48]] &lt; $D$1, Tabla13[[#This Row],[NES|NMinf48vsNM48]], "")</f>
        <v/>
      </c>
      <c r="N90">
        <v>-1.2895840000000001</v>
      </c>
      <c r="O90">
        <v>0.94563920000000001</v>
      </c>
      <c r="P90">
        <v>1.3672061</v>
      </c>
      <c r="Q90">
        <v>-0.64928865000000002</v>
      </c>
      <c r="R90">
        <v>0.66663145999999995</v>
      </c>
      <c r="S90">
        <v>-1.6166958</v>
      </c>
      <c r="T90">
        <v>0.98621239999999999</v>
      </c>
      <c r="U90">
        <v>1.2362040000000001</v>
      </c>
      <c r="V90">
        <v>-0.41557329999999998</v>
      </c>
      <c r="W90">
        <v>1.1299825999999999</v>
      </c>
      <c r="X90">
        <v>0.83467126000000003</v>
      </c>
      <c r="Y90">
        <v>1</v>
      </c>
      <c r="Z90">
        <v>0.72744500000000001</v>
      </c>
      <c r="AA90">
        <v>1</v>
      </c>
      <c r="AB90">
        <v>0.97172930000000002</v>
      </c>
      <c r="AC90">
        <v>0.23552163000000001</v>
      </c>
      <c r="AD90">
        <v>0.95348599999999994</v>
      </c>
      <c r="AE90">
        <v>1</v>
      </c>
      <c r="AF90">
        <v>0.98969733999999998</v>
      </c>
      <c r="AG90">
        <v>0.80105000000000004</v>
      </c>
      <c r="AH90" s="1">
        <v>0.51</v>
      </c>
      <c r="AI90" s="1">
        <v>0.46</v>
      </c>
      <c r="AJ90" s="1">
        <v>0.43</v>
      </c>
      <c r="AK90" s="1">
        <v>0.22</v>
      </c>
      <c r="AL90" s="1">
        <v>0.15</v>
      </c>
      <c r="AM90" s="1">
        <v>0.26</v>
      </c>
      <c r="AN90" s="1">
        <v>0.38</v>
      </c>
      <c r="AO90" s="1">
        <v>0.52</v>
      </c>
      <c r="AP90" s="1">
        <v>0.39</v>
      </c>
      <c r="AQ90" s="1">
        <v>0.49</v>
      </c>
      <c r="AR90" s="1">
        <f>SUM(Tabla13[[#This Row],[AM24vsNM24]:[NMinf48vsNM48]])</f>
        <v>-1.6166958</v>
      </c>
    </row>
    <row r="91" spans="1:44" hidden="1" x14ac:dyDescent="0.3">
      <c r="A91" t="str">
        <f>VLOOKUP(Tabla13[[#This Row],[NAME]], '[1]mygmt - copia'!$1:$1048576, 2, FALSE)</f>
        <v>Solyc08g074500.2</v>
      </c>
      <c r="B91" t="s">
        <v>119</v>
      </c>
      <c r="C91">
        <v>25</v>
      </c>
      <c r="D91" t="str">
        <f>IF(Tabla13[[#This Row],[FDR q-val|AM24vsNM24]] &lt; $D$1, Tabla13[[#This Row],[NES|AM24vsNM24]], "")</f>
        <v/>
      </c>
      <c r="E91" t="str">
        <f>IF(Tabla13[[#This Row],[FDR q-val|AM48vsNM48]] &lt; $D$1, Tabla13[[#This Row],[NES|AM48vsNM48]], "")</f>
        <v/>
      </c>
      <c r="F91" t="str">
        <f>IF(Tabla13[[#This Row],[FDR q-val|AMinf24vsAM24]] &lt; $D$1, Tabla13[[#This Row],[NES|AMinf24vsAM24]], "")</f>
        <v/>
      </c>
      <c r="G91" t="str">
        <f>IF(Tabla13[[#This Row],[FDR q-val|AMinf24vsNM24]] &lt; $D$1, Tabla13[[#This Row],[NES|AMinf24vsNM24]], "")</f>
        <v/>
      </c>
      <c r="I91" t="str">
        <f>IF(Tabla13[[#This Row],[FDR q-val|AMinf48_vs_NMinf48]] &lt; $D$1, Tabla13[[#This Row],[NES|AMinf48_vs_NMinf48]], "")</f>
        <v/>
      </c>
      <c r="J91" t="str">
        <f>IF(Tabla13[[#This Row],[FDR q-val|AMinf48vsAM48]] &lt; $D$1, Tabla13[[#This Row],[NES|AMinf48vsAM48]], "")</f>
        <v/>
      </c>
      <c r="K91" t="str">
        <f>IF(Tabla13[[#This Row],[FDR q-val|AMinf48vsNM48]] &lt; $D$1, Tabla13[[#This Row],[NES|AMinf48vsNM48]], "")</f>
        <v/>
      </c>
      <c r="L91" t="str">
        <f>IF(Tabla13[[#This Row],[FDR q-val|NMinf24vsNM24]] &lt; $D$1, Tabla13[[#This Row],[NES|NMinf24vsNM24]], "")</f>
        <v/>
      </c>
      <c r="M91" t="str">
        <f>IF(Tabla13[[#This Row],[FDR q-val|NMinf48vsNM48]] &lt; $D$1, Tabla13[[#This Row],[NES|NMinf48vsNM48]], "")</f>
        <v/>
      </c>
      <c r="N91">
        <v>-0.99587064999999997</v>
      </c>
      <c r="O91">
        <v>1.0009345999999999</v>
      </c>
      <c r="P91">
        <v>1.1777337999999999</v>
      </c>
      <c r="Q91">
        <v>-0.81098199999999998</v>
      </c>
      <c r="R91">
        <v>-0.52312994000000002</v>
      </c>
      <c r="S91">
        <v>-0.92059429999999998</v>
      </c>
      <c r="T91">
        <v>1.0251055</v>
      </c>
      <c r="U91">
        <v>1.3137201999999999</v>
      </c>
      <c r="V91">
        <v>-0.48336455</v>
      </c>
      <c r="W91">
        <v>1.2186074</v>
      </c>
      <c r="X91">
        <v>0.94228029999999996</v>
      </c>
      <c r="Y91">
        <v>1</v>
      </c>
      <c r="Z91">
        <v>0.81562889999999999</v>
      </c>
      <c r="AA91">
        <v>0.98766714</v>
      </c>
      <c r="AB91">
        <v>1</v>
      </c>
      <c r="AC91">
        <v>0.97582793000000001</v>
      </c>
      <c r="AD91">
        <v>0.97716080000000005</v>
      </c>
      <c r="AE91">
        <v>1</v>
      </c>
      <c r="AF91">
        <v>0.99412480000000003</v>
      </c>
      <c r="AG91">
        <v>0.81180300000000005</v>
      </c>
      <c r="AH91" s="1">
        <v>0.56000000000000005</v>
      </c>
      <c r="AI91" s="1">
        <v>0.24</v>
      </c>
      <c r="AJ91" s="1">
        <v>0.28000000000000003</v>
      </c>
      <c r="AK91" s="1">
        <v>0.16</v>
      </c>
      <c r="AL91" s="1">
        <v>0.44</v>
      </c>
      <c r="AM91" s="1">
        <v>0.4</v>
      </c>
      <c r="AN91" s="1">
        <v>0.48</v>
      </c>
      <c r="AO91" s="1">
        <v>0.4</v>
      </c>
      <c r="AP91" s="1">
        <v>0.12</v>
      </c>
      <c r="AQ91" s="1">
        <v>0.4</v>
      </c>
      <c r="AR91" s="1">
        <f>SUM(Tabla13[[#This Row],[AM24vsNM24]:[NMinf48vsNM48]])</f>
        <v>0</v>
      </c>
    </row>
    <row r="92" spans="1:44" x14ac:dyDescent="0.3">
      <c r="A92" t="str">
        <f>VLOOKUP(Tabla13[[#This Row],[NAME]], '[1]mygmt - copia'!$1:$1048576, 2, FALSE)</f>
        <v>Solyc03g044430.3</v>
      </c>
      <c r="B92" t="s">
        <v>120</v>
      </c>
      <c r="C92">
        <v>75</v>
      </c>
      <c r="D92" t="str">
        <f>IF(Tabla13[[#This Row],[FDR q-val|AM24vsNM24]] &lt; $D$1, Tabla13[[#This Row],[NES|AM24vsNM24]], "")</f>
        <v/>
      </c>
      <c r="E92" t="str">
        <f>IF(Tabla13[[#This Row],[FDR q-val|AM48vsNM48]] &lt; $D$1, Tabla13[[#This Row],[NES|AM48vsNM48]], "")</f>
        <v/>
      </c>
      <c r="F92" t="str">
        <f>IF(Tabla13[[#This Row],[FDR q-val|AMinf24vsAM24]] &lt; $D$1, Tabla13[[#This Row],[NES|AMinf24vsAM24]], "")</f>
        <v/>
      </c>
      <c r="G92" t="str">
        <f>IF(Tabla13[[#This Row],[FDR q-val|AMinf24vsNM24]] &lt; $D$1, Tabla13[[#This Row],[NES|AMinf24vsNM24]], "")</f>
        <v/>
      </c>
      <c r="H92" t="str">
        <f>IF(Tabla13[[#This Row],[FDR q-val|AMinf24vsNMinf24]] &lt; $D$1, Tabla13[[#This Row],[NES|AMinf24vsNMinf24]], "")</f>
        <v/>
      </c>
      <c r="I92">
        <f>IF(Tabla13[[#This Row],[FDR q-val|AMinf48_vs_NMinf48]] &lt; $D$1, Tabla13[[#This Row],[NES|AMinf48_vs_NMinf48]], "")</f>
        <v>-1.6991159</v>
      </c>
      <c r="J92" t="str">
        <f>IF(Tabla13[[#This Row],[FDR q-val|AMinf48vsAM48]] &lt; $D$1, Tabla13[[#This Row],[NES|AMinf48vsAM48]], "")</f>
        <v/>
      </c>
      <c r="K92" t="str">
        <f>IF(Tabla13[[#This Row],[FDR q-val|AMinf48vsNM48]] &lt; $D$1, Tabla13[[#This Row],[NES|AMinf48vsNM48]], "")</f>
        <v/>
      </c>
      <c r="L92" t="str">
        <f>IF(Tabla13[[#This Row],[FDR q-val|NMinf24vsNM24]] &lt; $D$1, Tabla13[[#This Row],[NES|NMinf24vsNM24]], "")</f>
        <v/>
      </c>
      <c r="M92" t="str">
        <f>IF(Tabla13[[#This Row],[FDR q-val|NMinf48vsNM48]] &lt; $D$1, Tabla13[[#This Row],[NES|NMinf48vsNM48]], "")</f>
        <v/>
      </c>
      <c r="N92">
        <v>-1.4469730999999999</v>
      </c>
      <c r="O92">
        <v>1.0772606</v>
      </c>
      <c r="P92">
        <v>1.4045856000000001</v>
      </c>
      <c r="Q92">
        <v>-0.74728729999999999</v>
      </c>
      <c r="R92">
        <v>-0.74470380000000003</v>
      </c>
      <c r="S92">
        <v>-1.6991159</v>
      </c>
      <c r="T92">
        <v>0.65871579999999996</v>
      </c>
      <c r="U92">
        <v>0.99183089999999996</v>
      </c>
      <c r="V92">
        <v>-0.42280877</v>
      </c>
      <c r="W92">
        <v>0.93826799999999999</v>
      </c>
      <c r="X92">
        <v>0.98524314000000002</v>
      </c>
      <c r="Y92">
        <v>1</v>
      </c>
      <c r="Z92">
        <v>0.72243809999999997</v>
      </c>
      <c r="AA92">
        <v>1</v>
      </c>
      <c r="AB92">
        <v>1</v>
      </c>
      <c r="AC92">
        <v>0.16032811999999999</v>
      </c>
      <c r="AD92">
        <v>0.97257780000000005</v>
      </c>
      <c r="AE92">
        <v>0.84679930000000003</v>
      </c>
      <c r="AF92">
        <v>0.99671834999999998</v>
      </c>
      <c r="AG92">
        <v>0.87823119999999999</v>
      </c>
      <c r="AH92" s="1">
        <v>0.55000000000000004</v>
      </c>
      <c r="AI92" s="1">
        <v>0.41</v>
      </c>
      <c r="AJ92" s="1">
        <v>0.51</v>
      </c>
      <c r="AK92" s="1">
        <v>0.32</v>
      </c>
      <c r="AL92" s="1">
        <v>0.28999999999999998</v>
      </c>
      <c r="AM92" s="1">
        <v>0.31</v>
      </c>
      <c r="AN92" s="1">
        <v>0.47</v>
      </c>
      <c r="AO92" s="1">
        <v>0.6</v>
      </c>
      <c r="AP92" s="1">
        <v>0.41</v>
      </c>
      <c r="AQ92" s="1">
        <v>0.56999999999999995</v>
      </c>
      <c r="AR92" s="1">
        <f>SUM(Tabla13[[#This Row],[AM24vsNM24]:[NMinf48vsNM48]])</f>
        <v>-1.6991159</v>
      </c>
    </row>
    <row r="93" spans="1:44" x14ac:dyDescent="0.3">
      <c r="A93" t="str">
        <f>VLOOKUP(Tabla13[[#This Row],[NAME]], '[1]mygmt - copia'!$1:$1048576, 2, FALSE)</f>
        <v>Solyc02g083900.3</v>
      </c>
      <c r="B93" t="s">
        <v>121</v>
      </c>
      <c r="C93">
        <v>18</v>
      </c>
      <c r="D93" t="str">
        <f>IF(Tabla13[[#This Row],[FDR q-val|AM24vsNM24]] &lt; $D$1, Tabla13[[#This Row],[NES|AM24vsNM24]], "")</f>
        <v/>
      </c>
      <c r="E93" t="str">
        <f>IF(Tabla13[[#This Row],[FDR q-val|AM48vsNM48]] &lt; $D$1, Tabla13[[#This Row],[NES|AM48vsNM48]], "")</f>
        <v/>
      </c>
      <c r="F93" t="str">
        <f>IF(Tabla13[[#This Row],[FDR q-val|AMinf24vsAM24]] &lt; $D$1, Tabla13[[#This Row],[NES|AMinf24vsAM24]], "")</f>
        <v/>
      </c>
      <c r="G93" t="str">
        <f>IF(Tabla13[[#This Row],[FDR q-val|AMinf24vsNM24]] &lt; $D$1, Tabla13[[#This Row],[NES|AMinf24vsNM24]], "")</f>
        <v/>
      </c>
      <c r="I93">
        <f>IF(Tabla13[[#This Row],[FDR q-val|AMinf48_vs_NMinf48]] &lt; $D$1, Tabla13[[#This Row],[NES|AMinf48_vs_NMinf48]], "")</f>
        <v>-1.9796670999999999</v>
      </c>
      <c r="J93" t="str">
        <f>IF(Tabla13[[#This Row],[FDR q-val|AMinf48vsAM48]] &lt; $D$1, Tabla13[[#This Row],[NES|AMinf48vsAM48]], "")</f>
        <v/>
      </c>
      <c r="K93" t="str">
        <f>IF(Tabla13[[#This Row],[FDR q-val|AMinf48vsNM48]] &lt; $D$1, Tabla13[[#This Row],[NES|AMinf48vsNM48]], "")</f>
        <v/>
      </c>
      <c r="L93" t="str">
        <f>IF(Tabla13[[#This Row],[FDR q-val|NMinf24vsNM24]] &lt; $D$1, Tabla13[[#This Row],[NES|NMinf24vsNM24]], "")</f>
        <v/>
      </c>
      <c r="M93" t="str">
        <f>IF(Tabla13[[#This Row],[FDR q-val|NMinf48vsNM48]] &lt; $D$1, Tabla13[[#This Row],[NES|NMinf48vsNM48]], "")</f>
        <v/>
      </c>
      <c r="N93">
        <v>-0.64991564000000002</v>
      </c>
      <c r="O93">
        <v>1.1142285000000001</v>
      </c>
      <c r="P93">
        <v>0.69945769999999996</v>
      </c>
      <c r="Q93">
        <v>0.53746194000000003</v>
      </c>
      <c r="R93">
        <v>-0.84680705999999994</v>
      </c>
      <c r="S93">
        <v>-1.9796670999999999</v>
      </c>
      <c r="T93">
        <v>0.85913949999999994</v>
      </c>
      <c r="U93">
        <v>0.92058456</v>
      </c>
      <c r="V93">
        <v>0.97414339999999999</v>
      </c>
      <c r="W93">
        <v>1.2386166999999999</v>
      </c>
      <c r="X93">
        <v>0.95065630000000001</v>
      </c>
      <c r="Y93">
        <v>1</v>
      </c>
      <c r="Z93">
        <v>0.94962639999999998</v>
      </c>
      <c r="AA93">
        <v>0.99260366</v>
      </c>
      <c r="AB93">
        <v>1</v>
      </c>
      <c r="AC93">
        <v>6.3000029999999999E-2</v>
      </c>
      <c r="AD93">
        <v>0.99832209999999999</v>
      </c>
      <c r="AE93">
        <v>0.85741584999999998</v>
      </c>
      <c r="AF93">
        <v>0.77774140000000003</v>
      </c>
      <c r="AG93">
        <v>0.78922630000000005</v>
      </c>
      <c r="AH93" s="1">
        <v>0.33</v>
      </c>
      <c r="AI93" s="1">
        <v>0.5</v>
      </c>
      <c r="AJ93" s="1">
        <v>0.56000000000000005</v>
      </c>
      <c r="AK93" s="1">
        <v>0.28000000000000003</v>
      </c>
      <c r="AL93" s="1">
        <v>0.44</v>
      </c>
      <c r="AM93" s="1">
        <v>0.5</v>
      </c>
      <c r="AN93" s="1">
        <v>1</v>
      </c>
      <c r="AO93" s="1">
        <v>1</v>
      </c>
      <c r="AP93" s="1">
        <v>0.44</v>
      </c>
      <c r="AQ93" s="1">
        <v>0.33</v>
      </c>
      <c r="AR93" s="1">
        <f>SUM(Tabla13[[#This Row],[AM24vsNM24]:[NMinf48vsNM48]])</f>
        <v>-1.9796670999999999</v>
      </c>
    </row>
    <row r="94" spans="1:44" hidden="1" x14ac:dyDescent="0.3">
      <c r="A94" t="str">
        <f>VLOOKUP(Tabla13[[#This Row],[NAME]], '[1]mygmt - copia'!$1:$1048576, 2, FALSE)</f>
        <v>Solyc03g044430.3</v>
      </c>
      <c r="B94" t="s">
        <v>122</v>
      </c>
      <c r="C94">
        <v>39</v>
      </c>
      <c r="D94" t="str">
        <f>IF(Tabla13[[#This Row],[FDR q-val|AM24vsNM24]] &lt; $D$1, Tabla13[[#This Row],[NES|AM24vsNM24]], "")</f>
        <v/>
      </c>
      <c r="E94" t="str">
        <f>IF(Tabla13[[#This Row],[FDR q-val|AM48vsNM48]] &lt; $D$1, Tabla13[[#This Row],[NES|AM48vsNM48]], "")</f>
        <v/>
      </c>
      <c r="F94" t="str">
        <f>IF(Tabla13[[#This Row],[FDR q-val|AMinf24vsAM24]] &lt; $D$1, Tabla13[[#This Row],[NES|AMinf24vsAM24]], "")</f>
        <v/>
      </c>
      <c r="G94" t="str">
        <f>IF(Tabla13[[#This Row],[FDR q-val|AMinf24vsNM24]] &lt; $D$1, Tabla13[[#This Row],[NES|AMinf24vsNM24]], "")</f>
        <v/>
      </c>
      <c r="H94" t="str">
        <f>IF(Tabla13[[#This Row],[FDR q-val|AMinf24vsNMinf24]] &lt; $D$1, Tabla13[[#This Row],[NES|AMinf24vsNMinf24]], "")</f>
        <v/>
      </c>
      <c r="I94" t="str">
        <f>IF(Tabla13[[#This Row],[FDR q-val|AMinf48_vs_NMinf48]] &lt; $D$1, Tabla13[[#This Row],[NES|AMinf48_vs_NMinf48]], "")</f>
        <v/>
      </c>
      <c r="J94" t="str">
        <f>IF(Tabla13[[#This Row],[FDR q-val|AMinf48vsAM48]] &lt; $D$1, Tabla13[[#This Row],[NES|AMinf48vsAM48]], "")</f>
        <v/>
      </c>
      <c r="K94" t="str">
        <f>IF(Tabla13[[#This Row],[FDR q-val|AMinf48vsNM48]] &lt; $D$1, Tabla13[[#This Row],[NES|AMinf48vsNM48]], "")</f>
        <v/>
      </c>
      <c r="L94" t="str">
        <f>IF(Tabla13[[#This Row],[FDR q-val|NMinf24vsNM24]] &lt; $D$1, Tabla13[[#This Row],[NES|NMinf24vsNM24]], "")</f>
        <v/>
      </c>
      <c r="M94" t="str">
        <f>IF(Tabla13[[#This Row],[FDR q-val|NMinf48vsNM48]] &lt; $D$1, Tabla13[[#This Row],[NES|NMinf48vsNM48]], "")</f>
        <v/>
      </c>
      <c r="N94">
        <v>-1.4508573</v>
      </c>
      <c r="O94">
        <v>0.92712753999999997</v>
      </c>
      <c r="P94">
        <v>1.5037643999999999</v>
      </c>
      <c r="Q94">
        <v>-0.80865140000000002</v>
      </c>
      <c r="R94">
        <v>-0.79927709999999996</v>
      </c>
      <c r="S94">
        <v>-1.5017084999999999</v>
      </c>
      <c r="T94">
        <v>0.79262659999999996</v>
      </c>
      <c r="U94">
        <v>1.043153</v>
      </c>
      <c r="V94">
        <v>0.55576029999999998</v>
      </c>
      <c r="W94">
        <v>0.87321263999999998</v>
      </c>
      <c r="X94">
        <v>1</v>
      </c>
      <c r="Y94">
        <v>1</v>
      </c>
      <c r="Z94">
        <v>0.61894804000000003</v>
      </c>
      <c r="AA94">
        <v>0.97960650000000005</v>
      </c>
      <c r="AB94">
        <v>1</v>
      </c>
      <c r="AC94">
        <v>0.50078460000000002</v>
      </c>
      <c r="AD94">
        <v>0.98896309999999998</v>
      </c>
      <c r="AE94">
        <v>0.84623057000000002</v>
      </c>
      <c r="AF94">
        <v>0.98700129999999997</v>
      </c>
      <c r="AG94">
        <v>0.89455169999999995</v>
      </c>
      <c r="AH94" s="1">
        <v>0.64</v>
      </c>
      <c r="AI94" s="1">
        <v>0.54</v>
      </c>
      <c r="AJ94" s="1">
        <v>0.49</v>
      </c>
      <c r="AK94" s="1">
        <v>0.28000000000000003</v>
      </c>
      <c r="AL94" s="1">
        <v>0.31</v>
      </c>
      <c r="AM94" s="1">
        <v>0.26</v>
      </c>
      <c r="AN94" s="1">
        <v>0.33</v>
      </c>
      <c r="AO94" s="1">
        <v>0.44</v>
      </c>
      <c r="AP94" s="1">
        <v>0.03</v>
      </c>
      <c r="AQ94" s="1">
        <v>0.46</v>
      </c>
      <c r="AR94" s="1">
        <f>SUM(Tabla13[[#This Row],[AM24vsNM24]:[NMinf48vsNM48]])</f>
        <v>0</v>
      </c>
    </row>
    <row r="95" spans="1:44" hidden="1" x14ac:dyDescent="0.3">
      <c r="A95" t="str">
        <f>VLOOKUP(Tabla13[[#This Row],[NAME]], '[1]mygmt - copia'!$1:$1048576, 2, FALSE)</f>
        <v>Solyc03g121020.3</v>
      </c>
      <c r="B95" t="s">
        <v>123</v>
      </c>
      <c r="C95">
        <v>20</v>
      </c>
      <c r="D95" t="str">
        <f>IF(Tabla13[[#This Row],[FDR q-val|AM24vsNM24]] &lt; $D$1, Tabla13[[#This Row],[NES|AM24vsNM24]], "")</f>
        <v/>
      </c>
      <c r="E95" t="str">
        <f>IF(Tabla13[[#This Row],[FDR q-val|AM48vsNM48]] &lt; $D$1, Tabla13[[#This Row],[NES|AM48vsNM48]], "")</f>
        <v/>
      </c>
      <c r="F95" t="str">
        <f>IF(Tabla13[[#This Row],[FDR q-val|AMinf24vsAM24]] &lt; $D$1, Tabla13[[#This Row],[NES|AMinf24vsAM24]], "")</f>
        <v/>
      </c>
      <c r="G95" t="str">
        <f>IF(Tabla13[[#This Row],[FDR q-val|AMinf24vsNM24]] &lt; $D$1, Tabla13[[#This Row],[NES|AMinf24vsNM24]], "")</f>
        <v/>
      </c>
      <c r="I95" t="str">
        <f>IF(Tabla13[[#This Row],[FDR q-val|AMinf48_vs_NMinf48]] &lt; $D$1, Tabla13[[#This Row],[NES|AMinf48_vs_NMinf48]], "")</f>
        <v/>
      </c>
      <c r="J95" t="str">
        <f>IF(Tabla13[[#This Row],[FDR q-val|AMinf48vsAM48]] &lt; $D$1, Tabla13[[#This Row],[NES|AMinf48vsAM48]], "")</f>
        <v/>
      </c>
      <c r="K95" t="str">
        <f>IF(Tabla13[[#This Row],[FDR q-val|AMinf48vsNM48]] &lt; $D$1, Tabla13[[#This Row],[NES|AMinf48vsNM48]], "")</f>
        <v/>
      </c>
      <c r="L95" t="str">
        <f>IF(Tabla13[[#This Row],[FDR q-val|NMinf24vsNM24]] &lt; $D$1, Tabla13[[#This Row],[NES|NMinf24vsNM24]], "")</f>
        <v/>
      </c>
      <c r="M95" t="str">
        <f>IF(Tabla13[[#This Row],[FDR q-val|NMinf48vsNM48]] &lt; $D$1, Tabla13[[#This Row],[NES|NMinf48vsNM48]], "")</f>
        <v/>
      </c>
      <c r="N95">
        <v>-0.92137426</v>
      </c>
      <c r="O95">
        <v>0.69964879999999996</v>
      </c>
      <c r="P95">
        <v>1.0603138999999999</v>
      </c>
      <c r="Q95">
        <v>-0.61282049999999999</v>
      </c>
      <c r="R95">
        <v>0.96143920000000005</v>
      </c>
      <c r="S95">
        <v>-1.4528023000000001</v>
      </c>
      <c r="T95">
        <v>1.127464</v>
      </c>
      <c r="U95">
        <v>1.2005258000000001</v>
      </c>
      <c r="V95">
        <v>-0.78716134999999998</v>
      </c>
      <c r="W95">
        <v>1.1152656999999999</v>
      </c>
      <c r="X95">
        <v>0.94989025999999999</v>
      </c>
      <c r="Y95">
        <v>0.96418800000000005</v>
      </c>
      <c r="Z95">
        <v>0.8710833</v>
      </c>
      <c r="AA95">
        <v>1</v>
      </c>
      <c r="AB95">
        <v>0.89179750000000002</v>
      </c>
      <c r="AC95">
        <v>0.51477872999999996</v>
      </c>
      <c r="AD95">
        <v>1</v>
      </c>
      <c r="AE95">
        <v>0.95648104</v>
      </c>
      <c r="AF95">
        <v>0.93887549999999997</v>
      </c>
      <c r="AG95">
        <v>0.77442867000000004</v>
      </c>
      <c r="AH95" s="1">
        <v>0.5</v>
      </c>
      <c r="AI95" s="1">
        <v>0.45</v>
      </c>
      <c r="AJ95" s="1">
        <v>0.4</v>
      </c>
      <c r="AK95" s="1">
        <v>0.3</v>
      </c>
      <c r="AL95" s="1">
        <v>0.15</v>
      </c>
      <c r="AM95" s="1">
        <v>0.65</v>
      </c>
      <c r="AN95" s="1">
        <v>0.45</v>
      </c>
      <c r="AO95" s="1">
        <v>0.5</v>
      </c>
      <c r="AP95" s="1">
        <v>0.5</v>
      </c>
      <c r="AQ95" s="1">
        <v>0.5</v>
      </c>
      <c r="AR95" s="1">
        <f>SUM(Tabla13[[#This Row],[AM24vsNM24]:[NMinf48vsNM48]])</f>
        <v>0</v>
      </c>
    </row>
    <row r="96" spans="1:44" hidden="1" x14ac:dyDescent="0.3">
      <c r="A96" t="str">
        <f>VLOOKUP(Tabla13[[#This Row],[NAME]], '[1]mygmt - copia'!$1:$1048576, 2, FALSE)</f>
        <v>Solyc01g028930.4</v>
      </c>
      <c r="B96" t="s">
        <v>124</v>
      </c>
      <c r="C96">
        <v>16</v>
      </c>
      <c r="D96" t="str">
        <f>IF(Tabla13[[#This Row],[FDR q-val|AM24vsNM24]] &lt; $D$1, Tabla13[[#This Row],[NES|AM24vsNM24]], "")</f>
        <v/>
      </c>
      <c r="E96" t="str">
        <f>IF(Tabla13[[#This Row],[FDR q-val|AM48vsNM48]] &lt; $D$1, Tabla13[[#This Row],[NES|AM48vsNM48]], "")</f>
        <v/>
      </c>
      <c r="F96" t="str">
        <f>IF(Tabla13[[#This Row],[FDR q-val|AMinf24vsAM24]] &lt; $D$1, Tabla13[[#This Row],[NES|AMinf24vsAM24]], "")</f>
        <v/>
      </c>
      <c r="G96" t="str">
        <f>IF(Tabla13[[#This Row],[FDR q-val|AMinf24vsNM24]] &lt; $D$1, Tabla13[[#This Row],[NES|AMinf24vsNM24]], "")</f>
        <v/>
      </c>
      <c r="H96" t="str">
        <f>IF(Tabla13[[#This Row],[FDR q-val|AMinf24vsNMinf24]] &lt; $D$1, Tabla13[[#This Row],[NES|AMinf24vsNMinf24]], "")</f>
        <v/>
      </c>
      <c r="I96" t="str">
        <f>IF(Tabla13[[#This Row],[FDR q-val|AMinf48_vs_NMinf48]] &lt; $D$1, Tabla13[[#This Row],[NES|AMinf48_vs_NMinf48]], "")</f>
        <v/>
      </c>
      <c r="J96" t="str">
        <f>IF(Tabla13[[#This Row],[FDR q-val|AMinf48vsAM48]] &lt; $D$1, Tabla13[[#This Row],[NES|AMinf48vsAM48]], "")</f>
        <v/>
      </c>
      <c r="K96" t="str">
        <f>IF(Tabla13[[#This Row],[FDR q-val|AMinf48vsNM48]] &lt; $D$1, Tabla13[[#This Row],[NES|AMinf48vsNM48]], "")</f>
        <v/>
      </c>
      <c r="L96" t="str">
        <f>IF(Tabla13[[#This Row],[FDR q-val|NMinf24vsNM24]] &lt; $D$1, Tabla13[[#This Row],[NES|NMinf24vsNM24]], "")</f>
        <v/>
      </c>
      <c r="M96" t="str">
        <f>IF(Tabla13[[#This Row],[FDR q-val|NMinf48vsNM48]] &lt; $D$1, Tabla13[[#This Row],[NES|NMinf48vsNM48]], "")</f>
        <v/>
      </c>
      <c r="N96">
        <v>-0.82906349999999995</v>
      </c>
      <c r="O96">
        <v>0.52834389999999998</v>
      </c>
      <c r="P96">
        <v>-0.93257880000000004</v>
      </c>
      <c r="Q96">
        <v>-1.1904201999999999</v>
      </c>
      <c r="R96">
        <v>-1.2843070999999999</v>
      </c>
      <c r="S96">
        <v>-1.0173760000000001</v>
      </c>
      <c r="T96">
        <v>0.74943864000000004</v>
      </c>
      <c r="U96">
        <v>1.1650590000000001</v>
      </c>
      <c r="V96">
        <v>-0.86453400000000002</v>
      </c>
      <c r="W96">
        <v>0.99493719999999997</v>
      </c>
      <c r="X96">
        <v>0.93631969999999998</v>
      </c>
      <c r="Y96">
        <v>0.99138165</v>
      </c>
      <c r="Z96">
        <v>0.84201424999999996</v>
      </c>
      <c r="AA96">
        <v>0.99093609999999999</v>
      </c>
      <c r="AB96">
        <v>1</v>
      </c>
      <c r="AC96">
        <v>0.92404306000000003</v>
      </c>
      <c r="AD96">
        <v>0.97342150000000005</v>
      </c>
      <c r="AE96">
        <v>0.95487420000000001</v>
      </c>
      <c r="AF96">
        <v>0.90118140000000002</v>
      </c>
      <c r="AG96">
        <v>0.86923839999999997</v>
      </c>
      <c r="AH96" s="1">
        <v>0.56000000000000005</v>
      </c>
      <c r="AI96" s="1">
        <v>0.38</v>
      </c>
      <c r="AJ96" s="1">
        <v>0.31</v>
      </c>
      <c r="AK96" s="1">
        <v>0.44</v>
      </c>
      <c r="AL96" s="1">
        <v>0.31</v>
      </c>
      <c r="AM96" s="1">
        <v>0.5</v>
      </c>
      <c r="AN96" s="1">
        <v>0.38</v>
      </c>
      <c r="AO96" s="1">
        <v>0.38</v>
      </c>
      <c r="AP96" s="1">
        <v>0.44</v>
      </c>
      <c r="AQ96" s="1">
        <v>0.38</v>
      </c>
      <c r="AR96" s="1">
        <f>SUM(Tabla13[[#This Row],[AM24vsNM24]:[NMinf48vsNM48]])</f>
        <v>0</v>
      </c>
    </row>
    <row r="97" spans="1:44" hidden="1" x14ac:dyDescent="0.3">
      <c r="A97" t="str">
        <f>VLOOKUP(Tabla13[[#This Row],[NAME]], '[1]mygmt - copia'!$1:$1048576, 2, FALSE)</f>
        <v>Solyc02g089500.5</v>
      </c>
      <c r="B97" t="s">
        <v>125</v>
      </c>
      <c r="C97">
        <v>69</v>
      </c>
      <c r="D97" t="str">
        <f>IF(Tabla13[[#This Row],[FDR q-val|AM24vsNM24]] &lt; $D$1, Tabla13[[#This Row],[NES|AM24vsNM24]], "")</f>
        <v/>
      </c>
      <c r="E97" t="str">
        <f>IF(Tabla13[[#This Row],[FDR q-val|AM48vsNM48]] &lt; $D$1, Tabla13[[#This Row],[NES|AM48vsNM48]], "")</f>
        <v/>
      </c>
      <c r="F97" t="str">
        <f>IF(Tabla13[[#This Row],[FDR q-val|AMinf24vsAM24]] &lt; $D$1, Tabla13[[#This Row],[NES|AMinf24vsAM24]], "")</f>
        <v/>
      </c>
      <c r="G97" t="str">
        <f>IF(Tabla13[[#This Row],[FDR q-val|AMinf24vsNM24]] &lt; $D$1, Tabla13[[#This Row],[NES|AMinf24vsNM24]], "")</f>
        <v/>
      </c>
      <c r="I97" t="str">
        <f>IF(Tabla13[[#This Row],[FDR q-val|AMinf48_vs_NMinf48]] &lt; $D$1, Tabla13[[#This Row],[NES|AMinf48_vs_NMinf48]], "")</f>
        <v/>
      </c>
      <c r="J97" t="str">
        <f>IF(Tabla13[[#This Row],[FDR q-val|AMinf48vsAM48]] &lt; $D$1, Tabla13[[#This Row],[NES|AMinf48vsAM48]], "")</f>
        <v/>
      </c>
      <c r="K97" t="str">
        <f>IF(Tabla13[[#This Row],[FDR q-val|AMinf48vsNM48]] &lt; $D$1, Tabla13[[#This Row],[NES|AMinf48vsNM48]], "")</f>
        <v/>
      </c>
      <c r="L97" t="str">
        <f>IF(Tabla13[[#This Row],[FDR q-val|NMinf24vsNM24]] &lt; $D$1, Tabla13[[#This Row],[NES|NMinf24vsNM24]], "")</f>
        <v/>
      </c>
      <c r="M97" t="str">
        <f>IF(Tabla13[[#This Row],[FDR q-val|NMinf48vsNM48]] &lt; $D$1, Tabla13[[#This Row],[NES|NMinf48vsNM48]], "")</f>
        <v/>
      </c>
      <c r="N97">
        <v>-0.86924064000000001</v>
      </c>
      <c r="O97">
        <v>-0.68787914999999999</v>
      </c>
      <c r="P97">
        <v>-0.92329479999999997</v>
      </c>
      <c r="Q97">
        <v>-1.1205925000000001</v>
      </c>
      <c r="R97">
        <v>-1.179565</v>
      </c>
      <c r="S97">
        <v>1.0672632</v>
      </c>
      <c r="T97">
        <v>-1.270743</v>
      </c>
      <c r="U97">
        <v>-1.2764647</v>
      </c>
      <c r="V97">
        <v>-0.63177645000000004</v>
      </c>
      <c r="W97">
        <v>-1.2519541000000001</v>
      </c>
      <c r="X97">
        <v>0.95395350000000001</v>
      </c>
      <c r="Y97">
        <v>1</v>
      </c>
      <c r="Z97">
        <v>0.83744719999999995</v>
      </c>
      <c r="AA97">
        <v>1</v>
      </c>
      <c r="AB97">
        <v>1</v>
      </c>
      <c r="AC97">
        <v>1</v>
      </c>
      <c r="AD97">
        <v>0.86408156000000003</v>
      </c>
      <c r="AE97">
        <v>0.94061720000000004</v>
      </c>
      <c r="AF97">
        <v>0.97339255000000002</v>
      </c>
      <c r="AG97">
        <v>0.81678987000000003</v>
      </c>
      <c r="AH97" s="1">
        <v>0.39</v>
      </c>
      <c r="AI97" s="1">
        <v>0.19</v>
      </c>
      <c r="AJ97" s="1">
        <v>0.33</v>
      </c>
      <c r="AK97" s="1">
        <v>0.52</v>
      </c>
      <c r="AL97" s="1">
        <v>0.54</v>
      </c>
      <c r="AM97" s="1">
        <v>0.46</v>
      </c>
      <c r="AN97" s="1">
        <v>0.49</v>
      </c>
      <c r="AO97" s="1">
        <v>0.52</v>
      </c>
      <c r="AP97" s="1">
        <v>0.33</v>
      </c>
      <c r="AQ97" s="1">
        <v>0.59</v>
      </c>
      <c r="AR97" s="1">
        <f>SUM(Tabla13[[#This Row],[AM24vsNM24]:[NMinf48vsNM48]])</f>
        <v>0</v>
      </c>
    </row>
    <row r="98" spans="1:44" hidden="1" x14ac:dyDescent="0.3">
      <c r="A98" t="str">
        <f>VLOOKUP(Tabla13[[#This Row],[NAME]], '[1]mygmt - copia'!$1:$1048576, 2, FALSE)</f>
        <v>Solyc02g089500.5</v>
      </c>
      <c r="B98" t="s">
        <v>126</v>
      </c>
      <c r="C98">
        <v>23</v>
      </c>
      <c r="D98" t="str">
        <f>IF(Tabla13[[#This Row],[FDR q-val|AM24vsNM24]] &lt; $D$1, Tabla13[[#This Row],[NES|AM24vsNM24]], "")</f>
        <v/>
      </c>
      <c r="E98" t="str">
        <f>IF(Tabla13[[#This Row],[FDR q-val|AM48vsNM48]] &lt; $D$1, Tabla13[[#This Row],[NES|AM48vsNM48]], "")</f>
        <v/>
      </c>
      <c r="F98" t="str">
        <f>IF(Tabla13[[#This Row],[FDR q-val|AMinf24vsAM24]] &lt; $D$1, Tabla13[[#This Row],[NES|AMinf24vsAM24]], "")</f>
        <v/>
      </c>
      <c r="G98" t="str">
        <f>IF(Tabla13[[#This Row],[FDR q-val|AMinf24vsNM24]] &lt; $D$1, Tabla13[[#This Row],[NES|AMinf24vsNM24]], "")</f>
        <v/>
      </c>
      <c r="H98" t="str">
        <f>IF(Tabla13[[#This Row],[FDR q-val|AMinf24vsNMinf24]] &lt; $D$1, Tabla13[[#This Row],[NES|AMinf24vsNMinf24]], "")</f>
        <v/>
      </c>
      <c r="I98" t="str">
        <f>IF(Tabla13[[#This Row],[FDR q-val|AMinf48_vs_NMinf48]] &lt; $D$1, Tabla13[[#This Row],[NES|AMinf48_vs_NMinf48]], "")</f>
        <v/>
      </c>
      <c r="J98" t="str">
        <f>IF(Tabla13[[#This Row],[FDR q-val|AMinf48vsAM48]] &lt; $D$1, Tabla13[[#This Row],[NES|AMinf48vsAM48]], "")</f>
        <v/>
      </c>
      <c r="K98" t="str">
        <f>IF(Tabla13[[#This Row],[FDR q-val|AMinf48vsNM48]] &lt; $D$1, Tabla13[[#This Row],[NES|AMinf48vsNM48]], "")</f>
        <v/>
      </c>
      <c r="L98" t="str">
        <f>IF(Tabla13[[#This Row],[FDR q-val|NMinf24vsNM24]] &lt; $D$1, Tabla13[[#This Row],[NES|NMinf24vsNM24]], "")</f>
        <v/>
      </c>
      <c r="M98" t="str">
        <f>IF(Tabla13[[#This Row],[FDR q-val|NMinf48vsNM48]] &lt; $D$1, Tabla13[[#This Row],[NES|NMinf48vsNM48]], "")</f>
        <v/>
      </c>
      <c r="N98">
        <v>-1.0702130000000001</v>
      </c>
      <c r="O98">
        <v>0.74252105000000002</v>
      </c>
      <c r="P98">
        <v>-0.68949839999999996</v>
      </c>
      <c r="Q98">
        <v>-1.2571257</v>
      </c>
      <c r="R98">
        <v>-1.3888471</v>
      </c>
      <c r="S98">
        <v>0.90421854999999995</v>
      </c>
      <c r="T98">
        <v>-0.80431854999999997</v>
      </c>
      <c r="U98">
        <v>-0.98519909999999999</v>
      </c>
      <c r="V98">
        <v>-0.73913693000000003</v>
      </c>
      <c r="W98">
        <v>-1.0357883000000001</v>
      </c>
      <c r="X98">
        <v>0.96897480000000002</v>
      </c>
      <c r="Y98">
        <v>0.98774030000000002</v>
      </c>
      <c r="Z98">
        <v>0.96773195000000001</v>
      </c>
      <c r="AA98">
        <v>0.98768049999999996</v>
      </c>
      <c r="AB98">
        <v>1</v>
      </c>
      <c r="AC98">
        <v>1</v>
      </c>
      <c r="AD98">
        <v>0.97338460000000004</v>
      </c>
      <c r="AE98">
        <v>0.90705126999999997</v>
      </c>
      <c r="AF98">
        <v>0.94981340000000003</v>
      </c>
      <c r="AG98">
        <v>0.87376069999999995</v>
      </c>
      <c r="AH98" s="1">
        <v>0.56999999999999995</v>
      </c>
      <c r="AI98" s="1">
        <v>0.43</v>
      </c>
      <c r="AJ98" s="1">
        <v>0.22</v>
      </c>
      <c r="AK98" s="1">
        <v>0.74</v>
      </c>
      <c r="AL98" s="1">
        <v>0.65</v>
      </c>
      <c r="AM98" s="1">
        <v>0.56999999999999995</v>
      </c>
      <c r="AN98" s="1">
        <v>0.61</v>
      </c>
      <c r="AO98" s="1">
        <v>0.52</v>
      </c>
      <c r="AP98" s="1">
        <v>0.48</v>
      </c>
      <c r="AQ98" s="1">
        <v>0.48</v>
      </c>
      <c r="AR98" s="1">
        <f>SUM(Tabla13[[#This Row],[AM24vsNM24]:[NMinf48vsNM48]])</f>
        <v>0</v>
      </c>
    </row>
    <row r="99" spans="1:44" hidden="1" x14ac:dyDescent="0.3">
      <c r="A99" t="str">
        <f>VLOOKUP(Tabla13[[#This Row],[NAME]], '[1]mygmt - copia'!$1:$1048576, 2, FALSE)</f>
        <v>Solyc01g067560.3</v>
      </c>
      <c r="B99" t="s">
        <v>127</v>
      </c>
      <c r="C99">
        <v>38</v>
      </c>
      <c r="D99" t="str">
        <f>IF(Tabla13[[#This Row],[FDR q-val|AM24vsNM24]] &lt; $D$1, Tabla13[[#This Row],[NES|AM24vsNM24]], "")</f>
        <v/>
      </c>
      <c r="E99" t="str">
        <f>IF(Tabla13[[#This Row],[FDR q-val|AM48vsNM48]] &lt; $D$1, Tabla13[[#This Row],[NES|AM48vsNM48]], "")</f>
        <v/>
      </c>
      <c r="F99" t="str">
        <f>IF(Tabla13[[#This Row],[FDR q-val|AMinf24vsAM24]] &lt; $D$1, Tabla13[[#This Row],[NES|AMinf24vsAM24]], "")</f>
        <v/>
      </c>
      <c r="G99" t="str">
        <f>IF(Tabla13[[#This Row],[FDR q-val|AMinf24vsNM24]] &lt; $D$1, Tabla13[[#This Row],[NES|AMinf24vsNM24]], "")</f>
        <v/>
      </c>
      <c r="I99" t="str">
        <f>IF(Tabla13[[#This Row],[FDR q-val|AMinf48_vs_NMinf48]] &lt; $D$1, Tabla13[[#This Row],[NES|AMinf48_vs_NMinf48]], "")</f>
        <v/>
      </c>
      <c r="J99" t="str">
        <f>IF(Tabla13[[#This Row],[FDR q-val|AMinf48vsAM48]] &lt; $D$1, Tabla13[[#This Row],[NES|AMinf48vsAM48]], "")</f>
        <v/>
      </c>
      <c r="K99" t="str">
        <f>IF(Tabla13[[#This Row],[FDR q-val|AMinf48vsNM48]] &lt; $D$1, Tabla13[[#This Row],[NES|AMinf48vsNM48]], "")</f>
        <v/>
      </c>
      <c r="L99" t="str">
        <f>IF(Tabla13[[#This Row],[FDR q-val|NMinf24vsNM24]] &lt; $D$1, Tabla13[[#This Row],[NES|NMinf24vsNM24]], "")</f>
        <v/>
      </c>
      <c r="M99" t="str">
        <f>IF(Tabla13[[#This Row],[FDR q-val|NMinf48vsNM48]] &lt; $D$1, Tabla13[[#This Row],[NES|NMinf48vsNM48]], "")</f>
        <v/>
      </c>
      <c r="N99">
        <v>-1.3673701</v>
      </c>
      <c r="O99">
        <v>0.94730840000000005</v>
      </c>
      <c r="P99">
        <v>1.125893</v>
      </c>
      <c r="Q99">
        <v>-1.1587727999999999</v>
      </c>
      <c r="R99">
        <v>0.71149700000000005</v>
      </c>
      <c r="S99">
        <v>0.84259050000000002</v>
      </c>
      <c r="T99">
        <v>-1.1835610999999999</v>
      </c>
      <c r="U99">
        <v>-0.97278089999999995</v>
      </c>
      <c r="V99">
        <v>-1.0242045</v>
      </c>
      <c r="W99">
        <v>-1.105928</v>
      </c>
      <c r="X99">
        <v>0.73380909999999999</v>
      </c>
      <c r="Y99">
        <v>1</v>
      </c>
      <c r="Z99">
        <v>0.82989025000000005</v>
      </c>
      <c r="AA99">
        <v>0.98949949999999998</v>
      </c>
      <c r="AB99">
        <v>0.95365290000000003</v>
      </c>
      <c r="AC99">
        <v>1</v>
      </c>
      <c r="AD99">
        <v>0.71216140000000006</v>
      </c>
      <c r="AE99">
        <v>0.90814006000000003</v>
      </c>
      <c r="AF99">
        <v>0.86223570000000005</v>
      </c>
      <c r="AG99">
        <v>0.82327119999999998</v>
      </c>
      <c r="AH99" s="1">
        <v>0.47</v>
      </c>
      <c r="AI99" s="1">
        <v>0.34</v>
      </c>
      <c r="AJ99" s="1">
        <v>0.37</v>
      </c>
      <c r="AK99" s="1">
        <v>0.39</v>
      </c>
      <c r="AL99" s="1">
        <v>0.05</v>
      </c>
      <c r="AM99" s="1">
        <v>0.37</v>
      </c>
      <c r="AN99" s="1">
        <v>0.63</v>
      </c>
      <c r="AO99" s="1">
        <v>0.63</v>
      </c>
      <c r="AP99" s="1">
        <v>0.45</v>
      </c>
      <c r="AQ99" s="1">
        <v>0.61</v>
      </c>
      <c r="AR99" s="1">
        <f>SUM(Tabla13[[#This Row],[AM24vsNM24]:[NMinf48vsNM48]])</f>
        <v>0</v>
      </c>
    </row>
    <row r="100" spans="1:44" hidden="1" x14ac:dyDescent="0.3">
      <c r="A100" t="str">
        <f>VLOOKUP(Tabla13[[#This Row],[NAME]], '[1]mygmt - copia'!$1:$1048576, 2, FALSE)</f>
        <v>Solyc02g082375.1</v>
      </c>
      <c r="B100" t="s">
        <v>128</v>
      </c>
      <c r="C100">
        <v>18</v>
      </c>
      <c r="D100" t="str">
        <f>IF(Tabla13[[#This Row],[FDR q-val|AM24vsNM24]] &lt; $D$1, Tabla13[[#This Row],[NES|AM24vsNM24]], "")</f>
        <v/>
      </c>
      <c r="E100" t="str">
        <f>IF(Tabla13[[#This Row],[FDR q-val|AM48vsNM48]] &lt; $D$1, Tabla13[[#This Row],[NES|AM48vsNM48]], "")</f>
        <v/>
      </c>
      <c r="F100" t="str">
        <f>IF(Tabla13[[#This Row],[FDR q-val|AMinf24vsAM24]] &lt; $D$1, Tabla13[[#This Row],[NES|AMinf24vsAM24]], "")</f>
        <v/>
      </c>
      <c r="G100" t="str">
        <f>IF(Tabla13[[#This Row],[FDR q-val|AMinf24vsNM24]] &lt; $D$1, Tabla13[[#This Row],[NES|AMinf24vsNM24]], "")</f>
        <v/>
      </c>
      <c r="H100" t="str">
        <f>IF(Tabla13[[#This Row],[FDR q-val|AMinf24vsNMinf24]] &lt; $D$1, Tabla13[[#This Row],[NES|AMinf24vsNMinf24]], "")</f>
        <v/>
      </c>
      <c r="I100" t="str">
        <f>IF(Tabla13[[#This Row],[FDR q-val|AMinf48_vs_NMinf48]] &lt; $D$1, Tabla13[[#This Row],[NES|AMinf48_vs_NMinf48]], "")</f>
        <v/>
      </c>
      <c r="J100" t="str">
        <f>IF(Tabla13[[#This Row],[FDR q-val|AMinf48vsAM48]] &lt; $D$1, Tabla13[[#This Row],[NES|AMinf48vsAM48]], "")</f>
        <v/>
      </c>
      <c r="K100" t="str">
        <f>IF(Tabla13[[#This Row],[FDR q-val|AMinf48vsNM48]] &lt; $D$1, Tabla13[[#This Row],[NES|AMinf48vsNM48]], "")</f>
        <v/>
      </c>
      <c r="L100" t="str">
        <f>IF(Tabla13[[#This Row],[FDR q-val|NMinf24vsNM24]] &lt; $D$1, Tabla13[[#This Row],[NES|NMinf24vsNM24]], "")</f>
        <v/>
      </c>
      <c r="M100" t="str">
        <f>IF(Tabla13[[#This Row],[FDR q-val|NMinf48vsNM48]] &lt; $D$1, Tabla13[[#This Row],[NES|NMinf48vsNM48]], "")</f>
        <v/>
      </c>
      <c r="N100">
        <v>-1.3607397000000001</v>
      </c>
      <c r="O100">
        <v>0.77612369999999997</v>
      </c>
      <c r="P100">
        <v>1.3874002999999999</v>
      </c>
      <c r="Q100">
        <v>-0.92389505999999999</v>
      </c>
      <c r="R100">
        <v>0.79356015000000002</v>
      </c>
      <c r="S100">
        <v>0.95973533</v>
      </c>
      <c r="T100">
        <v>-0.89645859999999999</v>
      </c>
      <c r="U100">
        <v>-0.89363150000000002</v>
      </c>
      <c r="V100">
        <v>-0.85127520000000001</v>
      </c>
      <c r="W100">
        <v>-1.1860449</v>
      </c>
      <c r="X100">
        <v>0.7318829</v>
      </c>
      <c r="Y100">
        <v>1</v>
      </c>
      <c r="Z100">
        <v>0.70555263999999995</v>
      </c>
      <c r="AA100">
        <v>1</v>
      </c>
      <c r="AB100">
        <v>0.94140922999999999</v>
      </c>
      <c r="AC100">
        <v>1</v>
      </c>
      <c r="AD100">
        <v>0.9801938</v>
      </c>
      <c r="AE100">
        <v>0.93030749999999995</v>
      </c>
      <c r="AF100">
        <v>0.90315809999999996</v>
      </c>
      <c r="AG100">
        <v>0.82225316999999998</v>
      </c>
      <c r="AH100" s="1">
        <v>0.56000000000000005</v>
      </c>
      <c r="AI100" s="1">
        <v>0.39</v>
      </c>
      <c r="AJ100" s="1">
        <v>0.39</v>
      </c>
      <c r="AK100" s="1">
        <v>0.33</v>
      </c>
      <c r="AL100" s="1">
        <v>0.06</v>
      </c>
      <c r="AM100" s="1">
        <v>0.39</v>
      </c>
      <c r="AN100" s="1">
        <v>0.67</v>
      </c>
      <c r="AO100" s="1">
        <v>0.61</v>
      </c>
      <c r="AP100" s="1">
        <v>0.39</v>
      </c>
      <c r="AQ100" s="1">
        <v>0.39</v>
      </c>
      <c r="AR100" s="1">
        <f>SUM(Tabla13[[#This Row],[AM24vsNM24]:[NMinf48vsNM48]])</f>
        <v>0</v>
      </c>
    </row>
    <row r="101" spans="1:44" hidden="1" x14ac:dyDescent="0.3">
      <c r="A101" t="str">
        <f>VLOOKUP(Tabla13[[#This Row],[NAME]], '[1]mygmt - copia'!$1:$1048576, 2, FALSE)</f>
        <v>Solyc02g093420.4</v>
      </c>
      <c r="B101" t="s">
        <v>129</v>
      </c>
      <c r="C101">
        <v>41</v>
      </c>
      <c r="D101" t="str">
        <f>IF(Tabla13[[#This Row],[FDR q-val|AM24vsNM24]] &lt; $D$1, Tabla13[[#This Row],[NES|AM24vsNM24]], "")</f>
        <v/>
      </c>
      <c r="E101" t="str">
        <f>IF(Tabla13[[#This Row],[FDR q-val|AM48vsNM48]] &lt; $D$1, Tabla13[[#This Row],[NES|AM48vsNM48]], "")</f>
        <v/>
      </c>
      <c r="F101" t="str">
        <f>IF(Tabla13[[#This Row],[FDR q-val|AMinf24vsAM24]] &lt; $D$1, Tabla13[[#This Row],[NES|AMinf24vsAM24]], "")</f>
        <v/>
      </c>
      <c r="G101" t="str">
        <f>IF(Tabla13[[#This Row],[FDR q-val|AMinf24vsNM24]] &lt; $D$1, Tabla13[[#This Row],[NES|AMinf24vsNM24]], "")</f>
        <v/>
      </c>
      <c r="I101" t="str">
        <f>IF(Tabla13[[#This Row],[FDR q-val|AMinf48_vs_NMinf48]] &lt; $D$1, Tabla13[[#This Row],[NES|AMinf48_vs_NMinf48]], "")</f>
        <v/>
      </c>
      <c r="J101" t="str">
        <f>IF(Tabla13[[#This Row],[FDR q-val|AMinf48vsAM48]] &lt; $D$1, Tabla13[[#This Row],[NES|AMinf48vsAM48]], "")</f>
        <v/>
      </c>
      <c r="K101" t="str">
        <f>IF(Tabla13[[#This Row],[FDR q-val|AMinf48vsNM48]] &lt; $D$1, Tabla13[[#This Row],[NES|AMinf48vsNM48]], "")</f>
        <v/>
      </c>
      <c r="L101" t="str">
        <f>IF(Tabla13[[#This Row],[FDR q-val|NMinf24vsNM24]] &lt; $D$1, Tabla13[[#This Row],[NES|NMinf24vsNM24]], "")</f>
        <v/>
      </c>
      <c r="M101" t="str">
        <f>IF(Tabla13[[#This Row],[FDR q-val|NMinf48vsNM48]] &lt; $D$1, Tabla13[[#This Row],[NES|NMinf48vsNM48]], "")</f>
        <v/>
      </c>
      <c r="N101">
        <v>-0.67830634000000001</v>
      </c>
      <c r="O101">
        <v>0.76084655999999995</v>
      </c>
      <c r="P101">
        <v>1.2673357000000001</v>
      </c>
      <c r="Q101">
        <v>1.3684825</v>
      </c>
      <c r="R101">
        <v>-0.79377960000000003</v>
      </c>
      <c r="S101">
        <v>-1.0697810000000001</v>
      </c>
      <c r="T101">
        <v>1.3726304</v>
      </c>
      <c r="U101">
        <v>1.2225751</v>
      </c>
      <c r="V101">
        <v>1.1942576</v>
      </c>
      <c r="W101">
        <v>1.3247150000000001</v>
      </c>
      <c r="X101">
        <v>0.96306579999999997</v>
      </c>
      <c r="Y101">
        <v>0.99525224999999995</v>
      </c>
      <c r="Z101">
        <v>0.70664110000000002</v>
      </c>
      <c r="AA101">
        <v>0.55026679999999994</v>
      </c>
      <c r="AB101">
        <v>1</v>
      </c>
      <c r="AC101">
        <v>0.9129389</v>
      </c>
      <c r="AD101">
        <v>1</v>
      </c>
      <c r="AE101">
        <v>1</v>
      </c>
      <c r="AF101">
        <v>0.56009160000000002</v>
      </c>
      <c r="AG101">
        <v>0.97660100000000005</v>
      </c>
      <c r="AH101" s="1">
        <v>0.34</v>
      </c>
      <c r="AI101" s="1">
        <v>0.2</v>
      </c>
      <c r="AJ101" s="1">
        <v>0.44</v>
      </c>
      <c r="AK101" s="1">
        <v>0.24</v>
      </c>
      <c r="AL101" s="1">
        <v>0.22</v>
      </c>
      <c r="AM101" s="1">
        <v>0.54</v>
      </c>
      <c r="AN101" s="1">
        <v>0.44</v>
      </c>
      <c r="AO101" s="1">
        <v>0.46</v>
      </c>
      <c r="AP101" s="1">
        <v>0.15</v>
      </c>
      <c r="AQ101" s="1">
        <v>0.44</v>
      </c>
      <c r="AR101" s="1">
        <f>SUM(Tabla13[[#This Row],[AM24vsNM24]:[NMinf48vsNM48]])</f>
        <v>0</v>
      </c>
    </row>
    <row r="102" spans="1:44" hidden="1" x14ac:dyDescent="0.3">
      <c r="A102" t="str">
        <f>VLOOKUP(Tabla13[[#This Row],[NAME]], '[1]mygmt - copia'!$1:$1048576, 2, FALSE)</f>
        <v>Solyc01g008230.5</v>
      </c>
      <c r="B102" t="s">
        <v>130</v>
      </c>
      <c r="C102">
        <v>20</v>
      </c>
      <c r="D102" t="str">
        <f>IF(Tabla13[[#This Row],[FDR q-val|AM24vsNM24]] &lt; $D$1, Tabla13[[#This Row],[NES|AM24vsNM24]], "")</f>
        <v/>
      </c>
      <c r="E102" t="str">
        <f>IF(Tabla13[[#This Row],[FDR q-val|AM48vsNM48]] &lt; $D$1, Tabla13[[#This Row],[NES|AM48vsNM48]], "")</f>
        <v/>
      </c>
      <c r="F102" t="str">
        <f>IF(Tabla13[[#This Row],[FDR q-val|AMinf24vsAM24]] &lt; $D$1, Tabla13[[#This Row],[NES|AMinf24vsAM24]], "")</f>
        <v/>
      </c>
      <c r="G102" t="str">
        <f>IF(Tabla13[[#This Row],[FDR q-val|AMinf24vsNM24]] &lt; $D$1, Tabla13[[#This Row],[NES|AMinf24vsNM24]], "")</f>
        <v/>
      </c>
      <c r="H102" t="str">
        <f>IF(Tabla13[[#This Row],[FDR q-val|AMinf24vsNMinf24]] &lt; $D$1, Tabla13[[#This Row],[NES|AMinf24vsNMinf24]], "")</f>
        <v/>
      </c>
      <c r="I102" t="str">
        <f>IF(Tabla13[[#This Row],[FDR q-val|AMinf48_vs_NMinf48]] &lt; $D$1, Tabla13[[#This Row],[NES|AMinf48_vs_NMinf48]], "")</f>
        <v/>
      </c>
      <c r="J102" t="str">
        <f>IF(Tabla13[[#This Row],[FDR q-val|AMinf48vsAM48]] &lt; $D$1, Tabla13[[#This Row],[NES|AMinf48vsAM48]], "")</f>
        <v/>
      </c>
      <c r="K102" t="str">
        <f>IF(Tabla13[[#This Row],[FDR q-val|AMinf48vsNM48]] &lt; $D$1, Tabla13[[#This Row],[NES|AMinf48vsNM48]], "")</f>
        <v/>
      </c>
      <c r="L102" t="str">
        <f>IF(Tabla13[[#This Row],[FDR q-val|NMinf24vsNM24]] &lt; $D$1, Tabla13[[#This Row],[NES|NMinf24vsNM24]], "")</f>
        <v/>
      </c>
      <c r="M102" t="str">
        <f>IF(Tabla13[[#This Row],[FDR q-val|NMinf48vsNM48]] &lt; $D$1, Tabla13[[#This Row],[NES|NMinf48vsNM48]], "")</f>
        <v/>
      </c>
      <c r="N102">
        <v>0.82583410000000002</v>
      </c>
      <c r="O102">
        <v>0.83386742999999997</v>
      </c>
      <c r="P102">
        <v>-1.1331112000000001</v>
      </c>
      <c r="Q102">
        <v>-0.70426005000000003</v>
      </c>
      <c r="R102">
        <v>-0.96580889999999997</v>
      </c>
      <c r="S102">
        <v>1.0213764000000001</v>
      </c>
      <c r="T102">
        <v>-1.253574</v>
      </c>
      <c r="U102">
        <v>-1.5046946999999999</v>
      </c>
      <c r="V102">
        <v>-0.62146279999999998</v>
      </c>
      <c r="W102">
        <v>-1.1803842</v>
      </c>
      <c r="X102">
        <v>1</v>
      </c>
      <c r="Y102">
        <v>1</v>
      </c>
      <c r="Z102">
        <v>0.73631800000000003</v>
      </c>
      <c r="AA102">
        <v>1</v>
      </c>
      <c r="AB102">
        <v>1</v>
      </c>
      <c r="AC102">
        <v>1</v>
      </c>
      <c r="AD102">
        <v>0.848526</v>
      </c>
      <c r="AE102">
        <v>1</v>
      </c>
      <c r="AF102">
        <v>0.96745234999999996</v>
      </c>
      <c r="AG102">
        <v>0.80902094000000002</v>
      </c>
      <c r="AH102" s="1">
        <v>0.3</v>
      </c>
      <c r="AI102" s="1">
        <v>0.35</v>
      </c>
      <c r="AJ102" s="1">
        <v>0.55000000000000004</v>
      </c>
      <c r="AK102" s="1">
        <v>0.1</v>
      </c>
      <c r="AL102" s="1">
        <v>0.15</v>
      </c>
      <c r="AM102" s="1">
        <v>0.4</v>
      </c>
      <c r="AN102" s="1">
        <v>0.55000000000000004</v>
      </c>
      <c r="AO102" s="1">
        <v>0.55000000000000004</v>
      </c>
      <c r="AP102" s="1">
        <v>0.05</v>
      </c>
      <c r="AQ102" s="1">
        <v>0.45</v>
      </c>
      <c r="AR102" s="1">
        <f>SUM(Tabla13[[#This Row],[AM24vsNM24]:[NMinf48vsNM48]])</f>
        <v>0</v>
      </c>
    </row>
    <row r="103" spans="1:44" hidden="1" x14ac:dyDescent="0.3">
      <c r="A103" t="str">
        <f>VLOOKUP(Tabla13[[#This Row],[NAME]], '[1]mygmt - copia'!$1:$1048576, 2, FALSE)</f>
        <v>Solyc01g088820.2</v>
      </c>
      <c r="B103" t="s">
        <v>131</v>
      </c>
      <c r="C103">
        <v>17</v>
      </c>
      <c r="D103" t="str">
        <f>IF(Tabla13[[#This Row],[FDR q-val|AM24vsNM24]] &lt; $D$1, Tabla13[[#This Row],[NES|AM24vsNM24]], "")</f>
        <v/>
      </c>
      <c r="E103" t="str">
        <f>IF(Tabla13[[#This Row],[FDR q-val|AM48vsNM48]] &lt; $D$1, Tabla13[[#This Row],[NES|AM48vsNM48]], "")</f>
        <v/>
      </c>
      <c r="F103" t="str">
        <f>IF(Tabla13[[#This Row],[FDR q-val|AMinf24vsAM24]] &lt; $D$1, Tabla13[[#This Row],[NES|AMinf24vsAM24]], "")</f>
        <v/>
      </c>
      <c r="G103" t="str">
        <f>IF(Tabla13[[#This Row],[FDR q-val|AMinf24vsNM24]] &lt; $D$1, Tabla13[[#This Row],[NES|AMinf24vsNM24]], "")</f>
        <v/>
      </c>
      <c r="I103" t="str">
        <f>IF(Tabla13[[#This Row],[FDR q-val|AMinf48_vs_NMinf48]] &lt; $D$1, Tabla13[[#This Row],[NES|AMinf48_vs_NMinf48]], "")</f>
        <v/>
      </c>
      <c r="J103" t="str">
        <f>IF(Tabla13[[#This Row],[FDR q-val|AMinf48vsAM48]] &lt; $D$1, Tabla13[[#This Row],[NES|AMinf48vsAM48]], "")</f>
        <v/>
      </c>
      <c r="K103" t="str">
        <f>IF(Tabla13[[#This Row],[FDR q-val|AMinf48vsNM48]] &lt; $D$1, Tabla13[[#This Row],[NES|AMinf48vsNM48]], "")</f>
        <v/>
      </c>
      <c r="L103" t="str">
        <f>IF(Tabla13[[#This Row],[FDR q-val|NMinf24vsNM24]] &lt; $D$1, Tabla13[[#This Row],[NES|NMinf24vsNM24]], "")</f>
        <v/>
      </c>
      <c r="M103" t="str">
        <f>IF(Tabla13[[#This Row],[FDR q-val|NMinf48vsNM48]] &lt; $D$1, Tabla13[[#This Row],[NES|NMinf48vsNM48]], "")</f>
        <v/>
      </c>
      <c r="N103">
        <v>-1.2067802999999999</v>
      </c>
      <c r="O103">
        <v>1.0318227</v>
      </c>
      <c r="P103">
        <v>1.3497471999999999</v>
      </c>
      <c r="Q103">
        <v>1.0955938000000001</v>
      </c>
      <c r="R103">
        <v>1.5081568000000001</v>
      </c>
      <c r="S103">
        <v>-0.54644099999999995</v>
      </c>
      <c r="T103">
        <v>-0.75043669999999996</v>
      </c>
      <c r="U103">
        <v>-0.68374955999999998</v>
      </c>
      <c r="V103">
        <v>-1.2762574</v>
      </c>
      <c r="W103">
        <v>-0.57437669999999996</v>
      </c>
      <c r="X103">
        <v>0.90291960000000004</v>
      </c>
      <c r="Y103">
        <v>1</v>
      </c>
      <c r="Z103">
        <v>0.64203010000000005</v>
      </c>
      <c r="AA103">
        <v>0.71318760000000003</v>
      </c>
      <c r="AB103">
        <v>0.42867680000000002</v>
      </c>
      <c r="AC103">
        <v>0.99542810000000004</v>
      </c>
      <c r="AD103">
        <v>0.93949070000000001</v>
      </c>
      <c r="AE103">
        <v>0.97002876000000005</v>
      </c>
      <c r="AF103">
        <v>0.74643780000000004</v>
      </c>
      <c r="AG103">
        <v>1</v>
      </c>
      <c r="AH103" s="1">
        <v>0.53</v>
      </c>
      <c r="AI103" s="1">
        <v>0.65</v>
      </c>
      <c r="AJ103" s="1">
        <v>0.71</v>
      </c>
      <c r="AK103" s="1">
        <v>0.47</v>
      </c>
      <c r="AL103" s="1">
        <v>0.53</v>
      </c>
      <c r="AM103" s="1">
        <v>0.24</v>
      </c>
      <c r="AN103" s="1">
        <v>0.47</v>
      </c>
      <c r="AO103" s="1">
        <v>0.24</v>
      </c>
      <c r="AP103" s="1">
        <v>0.24</v>
      </c>
      <c r="AQ103" s="1">
        <v>0.28999999999999998</v>
      </c>
      <c r="AR103" s="1">
        <f>SUM(Tabla13[[#This Row],[AM24vsNM24]:[NMinf48vsNM48]])</f>
        <v>0</v>
      </c>
    </row>
    <row r="104" spans="1:44" x14ac:dyDescent="0.3">
      <c r="A104" t="str">
        <f>VLOOKUP(Tabla13[[#This Row],[NAME]], '[1]mygmt - copia'!$1:$1048576, 2, FALSE)</f>
        <v>Solyc01g058540.3</v>
      </c>
      <c r="B104" t="s">
        <v>132</v>
      </c>
      <c r="C104">
        <v>48</v>
      </c>
      <c r="D104" t="str">
        <f>IF(Tabla13[[#This Row],[FDR q-val|AM24vsNM24]] &lt; $D$1, Tabla13[[#This Row],[NES|AM24vsNM24]], "")</f>
        <v/>
      </c>
      <c r="E104" t="str">
        <f>IF(Tabla13[[#This Row],[FDR q-val|AM48vsNM48]] &lt; $D$1, Tabla13[[#This Row],[NES|AM48vsNM48]], "")</f>
        <v/>
      </c>
      <c r="F104" t="str">
        <f>IF(Tabla13[[#This Row],[FDR q-val|AMinf24vsAM24]] &lt; $D$1, Tabla13[[#This Row],[NES|AMinf24vsAM24]], "")</f>
        <v/>
      </c>
      <c r="G104">
        <f>IF(Tabla13[[#This Row],[FDR q-val|AMinf24vsNM24]] &lt; $D$1, Tabla13[[#This Row],[NES|AMinf24vsNM24]], "")</f>
        <v>1.5421309999999999</v>
      </c>
      <c r="H104" t="str">
        <f>IF(Tabla13[[#This Row],[FDR q-val|AMinf24vsNMinf24]] &lt; $D$1, Tabla13[[#This Row],[NES|AMinf24vsNMinf24]], "")</f>
        <v/>
      </c>
      <c r="I104" t="str">
        <f>IF(Tabla13[[#This Row],[FDR q-val|AMinf48_vs_NMinf48]] &lt; $D$1, Tabla13[[#This Row],[NES|AMinf48_vs_NMinf48]], "")</f>
        <v/>
      </c>
      <c r="J104" t="str">
        <f>IF(Tabla13[[#This Row],[FDR q-val|AMinf48vsAM48]] &lt; $D$1, Tabla13[[#This Row],[NES|AMinf48vsAM48]], "")</f>
        <v/>
      </c>
      <c r="K104" t="str">
        <f>IF(Tabla13[[#This Row],[FDR q-val|AMinf48vsNM48]] &lt; $D$1, Tabla13[[#This Row],[NES|AMinf48vsNM48]], "")</f>
        <v/>
      </c>
      <c r="L104">
        <f>IF(Tabla13[[#This Row],[FDR q-val|NMinf24vsNM24]] &lt; $D$1, Tabla13[[#This Row],[NES|NMinf24vsNM24]], "")</f>
        <v>1.7552656</v>
      </c>
      <c r="M104" t="str">
        <f>IF(Tabla13[[#This Row],[FDR q-val|NMinf48vsNM48]] &lt; $D$1, Tabla13[[#This Row],[NES|NMinf48vsNM48]], "")</f>
        <v/>
      </c>
      <c r="N104">
        <v>0.67156890000000002</v>
      </c>
      <c r="O104">
        <v>0.94405850000000002</v>
      </c>
      <c r="P104">
        <v>1.3784097</v>
      </c>
      <c r="Q104">
        <v>1.5421309999999999</v>
      </c>
      <c r="R104">
        <v>0.72504829999999998</v>
      </c>
      <c r="S104">
        <v>-0.99339396000000002</v>
      </c>
      <c r="T104">
        <v>1.1631111000000001</v>
      </c>
      <c r="U104">
        <v>1.4469160999999999</v>
      </c>
      <c r="V104">
        <v>1.7552656</v>
      </c>
      <c r="W104">
        <v>1.3875533</v>
      </c>
      <c r="X104">
        <v>0.94677155999999996</v>
      </c>
      <c r="Y104">
        <v>1</v>
      </c>
      <c r="Z104">
        <v>0.73152196000000003</v>
      </c>
      <c r="AA104">
        <v>0.3643768</v>
      </c>
      <c r="AB104">
        <v>0.94085085000000002</v>
      </c>
      <c r="AC104">
        <v>0.92694620000000005</v>
      </c>
      <c r="AD104">
        <v>1</v>
      </c>
      <c r="AE104">
        <v>1</v>
      </c>
      <c r="AF104">
        <v>0.100318804</v>
      </c>
      <c r="AG104">
        <v>1</v>
      </c>
      <c r="AH104" s="1">
        <v>0.19</v>
      </c>
      <c r="AI104" s="1">
        <v>0.46</v>
      </c>
      <c r="AJ104" s="1">
        <v>0.48</v>
      </c>
      <c r="AK104" s="1">
        <v>0.56000000000000005</v>
      </c>
      <c r="AL104" s="1">
        <v>0.33</v>
      </c>
      <c r="AM104" s="1">
        <v>0.31</v>
      </c>
      <c r="AN104" s="1">
        <v>0.52</v>
      </c>
      <c r="AO104" s="1">
        <v>0.48</v>
      </c>
      <c r="AP104" s="1">
        <v>0.5</v>
      </c>
      <c r="AQ104" s="1">
        <v>0.46</v>
      </c>
      <c r="AR104" s="1">
        <f>SUM(Tabla13[[#This Row],[AM24vsNM24]:[NMinf48vsNM48]])</f>
        <v>3.2973965999999999</v>
      </c>
    </row>
    <row r="105" spans="1:44" x14ac:dyDescent="0.3">
      <c r="A105" t="str">
        <f>VLOOKUP(Tabla13[[#This Row],[NAME]], '[1]mygmt - copia'!$1:$1048576, 2, FALSE)</f>
        <v>Solyc01g058540.3</v>
      </c>
      <c r="B105" t="s">
        <v>133</v>
      </c>
      <c r="C105">
        <v>44</v>
      </c>
      <c r="D105" t="str">
        <f>IF(Tabla13[[#This Row],[FDR q-val|AM24vsNM24]] &lt; $D$1, Tabla13[[#This Row],[NES|AM24vsNM24]], "")</f>
        <v/>
      </c>
      <c r="E105" t="str">
        <f>IF(Tabla13[[#This Row],[FDR q-val|AM48vsNM48]] &lt; $D$1, Tabla13[[#This Row],[NES|AM48vsNM48]], "")</f>
        <v/>
      </c>
      <c r="F105" t="str">
        <f>IF(Tabla13[[#This Row],[FDR q-val|AMinf24vsAM24]] &lt; $D$1, Tabla13[[#This Row],[NES|AMinf24vsAM24]], "")</f>
        <v/>
      </c>
      <c r="G105">
        <f>IF(Tabla13[[#This Row],[FDR q-val|AMinf24vsNM24]] &lt; $D$1, Tabla13[[#This Row],[NES|AMinf24vsNM24]], "")</f>
        <v>1.5326468</v>
      </c>
      <c r="I105" t="str">
        <f>IF(Tabla13[[#This Row],[FDR q-val|AMinf48_vs_NMinf48]] &lt; $D$1, Tabla13[[#This Row],[NES|AMinf48_vs_NMinf48]], "")</f>
        <v/>
      </c>
      <c r="J105" t="str">
        <f>IF(Tabla13[[#This Row],[FDR q-val|AMinf48vsAM48]] &lt; $D$1, Tabla13[[#This Row],[NES|AMinf48vsAM48]], "")</f>
        <v/>
      </c>
      <c r="K105" t="str">
        <f>IF(Tabla13[[#This Row],[FDR q-val|AMinf48vsNM48]] &lt; $D$1, Tabla13[[#This Row],[NES|AMinf48vsNM48]], "")</f>
        <v/>
      </c>
      <c r="L105">
        <f>IF(Tabla13[[#This Row],[FDR q-val|NMinf24vsNM24]] &lt; $D$1, Tabla13[[#This Row],[NES|NMinf24vsNM24]], "")</f>
        <v>1.7348489</v>
      </c>
      <c r="M105" t="str">
        <f>IF(Tabla13[[#This Row],[FDR q-val|NMinf48vsNM48]] &lt; $D$1, Tabla13[[#This Row],[NES|NMinf48vsNM48]], "")</f>
        <v/>
      </c>
      <c r="N105">
        <v>0.63824429999999999</v>
      </c>
      <c r="O105">
        <v>0.95750749999999996</v>
      </c>
      <c r="P105">
        <v>1.3638878999999999</v>
      </c>
      <c r="Q105">
        <v>1.5326468</v>
      </c>
      <c r="R105">
        <v>0.66274725999999995</v>
      </c>
      <c r="S105">
        <v>-1.0078222999999999</v>
      </c>
      <c r="T105">
        <v>1.1831609999999999</v>
      </c>
      <c r="U105">
        <v>1.5007741000000001</v>
      </c>
      <c r="V105">
        <v>1.7348489</v>
      </c>
      <c r="W105">
        <v>1.4138691000000001</v>
      </c>
      <c r="X105">
        <v>0.96013610000000005</v>
      </c>
      <c r="Y105">
        <v>1</v>
      </c>
      <c r="Z105">
        <v>0.70162420000000003</v>
      </c>
      <c r="AA105">
        <v>0.36535305000000001</v>
      </c>
      <c r="AB105">
        <v>0.96979990000000005</v>
      </c>
      <c r="AC105">
        <v>0.92720102999999998</v>
      </c>
      <c r="AD105">
        <v>1</v>
      </c>
      <c r="AE105">
        <v>1</v>
      </c>
      <c r="AF105">
        <v>0.11337917</v>
      </c>
      <c r="AG105">
        <v>1</v>
      </c>
      <c r="AH105" s="1">
        <v>0.18</v>
      </c>
      <c r="AI105" s="1">
        <v>0.48</v>
      </c>
      <c r="AJ105" s="1">
        <v>0.5</v>
      </c>
      <c r="AK105" s="1">
        <v>0.52</v>
      </c>
      <c r="AL105" s="1">
        <v>0.5</v>
      </c>
      <c r="AM105" s="1">
        <v>0.32</v>
      </c>
      <c r="AN105" s="1">
        <v>0.36</v>
      </c>
      <c r="AO105" s="1">
        <v>0.5</v>
      </c>
      <c r="AP105" s="1">
        <v>0.52</v>
      </c>
      <c r="AQ105" s="1">
        <v>0.41</v>
      </c>
      <c r="AR105" s="1">
        <f>SUM(Tabla13[[#This Row],[AM24vsNM24]:[NMinf48vsNM48]])</f>
        <v>3.2674957</v>
      </c>
    </row>
    <row r="106" spans="1:44" hidden="1" x14ac:dyDescent="0.3">
      <c r="A106" t="str">
        <f>VLOOKUP(Tabla13[[#This Row],[NAME]], '[1]mygmt - copia'!$1:$1048576, 2, FALSE)</f>
        <v>Solyc01g060490.5</v>
      </c>
      <c r="B106" t="s">
        <v>134</v>
      </c>
      <c r="C106">
        <v>20</v>
      </c>
      <c r="D106" t="str">
        <f>IF(Tabla13[[#This Row],[FDR q-val|AM24vsNM24]] &lt; $D$1, Tabla13[[#This Row],[NES|AM24vsNM24]], "")</f>
        <v/>
      </c>
      <c r="E106" t="str">
        <f>IF(Tabla13[[#This Row],[FDR q-val|AM48vsNM48]] &lt; $D$1, Tabla13[[#This Row],[NES|AM48vsNM48]], "")</f>
        <v/>
      </c>
      <c r="F106" t="str">
        <f>IF(Tabla13[[#This Row],[FDR q-val|AMinf24vsAM24]] &lt; $D$1, Tabla13[[#This Row],[NES|AMinf24vsAM24]], "")</f>
        <v/>
      </c>
      <c r="G106" t="str">
        <f>IF(Tabla13[[#This Row],[FDR q-val|AMinf24vsNM24]] &lt; $D$1, Tabla13[[#This Row],[NES|AMinf24vsNM24]], "")</f>
        <v/>
      </c>
      <c r="H106" t="str">
        <f>IF(Tabla13[[#This Row],[FDR q-val|AMinf24vsNMinf24]] &lt; $D$1, Tabla13[[#This Row],[NES|AMinf24vsNMinf24]], "")</f>
        <v/>
      </c>
      <c r="I106" t="str">
        <f>IF(Tabla13[[#This Row],[FDR q-val|AMinf48_vs_NMinf48]] &lt; $D$1, Tabla13[[#This Row],[NES|AMinf48_vs_NMinf48]], "")</f>
        <v/>
      </c>
      <c r="J106" t="str">
        <f>IF(Tabla13[[#This Row],[FDR q-val|AMinf48vsAM48]] &lt; $D$1, Tabla13[[#This Row],[NES|AMinf48vsAM48]], "")</f>
        <v/>
      </c>
      <c r="K106" t="str">
        <f>IF(Tabla13[[#This Row],[FDR q-val|AMinf48vsNM48]] &lt; $D$1, Tabla13[[#This Row],[NES|AMinf48vsNM48]], "")</f>
        <v/>
      </c>
      <c r="L106" t="str">
        <f>IF(Tabla13[[#This Row],[FDR q-val|NMinf24vsNM24]] &lt; $D$1, Tabla13[[#This Row],[NES|NMinf24vsNM24]], "")</f>
        <v/>
      </c>
      <c r="M106" t="str">
        <f>IF(Tabla13[[#This Row],[FDR q-val|NMinf48vsNM48]] &lt; $D$1, Tabla13[[#This Row],[NES|NMinf48vsNM48]], "")</f>
        <v/>
      </c>
      <c r="N106">
        <v>0.74236727000000002</v>
      </c>
      <c r="O106">
        <v>-0.77403604999999998</v>
      </c>
      <c r="P106">
        <v>-1.0196451</v>
      </c>
      <c r="Q106">
        <v>0.53601955999999995</v>
      </c>
      <c r="R106">
        <v>1.4106154</v>
      </c>
      <c r="S106">
        <v>1.1463901999999999</v>
      </c>
      <c r="T106">
        <v>-1.6011694999999999</v>
      </c>
      <c r="U106">
        <v>-1.500931</v>
      </c>
      <c r="V106">
        <v>-0.91138302999999998</v>
      </c>
      <c r="W106">
        <v>-1.2067844000000001</v>
      </c>
      <c r="X106">
        <v>0.97621210000000003</v>
      </c>
      <c r="Y106">
        <v>1</v>
      </c>
      <c r="Z106">
        <v>0.76426654999999999</v>
      </c>
      <c r="AA106">
        <v>0.9847496</v>
      </c>
      <c r="AB106">
        <v>0.52371239999999997</v>
      </c>
      <c r="AC106">
        <v>1</v>
      </c>
      <c r="AD106">
        <v>1</v>
      </c>
      <c r="AE106">
        <v>1</v>
      </c>
      <c r="AF106">
        <v>0.89788055</v>
      </c>
      <c r="AG106">
        <v>0.87153006</v>
      </c>
      <c r="AH106" s="1">
        <v>0.2</v>
      </c>
      <c r="AI106" s="1">
        <v>0.35</v>
      </c>
      <c r="AJ106" s="1">
        <v>0.4</v>
      </c>
      <c r="AK106" s="1">
        <v>0.1</v>
      </c>
      <c r="AL106" s="1">
        <v>0.1</v>
      </c>
      <c r="AM106" s="1">
        <v>0.45</v>
      </c>
      <c r="AN106" s="1">
        <v>0.45</v>
      </c>
      <c r="AO106" s="1">
        <v>0.5</v>
      </c>
      <c r="AP106" s="1">
        <v>0.6</v>
      </c>
      <c r="AQ106" s="1">
        <v>0.55000000000000004</v>
      </c>
      <c r="AR106" s="1">
        <f>SUM(Tabla13[[#This Row],[AM24vsNM24]:[NMinf48vsNM48]])</f>
        <v>0</v>
      </c>
    </row>
    <row r="107" spans="1:44" hidden="1" x14ac:dyDescent="0.3">
      <c r="A107" t="str">
        <f>VLOOKUP(Tabla13[[#This Row],[NAME]], '[1]mygmt - copia'!$1:$1048576, 2, FALSE)</f>
        <v>Solyc08g068320.3</v>
      </c>
      <c r="B107" t="s">
        <v>135</v>
      </c>
      <c r="C107">
        <v>37</v>
      </c>
      <c r="D107" t="str">
        <f>IF(Tabla13[[#This Row],[FDR q-val|AM24vsNM24]] &lt; $D$1, Tabla13[[#This Row],[NES|AM24vsNM24]], "")</f>
        <v/>
      </c>
      <c r="E107" t="str">
        <f>IF(Tabla13[[#This Row],[FDR q-val|AM48vsNM48]] &lt; $D$1, Tabla13[[#This Row],[NES|AM48vsNM48]], "")</f>
        <v/>
      </c>
      <c r="F107" t="str">
        <f>IF(Tabla13[[#This Row],[FDR q-val|AMinf24vsAM24]] &lt; $D$1, Tabla13[[#This Row],[NES|AMinf24vsAM24]], "")</f>
        <v/>
      </c>
      <c r="G107" t="str">
        <f>IF(Tabla13[[#This Row],[FDR q-val|AMinf24vsNM24]] &lt; $D$1, Tabla13[[#This Row],[NES|AMinf24vsNM24]], "")</f>
        <v/>
      </c>
      <c r="I107" t="str">
        <f>IF(Tabla13[[#This Row],[FDR q-val|AMinf48_vs_NMinf48]] &lt; $D$1, Tabla13[[#This Row],[NES|AMinf48_vs_NMinf48]], "")</f>
        <v/>
      </c>
      <c r="J107" t="str">
        <f>IF(Tabla13[[#This Row],[FDR q-val|AMinf48vsAM48]] &lt; $D$1, Tabla13[[#This Row],[NES|AMinf48vsAM48]], "")</f>
        <v/>
      </c>
      <c r="K107" t="str">
        <f>IF(Tabla13[[#This Row],[FDR q-val|AMinf48vsNM48]] &lt; $D$1, Tabla13[[#This Row],[NES|AMinf48vsNM48]], "")</f>
        <v/>
      </c>
      <c r="L107" t="str">
        <f>IF(Tabla13[[#This Row],[FDR q-val|NMinf24vsNM24]] &lt; $D$1, Tabla13[[#This Row],[NES|NMinf24vsNM24]], "")</f>
        <v/>
      </c>
      <c r="M107" t="str">
        <f>IF(Tabla13[[#This Row],[FDR q-val|NMinf48vsNM48]] &lt; $D$1, Tabla13[[#This Row],[NES|NMinf48vsNM48]], "")</f>
        <v/>
      </c>
      <c r="N107">
        <v>-0.82107410000000003</v>
      </c>
      <c r="O107">
        <v>1.0483311</v>
      </c>
      <c r="P107">
        <v>1.3280342000000001</v>
      </c>
      <c r="Q107">
        <v>1.1072586</v>
      </c>
      <c r="R107">
        <v>1.2064843000000001</v>
      </c>
      <c r="S107">
        <v>-0.82452106000000003</v>
      </c>
      <c r="T107">
        <v>-0.72676574999999999</v>
      </c>
      <c r="U107">
        <v>-0.93213444999999995</v>
      </c>
      <c r="V107">
        <v>0.92606633999999999</v>
      </c>
      <c r="W107">
        <v>0.63068897000000002</v>
      </c>
      <c r="X107">
        <v>0.93518809999999997</v>
      </c>
      <c r="Y107">
        <v>1</v>
      </c>
      <c r="Z107">
        <v>0.69127565999999996</v>
      </c>
      <c r="AA107">
        <v>0.70961879999999999</v>
      </c>
      <c r="AB107">
        <v>0.74308324000000003</v>
      </c>
      <c r="AC107">
        <v>0.96845389999999998</v>
      </c>
      <c r="AD107">
        <v>0.92756503999999995</v>
      </c>
      <c r="AE107">
        <v>0.90252849999999996</v>
      </c>
      <c r="AF107">
        <v>0.82287663</v>
      </c>
      <c r="AG107">
        <v>0.94139737000000001</v>
      </c>
      <c r="AH107" s="1">
        <v>0.22</v>
      </c>
      <c r="AI107" s="1">
        <v>0.27</v>
      </c>
      <c r="AJ107" s="1">
        <v>0.49</v>
      </c>
      <c r="AK107" s="1">
        <v>0.32</v>
      </c>
      <c r="AL107" s="1">
        <v>0.51</v>
      </c>
      <c r="AM107" s="1">
        <v>0.38</v>
      </c>
      <c r="AN107" s="1">
        <v>0.41</v>
      </c>
      <c r="AO107" s="1">
        <v>0.35</v>
      </c>
      <c r="AP107" s="1">
        <v>0.22</v>
      </c>
      <c r="AQ107" s="1">
        <v>0.14000000000000001</v>
      </c>
      <c r="AR107" s="1">
        <f>SUM(Tabla13[[#This Row],[AM24vsNM24]:[NMinf48vsNM48]])</f>
        <v>0</v>
      </c>
    </row>
    <row r="108" spans="1:44" hidden="1" x14ac:dyDescent="0.3">
      <c r="A108" t="str">
        <f>VLOOKUP(Tabla13[[#This Row],[NAME]], '[1]mygmt - copia'!$1:$1048576, 2, FALSE)</f>
        <v>Solyc02g067340.5</v>
      </c>
      <c r="B108" t="s">
        <v>136</v>
      </c>
      <c r="C108">
        <v>32</v>
      </c>
      <c r="D108" t="str">
        <f>IF(Tabla13[[#This Row],[FDR q-val|AM24vsNM24]] &lt; $D$1, Tabla13[[#This Row],[NES|AM24vsNM24]], "")</f>
        <v/>
      </c>
      <c r="E108" t="str">
        <f>IF(Tabla13[[#This Row],[FDR q-val|AM48vsNM48]] &lt; $D$1, Tabla13[[#This Row],[NES|AM48vsNM48]], "")</f>
        <v/>
      </c>
      <c r="F108" t="str">
        <f>IF(Tabla13[[#This Row],[FDR q-val|AMinf24vsAM24]] &lt; $D$1, Tabla13[[#This Row],[NES|AMinf24vsAM24]], "")</f>
        <v/>
      </c>
      <c r="G108" t="str">
        <f>IF(Tabla13[[#This Row],[FDR q-val|AMinf24vsNM24]] &lt; $D$1, Tabla13[[#This Row],[NES|AMinf24vsNM24]], "")</f>
        <v/>
      </c>
      <c r="H108" t="str">
        <f>IF(Tabla13[[#This Row],[FDR q-val|AMinf24vsNMinf24]] &lt; $D$1, Tabla13[[#This Row],[NES|AMinf24vsNMinf24]], "")</f>
        <v/>
      </c>
      <c r="I108" t="str">
        <f>IF(Tabla13[[#This Row],[FDR q-val|AMinf48_vs_NMinf48]] &lt; $D$1, Tabla13[[#This Row],[NES|AMinf48_vs_NMinf48]], "")</f>
        <v/>
      </c>
      <c r="J108" t="str">
        <f>IF(Tabla13[[#This Row],[FDR q-val|AMinf48vsAM48]] &lt; $D$1, Tabla13[[#This Row],[NES|AMinf48vsAM48]], "")</f>
        <v/>
      </c>
      <c r="K108" t="str">
        <f>IF(Tabla13[[#This Row],[FDR q-val|AMinf48vsNM48]] &lt; $D$1, Tabla13[[#This Row],[NES|AMinf48vsNM48]], "")</f>
        <v/>
      </c>
      <c r="L108" t="str">
        <f>IF(Tabla13[[#This Row],[FDR q-val|NMinf24vsNM24]] &lt; $D$1, Tabla13[[#This Row],[NES|NMinf24vsNM24]], "")</f>
        <v/>
      </c>
      <c r="M108" t="str">
        <f>IF(Tabla13[[#This Row],[FDR q-val|NMinf48vsNM48]] &lt; $D$1, Tabla13[[#This Row],[NES|NMinf48vsNM48]], "")</f>
        <v/>
      </c>
      <c r="N108">
        <v>-0.70420769999999999</v>
      </c>
      <c r="O108">
        <v>0.89582669999999998</v>
      </c>
      <c r="P108">
        <v>1.2691482999999999</v>
      </c>
      <c r="Q108">
        <v>1.0956215</v>
      </c>
      <c r="R108">
        <v>0.98903269999999999</v>
      </c>
      <c r="S108">
        <v>-0.86110489999999995</v>
      </c>
      <c r="T108">
        <v>-0.58023360000000002</v>
      </c>
      <c r="U108">
        <v>0.82787270000000002</v>
      </c>
      <c r="V108">
        <v>0.98481995</v>
      </c>
      <c r="W108">
        <v>0.74224453999999995</v>
      </c>
      <c r="X108">
        <v>0.95026350000000004</v>
      </c>
      <c r="Y108">
        <v>1</v>
      </c>
      <c r="Z108">
        <v>0.71028404999999994</v>
      </c>
      <c r="AA108">
        <v>0.71874749999999998</v>
      </c>
      <c r="AB108">
        <v>0.90701149999999997</v>
      </c>
      <c r="AC108">
        <v>0.96558029999999995</v>
      </c>
      <c r="AD108">
        <v>0.96394813000000001</v>
      </c>
      <c r="AE108">
        <v>0.88056469999999998</v>
      </c>
      <c r="AF108">
        <v>0.78032939999999995</v>
      </c>
      <c r="AG108">
        <v>0.9348611</v>
      </c>
      <c r="AH108" s="1">
        <v>0.19</v>
      </c>
      <c r="AI108" s="1">
        <v>0.22</v>
      </c>
      <c r="AJ108" s="1">
        <v>0.47</v>
      </c>
      <c r="AK108" s="1">
        <v>0.34</v>
      </c>
      <c r="AL108" s="1">
        <v>0.47</v>
      </c>
      <c r="AM108" s="1">
        <v>0.41</v>
      </c>
      <c r="AN108" s="1">
        <v>0.38</v>
      </c>
      <c r="AO108" s="1">
        <v>0.22</v>
      </c>
      <c r="AP108" s="1">
        <v>0.25</v>
      </c>
      <c r="AQ108" s="1">
        <v>0.38</v>
      </c>
      <c r="AR108" s="1">
        <f>SUM(Tabla13[[#This Row],[AM24vsNM24]:[NMinf48vsNM48]])</f>
        <v>0</v>
      </c>
    </row>
    <row r="109" spans="1:44" hidden="1" x14ac:dyDescent="0.3">
      <c r="A109" t="str">
        <f>VLOOKUP(Tabla13[[#This Row],[NAME]], '[1]mygmt - copia'!$1:$1048576, 2, FALSE)</f>
        <v>Solyc05g009880.3</v>
      </c>
      <c r="B109" t="s">
        <v>137</v>
      </c>
      <c r="C109">
        <v>84</v>
      </c>
      <c r="D109" t="str">
        <f>IF(Tabla13[[#This Row],[FDR q-val|AM24vsNM24]] &lt; $D$1, Tabla13[[#This Row],[NES|AM24vsNM24]], "")</f>
        <v/>
      </c>
      <c r="E109" t="str">
        <f>IF(Tabla13[[#This Row],[FDR q-val|AM48vsNM48]] &lt; $D$1, Tabla13[[#This Row],[NES|AM48vsNM48]], "")</f>
        <v/>
      </c>
      <c r="F109" t="str">
        <f>IF(Tabla13[[#This Row],[FDR q-val|AMinf24vsAM24]] &lt; $D$1, Tabla13[[#This Row],[NES|AMinf24vsAM24]], "")</f>
        <v/>
      </c>
      <c r="G109" t="str">
        <f>IF(Tabla13[[#This Row],[FDR q-val|AMinf24vsNM24]] &lt; $D$1, Tabla13[[#This Row],[NES|AMinf24vsNM24]], "")</f>
        <v/>
      </c>
      <c r="I109" t="str">
        <f>IF(Tabla13[[#This Row],[FDR q-val|AMinf48_vs_NMinf48]] &lt; $D$1, Tabla13[[#This Row],[NES|AMinf48_vs_NMinf48]], "")</f>
        <v/>
      </c>
      <c r="J109" t="str">
        <f>IF(Tabla13[[#This Row],[FDR q-val|AMinf48vsAM48]] &lt; $D$1, Tabla13[[#This Row],[NES|AMinf48vsAM48]], "")</f>
        <v/>
      </c>
      <c r="K109" t="str">
        <f>IF(Tabla13[[#This Row],[FDR q-val|AMinf48vsNM48]] &lt; $D$1, Tabla13[[#This Row],[NES|AMinf48vsNM48]], "")</f>
        <v/>
      </c>
      <c r="L109" t="str">
        <f>IF(Tabla13[[#This Row],[FDR q-val|NMinf24vsNM24]] &lt; $D$1, Tabla13[[#This Row],[NES|NMinf24vsNM24]], "")</f>
        <v/>
      </c>
      <c r="M109" t="str">
        <f>IF(Tabla13[[#This Row],[FDR q-val|NMinf48vsNM48]] &lt; $D$1, Tabla13[[#This Row],[NES|NMinf48vsNM48]], "")</f>
        <v/>
      </c>
      <c r="N109">
        <v>-0.98321199999999997</v>
      </c>
      <c r="O109">
        <v>0.89241420000000005</v>
      </c>
      <c r="P109">
        <v>0.92589639999999995</v>
      </c>
      <c r="Q109">
        <v>-1.1582787999999999</v>
      </c>
      <c r="R109">
        <v>-1.3366686000000001</v>
      </c>
      <c r="S109">
        <v>1.2081516999999999</v>
      </c>
      <c r="T109">
        <v>-0.96601075000000003</v>
      </c>
      <c r="U109">
        <v>-0.96352415999999996</v>
      </c>
      <c r="V109">
        <v>1.2232924999999999</v>
      </c>
      <c r="W109">
        <v>-1.0961997999999999</v>
      </c>
      <c r="X109">
        <v>0.9235833</v>
      </c>
      <c r="Y109">
        <v>1</v>
      </c>
      <c r="Z109">
        <v>0.88069439999999999</v>
      </c>
      <c r="AA109">
        <v>0.97799329999999995</v>
      </c>
      <c r="AB109">
        <v>1</v>
      </c>
      <c r="AC109">
        <v>1</v>
      </c>
      <c r="AD109">
        <v>0.95747859999999996</v>
      </c>
      <c r="AE109">
        <v>0.89673570000000002</v>
      </c>
      <c r="AF109">
        <v>0.56841419999999998</v>
      </c>
      <c r="AG109">
        <v>0.81779650000000004</v>
      </c>
      <c r="AH109" s="1">
        <v>0.26</v>
      </c>
      <c r="AI109" s="1">
        <v>0.37</v>
      </c>
      <c r="AJ109" s="1">
        <v>0.18</v>
      </c>
      <c r="AK109" s="1">
        <v>0.27</v>
      </c>
      <c r="AL109" s="1">
        <v>0.23</v>
      </c>
      <c r="AM109" s="1">
        <v>0.43</v>
      </c>
      <c r="AN109" s="1">
        <v>0.42</v>
      </c>
      <c r="AO109" s="1">
        <v>0.37</v>
      </c>
      <c r="AP109" s="1">
        <v>0.21</v>
      </c>
      <c r="AQ109" s="1">
        <v>0.48</v>
      </c>
      <c r="AR109" s="1">
        <f>SUM(Tabla13[[#This Row],[AM24vsNM24]:[NMinf48vsNM48]])</f>
        <v>0</v>
      </c>
    </row>
    <row r="110" spans="1:44" hidden="1" x14ac:dyDescent="0.3">
      <c r="A110" t="str">
        <f>VLOOKUP(Tabla13[[#This Row],[NAME]], '[1]mygmt - copia'!$1:$1048576, 2, FALSE)</f>
        <v>Solyc01g065540.3</v>
      </c>
      <c r="B110" t="s">
        <v>138</v>
      </c>
      <c r="C110">
        <v>23</v>
      </c>
      <c r="D110" t="str">
        <f>IF(Tabla13[[#This Row],[FDR q-val|AM24vsNM24]] &lt; $D$1, Tabla13[[#This Row],[NES|AM24vsNM24]], "")</f>
        <v/>
      </c>
      <c r="E110" t="str">
        <f>IF(Tabla13[[#This Row],[FDR q-val|AM48vsNM48]] &lt; $D$1, Tabla13[[#This Row],[NES|AM48vsNM48]], "")</f>
        <v/>
      </c>
      <c r="F110" t="str">
        <f>IF(Tabla13[[#This Row],[FDR q-val|AMinf24vsAM24]] &lt; $D$1, Tabla13[[#This Row],[NES|AMinf24vsAM24]], "")</f>
        <v/>
      </c>
      <c r="G110" t="str">
        <f>IF(Tabla13[[#This Row],[FDR q-val|AMinf24vsNM24]] &lt; $D$1, Tabla13[[#This Row],[NES|AMinf24vsNM24]], "")</f>
        <v/>
      </c>
      <c r="H110" t="str">
        <f>IF(Tabla13[[#This Row],[FDR q-val|AMinf24vsNMinf24]] &lt; $D$1, Tabla13[[#This Row],[NES|AMinf24vsNMinf24]], "")</f>
        <v/>
      </c>
      <c r="I110" t="str">
        <f>IF(Tabla13[[#This Row],[FDR q-val|AMinf48_vs_NMinf48]] &lt; $D$1, Tabla13[[#This Row],[NES|AMinf48_vs_NMinf48]], "")</f>
        <v/>
      </c>
      <c r="J110" t="str">
        <f>IF(Tabla13[[#This Row],[FDR q-val|AMinf48vsAM48]] &lt; $D$1, Tabla13[[#This Row],[NES|AMinf48vsAM48]], "")</f>
        <v/>
      </c>
      <c r="K110" t="str">
        <f>IF(Tabla13[[#This Row],[FDR q-val|AMinf48vsNM48]] &lt; $D$1, Tabla13[[#This Row],[NES|AMinf48vsNM48]], "")</f>
        <v/>
      </c>
      <c r="L110" t="str">
        <f>IF(Tabla13[[#This Row],[FDR q-val|NMinf24vsNM24]] &lt; $D$1, Tabla13[[#This Row],[NES|NMinf24vsNM24]], "")</f>
        <v/>
      </c>
      <c r="M110" t="str">
        <f>IF(Tabla13[[#This Row],[FDR q-val|NMinf48vsNM48]] &lt; $D$1, Tabla13[[#This Row],[NES|NMinf48vsNM48]], "")</f>
        <v/>
      </c>
      <c r="N110">
        <v>-0.75599879999999997</v>
      </c>
      <c r="O110">
        <v>-0.63039803999999999</v>
      </c>
      <c r="P110">
        <v>0.86099963999999996</v>
      </c>
      <c r="Q110">
        <v>-0.85386329999999999</v>
      </c>
      <c r="R110">
        <v>-1.0648363000000001</v>
      </c>
      <c r="S110">
        <v>-0.69321750000000004</v>
      </c>
      <c r="T110">
        <v>-0.70674694000000005</v>
      </c>
      <c r="U110">
        <v>-0.86980380000000002</v>
      </c>
      <c r="V110">
        <v>0.81414989999999998</v>
      </c>
      <c r="W110">
        <v>-0.78985620000000001</v>
      </c>
      <c r="X110">
        <v>0.93345</v>
      </c>
      <c r="Y110">
        <v>0.99406950000000005</v>
      </c>
      <c r="Z110">
        <v>0.90172832999999997</v>
      </c>
      <c r="AA110">
        <v>0.99780360000000001</v>
      </c>
      <c r="AB110">
        <v>1</v>
      </c>
      <c r="AC110">
        <v>0.97567729999999997</v>
      </c>
      <c r="AD110">
        <v>0.93532210000000005</v>
      </c>
      <c r="AE110">
        <v>0.93859946999999999</v>
      </c>
      <c r="AF110">
        <v>0.92931640000000004</v>
      </c>
      <c r="AG110">
        <v>0.97978129999999997</v>
      </c>
      <c r="AH110" s="1">
        <v>0.48</v>
      </c>
      <c r="AI110" s="1">
        <v>0.17</v>
      </c>
      <c r="AJ110" s="1">
        <v>0.3</v>
      </c>
      <c r="AK110" s="1">
        <v>0.22</v>
      </c>
      <c r="AL110" s="1">
        <v>0.26</v>
      </c>
      <c r="AM110" s="1">
        <v>0.22</v>
      </c>
      <c r="AN110" s="1">
        <v>0.48</v>
      </c>
      <c r="AO110" s="1">
        <v>0.39</v>
      </c>
      <c r="AP110" s="1">
        <v>0.22</v>
      </c>
      <c r="AQ110" s="1">
        <v>0.56999999999999995</v>
      </c>
      <c r="AR110" s="1">
        <f>SUM(Tabla13[[#This Row],[AM24vsNM24]:[NMinf48vsNM48]])</f>
        <v>0</v>
      </c>
    </row>
    <row r="111" spans="1:44" hidden="1" x14ac:dyDescent="0.3">
      <c r="A111" t="str">
        <f>VLOOKUP(Tabla13[[#This Row],[NAME]], '[1]mygmt - copia'!$1:$1048576, 2, FALSE)</f>
        <v>Solyc01g016665.1</v>
      </c>
      <c r="B111" t="s">
        <v>139</v>
      </c>
      <c r="C111">
        <v>20</v>
      </c>
      <c r="D111" t="str">
        <f>IF(Tabla13[[#This Row],[FDR q-val|AM24vsNM24]] &lt; $D$1, Tabla13[[#This Row],[NES|AM24vsNM24]], "")</f>
        <v/>
      </c>
      <c r="E111" t="str">
        <f>IF(Tabla13[[#This Row],[FDR q-val|AM48vsNM48]] &lt; $D$1, Tabla13[[#This Row],[NES|AM48vsNM48]], "")</f>
        <v/>
      </c>
      <c r="F111" t="str">
        <f>IF(Tabla13[[#This Row],[FDR q-val|AMinf24vsAM24]] &lt; $D$1, Tabla13[[#This Row],[NES|AMinf24vsAM24]], "")</f>
        <v/>
      </c>
      <c r="G111" t="str">
        <f>IF(Tabla13[[#This Row],[FDR q-val|AMinf24vsNM24]] &lt; $D$1, Tabla13[[#This Row],[NES|AMinf24vsNM24]], "")</f>
        <v/>
      </c>
      <c r="I111" t="str">
        <f>IF(Tabla13[[#This Row],[FDR q-val|AMinf48_vs_NMinf48]] &lt; $D$1, Tabla13[[#This Row],[NES|AMinf48_vs_NMinf48]], "")</f>
        <v/>
      </c>
      <c r="J111" t="str">
        <f>IF(Tabla13[[#This Row],[FDR q-val|AMinf48vsAM48]] &lt; $D$1, Tabla13[[#This Row],[NES|AMinf48vsAM48]], "")</f>
        <v/>
      </c>
      <c r="K111" t="str">
        <f>IF(Tabla13[[#This Row],[FDR q-val|AMinf48vsNM48]] &lt; $D$1, Tabla13[[#This Row],[NES|AMinf48vsNM48]], "")</f>
        <v/>
      </c>
      <c r="L111" t="str">
        <f>IF(Tabla13[[#This Row],[FDR q-val|NMinf24vsNM24]] &lt; $D$1, Tabla13[[#This Row],[NES|NMinf24vsNM24]], "")</f>
        <v/>
      </c>
      <c r="M111" t="str">
        <f>IF(Tabla13[[#This Row],[FDR q-val|NMinf48vsNM48]] &lt; $D$1, Tabla13[[#This Row],[NES|NMinf48vsNM48]], "")</f>
        <v/>
      </c>
      <c r="N111">
        <v>-1.5400020999999999</v>
      </c>
      <c r="O111">
        <v>1.4502778000000001</v>
      </c>
      <c r="P111">
        <v>0.67178309999999997</v>
      </c>
      <c r="Q111">
        <v>-1.1046783</v>
      </c>
      <c r="R111">
        <v>-0.98994552999999996</v>
      </c>
      <c r="S111">
        <v>-0.83866834999999995</v>
      </c>
      <c r="T111">
        <v>-1.0830233</v>
      </c>
      <c r="U111">
        <v>-0.61533539999999998</v>
      </c>
      <c r="V111">
        <v>-0.41926232000000002</v>
      </c>
      <c r="W111">
        <v>-0.43061376000000001</v>
      </c>
      <c r="X111">
        <v>1</v>
      </c>
      <c r="Y111">
        <v>1</v>
      </c>
      <c r="Z111">
        <v>0.95812249999999999</v>
      </c>
      <c r="AA111">
        <v>0.99807805000000005</v>
      </c>
      <c r="AB111">
        <v>1</v>
      </c>
      <c r="AC111">
        <v>0.97586260000000002</v>
      </c>
      <c r="AD111">
        <v>0.77149400000000001</v>
      </c>
      <c r="AE111">
        <v>0.96858279999999997</v>
      </c>
      <c r="AF111">
        <v>0.99332620000000005</v>
      </c>
      <c r="AG111">
        <v>1</v>
      </c>
      <c r="AH111" s="1">
        <v>0.6</v>
      </c>
      <c r="AI111" s="1">
        <v>0.6</v>
      </c>
      <c r="AJ111" s="1">
        <v>0.6</v>
      </c>
      <c r="AK111" s="1">
        <v>0.45</v>
      </c>
      <c r="AL111" s="1">
        <v>0.45</v>
      </c>
      <c r="AM111" s="1">
        <v>0.3</v>
      </c>
      <c r="AN111" s="1">
        <v>0.55000000000000004</v>
      </c>
      <c r="AO111" s="1">
        <v>0.6</v>
      </c>
      <c r="AP111" s="1">
        <v>0.05</v>
      </c>
      <c r="AQ111" s="1">
        <v>0.55000000000000004</v>
      </c>
      <c r="AR111" s="1">
        <f>SUM(Tabla13[[#This Row],[AM24vsNM24]:[NMinf48vsNM48]])</f>
        <v>0</v>
      </c>
    </row>
    <row r="112" spans="1:44" hidden="1" x14ac:dyDescent="0.3">
      <c r="A112" t="str">
        <f>VLOOKUP(Tabla13[[#This Row],[NAME]], '[1]mygmt - copia'!$1:$1048576, 2, FALSE)</f>
        <v>Solyc01g006993.2</v>
      </c>
      <c r="B112" t="s">
        <v>140</v>
      </c>
      <c r="C112">
        <v>18</v>
      </c>
      <c r="D112" t="str">
        <f>IF(Tabla13[[#This Row],[FDR q-val|AM24vsNM24]] &lt; $D$1, Tabla13[[#This Row],[NES|AM24vsNM24]], "")</f>
        <v/>
      </c>
      <c r="E112" t="str">
        <f>IF(Tabla13[[#This Row],[FDR q-val|AM48vsNM48]] &lt; $D$1, Tabla13[[#This Row],[NES|AM48vsNM48]], "")</f>
        <v/>
      </c>
      <c r="F112" t="str">
        <f>IF(Tabla13[[#This Row],[FDR q-val|AMinf24vsAM24]] &lt; $D$1, Tabla13[[#This Row],[NES|AMinf24vsAM24]], "")</f>
        <v/>
      </c>
      <c r="G112" t="str">
        <f>IF(Tabla13[[#This Row],[FDR q-val|AMinf24vsNM24]] &lt; $D$1, Tabla13[[#This Row],[NES|AMinf24vsNM24]], "")</f>
        <v/>
      </c>
      <c r="H112" t="str">
        <f>IF(Tabla13[[#This Row],[FDR q-val|AMinf24vsNMinf24]] &lt; $D$1, Tabla13[[#This Row],[NES|AMinf24vsNMinf24]], "")</f>
        <v/>
      </c>
      <c r="I112" t="str">
        <f>IF(Tabla13[[#This Row],[FDR q-val|AMinf48_vs_NMinf48]] &lt; $D$1, Tabla13[[#This Row],[NES|AMinf48_vs_NMinf48]], "")</f>
        <v/>
      </c>
      <c r="J112" t="str">
        <f>IF(Tabla13[[#This Row],[FDR q-val|AMinf48vsAM48]] &lt; $D$1, Tabla13[[#This Row],[NES|AMinf48vsAM48]], "")</f>
        <v/>
      </c>
      <c r="K112" t="str">
        <f>IF(Tabla13[[#This Row],[FDR q-val|AMinf48vsNM48]] &lt; $D$1, Tabla13[[#This Row],[NES|AMinf48vsNM48]], "")</f>
        <v/>
      </c>
      <c r="L112" t="str">
        <f>IF(Tabla13[[#This Row],[FDR q-val|NMinf24vsNM24]] &lt; $D$1, Tabla13[[#This Row],[NES|NMinf24vsNM24]], "")</f>
        <v/>
      </c>
      <c r="M112" t="str">
        <f>IF(Tabla13[[#This Row],[FDR q-val|NMinf48vsNM48]] &lt; $D$1, Tabla13[[#This Row],[NES|NMinf48vsNM48]], "")</f>
        <v/>
      </c>
      <c r="N112">
        <v>-0.86673420000000001</v>
      </c>
      <c r="O112">
        <v>-0.88409649999999995</v>
      </c>
      <c r="P112">
        <v>-0.82873284999999997</v>
      </c>
      <c r="Q112">
        <v>-0.91478205000000001</v>
      </c>
      <c r="R112">
        <v>-1.2244052999999999</v>
      </c>
      <c r="S112">
        <v>0.74426749999999997</v>
      </c>
      <c r="T112">
        <v>-1.314932</v>
      </c>
      <c r="U112">
        <v>-1.2971851999999999</v>
      </c>
      <c r="V112">
        <v>0.61630720000000005</v>
      </c>
      <c r="W112">
        <v>-1.2898148</v>
      </c>
      <c r="X112">
        <v>0.95325260000000001</v>
      </c>
      <c r="Y112">
        <v>1</v>
      </c>
      <c r="Z112">
        <v>0.90158199999999999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0.95794140000000005</v>
      </c>
      <c r="AG112">
        <v>0.80439203999999997</v>
      </c>
      <c r="AH112" s="1">
        <v>0.22</v>
      </c>
      <c r="AI112" s="1">
        <v>0.33</v>
      </c>
      <c r="AJ112" s="1">
        <v>0.56000000000000005</v>
      </c>
      <c r="AK112" s="1">
        <v>0.33</v>
      </c>
      <c r="AL112" s="1">
        <v>0.83</v>
      </c>
      <c r="AM112" s="1">
        <v>0.39</v>
      </c>
      <c r="AN112" s="1">
        <v>0.67</v>
      </c>
      <c r="AO112" s="1">
        <v>0.78</v>
      </c>
      <c r="AP112" s="1">
        <v>0.56000000000000005</v>
      </c>
      <c r="AQ112" s="1">
        <v>0.72</v>
      </c>
      <c r="AR112" s="1">
        <f>SUM(Tabla13[[#This Row],[AM24vsNM24]:[NMinf48vsNM48]])</f>
        <v>0</v>
      </c>
    </row>
    <row r="113" spans="1:44" hidden="1" x14ac:dyDescent="0.3">
      <c r="A113" t="str">
        <f>VLOOKUP(Tabla13[[#This Row],[NAME]], '[1]mygmt - copia'!$1:$1048576, 2, FALSE)</f>
        <v>Solyc01g010600.4</v>
      </c>
      <c r="B113" t="s">
        <v>141</v>
      </c>
      <c r="C113">
        <v>75</v>
      </c>
      <c r="D113" t="str">
        <f>IF(Tabla13[[#This Row],[FDR q-val|AM24vsNM24]] &lt; $D$1, Tabla13[[#This Row],[NES|AM24vsNM24]], "")</f>
        <v/>
      </c>
      <c r="E113" t="str">
        <f>IF(Tabla13[[#This Row],[FDR q-val|AM48vsNM48]] &lt; $D$1, Tabla13[[#This Row],[NES|AM48vsNM48]], "")</f>
        <v/>
      </c>
      <c r="F113" t="str">
        <f>IF(Tabla13[[#This Row],[FDR q-val|AMinf24vsAM24]] &lt; $D$1, Tabla13[[#This Row],[NES|AMinf24vsAM24]], "")</f>
        <v/>
      </c>
      <c r="G113" t="str">
        <f>IF(Tabla13[[#This Row],[FDR q-val|AMinf24vsNM24]] &lt; $D$1, Tabla13[[#This Row],[NES|AMinf24vsNM24]], "")</f>
        <v/>
      </c>
      <c r="I113" t="str">
        <f>IF(Tabla13[[#This Row],[FDR q-val|AMinf48_vs_NMinf48]] &lt; $D$1, Tabla13[[#This Row],[NES|AMinf48_vs_NMinf48]], "")</f>
        <v/>
      </c>
      <c r="J113" t="str">
        <f>IF(Tabla13[[#This Row],[FDR q-val|AMinf48vsAM48]] &lt; $D$1, Tabla13[[#This Row],[NES|AMinf48vsAM48]], "")</f>
        <v/>
      </c>
      <c r="K113" t="str">
        <f>IF(Tabla13[[#This Row],[FDR q-val|AMinf48vsNM48]] &lt; $D$1, Tabla13[[#This Row],[NES|AMinf48vsNM48]], "")</f>
        <v/>
      </c>
      <c r="L113" t="str">
        <f>IF(Tabla13[[#This Row],[FDR q-val|NMinf24vsNM24]] &lt; $D$1, Tabla13[[#This Row],[NES|NMinf24vsNM24]], "")</f>
        <v/>
      </c>
      <c r="M113" t="str">
        <f>IF(Tabla13[[#This Row],[FDR q-val|NMinf48vsNM48]] &lt; $D$1, Tabla13[[#This Row],[NES|NMinf48vsNM48]], "")</f>
        <v/>
      </c>
      <c r="N113">
        <v>-0.99129283000000001</v>
      </c>
      <c r="O113">
        <v>-0.9888981</v>
      </c>
      <c r="P113">
        <v>0.90361150000000001</v>
      </c>
      <c r="Q113">
        <v>-0.92512715000000001</v>
      </c>
      <c r="R113">
        <v>-1.1747548999999999</v>
      </c>
      <c r="S113">
        <v>-0.62807880000000005</v>
      </c>
      <c r="T113">
        <v>-1.1843466</v>
      </c>
      <c r="U113">
        <v>-1.2510604000000001</v>
      </c>
      <c r="V113">
        <v>-0.5781039</v>
      </c>
      <c r="W113">
        <v>-0.91696124999999995</v>
      </c>
      <c r="X113">
        <v>0.91757834000000005</v>
      </c>
      <c r="Y113">
        <v>1</v>
      </c>
      <c r="Z113">
        <v>0.86918139999999999</v>
      </c>
      <c r="AA113">
        <v>1</v>
      </c>
      <c r="AB113">
        <v>1</v>
      </c>
      <c r="AC113">
        <v>0.98687594999999995</v>
      </c>
      <c r="AD113">
        <v>0.71847019999999995</v>
      </c>
      <c r="AE113">
        <v>0.91457690000000003</v>
      </c>
      <c r="AF113">
        <v>0.96781689999999998</v>
      </c>
      <c r="AG113">
        <v>0.97558469999999997</v>
      </c>
      <c r="AH113" s="1">
        <v>0.35</v>
      </c>
      <c r="AI113" s="1">
        <v>0.24</v>
      </c>
      <c r="AJ113" s="1">
        <v>0.28000000000000003</v>
      </c>
      <c r="AK113" s="1">
        <v>0.39</v>
      </c>
      <c r="AL113" s="1">
        <v>0.28000000000000003</v>
      </c>
      <c r="AM113" s="1">
        <v>0.19</v>
      </c>
      <c r="AN113" s="1">
        <v>0.39</v>
      </c>
      <c r="AO113" s="1">
        <v>0.35</v>
      </c>
      <c r="AP113" s="1">
        <v>0.37</v>
      </c>
      <c r="AQ113" s="1">
        <v>0.4</v>
      </c>
      <c r="AR113" s="1">
        <f>SUM(Tabla13[[#This Row],[AM24vsNM24]:[NMinf48vsNM48]])</f>
        <v>0</v>
      </c>
    </row>
    <row r="114" spans="1:44" hidden="1" x14ac:dyDescent="0.3">
      <c r="A114" t="str">
        <f>VLOOKUP(Tabla13[[#This Row],[NAME]], '[1]mygmt - copia'!$1:$1048576, 2, FALSE)</f>
        <v>Solyc01g010600.4</v>
      </c>
      <c r="B114" t="s">
        <v>142</v>
      </c>
      <c r="C114">
        <v>21</v>
      </c>
      <c r="D114" t="str">
        <f>IF(Tabla13[[#This Row],[FDR q-val|AM24vsNM24]] &lt; $D$1, Tabla13[[#This Row],[NES|AM24vsNM24]], "")</f>
        <v/>
      </c>
      <c r="E114" t="str">
        <f>IF(Tabla13[[#This Row],[FDR q-val|AM48vsNM48]] &lt; $D$1, Tabla13[[#This Row],[NES|AM48vsNM48]], "")</f>
        <v/>
      </c>
      <c r="F114" t="str">
        <f>IF(Tabla13[[#This Row],[FDR q-val|AMinf24vsAM24]] &lt; $D$1, Tabla13[[#This Row],[NES|AMinf24vsAM24]], "")</f>
        <v/>
      </c>
      <c r="G114" t="str">
        <f>IF(Tabla13[[#This Row],[FDR q-val|AMinf24vsNM24]] &lt; $D$1, Tabla13[[#This Row],[NES|AMinf24vsNM24]], "")</f>
        <v/>
      </c>
      <c r="H114" t="str">
        <f>IF(Tabla13[[#This Row],[FDR q-val|AMinf24vsNMinf24]] &lt; $D$1, Tabla13[[#This Row],[NES|AMinf24vsNMinf24]], "")</f>
        <v/>
      </c>
      <c r="I114" t="str">
        <f>IF(Tabla13[[#This Row],[FDR q-val|AMinf48_vs_NMinf48]] &lt; $D$1, Tabla13[[#This Row],[NES|AMinf48_vs_NMinf48]], "")</f>
        <v/>
      </c>
      <c r="J114" t="str">
        <f>IF(Tabla13[[#This Row],[FDR q-val|AMinf48vsAM48]] &lt; $D$1, Tabla13[[#This Row],[NES|AMinf48vsAM48]], "")</f>
        <v/>
      </c>
      <c r="K114" t="str">
        <f>IF(Tabla13[[#This Row],[FDR q-val|AMinf48vsNM48]] &lt; $D$1, Tabla13[[#This Row],[NES|AMinf48vsNM48]], "")</f>
        <v/>
      </c>
      <c r="L114" t="str">
        <f>IF(Tabla13[[#This Row],[FDR q-val|NMinf24vsNM24]] &lt; $D$1, Tabla13[[#This Row],[NES|NMinf24vsNM24]], "")</f>
        <v/>
      </c>
      <c r="M114" t="str">
        <f>IF(Tabla13[[#This Row],[FDR q-val|NMinf48vsNM48]] &lt; $D$1, Tabla13[[#This Row],[NES|NMinf48vsNM48]], "")</f>
        <v/>
      </c>
      <c r="N114">
        <v>-0.97583929999999997</v>
      </c>
      <c r="O114">
        <v>-1.0867093999999999</v>
      </c>
      <c r="P114">
        <v>0.93731964000000001</v>
      </c>
      <c r="Q114">
        <v>-0.91596734999999996</v>
      </c>
      <c r="R114">
        <v>-1.4422604999999999</v>
      </c>
      <c r="S114">
        <v>0.54499763000000001</v>
      </c>
      <c r="T114">
        <v>0.73262625999999997</v>
      </c>
      <c r="U114">
        <v>-0.98084663999999999</v>
      </c>
      <c r="V114">
        <v>0.44284780000000001</v>
      </c>
      <c r="W114">
        <v>-0.58915156000000002</v>
      </c>
      <c r="X114">
        <v>0.91580706999999995</v>
      </c>
      <c r="Y114">
        <v>1</v>
      </c>
      <c r="Z114">
        <v>0.87734210000000001</v>
      </c>
      <c r="AA114">
        <v>1</v>
      </c>
      <c r="AB114">
        <v>1</v>
      </c>
      <c r="AC114">
        <v>1</v>
      </c>
      <c r="AD114">
        <v>0.97962623999999998</v>
      </c>
      <c r="AE114">
        <v>0.90177640000000003</v>
      </c>
      <c r="AF114">
        <v>0.99632465999999997</v>
      </c>
      <c r="AG114">
        <v>1</v>
      </c>
      <c r="AH114" s="1">
        <v>0.56999999999999995</v>
      </c>
      <c r="AI114" s="1">
        <v>0.48</v>
      </c>
      <c r="AJ114" s="1">
        <v>0.43</v>
      </c>
      <c r="AK114" s="1">
        <v>0.56999999999999995</v>
      </c>
      <c r="AL114" s="1">
        <v>0.43</v>
      </c>
      <c r="AM114" s="1">
        <v>0.43</v>
      </c>
      <c r="AN114" s="1">
        <v>0.33</v>
      </c>
      <c r="AO114" s="1">
        <v>0.28999999999999998</v>
      </c>
      <c r="AP114" s="1">
        <v>0.1</v>
      </c>
      <c r="AQ114" s="1">
        <v>0.38</v>
      </c>
      <c r="AR114" s="1">
        <f>SUM(Tabla13[[#This Row],[AM24vsNM24]:[NMinf48vsNM48]])</f>
        <v>0</v>
      </c>
    </row>
    <row r="115" spans="1:44" x14ac:dyDescent="0.3">
      <c r="A115" t="str">
        <f>VLOOKUP(Tabla13[[#This Row],[NAME]], '[1]mygmt - copia'!$1:$1048576, 2, FALSE)</f>
        <v>Solyc01g006930.3</v>
      </c>
      <c r="B115" t="s">
        <v>143</v>
      </c>
      <c r="C115">
        <v>15</v>
      </c>
      <c r="D115" t="str">
        <f>IF(Tabla13[[#This Row],[FDR q-val|AM24vsNM24]] &lt; $D$1, Tabla13[[#This Row],[NES|AM24vsNM24]], "")</f>
        <v/>
      </c>
      <c r="E115" t="str">
        <f>IF(Tabla13[[#This Row],[FDR q-val|AM48vsNM48]] &lt; $D$1, Tabla13[[#This Row],[NES|AM48vsNM48]], "")</f>
        <v/>
      </c>
      <c r="F115" t="str">
        <f>IF(Tabla13[[#This Row],[FDR q-val|AMinf24vsAM24]] &lt; $D$1, Tabla13[[#This Row],[NES|AMinf24vsAM24]], "")</f>
        <v/>
      </c>
      <c r="G115" t="str">
        <f>IF(Tabla13[[#This Row],[FDR q-val|AMinf24vsNM24]] &lt; $D$1, Tabla13[[#This Row],[NES|AMinf24vsNM24]], "")</f>
        <v/>
      </c>
      <c r="I115" t="str">
        <f>IF(Tabla13[[#This Row],[FDR q-val|AMinf48_vs_NMinf48]] &lt; $D$1, Tabla13[[#This Row],[NES|AMinf48_vs_NMinf48]], "")</f>
        <v/>
      </c>
      <c r="J115" t="str">
        <f>IF(Tabla13[[#This Row],[FDR q-val|AMinf48vsAM48]] &lt; $D$1, Tabla13[[#This Row],[NES|AMinf48vsAM48]], "")</f>
        <v/>
      </c>
      <c r="K115" t="str">
        <f>IF(Tabla13[[#This Row],[FDR q-val|AMinf48vsNM48]] &lt; $D$1, Tabla13[[#This Row],[NES|AMinf48vsNM48]], "")</f>
        <v/>
      </c>
      <c r="L115">
        <f>IF(Tabla13[[#This Row],[FDR q-val|NMinf24vsNM24]] &lt; $D$1, Tabla13[[#This Row],[NES|NMinf24vsNM24]], "")</f>
        <v>-1.6038775000000001</v>
      </c>
      <c r="M115" t="str">
        <f>IF(Tabla13[[#This Row],[FDR q-val|NMinf48vsNM48]] &lt; $D$1, Tabla13[[#This Row],[NES|NMinf48vsNM48]], "")</f>
        <v/>
      </c>
      <c r="N115">
        <v>-1.1919241</v>
      </c>
      <c r="O115">
        <v>-0.84687319999999999</v>
      </c>
      <c r="P115">
        <v>-1.5290444999999999</v>
      </c>
      <c r="Q115">
        <v>-1.5099522999999999</v>
      </c>
      <c r="R115">
        <v>-1.1274556</v>
      </c>
      <c r="S115">
        <v>0.64448327000000005</v>
      </c>
      <c r="T115">
        <v>-0.53170419999999996</v>
      </c>
      <c r="U115">
        <v>-0.63513213000000002</v>
      </c>
      <c r="V115">
        <v>-1.6038775000000001</v>
      </c>
      <c r="W115">
        <v>-0.88744044</v>
      </c>
      <c r="X115">
        <v>0.90391880000000002</v>
      </c>
      <c r="Y115">
        <v>1</v>
      </c>
      <c r="Z115">
        <v>0.67500716000000005</v>
      </c>
      <c r="AA115">
        <v>0.97624200000000005</v>
      </c>
      <c r="AB115">
        <v>1</v>
      </c>
      <c r="AC115">
        <v>1</v>
      </c>
      <c r="AD115">
        <v>0.97364116000000001</v>
      </c>
      <c r="AE115">
        <v>0.96935470000000001</v>
      </c>
      <c r="AF115">
        <v>0.44752150000000002</v>
      </c>
      <c r="AG115">
        <v>0.96740899999999996</v>
      </c>
      <c r="AH115" s="1">
        <v>0.47</v>
      </c>
      <c r="AI115" s="1">
        <v>0.47</v>
      </c>
      <c r="AJ115" s="1">
        <v>0.33</v>
      </c>
      <c r="AK115" s="1">
        <v>0.53</v>
      </c>
      <c r="AL115" s="1">
        <v>0.27</v>
      </c>
      <c r="AM115" s="1">
        <v>0.33</v>
      </c>
      <c r="AN115" s="1">
        <v>0.47</v>
      </c>
      <c r="AO115" s="1">
        <v>0.2</v>
      </c>
      <c r="AP115" s="1">
        <v>0.6</v>
      </c>
      <c r="AQ115" s="1">
        <v>0.27</v>
      </c>
      <c r="AR115" s="1">
        <f>SUM(Tabla13[[#This Row],[AM24vsNM24]:[NMinf48vsNM48]])</f>
        <v>-1.6038775000000001</v>
      </c>
    </row>
    <row r="116" spans="1:44" x14ac:dyDescent="0.3">
      <c r="A116" t="str">
        <f>VLOOKUP(Tabla13[[#This Row],[NAME]], '[1]mygmt - copia'!$1:$1048576, 2, FALSE)</f>
        <v>Solyc01g100050.3</v>
      </c>
      <c r="B116" t="s">
        <v>144</v>
      </c>
      <c r="C116">
        <v>23</v>
      </c>
      <c r="D116" t="str">
        <f>IF(Tabla13[[#This Row],[FDR q-val|AM24vsNM24]] &lt; $D$1, Tabla13[[#This Row],[NES|AM24vsNM24]], "")</f>
        <v/>
      </c>
      <c r="E116" t="str">
        <f>IF(Tabla13[[#This Row],[FDR q-val|AM48vsNM48]] &lt; $D$1, Tabla13[[#This Row],[NES|AM48vsNM48]], "")</f>
        <v/>
      </c>
      <c r="F116" t="str">
        <f>IF(Tabla13[[#This Row],[FDR q-val|AMinf24vsAM24]] &lt; $D$1, Tabla13[[#This Row],[NES|AMinf24vsAM24]], "")</f>
        <v/>
      </c>
      <c r="G116" t="str">
        <f>IF(Tabla13[[#This Row],[FDR q-val|AMinf24vsNM24]] &lt; $D$1, Tabla13[[#This Row],[NES|AMinf24vsNM24]], "")</f>
        <v/>
      </c>
      <c r="H116" t="str">
        <f>IF(Tabla13[[#This Row],[FDR q-val|AMinf24vsNMinf24]] &lt; $D$1, Tabla13[[#This Row],[NES|AMinf24vsNMinf24]], "")</f>
        <v/>
      </c>
      <c r="I116">
        <f>IF(Tabla13[[#This Row],[FDR q-val|AMinf48_vs_NMinf48]] &lt; $D$1, Tabla13[[#This Row],[NES|AMinf48_vs_NMinf48]], "")</f>
        <v>-1.7390734000000001</v>
      </c>
      <c r="J116" t="str">
        <f>IF(Tabla13[[#This Row],[FDR q-val|AMinf48vsAM48]] &lt; $D$1, Tabla13[[#This Row],[NES|AMinf48vsAM48]], "")</f>
        <v/>
      </c>
      <c r="K116" t="str">
        <f>IF(Tabla13[[#This Row],[FDR q-val|AMinf48vsNM48]] &lt; $D$1, Tabla13[[#This Row],[NES|AMinf48vsNM48]], "")</f>
        <v/>
      </c>
      <c r="L116" t="str">
        <f>IF(Tabla13[[#This Row],[FDR q-val|NMinf24vsNM24]] &lt; $D$1, Tabla13[[#This Row],[NES|NMinf24vsNM24]], "")</f>
        <v/>
      </c>
      <c r="M116" t="str">
        <f>IF(Tabla13[[#This Row],[FDR q-val|NMinf48vsNM48]] &lt; $D$1, Tabla13[[#This Row],[NES|NMinf48vsNM48]], "")</f>
        <v/>
      </c>
      <c r="N116">
        <v>-1.0633314</v>
      </c>
      <c r="O116">
        <v>-0.96921429999999997</v>
      </c>
      <c r="P116">
        <v>0.98768805999999998</v>
      </c>
      <c r="Q116">
        <v>-0.80947464999999996</v>
      </c>
      <c r="R116">
        <v>-1.1721708</v>
      </c>
      <c r="S116">
        <v>-1.7390734000000001</v>
      </c>
      <c r="T116">
        <v>-0.94007989999999997</v>
      </c>
      <c r="U116">
        <v>-1.0469831999999999</v>
      </c>
      <c r="V116">
        <v>0.79892430000000003</v>
      </c>
      <c r="W116">
        <v>-0.48860824000000003</v>
      </c>
      <c r="X116">
        <v>0.94652420000000004</v>
      </c>
      <c r="Y116">
        <v>1</v>
      </c>
      <c r="Z116">
        <v>0.88544480000000003</v>
      </c>
      <c r="AA116">
        <v>0.98391589999999995</v>
      </c>
      <c r="AB116">
        <v>1</v>
      </c>
      <c r="AC116">
        <v>0.15554193999999999</v>
      </c>
      <c r="AD116">
        <v>0.9819407</v>
      </c>
      <c r="AE116">
        <v>0.85514086</v>
      </c>
      <c r="AF116">
        <v>0.91759389999999996</v>
      </c>
      <c r="AG116">
        <v>1</v>
      </c>
      <c r="AH116" s="1">
        <v>0.48</v>
      </c>
      <c r="AI116" s="1">
        <v>0.13</v>
      </c>
      <c r="AJ116" s="1">
        <v>0.39</v>
      </c>
      <c r="AK116" s="1">
        <v>0.3</v>
      </c>
      <c r="AL116" s="1">
        <v>0.3</v>
      </c>
      <c r="AM116" s="1">
        <v>0.65</v>
      </c>
      <c r="AN116" s="1">
        <v>0.61</v>
      </c>
      <c r="AO116" s="1">
        <v>0.43</v>
      </c>
      <c r="AP116" s="1">
        <v>0.26</v>
      </c>
      <c r="AQ116" s="1">
        <v>1</v>
      </c>
      <c r="AR116" s="1">
        <f>SUM(Tabla13[[#This Row],[AM24vsNM24]:[NMinf48vsNM48]])</f>
        <v>-1.7390734000000001</v>
      </c>
    </row>
    <row r="117" spans="1:44" hidden="1" x14ac:dyDescent="0.3">
      <c r="A117" t="str">
        <f>VLOOKUP(Tabla13[[#This Row],[NAME]], '[1]mygmt - copia'!$1:$1048576, 2, FALSE)</f>
        <v>Solyc01g008980.3</v>
      </c>
      <c r="B117" t="s">
        <v>145</v>
      </c>
      <c r="C117">
        <v>49</v>
      </c>
      <c r="D117" t="str">
        <f>IF(Tabla13[[#This Row],[FDR q-val|AM24vsNM24]] &lt; $D$1, Tabla13[[#This Row],[NES|AM24vsNM24]], "")</f>
        <v/>
      </c>
      <c r="E117" t="str">
        <f>IF(Tabla13[[#This Row],[FDR q-val|AM48vsNM48]] &lt; $D$1, Tabla13[[#This Row],[NES|AM48vsNM48]], "")</f>
        <v/>
      </c>
      <c r="F117" t="str">
        <f>IF(Tabla13[[#This Row],[FDR q-val|AMinf24vsAM24]] &lt; $D$1, Tabla13[[#This Row],[NES|AMinf24vsAM24]], "")</f>
        <v/>
      </c>
      <c r="G117" t="str">
        <f>IF(Tabla13[[#This Row],[FDR q-val|AMinf24vsNM24]] &lt; $D$1, Tabla13[[#This Row],[NES|AMinf24vsNM24]], "")</f>
        <v/>
      </c>
      <c r="I117" t="str">
        <f>IF(Tabla13[[#This Row],[FDR q-val|AMinf48_vs_NMinf48]] &lt; $D$1, Tabla13[[#This Row],[NES|AMinf48_vs_NMinf48]], "")</f>
        <v/>
      </c>
      <c r="J117" t="str">
        <f>IF(Tabla13[[#This Row],[FDR q-val|AMinf48vsAM48]] &lt; $D$1, Tabla13[[#This Row],[NES|AMinf48vsAM48]], "")</f>
        <v/>
      </c>
      <c r="K117" t="str">
        <f>IF(Tabla13[[#This Row],[FDR q-val|AMinf48vsNM48]] &lt; $D$1, Tabla13[[#This Row],[NES|AMinf48vsNM48]], "")</f>
        <v/>
      </c>
      <c r="L117" t="str">
        <f>IF(Tabla13[[#This Row],[FDR q-val|NMinf24vsNM24]] &lt; $D$1, Tabla13[[#This Row],[NES|NMinf24vsNM24]], "")</f>
        <v/>
      </c>
      <c r="M117" t="str">
        <f>IF(Tabla13[[#This Row],[FDR q-val|NMinf48vsNM48]] &lt; $D$1, Tabla13[[#This Row],[NES|NMinf48vsNM48]], "")</f>
        <v/>
      </c>
      <c r="N117">
        <v>-1.1226909</v>
      </c>
      <c r="O117">
        <v>-1.2224431</v>
      </c>
      <c r="P117">
        <v>1.2133255999999999</v>
      </c>
      <c r="Q117">
        <v>0.98806565999999996</v>
      </c>
      <c r="R117">
        <v>-1.3209538000000001</v>
      </c>
      <c r="S117">
        <v>1.0871196999999999</v>
      </c>
      <c r="T117">
        <v>1.0184211999999999</v>
      </c>
      <c r="U117">
        <v>0.91183060000000005</v>
      </c>
      <c r="V117">
        <v>1.0044519999999999</v>
      </c>
      <c r="W117">
        <v>0.84144633999999996</v>
      </c>
      <c r="X117">
        <v>0.97403850000000003</v>
      </c>
      <c r="Y117">
        <v>0.98807895000000001</v>
      </c>
      <c r="Z117">
        <v>0.7844991</v>
      </c>
      <c r="AA117">
        <v>0.79990439999999996</v>
      </c>
      <c r="AB117">
        <v>1</v>
      </c>
      <c r="AC117">
        <v>1</v>
      </c>
      <c r="AD117">
        <v>0.97950137000000004</v>
      </c>
      <c r="AE117">
        <v>0.86633234999999997</v>
      </c>
      <c r="AF117">
        <v>0.76821220000000001</v>
      </c>
      <c r="AG117">
        <v>0.90183574</v>
      </c>
      <c r="AH117" s="1">
        <v>0.43</v>
      </c>
      <c r="AI117" s="1">
        <v>0.27</v>
      </c>
      <c r="AJ117" s="1">
        <v>0.35</v>
      </c>
      <c r="AK117" s="1">
        <v>0.41</v>
      </c>
      <c r="AL117" s="1">
        <v>0.41</v>
      </c>
      <c r="AM117" s="1">
        <v>0.31</v>
      </c>
      <c r="AN117" s="1">
        <v>0.41</v>
      </c>
      <c r="AO117" s="1">
        <v>0.33</v>
      </c>
      <c r="AP117" s="1">
        <v>0.27</v>
      </c>
      <c r="AQ117" s="1">
        <v>0.41</v>
      </c>
      <c r="AR117" s="1">
        <f>SUM(Tabla13[[#This Row],[AM24vsNM24]:[NMinf48vsNM48]])</f>
        <v>0</v>
      </c>
    </row>
    <row r="118" spans="1:44" hidden="1" x14ac:dyDescent="0.3">
      <c r="A118" t="str">
        <f>VLOOKUP(Tabla13[[#This Row],[NAME]], '[1]mygmt - copia'!$1:$1048576, 2, FALSE)</f>
        <v>Solyc05g047460.3</v>
      </c>
      <c r="B118" t="s">
        <v>146</v>
      </c>
      <c r="C118">
        <v>36</v>
      </c>
      <c r="D118" t="str">
        <f>IF(Tabla13[[#This Row],[FDR q-val|AM24vsNM24]] &lt; $D$1, Tabla13[[#This Row],[NES|AM24vsNM24]], "")</f>
        <v/>
      </c>
      <c r="E118" t="str">
        <f>IF(Tabla13[[#This Row],[FDR q-val|AM48vsNM48]] &lt; $D$1, Tabla13[[#This Row],[NES|AM48vsNM48]], "")</f>
        <v/>
      </c>
      <c r="F118" t="str">
        <f>IF(Tabla13[[#This Row],[FDR q-val|AMinf24vsAM24]] &lt; $D$1, Tabla13[[#This Row],[NES|AMinf24vsAM24]], "")</f>
        <v/>
      </c>
      <c r="G118" t="str">
        <f>IF(Tabla13[[#This Row],[FDR q-val|AMinf24vsNM24]] &lt; $D$1, Tabla13[[#This Row],[NES|AMinf24vsNM24]], "")</f>
        <v/>
      </c>
      <c r="H118" t="str">
        <f>IF(Tabla13[[#This Row],[FDR q-val|AMinf24vsNMinf24]] &lt; $D$1, Tabla13[[#This Row],[NES|AMinf24vsNMinf24]], "")</f>
        <v/>
      </c>
      <c r="I118" t="str">
        <f>IF(Tabla13[[#This Row],[FDR q-val|AMinf48_vs_NMinf48]] &lt; $D$1, Tabla13[[#This Row],[NES|AMinf48_vs_NMinf48]], "")</f>
        <v/>
      </c>
      <c r="J118" t="str">
        <f>IF(Tabla13[[#This Row],[FDR q-val|AMinf48vsAM48]] &lt; $D$1, Tabla13[[#This Row],[NES|AMinf48vsAM48]], "")</f>
        <v/>
      </c>
      <c r="K118" t="str">
        <f>IF(Tabla13[[#This Row],[FDR q-val|AMinf48vsNM48]] &lt; $D$1, Tabla13[[#This Row],[NES|AMinf48vsNM48]], "")</f>
        <v/>
      </c>
      <c r="L118" t="str">
        <f>IF(Tabla13[[#This Row],[FDR q-val|NMinf24vsNM24]] &lt; $D$1, Tabla13[[#This Row],[NES|NMinf24vsNM24]], "")</f>
        <v/>
      </c>
      <c r="M118" t="str">
        <f>IF(Tabla13[[#This Row],[FDR q-val|NMinf48vsNM48]] &lt; $D$1, Tabla13[[#This Row],[NES|NMinf48vsNM48]], "")</f>
        <v/>
      </c>
      <c r="N118">
        <v>-0.67360454999999997</v>
      </c>
      <c r="O118">
        <v>0.96421599999999996</v>
      </c>
      <c r="P118">
        <v>-0.57747329999999997</v>
      </c>
      <c r="Q118">
        <v>-0.91608279999999997</v>
      </c>
      <c r="R118">
        <v>-1.2212565</v>
      </c>
      <c r="S118">
        <v>-0.94752119999999995</v>
      </c>
      <c r="T118">
        <v>-0.97244949999999997</v>
      </c>
      <c r="U118">
        <v>-0.95191305999999998</v>
      </c>
      <c r="V118">
        <v>0.80371004000000001</v>
      </c>
      <c r="W118">
        <v>-0.46261219999999997</v>
      </c>
      <c r="X118">
        <v>0.95985054999999997</v>
      </c>
      <c r="Y118">
        <v>1</v>
      </c>
      <c r="Z118">
        <v>0.99708384000000005</v>
      </c>
      <c r="AA118">
        <v>1</v>
      </c>
      <c r="AB118">
        <v>1</v>
      </c>
      <c r="AC118">
        <v>0.9645241</v>
      </c>
      <c r="AD118">
        <v>0.96899307000000001</v>
      </c>
      <c r="AE118">
        <v>0.90072010000000002</v>
      </c>
      <c r="AF118">
        <v>0.91918750000000005</v>
      </c>
      <c r="AG118">
        <v>0.99664295000000003</v>
      </c>
      <c r="AH118" s="1">
        <v>0.28000000000000003</v>
      </c>
      <c r="AI118" s="1">
        <v>0.31</v>
      </c>
      <c r="AJ118" s="1">
        <v>0.33</v>
      </c>
      <c r="AK118" s="1">
        <v>0.5</v>
      </c>
      <c r="AL118" s="1">
        <v>0.67</v>
      </c>
      <c r="AM118" s="1">
        <v>0.39</v>
      </c>
      <c r="AN118" s="1">
        <v>0.44</v>
      </c>
      <c r="AO118" s="1">
        <v>0.44</v>
      </c>
      <c r="AP118" s="1">
        <v>0.17</v>
      </c>
      <c r="AQ118" s="1">
        <v>0.08</v>
      </c>
      <c r="AR118" s="1">
        <f>SUM(Tabla13[[#This Row],[AM24vsNM24]:[NMinf48vsNM48]])</f>
        <v>0</v>
      </c>
    </row>
    <row r="119" spans="1:44" hidden="1" x14ac:dyDescent="0.3">
      <c r="A119" t="str">
        <f>VLOOKUP(Tabla13[[#This Row],[NAME]], '[1]mygmt - copia'!$1:$1048576, 2, FALSE)</f>
        <v>Solyc05g047460.3</v>
      </c>
      <c r="B119" t="s">
        <v>147</v>
      </c>
      <c r="C119">
        <v>21</v>
      </c>
      <c r="D119" t="str">
        <f>IF(Tabla13[[#This Row],[FDR q-val|AM24vsNM24]] &lt; $D$1, Tabla13[[#This Row],[NES|AM24vsNM24]], "")</f>
        <v/>
      </c>
      <c r="E119" t="str">
        <f>IF(Tabla13[[#This Row],[FDR q-val|AM48vsNM48]] &lt; $D$1, Tabla13[[#This Row],[NES|AM48vsNM48]], "")</f>
        <v/>
      </c>
      <c r="F119" t="str">
        <f>IF(Tabla13[[#This Row],[FDR q-val|AMinf24vsAM24]] &lt; $D$1, Tabla13[[#This Row],[NES|AMinf24vsAM24]], "")</f>
        <v/>
      </c>
      <c r="G119" t="str">
        <f>IF(Tabla13[[#This Row],[FDR q-val|AMinf24vsNM24]] &lt; $D$1, Tabla13[[#This Row],[NES|AMinf24vsNM24]], "")</f>
        <v/>
      </c>
      <c r="I119" t="str">
        <f>IF(Tabla13[[#This Row],[FDR q-val|AMinf48_vs_NMinf48]] &lt; $D$1, Tabla13[[#This Row],[NES|AMinf48_vs_NMinf48]], "")</f>
        <v/>
      </c>
      <c r="J119" t="str">
        <f>IF(Tabla13[[#This Row],[FDR q-val|AMinf48vsAM48]] &lt; $D$1, Tabla13[[#This Row],[NES|AMinf48vsAM48]], "")</f>
        <v/>
      </c>
      <c r="K119" t="str">
        <f>IF(Tabla13[[#This Row],[FDR q-val|AMinf48vsNM48]] &lt; $D$1, Tabla13[[#This Row],[NES|AMinf48vsNM48]], "")</f>
        <v/>
      </c>
      <c r="L119" t="str">
        <f>IF(Tabla13[[#This Row],[FDR q-val|NMinf24vsNM24]] &lt; $D$1, Tabla13[[#This Row],[NES|NMinf24vsNM24]], "")</f>
        <v/>
      </c>
      <c r="M119" t="str">
        <f>IF(Tabla13[[#This Row],[FDR q-val|NMinf48vsNM48]] &lt; $D$1, Tabla13[[#This Row],[NES|NMinf48vsNM48]], "")</f>
        <v/>
      </c>
      <c r="N119">
        <v>-0.6762203</v>
      </c>
      <c r="O119">
        <v>0.92416423999999997</v>
      </c>
      <c r="P119">
        <v>-0.99201094999999995</v>
      </c>
      <c r="Q119">
        <v>-1.1671282999999999</v>
      </c>
      <c r="R119">
        <v>-1.3418432</v>
      </c>
      <c r="S119">
        <v>-0.90008365999999995</v>
      </c>
      <c r="T119">
        <v>-1.2645442</v>
      </c>
      <c r="U119">
        <v>-1.2135307</v>
      </c>
      <c r="V119">
        <v>0.72473050000000006</v>
      </c>
      <c r="W119">
        <v>-0.90487589999999996</v>
      </c>
      <c r="X119">
        <v>0.9606981</v>
      </c>
      <c r="Y119">
        <v>1</v>
      </c>
      <c r="Z119">
        <v>0.79543260000000005</v>
      </c>
      <c r="AA119">
        <v>0.98147773999999999</v>
      </c>
      <c r="AB119">
        <v>1</v>
      </c>
      <c r="AC119">
        <v>0.97249823999999996</v>
      </c>
      <c r="AD119">
        <v>0.82850000000000001</v>
      </c>
      <c r="AE119">
        <v>0.80170399999999997</v>
      </c>
      <c r="AF119">
        <v>0.92391866</v>
      </c>
      <c r="AG119">
        <v>0.96900339999999996</v>
      </c>
      <c r="AH119" s="1">
        <v>0.28999999999999998</v>
      </c>
      <c r="AI119" s="1">
        <v>0.56999999999999995</v>
      </c>
      <c r="AJ119" s="1">
        <v>0.48</v>
      </c>
      <c r="AK119" s="1">
        <v>0.67</v>
      </c>
      <c r="AL119" s="1">
        <v>0.62</v>
      </c>
      <c r="AM119" s="1">
        <v>0.33</v>
      </c>
      <c r="AN119" s="1">
        <v>0.71</v>
      </c>
      <c r="AO119" s="1">
        <v>0.71</v>
      </c>
      <c r="AP119" s="1">
        <v>0.38</v>
      </c>
      <c r="AQ119" s="1">
        <v>0.67</v>
      </c>
      <c r="AR119" s="1">
        <f>SUM(Tabla13[[#This Row],[AM24vsNM24]:[NMinf48vsNM48]])</f>
        <v>0</v>
      </c>
    </row>
    <row r="120" spans="1:44" hidden="1" x14ac:dyDescent="0.3">
      <c r="A120" t="str">
        <f>VLOOKUP(Tabla13[[#This Row],[NAME]], '[1]mygmt - copia'!$1:$1048576, 2, FALSE)</f>
        <v>Solyc01g008880.3</v>
      </c>
      <c r="B120" t="s">
        <v>148</v>
      </c>
      <c r="C120">
        <v>63</v>
      </c>
      <c r="D120" t="str">
        <f>IF(Tabla13[[#This Row],[FDR q-val|AM24vsNM24]] &lt; $D$1, Tabla13[[#This Row],[NES|AM24vsNM24]], "")</f>
        <v/>
      </c>
      <c r="E120" t="str">
        <f>IF(Tabla13[[#This Row],[FDR q-val|AM48vsNM48]] &lt; $D$1, Tabla13[[#This Row],[NES|AM48vsNM48]], "")</f>
        <v/>
      </c>
      <c r="F120" t="str">
        <f>IF(Tabla13[[#This Row],[FDR q-val|AMinf24vsAM24]] &lt; $D$1, Tabla13[[#This Row],[NES|AMinf24vsAM24]], "")</f>
        <v/>
      </c>
      <c r="G120" t="str">
        <f>IF(Tabla13[[#This Row],[FDR q-val|AMinf24vsNM24]] &lt; $D$1, Tabla13[[#This Row],[NES|AMinf24vsNM24]], "")</f>
        <v/>
      </c>
      <c r="H120" t="str">
        <f>IF(Tabla13[[#This Row],[FDR q-val|AMinf24vsNMinf24]] &lt; $D$1, Tabla13[[#This Row],[NES|AMinf24vsNMinf24]], "")</f>
        <v/>
      </c>
      <c r="I120" t="str">
        <f>IF(Tabla13[[#This Row],[FDR q-val|AMinf48_vs_NMinf48]] &lt; $D$1, Tabla13[[#This Row],[NES|AMinf48_vs_NMinf48]], "")</f>
        <v/>
      </c>
      <c r="J120" t="str">
        <f>IF(Tabla13[[#This Row],[FDR q-val|AMinf48vsAM48]] &lt; $D$1, Tabla13[[#This Row],[NES|AMinf48vsAM48]], "")</f>
        <v/>
      </c>
      <c r="K120" t="str">
        <f>IF(Tabla13[[#This Row],[FDR q-val|AMinf48vsNM48]] &lt; $D$1, Tabla13[[#This Row],[NES|AMinf48vsNM48]], "")</f>
        <v/>
      </c>
      <c r="L120" t="str">
        <f>IF(Tabla13[[#This Row],[FDR q-val|NMinf24vsNM24]] &lt; $D$1, Tabla13[[#This Row],[NES|NMinf24vsNM24]], "")</f>
        <v/>
      </c>
      <c r="M120" t="str">
        <f>IF(Tabla13[[#This Row],[FDR q-val|NMinf48vsNM48]] &lt; $D$1, Tabla13[[#This Row],[NES|NMinf48vsNM48]], "")</f>
        <v/>
      </c>
      <c r="N120">
        <v>-0.84190469999999995</v>
      </c>
      <c r="O120">
        <v>1.0072228000000001</v>
      </c>
      <c r="P120">
        <v>1.6142993000000001</v>
      </c>
      <c r="Q120">
        <v>1.1621824999999999</v>
      </c>
      <c r="R120">
        <v>0.89368384999999995</v>
      </c>
      <c r="S120">
        <v>0.91713180000000005</v>
      </c>
      <c r="T120">
        <v>1.1299505000000001</v>
      </c>
      <c r="U120">
        <v>1.2426059</v>
      </c>
      <c r="V120">
        <v>1.0552300999999999</v>
      </c>
      <c r="W120">
        <v>0.90410614</v>
      </c>
      <c r="X120">
        <v>0.93599063000000005</v>
      </c>
      <c r="Y120">
        <v>1</v>
      </c>
      <c r="Z120">
        <v>0.89352050000000005</v>
      </c>
      <c r="AA120">
        <v>0.69405439999999996</v>
      </c>
      <c r="AB120">
        <v>0.9284405</v>
      </c>
      <c r="AC120">
        <v>1</v>
      </c>
      <c r="AD120">
        <v>1</v>
      </c>
      <c r="AE120">
        <v>1</v>
      </c>
      <c r="AF120">
        <v>0.71281760000000005</v>
      </c>
      <c r="AG120">
        <v>0.88874920000000002</v>
      </c>
      <c r="AH120" s="1">
        <v>0.35</v>
      </c>
      <c r="AI120" s="1">
        <v>0.27</v>
      </c>
      <c r="AJ120" s="1">
        <v>0.35</v>
      </c>
      <c r="AK120" s="1">
        <v>0.44</v>
      </c>
      <c r="AL120" s="1">
        <v>0.25</v>
      </c>
      <c r="AM120" s="1">
        <v>0.32</v>
      </c>
      <c r="AN120" s="1">
        <v>0.28999999999999998</v>
      </c>
      <c r="AO120" s="1">
        <v>0.32</v>
      </c>
      <c r="AP120" s="1">
        <v>0.32</v>
      </c>
      <c r="AQ120" s="1">
        <v>0.33</v>
      </c>
      <c r="AR120" s="1">
        <f>SUM(Tabla13[[#This Row],[AM24vsNM24]:[NMinf48vsNM48]])</f>
        <v>0</v>
      </c>
    </row>
    <row r="121" spans="1:44" hidden="1" x14ac:dyDescent="0.3">
      <c r="A121" t="str">
        <f>VLOOKUP(Tabla13[[#This Row],[NAME]], '[1]mygmt - copia'!$1:$1048576, 2, FALSE)</f>
        <v>Solyc01g008880.3</v>
      </c>
      <c r="B121" t="s">
        <v>149</v>
      </c>
      <c r="C121">
        <v>50</v>
      </c>
      <c r="D121" t="str">
        <f>IF(Tabla13[[#This Row],[FDR q-val|AM24vsNM24]] &lt; $D$1, Tabla13[[#This Row],[NES|AM24vsNM24]], "")</f>
        <v/>
      </c>
      <c r="E121" t="str">
        <f>IF(Tabla13[[#This Row],[FDR q-val|AM48vsNM48]] &lt; $D$1, Tabla13[[#This Row],[NES|AM48vsNM48]], "")</f>
        <v/>
      </c>
      <c r="F121" t="str">
        <f>IF(Tabla13[[#This Row],[FDR q-val|AMinf24vsAM24]] &lt; $D$1, Tabla13[[#This Row],[NES|AMinf24vsAM24]], "")</f>
        <v/>
      </c>
      <c r="G121" t="str">
        <f>IF(Tabla13[[#This Row],[FDR q-val|AMinf24vsNM24]] &lt; $D$1, Tabla13[[#This Row],[NES|AMinf24vsNM24]], "")</f>
        <v/>
      </c>
      <c r="I121" t="str">
        <f>IF(Tabla13[[#This Row],[FDR q-val|AMinf48_vs_NMinf48]] &lt; $D$1, Tabla13[[#This Row],[NES|AMinf48_vs_NMinf48]], "")</f>
        <v/>
      </c>
      <c r="J121" t="str">
        <f>IF(Tabla13[[#This Row],[FDR q-val|AMinf48vsAM48]] &lt; $D$1, Tabla13[[#This Row],[NES|AMinf48vsAM48]], "")</f>
        <v/>
      </c>
      <c r="K121" t="str">
        <f>IF(Tabla13[[#This Row],[FDR q-val|AMinf48vsNM48]] &lt; $D$1, Tabla13[[#This Row],[NES|AMinf48vsNM48]], "")</f>
        <v/>
      </c>
      <c r="L121" t="str">
        <f>IF(Tabla13[[#This Row],[FDR q-val|NMinf24vsNM24]] &lt; $D$1, Tabla13[[#This Row],[NES|NMinf24vsNM24]], "")</f>
        <v/>
      </c>
      <c r="M121" t="str">
        <f>IF(Tabla13[[#This Row],[FDR q-val|NMinf48vsNM48]] &lt; $D$1, Tabla13[[#This Row],[NES|NMinf48vsNM48]], "")</f>
        <v/>
      </c>
      <c r="N121">
        <v>-0.85717169999999998</v>
      </c>
      <c r="O121">
        <v>1.0275158</v>
      </c>
      <c r="P121">
        <v>1.6072989</v>
      </c>
      <c r="Q121">
        <v>1.1953180000000001</v>
      </c>
      <c r="R121">
        <v>0.82762089999999999</v>
      </c>
      <c r="S121">
        <v>0.96149629999999997</v>
      </c>
      <c r="T121">
        <v>1.1996678000000001</v>
      </c>
      <c r="U121">
        <v>1.3543780999999999</v>
      </c>
      <c r="V121">
        <v>1.0734423</v>
      </c>
      <c r="W121">
        <v>1.0032779999999999</v>
      </c>
      <c r="X121">
        <v>0.94221730000000004</v>
      </c>
      <c r="Y121">
        <v>1</v>
      </c>
      <c r="Z121">
        <v>0.7299909</v>
      </c>
      <c r="AA121">
        <v>0.67035270000000002</v>
      </c>
      <c r="AB121">
        <v>0.94580310000000001</v>
      </c>
      <c r="AC121">
        <v>1</v>
      </c>
      <c r="AD121">
        <v>1</v>
      </c>
      <c r="AE121">
        <v>1</v>
      </c>
      <c r="AF121">
        <v>0.69390255000000001</v>
      </c>
      <c r="AG121">
        <v>0.8623343</v>
      </c>
      <c r="AH121" s="1">
        <v>0.36</v>
      </c>
      <c r="AI121" s="1">
        <v>0.22</v>
      </c>
      <c r="AJ121" s="1">
        <v>0.4</v>
      </c>
      <c r="AK121" s="1">
        <v>0.52</v>
      </c>
      <c r="AL121" s="1">
        <v>0.28000000000000003</v>
      </c>
      <c r="AM121" s="1">
        <v>0.36</v>
      </c>
      <c r="AN121" s="1">
        <v>0.34</v>
      </c>
      <c r="AO121" s="1">
        <v>0.38</v>
      </c>
      <c r="AP121" s="1">
        <v>0.36</v>
      </c>
      <c r="AQ121" s="1">
        <v>0.38</v>
      </c>
      <c r="AR121" s="1">
        <f>SUM(Tabla13[[#This Row],[AM24vsNM24]:[NMinf48vsNM48]])</f>
        <v>0</v>
      </c>
    </row>
    <row r="122" spans="1:44" hidden="1" x14ac:dyDescent="0.3">
      <c r="A122" t="str">
        <f>VLOOKUP(Tabla13[[#This Row],[NAME]], '[1]mygmt - copia'!$1:$1048576, 2, FALSE)</f>
        <v>Solyc01g090300.2</v>
      </c>
      <c r="B122" t="s">
        <v>150</v>
      </c>
      <c r="C122">
        <v>18</v>
      </c>
      <c r="D122" t="str">
        <f>IF(Tabla13[[#This Row],[FDR q-val|AM24vsNM24]] &lt; $D$1, Tabla13[[#This Row],[NES|AM24vsNM24]], "")</f>
        <v/>
      </c>
      <c r="E122" t="str">
        <f>IF(Tabla13[[#This Row],[FDR q-val|AM48vsNM48]] &lt; $D$1, Tabla13[[#This Row],[NES|AM48vsNM48]], "")</f>
        <v/>
      </c>
      <c r="F122" t="str">
        <f>IF(Tabla13[[#This Row],[FDR q-val|AMinf24vsAM24]] &lt; $D$1, Tabla13[[#This Row],[NES|AMinf24vsAM24]], "")</f>
        <v/>
      </c>
      <c r="G122" t="str">
        <f>IF(Tabla13[[#This Row],[FDR q-val|AMinf24vsNM24]] &lt; $D$1, Tabla13[[#This Row],[NES|AMinf24vsNM24]], "")</f>
        <v/>
      </c>
      <c r="H122" t="str">
        <f>IF(Tabla13[[#This Row],[FDR q-val|AMinf24vsNMinf24]] &lt; $D$1, Tabla13[[#This Row],[NES|AMinf24vsNMinf24]], "")</f>
        <v/>
      </c>
      <c r="I122" t="str">
        <f>IF(Tabla13[[#This Row],[FDR q-val|AMinf48_vs_NMinf48]] &lt; $D$1, Tabla13[[#This Row],[NES|AMinf48_vs_NMinf48]], "")</f>
        <v/>
      </c>
      <c r="J122" t="str">
        <f>IF(Tabla13[[#This Row],[FDR q-val|AMinf48vsAM48]] &lt; $D$1, Tabla13[[#This Row],[NES|AMinf48vsAM48]], "")</f>
        <v/>
      </c>
      <c r="K122" t="str">
        <f>IF(Tabla13[[#This Row],[FDR q-val|AMinf48vsNM48]] &lt; $D$1, Tabla13[[#This Row],[NES|AMinf48vsNM48]], "")</f>
        <v/>
      </c>
      <c r="L122" t="str">
        <f>IF(Tabla13[[#This Row],[FDR q-val|NMinf24vsNM24]] &lt; $D$1, Tabla13[[#This Row],[NES|NMinf24vsNM24]], "")</f>
        <v/>
      </c>
      <c r="M122" t="str">
        <f>IF(Tabla13[[#This Row],[FDR q-val|NMinf48vsNM48]] &lt; $D$1, Tabla13[[#This Row],[NES|NMinf48vsNM48]], "")</f>
        <v/>
      </c>
      <c r="N122">
        <v>-0.82776724999999995</v>
      </c>
      <c r="O122">
        <v>0.994143</v>
      </c>
      <c r="P122">
        <v>1.5087702999999999</v>
      </c>
      <c r="Q122">
        <v>1.3246498</v>
      </c>
      <c r="R122">
        <v>0.6768113</v>
      </c>
      <c r="S122">
        <v>0.73746383000000004</v>
      </c>
      <c r="T122">
        <v>1.2442256</v>
      </c>
      <c r="U122">
        <v>1.4221212999999999</v>
      </c>
      <c r="V122">
        <v>1.1546528</v>
      </c>
      <c r="W122">
        <v>1.0666224</v>
      </c>
      <c r="X122">
        <v>0.93448379999999998</v>
      </c>
      <c r="Y122">
        <v>1</v>
      </c>
      <c r="Z122">
        <v>0.69310063</v>
      </c>
      <c r="AA122">
        <v>0.58439474999999996</v>
      </c>
      <c r="AB122">
        <v>0.97420377000000002</v>
      </c>
      <c r="AC122">
        <v>1</v>
      </c>
      <c r="AD122">
        <v>1</v>
      </c>
      <c r="AE122">
        <v>1</v>
      </c>
      <c r="AF122">
        <v>0.61597610000000003</v>
      </c>
      <c r="AG122">
        <v>0.82917607000000004</v>
      </c>
      <c r="AH122" s="1">
        <v>0.56000000000000005</v>
      </c>
      <c r="AI122" s="1">
        <v>0.28000000000000003</v>
      </c>
      <c r="AJ122" s="1">
        <v>0.72</v>
      </c>
      <c r="AK122" s="1">
        <v>0.56000000000000005</v>
      </c>
      <c r="AL122" s="1">
        <v>0.44</v>
      </c>
      <c r="AM122" s="1">
        <v>0.39</v>
      </c>
      <c r="AN122" s="1">
        <v>0.5</v>
      </c>
      <c r="AO122" s="1">
        <v>0.56000000000000005</v>
      </c>
      <c r="AP122" s="1">
        <v>0.5</v>
      </c>
      <c r="AQ122" s="1">
        <v>0.61</v>
      </c>
      <c r="AR122" s="1">
        <f>SUM(Tabla13[[#This Row],[AM24vsNM24]:[NMinf48vsNM48]])</f>
        <v>0</v>
      </c>
    </row>
    <row r="123" spans="1:44" hidden="1" x14ac:dyDescent="0.3">
      <c r="A123" t="str">
        <f>VLOOKUP(Tabla13[[#This Row],[NAME]], '[1]mygmt - copia'!$1:$1048576, 2, FALSE)</f>
        <v>Solyc01g005060.3</v>
      </c>
      <c r="B123" t="s">
        <v>151</v>
      </c>
      <c r="C123">
        <v>39</v>
      </c>
      <c r="D123" t="str">
        <f>IF(Tabla13[[#This Row],[FDR q-val|AM24vsNM24]] &lt; $D$1, Tabla13[[#This Row],[NES|AM24vsNM24]], "")</f>
        <v/>
      </c>
      <c r="E123" t="str">
        <f>IF(Tabla13[[#This Row],[FDR q-val|AM48vsNM48]] &lt; $D$1, Tabla13[[#This Row],[NES|AM48vsNM48]], "")</f>
        <v/>
      </c>
      <c r="F123" t="str">
        <f>IF(Tabla13[[#This Row],[FDR q-val|AMinf24vsAM24]] &lt; $D$1, Tabla13[[#This Row],[NES|AMinf24vsAM24]], "")</f>
        <v/>
      </c>
      <c r="G123" t="str">
        <f>IF(Tabla13[[#This Row],[FDR q-val|AMinf24vsNM24]] &lt; $D$1, Tabla13[[#This Row],[NES|AMinf24vsNM24]], "")</f>
        <v/>
      </c>
      <c r="I123" t="str">
        <f>IF(Tabla13[[#This Row],[FDR q-val|AMinf48_vs_NMinf48]] &lt; $D$1, Tabla13[[#This Row],[NES|AMinf48_vs_NMinf48]], "")</f>
        <v/>
      </c>
      <c r="J123" t="str">
        <f>IF(Tabla13[[#This Row],[FDR q-val|AMinf48vsAM48]] &lt; $D$1, Tabla13[[#This Row],[NES|AMinf48vsAM48]], "")</f>
        <v/>
      </c>
      <c r="K123" t="str">
        <f>IF(Tabla13[[#This Row],[FDR q-val|AMinf48vsNM48]] &lt; $D$1, Tabla13[[#This Row],[NES|AMinf48vsNM48]], "")</f>
        <v/>
      </c>
      <c r="L123" t="str">
        <f>IF(Tabla13[[#This Row],[FDR q-val|NMinf24vsNM24]] &lt; $D$1, Tabla13[[#This Row],[NES|NMinf24vsNM24]], "")</f>
        <v/>
      </c>
      <c r="M123" t="str">
        <f>IF(Tabla13[[#This Row],[FDR q-val|NMinf48vsNM48]] &lt; $D$1, Tabla13[[#This Row],[NES|NMinf48vsNM48]], "")</f>
        <v/>
      </c>
      <c r="N123">
        <v>-0.87371975000000002</v>
      </c>
      <c r="O123">
        <v>1.1011842000000001</v>
      </c>
      <c r="P123">
        <v>1.5693287</v>
      </c>
      <c r="Q123">
        <v>0.96454260000000003</v>
      </c>
      <c r="R123">
        <v>-1.0244641000000001</v>
      </c>
      <c r="S123">
        <v>0.93253237</v>
      </c>
      <c r="T123">
        <v>1.0933344</v>
      </c>
      <c r="U123">
        <v>1.4984904999999999</v>
      </c>
      <c r="V123">
        <v>1.2292304999999999</v>
      </c>
      <c r="W123">
        <v>1.2738425</v>
      </c>
      <c r="X123">
        <v>0.95817719999999995</v>
      </c>
      <c r="Y123">
        <v>1</v>
      </c>
      <c r="Z123">
        <v>0.63961319999999999</v>
      </c>
      <c r="AA123">
        <v>0.82083740000000005</v>
      </c>
      <c r="AB123">
        <v>1</v>
      </c>
      <c r="AC123">
        <v>1</v>
      </c>
      <c r="AD123">
        <v>1</v>
      </c>
      <c r="AE123">
        <v>1</v>
      </c>
      <c r="AF123">
        <v>0.57375275999999997</v>
      </c>
      <c r="AG123">
        <v>0.76829360000000002</v>
      </c>
      <c r="AH123" s="1">
        <v>0.49</v>
      </c>
      <c r="AI123" s="1">
        <v>0.23</v>
      </c>
      <c r="AJ123" s="1">
        <v>0.31</v>
      </c>
      <c r="AK123" s="1">
        <v>0.31</v>
      </c>
      <c r="AL123" s="1">
        <v>0.46</v>
      </c>
      <c r="AM123" s="1">
        <v>0.13</v>
      </c>
      <c r="AN123" s="1">
        <v>0.28000000000000003</v>
      </c>
      <c r="AO123" s="1">
        <v>0.26</v>
      </c>
      <c r="AP123" s="1">
        <v>0.26</v>
      </c>
      <c r="AQ123" s="1">
        <v>0.26</v>
      </c>
      <c r="AR123" s="1">
        <f>SUM(Tabla13[[#This Row],[AM24vsNM24]:[NMinf48vsNM48]])</f>
        <v>0</v>
      </c>
    </row>
    <row r="124" spans="1:44" hidden="1" x14ac:dyDescent="0.3">
      <c r="A124" t="str">
        <f>VLOOKUP(Tabla13[[#This Row],[NAME]], '[1]mygmt - copia'!$1:$1048576, 2, FALSE)</f>
        <v>Solyc01g005060.3</v>
      </c>
      <c r="B124" t="s">
        <v>152</v>
      </c>
      <c r="C124">
        <v>15</v>
      </c>
      <c r="D124" t="str">
        <f>IF(Tabla13[[#This Row],[FDR q-val|AM24vsNM24]] &lt; $D$1, Tabla13[[#This Row],[NES|AM24vsNM24]], "")</f>
        <v/>
      </c>
      <c r="E124" t="str">
        <f>IF(Tabla13[[#This Row],[FDR q-val|AM48vsNM48]] &lt; $D$1, Tabla13[[#This Row],[NES|AM48vsNM48]], "")</f>
        <v/>
      </c>
      <c r="F124" t="str">
        <f>IF(Tabla13[[#This Row],[FDR q-val|AMinf24vsAM24]] &lt; $D$1, Tabla13[[#This Row],[NES|AMinf24vsAM24]], "")</f>
        <v/>
      </c>
      <c r="G124" t="str">
        <f>IF(Tabla13[[#This Row],[FDR q-val|AMinf24vsNM24]] &lt; $D$1, Tabla13[[#This Row],[NES|AMinf24vsNM24]], "")</f>
        <v/>
      </c>
      <c r="H124" t="str">
        <f>IF(Tabla13[[#This Row],[FDR q-val|AMinf24vsNMinf24]] &lt; $D$1, Tabla13[[#This Row],[NES|AMinf24vsNMinf24]], "")</f>
        <v/>
      </c>
      <c r="I124" t="str">
        <f>IF(Tabla13[[#This Row],[FDR q-val|AMinf48_vs_NMinf48]] &lt; $D$1, Tabla13[[#This Row],[NES|AMinf48_vs_NMinf48]], "")</f>
        <v/>
      </c>
      <c r="J124" t="str">
        <f>IF(Tabla13[[#This Row],[FDR q-val|AMinf48vsAM48]] &lt; $D$1, Tabla13[[#This Row],[NES|AMinf48vsAM48]], "")</f>
        <v/>
      </c>
      <c r="K124" t="str">
        <f>IF(Tabla13[[#This Row],[FDR q-val|AMinf48vsNM48]] &lt; $D$1, Tabla13[[#This Row],[NES|AMinf48vsNM48]], "")</f>
        <v/>
      </c>
      <c r="L124" t="str">
        <f>IF(Tabla13[[#This Row],[FDR q-val|NMinf24vsNM24]] &lt; $D$1, Tabla13[[#This Row],[NES|NMinf24vsNM24]], "")</f>
        <v/>
      </c>
      <c r="M124" t="str">
        <f>IF(Tabla13[[#This Row],[FDR q-val|NMinf48vsNM48]] &lt; $D$1, Tabla13[[#This Row],[NES|NMinf48vsNM48]], "")</f>
        <v/>
      </c>
      <c r="N124">
        <v>-0.93186800000000003</v>
      </c>
      <c r="O124">
        <v>-0.93833200000000005</v>
      </c>
      <c r="P124">
        <v>1.1209788000000001</v>
      </c>
      <c r="Q124">
        <v>-1.1011354</v>
      </c>
      <c r="R124">
        <v>-1.2088953</v>
      </c>
      <c r="S124">
        <v>-0.78057003000000003</v>
      </c>
      <c r="T124">
        <v>0.79121136999999997</v>
      </c>
      <c r="U124">
        <v>0.90349349999999995</v>
      </c>
      <c r="V124">
        <v>0.70203965999999995</v>
      </c>
      <c r="W124">
        <v>0.81038140000000003</v>
      </c>
      <c r="X124">
        <v>0.95212379999999996</v>
      </c>
      <c r="Y124">
        <v>1</v>
      </c>
      <c r="Z124">
        <v>0.83322830000000003</v>
      </c>
      <c r="AA124">
        <v>1</v>
      </c>
      <c r="AB124">
        <v>1</v>
      </c>
      <c r="AC124">
        <v>0.98775740000000001</v>
      </c>
      <c r="AD124">
        <v>0.98509013999999995</v>
      </c>
      <c r="AE124">
        <v>0.86505030000000005</v>
      </c>
      <c r="AF124">
        <v>0.92614479999999999</v>
      </c>
      <c r="AG124">
        <v>0.90364873000000001</v>
      </c>
      <c r="AH124" s="1">
        <v>0.2</v>
      </c>
      <c r="AI124" s="1">
        <v>0.27</v>
      </c>
      <c r="AJ124" s="1">
        <v>0.27</v>
      </c>
      <c r="AK124" s="1">
        <v>0.2</v>
      </c>
      <c r="AL124" s="1">
        <v>0.4</v>
      </c>
      <c r="AM124" s="1">
        <v>0.27</v>
      </c>
      <c r="AN124" s="1">
        <v>0.2</v>
      </c>
      <c r="AO124" s="1">
        <v>0.2</v>
      </c>
      <c r="AP124" s="1">
        <v>0.47</v>
      </c>
      <c r="AQ124" s="1">
        <v>0.27</v>
      </c>
      <c r="AR124" s="1">
        <f>SUM(Tabla13[[#This Row],[AM24vsNM24]:[NMinf48vsNM48]])</f>
        <v>0</v>
      </c>
    </row>
    <row r="125" spans="1:44" hidden="1" x14ac:dyDescent="0.3">
      <c r="A125" t="str">
        <f>VLOOKUP(Tabla13[[#This Row],[NAME]], '[1]mygmt - copia'!$1:$1048576, 2, FALSE)</f>
        <v>Solyc01g080960.4</v>
      </c>
      <c r="B125" t="s">
        <v>153</v>
      </c>
      <c r="C125">
        <v>15</v>
      </c>
      <c r="D125" t="str">
        <f>IF(Tabla13[[#This Row],[FDR q-val|AM24vsNM24]] &lt; $D$1, Tabla13[[#This Row],[NES|AM24vsNM24]], "")</f>
        <v/>
      </c>
      <c r="E125" t="str">
        <f>IF(Tabla13[[#This Row],[FDR q-val|AM48vsNM48]] &lt; $D$1, Tabla13[[#This Row],[NES|AM48vsNM48]], "")</f>
        <v/>
      </c>
      <c r="F125" t="str">
        <f>IF(Tabla13[[#This Row],[FDR q-val|AMinf24vsAM24]] &lt; $D$1, Tabla13[[#This Row],[NES|AMinf24vsAM24]], "")</f>
        <v/>
      </c>
      <c r="G125" t="str">
        <f>IF(Tabla13[[#This Row],[FDR q-val|AMinf24vsNM24]] &lt; $D$1, Tabla13[[#This Row],[NES|AMinf24vsNM24]], "")</f>
        <v/>
      </c>
      <c r="I125" t="str">
        <f>IF(Tabla13[[#This Row],[FDR q-val|AMinf48_vs_NMinf48]] &lt; $D$1, Tabla13[[#This Row],[NES|AMinf48_vs_NMinf48]], "")</f>
        <v/>
      </c>
      <c r="J125" t="str">
        <f>IF(Tabla13[[#This Row],[FDR q-val|AMinf48vsAM48]] &lt; $D$1, Tabla13[[#This Row],[NES|AMinf48vsAM48]], "")</f>
        <v/>
      </c>
      <c r="K125" t="str">
        <f>IF(Tabla13[[#This Row],[FDR q-val|AMinf48vsNM48]] &lt; $D$1, Tabla13[[#This Row],[NES|AMinf48vsNM48]], "")</f>
        <v/>
      </c>
      <c r="L125" t="str">
        <f>IF(Tabla13[[#This Row],[FDR q-val|NMinf24vsNM24]] &lt; $D$1, Tabla13[[#This Row],[NES|NMinf24vsNM24]], "")</f>
        <v/>
      </c>
      <c r="M125" t="str">
        <f>IF(Tabla13[[#This Row],[FDR q-val|NMinf48vsNM48]] &lt; $D$1, Tabla13[[#This Row],[NES|NMinf48vsNM48]], "")</f>
        <v/>
      </c>
      <c r="N125">
        <v>0.89444005000000004</v>
      </c>
      <c r="O125">
        <v>-1.2602355000000001</v>
      </c>
      <c r="P125">
        <v>1.0567660000000001</v>
      </c>
      <c r="Q125">
        <v>0.92062515</v>
      </c>
      <c r="R125">
        <v>1.2647037999999999</v>
      </c>
      <c r="S125">
        <v>0.55697143000000005</v>
      </c>
      <c r="T125">
        <v>1.3701833000000001</v>
      </c>
      <c r="U125">
        <v>1.0627894</v>
      </c>
      <c r="V125">
        <v>0.76876480000000003</v>
      </c>
      <c r="W125">
        <v>0.71570014999999998</v>
      </c>
      <c r="X125">
        <v>1</v>
      </c>
      <c r="Y125">
        <v>0.91066455999999996</v>
      </c>
      <c r="Z125">
        <v>0.85851509999999998</v>
      </c>
      <c r="AA125">
        <v>0.83889234000000001</v>
      </c>
      <c r="AB125">
        <v>0.68960940000000004</v>
      </c>
      <c r="AC125">
        <v>1</v>
      </c>
      <c r="AD125">
        <v>1</v>
      </c>
      <c r="AE125">
        <v>0.88203390000000004</v>
      </c>
      <c r="AF125">
        <v>0.91194790000000003</v>
      </c>
      <c r="AG125">
        <v>0.94164270000000005</v>
      </c>
      <c r="AH125" s="1">
        <v>0.47</v>
      </c>
      <c r="AI125" s="1">
        <v>0.4</v>
      </c>
      <c r="AJ125" s="1">
        <v>0.27</v>
      </c>
      <c r="AK125" s="1">
        <v>0.53</v>
      </c>
      <c r="AL125" s="1">
        <v>0.2</v>
      </c>
      <c r="AM125" s="1">
        <v>7.0000000000000007E-2</v>
      </c>
      <c r="AN125" s="1">
        <v>0.73</v>
      </c>
      <c r="AO125" s="1">
        <v>0.33</v>
      </c>
      <c r="AP125" s="1">
        <v>0.47</v>
      </c>
      <c r="AQ125" s="1">
        <v>0.47</v>
      </c>
      <c r="AR125" s="1">
        <f>SUM(Tabla13[[#This Row],[AM24vsNM24]:[NMinf48vsNM48]])</f>
        <v>0</v>
      </c>
    </row>
    <row r="126" spans="1:44" hidden="1" x14ac:dyDescent="0.3">
      <c r="A126" t="str">
        <f>VLOOKUP(Tabla13[[#This Row],[NAME]], '[1]mygmt - copia'!$1:$1048576, 2, FALSE)</f>
        <v>Solyc02g094340.1</v>
      </c>
      <c r="B126" t="s">
        <v>154</v>
      </c>
      <c r="C126">
        <v>30</v>
      </c>
      <c r="D126" t="str">
        <f>IF(Tabla13[[#This Row],[FDR q-val|AM24vsNM24]] &lt; $D$1, Tabla13[[#This Row],[NES|AM24vsNM24]], "")</f>
        <v/>
      </c>
      <c r="E126" t="str">
        <f>IF(Tabla13[[#This Row],[FDR q-val|AM48vsNM48]] &lt; $D$1, Tabla13[[#This Row],[NES|AM48vsNM48]], "")</f>
        <v/>
      </c>
      <c r="F126" t="str">
        <f>IF(Tabla13[[#This Row],[FDR q-val|AMinf24vsAM24]] &lt; $D$1, Tabla13[[#This Row],[NES|AMinf24vsAM24]], "")</f>
        <v/>
      </c>
      <c r="G126" t="str">
        <f>IF(Tabla13[[#This Row],[FDR q-val|AMinf24vsNM24]] &lt; $D$1, Tabla13[[#This Row],[NES|AMinf24vsNM24]], "")</f>
        <v/>
      </c>
      <c r="H126" t="str">
        <f>IF(Tabla13[[#This Row],[FDR q-val|AMinf24vsNMinf24]] &lt; $D$1, Tabla13[[#This Row],[NES|AMinf24vsNMinf24]], "")</f>
        <v/>
      </c>
      <c r="I126" t="str">
        <f>IF(Tabla13[[#This Row],[FDR q-val|AMinf48_vs_NMinf48]] &lt; $D$1, Tabla13[[#This Row],[NES|AMinf48_vs_NMinf48]], "")</f>
        <v/>
      </c>
      <c r="J126" t="str">
        <f>IF(Tabla13[[#This Row],[FDR q-val|AMinf48vsAM48]] &lt; $D$1, Tabla13[[#This Row],[NES|AMinf48vsAM48]], "")</f>
        <v/>
      </c>
      <c r="K126" t="str">
        <f>IF(Tabla13[[#This Row],[FDR q-val|AMinf48vsNM48]] &lt; $D$1, Tabla13[[#This Row],[NES|AMinf48vsNM48]], "")</f>
        <v/>
      </c>
      <c r="L126" t="str">
        <f>IF(Tabla13[[#This Row],[FDR q-val|NMinf24vsNM24]] &lt; $D$1, Tabla13[[#This Row],[NES|NMinf24vsNM24]], "")</f>
        <v/>
      </c>
      <c r="M126" t="str">
        <f>IF(Tabla13[[#This Row],[FDR q-val|NMinf48vsNM48]] &lt; $D$1, Tabla13[[#This Row],[NES|NMinf48vsNM48]], "")</f>
        <v/>
      </c>
      <c r="N126">
        <v>-1.0564062999999999</v>
      </c>
      <c r="O126">
        <v>1.2946782999999999</v>
      </c>
      <c r="P126">
        <v>1.172744</v>
      </c>
      <c r="Q126">
        <v>0.98658555999999997</v>
      </c>
      <c r="R126">
        <v>-1.1057245</v>
      </c>
      <c r="S126">
        <v>-1.0327261999999999</v>
      </c>
      <c r="T126">
        <v>-0.91967759999999998</v>
      </c>
      <c r="U126">
        <v>0.94064002999999996</v>
      </c>
      <c r="V126">
        <v>1.2725179</v>
      </c>
      <c r="W126">
        <v>-0.82262086999999995</v>
      </c>
      <c r="X126">
        <v>0.93212510000000004</v>
      </c>
      <c r="Y126">
        <v>1</v>
      </c>
      <c r="Z126">
        <v>0.82129620000000003</v>
      </c>
      <c r="AA126">
        <v>0.79635655999999999</v>
      </c>
      <c r="AB126">
        <v>1</v>
      </c>
      <c r="AC126">
        <v>0.94826250000000001</v>
      </c>
      <c r="AD126">
        <v>0.96884643999999998</v>
      </c>
      <c r="AE126">
        <v>0.87381136000000004</v>
      </c>
      <c r="AF126">
        <v>0.53995839999999995</v>
      </c>
      <c r="AG126">
        <v>0.98305476000000003</v>
      </c>
      <c r="AH126" s="1">
        <v>0.47</v>
      </c>
      <c r="AI126" s="1">
        <v>0.53</v>
      </c>
      <c r="AJ126" s="1">
        <v>0.27</v>
      </c>
      <c r="AK126" s="1">
        <v>0.33</v>
      </c>
      <c r="AL126" s="1">
        <v>0.47</v>
      </c>
      <c r="AM126" s="1">
        <v>0.3</v>
      </c>
      <c r="AN126" s="1">
        <v>0.37</v>
      </c>
      <c r="AO126" s="1">
        <v>0.17</v>
      </c>
      <c r="AP126" s="1">
        <v>0.23</v>
      </c>
      <c r="AQ126" s="1">
        <v>0.4</v>
      </c>
      <c r="AR126" s="1">
        <f>SUM(Tabla13[[#This Row],[AM24vsNM24]:[NMinf48vsNM48]])</f>
        <v>0</v>
      </c>
    </row>
    <row r="127" spans="1:44" hidden="1" x14ac:dyDescent="0.3">
      <c r="A127" t="str">
        <f>VLOOKUP(Tabla13[[#This Row],[NAME]], '[1]mygmt - copia'!$1:$1048576, 2, FALSE)</f>
        <v>Solyc02g072000.3</v>
      </c>
      <c r="B127" t="s">
        <v>155</v>
      </c>
      <c r="C127">
        <v>17</v>
      </c>
      <c r="D127" t="str">
        <f>IF(Tabla13[[#This Row],[FDR q-val|AM24vsNM24]] &lt; $D$1, Tabla13[[#This Row],[NES|AM24vsNM24]], "")</f>
        <v/>
      </c>
      <c r="E127" t="str">
        <f>IF(Tabla13[[#This Row],[FDR q-val|AM48vsNM48]] &lt; $D$1, Tabla13[[#This Row],[NES|AM48vsNM48]], "")</f>
        <v/>
      </c>
      <c r="F127" t="str">
        <f>IF(Tabla13[[#This Row],[FDR q-val|AMinf24vsAM24]] &lt; $D$1, Tabla13[[#This Row],[NES|AMinf24vsAM24]], "")</f>
        <v/>
      </c>
      <c r="G127" t="str">
        <f>IF(Tabla13[[#This Row],[FDR q-val|AMinf24vsNM24]] &lt; $D$1, Tabla13[[#This Row],[NES|AMinf24vsNM24]], "")</f>
        <v/>
      </c>
      <c r="I127" t="str">
        <f>IF(Tabla13[[#This Row],[FDR q-val|AMinf48_vs_NMinf48]] &lt; $D$1, Tabla13[[#This Row],[NES|AMinf48_vs_NMinf48]], "")</f>
        <v/>
      </c>
      <c r="J127" t="str">
        <f>IF(Tabla13[[#This Row],[FDR q-val|AMinf48vsAM48]] &lt; $D$1, Tabla13[[#This Row],[NES|AMinf48vsAM48]], "")</f>
        <v/>
      </c>
      <c r="K127" t="str">
        <f>IF(Tabla13[[#This Row],[FDR q-val|AMinf48vsNM48]] &lt; $D$1, Tabla13[[#This Row],[NES|AMinf48vsNM48]], "")</f>
        <v/>
      </c>
      <c r="L127" t="str">
        <f>IF(Tabla13[[#This Row],[FDR q-val|NMinf24vsNM24]] &lt; $D$1, Tabla13[[#This Row],[NES|NMinf24vsNM24]], "")</f>
        <v/>
      </c>
      <c r="M127" t="str">
        <f>IF(Tabla13[[#This Row],[FDR q-val|NMinf48vsNM48]] &lt; $D$1, Tabla13[[#This Row],[NES|NMinf48vsNM48]], "")</f>
        <v/>
      </c>
      <c r="N127">
        <v>-1.0635256</v>
      </c>
      <c r="O127">
        <v>-0.88703419999999999</v>
      </c>
      <c r="P127">
        <v>1.3142666999999999</v>
      </c>
      <c r="Q127">
        <v>0.79406209999999999</v>
      </c>
      <c r="R127">
        <v>-1.2675122000000001</v>
      </c>
      <c r="S127">
        <v>-1.2481975999999999</v>
      </c>
      <c r="T127">
        <v>1.2227561</v>
      </c>
      <c r="U127">
        <v>0.93542700000000001</v>
      </c>
      <c r="V127">
        <v>1.2109178</v>
      </c>
      <c r="W127">
        <v>1.2951899</v>
      </c>
      <c r="X127">
        <v>0.9641035</v>
      </c>
      <c r="Y127">
        <v>1</v>
      </c>
      <c r="Z127">
        <v>0.69733299999999998</v>
      </c>
      <c r="AA127">
        <v>0.90036075999999998</v>
      </c>
      <c r="AB127">
        <v>1</v>
      </c>
      <c r="AC127">
        <v>0.78340880000000002</v>
      </c>
      <c r="AD127">
        <v>1</v>
      </c>
      <c r="AE127">
        <v>0.85843709999999995</v>
      </c>
      <c r="AF127">
        <v>0.57758410000000004</v>
      </c>
      <c r="AG127">
        <v>0.83964114999999995</v>
      </c>
      <c r="AH127" s="1">
        <v>0.35</v>
      </c>
      <c r="AI127" s="1">
        <v>0.18</v>
      </c>
      <c r="AJ127" s="1">
        <v>0.47</v>
      </c>
      <c r="AK127" s="1">
        <v>0.18</v>
      </c>
      <c r="AL127" s="1">
        <v>0.59</v>
      </c>
      <c r="AM127" s="1">
        <v>0.53</v>
      </c>
      <c r="AN127" s="1">
        <v>0.35</v>
      </c>
      <c r="AO127" s="1">
        <v>0.41</v>
      </c>
      <c r="AP127" s="1">
        <v>0.28999999999999998</v>
      </c>
      <c r="AQ127" s="1">
        <v>0.41</v>
      </c>
      <c r="AR127" s="1">
        <f>SUM(Tabla13[[#This Row],[AM24vsNM24]:[NMinf48vsNM48]])</f>
        <v>0</v>
      </c>
    </row>
    <row r="128" spans="1:44" x14ac:dyDescent="0.3">
      <c r="A128" t="str">
        <f>VLOOKUP(Tabla13[[#This Row],[NAME]], '[1]mygmt - copia'!$1:$1048576, 2, FALSE)</f>
        <v>Solyc02g021140.3</v>
      </c>
      <c r="B128" t="s">
        <v>156</v>
      </c>
      <c r="C128">
        <v>63</v>
      </c>
      <c r="D128" t="str">
        <f>IF(Tabla13[[#This Row],[FDR q-val|AM24vsNM24]] &lt; $D$1, Tabla13[[#This Row],[NES|AM24vsNM24]], "")</f>
        <v/>
      </c>
      <c r="E128" t="str">
        <f>IF(Tabla13[[#This Row],[FDR q-val|AM48vsNM48]] &lt; $D$1, Tabla13[[#This Row],[NES|AM48vsNM48]], "")</f>
        <v/>
      </c>
      <c r="F128" t="str">
        <f>IF(Tabla13[[#This Row],[FDR q-val|AMinf24vsAM24]] &lt; $D$1, Tabla13[[#This Row],[NES|AMinf24vsAM24]], "")</f>
        <v/>
      </c>
      <c r="G128" t="str">
        <f>IF(Tabla13[[#This Row],[FDR q-val|AMinf24vsNM24]] &lt; $D$1, Tabla13[[#This Row],[NES|AMinf24vsNM24]], "")</f>
        <v/>
      </c>
      <c r="H128">
        <f>IF(Tabla13[[#This Row],[FDR q-val|AMinf24vsNMinf24]] &lt; $D$1, Tabla13[[#This Row],[NES|AMinf24vsNMinf24]], "")</f>
        <v>1.5890818</v>
      </c>
      <c r="I128" t="str">
        <f>IF(Tabla13[[#This Row],[FDR q-val|AMinf48_vs_NMinf48]] &lt; $D$1, Tabla13[[#This Row],[NES|AMinf48_vs_NMinf48]], "")</f>
        <v/>
      </c>
      <c r="J128" t="str">
        <f>IF(Tabla13[[#This Row],[FDR q-val|AMinf48vsAM48]] &lt; $D$1, Tabla13[[#This Row],[NES|AMinf48vsAM48]], "")</f>
        <v/>
      </c>
      <c r="K128" t="str">
        <f>IF(Tabla13[[#This Row],[FDR q-val|AMinf48vsNM48]] &lt; $D$1, Tabla13[[#This Row],[NES|AMinf48vsNM48]], "")</f>
        <v/>
      </c>
      <c r="L128">
        <f>IF(Tabla13[[#This Row],[FDR q-val|NMinf24vsNM24]] &lt; $D$1, Tabla13[[#This Row],[NES|NMinf24vsNM24]], "")</f>
        <v>-1.7185140999999999</v>
      </c>
      <c r="M128" t="str">
        <f>IF(Tabla13[[#This Row],[FDR q-val|NMinf48vsNM48]] &lt; $D$1, Tabla13[[#This Row],[NES|NMinf48vsNM48]], "")</f>
        <v/>
      </c>
      <c r="N128">
        <v>1.0552722000000001</v>
      </c>
      <c r="O128">
        <v>0.51310909999999998</v>
      </c>
      <c r="P128">
        <v>-1.4390571000000001</v>
      </c>
      <c r="Q128">
        <v>-1.4995712000000001</v>
      </c>
      <c r="R128">
        <v>1.5890818</v>
      </c>
      <c r="S128">
        <v>1.2625959</v>
      </c>
      <c r="T128">
        <v>-1.4285973000000001</v>
      </c>
      <c r="U128">
        <v>-1.2894403999999999</v>
      </c>
      <c r="V128">
        <v>-1.7185140999999999</v>
      </c>
      <c r="W128">
        <v>-1.3928665</v>
      </c>
      <c r="X128">
        <v>0.94131165999999999</v>
      </c>
      <c r="Y128">
        <v>0.99499713999999995</v>
      </c>
      <c r="Z128">
        <v>0.59089670000000005</v>
      </c>
      <c r="AA128">
        <v>0.86180544000000003</v>
      </c>
      <c r="AB128">
        <v>0.34582626999999999</v>
      </c>
      <c r="AC128">
        <v>1</v>
      </c>
      <c r="AD128">
        <v>1</v>
      </c>
      <c r="AE128">
        <v>0.98710483000000004</v>
      </c>
      <c r="AF128">
        <v>0.3206928</v>
      </c>
      <c r="AG128">
        <v>0.80330579999999996</v>
      </c>
      <c r="AH128" s="1">
        <v>0.22</v>
      </c>
      <c r="AI128" s="1">
        <v>0.37</v>
      </c>
      <c r="AJ128" s="1">
        <v>0.35</v>
      </c>
      <c r="AK128" s="1">
        <v>0.52</v>
      </c>
      <c r="AL128" s="1">
        <v>0.68</v>
      </c>
      <c r="AM128" s="1">
        <v>0.6</v>
      </c>
      <c r="AN128" s="1">
        <v>0.37</v>
      </c>
      <c r="AO128" s="1">
        <v>0.33</v>
      </c>
      <c r="AP128" s="1">
        <v>0.62</v>
      </c>
      <c r="AQ128" s="1">
        <v>0.56000000000000005</v>
      </c>
      <c r="AR128" s="1">
        <f>SUM(Tabla13[[#This Row],[AM24vsNM24]:[NMinf48vsNM48]])</f>
        <v>-0.12943229999999994</v>
      </c>
    </row>
    <row r="129" spans="1:44" hidden="1" x14ac:dyDescent="0.3">
      <c r="A129" t="str">
        <f>VLOOKUP(Tabla13[[#This Row],[NAME]], '[1]mygmt - copia'!$1:$1048576, 2, FALSE)</f>
        <v>Solyc02g021140.3</v>
      </c>
      <c r="B129" t="s">
        <v>157</v>
      </c>
      <c r="C129">
        <v>27</v>
      </c>
      <c r="D129" t="str">
        <f>IF(Tabla13[[#This Row],[FDR q-val|AM24vsNM24]] &lt; $D$1, Tabla13[[#This Row],[NES|AM24vsNM24]], "")</f>
        <v/>
      </c>
      <c r="E129" t="str">
        <f>IF(Tabla13[[#This Row],[FDR q-val|AM48vsNM48]] &lt; $D$1, Tabla13[[#This Row],[NES|AM48vsNM48]], "")</f>
        <v/>
      </c>
      <c r="F129" t="str">
        <f>IF(Tabla13[[#This Row],[FDR q-val|AMinf24vsAM24]] &lt; $D$1, Tabla13[[#This Row],[NES|AMinf24vsAM24]], "")</f>
        <v/>
      </c>
      <c r="G129" t="str">
        <f>IF(Tabla13[[#This Row],[FDR q-val|AMinf24vsNM24]] &lt; $D$1, Tabla13[[#This Row],[NES|AMinf24vsNM24]], "")</f>
        <v/>
      </c>
      <c r="I129" t="str">
        <f>IF(Tabla13[[#This Row],[FDR q-val|AMinf48_vs_NMinf48]] &lt; $D$1, Tabla13[[#This Row],[NES|AMinf48_vs_NMinf48]], "")</f>
        <v/>
      </c>
      <c r="J129" t="str">
        <f>IF(Tabla13[[#This Row],[FDR q-val|AMinf48vsAM48]] &lt; $D$1, Tabla13[[#This Row],[NES|AMinf48vsAM48]], "")</f>
        <v/>
      </c>
      <c r="K129" t="str">
        <f>IF(Tabla13[[#This Row],[FDR q-val|AMinf48vsNM48]] &lt; $D$1, Tabla13[[#This Row],[NES|AMinf48vsNM48]], "")</f>
        <v/>
      </c>
      <c r="L129" t="str">
        <f>IF(Tabla13[[#This Row],[FDR q-val|NMinf24vsNM24]] &lt; $D$1, Tabla13[[#This Row],[NES|NMinf24vsNM24]], "")</f>
        <v/>
      </c>
      <c r="M129" t="str">
        <f>IF(Tabla13[[#This Row],[FDR q-val|NMinf48vsNM48]] &lt; $D$1, Tabla13[[#This Row],[NES|NMinf48vsNM48]], "")</f>
        <v/>
      </c>
      <c r="N129">
        <v>1.4755815000000001</v>
      </c>
      <c r="O129">
        <v>-0.33663662999999999</v>
      </c>
      <c r="P129">
        <v>-1.4529704000000001</v>
      </c>
      <c r="Q129">
        <v>-1.2843503000000001</v>
      </c>
      <c r="R129">
        <v>1.7195885</v>
      </c>
      <c r="S129">
        <v>1.1103677000000001</v>
      </c>
      <c r="T129">
        <v>-0.76686279999999996</v>
      </c>
      <c r="U129">
        <v>-1.0529202</v>
      </c>
      <c r="V129">
        <v>-1.5543083</v>
      </c>
      <c r="W129">
        <v>-1.3182124</v>
      </c>
      <c r="X129">
        <v>0.68390740000000005</v>
      </c>
      <c r="Y129">
        <v>0.99760510000000002</v>
      </c>
      <c r="Z129">
        <v>0.56375370000000002</v>
      </c>
      <c r="AA129">
        <v>0.96247894000000001</v>
      </c>
      <c r="AB129">
        <v>0.20706136999999999</v>
      </c>
      <c r="AC129">
        <v>1</v>
      </c>
      <c r="AD129">
        <v>0.96007955</v>
      </c>
      <c r="AE129">
        <v>0.85409385000000004</v>
      </c>
      <c r="AF129">
        <v>0.50772030000000001</v>
      </c>
      <c r="AG129">
        <v>0.75113289999999999</v>
      </c>
      <c r="AH129" s="1">
        <v>0.48</v>
      </c>
      <c r="AI129" s="1">
        <v>0.26</v>
      </c>
      <c r="AJ129" s="1">
        <v>0.52</v>
      </c>
      <c r="AK129" s="1">
        <v>0.67</v>
      </c>
      <c r="AL129" s="1">
        <v>0.78</v>
      </c>
      <c r="AM129" s="1">
        <v>0.67</v>
      </c>
      <c r="AN129" s="1">
        <v>0.37</v>
      </c>
      <c r="AO129" s="1">
        <v>0.59</v>
      </c>
      <c r="AP129" s="1">
        <v>0.85</v>
      </c>
      <c r="AQ129" s="1">
        <v>0.67</v>
      </c>
      <c r="AR129" s="1">
        <f>SUM(Tabla13[[#This Row],[AM24vsNM24]:[NMinf48vsNM48]])</f>
        <v>0</v>
      </c>
    </row>
    <row r="130" spans="1:44" x14ac:dyDescent="0.3">
      <c r="A130" t="str">
        <f>VLOOKUP(Tabla13[[#This Row],[NAME]], '[1]mygmt - copia'!$1:$1048576, 2, FALSE)</f>
        <v>Solyc02g021140.3</v>
      </c>
      <c r="B130" t="s">
        <v>158</v>
      </c>
      <c r="C130">
        <v>24</v>
      </c>
      <c r="D130" t="str">
        <f>IF(Tabla13[[#This Row],[FDR q-val|AM24vsNM24]] &lt; $D$1, Tabla13[[#This Row],[NES|AM24vsNM24]], "")</f>
        <v/>
      </c>
      <c r="E130" t="str">
        <f>IF(Tabla13[[#This Row],[FDR q-val|AM48vsNM48]] &lt; $D$1, Tabla13[[#This Row],[NES|AM48vsNM48]], "")</f>
        <v/>
      </c>
      <c r="F130" t="str">
        <f>IF(Tabla13[[#This Row],[FDR q-val|AMinf24vsAM24]] &lt; $D$1, Tabla13[[#This Row],[NES|AMinf24vsAM24]], "")</f>
        <v/>
      </c>
      <c r="G130" t="str">
        <f>IF(Tabla13[[#This Row],[FDR q-val|AMinf24vsNM24]] &lt; $D$1, Tabla13[[#This Row],[NES|AMinf24vsNM24]], "")</f>
        <v/>
      </c>
      <c r="H130">
        <f>IF(Tabla13[[#This Row],[FDR q-val|AMinf24vsNMinf24]] &lt; $D$1, Tabla13[[#This Row],[NES|AMinf24vsNMinf24]], "")</f>
        <v>1.7769197000000001</v>
      </c>
      <c r="I130" t="str">
        <f>IF(Tabla13[[#This Row],[FDR q-val|AMinf48_vs_NMinf48]] &lt; $D$1, Tabla13[[#This Row],[NES|AMinf48_vs_NMinf48]], "")</f>
        <v/>
      </c>
      <c r="J130" t="str">
        <f>IF(Tabla13[[#This Row],[FDR q-val|AMinf48vsAM48]] &lt; $D$1, Tabla13[[#This Row],[NES|AMinf48vsAM48]], "")</f>
        <v/>
      </c>
      <c r="K130" t="str">
        <f>IF(Tabla13[[#This Row],[FDR q-val|AMinf48vsNM48]] &lt; $D$1, Tabla13[[#This Row],[NES|AMinf48vsNM48]], "")</f>
        <v/>
      </c>
      <c r="L130">
        <f>IF(Tabla13[[#This Row],[FDR q-val|NMinf24vsNM24]] &lt; $D$1, Tabla13[[#This Row],[NES|NMinf24vsNM24]], "")</f>
        <v>-1.5374361999999999</v>
      </c>
      <c r="M130" t="str">
        <f>IF(Tabla13[[#This Row],[FDR q-val|NMinf48vsNM48]] &lt; $D$1, Tabla13[[#This Row],[NES|NMinf48vsNM48]], "")</f>
        <v/>
      </c>
      <c r="N130">
        <v>1.2763753</v>
      </c>
      <c r="O130">
        <v>0.34268379999999998</v>
      </c>
      <c r="P130">
        <v>-1.4263292999999999</v>
      </c>
      <c r="Q130">
        <v>-1.2836219</v>
      </c>
      <c r="R130">
        <v>1.7769197000000001</v>
      </c>
      <c r="S130">
        <v>1.2217268999999999</v>
      </c>
      <c r="T130">
        <v>-0.85409279999999999</v>
      </c>
      <c r="U130">
        <v>-1.072956</v>
      </c>
      <c r="V130">
        <v>-1.5374361999999999</v>
      </c>
      <c r="W130">
        <v>-1.3750384</v>
      </c>
      <c r="X130">
        <v>0.72835267000000004</v>
      </c>
      <c r="Y130">
        <v>0.99733435999999998</v>
      </c>
      <c r="Z130">
        <v>0.57598793999999998</v>
      </c>
      <c r="AA130">
        <v>0.94940555000000004</v>
      </c>
      <c r="AB130">
        <v>0.16345766</v>
      </c>
      <c r="AC130">
        <v>1</v>
      </c>
      <c r="AD130">
        <v>0.98423713000000002</v>
      </c>
      <c r="AE130">
        <v>0.84402880000000002</v>
      </c>
      <c r="AF130">
        <v>0.47574356000000001</v>
      </c>
      <c r="AG130">
        <v>0.82990043999999996</v>
      </c>
      <c r="AH130" s="1">
        <v>0.46</v>
      </c>
      <c r="AI130" s="1">
        <v>0.42</v>
      </c>
      <c r="AJ130" s="1">
        <v>0.5</v>
      </c>
      <c r="AK130" s="1">
        <v>0.57999999999999996</v>
      </c>
      <c r="AL130" s="1">
        <v>0.83</v>
      </c>
      <c r="AM130" s="1">
        <v>0.75</v>
      </c>
      <c r="AN130" s="1">
        <v>0.42</v>
      </c>
      <c r="AO130" s="1">
        <v>0.63</v>
      </c>
      <c r="AP130" s="1">
        <v>0.88</v>
      </c>
      <c r="AQ130" s="1">
        <v>0.71</v>
      </c>
      <c r="AR130" s="1">
        <f>SUM(Tabla13[[#This Row],[AM24vsNM24]:[NMinf48vsNM48]])</f>
        <v>0.23948350000000018</v>
      </c>
    </row>
    <row r="131" spans="1:44" x14ac:dyDescent="0.3">
      <c r="A131" t="str">
        <f>VLOOKUP(Tabla13[[#This Row],[NAME]], '[1]mygmt - copia'!$1:$1048576, 2, FALSE)</f>
        <v>Solyc04g072490.4</v>
      </c>
      <c r="B131" t="s">
        <v>159</v>
      </c>
      <c r="C131">
        <v>36</v>
      </c>
      <c r="D131" t="str">
        <f>IF(Tabla13[[#This Row],[FDR q-val|AM24vsNM24]] &lt; $D$1, Tabla13[[#This Row],[NES|AM24vsNM24]], "")</f>
        <v/>
      </c>
      <c r="E131" t="str">
        <f>IF(Tabla13[[#This Row],[FDR q-val|AM48vsNM48]] &lt; $D$1, Tabla13[[#This Row],[NES|AM48vsNM48]], "")</f>
        <v/>
      </c>
      <c r="F131" t="str">
        <f>IF(Tabla13[[#This Row],[FDR q-val|AMinf24vsAM24]] &lt; $D$1, Tabla13[[#This Row],[NES|AMinf24vsAM24]], "")</f>
        <v/>
      </c>
      <c r="G131" t="str">
        <f>IF(Tabla13[[#This Row],[FDR q-val|AMinf24vsNM24]] &lt; $D$1, Tabla13[[#This Row],[NES|AMinf24vsNM24]], "")</f>
        <v/>
      </c>
      <c r="I131" t="str">
        <f>IF(Tabla13[[#This Row],[FDR q-val|AMinf48_vs_NMinf48]] &lt; $D$1, Tabla13[[#This Row],[NES|AMinf48_vs_NMinf48]], "")</f>
        <v/>
      </c>
      <c r="J131" t="str">
        <f>IF(Tabla13[[#This Row],[FDR q-val|AMinf48vsAM48]] &lt; $D$1, Tabla13[[#This Row],[NES|AMinf48vsAM48]], "")</f>
        <v/>
      </c>
      <c r="K131" t="str">
        <f>IF(Tabla13[[#This Row],[FDR q-val|AMinf48vsNM48]] &lt; $D$1, Tabla13[[#This Row],[NES|AMinf48vsNM48]], "")</f>
        <v/>
      </c>
      <c r="L131">
        <f>IF(Tabla13[[#This Row],[FDR q-val|NMinf24vsNM24]] &lt; $D$1, Tabla13[[#This Row],[NES|NMinf24vsNM24]], "")</f>
        <v>-1.7364588000000001</v>
      </c>
      <c r="M131" t="str">
        <f>IF(Tabla13[[#This Row],[FDR q-val|NMinf48vsNM48]] &lt; $D$1, Tabla13[[#This Row],[NES|NMinf48vsNM48]], "")</f>
        <v/>
      </c>
      <c r="N131">
        <v>-1.0396566</v>
      </c>
      <c r="O131">
        <v>0.77465295999999995</v>
      </c>
      <c r="P131">
        <v>-0.93910059999999995</v>
      </c>
      <c r="Q131">
        <v>-1.5650339</v>
      </c>
      <c r="R131">
        <v>1.2493369999999999</v>
      </c>
      <c r="S131">
        <v>1.3245435999999999</v>
      </c>
      <c r="T131">
        <v>-1.6742511</v>
      </c>
      <c r="U131">
        <v>-1.5076446999999999</v>
      </c>
      <c r="V131">
        <v>-1.7364588000000001</v>
      </c>
      <c r="W131">
        <v>-1.4729030000000001</v>
      </c>
      <c r="X131">
        <v>0.92101730000000004</v>
      </c>
      <c r="Y131">
        <v>0.99617619999999996</v>
      </c>
      <c r="Z131">
        <v>0.83495249999999999</v>
      </c>
      <c r="AA131">
        <v>1</v>
      </c>
      <c r="AB131">
        <v>0.71433970000000002</v>
      </c>
      <c r="AC131">
        <v>1</v>
      </c>
      <c r="AD131">
        <v>1</v>
      </c>
      <c r="AE131">
        <v>1</v>
      </c>
      <c r="AF131">
        <v>0.31797779999999998</v>
      </c>
      <c r="AG131">
        <v>0.96203833999999999</v>
      </c>
      <c r="AH131" s="1">
        <v>0.39</v>
      </c>
      <c r="AI131" s="1">
        <v>0.17</v>
      </c>
      <c r="AJ131" s="1">
        <v>0.53</v>
      </c>
      <c r="AK131" s="1">
        <v>0.53</v>
      </c>
      <c r="AL131" s="1">
        <v>0.53</v>
      </c>
      <c r="AM131" s="1">
        <v>0.57999999999999996</v>
      </c>
      <c r="AN131" s="1">
        <v>0.47</v>
      </c>
      <c r="AO131" s="1">
        <v>0.42</v>
      </c>
      <c r="AP131" s="1">
        <v>0.64</v>
      </c>
      <c r="AQ131" s="1">
        <v>0.39</v>
      </c>
      <c r="AR131" s="1">
        <f>SUM(Tabla13[[#This Row],[AM24vsNM24]:[NMinf48vsNM48]])</f>
        <v>-1.7364588000000001</v>
      </c>
    </row>
    <row r="132" spans="1:44" x14ac:dyDescent="0.3">
      <c r="A132" t="str">
        <f>VLOOKUP(Tabla13[[#This Row],[NAME]], '[1]mygmt - copia'!$1:$1048576, 2, FALSE)</f>
        <v>Solyc04g072490.4</v>
      </c>
      <c r="B132" t="s">
        <v>160</v>
      </c>
      <c r="C132">
        <v>27</v>
      </c>
      <c r="D132" t="str">
        <f>IF(Tabla13[[#This Row],[FDR q-val|AM24vsNM24]] &lt; $D$1, Tabla13[[#This Row],[NES|AM24vsNM24]], "")</f>
        <v/>
      </c>
      <c r="E132" t="str">
        <f>IF(Tabla13[[#This Row],[FDR q-val|AM48vsNM48]] &lt; $D$1, Tabla13[[#This Row],[NES|AM48vsNM48]], "")</f>
        <v/>
      </c>
      <c r="F132" t="str">
        <f>IF(Tabla13[[#This Row],[FDR q-val|AMinf24vsAM24]] &lt; $D$1, Tabla13[[#This Row],[NES|AMinf24vsAM24]], "")</f>
        <v/>
      </c>
      <c r="G132" t="str">
        <f>IF(Tabla13[[#This Row],[FDR q-val|AMinf24vsNM24]] &lt; $D$1, Tabla13[[#This Row],[NES|AMinf24vsNM24]], "")</f>
        <v/>
      </c>
      <c r="H132">
        <f>IF(Tabla13[[#This Row],[FDR q-val|AMinf24vsNMinf24]] &lt; $D$1, Tabla13[[#This Row],[NES|AMinf24vsNMinf24]], "")</f>
        <v>1.4015006000000001</v>
      </c>
      <c r="I132" t="str">
        <f>IF(Tabla13[[#This Row],[FDR q-val|AMinf48_vs_NMinf48]] &lt; $D$1, Tabla13[[#This Row],[NES|AMinf48_vs_NMinf48]], "")</f>
        <v/>
      </c>
      <c r="J132" t="str">
        <f>IF(Tabla13[[#This Row],[FDR q-val|AMinf48vsAM48]] &lt; $D$1, Tabla13[[#This Row],[NES|AMinf48vsAM48]], "")</f>
        <v/>
      </c>
      <c r="K132" t="str">
        <f>IF(Tabla13[[#This Row],[FDR q-val|AMinf48vsNM48]] &lt; $D$1, Tabla13[[#This Row],[NES|AMinf48vsNM48]], "")</f>
        <v/>
      </c>
      <c r="L132">
        <f>IF(Tabla13[[#This Row],[FDR q-val|NMinf24vsNM24]] &lt; $D$1, Tabla13[[#This Row],[NES|NMinf24vsNM24]], "")</f>
        <v>-1.7121496</v>
      </c>
      <c r="M132" t="str">
        <f>IF(Tabla13[[#This Row],[FDR q-val|NMinf48vsNM48]] &lt; $D$1, Tabla13[[#This Row],[NES|NMinf48vsNM48]], "")</f>
        <v/>
      </c>
      <c r="N132">
        <v>-1.0130604999999999</v>
      </c>
      <c r="O132">
        <v>1.1751442999999999</v>
      </c>
      <c r="P132">
        <v>-0.8793936</v>
      </c>
      <c r="Q132">
        <v>-1.5517179000000001</v>
      </c>
      <c r="R132">
        <v>1.4015006000000001</v>
      </c>
      <c r="S132">
        <v>1.2098462999999999</v>
      </c>
      <c r="T132">
        <v>-1.6292039</v>
      </c>
      <c r="U132">
        <v>-1.4310611</v>
      </c>
      <c r="V132">
        <v>-1.7121496</v>
      </c>
      <c r="W132">
        <v>-1.4122663</v>
      </c>
      <c r="X132">
        <v>0.94817494999999996</v>
      </c>
      <c r="Y132">
        <v>1</v>
      </c>
      <c r="Z132">
        <v>0.85240512999999996</v>
      </c>
      <c r="AA132">
        <v>1</v>
      </c>
      <c r="AB132">
        <v>0.46577020000000002</v>
      </c>
      <c r="AC132">
        <v>1</v>
      </c>
      <c r="AD132">
        <v>1</v>
      </c>
      <c r="AE132">
        <v>1</v>
      </c>
      <c r="AF132">
        <v>0.28320630000000002</v>
      </c>
      <c r="AG132">
        <v>0.82768154000000005</v>
      </c>
      <c r="AH132" s="1">
        <v>0.33</v>
      </c>
      <c r="AI132" s="1">
        <v>0.22</v>
      </c>
      <c r="AJ132" s="1">
        <v>0.48</v>
      </c>
      <c r="AK132" s="1">
        <v>0.48</v>
      </c>
      <c r="AL132" s="1">
        <v>0.48</v>
      </c>
      <c r="AM132" s="1">
        <v>0.56000000000000005</v>
      </c>
      <c r="AN132" s="1">
        <v>0.41</v>
      </c>
      <c r="AO132" s="1">
        <v>0.37</v>
      </c>
      <c r="AP132" s="1">
        <v>0.63</v>
      </c>
      <c r="AQ132" s="1">
        <v>0.37</v>
      </c>
      <c r="AR132" s="1">
        <f>SUM(Tabla13[[#This Row],[AM24vsNM24]:[NMinf48vsNM48]])</f>
        <v>-0.31064899999999995</v>
      </c>
    </row>
    <row r="133" spans="1:44" hidden="1" x14ac:dyDescent="0.3">
      <c r="A133" t="str">
        <f>VLOOKUP(Tabla13[[#This Row],[NAME]], '[1]mygmt - copia'!$1:$1048576, 2, FALSE)</f>
        <v>Solyc02g085420.4</v>
      </c>
      <c r="B133" t="s">
        <v>161</v>
      </c>
      <c r="C133">
        <v>167</v>
      </c>
      <c r="D133" t="str">
        <f>IF(Tabla13[[#This Row],[FDR q-val|AM24vsNM24]] &lt; $D$1, Tabla13[[#This Row],[NES|AM24vsNM24]], "")</f>
        <v/>
      </c>
      <c r="E133" t="str">
        <f>IF(Tabla13[[#This Row],[FDR q-val|AM48vsNM48]] &lt; $D$1, Tabla13[[#This Row],[NES|AM48vsNM48]], "")</f>
        <v/>
      </c>
      <c r="F133" t="str">
        <f>IF(Tabla13[[#This Row],[FDR q-val|AMinf24vsAM24]] &lt; $D$1, Tabla13[[#This Row],[NES|AMinf24vsAM24]], "")</f>
        <v/>
      </c>
      <c r="G133" t="str">
        <f>IF(Tabla13[[#This Row],[FDR q-val|AMinf24vsNM24]] &lt; $D$1, Tabla13[[#This Row],[NES|AMinf24vsNM24]], "")</f>
        <v/>
      </c>
      <c r="I133" t="str">
        <f>IF(Tabla13[[#This Row],[FDR q-val|AMinf48_vs_NMinf48]] &lt; $D$1, Tabla13[[#This Row],[NES|AMinf48_vs_NMinf48]], "")</f>
        <v/>
      </c>
      <c r="J133" t="str">
        <f>IF(Tabla13[[#This Row],[FDR q-val|AMinf48vsAM48]] &lt; $D$1, Tabla13[[#This Row],[NES|AMinf48vsAM48]], "")</f>
        <v/>
      </c>
      <c r="K133" t="str">
        <f>IF(Tabla13[[#This Row],[FDR q-val|AMinf48vsNM48]] &lt; $D$1, Tabla13[[#This Row],[NES|AMinf48vsNM48]], "")</f>
        <v/>
      </c>
      <c r="L133" t="str">
        <f>IF(Tabla13[[#This Row],[FDR q-val|NMinf24vsNM24]] &lt; $D$1, Tabla13[[#This Row],[NES|NMinf24vsNM24]], "")</f>
        <v/>
      </c>
      <c r="M133" t="str">
        <f>IF(Tabla13[[#This Row],[FDR q-val|NMinf48vsNM48]] &lt; $D$1, Tabla13[[#This Row],[NES|NMinf48vsNM48]], "")</f>
        <v/>
      </c>
      <c r="N133">
        <v>-1.2501100000000001</v>
      </c>
      <c r="O133">
        <v>0.86384636000000004</v>
      </c>
      <c r="P133">
        <v>1.0063097000000001</v>
      </c>
      <c r="Q133">
        <v>-1.056513</v>
      </c>
      <c r="R133">
        <v>0.80512070000000002</v>
      </c>
      <c r="S133">
        <v>-1.4368287</v>
      </c>
      <c r="T133">
        <v>1.1129952999999999</v>
      </c>
      <c r="U133">
        <v>1.442539</v>
      </c>
      <c r="V133">
        <v>-1.1062068</v>
      </c>
      <c r="W133">
        <v>1.1511731000000001</v>
      </c>
      <c r="X133">
        <v>0.88525253999999998</v>
      </c>
      <c r="Y133">
        <v>1</v>
      </c>
      <c r="Z133">
        <v>0.89615959999999995</v>
      </c>
      <c r="AA133">
        <v>1</v>
      </c>
      <c r="AB133">
        <v>0.94866760000000006</v>
      </c>
      <c r="AC133">
        <v>0.50696419999999998</v>
      </c>
      <c r="AD133">
        <v>1</v>
      </c>
      <c r="AE133">
        <v>1</v>
      </c>
      <c r="AF133">
        <v>0.80659219999999998</v>
      </c>
      <c r="AG133">
        <v>0.78263510000000003</v>
      </c>
      <c r="AH133" s="1">
        <v>0.51</v>
      </c>
      <c r="AI133" s="1">
        <v>0.38</v>
      </c>
      <c r="AJ133" s="1">
        <v>0.37</v>
      </c>
      <c r="AK133" s="1">
        <v>0.37</v>
      </c>
      <c r="AL133" s="1">
        <v>0.4</v>
      </c>
      <c r="AM133" s="1">
        <v>0.34</v>
      </c>
      <c r="AN133" s="1">
        <v>0.49</v>
      </c>
      <c r="AO133" s="1">
        <v>0.54</v>
      </c>
      <c r="AP133" s="1">
        <v>0.56000000000000005</v>
      </c>
      <c r="AQ133" s="1">
        <v>0.66</v>
      </c>
      <c r="AR133" s="1">
        <f>SUM(Tabla13[[#This Row],[AM24vsNM24]:[NMinf48vsNM48]])</f>
        <v>0</v>
      </c>
    </row>
    <row r="134" spans="1:44" hidden="1" x14ac:dyDescent="0.3">
      <c r="A134" t="str">
        <f>VLOOKUP(Tabla13[[#This Row],[NAME]], '[1]mygmt - copia'!$1:$1048576, 2, FALSE)</f>
        <v>Solyc02g085420.4</v>
      </c>
      <c r="B134" t="s">
        <v>162</v>
      </c>
      <c r="C134">
        <v>71</v>
      </c>
      <c r="D134" t="str">
        <f>IF(Tabla13[[#This Row],[FDR q-val|AM24vsNM24]] &lt; $D$1, Tabla13[[#This Row],[NES|AM24vsNM24]], "")</f>
        <v/>
      </c>
      <c r="E134" t="str">
        <f>IF(Tabla13[[#This Row],[FDR q-val|AM48vsNM48]] &lt; $D$1, Tabla13[[#This Row],[NES|AM48vsNM48]], "")</f>
        <v/>
      </c>
      <c r="F134" t="str">
        <f>IF(Tabla13[[#This Row],[FDR q-val|AMinf24vsAM24]] &lt; $D$1, Tabla13[[#This Row],[NES|AMinf24vsAM24]], "")</f>
        <v/>
      </c>
      <c r="G134" t="str">
        <f>IF(Tabla13[[#This Row],[FDR q-val|AMinf24vsNM24]] &lt; $D$1, Tabla13[[#This Row],[NES|AMinf24vsNM24]], "")</f>
        <v/>
      </c>
      <c r="H134" t="str">
        <f>IF(Tabla13[[#This Row],[FDR q-val|AMinf24vsNMinf24]] &lt; $D$1, Tabla13[[#This Row],[NES|AMinf24vsNMinf24]], "")</f>
        <v/>
      </c>
      <c r="I134" t="str">
        <f>IF(Tabla13[[#This Row],[FDR q-val|AMinf48_vs_NMinf48]] &lt; $D$1, Tabla13[[#This Row],[NES|AMinf48_vs_NMinf48]], "")</f>
        <v/>
      </c>
      <c r="J134" t="str">
        <f>IF(Tabla13[[#This Row],[FDR q-val|AMinf48vsAM48]] &lt; $D$1, Tabla13[[#This Row],[NES|AMinf48vsAM48]], "")</f>
        <v/>
      </c>
      <c r="K134" t="str">
        <f>IF(Tabla13[[#This Row],[FDR q-val|AMinf48vsNM48]] &lt; $D$1, Tabla13[[#This Row],[NES|AMinf48vsNM48]], "")</f>
        <v/>
      </c>
      <c r="L134" t="str">
        <f>IF(Tabla13[[#This Row],[FDR q-val|NMinf24vsNM24]] &lt; $D$1, Tabla13[[#This Row],[NES|NMinf24vsNM24]], "")</f>
        <v/>
      </c>
      <c r="M134" t="str">
        <f>IF(Tabla13[[#This Row],[FDR q-val|NMinf48vsNM48]] &lt; $D$1, Tabla13[[#This Row],[NES|NMinf48vsNM48]], "")</f>
        <v/>
      </c>
      <c r="N134">
        <v>-0.88239263999999995</v>
      </c>
      <c r="O134">
        <v>-0.97512984000000003</v>
      </c>
      <c r="P134">
        <v>-0.99465729999999997</v>
      </c>
      <c r="Q134">
        <v>-1.1761010999999999</v>
      </c>
      <c r="R134">
        <v>1.3410173999999999</v>
      </c>
      <c r="S134">
        <v>-1.0261781999999999</v>
      </c>
      <c r="T134">
        <v>1.4057398000000001</v>
      </c>
      <c r="U134">
        <v>1.4931462</v>
      </c>
      <c r="V134">
        <v>-1.452868</v>
      </c>
      <c r="W134">
        <v>1.1921029000000001</v>
      </c>
      <c r="X134">
        <v>0.9741263</v>
      </c>
      <c r="Y134">
        <v>1</v>
      </c>
      <c r="Z134">
        <v>0.79438454000000003</v>
      </c>
      <c r="AA134">
        <v>0.99899740000000004</v>
      </c>
      <c r="AB134">
        <v>0.53520199999999996</v>
      </c>
      <c r="AC134">
        <v>0.94338540000000004</v>
      </c>
      <c r="AD134">
        <v>1</v>
      </c>
      <c r="AE134">
        <v>1</v>
      </c>
      <c r="AF134">
        <v>0.50889635</v>
      </c>
      <c r="AG134">
        <v>0.75288219999999995</v>
      </c>
      <c r="AH134" s="1">
        <v>0.37</v>
      </c>
      <c r="AI134" s="1">
        <v>0.32</v>
      </c>
      <c r="AJ134" s="1">
        <v>0.27</v>
      </c>
      <c r="AK134" s="1">
        <v>0.32</v>
      </c>
      <c r="AL134" s="1">
        <v>0.51</v>
      </c>
      <c r="AM134" s="1">
        <v>0.27</v>
      </c>
      <c r="AN134" s="1">
        <v>0.48</v>
      </c>
      <c r="AO134" s="1">
        <v>0.57999999999999996</v>
      </c>
      <c r="AP134" s="1">
        <v>0.55000000000000004</v>
      </c>
      <c r="AQ134" s="1">
        <v>0.56000000000000005</v>
      </c>
      <c r="AR134" s="1">
        <f>SUM(Tabla13[[#This Row],[AM24vsNM24]:[NMinf48vsNM48]])</f>
        <v>0</v>
      </c>
    </row>
    <row r="135" spans="1:44" hidden="1" x14ac:dyDescent="0.3">
      <c r="A135" t="str">
        <f>VLOOKUP(Tabla13[[#This Row],[NAME]], '[1]mygmt - copia'!$1:$1048576, 2, FALSE)</f>
        <v>Solyc03g117940.3</v>
      </c>
      <c r="B135" t="s">
        <v>163</v>
      </c>
      <c r="C135">
        <v>23</v>
      </c>
      <c r="D135" t="str">
        <f>IF(Tabla13[[#This Row],[FDR q-val|AM24vsNM24]] &lt; $D$1, Tabla13[[#This Row],[NES|AM24vsNM24]], "")</f>
        <v/>
      </c>
      <c r="E135" t="str">
        <f>IF(Tabla13[[#This Row],[FDR q-val|AM48vsNM48]] &lt; $D$1, Tabla13[[#This Row],[NES|AM48vsNM48]], "")</f>
        <v/>
      </c>
      <c r="F135" t="str">
        <f>IF(Tabla13[[#This Row],[FDR q-val|AMinf24vsAM24]] &lt; $D$1, Tabla13[[#This Row],[NES|AMinf24vsAM24]], "")</f>
        <v/>
      </c>
      <c r="G135" t="str">
        <f>IF(Tabla13[[#This Row],[FDR q-val|AMinf24vsNM24]] &lt; $D$1, Tabla13[[#This Row],[NES|AMinf24vsNM24]], "")</f>
        <v/>
      </c>
      <c r="I135" t="str">
        <f>IF(Tabla13[[#This Row],[FDR q-val|AMinf48_vs_NMinf48]] &lt; $D$1, Tabla13[[#This Row],[NES|AMinf48_vs_NMinf48]], "")</f>
        <v/>
      </c>
      <c r="J135" t="str">
        <f>IF(Tabla13[[#This Row],[FDR q-val|AMinf48vsAM48]] &lt; $D$1, Tabla13[[#This Row],[NES|AMinf48vsAM48]], "")</f>
        <v/>
      </c>
      <c r="K135" t="str">
        <f>IF(Tabla13[[#This Row],[FDR q-val|AMinf48vsNM48]] &lt; $D$1, Tabla13[[#This Row],[NES|AMinf48vsNM48]], "")</f>
        <v/>
      </c>
      <c r="L135" t="str">
        <f>IF(Tabla13[[#This Row],[FDR q-val|NMinf24vsNM24]] &lt; $D$1, Tabla13[[#This Row],[NES|NMinf24vsNM24]], "")</f>
        <v/>
      </c>
      <c r="M135" t="str">
        <f>IF(Tabla13[[#This Row],[FDR q-val|NMinf48vsNM48]] &lt; $D$1, Tabla13[[#This Row],[NES|NMinf48vsNM48]], "")</f>
        <v/>
      </c>
      <c r="N135">
        <v>-1.154253</v>
      </c>
      <c r="O135">
        <v>0.62938769999999999</v>
      </c>
      <c r="P135">
        <v>0.88197493999999999</v>
      </c>
      <c r="Q135">
        <v>-0.81567126999999995</v>
      </c>
      <c r="R135">
        <v>1.042516</v>
      </c>
      <c r="S135">
        <v>-1.1240760999999999</v>
      </c>
      <c r="T135">
        <v>1.2179374999999999</v>
      </c>
      <c r="U135">
        <v>1.3687836</v>
      </c>
      <c r="V135">
        <v>-1.0133753999999999</v>
      </c>
      <c r="W135">
        <v>1.0864389000000001</v>
      </c>
      <c r="X135">
        <v>0.93773580000000001</v>
      </c>
      <c r="Y135">
        <v>0.97347223999999999</v>
      </c>
      <c r="Z135">
        <v>0.88260174000000002</v>
      </c>
      <c r="AA135">
        <v>0.98659026999999999</v>
      </c>
      <c r="AB135">
        <v>0.85240274999999999</v>
      </c>
      <c r="AC135">
        <v>0.83556575</v>
      </c>
      <c r="AD135">
        <v>1</v>
      </c>
      <c r="AE135">
        <v>1</v>
      </c>
      <c r="AF135">
        <v>0.8729635</v>
      </c>
      <c r="AG135">
        <v>0.81671523999999995</v>
      </c>
      <c r="AH135" s="1">
        <v>0.56999999999999995</v>
      </c>
      <c r="AI135" s="1">
        <v>0.43</v>
      </c>
      <c r="AJ135" s="1">
        <v>0.48</v>
      </c>
      <c r="AK135" s="1">
        <v>0.48</v>
      </c>
      <c r="AL135" s="1">
        <v>0.3</v>
      </c>
      <c r="AM135" s="1">
        <v>0.39</v>
      </c>
      <c r="AN135" s="1">
        <v>0.43</v>
      </c>
      <c r="AO135" s="1">
        <v>0.56999999999999995</v>
      </c>
      <c r="AP135" s="1">
        <v>0.52</v>
      </c>
      <c r="AQ135" s="1">
        <v>0.7</v>
      </c>
      <c r="AR135" s="1">
        <f>SUM(Tabla13[[#This Row],[AM24vsNM24]:[NMinf48vsNM48]])</f>
        <v>0</v>
      </c>
    </row>
    <row r="136" spans="1:44" x14ac:dyDescent="0.3">
      <c r="A136" t="str">
        <f>VLOOKUP(Tabla13[[#This Row],[NAME]], '[1]mygmt - copia'!$1:$1048576, 2, FALSE)</f>
        <v>Solyc04g009950.3</v>
      </c>
      <c r="B136" t="s">
        <v>164</v>
      </c>
      <c r="C136">
        <v>35</v>
      </c>
      <c r="D136" t="str">
        <f>IF(Tabla13[[#This Row],[FDR q-val|AM24vsNM24]] &lt; $D$1, Tabla13[[#This Row],[NES|AM24vsNM24]], "")</f>
        <v/>
      </c>
      <c r="E136" t="str">
        <f>IF(Tabla13[[#This Row],[FDR q-val|AM48vsNM48]] &lt; $D$1, Tabla13[[#This Row],[NES|AM48vsNM48]], "")</f>
        <v/>
      </c>
      <c r="F136" t="str">
        <f>IF(Tabla13[[#This Row],[FDR q-val|AMinf24vsAM24]] &lt; $D$1, Tabla13[[#This Row],[NES|AMinf24vsAM24]], "")</f>
        <v/>
      </c>
      <c r="G136" t="str">
        <f>IF(Tabla13[[#This Row],[FDR q-val|AMinf24vsNM24]] &lt; $D$1, Tabla13[[#This Row],[NES|AMinf24vsNM24]], "")</f>
        <v/>
      </c>
      <c r="H136" t="str">
        <f>IF(Tabla13[[#This Row],[FDR q-val|AMinf24vsNMinf24]] &lt; $D$1, Tabla13[[#This Row],[NES|AMinf24vsNMinf24]], "")</f>
        <v/>
      </c>
      <c r="I136">
        <f>IF(Tabla13[[#This Row],[FDR q-val|AMinf48_vs_NMinf48]] &lt; $D$1, Tabla13[[#This Row],[NES|AMinf48_vs_NMinf48]], "")</f>
        <v>-1.6845047</v>
      </c>
      <c r="J136" t="str">
        <f>IF(Tabla13[[#This Row],[FDR q-val|AMinf48vsAM48]] &lt; $D$1, Tabla13[[#This Row],[NES|AMinf48vsAM48]], "")</f>
        <v/>
      </c>
      <c r="K136" t="str">
        <f>IF(Tabla13[[#This Row],[FDR q-val|AMinf48vsNM48]] &lt; $D$1, Tabla13[[#This Row],[NES|AMinf48vsNM48]], "")</f>
        <v/>
      </c>
      <c r="L136" t="str">
        <f>IF(Tabla13[[#This Row],[FDR q-val|NMinf24vsNM24]] &lt; $D$1, Tabla13[[#This Row],[NES|NMinf24vsNM24]], "")</f>
        <v/>
      </c>
      <c r="M136" t="str">
        <f>IF(Tabla13[[#This Row],[FDR q-val|NMinf48vsNM48]] &lt; $D$1, Tabla13[[#This Row],[NES|NMinf48vsNM48]], "")</f>
        <v/>
      </c>
      <c r="N136">
        <v>-1.3716219999999999</v>
      </c>
      <c r="O136">
        <v>1.0721849000000001</v>
      </c>
      <c r="P136">
        <v>1.237052</v>
      </c>
      <c r="Q136">
        <v>-0.99011979999999999</v>
      </c>
      <c r="R136">
        <v>-0.41579595000000003</v>
      </c>
      <c r="S136">
        <v>-1.6845047</v>
      </c>
      <c r="T136">
        <v>0.83845190000000003</v>
      </c>
      <c r="U136">
        <v>1.2798357</v>
      </c>
      <c r="V136">
        <v>-0.98773520000000004</v>
      </c>
      <c r="W136">
        <v>1.2563977</v>
      </c>
      <c r="X136">
        <v>0.73507725999999995</v>
      </c>
      <c r="Y136">
        <v>1</v>
      </c>
      <c r="Z136">
        <v>0.75519806</v>
      </c>
      <c r="AA136">
        <v>1</v>
      </c>
      <c r="AB136">
        <v>0.99891317000000002</v>
      </c>
      <c r="AC136">
        <v>0.15686486999999999</v>
      </c>
      <c r="AD136">
        <v>1</v>
      </c>
      <c r="AE136">
        <v>1</v>
      </c>
      <c r="AF136">
        <v>0.85628130000000002</v>
      </c>
      <c r="AG136">
        <v>0.82314359999999998</v>
      </c>
      <c r="AH136" s="1">
        <v>0.69</v>
      </c>
      <c r="AI136" s="1">
        <v>0.51</v>
      </c>
      <c r="AJ136" s="1">
        <v>0.49</v>
      </c>
      <c r="AK136" s="1">
        <v>0.51</v>
      </c>
      <c r="AL136" s="1">
        <v>0.28999999999999998</v>
      </c>
      <c r="AM136" s="1">
        <v>0.51</v>
      </c>
      <c r="AN136" s="1">
        <v>1</v>
      </c>
      <c r="AO136" s="1">
        <v>0.6</v>
      </c>
      <c r="AP136" s="1">
        <v>0.66</v>
      </c>
      <c r="AQ136" s="1">
        <v>0.74</v>
      </c>
      <c r="AR136" s="1">
        <f>SUM(Tabla13[[#This Row],[AM24vsNM24]:[NMinf48vsNM48]])</f>
        <v>-1.6845047</v>
      </c>
    </row>
    <row r="137" spans="1:44" x14ac:dyDescent="0.3">
      <c r="A137" t="str">
        <f>VLOOKUP(Tabla13[[#This Row],[NAME]], '[1]mygmt - copia'!$1:$1048576, 2, FALSE)</f>
        <v>Solyc04g009950.3</v>
      </c>
      <c r="B137" t="s">
        <v>165</v>
      </c>
      <c r="C137">
        <v>18</v>
      </c>
      <c r="D137" t="str">
        <f>IF(Tabla13[[#This Row],[FDR q-val|AM24vsNM24]] &lt; $D$1, Tabla13[[#This Row],[NES|AM24vsNM24]], "")</f>
        <v/>
      </c>
      <c r="E137" t="str">
        <f>IF(Tabla13[[#This Row],[FDR q-val|AM48vsNM48]] &lt; $D$1, Tabla13[[#This Row],[NES|AM48vsNM48]], "")</f>
        <v/>
      </c>
      <c r="F137" t="str">
        <f>IF(Tabla13[[#This Row],[FDR q-val|AMinf24vsAM24]] &lt; $D$1, Tabla13[[#This Row],[NES|AMinf24vsAM24]], "")</f>
        <v/>
      </c>
      <c r="G137" t="str">
        <f>IF(Tabla13[[#This Row],[FDR q-val|AMinf24vsNM24]] &lt; $D$1, Tabla13[[#This Row],[NES|AMinf24vsNM24]], "")</f>
        <v/>
      </c>
      <c r="I137">
        <f>IF(Tabla13[[#This Row],[FDR q-val|AMinf48_vs_NMinf48]] &lt; $D$1, Tabla13[[#This Row],[NES|AMinf48_vs_NMinf48]], "")</f>
        <v>-1.7790649000000001</v>
      </c>
      <c r="J137" t="str">
        <f>IF(Tabla13[[#This Row],[FDR q-val|AMinf48vsAM48]] &lt; $D$1, Tabla13[[#This Row],[NES|AMinf48vsAM48]], "")</f>
        <v/>
      </c>
      <c r="K137" t="str">
        <f>IF(Tabla13[[#This Row],[FDR q-val|AMinf48vsNM48]] &lt; $D$1, Tabla13[[#This Row],[NES|AMinf48vsNM48]], "")</f>
        <v/>
      </c>
      <c r="L137" t="str">
        <f>IF(Tabla13[[#This Row],[FDR q-val|NMinf24vsNM24]] &lt; $D$1, Tabla13[[#This Row],[NES|NMinf24vsNM24]], "")</f>
        <v/>
      </c>
      <c r="M137" t="str">
        <f>IF(Tabla13[[#This Row],[FDR q-val|NMinf48vsNM48]] &lt; $D$1, Tabla13[[#This Row],[NES|NMinf48vsNM48]], "")</f>
        <v/>
      </c>
      <c r="N137">
        <v>-1.3246123999999999</v>
      </c>
      <c r="O137">
        <v>1.0155795999999999</v>
      </c>
      <c r="P137">
        <v>1.2162237</v>
      </c>
      <c r="Q137">
        <v>-0.95722985000000005</v>
      </c>
      <c r="R137">
        <v>-0.43445699999999998</v>
      </c>
      <c r="S137">
        <v>-1.7790649000000001</v>
      </c>
      <c r="T137">
        <v>0.95976530000000004</v>
      </c>
      <c r="U137">
        <v>1.0657719999999999</v>
      </c>
      <c r="V137">
        <v>-0.88300489999999998</v>
      </c>
      <c r="W137">
        <v>1.1983992999999999</v>
      </c>
      <c r="X137">
        <v>0.77968322999999995</v>
      </c>
      <c r="Y137">
        <v>1</v>
      </c>
      <c r="Z137">
        <v>0.78680253</v>
      </c>
      <c r="AA137">
        <v>1</v>
      </c>
      <c r="AB137">
        <v>1</v>
      </c>
      <c r="AC137">
        <v>0.13641427</v>
      </c>
      <c r="AD137">
        <v>0.95452369999999997</v>
      </c>
      <c r="AE137">
        <v>0.88668389999999997</v>
      </c>
      <c r="AF137">
        <v>0.89395170000000002</v>
      </c>
      <c r="AG137">
        <v>0.75746210000000003</v>
      </c>
      <c r="AH137" s="1">
        <v>0.83</v>
      </c>
      <c r="AI137" s="1">
        <v>0.56000000000000005</v>
      </c>
      <c r="AJ137" s="1">
        <v>0.56000000000000005</v>
      </c>
      <c r="AK137" s="1">
        <v>0.78</v>
      </c>
      <c r="AL137" s="1">
        <v>1</v>
      </c>
      <c r="AM137" s="1">
        <v>0.56000000000000005</v>
      </c>
      <c r="AN137" s="1">
        <v>1</v>
      </c>
      <c r="AO137" s="1">
        <v>0.67</v>
      </c>
      <c r="AP137" s="1">
        <v>0.72</v>
      </c>
      <c r="AQ137" s="1">
        <v>0.83</v>
      </c>
      <c r="AR137" s="1">
        <f>SUM(Tabla13[[#This Row],[AM24vsNM24]:[NMinf48vsNM48]])</f>
        <v>-1.7790649000000001</v>
      </c>
    </row>
    <row r="138" spans="1:44" hidden="1" x14ac:dyDescent="0.3">
      <c r="A138" t="str">
        <f>VLOOKUP(Tabla13[[#This Row],[NAME]], '[1]mygmt - copia'!$1:$1048576, 2, FALSE)</f>
        <v>Solyc07g052200.1</v>
      </c>
      <c r="B138" t="s">
        <v>166</v>
      </c>
      <c r="C138">
        <v>15</v>
      </c>
      <c r="D138" t="str">
        <f>IF(Tabla13[[#This Row],[FDR q-val|AM24vsNM24]] &lt; $D$1, Tabla13[[#This Row],[NES|AM24vsNM24]], "")</f>
        <v/>
      </c>
      <c r="E138" t="str">
        <f>IF(Tabla13[[#This Row],[FDR q-val|AM48vsNM48]] &lt; $D$1, Tabla13[[#This Row],[NES|AM48vsNM48]], "")</f>
        <v/>
      </c>
      <c r="F138" t="str">
        <f>IF(Tabla13[[#This Row],[FDR q-val|AMinf24vsAM24]] &lt; $D$1, Tabla13[[#This Row],[NES|AMinf24vsAM24]], "")</f>
        <v/>
      </c>
      <c r="G138" t="str">
        <f>IF(Tabla13[[#This Row],[FDR q-val|AMinf24vsNM24]] &lt; $D$1, Tabla13[[#This Row],[NES|AMinf24vsNM24]], "")</f>
        <v/>
      </c>
      <c r="H138" t="str">
        <f>IF(Tabla13[[#This Row],[FDR q-val|AMinf24vsNMinf24]] &lt; $D$1, Tabla13[[#This Row],[NES|AMinf24vsNMinf24]], "")</f>
        <v/>
      </c>
      <c r="I138" t="str">
        <f>IF(Tabla13[[#This Row],[FDR q-val|AMinf48_vs_NMinf48]] &lt; $D$1, Tabla13[[#This Row],[NES|AMinf48_vs_NMinf48]], "")</f>
        <v/>
      </c>
      <c r="J138" t="str">
        <f>IF(Tabla13[[#This Row],[FDR q-val|AMinf48vsAM48]] &lt; $D$1, Tabla13[[#This Row],[NES|AMinf48vsAM48]], "")</f>
        <v/>
      </c>
      <c r="K138" t="str">
        <f>IF(Tabla13[[#This Row],[FDR q-val|AMinf48vsNM48]] &lt; $D$1, Tabla13[[#This Row],[NES|AMinf48vsNM48]], "")</f>
        <v/>
      </c>
      <c r="L138" t="str">
        <f>IF(Tabla13[[#This Row],[FDR q-val|NMinf24vsNM24]] &lt; $D$1, Tabla13[[#This Row],[NES|NMinf24vsNM24]], "")</f>
        <v/>
      </c>
      <c r="M138" t="str">
        <f>IF(Tabla13[[#This Row],[FDR q-val|NMinf48vsNM48]] &lt; $D$1, Tabla13[[#This Row],[NES|NMinf48vsNM48]], "")</f>
        <v/>
      </c>
      <c r="N138">
        <v>-1.3128759000000001</v>
      </c>
      <c r="O138">
        <v>1.1288047000000001</v>
      </c>
      <c r="P138">
        <v>1.2031259999999999</v>
      </c>
      <c r="Q138">
        <v>-0.94029653000000002</v>
      </c>
      <c r="R138">
        <v>0.78725535000000002</v>
      </c>
      <c r="S138">
        <v>-1.0824803999999999</v>
      </c>
      <c r="T138">
        <v>-0.75316994999999998</v>
      </c>
      <c r="U138">
        <v>1.2104946000000001</v>
      </c>
      <c r="V138">
        <v>-1.0415099000000001</v>
      </c>
      <c r="W138">
        <v>1.184831</v>
      </c>
      <c r="X138">
        <v>0.78029800000000005</v>
      </c>
      <c r="Y138">
        <v>1</v>
      </c>
      <c r="Z138">
        <v>0.80454605999999995</v>
      </c>
      <c r="AA138">
        <v>1</v>
      </c>
      <c r="AB138">
        <v>0.9456466</v>
      </c>
      <c r="AC138">
        <v>0.89692050000000001</v>
      </c>
      <c r="AD138">
        <v>0.94651079999999999</v>
      </c>
      <c r="AE138">
        <v>0.96353259999999996</v>
      </c>
      <c r="AF138">
        <v>0.84927005</v>
      </c>
      <c r="AG138">
        <v>0.75549889999999997</v>
      </c>
      <c r="AH138" s="1">
        <v>0.6</v>
      </c>
      <c r="AI138" s="1">
        <v>0.47</v>
      </c>
      <c r="AJ138" s="1">
        <v>0.53</v>
      </c>
      <c r="AK138" s="1">
        <v>0.53</v>
      </c>
      <c r="AL138" s="1">
        <v>1</v>
      </c>
      <c r="AM138" s="1">
        <v>0.33</v>
      </c>
      <c r="AN138" s="1">
        <v>1</v>
      </c>
      <c r="AO138" s="1">
        <v>0.53</v>
      </c>
      <c r="AP138" s="1">
        <v>0.67</v>
      </c>
      <c r="AQ138" s="1">
        <v>0.53</v>
      </c>
      <c r="AR138" s="1">
        <f>SUM(Tabla13[[#This Row],[AM24vsNM24]:[NMinf48vsNM48]])</f>
        <v>0</v>
      </c>
    </row>
    <row r="139" spans="1:44" hidden="1" x14ac:dyDescent="0.3">
      <c r="A139" t="str">
        <f>VLOOKUP(Tabla13[[#This Row],[NAME]], '[1]mygmt - copia'!$1:$1048576, 2, FALSE)</f>
        <v>Solyc01g099810.3</v>
      </c>
      <c r="B139" t="s">
        <v>167</v>
      </c>
      <c r="C139">
        <v>36</v>
      </c>
      <c r="D139" t="str">
        <f>IF(Tabla13[[#This Row],[FDR q-val|AM24vsNM24]] &lt; $D$1, Tabla13[[#This Row],[NES|AM24vsNM24]], "")</f>
        <v/>
      </c>
      <c r="E139" t="str">
        <f>IF(Tabla13[[#This Row],[FDR q-val|AM48vsNM48]] &lt; $D$1, Tabla13[[#This Row],[NES|AM48vsNM48]], "")</f>
        <v/>
      </c>
      <c r="F139" t="str">
        <f>IF(Tabla13[[#This Row],[FDR q-val|AMinf24vsAM24]] &lt; $D$1, Tabla13[[#This Row],[NES|AMinf24vsAM24]], "")</f>
        <v/>
      </c>
      <c r="G139" t="str">
        <f>IF(Tabla13[[#This Row],[FDR q-val|AMinf24vsNM24]] &lt; $D$1, Tabla13[[#This Row],[NES|AMinf24vsNM24]], "")</f>
        <v/>
      </c>
      <c r="I139" t="str">
        <f>IF(Tabla13[[#This Row],[FDR q-val|AMinf48_vs_NMinf48]] &lt; $D$1, Tabla13[[#This Row],[NES|AMinf48_vs_NMinf48]], "")</f>
        <v/>
      </c>
      <c r="J139" t="str">
        <f>IF(Tabla13[[#This Row],[FDR q-val|AMinf48vsAM48]] &lt; $D$1, Tabla13[[#This Row],[NES|AMinf48vsAM48]], "")</f>
        <v/>
      </c>
      <c r="K139" t="str">
        <f>IF(Tabla13[[#This Row],[FDR q-val|AMinf48vsNM48]] &lt; $D$1, Tabla13[[#This Row],[NES|AMinf48vsNM48]], "")</f>
        <v/>
      </c>
      <c r="L139" t="str">
        <f>IF(Tabla13[[#This Row],[FDR q-val|NMinf24vsNM24]] &lt; $D$1, Tabla13[[#This Row],[NES|NMinf24vsNM24]], "")</f>
        <v/>
      </c>
      <c r="M139" t="str">
        <f>IF(Tabla13[[#This Row],[FDR q-val|NMinf48vsNM48]] &lt; $D$1, Tabla13[[#This Row],[NES|NMinf48vsNM48]], "")</f>
        <v/>
      </c>
      <c r="N139">
        <v>-1.5064412</v>
      </c>
      <c r="O139">
        <v>0.80466819999999994</v>
      </c>
      <c r="P139">
        <v>1.4088763</v>
      </c>
      <c r="Q139">
        <v>-0.68096880000000004</v>
      </c>
      <c r="R139">
        <v>0.99135059999999997</v>
      </c>
      <c r="S139">
        <v>-0.83628880000000005</v>
      </c>
      <c r="T139">
        <v>-0.7485619</v>
      </c>
      <c r="U139">
        <v>-0.60210925000000004</v>
      </c>
      <c r="V139">
        <v>-0.85529980000000005</v>
      </c>
      <c r="W139">
        <v>-0.67700590000000005</v>
      </c>
      <c r="X139">
        <v>1</v>
      </c>
      <c r="Y139">
        <v>1</v>
      </c>
      <c r="Z139">
        <v>0.72561799999999999</v>
      </c>
      <c r="AA139">
        <v>1</v>
      </c>
      <c r="AB139">
        <v>0.91218109999999997</v>
      </c>
      <c r="AC139">
        <v>0.97066149999999995</v>
      </c>
      <c r="AD139">
        <v>0.93304454999999997</v>
      </c>
      <c r="AE139">
        <v>0.96162899999999996</v>
      </c>
      <c r="AF139">
        <v>0.90115769999999995</v>
      </c>
      <c r="AG139">
        <v>1</v>
      </c>
      <c r="AH139" s="1">
        <v>0.61</v>
      </c>
      <c r="AI139" s="1">
        <v>0.47</v>
      </c>
      <c r="AJ139" s="1">
        <v>0.64</v>
      </c>
      <c r="AK139" s="1">
        <v>0.5</v>
      </c>
      <c r="AL139" s="1">
        <v>0.39</v>
      </c>
      <c r="AM139" s="1">
        <v>0.36</v>
      </c>
      <c r="AN139" s="1">
        <v>1</v>
      </c>
      <c r="AO139" s="1">
        <v>0.97</v>
      </c>
      <c r="AP139" s="1">
        <v>0.44</v>
      </c>
      <c r="AQ139" s="1">
        <v>0.97</v>
      </c>
      <c r="AR139" s="1">
        <f>SUM(Tabla13[[#This Row],[AM24vsNM24]:[NMinf48vsNM48]])</f>
        <v>0</v>
      </c>
    </row>
    <row r="140" spans="1:44" hidden="1" x14ac:dyDescent="0.3">
      <c r="A140" t="str">
        <f>VLOOKUP(Tabla13[[#This Row],[NAME]], '[1]mygmt - copia'!$1:$1048576, 2, FALSE)</f>
        <v>Solyc02g078990.4</v>
      </c>
      <c r="B140" t="s">
        <v>168</v>
      </c>
      <c r="C140">
        <v>181</v>
      </c>
      <c r="D140" t="str">
        <f>IF(Tabla13[[#This Row],[FDR q-val|AM24vsNM24]] &lt; $D$1, Tabla13[[#This Row],[NES|AM24vsNM24]], "")</f>
        <v/>
      </c>
      <c r="E140" t="str">
        <f>IF(Tabla13[[#This Row],[FDR q-val|AM48vsNM48]] &lt; $D$1, Tabla13[[#This Row],[NES|AM48vsNM48]], "")</f>
        <v/>
      </c>
      <c r="F140" t="str">
        <f>IF(Tabla13[[#This Row],[FDR q-val|AMinf24vsAM24]] &lt; $D$1, Tabla13[[#This Row],[NES|AMinf24vsAM24]], "")</f>
        <v/>
      </c>
      <c r="G140" t="str">
        <f>IF(Tabla13[[#This Row],[FDR q-val|AMinf24vsNM24]] &lt; $D$1, Tabla13[[#This Row],[NES|AMinf24vsNM24]], "")</f>
        <v/>
      </c>
      <c r="H140" t="str">
        <f>IF(Tabla13[[#This Row],[FDR q-val|AMinf24vsNMinf24]] &lt; $D$1, Tabla13[[#This Row],[NES|AMinf24vsNMinf24]], "")</f>
        <v/>
      </c>
      <c r="I140" t="str">
        <f>IF(Tabla13[[#This Row],[FDR q-val|AMinf48_vs_NMinf48]] &lt; $D$1, Tabla13[[#This Row],[NES|AMinf48_vs_NMinf48]], "")</f>
        <v/>
      </c>
      <c r="J140" t="str">
        <f>IF(Tabla13[[#This Row],[FDR q-val|AMinf48vsAM48]] &lt; $D$1, Tabla13[[#This Row],[NES|AMinf48vsAM48]], "")</f>
        <v/>
      </c>
      <c r="K140" t="str">
        <f>IF(Tabla13[[#This Row],[FDR q-val|AMinf48vsNM48]] &lt; $D$1, Tabla13[[#This Row],[NES|AMinf48vsNM48]], "")</f>
        <v/>
      </c>
      <c r="L140" t="str">
        <f>IF(Tabla13[[#This Row],[FDR q-val|NMinf24vsNM24]] &lt; $D$1, Tabla13[[#This Row],[NES|NMinf24vsNM24]], "")</f>
        <v/>
      </c>
      <c r="M140" t="str">
        <f>IF(Tabla13[[#This Row],[FDR q-val|NMinf48vsNM48]] &lt; $D$1, Tabla13[[#This Row],[NES|NMinf48vsNM48]], "")</f>
        <v/>
      </c>
      <c r="N140">
        <v>-0.91717404000000002</v>
      </c>
      <c r="O140">
        <v>-1.1920089</v>
      </c>
      <c r="P140">
        <v>-1.4347171999999999</v>
      </c>
      <c r="Q140">
        <v>-1.6069521</v>
      </c>
      <c r="R140">
        <v>1.1465372</v>
      </c>
      <c r="S140">
        <v>-1.1580330000000001</v>
      </c>
      <c r="T140">
        <v>1.1120938</v>
      </c>
      <c r="U140">
        <v>1.0538936999999999</v>
      </c>
      <c r="V140">
        <v>-1.4159218</v>
      </c>
      <c r="W140">
        <v>0.83674174999999995</v>
      </c>
      <c r="X140">
        <v>0.94544022999999999</v>
      </c>
      <c r="Y140">
        <v>0.98134935000000001</v>
      </c>
      <c r="Z140">
        <v>0.59755049999999998</v>
      </c>
      <c r="AA140">
        <v>1</v>
      </c>
      <c r="AB140">
        <v>0.78072070000000005</v>
      </c>
      <c r="AC140">
        <v>0.87373345999999996</v>
      </c>
      <c r="AD140">
        <v>1</v>
      </c>
      <c r="AE140">
        <v>0.85662674999999999</v>
      </c>
      <c r="AF140">
        <v>0.57900969999999996</v>
      </c>
      <c r="AG140">
        <v>0.90268694999999999</v>
      </c>
      <c r="AH140" s="1">
        <v>0.31</v>
      </c>
      <c r="AI140" s="1">
        <v>0.25</v>
      </c>
      <c r="AJ140" s="1">
        <v>0.33</v>
      </c>
      <c r="AK140" s="1">
        <v>0.5</v>
      </c>
      <c r="AL140" s="1">
        <v>0.22</v>
      </c>
      <c r="AM140" s="1">
        <v>0.28999999999999998</v>
      </c>
      <c r="AN140" s="1">
        <v>0.39</v>
      </c>
      <c r="AO140" s="1">
        <v>0.28000000000000003</v>
      </c>
      <c r="AP140" s="1">
        <v>0.61</v>
      </c>
      <c r="AQ140" s="1">
        <v>0.35</v>
      </c>
      <c r="AR140" s="1">
        <f>SUM(Tabla13[[#This Row],[AM24vsNM24]:[NMinf48vsNM48]])</f>
        <v>0</v>
      </c>
    </row>
    <row r="141" spans="1:44" x14ac:dyDescent="0.3">
      <c r="A141" t="str">
        <f>VLOOKUP(Tabla13[[#This Row],[NAME]], '[1]mygmt - copia'!$1:$1048576, 2, FALSE)</f>
        <v>Solyc09g011930.3</v>
      </c>
      <c r="B141" t="s">
        <v>169</v>
      </c>
      <c r="C141">
        <v>54</v>
      </c>
      <c r="D141" t="str">
        <f>IF(Tabla13[[#This Row],[FDR q-val|AM24vsNM24]] &lt; $D$1, Tabla13[[#This Row],[NES|AM24vsNM24]], "")</f>
        <v/>
      </c>
      <c r="E141" t="str">
        <f>IF(Tabla13[[#This Row],[FDR q-val|AM48vsNM48]] &lt; $D$1, Tabla13[[#This Row],[NES|AM48vsNM48]], "")</f>
        <v/>
      </c>
      <c r="F141" t="str">
        <f>IF(Tabla13[[#This Row],[FDR q-val|AMinf24vsAM24]] &lt; $D$1, Tabla13[[#This Row],[NES|AMinf24vsAM24]], "")</f>
        <v/>
      </c>
      <c r="G141" t="str">
        <f>IF(Tabla13[[#This Row],[FDR q-val|AMinf24vsNM24]] &lt; $D$1, Tabla13[[#This Row],[NES|AMinf24vsNM24]], "")</f>
        <v/>
      </c>
      <c r="I141">
        <f>IF(Tabla13[[#This Row],[FDR q-val|AMinf48_vs_NMinf48]] &lt; $D$1, Tabla13[[#This Row],[NES|AMinf48_vs_NMinf48]], "")</f>
        <v>-1.6937914999999999</v>
      </c>
      <c r="J141" t="str">
        <f>IF(Tabla13[[#This Row],[FDR q-val|AMinf48vsAM48]] &lt; $D$1, Tabla13[[#This Row],[NES|AMinf48vsAM48]], "")</f>
        <v/>
      </c>
      <c r="K141" t="str">
        <f>IF(Tabla13[[#This Row],[FDR q-val|AMinf48vsNM48]] &lt; $D$1, Tabla13[[#This Row],[NES|AMinf48vsNM48]], "")</f>
        <v/>
      </c>
      <c r="L141" t="str">
        <f>IF(Tabla13[[#This Row],[FDR q-val|NMinf24vsNM24]] &lt; $D$1, Tabla13[[#This Row],[NES|NMinf24vsNM24]], "")</f>
        <v/>
      </c>
      <c r="M141" t="str">
        <f>IF(Tabla13[[#This Row],[FDR q-val|NMinf48vsNM48]] &lt; $D$1, Tabla13[[#This Row],[NES|NMinf48vsNM48]], "")</f>
        <v/>
      </c>
      <c r="N141">
        <v>-1.4762105999999999</v>
      </c>
      <c r="O141">
        <v>-0.54597264999999995</v>
      </c>
      <c r="P141">
        <v>0.98299086000000002</v>
      </c>
      <c r="Q141">
        <v>-1.3989484000000001</v>
      </c>
      <c r="R141">
        <v>-1.2469224000000001</v>
      </c>
      <c r="S141">
        <v>-1.6937914999999999</v>
      </c>
      <c r="T141">
        <v>0.62601565999999997</v>
      </c>
      <c r="U141">
        <v>0.58527297</v>
      </c>
      <c r="V141">
        <v>-0.77954210000000002</v>
      </c>
      <c r="W141">
        <v>0.86448970000000003</v>
      </c>
      <c r="X141">
        <v>1</v>
      </c>
      <c r="Y141">
        <v>0.97782385000000005</v>
      </c>
      <c r="Z141">
        <v>0.87842905999999998</v>
      </c>
      <c r="AA141">
        <v>1</v>
      </c>
      <c r="AB141">
        <v>1</v>
      </c>
      <c r="AC141">
        <v>0.15721914000000001</v>
      </c>
      <c r="AD141">
        <v>0.97314286000000005</v>
      </c>
      <c r="AE141">
        <v>0.95476470000000002</v>
      </c>
      <c r="AF141">
        <v>0.93463295999999996</v>
      </c>
      <c r="AG141">
        <v>0.88911872999999997</v>
      </c>
      <c r="AH141" s="1">
        <v>0.5</v>
      </c>
      <c r="AI141" s="1">
        <v>0.31</v>
      </c>
      <c r="AJ141" s="1">
        <v>0.35</v>
      </c>
      <c r="AK141" s="1">
        <v>0.5</v>
      </c>
      <c r="AL141" s="1">
        <v>0.28000000000000003</v>
      </c>
      <c r="AM141" s="1">
        <v>0.43</v>
      </c>
      <c r="AN141" s="1">
        <v>0.22</v>
      </c>
      <c r="AO141" s="1">
        <v>0.09</v>
      </c>
      <c r="AP141" s="1">
        <v>0.61</v>
      </c>
      <c r="AQ141" s="1">
        <v>0.56000000000000005</v>
      </c>
      <c r="AR141" s="1">
        <f>SUM(Tabla13[[#This Row],[AM24vsNM24]:[NMinf48vsNM48]])</f>
        <v>-1.6937914999999999</v>
      </c>
    </row>
    <row r="142" spans="1:44" hidden="1" x14ac:dyDescent="0.3">
      <c r="A142" t="str">
        <f>VLOOKUP(Tabla13[[#This Row],[NAME]], '[1]mygmt - copia'!$1:$1048576, 2, FALSE)</f>
        <v>Solyc09g011930.3</v>
      </c>
      <c r="B142" t="s">
        <v>170</v>
      </c>
      <c r="C142">
        <v>19</v>
      </c>
      <c r="D142" t="str">
        <f>IF(Tabla13[[#This Row],[FDR q-val|AM24vsNM24]] &lt; $D$1, Tabla13[[#This Row],[NES|AM24vsNM24]], "")</f>
        <v/>
      </c>
      <c r="E142" t="str">
        <f>IF(Tabla13[[#This Row],[FDR q-val|AM48vsNM48]] &lt; $D$1, Tabla13[[#This Row],[NES|AM48vsNM48]], "")</f>
        <v/>
      </c>
      <c r="F142" t="str">
        <f>IF(Tabla13[[#This Row],[FDR q-val|AMinf24vsAM24]] &lt; $D$1, Tabla13[[#This Row],[NES|AMinf24vsAM24]], "")</f>
        <v/>
      </c>
      <c r="G142" t="str">
        <f>IF(Tabla13[[#This Row],[FDR q-val|AMinf24vsNM24]] &lt; $D$1, Tabla13[[#This Row],[NES|AMinf24vsNM24]], "")</f>
        <v/>
      </c>
      <c r="H142" t="str">
        <f>IF(Tabla13[[#This Row],[FDR q-val|AMinf24vsNMinf24]] &lt; $D$1, Tabla13[[#This Row],[NES|AMinf24vsNMinf24]], "")</f>
        <v/>
      </c>
      <c r="I142" t="str">
        <f>IF(Tabla13[[#This Row],[FDR q-val|AMinf48_vs_NMinf48]] &lt; $D$1, Tabla13[[#This Row],[NES|AMinf48_vs_NMinf48]], "")</f>
        <v/>
      </c>
      <c r="J142" t="str">
        <f>IF(Tabla13[[#This Row],[FDR q-val|AMinf48vsAM48]] &lt; $D$1, Tabla13[[#This Row],[NES|AMinf48vsAM48]], "")</f>
        <v/>
      </c>
      <c r="K142" t="str">
        <f>IF(Tabla13[[#This Row],[FDR q-val|AMinf48vsNM48]] &lt; $D$1, Tabla13[[#This Row],[NES|AMinf48vsNM48]], "")</f>
        <v/>
      </c>
      <c r="L142" t="str">
        <f>IF(Tabla13[[#This Row],[FDR q-val|NMinf24vsNM24]] &lt; $D$1, Tabla13[[#This Row],[NES|NMinf24vsNM24]], "")</f>
        <v/>
      </c>
      <c r="M142" t="str">
        <f>IF(Tabla13[[#This Row],[FDR q-val|NMinf48vsNM48]] &lt; $D$1, Tabla13[[#This Row],[NES|NMinf48vsNM48]], "")</f>
        <v/>
      </c>
      <c r="N142">
        <v>-1.3842318</v>
      </c>
      <c r="O142">
        <v>-0.94051724999999997</v>
      </c>
      <c r="P142">
        <v>-0.97955172999999995</v>
      </c>
      <c r="Q142">
        <v>-1.2302390000000001</v>
      </c>
      <c r="R142">
        <v>-0.96718879999999996</v>
      </c>
      <c r="S142">
        <v>-1.3766062999999999</v>
      </c>
      <c r="T142">
        <v>-0.70664024000000003</v>
      </c>
      <c r="U142">
        <v>-0.72347059999999996</v>
      </c>
      <c r="V142">
        <v>-0.90018480000000001</v>
      </c>
      <c r="W142">
        <v>0.73513770000000001</v>
      </c>
      <c r="X142">
        <v>0.791686</v>
      </c>
      <c r="Y142">
        <v>1</v>
      </c>
      <c r="Z142">
        <v>0.80909359999999997</v>
      </c>
      <c r="AA142">
        <v>1</v>
      </c>
      <c r="AB142">
        <v>1</v>
      </c>
      <c r="AC142">
        <v>0.69567144000000003</v>
      </c>
      <c r="AD142">
        <v>0.93115270000000006</v>
      </c>
      <c r="AE142">
        <v>0.95726984999999998</v>
      </c>
      <c r="AF142">
        <v>0.89243309999999998</v>
      </c>
      <c r="AG142">
        <v>0.92998499999999995</v>
      </c>
      <c r="AH142" s="1">
        <v>0.32</v>
      </c>
      <c r="AI142" s="1">
        <v>0.16</v>
      </c>
      <c r="AJ142" s="1">
        <v>0.21</v>
      </c>
      <c r="AK142" s="1">
        <v>0.47</v>
      </c>
      <c r="AL142" s="1">
        <v>0.11</v>
      </c>
      <c r="AM142" s="1">
        <v>0.47</v>
      </c>
      <c r="AN142" s="1">
        <v>0.16</v>
      </c>
      <c r="AO142" s="1">
        <v>0.11</v>
      </c>
      <c r="AP142" s="1">
        <v>0.74</v>
      </c>
      <c r="AQ142" s="1">
        <v>0.32</v>
      </c>
      <c r="AR142" s="1">
        <f>SUM(Tabla13[[#This Row],[AM24vsNM24]:[NMinf48vsNM48]])</f>
        <v>0</v>
      </c>
    </row>
    <row r="143" spans="1:44" hidden="1" x14ac:dyDescent="0.3">
      <c r="A143" t="str">
        <f>VLOOKUP(Tabla13[[#This Row],[NAME]], '[1]mygmt - copia'!$1:$1048576, 2, FALSE)</f>
        <v>Solyc02g078990.4</v>
      </c>
      <c r="B143" t="s">
        <v>171</v>
      </c>
      <c r="C143">
        <v>28</v>
      </c>
      <c r="D143" t="str">
        <f>IF(Tabla13[[#This Row],[FDR q-val|AM24vsNM24]] &lt; $D$1, Tabla13[[#This Row],[NES|AM24vsNM24]], "")</f>
        <v/>
      </c>
      <c r="E143" t="str">
        <f>IF(Tabla13[[#This Row],[FDR q-val|AM48vsNM48]] &lt; $D$1, Tabla13[[#This Row],[NES|AM48vsNM48]], "")</f>
        <v/>
      </c>
      <c r="F143" t="str">
        <f>IF(Tabla13[[#This Row],[FDR q-val|AMinf24vsAM24]] &lt; $D$1, Tabla13[[#This Row],[NES|AMinf24vsAM24]], "")</f>
        <v/>
      </c>
      <c r="G143" t="str">
        <f>IF(Tabla13[[#This Row],[FDR q-val|AMinf24vsNM24]] &lt; $D$1, Tabla13[[#This Row],[NES|AMinf24vsNM24]], "")</f>
        <v/>
      </c>
      <c r="I143" t="str">
        <f>IF(Tabla13[[#This Row],[FDR q-val|AMinf48_vs_NMinf48]] &lt; $D$1, Tabla13[[#This Row],[NES|AMinf48_vs_NMinf48]], "")</f>
        <v/>
      </c>
      <c r="J143" t="str">
        <f>IF(Tabla13[[#This Row],[FDR q-val|AMinf48vsAM48]] &lt; $D$1, Tabla13[[#This Row],[NES|AMinf48vsAM48]], "")</f>
        <v/>
      </c>
      <c r="K143" t="str">
        <f>IF(Tabla13[[#This Row],[FDR q-val|AMinf48vsNM48]] &lt; $D$1, Tabla13[[#This Row],[NES|AMinf48vsNM48]], "")</f>
        <v/>
      </c>
      <c r="L143" t="str">
        <f>IF(Tabla13[[#This Row],[FDR q-val|NMinf24vsNM24]] &lt; $D$1, Tabla13[[#This Row],[NES|NMinf24vsNM24]], "")</f>
        <v/>
      </c>
      <c r="M143" t="str">
        <f>IF(Tabla13[[#This Row],[FDR q-val|NMinf48vsNM48]] &lt; $D$1, Tabla13[[#This Row],[NES|NMinf48vsNM48]], "")</f>
        <v/>
      </c>
      <c r="N143">
        <v>-0.83161896000000002</v>
      </c>
      <c r="O143">
        <v>0.88469445999999996</v>
      </c>
      <c r="P143">
        <v>-1.0091213999999999</v>
      </c>
      <c r="Q143">
        <v>-1.5071121000000001</v>
      </c>
      <c r="R143">
        <v>-0.68383360000000004</v>
      </c>
      <c r="S143">
        <v>0.7774316</v>
      </c>
      <c r="T143">
        <v>0.78576299999999999</v>
      </c>
      <c r="U143">
        <v>1.1157444999999999</v>
      </c>
      <c r="V143">
        <v>-1.2784238999999999</v>
      </c>
      <c r="W143">
        <v>0.90050169999999996</v>
      </c>
      <c r="X143">
        <v>0.93802430000000003</v>
      </c>
      <c r="Y143">
        <v>1</v>
      </c>
      <c r="Z143">
        <v>0.77780740000000004</v>
      </c>
      <c r="AA143">
        <v>0.87579169999999995</v>
      </c>
      <c r="AB143">
        <v>1</v>
      </c>
      <c r="AC143">
        <v>1</v>
      </c>
      <c r="AD143">
        <v>0.97840559999999999</v>
      </c>
      <c r="AE143">
        <v>0.90296520000000002</v>
      </c>
      <c r="AF143">
        <v>0.76214990000000005</v>
      </c>
      <c r="AG143">
        <v>0.88697459999999995</v>
      </c>
      <c r="AH143" s="1">
        <v>0.43</v>
      </c>
      <c r="AI143" s="1">
        <v>0.14000000000000001</v>
      </c>
      <c r="AJ143" s="1">
        <v>0.5</v>
      </c>
      <c r="AK143" s="1">
        <v>0.43</v>
      </c>
      <c r="AL143" s="1">
        <v>0.04</v>
      </c>
      <c r="AM143" s="1">
        <v>0.21</v>
      </c>
      <c r="AN143" s="1">
        <v>0.39</v>
      </c>
      <c r="AO143" s="1">
        <v>0.36</v>
      </c>
      <c r="AP143" s="1">
        <v>0.61</v>
      </c>
      <c r="AQ143" s="1">
        <v>0.39</v>
      </c>
      <c r="AR143" s="1">
        <f>SUM(Tabla13[[#This Row],[AM24vsNM24]:[NMinf48vsNM48]])</f>
        <v>0</v>
      </c>
    </row>
    <row r="144" spans="1:44" x14ac:dyDescent="0.3">
      <c r="A144" t="str">
        <f>VLOOKUP(Tabla13[[#This Row],[NAME]], '[1]mygmt - copia'!$1:$1048576, 2, FALSE)</f>
        <v>Solyc04g082070.4</v>
      </c>
      <c r="B144" t="s">
        <v>172</v>
      </c>
      <c r="C144">
        <v>20</v>
      </c>
      <c r="D144" t="str">
        <f>IF(Tabla13[[#This Row],[FDR q-val|AM24vsNM24]] &lt; $D$1, Tabla13[[#This Row],[NES|AM24vsNM24]], "")</f>
        <v/>
      </c>
      <c r="E144" t="str">
        <f>IF(Tabla13[[#This Row],[FDR q-val|AM48vsNM48]] &lt; $D$1, Tabla13[[#This Row],[NES|AM48vsNM48]], "")</f>
        <v/>
      </c>
      <c r="F144" t="str">
        <f>IF(Tabla13[[#This Row],[FDR q-val|AMinf24vsAM24]] &lt; $D$1, Tabla13[[#This Row],[NES|AMinf24vsAM24]], "")</f>
        <v/>
      </c>
      <c r="G144" t="str">
        <f>IF(Tabla13[[#This Row],[FDR q-val|AMinf24vsNM24]] &lt; $D$1, Tabla13[[#This Row],[NES|AMinf24vsNM24]], "")</f>
        <v/>
      </c>
      <c r="H144">
        <f>IF(Tabla13[[#This Row],[FDR q-val|AMinf24vsNMinf24]] &lt; $D$1, Tabla13[[#This Row],[NES|AMinf24vsNMinf24]], "")</f>
        <v>1.4770475999999999</v>
      </c>
      <c r="I144" t="str">
        <f>IF(Tabla13[[#This Row],[FDR q-val|AMinf48_vs_NMinf48]] &lt; $D$1, Tabla13[[#This Row],[NES|AMinf48_vs_NMinf48]], "")</f>
        <v/>
      </c>
      <c r="J144" t="str">
        <f>IF(Tabla13[[#This Row],[FDR q-val|AMinf48vsAM48]] &lt; $D$1, Tabla13[[#This Row],[NES|AMinf48vsAM48]], "")</f>
        <v/>
      </c>
      <c r="K144" t="str">
        <f>IF(Tabla13[[#This Row],[FDR q-val|AMinf48vsNM48]] &lt; $D$1, Tabla13[[#This Row],[NES|AMinf48vsNM48]], "")</f>
        <v/>
      </c>
      <c r="L144">
        <f>IF(Tabla13[[#This Row],[FDR q-val|NMinf24vsNM24]] &lt; $D$1, Tabla13[[#This Row],[NES|NMinf24vsNM24]], "")</f>
        <v>-1.5212562999999999</v>
      </c>
      <c r="M144" t="str">
        <f>IF(Tabla13[[#This Row],[FDR q-val|NMinf48vsNM48]] &lt; $D$1, Tabla13[[#This Row],[NES|NMinf48vsNM48]], "")</f>
        <v/>
      </c>
      <c r="N144">
        <v>1.4401965000000001</v>
      </c>
      <c r="O144">
        <v>-1.3426051999999999</v>
      </c>
      <c r="P144">
        <v>-1.300683</v>
      </c>
      <c r="Q144">
        <v>-1.0834026000000001</v>
      </c>
      <c r="R144">
        <v>1.4770475999999999</v>
      </c>
      <c r="S144">
        <v>-1.0594144000000001</v>
      </c>
      <c r="T144">
        <v>1.1891909000000001</v>
      </c>
      <c r="U144">
        <v>0.91018902999999995</v>
      </c>
      <c r="V144">
        <v>-1.5212562999999999</v>
      </c>
      <c r="W144">
        <v>0.87748563000000002</v>
      </c>
      <c r="X144">
        <v>0.68391239999999998</v>
      </c>
      <c r="Y144">
        <v>0.84264810000000001</v>
      </c>
      <c r="Z144">
        <v>0.58140270000000005</v>
      </c>
      <c r="AA144">
        <v>1</v>
      </c>
      <c r="AB144">
        <v>0.41263282000000001</v>
      </c>
      <c r="AC144">
        <v>0.91768223000000004</v>
      </c>
      <c r="AD144">
        <v>1</v>
      </c>
      <c r="AE144">
        <v>0.86470985</v>
      </c>
      <c r="AF144">
        <v>0.42159563</v>
      </c>
      <c r="AG144">
        <v>0.89584759999999997</v>
      </c>
      <c r="AH144" s="1">
        <v>0.6</v>
      </c>
      <c r="AI144" s="1">
        <v>0.3</v>
      </c>
      <c r="AJ144" s="1">
        <v>0.5</v>
      </c>
      <c r="AK144" s="1">
        <v>0.25</v>
      </c>
      <c r="AL144" s="1">
        <v>0.4</v>
      </c>
      <c r="AM144" s="1">
        <v>0.35</v>
      </c>
      <c r="AN144" s="1">
        <v>0.4</v>
      </c>
      <c r="AO144" s="1">
        <v>0.65</v>
      </c>
      <c r="AP144" s="1">
        <v>0.65</v>
      </c>
      <c r="AQ144" s="1">
        <v>0.55000000000000004</v>
      </c>
      <c r="AR144" s="1">
        <f>SUM(Tabla13[[#This Row],[AM24vsNM24]:[NMinf48vsNM48]])</f>
        <v>-4.420869999999999E-2</v>
      </c>
    </row>
    <row r="145" spans="1:44" hidden="1" x14ac:dyDescent="0.3">
      <c r="A145" t="str">
        <f>VLOOKUP(Tabla13[[#This Row],[NAME]], '[1]mygmt - copia'!$1:$1048576, 2, FALSE)</f>
        <v>Solyc04g082070.4</v>
      </c>
      <c r="B145" t="s">
        <v>173</v>
      </c>
      <c r="C145">
        <v>15</v>
      </c>
      <c r="D145" t="str">
        <f>IF(Tabla13[[#This Row],[FDR q-val|AM24vsNM24]] &lt; $D$1, Tabla13[[#This Row],[NES|AM24vsNM24]], "")</f>
        <v/>
      </c>
      <c r="E145" t="str">
        <f>IF(Tabla13[[#This Row],[FDR q-val|AM48vsNM48]] &lt; $D$1, Tabla13[[#This Row],[NES|AM48vsNM48]], "")</f>
        <v/>
      </c>
      <c r="F145" t="str">
        <f>IF(Tabla13[[#This Row],[FDR q-val|AMinf24vsAM24]] &lt; $D$1, Tabla13[[#This Row],[NES|AMinf24vsAM24]], "")</f>
        <v/>
      </c>
      <c r="G145" t="str">
        <f>IF(Tabla13[[#This Row],[FDR q-val|AMinf24vsNM24]] &lt; $D$1, Tabla13[[#This Row],[NES|AMinf24vsNM24]], "")</f>
        <v/>
      </c>
      <c r="I145" t="str">
        <f>IF(Tabla13[[#This Row],[FDR q-val|AMinf48_vs_NMinf48]] &lt; $D$1, Tabla13[[#This Row],[NES|AMinf48_vs_NMinf48]], "")</f>
        <v/>
      </c>
      <c r="J145" t="str">
        <f>IF(Tabla13[[#This Row],[FDR q-val|AMinf48vsAM48]] &lt; $D$1, Tabla13[[#This Row],[NES|AMinf48vsAM48]], "")</f>
        <v/>
      </c>
      <c r="K145" t="str">
        <f>IF(Tabla13[[#This Row],[FDR q-val|AMinf48vsNM48]] &lt; $D$1, Tabla13[[#This Row],[NES|AMinf48vsNM48]], "")</f>
        <v/>
      </c>
      <c r="L145" t="str">
        <f>IF(Tabla13[[#This Row],[FDR q-val|NMinf24vsNM24]] &lt; $D$1, Tabla13[[#This Row],[NES|NMinf24vsNM24]], "")</f>
        <v/>
      </c>
      <c r="M145" t="str">
        <f>IF(Tabla13[[#This Row],[FDR q-val|NMinf48vsNM48]] &lt; $D$1, Tabla13[[#This Row],[NES|NMinf48vsNM48]], "")</f>
        <v/>
      </c>
      <c r="N145">
        <v>1.3036760000000001</v>
      </c>
      <c r="O145">
        <v>0.86160490000000001</v>
      </c>
      <c r="P145">
        <v>-1.3241209</v>
      </c>
      <c r="Q145">
        <v>-1.3095015999999999</v>
      </c>
      <c r="R145">
        <v>1.6727557</v>
      </c>
      <c r="S145">
        <v>-1.1248676</v>
      </c>
      <c r="T145">
        <v>0.42835825999999999</v>
      </c>
      <c r="U145">
        <v>-0.89537979999999995</v>
      </c>
      <c r="V145">
        <v>-1.344964</v>
      </c>
      <c r="W145">
        <v>-0.82341759999999997</v>
      </c>
      <c r="X145">
        <v>0.81880739999999996</v>
      </c>
      <c r="Y145">
        <v>1</v>
      </c>
      <c r="Z145">
        <v>0.59024763000000002</v>
      </c>
      <c r="AA145">
        <v>0.97789280000000001</v>
      </c>
      <c r="AB145">
        <v>0.24252355</v>
      </c>
      <c r="AC145">
        <v>0.83786640000000001</v>
      </c>
      <c r="AD145">
        <v>0.99200160000000004</v>
      </c>
      <c r="AE145">
        <v>0.93857073999999996</v>
      </c>
      <c r="AF145">
        <v>0.64414970000000005</v>
      </c>
      <c r="AG145">
        <v>0.98840649999999997</v>
      </c>
      <c r="AH145" s="1">
        <v>0.47</v>
      </c>
      <c r="AI145" s="1">
        <v>7.0000000000000007E-2</v>
      </c>
      <c r="AJ145" s="1">
        <v>0.2</v>
      </c>
      <c r="AK145" s="1">
        <v>0.33</v>
      </c>
      <c r="AL145" s="1">
        <v>0.33</v>
      </c>
      <c r="AM145" s="1">
        <v>0.2</v>
      </c>
      <c r="AN145" s="1">
        <v>7.0000000000000007E-2</v>
      </c>
      <c r="AO145" s="1">
        <v>0.4</v>
      </c>
      <c r="AP145" s="1">
        <v>0.6</v>
      </c>
      <c r="AQ145" s="1">
        <v>0.27</v>
      </c>
      <c r="AR145" s="1">
        <f>SUM(Tabla13[[#This Row],[AM24vsNM24]:[NMinf48vsNM48]])</f>
        <v>0</v>
      </c>
    </row>
    <row r="146" spans="1:44" x14ac:dyDescent="0.3">
      <c r="A146" t="str">
        <f>VLOOKUP(Tabla13[[#This Row],[NAME]], '[1]mygmt - copia'!$1:$1048576, 2, FALSE)</f>
        <v>Solyc10g005310.3</v>
      </c>
      <c r="B146" t="s">
        <v>174</v>
      </c>
      <c r="C146">
        <v>69</v>
      </c>
      <c r="D146" t="str">
        <f>IF(Tabla13[[#This Row],[FDR q-val|AM24vsNM24]] &lt; $D$1, Tabla13[[#This Row],[NES|AM24vsNM24]], "")</f>
        <v/>
      </c>
      <c r="E146">
        <f>IF(Tabla13[[#This Row],[FDR q-val|AM48vsNM48]] &lt; $D$1, Tabla13[[#This Row],[NES|AM48vsNM48]], "")</f>
        <v>-1.7429203</v>
      </c>
      <c r="F146" t="str">
        <f>IF(Tabla13[[#This Row],[FDR q-val|AMinf24vsAM24]] &lt; $D$1, Tabla13[[#This Row],[NES|AMinf24vsAM24]], "")</f>
        <v/>
      </c>
      <c r="G146" t="str">
        <f>IF(Tabla13[[#This Row],[FDR q-val|AMinf24vsNM24]] &lt; $D$1, Tabla13[[#This Row],[NES|AMinf24vsNM24]], "")</f>
        <v/>
      </c>
      <c r="H146">
        <f>IF(Tabla13[[#This Row],[FDR q-val|AMinf24vsNMinf24]] &lt; $D$1, Tabla13[[#This Row],[NES|AMinf24vsNMinf24]], "")</f>
        <v>1.4972372</v>
      </c>
      <c r="I146" t="str">
        <f>IF(Tabla13[[#This Row],[FDR q-val|AMinf48_vs_NMinf48]] &lt; $D$1, Tabla13[[#This Row],[NES|AMinf48_vs_NMinf48]], "")</f>
        <v/>
      </c>
      <c r="J146" t="str">
        <f>IF(Tabla13[[#This Row],[FDR q-val|AMinf48vsAM48]] &lt; $D$1, Tabla13[[#This Row],[NES|AMinf48vsAM48]], "")</f>
        <v/>
      </c>
      <c r="K146" t="str">
        <f>IF(Tabla13[[#This Row],[FDR q-val|AMinf48vsNM48]] &lt; $D$1, Tabla13[[#This Row],[NES|AMinf48vsNM48]], "")</f>
        <v/>
      </c>
      <c r="L146">
        <f>IF(Tabla13[[#This Row],[FDR q-val|NMinf24vsNM24]] &lt; $D$1, Tabla13[[#This Row],[NES|NMinf24vsNM24]], "")</f>
        <v>-1.5127492</v>
      </c>
      <c r="M146" t="str">
        <f>IF(Tabla13[[#This Row],[FDR q-val|NMinf48vsNM48]] &lt; $D$1, Tabla13[[#This Row],[NES|NMinf48vsNM48]], "")</f>
        <v/>
      </c>
      <c r="N146">
        <v>0.78879242999999999</v>
      </c>
      <c r="O146">
        <v>-1.7429203</v>
      </c>
      <c r="P146">
        <v>-1.5357896</v>
      </c>
      <c r="Q146">
        <v>-1.5598829999999999</v>
      </c>
      <c r="R146">
        <v>1.4972372</v>
      </c>
      <c r="S146">
        <v>-1.0274129000000001</v>
      </c>
      <c r="T146">
        <v>1.1938237</v>
      </c>
      <c r="U146">
        <v>1.0232098999999999</v>
      </c>
      <c r="V146">
        <v>-1.5127492</v>
      </c>
      <c r="W146">
        <v>0.76872426000000005</v>
      </c>
      <c r="X146">
        <v>0.96668540000000003</v>
      </c>
      <c r="Y146">
        <v>0.13712611999999999</v>
      </c>
      <c r="Z146">
        <v>0.83241564000000001</v>
      </c>
      <c r="AA146">
        <v>1</v>
      </c>
      <c r="AB146">
        <v>0.42010062999999997</v>
      </c>
      <c r="AC146">
        <v>0.95300203999999999</v>
      </c>
      <c r="AD146">
        <v>1</v>
      </c>
      <c r="AE146">
        <v>0.84269327000000005</v>
      </c>
      <c r="AF146">
        <v>0.40842595999999998</v>
      </c>
      <c r="AG146">
        <v>0.92416244999999997</v>
      </c>
      <c r="AH146" s="1">
        <v>0.23</v>
      </c>
      <c r="AI146" s="1">
        <v>0.28999999999999998</v>
      </c>
      <c r="AJ146" s="1">
        <v>0.41</v>
      </c>
      <c r="AK146" s="1">
        <v>0.59</v>
      </c>
      <c r="AL146" s="1">
        <v>0.28999999999999998</v>
      </c>
      <c r="AM146" s="1">
        <v>0.32</v>
      </c>
      <c r="AN146" s="1">
        <v>0.45</v>
      </c>
      <c r="AO146" s="1">
        <v>0.36</v>
      </c>
      <c r="AP146" s="1">
        <v>0.74</v>
      </c>
      <c r="AQ146" s="1">
        <v>0.36</v>
      </c>
      <c r="AR146" s="1">
        <f>SUM(Tabla13[[#This Row],[AM24vsNM24]:[NMinf48vsNM48]])</f>
        <v>-1.7584322999999999</v>
      </c>
    </row>
    <row r="147" spans="1:44" hidden="1" x14ac:dyDescent="0.3">
      <c r="A147" t="str">
        <f>VLOOKUP(Tabla13[[#This Row],[NAME]], '[1]mygmt - copia'!$1:$1048576, 2, FALSE)</f>
        <v>Solyc09g011420.3</v>
      </c>
      <c r="B147" t="s">
        <v>175</v>
      </c>
      <c r="C147">
        <v>28</v>
      </c>
      <c r="D147" t="str">
        <f>IF(Tabla13[[#This Row],[FDR q-val|AM24vsNM24]] &lt; $D$1, Tabla13[[#This Row],[NES|AM24vsNM24]], "")</f>
        <v/>
      </c>
      <c r="E147" t="str">
        <f>IF(Tabla13[[#This Row],[FDR q-val|AM48vsNM48]] &lt; $D$1, Tabla13[[#This Row],[NES|AM48vsNM48]], "")</f>
        <v/>
      </c>
      <c r="F147" t="str">
        <f>IF(Tabla13[[#This Row],[FDR q-val|AMinf24vsAM24]] &lt; $D$1, Tabla13[[#This Row],[NES|AMinf24vsAM24]], "")</f>
        <v/>
      </c>
      <c r="G147" t="str">
        <f>IF(Tabla13[[#This Row],[FDR q-val|AMinf24vsNM24]] &lt; $D$1, Tabla13[[#This Row],[NES|AMinf24vsNM24]], "")</f>
        <v/>
      </c>
      <c r="I147" t="str">
        <f>IF(Tabla13[[#This Row],[FDR q-val|AMinf48_vs_NMinf48]] &lt; $D$1, Tabla13[[#This Row],[NES|AMinf48_vs_NMinf48]], "")</f>
        <v/>
      </c>
      <c r="J147" t="str">
        <f>IF(Tabla13[[#This Row],[FDR q-val|AMinf48vsAM48]] &lt; $D$1, Tabla13[[#This Row],[NES|AMinf48vsAM48]], "")</f>
        <v/>
      </c>
      <c r="K147" t="str">
        <f>IF(Tabla13[[#This Row],[FDR q-val|AMinf48vsNM48]] &lt; $D$1, Tabla13[[#This Row],[NES|AMinf48vsNM48]], "")</f>
        <v/>
      </c>
      <c r="L147" t="str">
        <f>IF(Tabla13[[#This Row],[FDR q-val|NMinf24vsNM24]] &lt; $D$1, Tabla13[[#This Row],[NES|NMinf24vsNM24]], "")</f>
        <v/>
      </c>
      <c r="M147" t="str">
        <f>IF(Tabla13[[#This Row],[FDR q-val|NMinf48vsNM48]] &lt; $D$1, Tabla13[[#This Row],[NES|NMinf48vsNM48]], "")</f>
        <v/>
      </c>
      <c r="N147">
        <v>0.99216789999999999</v>
      </c>
      <c r="O147">
        <v>-1.2989602</v>
      </c>
      <c r="P147">
        <v>-1.5221610999999999</v>
      </c>
      <c r="Q147">
        <v>-1.5319684</v>
      </c>
      <c r="R147">
        <v>1.3004042</v>
      </c>
      <c r="S147">
        <v>1.1873254</v>
      </c>
      <c r="T147">
        <v>1.0166267</v>
      </c>
      <c r="U147">
        <v>0.88095266000000005</v>
      </c>
      <c r="V147">
        <v>-1.4308375</v>
      </c>
      <c r="W147">
        <v>-0.63189244</v>
      </c>
      <c r="X147">
        <v>0.94877020000000001</v>
      </c>
      <c r="Y147">
        <v>0.85978836000000003</v>
      </c>
      <c r="Z147">
        <v>0.68243074000000004</v>
      </c>
      <c r="AA147">
        <v>1</v>
      </c>
      <c r="AB147">
        <v>0.60939133000000001</v>
      </c>
      <c r="AC147">
        <v>1</v>
      </c>
      <c r="AD147">
        <v>0.96327589999999996</v>
      </c>
      <c r="AE147">
        <v>0.87712544000000003</v>
      </c>
      <c r="AF147">
        <v>0.55331224000000001</v>
      </c>
      <c r="AG147">
        <v>1</v>
      </c>
      <c r="AH147" s="1">
        <v>0.21</v>
      </c>
      <c r="AI147" s="1">
        <v>0.28999999999999998</v>
      </c>
      <c r="AJ147" s="1">
        <v>0.56999999999999995</v>
      </c>
      <c r="AK147" s="1">
        <v>0.54</v>
      </c>
      <c r="AL147" s="1">
        <v>0.43</v>
      </c>
      <c r="AM147" s="1">
        <v>0.36</v>
      </c>
      <c r="AN147" s="1">
        <v>0.28999999999999998</v>
      </c>
      <c r="AO147" s="1">
        <v>0.43</v>
      </c>
      <c r="AP147" s="1">
        <v>0.86</v>
      </c>
      <c r="AQ147" s="1">
        <v>0.46</v>
      </c>
      <c r="AR147" s="1">
        <f>SUM(Tabla13[[#This Row],[AM24vsNM24]:[NMinf48vsNM48]])</f>
        <v>0</v>
      </c>
    </row>
    <row r="148" spans="1:44" x14ac:dyDescent="0.3">
      <c r="A148" t="str">
        <f>VLOOKUP(Tabla13[[#This Row],[NAME]], '[1]mygmt - copia'!$1:$1048576, 2, FALSE)</f>
        <v>Solyc09g014320.4</v>
      </c>
      <c r="B148" t="s">
        <v>176</v>
      </c>
      <c r="C148">
        <v>23</v>
      </c>
      <c r="D148" t="str">
        <f>IF(Tabla13[[#This Row],[FDR q-val|AM24vsNM24]] &lt; $D$1, Tabla13[[#This Row],[NES|AM24vsNM24]], "")</f>
        <v/>
      </c>
      <c r="E148" t="str">
        <f>IF(Tabla13[[#This Row],[FDR q-val|AM48vsNM48]] &lt; $D$1, Tabla13[[#This Row],[NES|AM48vsNM48]], "")</f>
        <v/>
      </c>
      <c r="F148" t="str">
        <f>IF(Tabla13[[#This Row],[FDR q-val|AMinf24vsAM24]] &lt; $D$1, Tabla13[[#This Row],[NES|AMinf24vsAM24]], "")</f>
        <v/>
      </c>
      <c r="G148" t="str">
        <f>IF(Tabla13[[#This Row],[FDR q-val|AMinf24vsNM24]] &lt; $D$1, Tabla13[[#This Row],[NES|AMinf24vsNM24]], "")</f>
        <v/>
      </c>
      <c r="H148">
        <f>IF(Tabla13[[#This Row],[FDR q-val|AMinf24vsNMinf24]] &lt; $D$1, Tabla13[[#This Row],[NES|AMinf24vsNMinf24]], "")</f>
        <v>1.7854338999999999</v>
      </c>
      <c r="I148" t="str">
        <f>IF(Tabla13[[#This Row],[FDR q-val|AMinf48_vs_NMinf48]] &lt; $D$1, Tabla13[[#This Row],[NES|AMinf48_vs_NMinf48]], "")</f>
        <v/>
      </c>
      <c r="J148" t="str">
        <f>IF(Tabla13[[#This Row],[FDR q-val|AMinf48vsAM48]] &lt; $D$1, Tabla13[[#This Row],[NES|AMinf48vsAM48]], "")</f>
        <v/>
      </c>
      <c r="K148" t="str">
        <f>IF(Tabla13[[#This Row],[FDR q-val|AMinf48vsNM48]] &lt; $D$1, Tabla13[[#This Row],[NES|AMinf48vsNM48]], "")</f>
        <v/>
      </c>
      <c r="L148">
        <f>IF(Tabla13[[#This Row],[FDR q-val|NMinf24vsNM24]] &lt; $D$1, Tabla13[[#This Row],[NES|NMinf24vsNM24]], "")</f>
        <v>-1.6349343000000001</v>
      </c>
      <c r="M148" t="str">
        <f>IF(Tabla13[[#This Row],[FDR q-val|NMinf48vsNM48]] &lt; $D$1, Tabla13[[#This Row],[NES|NMinf48vsNM48]], "")</f>
        <v/>
      </c>
      <c r="N148">
        <v>1.0007378</v>
      </c>
      <c r="O148">
        <v>-1.3981237</v>
      </c>
      <c r="P148">
        <v>-1.7111217000000001</v>
      </c>
      <c r="Q148">
        <v>-1.5076616</v>
      </c>
      <c r="R148">
        <v>1.7854338999999999</v>
      </c>
      <c r="S148">
        <v>-0.94242519999999996</v>
      </c>
      <c r="T148">
        <v>1.0363525</v>
      </c>
      <c r="U148">
        <v>1.0247949000000001</v>
      </c>
      <c r="V148">
        <v>-1.6349343000000001</v>
      </c>
      <c r="W148">
        <v>0.75254995000000002</v>
      </c>
      <c r="X148">
        <v>0.95128447000000005</v>
      </c>
      <c r="Y148">
        <v>0.76569589999999998</v>
      </c>
      <c r="Z148">
        <v>0.8899802</v>
      </c>
      <c r="AA148">
        <v>0.93181055999999995</v>
      </c>
      <c r="AB148">
        <v>0.17519298</v>
      </c>
      <c r="AC148">
        <v>0.96853630000000002</v>
      </c>
      <c r="AD148">
        <v>0.97886810000000002</v>
      </c>
      <c r="AE148">
        <v>0.85457879999999997</v>
      </c>
      <c r="AF148">
        <v>0.40837243000000001</v>
      </c>
      <c r="AG148">
        <v>0.92822000000000005</v>
      </c>
      <c r="AH148" s="1">
        <v>0.35</v>
      </c>
      <c r="AI148" s="1">
        <v>0.39</v>
      </c>
      <c r="AJ148" s="1">
        <v>0.48</v>
      </c>
      <c r="AK148" s="1">
        <v>0.65</v>
      </c>
      <c r="AL148" s="1">
        <v>0.3</v>
      </c>
      <c r="AM148" s="1">
        <v>0.39</v>
      </c>
      <c r="AN148" s="1">
        <v>0.61</v>
      </c>
      <c r="AO148" s="1">
        <v>0.56999999999999995</v>
      </c>
      <c r="AP148" s="1">
        <v>0.78</v>
      </c>
      <c r="AQ148" s="1">
        <v>0.39</v>
      </c>
      <c r="AR148" s="1">
        <f>SUM(Tabla13[[#This Row],[AM24vsNM24]:[NMinf48vsNM48]])</f>
        <v>0.15049959999999984</v>
      </c>
    </row>
    <row r="149" spans="1:44" x14ac:dyDescent="0.3">
      <c r="A149" t="str">
        <f>VLOOKUP(Tabla13[[#This Row],[NAME]], '[1]mygmt - copia'!$1:$1048576, 2, FALSE)</f>
        <v>Solyc10g005310.3</v>
      </c>
      <c r="B149" t="s">
        <v>177</v>
      </c>
      <c r="C149">
        <v>17</v>
      </c>
      <c r="D149" t="str">
        <f>IF(Tabla13[[#This Row],[FDR q-val|AM24vsNM24]] &lt; $D$1, Tabla13[[#This Row],[NES|AM24vsNM24]], "")</f>
        <v/>
      </c>
      <c r="E149" t="str">
        <f>IF(Tabla13[[#This Row],[FDR q-val|AM48vsNM48]] &lt; $D$1, Tabla13[[#This Row],[NES|AM48vsNM48]], "")</f>
        <v/>
      </c>
      <c r="F149" t="str">
        <f>IF(Tabla13[[#This Row],[FDR q-val|AMinf24vsAM24]] &lt; $D$1, Tabla13[[#This Row],[NES|AMinf24vsAM24]], "")</f>
        <v/>
      </c>
      <c r="G149" t="str">
        <f>IF(Tabla13[[#This Row],[FDR q-val|AMinf24vsNM24]] &lt; $D$1, Tabla13[[#This Row],[NES|AMinf24vsNM24]], "")</f>
        <v/>
      </c>
      <c r="I149">
        <f>IF(Tabla13[[#This Row],[FDR q-val|AMinf48_vs_NMinf48]] &lt; $D$1, Tabla13[[#This Row],[NES|AMinf48_vs_NMinf48]], "")</f>
        <v>-1.6880803</v>
      </c>
      <c r="J149" t="str">
        <f>IF(Tabla13[[#This Row],[FDR q-val|AMinf48vsAM48]] &lt; $D$1, Tabla13[[#This Row],[NES|AMinf48vsAM48]], "")</f>
        <v/>
      </c>
      <c r="K149" t="str">
        <f>IF(Tabla13[[#This Row],[FDR q-val|AMinf48vsNM48]] &lt; $D$1, Tabla13[[#This Row],[NES|AMinf48vsNM48]], "")</f>
        <v/>
      </c>
      <c r="L149" t="str">
        <f>IF(Tabla13[[#This Row],[FDR q-val|NMinf24vsNM24]] &lt; $D$1, Tabla13[[#This Row],[NES|NMinf24vsNM24]], "")</f>
        <v/>
      </c>
      <c r="M149" t="str">
        <f>IF(Tabla13[[#This Row],[FDR q-val|NMinf48vsNM48]] &lt; $D$1, Tabla13[[#This Row],[NES|NMinf48vsNM48]], "")</f>
        <v/>
      </c>
      <c r="N149">
        <v>-1.2910944</v>
      </c>
      <c r="O149">
        <v>0.63574945999999999</v>
      </c>
      <c r="P149">
        <v>1.1329895000000001</v>
      </c>
      <c r="Q149">
        <v>-0.76045050000000003</v>
      </c>
      <c r="R149">
        <v>0.75059383999999996</v>
      </c>
      <c r="S149">
        <v>-1.6880803</v>
      </c>
      <c r="T149">
        <v>0.49765011999999997</v>
      </c>
      <c r="U149">
        <v>0.71424573999999996</v>
      </c>
      <c r="V149">
        <v>-0.5707603</v>
      </c>
      <c r="W149">
        <v>0.91999229999999999</v>
      </c>
      <c r="X149">
        <v>0.8432518</v>
      </c>
      <c r="Y149">
        <v>0.97725419999999996</v>
      </c>
      <c r="Z149">
        <v>0.82541125999999998</v>
      </c>
      <c r="AA149">
        <v>0.99826914</v>
      </c>
      <c r="AB149">
        <v>0.94441900000000001</v>
      </c>
      <c r="AC149">
        <v>0.15720023</v>
      </c>
      <c r="AD149">
        <v>0.9766821</v>
      </c>
      <c r="AE149">
        <v>0.92783230000000005</v>
      </c>
      <c r="AF149">
        <v>0.96744657000000001</v>
      </c>
      <c r="AG149">
        <v>0.89266825000000005</v>
      </c>
      <c r="AH149" s="1">
        <v>0.53</v>
      </c>
      <c r="AI149" s="1">
        <v>0.47</v>
      </c>
      <c r="AJ149" s="1">
        <v>0.47</v>
      </c>
      <c r="AK149" s="1">
        <v>0.59</v>
      </c>
      <c r="AL149" s="1">
        <v>1</v>
      </c>
      <c r="AM149" s="1">
        <v>0.53</v>
      </c>
      <c r="AN149" s="1">
        <v>1</v>
      </c>
      <c r="AO149" s="1">
        <v>1</v>
      </c>
      <c r="AP149" s="1">
        <v>0.53</v>
      </c>
      <c r="AQ149" s="1">
        <v>0.65</v>
      </c>
      <c r="AR149" s="1">
        <f>SUM(Tabla13[[#This Row],[AM24vsNM24]:[NMinf48vsNM48]])</f>
        <v>-1.6880803</v>
      </c>
    </row>
    <row r="150" spans="1:44" hidden="1" x14ac:dyDescent="0.3">
      <c r="A150" t="str">
        <f>VLOOKUP(Tabla13[[#This Row],[NAME]], '[1]mygmt - copia'!$1:$1048576, 2, FALSE)</f>
        <v>Solyc02g090810.4</v>
      </c>
      <c r="B150" t="s">
        <v>178</v>
      </c>
      <c r="C150">
        <v>32</v>
      </c>
      <c r="D150" t="str">
        <f>IF(Tabla13[[#This Row],[FDR q-val|AM24vsNM24]] &lt; $D$1, Tabla13[[#This Row],[NES|AM24vsNM24]], "")</f>
        <v/>
      </c>
      <c r="E150" t="str">
        <f>IF(Tabla13[[#This Row],[FDR q-val|AM48vsNM48]] &lt; $D$1, Tabla13[[#This Row],[NES|AM48vsNM48]], "")</f>
        <v/>
      </c>
      <c r="F150" t="str">
        <f>IF(Tabla13[[#This Row],[FDR q-val|AMinf24vsAM24]] &lt; $D$1, Tabla13[[#This Row],[NES|AMinf24vsAM24]], "")</f>
        <v/>
      </c>
      <c r="G150" t="str">
        <f>IF(Tabla13[[#This Row],[FDR q-val|AMinf24vsNM24]] &lt; $D$1, Tabla13[[#This Row],[NES|AMinf24vsNM24]], "")</f>
        <v/>
      </c>
      <c r="H150" t="str">
        <f>IF(Tabla13[[#This Row],[FDR q-val|AMinf24vsNMinf24]] &lt; $D$1, Tabla13[[#This Row],[NES|AMinf24vsNMinf24]], "")</f>
        <v/>
      </c>
      <c r="I150" t="str">
        <f>IF(Tabla13[[#This Row],[FDR q-val|AMinf48_vs_NMinf48]] &lt; $D$1, Tabla13[[#This Row],[NES|AMinf48_vs_NMinf48]], "")</f>
        <v/>
      </c>
      <c r="J150" t="str">
        <f>IF(Tabla13[[#This Row],[FDR q-val|AMinf48vsAM48]] &lt; $D$1, Tabla13[[#This Row],[NES|AMinf48vsAM48]], "")</f>
        <v/>
      </c>
      <c r="K150" t="str">
        <f>IF(Tabla13[[#This Row],[FDR q-val|AMinf48vsNM48]] &lt; $D$1, Tabla13[[#This Row],[NES|AMinf48vsNM48]], "")</f>
        <v/>
      </c>
      <c r="L150" t="str">
        <f>IF(Tabla13[[#This Row],[FDR q-val|NMinf24vsNM24]] &lt; $D$1, Tabla13[[#This Row],[NES|NMinf24vsNM24]], "")</f>
        <v/>
      </c>
      <c r="M150" t="str">
        <f>IF(Tabla13[[#This Row],[FDR q-val|NMinf48vsNM48]] &lt; $D$1, Tabla13[[#This Row],[NES|NMinf48vsNM48]], "")</f>
        <v/>
      </c>
      <c r="N150">
        <v>-1.6317519</v>
      </c>
      <c r="O150">
        <v>0.98528729999999998</v>
      </c>
      <c r="P150">
        <v>1.0586873999999999</v>
      </c>
      <c r="Q150">
        <v>-1.2292502000000001</v>
      </c>
      <c r="R150">
        <v>0.61521930000000002</v>
      </c>
      <c r="S150">
        <v>-1.2322394999999999</v>
      </c>
      <c r="T150">
        <v>0.66903215999999999</v>
      </c>
      <c r="U150">
        <v>0.99317909999999998</v>
      </c>
      <c r="V150">
        <v>-1.2408638000000001</v>
      </c>
      <c r="W150">
        <v>1.0557437000000001</v>
      </c>
      <c r="X150">
        <v>0.97075206000000003</v>
      </c>
      <c r="Y150">
        <v>1</v>
      </c>
      <c r="Z150">
        <v>0.86808129999999994</v>
      </c>
      <c r="AA150">
        <v>1</v>
      </c>
      <c r="AB150">
        <v>0.97006179999999997</v>
      </c>
      <c r="AC150">
        <v>0.84810419999999997</v>
      </c>
      <c r="AD150">
        <v>0.96737664999999995</v>
      </c>
      <c r="AE150">
        <v>0.84943162999999999</v>
      </c>
      <c r="AF150">
        <v>0.80748916000000004</v>
      </c>
      <c r="AG150">
        <v>0.84006409999999998</v>
      </c>
      <c r="AH150" s="1">
        <v>0.53</v>
      </c>
      <c r="AI150" s="1">
        <v>0.5</v>
      </c>
      <c r="AJ150" s="1">
        <v>0.44</v>
      </c>
      <c r="AK150" s="1">
        <v>0.16</v>
      </c>
      <c r="AL150" s="1">
        <v>0.22</v>
      </c>
      <c r="AM150" s="1">
        <v>0.19</v>
      </c>
      <c r="AN150" s="1">
        <v>0.34</v>
      </c>
      <c r="AO150" s="1">
        <v>0.47</v>
      </c>
      <c r="AP150" s="1">
        <v>0.47</v>
      </c>
      <c r="AQ150" s="1">
        <v>0.72</v>
      </c>
      <c r="AR150" s="1">
        <f>SUM(Tabla13[[#This Row],[AM24vsNM24]:[NMinf48vsNM48]])</f>
        <v>0</v>
      </c>
    </row>
    <row r="151" spans="1:44" hidden="1" x14ac:dyDescent="0.3">
      <c r="A151" t="str">
        <f>VLOOKUP(Tabla13[[#This Row],[NAME]], '[1]mygmt - copia'!$1:$1048576, 2, FALSE)</f>
        <v>Solyc01g096600.4</v>
      </c>
      <c r="B151" t="s">
        <v>179</v>
      </c>
      <c r="C151">
        <v>19</v>
      </c>
      <c r="D151" t="str">
        <f>IF(Tabla13[[#This Row],[FDR q-val|AM24vsNM24]] &lt; $D$1, Tabla13[[#This Row],[NES|AM24vsNM24]], "")</f>
        <v/>
      </c>
      <c r="E151" t="str">
        <f>IF(Tabla13[[#This Row],[FDR q-val|AM48vsNM48]] &lt; $D$1, Tabla13[[#This Row],[NES|AM48vsNM48]], "")</f>
        <v/>
      </c>
      <c r="F151" t="str">
        <f>IF(Tabla13[[#This Row],[FDR q-val|AMinf24vsAM24]] &lt; $D$1, Tabla13[[#This Row],[NES|AMinf24vsAM24]], "")</f>
        <v/>
      </c>
      <c r="G151" t="str">
        <f>IF(Tabla13[[#This Row],[FDR q-val|AMinf24vsNM24]] &lt; $D$1, Tabla13[[#This Row],[NES|AMinf24vsNM24]], "")</f>
        <v/>
      </c>
      <c r="I151" t="str">
        <f>IF(Tabla13[[#This Row],[FDR q-val|AMinf48_vs_NMinf48]] &lt; $D$1, Tabla13[[#This Row],[NES|AMinf48_vs_NMinf48]], "")</f>
        <v/>
      </c>
      <c r="J151" t="str">
        <f>IF(Tabla13[[#This Row],[FDR q-val|AMinf48vsAM48]] &lt; $D$1, Tabla13[[#This Row],[NES|AMinf48vsAM48]], "")</f>
        <v/>
      </c>
      <c r="K151" t="str">
        <f>IF(Tabla13[[#This Row],[FDR q-val|AMinf48vsNM48]] &lt; $D$1, Tabla13[[#This Row],[NES|AMinf48vsNM48]], "")</f>
        <v/>
      </c>
      <c r="L151" t="str">
        <f>IF(Tabla13[[#This Row],[FDR q-val|NMinf24vsNM24]] &lt; $D$1, Tabla13[[#This Row],[NES|NMinf24vsNM24]], "")</f>
        <v/>
      </c>
      <c r="M151" t="str">
        <f>IF(Tabla13[[#This Row],[FDR q-val|NMinf48vsNM48]] &lt; $D$1, Tabla13[[#This Row],[NES|NMinf48vsNM48]], "")</f>
        <v/>
      </c>
      <c r="N151">
        <v>-1.6632057</v>
      </c>
      <c r="O151">
        <v>1.2799792000000001</v>
      </c>
      <c r="P151">
        <v>1.0013664</v>
      </c>
      <c r="Q151">
        <v>-1.0774026000000001</v>
      </c>
      <c r="R151">
        <v>0.96173346000000004</v>
      </c>
      <c r="S151">
        <v>-1.0265514</v>
      </c>
      <c r="T151">
        <v>-0.56695280000000003</v>
      </c>
      <c r="U151">
        <v>0.88539106000000001</v>
      </c>
      <c r="V151">
        <v>-1.3997933</v>
      </c>
      <c r="W151">
        <v>1.008883</v>
      </c>
      <c r="X151">
        <v>0.96659830000000002</v>
      </c>
      <c r="Y151">
        <v>1</v>
      </c>
      <c r="Z151">
        <v>0.8987347</v>
      </c>
      <c r="AA151">
        <v>1</v>
      </c>
      <c r="AB151">
        <v>0.89729650000000005</v>
      </c>
      <c r="AC151">
        <v>0.94888085</v>
      </c>
      <c r="AD151">
        <v>0.96199630000000003</v>
      </c>
      <c r="AE151">
        <v>0.87449940000000004</v>
      </c>
      <c r="AF151">
        <v>0.59269917000000005</v>
      </c>
      <c r="AG151">
        <v>0.86273500000000003</v>
      </c>
      <c r="AH151" s="1">
        <v>0.53</v>
      </c>
      <c r="AI151" s="1">
        <v>0.53</v>
      </c>
      <c r="AJ151" s="1">
        <v>0.53</v>
      </c>
      <c r="AK151" s="1">
        <v>0.37</v>
      </c>
      <c r="AL151" s="1">
        <v>0.26</v>
      </c>
      <c r="AM151" s="1">
        <v>0.21</v>
      </c>
      <c r="AN151" s="1">
        <v>0.42</v>
      </c>
      <c r="AO151" s="1">
        <v>0.47</v>
      </c>
      <c r="AP151" s="1">
        <v>0.53</v>
      </c>
      <c r="AQ151" s="1">
        <v>0.47</v>
      </c>
      <c r="AR151" s="1">
        <f>SUM(Tabla13[[#This Row],[AM24vsNM24]:[NMinf48vsNM48]])</f>
        <v>0</v>
      </c>
    </row>
    <row r="152" spans="1:44" hidden="1" x14ac:dyDescent="0.3">
      <c r="A152" t="str">
        <f>VLOOKUP(Tabla13[[#This Row],[NAME]], '[1]mygmt - copia'!$1:$1048576, 2, FALSE)</f>
        <v>Solyc07g041080.3</v>
      </c>
      <c r="B152" t="s">
        <v>180</v>
      </c>
      <c r="C152">
        <v>173</v>
      </c>
      <c r="D152" t="str">
        <f>IF(Tabla13[[#This Row],[FDR q-val|AM24vsNM24]] &lt; $D$1, Tabla13[[#This Row],[NES|AM24vsNM24]], "")</f>
        <v/>
      </c>
      <c r="E152" t="str">
        <f>IF(Tabla13[[#This Row],[FDR q-val|AM48vsNM48]] &lt; $D$1, Tabla13[[#This Row],[NES|AM48vsNM48]], "")</f>
        <v/>
      </c>
      <c r="F152" t="str">
        <f>IF(Tabla13[[#This Row],[FDR q-val|AMinf24vsAM24]] &lt; $D$1, Tabla13[[#This Row],[NES|AMinf24vsAM24]], "")</f>
        <v/>
      </c>
      <c r="G152" t="str">
        <f>IF(Tabla13[[#This Row],[FDR q-val|AMinf24vsNM24]] &lt; $D$1, Tabla13[[#This Row],[NES|AMinf24vsNM24]], "")</f>
        <v/>
      </c>
      <c r="H152" t="str">
        <f>IF(Tabla13[[#This Row],[FDR q-val|AMinf24vsNMinf24]] &lt; $D$1, Tabla13[[#This Row],[NES|AMinf24vsNMinf24]], "")</f>
        <v/>
      </c>
      <c r="I152" t="str">
        <f>IF(Tabla13[[#This Row],[FDR q-val|AMinf48_vs_NMinf48]] &lt; $D$1, Tabla13[[#This Row],[NES|AMinf48_vs_NMinf48]], "")</f>
        <v/>
      </c>
      <c r="J152" t="str">
        <f>IF(Tabla13[[#This Row],[FDR q-val|AMinf48vsAM48]] &lt; $D$1, Tabla13[[#This Row],[NES|AMinf48vsAM48]], "")</f>
        <v/>
      </c>
      <c r="K152" t="str">
        <f>IF(Tabla13[[#This Row],[FDR q-val|AMinf48vsNM48]] &lt; $D$1, Tabla13[[#This Row],[NES|AMinf48vsNM48]], "")</f>
        <v/>
      </c>
      <c r="L152" t="str">
        <f>IF(Tabla13[[#This Row],[FDR q-val|NMinf24vsNM24]] &lt; $D$1, Tabla13[[#This Row],[NES|NMinf24vsNM24]], "")</f>
        <v/>
      </c>
      <c r="M152" t="str">
        <f>IF(Tabla13[[#This Row],[FDR q-val|NMinf48vsNM48]] &lt; $D$1, Tabla13[[#This Row],[NES|NMinf48vsNM48]], "")</f>
        <v/>
      </c>
      <c r="N152">
        <v>-1.2135351000000001</v>
      </c>
      <c r="O152">
        <v>0.94390965000000004</v>
      </c>
      <c r="P152">
        <v>1.1371479</v>
      </c>
      <c r="Q152">
        <v>-1.0049173</v>
      </c>
      <c r="R152">
        <v>-0.57634960000000002</v>
      </c>
      <c r="S152">
        <v>-1.4868973000000001</v>
      </c>
      <c r="T152">
        <v>0.88704680000000002</v>
      </c>
      <c r="U152">
        <v>1.1274006000000001</v>
      </c>
      <c r="V152">
        <v>-0.80489239999999995</v>
      </c>
      <c r="W152">
        <v>1.0490404</v>
      </c>
      <c r="X152">
        <v>0.89526729999999999</v>
      </c>
      <c r="Y152">
        <v>1</v>
      </c>
      <c r="Z152">
        <v>0.82454839999999996</v>
      </c>
      <c r="AA152">
        <v>1</v>
      </c>
      <c r="AB152">
        <v>1</v>
      </c>
      <c r="AC152">
        <v>0.50818616000000005</v>
      </c>
      <c r="AD152">
        <v>0.99017929999999998</v>
      </c>
      <c r="AE152">
        <v>0.91014360000000005</v>
      </c>
      <c r="AF152">
        <v>0.91765629999999998</v>
      </c>
      <c r="AG152">
        <v>0.84969360000000005</v>
      </c>
      <c r="AH152" s="1">
        <v>0.47</v>
      </c>
      <c r="AI152" s="1">
        <v>0.31</v>
      </c>
      <c r="AJ152" s="1">
        <v>0.28999999999999998</v>
      </c>
      <c r="AK152" s="1">
        <v>0.41</v>
      </c>
      <c r="AL152" s="1">
        <v>0.28999999999999998</v>
      </c>
      <c r="AM152" s="1">
        <v>0.45</v>
      </c>
      <c r="AN152" s="1">
        <v>0.3</v>
      </c>
      <c r="AO152" s="1">
        <v>0.39</v>
      </c>
      <c r="AP152" s="1">
        <v>0.38</v>
      </c>
      <c r="AQ152" s="1">
        <v>0.4</v>
      </c>
      <c r="AR152" s="1">
        <f>SUM(Tabla13[[#This Row],[AM24vsNM24]:[NMinf48vsNM48]])</f>
        <v>0</v>
      </c>
    </row>
    <row r="153" spans="1:44" hidden="1" x14ac:dyDescent="0.3">
      <c r="A153" t="str">
        <f>VLOOKUP(Tabla13[[#This Row],[NAME]], '[1]mygmt - copia'!$1:$1048576, 2, FALSE)</f>
        <v>Solyc07g041080.3</v>
      </c>
      <c r="B153" t="s">
        <v>181</v>
      </c>
      <c r="C153">
        <v>29</v>
      </c>
      <c r="D153" t="str">
        <f>IF(Tabla13[[#This Row],[FDR q-val|AM24vsNM24]] &lt; $D$1, Tabla13[[#This Row],[NES|AM24vsNM24]], "")</f>
        <v/>
      </c>
      <c r="E153" t="str">
        <f>IF(Tabla13[[#This Row],[FDR q-val|AM48vsNM48]] &lt; $D$1, Tabla13[[#This Row],[NES|AM48vsNM48]], "")</f>
        <v/>
      </c>
      <c r="F153" t="str">
        <f>IF(Tabla13[[#This Row],[FDR q-val|AMinf24vsAM24]] &lt; $D$1, Tabla13[[#This Row],[NES|AMinf24vsAM24]], "")</f>
        <v/>
      </c>
      <c r="G153" t="str">
        <f>IF(Tabla13[[#This Row],[FDR q-val|AMinf24vsNM24]] &lt; $D$1, Tabla13[[#This Row],[NES|AMinf24vsNM24]], "")</f>
        <v/>
      </c>
      <c r="I153" t="str">
        <f>IF(Tabla13[[#This Row],[FDR q-val|AMinf48_vs_NMinf48]] &lt; $D$1, Tabla13[[#This Row],[NES|AMinf48_vs_NMinf48]], "")</f>
        <v/>
      </c>
      <c r="J153" t="str">
        <f>IF(Tabla13[[#This Row],[FDR q-val|AMinf48vsAM48]] &lt; $D$1, Tabla13[[#This Row],[NES|AMinf48vsAM48]], "")</f>
        <v/>
      </c>
      <c r="K153" t="str">
        <f>IF(Tabla13[[#This Row],[FDR q-val|AMinf48vsNM48]] &lt; $D$1, Tabla13[[#This Row],[NES|AMinf48vsNM48]], "")</f>
        <v/>
      </c>
      <c r="L153" t="str">
        <f>IF(Tabla13[[#This Row],[FDR q-val|NMinf24vsNM24]] &lt; $D$1, Tabla13[[#This Row],[NES|NMinf24vsNM24]], "")</f>
        <v/>
      </c>
      <c r="M153" t="str">
        <f>IF(Tabla13[[#This Row],[FDR q-val|NMinf48vsNM48]] &lt; $D$1, Tabla13[[#This Row],[NES|NMinf48vsNM48]], "")</f>
        <v/>
      </c>
      <c r="N153">
        <v>-0.64779500000000001</v>
      </c>
      <c r="O153">
        <v>1.1347421</v>
      </c>
      <c r="P153">
        <v>-1.1374313</v>
      </c>
      <c r="Q153">
        <v>-1.2716403000000001</v>
      </c>
      <c r="R153">
        <v>1.0315863999999999</v>
      </c>
      <c r="S153">
        <v>-1.130376</v>
      </c>
      <c r="T153">
        <v>0.923898</v>
      </c>
      <c r="U153">
        <v>1.2357872999999999</v>
      </c>
      <c r="V153">
        <v>-1.1549621999999999</v>
      </c>
      <c r="W153">
        <v>1.0635456999999999</v>
      </c>
      <c r="X153">
        <v>0.94871293999999995</v>
      </c>
      <c r="Y153">
        <v>1</v>
      </c>
      <c r="Z153">
        <v>0.74232109999999996</v>
      </c>
      <c r="AA153">
        <v>0.95151859999999999</v>
      </c>
      <c r="AB153">
        <v>0.86456569999999999</v>
      </c>
      <c r="AC153">
        <v>0.84584755</v>
      </c>
      <c r="AD153">
        <v>0.99793240000000005</v>
      </c>
      <c r="AE153">
        <v>0.99673115999999995</v>
      </c>
      <c r="AF153">
        <v>0.77227277000000005</v>
      </c>
      <c r="AG153">
        <v>0.83028363999999999</v>
      </c>
      <c r="AH153" s="1">
        <v>0.52</v>
      </c>
      <c r="AI153" s="1">
        <v>0.55000000000000004</v>
      </c>
      <c r="AJ153" s="1">
        <v>0.21</v>
      </c>
      <c r="AK153" s="1">
        <v>0.45</v>
      </c>
      <c r="AL153" s="1">
        <v>0.21</v>
      </c>
      <c r="AM153" s="1">
        <v>0.52</v>
      </c>
      <c r="AN153" s="1">
        <v>1</v>
      </c>
      <c r="AO153" s="1">
        <v>0.52</v>
      </c>
      <c r="AP153" s="1">
        <v>0.48</v>
      </c>
      <c r="AQ153" s="1">
        <v>0.41</v>
      </c>
      <c r="AR153" s="1">
        <f>SUM(Tabla13[[#This Row],[AM24vsNM24]:[NMinf48vsNM48]])</f>
        <v>0</v>
      </c>
    </row>
    <row r="154" spans="1:44" x14ac:dyDescent="0.3">
      <c r="A154" t="str">
        <f>VLOOKUP(Tabla13[[#This Row],[NAME]], '[1]mygmt - copia'!$1:$1048576, 2, FALSE)</f>
        <v>Solyc07g065620.5</v>
      </c>
      <c r="B154" t="s">
        <v>182</v>
      </c>
      <c r="C154">
        <v>38</v>
      </c>
      <c r="D154" t="str">
        <f>IF(Tabla13[[#This Row],[FDR q-val|AM24vsNM24]] &lt; $D$1, Tabla13[[#This Row],[NES|AM24vsNM24]], "")</f>
        <v/>
      </c>
      <c r="E154" t="str">
        <f>IF(Tabla13[[#This Row],[FDR q-val|AM48vsNM48]] &lt; $D$1, Tabla13[[#This Row],[NES|AM48vsNM48]], "")</f>
        <v/>
      </c>
      <c r="F154" t="str">
        <f>IF(Tabla13[[#This Row],[FDR q-val|AMinf24vsAM24]] &lt; $D$1, Tabla13[[#This Row],[NES|AMinf24vsAM24]], "")</f>
        <v/>
      </c>
      <c r="G154" t="str">
        <f>IF(Tabla13[[#This Row],[FDR q-val|AMinf24vsNM24]] &lt; $D$1, Tabla13[[#This Row],[NES|AMinf24vsNM24]], "")</f>
        <v/>
      </c>
      <c r="H154" t="str">
        <f>IF(Tabla13[[#This Row],[FDR q-val|AMinf24vsNMinf24]] &lt; $D$1, Tabla13[[#This Row],[NES|AMinf24vsNMinf24]], "")</f>
        <v/>
      </c>
      <c r="I154">
        <f>IF(Tabla13[[#This Row],[FDR q-val|AMinf48_vs_NMinf48]] &lt; $D$1, Tabla13[[#This Row],[NES|AMinf48_vs_NMinf48]], "")</f>
        <v>-1.8034775999999999</v>
      </c>
      <c r="J154" t="str">
        <f>IF(Tabla13[[#This Row],[FDR q-val|AMinf48vsAM48]] &lt; $D$1, Tabla13[[#This Row],[NES|AMinf48vsAM48]], "")</f>
        <v/>
      </c>
      <c r="K154" t="str">
        <f>IF(Tabla13[[#This Row],[FDR q-val|AMinf48vsNM48]] &lt; $D$1, Tabla13[[#This Row],[NES|AMinf48vsNM48]], "")</f>
        <v/>
      </c>
      <c r="L154" t="str">
        <f>IF(Tabla13[[#This Row],[FDR q-val|NMinf24vsNM24]] &lt; $D$1, Tabla13[[#This Row],[NES|NMinf24vsNM24]], "")</f>
        <v/>
      </c>
      <c r="M154" t="str">
        <f>IF(Tabla13[[#This Row],[FDR q-val|NMinf48vsNM48]] &lt; $D$1, Tabla13[[#This Row],[NES|NMinf48vsNM48]], "")</f>
        <v/>
      </c>
      <c r="N154">
        <v>-1.4924029000000001</v>
      </c>
      <c r="O154">
        <v>1.1347007</v>
      </c>
      <c r="P154">
        <v>1.5783218000000001</v>
      </c>
      <c r="Q154">
        <v>-0.55571276000000003</v>
      </c>
      <c r="R154">
        <v>-1.0658687</v>
      </c>
      <c r="S154">
        <v>-1.8034775999999999</v>
      </c>
      <c r="T154">
        <v>-0.36919025</v>
      </c>
      <c r="U154">
        <v>0.65743273000000002</v>
      </c>
      <c r="V154">
        <v>0.74747330000000001</v>
      </c>
      <c r="W154">
        <v>0.99490166000000002</v>
      </c>
      <c r="X154">
        <v>1</v>
      </c>
      <c r="Y154">
        <v>1</v>
      </c>
      <c r="Z154">
        <v>0.73546475</v>
      </c>
      <c r="AA154">
        <v>1</v>
      </c>
      <c r="AB154">
        <v>1</v>
      </c>
      <c r="AC154">
        <v>0.11191698999999999</v>
      </c>
      <c r="AD154">
        <v>0.99197349999999995</v>
      </c>
      <c r="AE154">
        <v>0.9412355</v>
      </c>
      <c r="AF154">
        <v>0.91077929999999996</v>
      </c>
      <c r="AG154">
        <v>0.86413205000000004</v>
      </c>
      <c r="AH154" s="1">
        <v>0.57999999999999996</v>
      </c>
      <c r="AI154" s="1">
        <v>0.57999999999999996</v>
      </c>
      <c r="AJ154" s="1">
        <v>0.47</v>
      </c>
      <c r="AK154" s="1">
        <v>0.26</v>
      </c>
      <c r="AL154" s="1">
        <v>0.37</v>
      </c>
      <c r="AM154" s="1">
        <v>0.55000000000000004</v>
      </c>
      <c r="AN154" s="1">
        <v>1</v>
      </c>
      <c r="AO154" s="1">
        <v>0.39</v>
      </c>
      <c r="AP154" s="1">
        <v>0.32</v>
      </c>
      <c r="AQ154" s="1">
        <v>0.28999999999999998</v>
      </c>
      <c r="AR154" s="1">
        <f>SUM(Tabla13[[#This Row],[AM24vsNM24]:[NMinf48vsNM48]])</f>
        <v>-1.8034775999999999</v>
      </c>
    </row>
    <row r="155" spans="1:44" hidden="1" x14ac:dyDescent="0.3">
      <c r="A155" t="str">
        <f>VLOOKUP(Tabla13[[#This Row],[NAME]], '[1]mygmt - copia'!$1:$1048576, 2, FALSE)</f>
        <v>Solyc07g065620.5</v>
      </c>
      <c r="B155" t="s">
        <v>183</v>
      </c>
      <c r="C155">
        <v>23</v>
      </c>
      <c r="D155" t="str">
        <f>IF(Tabla13[[#This Row],[FDR q-val|AM24vsNM24]] &lt; $D$1, Tabla13[[#This Row],[NES|AM24vsNM24]], "")</f>
        <v/>
      </c>
      <c r="E155" t="str">
        <f>IF(Tabla13[[#This Row],[FDR q-val|AM48vsNM48]] &lt; $D$1, Tabla13[[#This Row],[NES|AM48vsNM48]], "")</f>
        <v/>
      </c>
      <c r="F155" t="str">
        <f>IF(Tabla13[[#This Row],[FDR q-val|AMinf24vsAM24]] &lt; $D$1, Tabla13[[#This Row],[NES|AMinf24vsAM24]], "")</f>
        <v/>
      </c>
      <c r="G155" t="str">
        <f>IF(Tabla13[[#This Row],[FDR q-val|AMinf24vsNM24]] &lt; $D$1, Tabla13[[#This Row],[NES|AMinf24vsNM24]], "")</f>
        <v/>
      </c>
      <c r="I155" t="str">
        <f>IF(Tabla13[[#This Row],[FDR q-val|AMinf48_vs_NMinf48]] &lt; $D$1, Tabla13[[#This Row],[NES|AMinf48_vs_NMinf48]], "")</f>
        <v/>
      </c>
      <c r="J155" t="str">
        <f>IF(Tabla13[[#This Row],[FDR q-val|AMinf48vsAM48]] &lt; $D$1, Tabla13[[#This Row],[NES|AMinf48vsAM48]], "")</f>
        <v/>
      </c>
      <c r="K155" t="str">
        <f>IF(Tabla13[[#This Row],[FDR q-val|AMinf48vsNM48]] &lt; $D$1, Tabla13[[#This Row],[NES|AMinf48vsNM48]], "")</f>
        <v/>
      </c>
      <c r="L155" t="str">
        <f>IF(Tabla13[[#This Row],[FDR q-val|NMinf24vsNM24]] &lt; $D$1, Tabla13[[#This Row],[NES|NMinf24vsNM24]], "")</f>
        <v/>
      </c>
      <c r="M155" t="str">
        <f>IF(Tabla13[[#This Row],[FDR q-val|NMinf48vsNM48]] &lt; $D$1, Tabla13[[#This Row],[NES|NMinf48vsNM48]], "")</f>
        <v/>
      </c>
      <c r="N155">
        <v>-1.4122688000000001</v>
      </c>
      <c r="O155">
        <v>1.1680454</v>
      </c>
      <c r="P155">
        <v>1.5906198</v>
      </c>
      <c r="Q155">
        <v>0.73191050000000002</v>
      </c>
      <c r="R155">
        <v>-1.0136535</v>
      </c>
      <c r="S155">
        <v>-1.1791512</v>
      </c>
      <c r="T155">
        <v>0.54876815999999995</v>
      </c>
      <c r="U155">
        <v>0.65604024999999999</v>
      </c>
      <c r="V155">
        <v>0.90236603999999998</v>
      </c>
      <c r="W155">
        <v>0.59532580000000002</v>
      </c>
      <c r="X155">
        <v>0.81900233</v>
      </c>
      <c r="Y155">
        <v>1</v>
      </c>
      <c r="Z155">
        <v>0.72758829999999997</v>
      </c>
      <c r="AA155">
        <v>0.92792580000000002</v>
      </c>
      <c r="AB155">
        <v>1</v>
      </c>
      <c r="AC155">
        <v>0.89106459999999998</v>
      </c>
      <c r="AD155">
        <v>0.97204800000000002</v>
      </c>
      <c r="AE155">
        <v>0.93870085000000003</v>
      </c>
      <c r="AF155">
        <v>0.84090966</v>
      </c>
      <c r="AG155">
        <v>0.94638149999999999</v>
      </c>
      <c r="AH155" s="1">
        <v>0.43</v>
      </c>
      <c r="AI155" s="1">
        <v>0.65</v>
      </c>
      <c r="AJ155" s="1">
        <v>0.56999999999999995</v>
      </c>
      <c r="AK155" s="1">
        <v>0.22</v>
      </c>
      <c r="AL155" s="1">
        <v>0.39</v>
      </c>
      <c r="AM155" s="1">
        <v>0.48</v>
      </c>
      <c r="AN155" s="1">
        <v>0.22</v>
      </c>
      <c r="AO155" s="1">
        <v>0.17</v>
      </c>
      <c r="AP155" s="1">
        <v>0.43</v>
      </c>
      <c r="AQ155" s="1">
        <v>0.17</v>
      </c>
      <c r="AR155" s="1">
        <f>SUM(Tabla13[[#This Row],[AM24vsNM24]:[NMinf48vsNM48]])</f>
        <v>0</v>
      </c>
    </row>
    <row r="156" spans="1:44" hidden="1" x14ac:dyDescent="0.3">
      <c r="A156" t="str">
        <f>VLOOKUP(Tabla13[[#This Row],[NAME]], '[1]mygmt - copia'!$1:$1048576, 2, FALSE)</f>
        <v>Solyc03g059010.4</v>
      </c>
      <c r="B156" t="s">
        <v>184</v>
      </c>
      <c r="C156">
        <v>22</v>
      </c>
      <c r="D156" t="str">
        <f>IF(Tabla13[[#This Row],[FDR q-val|AM24vsNM24]] &lt; $D$1, Tabla13[[#This Row],[NES|AM24vsNM24]], "")</f>
        <v/>
      </c>
      <c r="E156" t="str">
        <f>IF(Tabla13[[#This Row],[FDR q-val|AM48vsNM48]] &lt; $D$1, Tabla13[[#This Row],[NES|AM48vsNM48]], "")</f>
        <v/>
      </c>
      <c r="F156" t="str">
        <f>IF(Tabla13[[#This Row],[FDR q-val|AMinf24vsAM24]] &lt; $D$1, Tabla13[[#This Row],[NES|AMinf24vsAM24]], "")</f>
        <v/>
      </c>
      <c r="G156" t="str">
        <f>IF(Tabla13[[#This Row],[FDR q-val|AMinf24vsNM24]] &lt; $D$1, Tabla13[[#This Row],[NES|AMinf24vsNM24]], "")</f>
        <v/>
      </c>
      <c r="H156" t="str">
        <f>IF(Tabla13[[#This Row],[FDR q-val|AMinf24vsNMinf24]] &lt; $D$1, Tabla13[[#This Row],[NES|AMinf24vsNMinf24]], "")</f>
        <v/>
      </c>
      <c r="I156" t="str">
        <f>IF(Tabla13[[#This Row],[FDR q-val|AMinf48_vs_NMinf48]] &lt; $D$1, Tabla13[[#This Row],[NES|AMinf48_vs_NMinf48]], "")</f>
        <v/>
      </c>
      <c r="J156" t="str">
        <f>IF(Tabla13[[#This Row],[FDR q-val|AMinf48vsAM48]] &lt; $D$1, Tabla13[[#This Row],[NES|AMinf48vsAM48]], "")</f>
        <v/>
      </c>
      <c r="K156" t="str">
        <f>IF(Tabla13[[#This Row],[FDR q-val|AMinf48vsNM48]] &lt; $D$1, Tabla13[[#This Row],[NES|AMinf48vsNM48]], "")</f>
        <v/>
      </c>
      <c r="L156" t="str">
        <f>IF(Tabla13[[#This Row],[FDR q-val|NMinf24vsNM24]] &lt; $D$1, Tabla13[[#This Row],[NES|NMinf24vsNM24]], "")</f>
        <v/>
      </c>
      <c r="M156" t="str">
        <f>IF(Tabla13[[#This Row],[FDR q-val|NMinf48vsNM48]] &lt; $D$1, Tabla13[[#This Row],[NES|NMinf48vsNM48]], "")</f>
        <v/>
      </c>
      <c r="N156">
        <v>-1.3792605</v>
      </c>
      <c r="O156">
        <v>1.1746439</v>
      </c>
      <c r="P156">
        <v>1.5434848000000001</v>
      </c>
      <c r="Q156">
        <v>0.72291064000000005</v>
      </c>
      <c r="R156">
        <v>-0.96114063000000005</v>
      </c>
      <c r="S156">
        <v>-1.1407821</v>
      </c>
      <c r="T156">
        <v>0.55202839999999997</v>
      </c>
      <c r="U156">
        <v>0.64493210000000001</v>
      </c>
      <c r="V156">
        <v>0.86737949999999997</v>
      </c>
      <c r="W156">
        <v>0.60306700000000002</v>
      </c>
      <c r="X156">
        <v>0.73881180000000002</v>
      </c>
      <c r="Y156">
        <v>1</v>
      </c>
      <c r="Z156">
        <v>0.65334530000000002</v>
      </c>
      <c r="AA156">
        <v>0.93358123000000004</v>
      </c>
      <c r="AB156">
        <v>1</v>
      </c>
      <c r="AC156">
        <v>0.85700929999999997</v>
      </c>
      <c r="AD156">
        <v>0.97482250000000004</v>
      </c>
      <c r="AE156">
        <v>0.94262975000000004</v>
      </c>
      <c r="AF156">
        <v>0.86063860000000003</v>
      </c>
      <c r="AG156">
        <v>0.94630234999999996</v>
      </c>
      <c r="AH156" s="1">
        <v>0.45</v>
      </c>
      <c r="AI156" s="1">
        <v>0.68</v>
      </c>
      <c r="AJ156" s="1">
        <v>0.59</v>
      </c>
      <c r="AK156" s="1">
        <v>0.23</v>
      </c>
      <c r="AL156" s="1">
        <v>0.36</v>
      </c>
      <c r="AM156" s="1">
        <v>0.5</v>
      </c>
      <c r="AN156" s="1">
        <v>0.23</v>
      </c>
      <c r="AO156" s="1">
        <v>0.18</v>
      </c>
      <c r="AP156" s="1">
        <v>0.14000000000000001</v>
      </c>
      <c r="AQ156" s="1">
        <v>0.18</v>
      </c>
      <c r="AR156" s="1">
        <f>SUM(Tabla13[[#This Row],[AM24vsNM24]:[NMinf48vsNM48]])</f>
        <v>0</v>
      </c>
    </row>
    <row r="157" spans="1:44" x14ac:dyDescent="0.3">
      <c r="A157" t="str">
        <f>VLOOKUP(Tabla13[[#This Row],[NAME]], '[1]mygmt - copia'!$1:$1048576, 2, FALSE)</f>
        <v>Solyc02g030490.3</v>
      </c>
      <c r="B157" t="s">
        <v>185</v>
      </c>
      <c r="C157">
        <v>34</v>
      </c>
      <c r="D157" t="str">
        <f>IF(Tabla13[[#This Row],[FDR q-val|AM24vsNM24]] &lt; $D$1, Tabla13[[#This Row],[NES|AM24vsNM24]], "")</f>
        <v/>
      </c>
      <c r="E157" t="str">
        <f>IF(Tabla13[[#This Row],[FDR q-val|AM48vsNM48]] &lt; $D$1, Tabla13[[#This Row],[NES|AM48vsNM48]], "")</f>
        <v/>
      </c>
      <c r="F157" t="str">
        <f>IF(Tabla13[[#This Row],[FDR q-val|AMinf24vsAM24]] &lt; $D$1, Tabla13[[#This Row],[NES|AMinf24vsAM24]], "")</f>
        <v/>
      </c>
      <c r="G157" t="str">
        <f>IF(Tabla13[[#This Row],[FDR q-val|AMinf24vsNM24]] &lt; $D$1, Tabla13[[#This Row],[NES|AMinf24vsNM24]], "")</f>
        <v/>
      </c>
      <c r="I157">
        <f>IF(Tabla13[[#This Row],[FDR q-val|AMinf48_vs_NMinf48]] &lt; $D$1, Tabla13[[#This Row],[NES|AMinf48_vs_NMinf48]], "")</f>
        <v>-1.5112075</v>
      </c>
      <c r="J157" t="str">
        <f>IF(Tabla13[[#This Row],[FDR q-val|AMinf48vsAM48]] &lt; $D$1, Tabla13[[#This Row],[NES|AMinf48vsAM48]], "")</f>
        <v/>
      </c>
      <c r="K157" t="str">
        <f>IF(Tabla13[[#This Row],[FDR q-val|AMinf48vsNM48]] &lt; $D$1, Tabla13[[#This Row],[NES|AMinf48vsNM48]], "")</f>
        <v/>
      </c>
      <c r="L157" t="str">
        <f>IF(Tabla13[[#This Row],[FDR q-val|NMinf24vsNM24]] &lt; $D$1, Tabla13[[#This Row],[NES|NMinf24vsNM24]], "")</f>
        <v/>
      </c>
      <c r="M157" t="str">
        <f>IF(Tabla13[[#This Row],[FDR q-val|NMinf48vsNM48]] &lt; $D$1, Tabla13[[#This Row],[NES|NMinf48vsNM48]], "")</f>
        <v/>
      </c>
      <c r="N157">
        <v>-0.78332126000000002</v>
      </c>
      <c r="O157">
        <v>-1.0886480000000001</v>
      </c>
      <c r="P157">
        <v>1.0310177</v>
      </c>
      <c r="Q157">
        <v>0.75997269999999995</v>
      </c>
      <c r="R157">
        <v>0.73066469999999994</v>
      </c>
      <c r="S157">
        <v>-1.5112075</v>
      </c>
      <c r="T157">
        <v>1.4523903</v>
      </c>
      <c r="U157">
        <v>1.0112927</v>
      </c>
      <c r="V157">
        <v>-0.75538559999999999</v>
      </c>
      <c r="W157">
        <v>0.99326490000000001</v>
      </c>
      <c r="X157">
        <v>0.92505680000000001</v>
      </c>
      <c r="Y157">
        <v>1</v>
      </c>
      <c r="Z157">
        <v>0.88109314000000005</v>
      </c>
      <c r="AA157">
        <v>0.90407309999999996</v>
      </c>
      <c r="AB157">
        <v>0.95453189999999999</v>
      </c>
      <c r="AC157">
        <v>0.48162126999999999</v>
      </c>
      <c r="AD157">
        <v>1</v>
      </c>
      <c r="AE157">
        <v>0.84935490000000002</v>
      </c>
      <c r="AF157">
        <v>0.93228829999999996</v>
      </c>
      <c r="AG157">
        <v>0.85728660000000001</v>
      </c>
      <c r="AH157" s="1">
        <v>0.35</v>
      </c>
      <c r="AI157" s="1">
        <v>0.38</v>
      </c>
      <c r="AJ157" s="1">
        <v>0.18</v>
      </c>
      <c r="AK157" s="1">
        <v>0.15</v>
      </c>
      <c r="AL157" s="1">
        <v>0.32</v>
      </c>
      <c r="AM157" s="1">
        <v>0.53</v>
      </c>
      <c r="AN157" s="1">
        <v>0.47</v>
      </c>
      <c r="AO157" s="1">
        <v>0.56000000000000005</v>
      </c>
      <c r="AP157" s="1">
        <v>0.44</v>
      </c>
      <c r="AQ157" s="1">
        <v>0.65</v>
      </c>
      <c r="AR157" s="1">
        <f>SUM(Tabla13[[#This Row],[AM24vsNM24]:[NMinf48vsNM48]])</f>
        <v>-1.5112075</v>
      </c>
    </row>
    <row r="158" spans="1:44" hidden="1" x14ac:dyDescent="0.3">
      <c r="A158" t="str">
        <f>VLOOKUP(Tabla13[[#This Row],[NAME]], '[1]mygmt - copia'!$1:$1048576, 2, FALSE)</f>
        <v>Solyc09g074710.2</v>
      </c>
      <c r="B158" t="s">
        <v>186</v>
      </c>
      <c r="C158">
        <v>23</v>
      </c>
      <c r="D158" t="str">
        <f>IF(Tabla13[[#This Row],[FDR q-val|AM24vsNM24]] &lt; $D$1, Tabla13[[#This Row],[NES|AM24vsNM24]], "")</f>
        <v/>
      </c>
      <c r="E158" t="str">
        <f>IF(Tabla13[[#This Row],[FDR q-val|AM48vsNM48]] &lt; $D$1, Tabla13[[#This Row],[NES|AM48vsNM48]], "")</f>
        <v/>
      </c>
      <c r="F158" t="str">
        <f>IF(Tabla13[[#This Row],[FDR q-val|AMinf24vsAM24]] &lt; $D$1, Tabla13[[#This Row],[NES|AMinf24vsAM24]], "")</f>
        <v/>
      </c>
      <c r="G158" t="str">
        <f>IF(Tabla13[[#This Row],[FDR q-val|AMinf24vsNM24]] &lt; $D$1, Tabla13[[#This Row],[NES|AMinf24vsNM24]], "")</f>
        <v/>
      </c>
      <c r="H158" t="str">
        <f>IF(Tabla13[[#This Row],[FDR q-val|AMinf24vsNMinf24]] &lt; $D$1, Tabla13[[#This Row],[NES|AMinf24vsNMinf24]], "")</f>
        <v/>
      </c>
      <c r="I158" t="str">
        <f>IF(Tabla13[[#This Row],[FDR q-val|AMinf48_vs_NMinf48]] &lt; $D$1, Tabla13[[#This Row],[NES|AMinf48_vs_NMinf48]], "")</f>
        <v/>
      </c>
      <c r="J158" t="str">
        <f>IF(Tabla13[[#This Row],[FDR q-val|AMinf48vsAM48]] &lt; $D$1, Tabla13[[#This Row],[NES|AMinf48vsAM48]], "")</f>
        <v/>
      </c>
      <c r="K158" t="str">
        <f>IF(Tabla13[[#This Row],[FDR q-val|AMinf48vsNM48]] &lt; $D$1, Tabla13[[#This Row],[NES|AMinf48vsNM48]], "")</f>
        <v/>
      </c>
      <c r="L158" t="str">
        <f>IF(Tabla13[[#This Row],[FDR q-val|NMinf24vsNM24]] &lt; $D$1, Tabla13[[#This Row],[NES|NMinf24vsNM24]], "")</f>
        <v/>
      </c>
      <c r="M158" t="str">
        <f>IF(Tabla13[[#This Row],[FDR q-val|NMinf48vsNM48]] &lt; $D$1, Tabla13[[#This Row],[NES|NMinf48vsNM48]], "")</f>
        <v/>
      </c>
      <c r="N158">
        <v>-0.95673202999999996</v>
      </c>
      <c r="O158">
        <v>1.0597848000000001</v>
      </c>
      <c r="P158">
        <v>0.57892489999999996</v>
      </c>
      <c r="Q158">
        <v>-0.68350460000000002</v>
      </c>
      <c r="R158">
        <v>-0.76898089999999997</v>
      </c>
      <c r="S158">
        <v>0.91798943</v>
      </c>
      <c r="T158">
        <v>0.91237973999999999</v>
      </c>
      <c r="U158">
        <v>0.76097930000000003</v>
      </c>
      <c r="V158">
        <v>-0.73223590000000005</v>
      </c>
      <c r="W158">
        <v>-0.7366798</v>
      </c>
      <c r="X158">
        <v>0.92584200000000005</v>
      </c>
      <c r="Y158">
        <v>1</v>
      </c>
      <c r="Z158">
        <v>0.97186090000000003</v>
      </c>
      <c r="AA158">
        <v>1</v>
      </c>
      <c r="AB158">
        <v>1</v>
      </c>
      <c r="AC158">
        <v>1</v>
      </c>
      <c r="AD158">
        <v>0.98830145999999996</v>
      </c>
      <c r="AE158">
        <v>0.91502240000000001</v>
      </c>
      <c r="AF158">
        <v>0.94216526</v>
      </c>
      <c r="AG158">
        <v>0.99510472999999999</v>
      </c>
      <c r="AH158" s="1">
        <v>0.52</v>
      </c>
      <c r="AI158" s="1">
        <v>0.17</v>
      </c>
      <c r="AJ158" s="1">
        <v>0.52</v>
      </c>
      <c r="AK158" s="1">
        <v>0.39</v>
      </c>
      <c r="AL158" s="1">
        <v>0.3</v>
      </c>
      <c r="AM158" s="1">
        <v>0.17</v>
      </c>
      <c r="AN158" s="1">
        <v>0.43</v>
      </c>
      <c r="AO158" s="1">
        <v>0.43</v>
      </c>
      <c r="AP158" s="1">
        <v>1</v>
      </c>
      <c r="AQ158" s="1">
        <v>1</v>
      </c>
      <c r="AR158" s="1">
        <f>SUM(Tabla13[[#This Row],[AM24vsNM24]:[NMinf48vsNM48]])</f>
        <v>0</v>
      </c>
    </row>
    <row r="159" spans="1:44" x14ac:dyDescent="0.3">
      <c r="A159" t="str">
        <f>VLOOKUP(Tabla13[[#This Row],[NAME]], '[1]mygmt - copia'!$1:$1048576, 2, FALSE)</f>
        <v>Solyc04g014870.3</v>
      </c>
      <c r="B159" t="s">
        <v>187</v>
      </c>
      <c r="C159">
        <v>43</v>
      </c>
      <c r="D159" t="str">
        <f>IF(Tabla13[[#This Row],[FDR q-val|AM24vsNM24]] &lt; $D$1, Tabla13[[#This Row],[NES|AM24vsNM24]], "")</f>
        <v/>
      </c>
      <c r="E159" t="str">
        <f>IF(Tabla13[[#This Row],[FDR q-val|AM48vsNM48]] &lt; $D$1, Tabla13[[#This Row],[NES|AM48vsNM48]], "")</f>
        <v/>
      </c>
      <c r="F159" t="str">
        <f>IF(Tabla13[[#This Row],[FDR q-val|AMinf24vsAM24]] &lt; $D$1, Tabla13[[#This Row],[NES|AMinf24vsAM24]], "")</f>
        <v/>
      </c>
      <c r="G159" t="str">
        <f>IF(Tabla13[[#This Row],[FDR q-val|AMinf24vsNM24]] &lt; $D$1, Tabla13[[#This Row],[NES|AMinf24vsNM24]], "")</f>
        <v/>
      </c>
      <c r="I159">
        <f>IF(Tabla13[[#This Row],[FDR q-val|AMinf48_vs_NMinf48]] &lt; $D$1, Tabla13[[#This Row],[NES|AMinf48_vs_NMinf48]], "")</f>
        <v>-1.7049276</v>
      </c>
      <c r="J159" t="str">
        <f>IF(Tabla13[[#This Row],[FDR q-val|AMinf48vsAM48]] &lt; $D$1, Tabla13[[#This Row],[NES|AMinf48vsAM48]], "")</f>
        <v/>
      </c>
      <c r="K159" t="str">
        <f>IF(Tabla13[[#This Row],[FDR q-val|AMinf48vsNM48]] &lt; $D$1, Tabla13[[#This Row],[NES|AMinf48vsNM48]], "")</f>
        <v/>
      </c>
      <c r="L159" t="str">
        <f>IF(Tabla13[[#This Row],[FDR q-val|NMinf24vsNM24]] &lt; $D$1, Tabla13[[#This Row],[NES|NMinf24vsNM24]], "")</f>
        <v/>
      </c>
      <c r="M159" t="str">
        <f>IF(Tabla13[[#This Row],[FDR q-val|NMinf48vsNM48]] &lt; $D$1, Tabla13[[#This Row],[NES|NMinf48vsNM48]], "")</f>
        <v/>
      </c>
      <c r="N159">
        <v>-0.60241129999999998</v>
      </c>
      <c r="O159">
        <v>-1.0757882999999999</v>
      </c>
      <c r="P159">
        <v>-0.55109300000000006</v>
      </c>
      <c r="Q159">
        <v>-0.79616313999999999</v>
      </c>
      <c r="R159">
        <v>-0.78813624000000004</v>
      </c>
      <c r="S159">
        <v>-1.7049276</v>
      </c>
      <c r="T159">
        <v>0.79851943000000003</v>
      </c>
      <c r="U159">
        <v>-0.62867426999999998</v>
      </c>
      <c r="V159">
        <v>-0.73855879999999996</v>
      </c>
      <c r="W159">
        <v>0.72588830000000004</v>
      </c>
      <c r="X159">
        <v>0.95529925999999998</v>
      </c>
      <c r="Y159">
        <v>1</v>
      </c>
      <c r="Z159">
        <v>0.9778251</v>
      </c>
      <c r="AA159">
        <v>0.97541549999999999</v>
      </c>
      <c r="AB159">
        <v>1</v>
      </c>
      <c r="AC159">
        <v>0.17213461999999999</v>
      </c>
      <c r="AD159">
        <v>0.99515754000000001</v>
      </c>
      <c r="AE159">
        <v>0.96999913000000004</v>
      </c>
      <c r="AF159">
        <v>0.9458162</v>
      </c>
      <c r="AG159">
        <v>0.93567180000000005</v>
      </c>
      <c r="AH159" s="1">
        <v>0.49</v>
      </c>
      <c r="AI159" s="1">
        <v>0.16</v>
      </c>
      <c r="AJ159" s="1">
        <v>0.19</v>
      </c>
      <c r="AK159" s="1">
        <v>0.47</v>
      </c>
      <c r="AL159" s="1">
        <v>0.42</v>
      </c>
      <c r="AM159" s="1">
        <v>0.6</v>
      </c>
      <c r="AN159" s="1">
        <v>1</v>
      </c>
      <c r="AO159" s="1">
        <v>0.37</v>
      </c>
      <c r="AP159" s="1">
        <v>0.42</v>
      </c>
      <c r="AQ159" s="1">
        <v>0.23</v>
      </c>
      <c r="AR159" s="1">
        <f>SUM(Tabla13[[#This Row],[AM24vsNM24]:[NMinf48vsNM48]])</f>
        <v>-1.7049276</v>
      </c>
    </row>
    <row r="160" spans="1:44" x14ac:dyDescent="0.3">
      <c r="A160" t="str">
        <f>VLOOKUP(Tabla13[[#This Row],[NAME]], '[1]mygmt - copia'!$1:$1048576, 2, FALSE)</f>
        <v>Solyc10g004000.1</v>
      </c>
      <c r="B160" t="s">
        <v>188</v>
      </c>
      <c r="C160">
        <v>35</v>
      </c>
      <c r="D160" t="str">
        <f>IF(Tabla13[[#This Row],[FDR q-val|AM24vsNM24]] &lt; $D$1, Tabla13[[#This Row],[NES|AM24vsNM24]], "")</f>
        <v/>
      </c>
      <c r="E160" t="str">
        <f>IF(Tabla13[[#This Row],[FDR q-val|AM48vsNM48]] &lt; $D$1, Tabla13[[#This Row],[NES|AM48vsNM48]], "")</f>
        <v/>
      </c>
      <c r="F160" t="str">
        <f>IF(Tabla13[[#This Row],[FDR q-val|AMinf24vsAM24]] &lt; $D$1, Tabla13[[#This Row],[NES|AMinf24vsAM24]], "")</f>
        <v/>
      </c>
      <c r="G160" t="str">
        <f>IF(Tabla13[[#This Row],[FDR q-val|AMinf24vsNM24]] &lt; $D$1, Tabla13[[#This Row],[NES|AMinf24vsNM24]], "")</f>
        <v/>
      </c>
      <c r="H160" t="str">
        <f>IF(Tabla13[[#This Row],[FDR q-val|AMinf24vsNMinf24]] &lt; $D$1, Tabla13[[#This Row],[NES|AMinf24vsNMinf24]], "")</f>
        <v/>
      </c>
      <c r="I160">
        <f>IF(Tabla13[[#This Row],[FDR q-val|AMinf48_vs_NMinf48]] &lt; $D$1, Tabla13[[#This Row],[NES|AMinf48_vs_NMinf48]], "")</f>
        <v>-1.701476</v>
      </c>
      <c r="J160" t="str">
        <f>IF(Tabla13[[#This Row],[FDR q-val|AMinf48vsAM48]] &lt; $D$1, Tabla13[[#This Row],[NES|AMinf48vsAM48]], "")</f>
        <v/>
      </c>
      <c r="K160" t="str">
        <f>IF(Tabla13[[#This Row],[FDR q-val|AMinf48vsNM48]] &lt; $D$1, Tabla13[[#This Row],[NES|AMinf48vsNM48]], "")</f>
        <v/>
      </c>
      <c r="L160" t="str">
        <f>IF(Tabla13[[#This Row],[FDR q-val|NMinf24vsNM24]] &lt; $D$1, Tabla13[[#This Row],[NES|NMinf24vsNM24]], "")</f>
        <v/>
      </c>
      <c r="M160" t="str">
        <f>IF(Tabla13[[#This Row],[FDR q-val|NMinf48vsNM48]] &lt; $D$1, Tabla13[[#This Row],[NES|NMinf48vsNM48]], "")</f>
        <v/>
      </c>
      <c r="N160">
        <v>-0.64706165000000004</v>
      </c>
      <c r="O160">
        <v>-0.89661837</v>
      </c>
      <c r="P160">
        <v>-0.4747731</v>
      </c>
      <c r="Q160">
        <v>-0.83535504000000005</v>
      </c>
      <c r="R160">
        <v>-0.72305229999999998</v>
      </c>
      <c r="S160">
        <v>-1.701476</v>
      </c>
      <c r="T160">
        <v>-0.87079256999999999</v>
      </c>
      <c r="U160">
        <v>-0.94150109999999998</v>
      </c>
      <c r="V160">
        <v>-0.8219786</v>
      </c>
      <c r="W160">
        <v>-0.40197948</v>
      </c>
      <c r="X160">
        <v>0.945523</v>
      </c>
      <c r="Y160">
        <v>1</v>
      </c>
      <c r="Z160">
        <v>1</v>
      </c>
      <c r="AA160">
        <v>0.99701655</v>
      </c>
      <c r="AB160">
        <v>1</v>
      </c>
      <c r="AC160">
        <v>0.16522666999999999</v>
      </c>
      <c r="AD160">
        <v>0.9842381</v>
      </c>
      <c r="AE160">
        <v>0.89933249999999998</v>
      </c>
      <c r="AF160">
        <v>0.91898215000000005</v>
      </c>
      <c r="AG160">
        <v>0.99142956999999998</v>
      </c>
      <c r="AH160" s="1">
        <v>0.54</v>
      </c>
      <c r="AI160" s="1">
        <v>0.26</v>
      </c>
      <c r="AJ160" s="1">
        <v>0.17</v>
      </c>
      <c r="AK160" s="1">
        <v>0.46</v>
      </c>
      <c r="AL160" s="1">
        <v>0.4</v>
      </c>
      <c r="AM160" s="1">
        <v>0.51</v>
      </c>
      <c r="AN160" s="1">
        <v>0.46</v>
      </c>
      <c r="AO160" s="1">
        <v>0.43</v>
      </c>
      <c r="AP160" s="1">
        <v>0.43</v>
      </c>
      <c r="AQ160" s="1">
        <v>0.97</v>
      </c>
      <c r="AR160" s="1">
        <f>SUM(Tabla13[[#This Row],[AM24vsNM24]:[NMinf48vsNM48]])</f>
        <v>-1.701476</v>
      </c>
    </row>
    <row r="161" spans="1:44" x14ac:dyDescent="0.3">
      <c r="A161" t="str">
        <f>VLOOKUP(Tabla13[[#This Row],[NAME]], '[1]mygmt - copia'!$1:$1048576, 2, FALSE)</f>
        <v>Solyc10g004000.1</v>
      </c>
      <c r="B161" t="s">
        <v>189</v>
      </c>
      <c r="C161">
        <v>17</v>
      </c>
      <c r="D161" t="str">
        <f>IF(Tabla13[[#This Row],[FDR q-val|AM24vsNM24]] &lt; $D$1, Tabla13[[#This Row],[NES|AM24vsNM24]], "")</f>
        <v/>
      </c>
      <c r="E161" t="str">
        <f>IF(Tabla13[[#This Row],[FDR q-val|AM48vsNM48]] &lt; $D$1, Tabla13[[#This Row],[NES|AM48vsNM48]], "")</f>
        <v/>
      </c>
      <c r="F161" t="str">
        <f>IF(Tabla13[[#This Row],[FDR q-val|AMinf24vsAM24]] &lt; $D$1, Tabla13[[#This Row],[NES|AMinf24vsAM24]], "")</f>
        <v/>
      </c>
      <c r="G161" t="str">
        <f>IF(Tabla13[[#This Row],[FDR q-val|AMinf24vsNM24]] &lt; $D$1, Tabla13[[#This Row],[NES|AMinf24vsNM24]], "")</f>
        <v/>
      </c>
      <c r="I161">
        <f>IF(Tabla13[[#This Row],[FDR q-val|AMinf48_vs_NMinf48]] &lt; $D$1, Tabla13[[#This Row],[NES|AMinf48_vs_NMinf48]], "")</f>
        <v>-2.0088273999999999</v>
      </c>
      <c r="J161" t="str">
        <f>IF(Tabla13[[#This Row],[FDR q-val|AMinf48vsAM48]] &lt; $D$1, Tabla13[[#This Row],[NES|AMinf48vsAM48]], "")</f>
        <v/>
      </c>
      <c r="K161" t="str">
        <f>IF(Tabla13[[#This Row],[FDR q-val|AMinf48vsNM48]] &lt; $D$1, Tabla13[[#This Row],[NES|AMinf48vsNM48]], "")</f>
        <v/>
      </c>
      <c r="L161" t="str">
        <f>IF(Tabla13[[#This Row],[FDR q-val|NMinf24vsNM24]] &lt; $D$1, Tabla13[[#This Row],[NES|NMinf24vsNM24]], "")</f>
        <v/>
      </c>
      <c r="M161" t="str">
        <f>IF(Tabla13[[#This Row],[FDR q-val|NMinf48vsNM48]] &lt; $D$1, Tabla13[[#This Row],[NES|NMinf48vsNM48]], "")</f>
        <v/>
      </c>
      <c r="N161">
        <v>-1.0080534999999999</v>
      </c>
      <c r="O161">
        <v>1.3803976</v>
      </c>
      <c r="P161">
        <v>1.0082557000000001</v>
      </c>
      <c r="Q161">
        <v>-0.54195833000000004</v>
      </c>
      <c r="R161">
        <v>1.2118373</v>
      </c>
      <c r="S161">
        <v>-2.0088273999999999</v>
      </c>
      <c r="T161">
        <v>0.81373744999999997</v>
      </c>
      <c r="U161">
        <v>1.2216254</v>
      </c>
      <c r="V161">
        <v>-1.0646367999999999</v>
      </c>
      <c r="W161">
        <v>1.1685101</v>
      </c>
      <c r="X161">
        <v>0.95658593999999997</v>
      </c>
      <c r="Y161">
        <v>1</v>
      </c>
      <c r="Z161">
        <v>0.89877240000000003</v>
      </c>
      <c r="AA161">
        <v>1</v>
      </c>
      <c r="AB161">
        <v>0.73993279999999995</v>
      </c>
      <c r="AC161">
        <v>6.3000029999999999E-2</v>
      </c>
      <c r="AD161">
        <v>0.99902815</v>
      </c>
      <c r="AE161">
        <v>0.99508065000000001</v>
      </c>
      <c r="AF161">
        <v>0.80743723999999995</v>
      </c>
      <c r="AG161">
        <v>0.75045830000000002</v>
      </c>
      <c r="AH161" s="1">
        <v>0.59</v>
      </c>
      <c r="AI161" s="1">
        <v>0.47</v>
      </c>
      <c r="AJ161" s="1">
        <v>0.59</v>
      </c>
      <c r="AK161" s="1">
        <v>1</v>
      </c>
      <c r="AL161" s="1">
        <v>0.41</v>
      </c>
      <c r="AM161" s="1">
        <v>0.71</v>
      </c>
      <c r="AN161" s="1">
        <v>1</v>
      </c>
      <c r="AO161" s="1">
        <v>1</v>
      </c>
      <c r="AP161" s="1">
        <v>0.47</v>
      </c>
      <c r="AQ161" s="1">
        <v>1</v>
      </c>
      <c r="AR161" s="1">
        <f>SUM(Tabla13[[#This Row],[AM24vsNM24]:[NMinf48vsNM48]])</f>
        <v>-2.0088273999999999</v>
      </c>
    </row>
    <row r="162" spans="1:44" x14ac:dyDescent="0.3">
      <c r="A162" t="str">
        <f>VLOOKUP(Tabla13[[#This Row],[NAME]], '[1]mygmt - copia'!$1:$1048576, 2, FALSE)</f>
        <v>Solyc04g005630.3</v>
      </c>
      <c r="B162" t="s">
        <v>190</v>
      </c>
      <c r="C162">
        <v>123</v>
      </c>
      <c r="D162" t="str">
        <f>IF(Tabla13[[#This Row],[FDR q-val|AM24vsNM24]] &lt; $D$1, Tabla13[[#This Row],[NES|AM24vsNM24]], "")</f>
        <v/>
      </c>
      <c r="E162" t="str">
        <f>IF(Tabla13[[#This Row],[FDR q-val|AM48vsNM48]] &lt; $D$1, Tabla13[[#This Row],[NES|AM48vsNM48]], "")</f>
        <v/>
      </c>
      <c r="F162" t="str">
        <f>IF(Tabla13[[#This Row],[FDR q-val|AMinf24vsAM24]] &lt; $D$1, Tabla13[[#This Row],[NES|AMinf24vsAM24]], "")</f>
        <v/>
      </c>
      <c r="G162" t="str">
        <f>IF(Tabla13[[#This Row],[FDR q-val|AMinf24vsNM24]] &lt; $D$1, Tabla13[[#This Row],[NES|AMinf24vsNM24]], "")</f>
        <v/>
      </c>
      <c r="H162">
        <f>IF(Tabla13[[#This Row],[FDR q-val|AMinf24vsNMinf24]] &lt; $D$1, Tabla13[[#This Row],[NES|AMinf24vsNMinf24]], "")</f>
        <v>1.5145164</v>
      </c>
      <c r="I162" t="str">
        <f>IF(Tabla13[[#This Row],[FDR q-val|AMinf48_vs_NMinf48]] &lt; $D$1, Tabla13[[#This Row],[NES|AMinf48_vs_NMinf48]], "")</f>
        <v/>
      </c>
      <c r="J162" t="str">
        <f>IF(Tabla13[[#This Row],[FDR q-val|AMinf48vsAM48]] &lt; $D$1, Tabla13[[#This Row],[NES|AMinf48vsAM48]], "")</f>
        <v/>
      </c>
      <c r="K162" t="str">
        <f>IF(Tabla13[[#This Row],[FDR q-val|AMinf48vsNM48]] &lt; $D$1, Tabla13[[#This Row],[NES|AMinf48vsNM48]], "")</f>
        <v/>
      </c>
      <c r="L162">
        <f>IF(Tabla13[[#This Row],[FDR q-val|NMinf24vsNM24]] &lt; $D$1, Tabla13[[#This Row],[NES|NMinf24vsNM24]], "")</f>
        <v>-1.6030207000000001</v>
      </c>
      <c r="M162" t="str">
        <f>IF(Tabla13[[#This Row],[FDR q-val|NMinf48vsNM48]] &lt; $D$1, Tabla13[[#This Row],[NES|NMinf48vsNM48]], "")</f>
        <v/>
      </c>
      <c r="N162">
        <v>-0.65077629999999997</v>
      </c>
      <c r="O162">
        <v>0.77454290000000003</v>
      </c>
      <c r="P162">
        <v>-1.3691169000000001</v>
      </c>
      <c r="Q162">
        <v>-1.5515741999999999</v>
      </c>
      <c r="R162">
        <v>1.5145164</v>
      </c>
      <c r="S162">
        <v>0.64310604000000005</v>
      </c>
      <c r="T162">
        <v>-1.2825930000000001</v>
      </c>
      <c r="U162">
        <v>-1.2273197</v>
      </c>
      <c r="V162">
        <v>-1.6030207000000001</v>
      </c>
      <c r="W162">
        <v>-1.1966870999999999</v>
      </c>
      <c r="X162">
        <v>0.95381839999999996</v>
      </c>
      <c r="Y162">
        <v>0.99167799999999995</v>
      </c>
      <c r="Z162">
        <v>0.53479635999999997</v>
      </c>
      <c r="AA162">
        <v>1</v>
      </c>
      <c r="AB162">
        <v>0.47363984999999997</v>
      </c>
      <c r="AC162">
        <v>1</v>
      </c>
      <c r="AD162">
        <v>0.87877864000000006</v>
      </c>
      <c r="AE162">
        <v>0.87771770000000005</v>
      </c>
      <c r="AF162">
        <v>0.41129213999999997</v>
      </c>
      <c r="AG162">
        <v>0.85084249999999995</v>
      </c>
      <c r="AH162" s="1">
        <v>0.22</v>
      </c>
      <c r="AI162" s="1">
        <v>0.3</v>
      </c>
      <c r="AJ162" s="1">
        <v>0.49</v>
      </c>
      <c r="AK162" s="1">
        <v>0.5</v>
      </c>
      <c r="AL162" s="1">
        <v>0.48</v>
      </c>
      <c r="AM162" s="1">
        <v>0.4</v>
      </c>
      <c r="AN162" s="1">
        <v>0.5</v>
      </c>
      <c r="AO162" s="1">
        <v>0.59</v>
      </c>
      <c r="AP162" s="1">
        <v>0.57999999999999996</v>
      </c>
      <c r="AQ162" s="1">
        <v>0.51</v>
      </c>
      <c r="AR162" s="1">
        <f>SUM(Tabla13[[#This Row],[AM24vsNM24]:[NMinf48vsNM48]])</f>
        <v>-8.8504300000000091E-2</v>
      </c>
    </row>
    <row r="163" spans="1:44" x14ac:dyDescent="0.3">
      <c r="A163" t="str">
        <f>VLOOKUP(Tabla13[[#This Row],[NAME]], '[1]mygmt - copia'!$1:$1048576, 2, FALSE)</f>
        <v>Solyc04g005630.3</v>
      </c>
      <c r="B163" t="s">
        <v>191</v>
      </c>
      <c r="C163">
        <v>52</v>
      </c>
      <c r="D163" t="str">
        <f>IF(Tabla13[[#This Row],[FDR q-val|AM24vsNM24]] &lt; $D$1, Tabla13[[#This Row],[NES|AM24vsNM24]], "")</f>
        <v/>
      </c>
      <c r="E163" t="str">
        <f>IF(Tabla13[[#This Row],[FDR q-val|AM48vsNM48]] &lt; $D$1, Tabla13[[#This Row],[NES|AM48vsNM48]], "")</f>
        <v/>
      </c>
      <c r="F163" t="str">
        <f>IF(Tabla13[[#This Row],[FDR q-val|AMinf24vsAM24]] &lt; $D$1, Tabla13[[#This Row],[NES|AMinf24vsAM24]], "")</f>
        <v/>
      </c>
      <c r="G163" t="str">
        <f>IF(Tabla13[[#This Row],[FDR q-val|AMinf24vsNM24]] &lt; $D$1, Tabla13[[#This Row],[NES|AMinf24vsNM24]], "")</f>
        <v/>
      </c>
      <c r="I163" t="str">
        <f>IF(Tabla13[[#This Row],[FDR q-val|AMinf48_vs_NMinf48]] &lt; $D$1, Tabla13[[#This Row],[NES|AMinf48_vs_NMinf48]], "")</f>
        <v/>
      </c>
      <c r="J163" t="str">
        <f>IF(Tabla13[[#This Row],[FDR q-val|AMinf48vsAM48]] &lt; $D$1, Tabla13[[#This Row],[NES|AMinf48vsAM48]], "")</f>
        <v/>
      </c>
      <c r="K163" t="str">
        <f>IF(Tabla13[[#This Row],[FDR q-val|AMinf48vsNM48]] &lt; $D$1, Tabla13[[#This Row],[NES|AMinf48vsNM48]], "")</f>
        <v/>
      </c>
      <c r="L163">
        <f>IF(Tabla13[[#This Row],[FDR q-val|NMinf24vsNM24]] &lt; $D$1, Tabla13[[#This Row],[NES|NMinf24vsNM24]], "")</f>
        <v>-1.5007992999999999</v>
      </c>
      <c r="M163" t="str">
        <f>IF(Tabla13[[#This Row],[FDR q-val|NMinf48vsNM48]] &lt; $D$1, Tabla13[[#This Row],[NES|NMinf48vsNM48]], "")</f>
        <v/>
      </c>
      <c r="N163">
        <v>-1.1188989</v>
      </c>
      <c r="O163">
        <v>1.2040206</v>
      </c>
      <c r="P163">
        <v>-1.0402069</v>
      </c>
      <c r="Q163">
        <v>-1.4834879999999999</v>
      </c>
      <c r="R163">
        <v>1.2368356</v>
      </c>
      <c r="S163">
        <v>0.66750425000000002</v>
      </c>
      <c r="T163">
        <v>-1.1559406999999999</v>
      </c>
      <c r="U163">
        <v>-1.1227499999999999</v>
      </c>
      <c r="V163">
        <v>-1.5007992999999999</v>
      </c>
      <c r="W163">
        <v>-1.1131648999999999</v>
      </c>
      <c r="X163">
        <v>0.95344675000000001</v>
      </c>
      <c r="Y163">
        <v>1</v>
      </c>
      <c r="Z163">
        <v>0.77039860000000004</v>
      </c>
      <c r="AA163">
        <v>0.84562809999999999</v>
      </c>
      <c r="AB163">
        <v>0.72506409999999999</v>
      </c>
      <c r="AC163">
        <v>1</v>
      </c>
      <c r="AD163">
        <v>0.71586510000000003</v>
      </c>
      <c r="AE163">
        <v>0.79605269999999995</v>
      </c>
      <c r="AF163">
        <v>0.4206512</v>
      </c>
      <c r="AG163">
        <v>0.85298496000000001</v>
      </c>
      <c r="AH163" s="1">
        <v>0.56000000000000005</v>
      </c>
      <c r="AI163" s="1">
        <v>0.46</v>
      </c>
      <c r="AJ163" s="1">
        <v>0.48</v>
      </c>
      <c r="AK163" s="1">
        <v>0.5</v>
      </c>
      <c r="AL163" s="1">
        <v>0.28999999999999998</v>
      </c>
      <c r="AM163" s="1">
        <v>0.38</v>
      </c>
      <c r="AN163" s="1">
        <v>0.63</v>
      </c>
      <c r="AO163" s="1">
        <v>0.63</v>
      </c>
      <c r="AP163" s="1">
        <v>0.65</v>
      </c>
      <c r="AQ163" s="1">
        <v>0.62</v>
      </c>
      <c r="AR163" s="1">
        <f>SUM(Tabla13[[#This Row],[AM24vsNM24]:[NMinf48vsNM48]])</f>
        <v>-1.5007992999999999</v>
      </c>
    </row>
    <row r="164" spans="1:44" x14ac:dyDescent="0.3">
      <c r="A164" t="str">
        <f>VLOOKUP(Tabla13[[#This Row],[NAME]], '[1]mygmt - copia'!$1:$1048576, 2, FALSE)</f>
        <v>Solyc04g005630.3</v>
      </c>
      <c r="B164" t="s">
        <v>192</v>
      </c>
      <c r="C164">
        <v>26</v>
      </c>
      <c r="D164" t="str">
        <f>IF(Tabla13[[#This Row],[FDR q-val|AM24vsNM24]] &lt; $D$1, Tabla13[[#This Row],[NES|AM24vsNM24]], "")</f>
        <v/>
      </c>
      <c r="E164" t="str">
        <f>IF(Tabla13[[#This Row],[FDR q-val|AM48vsNM48]] &lt; $D$1, Tabla13[[#This Row],[NES|AM48vsNM48]], "")</f>
        <v/>
      </c>
      <c r="F164" t="str">
        <f>IF(Tabla13[[#This Row],[FDR q-val|AMinf24vsAM24]] &lt; $D$1, Tabla13[[#This Row],[NES|AMinf24vsAM24]], "")</f>
        <v/>
      </c>
      <c r="G164" t="str">
        <f>IF(Tabla13[[#This Row],[FDR q-val|AMinf24vsNM24]] &lt; $D$1, Tabla13[[#This Row],[NES|AMinf24vsNM24]], "")</f>
        <v/>
      </c>
      <c r="H164">
        <f>IF(Tabla13[[#This Row],[FDR q-val|AMinf24vsNMinf24]] &lt; $D$1, Tabla13[[#This Row],[NES|AMinf24vsNMinf24]], "")</f>
        <v>1.4638169000000001</v>
      </c>
      <c r="I164" t="str">
        <f>IF(Tabla13[[#This Row],[FDR q-val|AMinf48_vs_NMinf48]] &lt; $D$1, Tabla13[[#This Row],[NES|AMinf48_vs_NMinf48]], "")</f>
        <v/>
      </c>
      <c r="J164" t="str">
        <f>IF(Tabla13[[#This Row],[FDR q-val|AMinf48vsAM48]] &lt; $D$1, Tabla13[[#This Row],[NES|AMinf48vsAM48]], "")</f>
        <v/>
      </c>
      <c r="K164" t="str">
        <f>IF(Tabla13[[#This Row],[FDR q-val|AMinf48vsNM48]] &lt; $D$1, Tabla13[[#This Row],[NES|AMinf48vsNM48]], "")</f>
        <v/>
      </c>
      <c r="L164" t="str">
        <f>IF(Tabla13[[#This Row],[FDR q-val|NMinf24vsNM24]] &lt; $D$1, Tabla13[[#This Row],[NES|NMinf24vsNM24]], "")</f>
        <v/>
      </c>
      <c r="M164" t="str">
        <f>IF(Tabla13[[#This Row],[FDR q-val|NMinf48vsNM48]] &lt; $D$1, Tabla13[[#This Row],[NES|NMinf48vsNM48]], "")</f>
        <v/>
      </c>
      <c r="N164">
        <v>-0.78266316999999996</v>
      </c>
      <c r="O164">
        <v>1.1654258</v>
      </c>
      <c r="P164">
        <v>-1.3973625999999999</v>
      </c>
      <c r="Q164">
        <v>-1.4026372</v>
      </c>
      <c r="R164">
        <v>1.4638169000000001</v>
      </c>
      <c r="S164">
        <v>1.0304310000000001</v>
      </c>
      <c r="T164">
        <v>-1.2179055999999999</v>
      </c>
      <c r="U164">
        <v>-1.1921153</v>
      </c>
      <c r="V164">
        <v>-1.3877611000000001</v>
      </c>
      <c r="W164">
        <v>-1.3236699999999999</v>
      </c>
      <c r="X164">
        <v>0.9213829</v>
      </c>
      <c r="Y164">
        <v>1</v>
      </c>
      <c r="Z164">
        <v>0.52265249999999996</v>
      </c>
      <c r="AA164">
        <v>1</v>
      </c>
      <c r="AB164">
        <v>0.43217813999999999</v>
      </c>
      <c r="AC164">
        <v>1</v>
      </c>
      <c r="AD164">
        <v>0.77459663000000001</v>
      </c>
      <c r="AE164">
        <v>0.78410020000000002</v>
      </c>
      <c r="AF164">
        <v>0.61327019999999999</v>
      </c>
      <c r="AG164">
        <v>0.77302355</v>
      </c>
      <c r="AH164" s="1">
        <v>0.19</v>
      </c>
      <c r="AI164" s="1">
        <v>0.54</v>
      </c>
      <c r="AJ164" s="1">
        <v>0.57999999999999996</v>
      </c>
      <c r="AK164" s="1">
        <v>0.54</v>
      </c>
      <c r="AL164" s="1">
        <v>0.5</v>
      </c>
      <c r="AM164" s="1">
        <v>0.57999999999999996</v>
      </c>
      <c r="AN164" s="1">
        <v>0.81</v>
      </c>
      <c r="AO164" s="1">
        <v>0.81</v>
      </c>
      <c r="AP164" s="1">
        <v>0.77</v>
      </c>
      <c r="AQ164" s="1">
        <v>0.73</v>
      </c>
      <c r="AR164" s="1">
        <f>SUM(Tabla13[[#This Row],[AM24vsNM24]:[NMinf48vsNM48]])</f>
        <v>1.4638169000000001</v>
      </c>
    </row>
    <row r="165" spans="1:44" x14ac:dyDescent="0.3">
      <c r="A165" t="str">
        <f>VLOOKUP(Tabla13[[#This Row],[NAME]], '[1]mygmt - copia'!$1:$1048576, 2, FALSE)</f>
        <v>Solyc11g017050.1</v>
      </c>
      <c r="B165" t="s">
        <v>193</v>
      </c>
      <c r="C165">
        <v>25</v>
      </c>
      <c r="D165" t="str">
        <f>IF(Tabla13[[#This Row],[FDR q-val|AM24vsNM24]] &lt; $D$1, Tabla13[[#This Row],[NES|AM24vsNM24]], "")</f>
        <v/>
      </c>
      <c r="E165" t="str">
        <f>IF(Tabla13[[#This Row],[FDR q-val|AM48vsNM48]] &lt; $D$1, Tabla13[[#This Row],[NES|AM48vsNM48]], "")</f>
        <v/>
      </c>
      <c r="F165" t="str">
        <f>IF(Tabla13[[#This Row],[FDR q-val|AMinf24vsAM24]] &lt; $D$1, Tabla13[[#This Row],[NES|AMinf24vsAM24]], "")</f>
        <v/>
      </c>
      <c r="G165" t="str">
        <f>IF(Tabla13[[#This Row],[FDR q-val|AMinf24vsNM24]] &lt; $D$1, Tabla13[[#This Row],[NES|AMinf24vsNM24]], "")</f>
        <v/>
      </c>
      <c r="I165" t="str">
        <f>IF(Tabla13[[#This Row],[FDR q-val|AMinf48_vs_NMinf48]] &lt; $D$1, Tabla13[[#This Row],[NES|AMinf48_vs_NMinf48]], "")</f>
        <v/>
      </c>
      <c r="J165" t="str">
        <f>IF(Tabla13[[#This Row],[FDR q-val|AMinf48vsAM48]] &lt; $D$1, Tabla13[[#This Row],[NES|AMinf48vsAM48]], "")</f>
        <v/>
      </c>
      <c r="K165" t="str">
        <f>IF(Tabla13[[#This Row],[FDR q-val|AMinf48vsNM48]] &lt; $D$1, Tabla13[[#This Row],[NES|AMinf48vsNM48]], "")</f>
        <v/>
      </c>
      <c r="L165">
        <f>IF(Tabla13[[#This Row],[FDR q-val|NMinf24vsNM24]] &lt; $D$1, Tabla13[[#This Row],[NES|NMinf24vsNM24]], "")</f>
        <v>-1.5246660999999999</v>
      </c>
      <c r="M165" t="str">
        <f>IF(Tabla13[[#This Row],[FDR q-val|NMinf48vsNM48]] &lt; $D$1, Tabla13[[#This Row],[NES|NMinf48vsNM48]], "")</f>
        <v/>
      </c>
      <c r="N165">
        <v>-1.4300881999999999</v>
      </c>
      <c r="O165">
        <v>1.1008538999999999</v>
      </c>
      <c r="P165">
        <v>0.66957619999999995</v>
      </c>
      <c r="Q165">
        <v>-1.5587399</v>
      </c>
      <c r="R165">
        <v>0.94475480000000001</v>
      </c>
      <c r="S165">
        <v>-0.96504635000000005</v>
      </c>
      <c r="T165">
        <v>-0.97892120000000005</v>
      </c>
      <c r="U165">
        <v>-0.8080754</v>
      </c>
      <c r="V165">
        <v>-1.5246660999999999</v>
      </c>
      <c r="W165">
        <v>-0.53643819999999998</v>
      </c>
      <c r="X165">
        <v>1</v>
      </c>
      <c r="Y165">
        <v>1</v>
      </c>
      <c r="Z165">
        <v>0.95594939999999995</v>
      </c>
      <c r="AA165">
        <v>1</v>
      </c>
      <c r="AB165">
        <v>0.90686445999999998</v>
      </c>
      <c r="AC165">
        <v>0.96135579999999998</v>
      </c>
      <c r="AD165">
        <v>0.96076399999999995</v>
      </c>
      <c r="AE165">
        <v>0.93144375000000001</v>
      </c>
      <c r="AF165">
        <v>0.44264882999999999</v>
      </c>
      <c r="AG165">
        <v>1</v>
      </c>
      <c r="AH165" s="1">
        <v>0.64</v>
      </c>
      <c r="AI165" s="1">
        <v>0.56000000000000005</v>
      </c>
      <c r="AJ165" s="1">
        <v>0.4</v>
      </c>
      <c r="AK165" s="1">
        <v>0.44</v>
      </c>
      <c r="AL165" s="1">
        <v>0.24</v>
      </c>
      <c r="AM165" s="1">
        <v>0.16</v>
      </c>
      <c r="AN165" s="1">
        <v>0.48</v>
      </c>
      <c r="AO165" s="1">
        <v>0.48</v>
      </c>
      <c r="AP165" s="1">
        <v>0.44</v>
      </c>
      <c r="AQ165" s="1">
        <v>0.44</v>
      </c>
      <c r="AR165" s="1">
        <f>SUM(Tabla13[[#This Row],[AM24vsNM24]:[NMinf48vsNM48]])</f>
        <v>-1.5246660999999999</v>
      </c>
    </row>
    <row r="166" spans="1:44" hidden="1" x14ac:dyDescent="0.3">
      <c r="A166" t="str">
        <f>VLOOKUP(Tabla13[[#This Row],[NAME]], '[1]mygmt - copia'!$1:$1048576, 2, FALSE)</f>
        <v>Solyc01g068290.4</v>
      </c>
      <c r="B166" t="s">
        <v>194</v>
      </c>
      <c r="C166">
        <v>47</v>
      </c>
      <c r="D166" t="str">
        <f>IF(Tabla13[[#This Row],[FDR q-val|AM24vsNM24]] &lt; $D$1, Tabla13[[#This Row],[NES|AM24vsNM24]], "")</f>
        <v/>
      </c>
      <c r="E166" t="str">
        <f>IF(Tabla13[[#This Row],[FDR q-val|AM48vsNM48]] &lt; $D$1, Tabla13[[#This Row],[NES|AM48vsNM48]], "")</f>
        <v/>
      </c>
      <c r="F166" t="str">
        <f>IF(Tabla13[[#This Row],[FDR q-val|AMinf24vsAM24]] &lt; $D$1, Tabla13[[#This Row],[NES|AMinf24vsAM24]], "")</f>
        <v/>
      </c>
      <c r="G166" t="str">
        <f>IF(Tabla13[[#This Row],[FDR q-val|AMinf24vsNM24]] &lt; $D$1, Tabla13[[#This Row],[NES|AMinf24vsNM24]], "")</f>
        <v/>
      </c>
      <c r="H166" t="str">
        <f>IF(Tabla13[[#This Row],[FDR q-val|AMinf24vsNMinf24]] &lt; $D$1, Tabla13[[#This Row],[NES|AMinf24vsNMinf24]], "")</f>
        <v/>
      </c>
      <c r="I166" t="str">
        <f>IF(Tabla13[[#This Row],[FDR q-val|AMinf48_vs_NMinf48]] &lt; $D$1, Tabla13[[#This Row],[NES|AMinf48_vs_NMinf48]], "")</f>
        <v/>
      </c>
      <c r="J166" t="str">
        <f>IF(Tabla13[[#This Row],[FDR q-val|AMinf48vsAM48]] &lt; $D$1, Tabla13[[#This Row],[NES|AMinf48vsAM48]], "")</f>
        <v/>
      </c>
      <c r="K166" t="str">
        <f>IF(Tabla13[[#This Row],[FDR q-val|AMinf48vsNM48]] &lt; $D$1, Tabla13[[#This Row],[NES|AMinf48vsNM48]], "")</f>
        <v/>
      </c>
      <c r="L166" t="str">
        <f>IF(Tabla13[[#This Row],[FDR q-val|NMinf24vsNM24]] &lt; $D$1, Tabla13[[#This Row],[NES|NMinf24vsNM24]], "")</f>
        <v/>
      </c>
      <c r="M166" t="str">
        <f>IF(Tabla13[[#This Row],[FDR q-val|NMinf48vsNM48]] &lt; $D$1, Tabla13[[#This Row],[NES|NMinf48vsNM48]], "")</f>
        <v/>
      </c>
      <c r="N166">
        <v>0.80159210000000003</v>
      </c>
      <c r="O166">
        <v>-0.73376850000000005</v>
      </c>
      <c r="P166">
        <v>-1.3934177999999999</v>
      </c>
      <c r="Q166">
        <v>-1.3514630000000001</v>
      </c>
      <c r="R166">
        <v>1.2620019</v>
      </c>
      <c r="S166">
        <v>-0.99678886</v>
      </c>
      <c r="T166">
        <v>-1.2128585999999999</v>
      </c>
      <c r="U166">
        <v>-1.1681632</v>
      </c>
      <c r="V166">
        <v>-1.4240219999999999</v>
      </c>
      <c r="W166">
        <v>-0.96211183</v>
      </c>
      <c r="X166">
        <v>0.97519599999999995</v>
      </c>
      <c r="Y166">
        <v>1</v>
      </c>
      <c r="Z166">
        <v>0.51575815999999997</v>
      </c>
      <c r="AA166">
        <v>1</v>
      </c>
      <c r="AB166">
        <v>0.6860349</v>
      </c>
      <c r="AC166">
        <v>0.92855180000000004</v>
      </c>
      <c r="AD166">
        <v>0.76459794999999997</v>
      </c>
      <c r="AE166">
        <v>0.77774995999999996</v>
      </c>
      <c r="AF166">
        <v>0.57243449999999996</v>
      </c>
      <c r="AG166">
        <v>0.98363060000000002</v>
      </c>
      <c r="AH166" s="1">
        <v>0.23</v>
      </c>
      <c r="AI166" s="1">
        <v>0.28000000000000003</v>
      </c>
      <c r="AJ166" s="1">
        <v>0.62</v>
      </c>
      <c r="AK166" s="1">
        <v>0.56999999999999995</v>
      </c>
      <c r="AL166" s="1">
        <v>0.49</v>
      </c>
      <c r="AM166" s="1">
        <v>0.23</v>
      </c>
      <c r="AN166" s="1">
        <v>0.38</v>
      </c>
      <c r="AO166" s="1">
        <v>0.34</v>
      </c>
      <c r="AP166" s="1">
        <v>0.56999999999999995</v>
      </c>
      <c r="AQ166" s="1">
        <v>0.43</v>
      </c>
      <c r="AR166" s="1">
        <f>SUM(Tabla13[[#This Row],[AM24vsNM24]:[NMinf48vsNM48]])</f>
        <v>0</v>
      </c>
    </row>
    <row r="167" spans="1:44" hidden="1" x14ac:dyDescent="0.3">
      <c r="A167" t="str">
        <f>VLOOKUP(Tabla13[[#This Row],[NAME]], '[1]mygmt - copia'!$1:$1048576, 2, FALSE)</f>
        <v>Solyc01g066060.4</v>
      </c>
      <c r="B167" t="s">
        <v>195</v>
      </c>
      <c r="C167">
        <v>44</v>
      </c>
      <c r="D167" t="str">
        <f>IF(Tabla13[[#This Row],[FDR q-val|AM24vsNM24]] &lt; $D$1, Tabla13[[#This Row],[NES|AM24vsNM24]], "")</f>
        <v/>
      </c>
      <c r="E167" t="str">
        <f>IF(Tabla13[[#This Row],[FDR q-val|AM48vsNM48]] &lt; $D$1, Tabla13[[#This Row],[NES|AM48vsNM48]], "")</f>
        <v/>
      </c>
      <c r="F167" t="str">
        <f>IF(Tabla13[[#This Row],[FDR q-val|AMinf24vsAM24]] &lt; $D$1, Tabla13[[#This Row],[NES|AMinf24vsAM24]], "")</f>
        <v/>
      </c>
      <c r="G167" t="str">
        <f>IF(Tabla13[[#This Row],[FDR q-val|AMinf24vsNM24]] &lt; $D$1, Tabla13[[#This Row],[NES|AMinf24vsNM24]], "")</f>
        <v/>
      </c>
      <c r="I167" t="str">
        <f>IF(Tabla13[[#This Row],[FDR q-val|AMinf48_vs_NMinf48]] &lt; $D$1, Tabla13[[#This Row],[NES|AMinf48_vs_NMinf48]], "")</f>
        <v/>
      </c>
      <c r="J167" t="str">
        <f>IF(Tabla13[[#This Row],[FDR q-val|AMinf48vsAM48]] &lt; $D$1, Tabla13[[#This Row],[NES|AMinf48vsAM48]], "")</f>
        <v/>
      </c>
      <c r="K167" t="str">
        <f>IF(Tabla13[[#This Row],[FDR q-val|AMinf48vsNM48]] &lt; $D$1, Tabla13[[#This Row],[NES|AMinf48vsNM48]], "")</f>
        <v/>
      </c>
      <c r="L167" t="str">
        <f>IF(Tabla13[[#This Row],[FDR q-val|NMinf24vsNM24]] &lt; $D$1, Tabla13[[#This Row],[NES|NMinf24vsNM24]], "")</f>
        <v/>
      </c>
      <c r="M167" t="str">
        <f>IF(Tabla13[[#This Row],[FDR q-val|NMinf48vsNM48]] &lt; $D$1, Tabla13[[#This Row],[NES|NMinf48vsNM48]], "")</f>
        <v/>
      </c>
      <c r="N167">
        <v>0.81760100000000002</v>
      </c>
      <c r="O167">
        <v>-0.74992219999999998</v>
      </c>
      <c r="P167">
        <v>-1.4331841000000001</v>
      </c>
      <c r="Q167">
        <v>-1.2999966000000001</v>
      </c>
      <c r="R167">
        <v>1.1992658</v>
      </c>
      <c r="S167">
        <v>-0.95784599999999998</v>
      </c>
      <c r="T167">
        <v>-1.2126341</v>
      </c>
      <c r="U167">
        <v>-1.221525</v>
      </c>
      <c r="V167">
        <v>-1.4082919</v>
      </c>
      <c r="W167">
        <v>-0.93487096000000003</v>
      </c>
      <c r="X167">
        <v>0.99804115000000004</v>
      </c>
      <c r="Y167">
        <v>1</v>
      </c>
      <c r="Z167">
        <v>0.58668480000000001</v>
      </c>
      <c r="AA167">
        <v>0.96847269999999996</v>
      </c>
      <c r="AB167">
        <v>0.73923620000000001</v>
      </c>
      <c r="AC167">
        <v>0.96397215000000003</v>
      </c>
      <c r="AD167">
        <v>0.75544599999999995</v>
      </c>
      <c r="AE167">
        <v>0.82836509999999997</v>
      </c>
      <c r="AF167">
        <v>0.57572959999999995</v>
      </c>
      <c r="AG167">
        <v>0.95486146000000005</v>
      </c>
      <c r="AH167" s="1">
        <v>0.25</v>
      </c>
      <c r="AI167" s="1">
        <v>0.34</v>
      </c>
      <c r="AJ167" s="1">
        <v>0.64</v>
      </c>
      <c r="AK167" s="1">
        <v>0.56999999999999995</v>
      </c>
      <c r="AL167" s="1">
        <v>0.48</v>
      </c>
      <c r="AM167" s="1">
        <v>0.23</v>
      </c>
      <c r="AN167" s="1">
        <v>0.36</v>
      </c>
      <c r="AO167" s="1">
        <v>0.34</v>
      </c>
      <c r="AP167" s="1">
        <v>0.59</v>
      </c>
      <c r="AQ167" s="1">
        <v>0.41</v>
      </c>
      <c r="AR167" s="1">
        <f>SUM(Tabla13[[#This Row],[AM24vsNM24]:[NMinf48vsNM48]])</f>
        <v>0</v>
      </c>
    </row>
    <row r="168" spans="1:44" hidden="1" x14ac:dyDescent="0.3">
      <c r="A168" t="str">
        <f>VLOOKUP(Tabla13[[#This Row],[NAME]], '[1]mygmt - copia'!$1:$1048576, 2, FALSE)</f>
        <v>Solyc11g062250.2</v>
      </c>
      <c r="B168" t="s">
        <v>196</v>
      </c>
      <c r="C168">
        <v>29</v>
      </c>
      <c r="D168" t="str">
        <f>IF(Tabla13[[#This Row],[FDR q-val|AM24vsNM24]] &lt; $D$1, Tabla13[[#This Row],[NES|AM24vsNM24]], "")</f>
        <v/>
      </c>
      <c r="E168" t="str">
        <f>IF(Tabla13[[#This Row],[FDR q-val|AM48vsNM48]] &lt; $D$1, Tabla13[[#This Row],[NES|AM48vsNM48]], "")</f>
        <v/>
      </c>
      <c r="F168" t="str">
        <f>IF(Tabla13[[#This Row],[FDR q-val|AMinf24vsAM24]] &lt; $D$1, Tabla13[[#This Row],[NES|AMinf24vsAM24]], "")</f>
        <v/>
      </c>
      <c r="G168" t="str">
        <f>IF(Tabla13[[#This Row],[FDR q-val|AMinf24vsNM24]] &lt; $D$1, Tabla13[[#This Row],[NES|AMinf24vsNM24]], "")</f>
        <v/>
      </c>
      <c r="H168" t="str">
        <f>IF(Tabla13[[#This Row],[FDR q-val|AMinf24vsNMinf24]] &lt; $D$1, Tabla13[[#This Row],[NES|AMinf24vsNMinf24]], "")</f>
        <v/>
      </c>
      <c r="I168" t="str">
        <f>IF(Tabla13[[#This Row],[FDR q-val|AMinf48_vs_NMinf48]] &lt; $D$1, Tabla13[[#This Row],[NES|AMinf48_vs_NMinf48]], "")</f>
        <v/>
      </c>
      <c r="J168" t="str">
        <f>IF(Tabla13[[#This Row],[FDR q-val|AMinf48vsAM48]] &lt; $D$1, Tabla13[[#This Row],[NES|AMinf48vsAM48]], "")</f>
        <v/>
      </c>
      <c r="K168" t="str">
        <f>IF(Tabla13[[#This Row],[FDR q-val|AMinf48vsNM48]] &lt; $D$1, Tabla13[[#This Row],[NES|AMinf48vsNM48]], "")</f>
        <v/>
      </c>
      <c r="L168" t="str">
        <f>IF(Tabla13[[#This Row],[FDR q-val|NMinf24vsNM24]] &lt; $D$1, Tabla13[[#This Row],[NES|NMinf24vsNM24]], "")</f>
        <v/>
      </c>
      <c r="M168" t="str">
        <f>IF(Tabla13[[#This Row],[FDR q-val|NMinf48vsNM48]] &lt; $D$1, Tabla13[[#This Row],[NES|NMinf48vsNM48]], "")</f>
        <v/>
      </c>
      <c r="N168">
        <v>0.65475870000000003</v>
      </c>
      <c r="O168">
        <v>1.2391464000000001</v>
      </c>
      <c r="P168">
        <v>-1.2754103999999999</v>
      </c>
      <c r="Q168">
        <v>-1.3366777999999999</v>
      </c>
      <c r="R168">
        <v>1.0614041999999999</v>
      </c>
      <c r="S168">
        <v>-0.82160759999999999</v>
      </c>
      <c r="T168">
        <v>-1.5617958000000001</v>
      </c>
      <c r="U168">
        <v>-1.3654548</v>
      </c>
      <c r="V168">
        <v>-1.2330612000000001</v>
      </c>
      <c r="W168">
        <v>-1.1331259</v>
      </c>
      <c r="X168">
        <v>0.94916940000000005</v>
      </c>
      <c r="Y168">
        <v>1</v>
      </c>
      <c r="Z168">
        <v>0.601746</v>
      </c>
      <c r="AA168">
        <v>0.97459379999999995</v>
      </c>
      <c r="AB168">
        <v>0.84611080000000005</v>
      </c>
      <c r="AC168">
        <v>0.96729593999999997</v>
      </c>
      <c r="AD168">
        <v>1</v>
      </c>
      <c r="AE168">
        <v>1</v>
      </c>
      <c r="AF168">
        <v>0.81944499999999998</v>
      </c>
      <c r="AG168">
        <v>0.85023457000000002</v>
      </c>
      <c r="AH168" s="1">
        <v>0.21</v>
      </c>
      <c r="AI168" s="1">
        <v>0.17</v>
      </c>
      <c r="AJ168" s="1">
        <v>0.52</v>
      </c>
      <c r="AK168" s="1">
        <v>0.41</v>
      </c>
      <c r="AL168" s="1">
        <v>0.28000000000000003</v>
      </c>
      <c r="AM168" s="1">
        <v>0.17</v>
      </c>
      <c r="AN168" s="1">
        <v>0.48</v>
      </c>
      <c r="AO168" s="1">
        <v>0.45</v>
      </c>
      <c r="AP168" s="1">
        <v>0.52</v>
      </c>
      <c r="AQ168" s="1">
        <v>0.45</v>
      </c>
      <c r="AR168" s="1">
        <f>SUM(Tabla13[[#This Row],[AM24vsNM24]:[NMinf48vsNM48]])</f>
        <v>0</v>
      </c>
    </row>
    <row r="169" spans="1:44" x14ac:dyDescent="0.3">
      <c r="A169" t="str">
        <f>VLOOKUP(Tabla13[[#This Row],[NAME]], '[1]mygmt - copia'!$1:$1048576, 2, FALSE)</f>
        <v>Solyc02g083140.3</v>
      </c>
      <c r="B169" t="s">
        <v>197</v>
      </c>
      <c r="C169">
        <v>22</v>
      </c>
      <c r="D169" t="str">
        <f>IF(Tabla13[[#This Row],[FDR q-val|AM24vsNM24]] &lt; $D$1, Tabla13[[#This Row],[NES|AM24vsNM24]], "")</f>
        <v/>
      </c>
      <c r="E169" t="str">
        <f>IF(Tabla13[[#This Row],[FDR q-val|AM48vsNM48]] &lt; $D$1, Tabla13[[#This Row],[NES|AM48vsNM48]], "")</f>
        <v/>
      </c>
      <c r="F169" t="str">
        <f>IF(Tabla13[[#This Row],[FDR q-val|AMinf24vsAM24]] &lt; $D$1, Tabla13[[#This Row],[NES|AMinf24vsAM24]], "")</f>
        <v/>
      </c>
      <c r="G169" t="str">
        <f>IF(Tabla13[[#This Row],[FDR q-val|AMinf24vsNM24]] &lt; $D$1, Tabla13[[#This Row],[NES|AMinf24vsNM24]], "")</f>
        <v/>
      </c>
      <c r="I169" t="str">
        <f>IF(Tabla13[[#This Row],[FDR q-val|AMinf48_vs_NMinf48]] &lt; $D$1, Tabla13[[#This Row],[NES|AMinf48_vs_NMinf48]], "")</f>
        <v/>
      </c>
      <c r="J169" t="str">
        <f>IF(Tabla13[[#This Row],[FDR q-val|AMinf48vsAM48]] &lt; $D$1, Tabla13[[#This Row],[NES|AMinf48vsAM48]], "")</f>
        <v/>
      </c>
      <c r="K169" t="str">
        <f>IF(Tabla13[[#This Row],[FDR q-val|AMinf48vsNM48]] &lt; $D$1, Tabla13[[#This Row],[NES|AMinf48vsNM48]], "")</f>
        <v/>
      </c>
      <c r="L169">
        <f>IF(Tabla13[[#This Row],[FDR q-val|NMinf24vsNM24]] &lt; $D$1, Tabla13[[#This Row],[NES|NMinf24vsNM24]], "")</f>
        <v>-1.5919002</v>
      </c>
      <c r="M169" t="str">
        <f>IF(Tabla13[[#This Row],[FDR q-val|NMinf48vsNM48]] &lt; $D$1, Tabla13[[#This Row],[NES|NMinf48vsNM48]], "")</f>
        <v/>
      </c>
      <c r="N169">
        <v>0.79527800000000004</v>
      </c>
      <c r="O169">
        <v>-1.2121801000000001</v>
      </c>
      <c r="P169">
        <v>-1.1587684</v>
      </c>
      <c r="Q169">
        <v>-1.3372804</v>
      </c>
      <c r="R169">
        <v>1.4987868</v>
      </c>
      <c r="S169">
        <v>0.87641263000000003</v>
      </c>
      <c r="T169">
        <v>-1.2843812999999999</v>
      </c>
      <c r="U169">
        <v>-1.4764476</v>
      </c>
      <c r="V169">
        <v>-1.5919002</v>
      </c>
      <c r="W169">
        <v>-1.3618832000000001</v>
      </c>
      <c r="X169">
        <v>0.96702650000000001</v>
      </c>
      <c r="Y169">
        <v>0.98983140000000003</v>
      </c>
      <c r="Z169">
        <v>0.71770674000000001</v>
      </c>
      <c r="AA169">
        <v>0.99786649999999999</v>
      </c>
      <c r="AB169">
        <v>0.43503143999999999</v>
      </c>
      <c r="AC169">
        <v>1</v>
      </c>
      <c r="AD169">
        <v>0.93232815999999996</v>
      </c>
      <c r="AE169">
        <v>1</v>
      </c>
      <c r="AF169">
        <v>0.42238779999999998</v>
      </c>
      <c r="AG169">
        <v>0.75351509999999999</v>
      </c>
      <c r="AH169" s="1">
        <v>0.23</v>
      </c>
      <c r="AI169" s="1">
        <v>0.14000000000000001</v>
      </c>
      <c r="AJ169" s="1">
        <v>0.77</v>
      </c>
      <c r="AK169" s="1">
        <v>0.5</v>
      </c>
      <c r="AL169" s="1">
        <v>0.68</v>
      </c>
      <c r="AM169" s="1">
        <v>0.36</v>
      </c>
      <c r="AN169" s="1">
        <v>0.64</v>
      </c>
      <c r="AO169" s="1">
        <v>0.68</v>
      </c>
      <c r="AP169" s="1">
        <v>0.77</v>
      </c>
      <c r="AQ169" s="1">
        <v>0.55000000000000004</v>
      </c>
      <c r="AR169" s="1">
        <f>SUM(Tabla13[[#This Row],[AM24vsNM24]:[NMinf48vsNM48]])</f>
        <v>-1.5919002</v>
      </c>
    </row>
    <row r="170" spans="1:44" x14ac:dyDescent="0.3">
      <c r="A170" t="str">
        <f>VLOOKUP(Tabla13[[#This Row],[NAME]], '[1]mygmt - copia'!$1:$1048576, 2, FALSE)</f>
        <v>Solyc08g075090.4</v>
      </c>
      <c r="B170" t="s">
        <v>198</v>
      </c>
      <c r="C170">
        <v>300</v>
      </c>
      <c r="D170" t="str">
        <f>IF(Tabla13[[#This Row],[FDR q-val|AM24vsNM24]] &lt; $D$1, Tabla13[[#This Row],[NES|AM24vsNM24]], "")</f>
        <v/>
      </c>
      <c r="E170" t="str">
        <f>IF(Tabla13[[#This Row],[FDR q-val|AM48vsNM48]] &lt; $D$1, Tabla13[[#This Row],[NES|AM48vsNM48]], "")</f>
        <v/>
      </c>
      <c r="F170" t="str">
        <f>IF(Tabla13[[#This Row],[FDR q-val|AMinf24vsAM24]] &lt; $D$1, Tabla13[[#This Row],[NES|AMinf24vsAM24]], "")</f>
        <v/>
      </c>
      <c r="G170" t="str">
        <f>IF(Tabla13[[#This Row],[FDR q-val|AMinf24vsNM24]] &lt; $D$1, Tabla13[[#This Row],[NES|AMinf24vsNM24]], "")</f>
        <v/>
      </c>
      <c r="H170" t="str">
        <f>IF(Tabla13[[#This Row],[FDR q-val|AMinf24vsNMinf24]] &lt; $D$1, Tabla13[[#This Row],[NES|AMinf24vsNMinf24]], "")</f>
        <v/>
      </c>
      <c r="I170" t="str">
        <f>IF(Tabla13[[#This Row],[FDR q-val|AMinf48_vs_NMinf48]] &lt; $D$1, Tabla13[[#This Row],[NES|AMinf48_vs_NMinf48]], "")</f>
        <v/>
      </c>
      <c r="J170" t="str">
        <f>IF(Tabla13[[#This Row],[FDR q-val|AMinf48vsAM48]] &lt; $D$1, Tabla13[[#This Row],[NES|AMinf48vsAM48]], "")</f>
        <v/>
      </c>
      <c r="K170" t="str">
        <f>IF(Tabla13[[#This Row],[FDR q-val|AMinf48vsNM48]] &lt; $D$1, Tabla13[[#This Row],[NES|AMinf48vsNM48]], "")</f>
        <v/>
      </c>
      <c r="L170">
        <f>IF(Tabla13[[#This Row],[FDR q-val|NMinf24vsNM24]] &lt; $D$1, Tabla13[[#This Row],[NES|NMinf24vsNM24]], "")</f>
        <v>-1.5332123</v>
      </c>
      <c r="M170" t="str">
        <f>IF(Tabla13[[#This Row],[FDR q-val|NMinf48vsNM48]] &lt; $D$1, Tabla13[[#This Row],[NES|NMinf48vsNM48]], "")</f>
        <v/>
      </c>
      <c r="N170">
        <v>1.3444475</v>
      </c>
      <c r="O170">
        <v>-1.4774925000000001</v>
      </c>
      <c r="P170">
        <v>-1.0596582000000001</v>
      </c>
      <c r="Q170">
        <v>-0.396513</v>
      </c>
      <c r="R170">
        <v>1.1602794999999999</v>
      </c>
      <c r="S170">
        <v>-0.46566661999999998</v>
      </c>
      <c r="T170">
        <v>1.3492440000000001</v>
      </c>
      <c r="U170">
        <v>1.301631</v>
      </c>
      <c r="V170">
        <v>-1.5332123</v>
      </c>
      <c r="W170">
        <v>1.1766386</v>
      </c>
      <c r="X170">
        <v>0.74159299999999995</v>
      </c>
      <c r="Y170">
        <v>0.62148669999999995</v>
      </c>
      <c r="Z170">
        <v>0.76525730000000003</v>
      </c>
      <c r="AA170">
        <v>1</v>
      </c>
      <c r="AB170">
        <v>0.76935480000000001</v>
      </c>
      <c r="AC170">
        <v>1</v>
      </c>
      <c r="AD170">
        <v>1</v>
      </c>
      <c r="AE170">
        <v>1</v>
      </c>
      <c r="AF170">
        <v>0.45830256000000003</v>
      </c>
      <c r="AG170">
        <v>0.76064129999999996</v>
      </c>
      <c r="AH170" s="1">
        <v>0.61</v>
      </c>
      <c r="AI170" s="1">
        <v>0.71</v>
      </c>
      <c r="AJ170" s="1">
        <v>0.65</v>
      </c>
      <c r="AK170" s="1">
        <v>0.34</v>
      </c>
      <c r="AL170" s="1">
        <v>0.68</v>
      </c>
      <c r="AM170" s="1">
        <v>0.19</v>
      </c>
      <c r="AN170" s="1">
        <v>0.82</v>
      </c>
      <c r="AO170" s="1">
        <v>0.86</v>
      </c>
      <c r="AP170" s="1">
        <v>0.77</v>
      </c>
      <c r="AQ170" s="1">
        <v>0.88</v>
      </c>
      <c r="AR170" s="1">
        <f>SUM(Tabla13[[#This Row],[AM24vsNM24]:[NMinf48vsNM48]])</f>
        <v>-1.5332123</v>
      </c>
    </row>
    <row r="171" spans="1:44" x14ac:dyDescent="0.3">
      <c r="A171" t="str">
        <f>VLOOKUP(Tabla13[[#This Row],[NAME]], '[1]mygmt - copia'!$1:$1048576, 2, FALSE)</f>
        <v>Solyc02g014310.4</v>
      </c>
      <c r="B171" t="s">
        <v>199</v>
      </c>
      <c r="C171">
        <v>16</v>
      </c>
      <c r="D171" t="str">
        <f>IF(Tabla13[[#This Row],[FDR q-val|AM24vsNM24]] &lt; $D$1, Tabla13[[#This Row],[NES|AM24vsNM24]], "")</f>
        <v/>
      </c>
      <c r="E171">
        <f>IF(Tabla13[[#This Row],[FDR q-val|AM48vsNM48]] &lt; $D$1, Tabla13[[#This Row],[NES|AM48vsNM48]], "")</f>
        <v>-1.5911953000000001</v>
      </c>
      <c r="F171" t="str">
        <f>IF(Tabla13[[#This Row],[FDR q-val|AMinf24vsAM24]] &lt; $D$1, Tabla13[[#This Row],[NES|AMinf24vsAM24]], "")</f>
        <v/>
      </c>
      <c r="G171" t="str">
        <f>IF(Tabla13[[#This Row],[FDR q-val|AMinf24vsNM24]] &lt; $D$1, Tabla13[[#This Row],[NES|AMinf24vsNM24]], "")</f>
        <v/>
      </c>
      <c r="I171" t="str">
        <f>IF(Tabla13[[#This Row],[FDR q-val|AMinf48_vs_NMinf48]] &lt; $D$1, Tabla13[[#This Row],[NES|AMinf48_vs_NMinf48]], "")</f>
        <v/>
      </c>
      <c r="J171" t="str">
        <f>IF(Tabla13[[#This Row],[FDR q-val|AMinf48vsAM48]] &lt; $D$1, Tabla13[[#This Row],[NES|AMinf48vsAM48]], "")</f>
        <v/>
      </c>
      <c r="K171" t="str">
        <f>IF(Tabla13[[#This Row],[FDR q-val|AMinf48vsNM48]] &lt; $D$1, Tabla13[[#This Row],[NES|AMinf48vsNM48]], "")</f>
        <v/>
      </c>
      <c r="L171" t="str">
        <f>IF(Tabla13[[#This Row],[FDR q-val|NMinf24vsNM24]] &lt; $D$1, Tabla13[[#This Row],[NES|NMinf24vsNM24]], "")</f>
        <v/>
      </c>
      <c r="M171" t="str">
        <f>IF(Tabla13[[#This Row],[FDR q-val|NMinf48vsNM48]] &lt; $D$1, Tabla13[[#This Row],[NES|NMinf48vsNM48]], "")</f>
        <v/>
      </c>
      <c r="N171">
        <v>0.63101107000000001</v>
      </c>
      <c r="O171">
        <v>-1.5911953000000001</v>
      </c>
      <c r="P171">
        <v>0.85920010000000002</v>
      </c>
      <c r="Q171">
        <v>0.8496861</v>
      </c>
      <c r="R171">
        <v>1.1912936000000001</v>
      </c>
      <c r="S171">
        <v>-1.3026106</v>
      </c>
      <c r="T171">
        <v>1.4671278999999999</v>
      </c>
      <c r="U171">
        <v>1.2653146</v>
      </c>
      <c r="V171">
        <v>-0.71872360000000002</v>
      </c>
      <c r="W171">
        <v>1.3441147</v>
      </c>
      <c r="X171">
        <v>0.96199060000000003</v>
      </c>
      <c r="Y171">
        <v>0.43385115000000002</v>
      </c>
      <c r="Z171">
        <v>0.89458850000000001</v>
      </c>
      <c r="AA171">
        <v>0.86130969999999996</v>
      </c>
      <c r="AB171">
        <v>0.73898255999999996</v>
      </c>
      <c r="AC171">
        <v>0.73204994000000001</v>
      </c>
      <c r="AD171">
        <v>1</v>
      </c>
      <c r="AE171">
        <v>1</v>
      </c>
      <c r="AF171">
        <v>0.93364674000000003</v>
      </c>
      <c r="AG171">
        <v>0.97765756000000004</v>
      </c>
      <c r="AH171" s="1">
        <v>0.44</v>
      </c>
      <c r="AI171" s="1">
        <v>0.31</v>
      </c>
      <c r="AJ171" s="1">
        <v>0.13</v>
      </c>
      <c r="AK171" s="1">
        <v>0.38</v>
      </c>
      <c r="AL171" s="1">
        <v>0.38</v>
      </c>
      <c r="AM171" s="1">
        <v>0.63</v>
      </c>
      <c r="AN171" s="1">
        <v>0.31</v>
      </c>
      <c r="AO171" s="1">
        <v>0.5</v>
      </c>
      <c r="AP171" s="1">
        <v>0.38</v>
      </c>
      <c r="AQ171" s="1">
        <v>0.44</v>
      </c>
      <c r="AR171" s="1">
        <f>SUM(Tabla13[[#This Row],[AM24vsNM24]:[NMinf48vsNM48]])</f>
        <v>-1.5911953000000001</v>
      </c>
    </row>
    <row r="172" spans="1:44" x14ac:dyDescent="0.3">
      <c r="A172" t="str">
        <f>VLOOKUP(Tabla13[[#This Row],[NAME]], '[1]mygmt - copia'!$1:$1048576, 2, FALSE)</f>
        <v>Solyc08g075090.4</v>
      </c>
      <c r="B172" t="s">
        <v>200</v>
      </c>
      <c r="C172">
        <v>165</v>
      </c>
      <c r="D172" t="str">
        <f>IF(Tabla13[[#This Row],[FDR q-val|AM24vsNM24]] &lt; $D$1, Tabla13[[#This Row],[NES|AM24vsNM24]], "")</f>
        <v/>
      </c>
      <c r="E172" t="str">
        <f>IF(Tabla13[[#This Row],[FDR q-val|AM48vsNM48]] &lt; $D$1, Tabla13[[#This Row],[NES|AM48vsNM48]], "")</f>
        <v/>
      </c>
      <c r="F172" t="str">
        <f>IF(Tabla13[[#This Row],[FDR q-val|AMinf24vsAM24]] &lt; $D$1, Tabla13[[#This Row],[NES|AMinf24vsAM24]], "")</f>
        <v/>
      </c>
      <c r="G172" t="str">
        <f>IF(Tabla13[[#This Row],[FDR q-val|AMinf24vsNM24]] &lt; $D$1, Tabla13[[#This Row],[NES|AMinf24vsNM24]], "")</f>
        <v/>
      </c>
      <c r="H172" t="str">
        <f>IF(Tabla13[[#This Row],[FDR q-val|AMinf24vsNMinf24]] &lt; $D$1, Tabla13[[#This Row],[NES|AMinf24vsNMinf24]], "")</f>
        <v/>
      </c>
      <c r="I172" t="str">
        <f>IF(Tabla13[[#This Row],[FDR q-val|AMinf48_vs_NMinf48]] &lt; $D$1, Tabla13[[#This Row],[NES|AMinf48_vs_NMinf48]], "")</f>
        <v/>
      </c>
      <c r="J172" t="str">
        <f>IF(Tabla13[[#This Row],[FDR q-val|AMinf48vsAM48]] &lt; $D$1, Tabla13[[#This Row],[NES|AMinf48vsAM48]], "")</f>
        <v/>
      </c>
      <c r="K172" t="str">
        <f>IF(Tabla13[[#This Row],[FDR q-val|AMinf48vsNM48]] &lt; $D$1, Tabla13[[#This Row],[NES|AMinf48vsNM48]], "")</f>
        <v/>
      </c>
      <c r="L172">
        <f>IF(Tabla13[[#This Row],[FDR q-val|NMinf24vsNM24]] &lt; $D$1, Tabla13[[#This Row],[NES|NMinf24vsNM24]], "")</f>
        <v>-1.5262260000000001</v>
      </c>
      <c r="M172" t="str">
        <f>IF(Tabla13[[#This Row],[FDR q-val|NMinf48vsNM48]] &lt; $D$1, Tabla13[[#This Row],[NES|NMinf48vsNM48]], "")</f>
        <v/>
      </c>
      <c r="N172">
        <v>1.2907188999999999</v>
      </c>
      <c r="O172">
        <v>-1.4349525000000001</v>
      </c>
      <c r="P172">
        <v>-1.0840289999999999</v>
      </c>
      <c r="Q172">
        <v>-0.45427105000000001</v>
      </c>
      <c r="R172">
        <v>1.1544671</v>
      </c>
      <c r="S172">
        <v>-0.40347522000000002</v>
      </c>
      <c r="T172">
        <v>1.3460749999999999</v>
      </c>
      <c r="U172">
        <v>1.3101623</v>
      </c>
      <c r="V172">
        <v>-1.5262260000000001</v>
      </c>
      <c r="W172">
        <v>1.1426674000000001</v>
      </c>
      <c r="X172">
        <v>0.76356789999999997</v>
      </c>
      <c r="Y172">
        <v>0.76066624999999999</v>
      </c>
      <c r="Z172">
        <v>0.76162015999999999</v>
      </c>
      <c r="AA172">
        <v>1</v>
      </c>
      <c r="AB172">
        <v>0.77895020000000004</v>
      </c>
      <c r="AC172">
        <v>0.99939820000000001</v>
      </c>
      <c r="AD172">
        <v>1</v>
      </c>
      <c r="AE172">
        <v>1</v>
      </c>
      <c r="AF172">
        <v>0.45690407999999999</v>
      </c>
      <c r="AG172">
        <v>0.79155509999999996</v>
      </c>
      <c r="AH172" s="1">
        <v>0.54</v>
      </c>
      <c r="AI172" s="1">
        <v>0.7</v>
      </c>
      <c r="AJ172" s="1">
        <v>0.59</v>
      </c>
      <c r="AK172" s="1">
        <v>0.34</v>
      </c>
      <c r="AL172" s="1">
        <v>0.65</v>
      </c>
      <c r="AM172" s="1">
        <v>0.1</v>
      </c>
      <c r="AN172" s="1">
        <v>0.8</v>
      </c>
      <c r="AO172" s="1">
        <v>0.85</v>
      </c>
      <c r="AP172" s="1">
        <v>0.79</v>
      </c>
      <c r="AQ172" s="1">
        <v>0.87</v>
      </c>
      <c r="AR172" s="1">
        <f>SUM(Tabla13[[#This Row],[AM24vsNM24]:[NMinf48vsNM48]])</f>
        <v>-1.5262260000000001</v>
      </c>
    </row>
    <row r="173" spans="1:44" x14ac:dyDescent="0.3">
      <c r="A173" t="str">
        <f>VLOOKUP(Tabla13[[#This Row],[NAME]], '[1]mygmt - copia'!$1:$1048576, 2, FALSE)</f>
        <v>Solyc08g075090.4</v>
      </c>
      <c r="B173" t="s">
        <v>201</v>
      </c>
      <c r="C173">
        <v>126</v>
      </c>
      <c r="D173" t="str">
        <f>IF(Tabla13[[#This Row],[FDR q-val|AM24vsNM24]] &lt; $D$1, Tabla13[[#This Row],[NES|AM24vsNM24]], "")</f>
        <v/>
      </c>
      <c r="E173" t="str">
        <f>IF(Tabla13[[#This Row],[FDR q-val|AM48vsNM48]] &lt; $D$1, Tabla13[[#This Row],[NES|AM48vsNM48]], "")</f>
        <v/>
      </c>
      <c r="F173" t="str">
        <f>IF(Tabla13[[#This Row],[FDR q-val|AMinf24vsAM24]] &lt; $D$1, Tabla13[[#This Row],[NES|AMinf24vsAM24]], "")</f>
        <v/>
      </c>
      <c r="G173" t="str">
        <f>IF(Tabla13[[#This Row],[FDR q-val|AMinf24vsNM24]] &lt; $D$1, Tabla13[[#This Row],[NES|AMinf24vsNM24]], "")</f>
        <v/>
      </c>
      <c r="I173" t="str">
        <f>IF(Tabla13[[#This Row],[FDR q-val|AMinf48_vs_NMinf48]] &lt; $D$1, Tabla13[[#This Row],[NES|AMinf48_vs_NMinf48]], "")</f>
        <v/>
      </c>
      <c r="J173" t="str">
        <f>IF(Tabla13[[#This Row],[FDR q-val|AMinf48vsAM48]] &lt; $D$1, Tabla13[[#This Row],[NES|AMinf48vsAM48]], "")</f>
        <v/>
      </c>
      <c r="K173" t="str">
        <f>IF(Tabla13[[#This Row],[FDR q-val|AMinf48vsNM48]] &lt; $D$1, Tabla13[[#This Row],[NES|AMinf48vsNM48]], "")</f>
        <v/>
      </c>
      <c r="L173">
        <f>IF(Tabla13[[#This Row],[FDR q-val|NMinf24vsNM24]] &lt; $D$1, Tabla13[[#This Row],[NES|NMinf24vsNM24]], "")</f>
        <v>-1.7969689</v>
      </c>
      <c r="M173" t="str">
        <f>IF(Tabla13[[#This Row],[FDR q-val|NMinf48vsNM48]] &lt; $D$1, Tabla13[[#This Row],[NES|NMinf48vsNM48]], "")</f>
        <v/>
      </c>
      <c r="N173">
        <v>1.3556055</v>
      </c>
      <c r="O173">
        <v>-1.2632042000000001</v>
      </c>
      <c r="P173">
        <v>-1.118072</v>
      </c>
      <c r="Q173">
        <v>-0.28915489999999999</v>
      </c>
      <c r="R173">
        <v>1.1812927</v>
      </c>
      <c r="S173">
        <v>0.55557436000000004</v>
      </c>
      <c r="T173">
        <v>1.2662637000000001</v>
      </c>
      <c r="U173">
        <v>1.1783764000000001</v>
      </c>
      <c r="V173">
        <v>-1.7969689</v>
      </c>
      <c r="W173">
        <v>1.0206145</v>
      </c>
      <c r="X173">
        <v>0.74242043000000002</v>
      </c>
      <c r="Y173">
        <v>0.92057460000000002</v>
      </c>
      <c r="Z173">
        <v>0.73154825000000001</v>
      </c>
      <c r="AA173">
        <v>0.99983350000000004</v>
      </c>
      <c r="AB173">
        <v>0.73564505999999996</v>
      </c>
      <c r="AC173">
        <v>1</v>
      </c>
      <c r="AD173">
        <v>1</v>
      </c>
      <c r="AE173">
        <v>0.95251733000000005</v>
      </c>
      <c r="AF173">
        <v>0.26049044999999998</v>
      </c>
      <c r="AG173">
        <v>0.8692202</v>
      </c>
      <c r="AH173" s="1">
        <v>0.66</v>
      </c>
      <c r="AI173" s="1">
        <v>0.79</v>
      </c>
      <c r="AJ173" s="1">
        <v>0.71</v>
      </c>
      <c r="AK173" s="1">
        <v>0.48</v>
      </c>
      <c r="AL173" s="1">
        <v>0.72</v>
      </c>
      <c r="AM173" s="1">
        <v>0.97</v>
      </c>
      <c r="AN173" s="1">
        <v>0.87</v>
      </c>
      <c r="AO173" s="1">
        <v>0.9</v>
      </c>
      <c r="AP173" s="1">
        <v>0.85</v>
      </c>
      <c r="AQ173" s="1">
        <v>0.87</v>
      </c>
      <c r="AR173" s="1">
        <f>SUM(Tabla13[[#This Row],[AM24vsNM24]:[NMinf48vsNM48]])</f>
        <v>-1.7969689</v>
      </c>
    </row>
    <row r="174" spans="1:44" hidden="1" x14ac:dyDescent="0.3">
      <c r="A174" t="str">
        <f>VLOOKUP(Tabla13[[#This Row],[NAME]], '[1]mygmt - copia'!$1:$1048576, 2, FALSE)</f>
        <v>Solyc01g096800.3</v>
      </c>
      <c r="B174" t="s">
        <v>202</v>
      </c>
      <c r="C174">
        <v>38</v>
      </c>
      <c r="D174" t="str">
        <f>IF(Tabla13[[#This Row],[FDR q-val|AM24vsNM24]] &lt; $D$1, Tabla13[[#This Row],[NES|AM24vsNM24]], "")</f>
        <v/>
      </c>
      <c r="E174" t="str">
        <f>IF(Tabla13[[#This Row],[FDR q-val|AM48vsNM48]] &lt; $D$1, Tabla13[[#This Row],[NES|AM48vsNM48]], "")</f>
        <v/>
      </c>
      <c r="F174" t="str">
        <f>IF(Tabla13[[#This Row],[FDR q-val|AMinf24vsAM24]] &lt; $D$1, Tabla13[[#This Row],[NES|AMinf24vsAM24]], "")</f>
        <v/>
      </c>
      <c r="G174" t="str">
        <f>IF(Tabla13[[#This Row],[FDR q-val|AMinf24vsNM24]] &lt; $D$1, Tabla13[[#This Row],[NES|AMinf24vsNM24]], "")</f>
        <v/>
      </c>
      <c r="H174" t="str">
        <f>IF(Tabla13[[#This Row],[FDR q-val|AMinf24vsNMinf24]] &lt; $D$1, Tabla13[[#This Row],[NES|AMinf24vsNMinf24]], "")</f>
        <v/>
      </c>
      <c r="I174" t="str">
        <f>IF(Tabla13[[#This Row],[FDR q-val|AMinf48_vs_NMinf48]] &lt; $D$1, Tabla13[[#This Row],[NES|AMinf48_vs_NMinf48]], "")</f>
        <v/>
      </c>
      <c r="J174" t="str">
        <f>IF(Tabla13[[#This Row],[FDR q-val|AMinf48vsAM48]] &lt; $D$1, Tabla13[[#This Row],[NES|AMinf48vsAM48]], "")</f>
        <v/>
      </c>
      <c r="K174" t="str">
        <f>IF(Tabla13[[#This Row],[FDR q-val|AMinf48vsNM48]] &lt; $D$1, Tabla13[[#This Row],[NES|AMinf48vsNM48]], "")</f>
        <v/>
      </c>
      <c r="L174" t="str">
        <f>IF(Tabla13[[#This Row],[FDR q-val|NMinf24vsNM24]] &lt; $D$1, Tabla13[[#This Row],[NES|NMinf24vsNM24]], "")</f>
        <v/>
      </c>
      <c r="M174" t="str">
        <f>IF(Tabla13[[#This Row],[FDR q-val|NMinf48vsNM48]] &lt; $D$1, Tabla13[[#This Row],[NES|NMinf48vsNM48]], "")</f>
        <v/>
      </c>
      <c r="N174">
        <v>-0.56585529999999995</v>
      </c>
      <c r="O174">
        <v>-1.3932358</v>
      </c>
      <c r="P174">
        <v>-0.708619</v>
      </c>
      <c r="Q174">
        <v>-0.71423714999999999</v>
      </c>
      <c r="R174">
        <v>0.89842427000000002</v>
      </c>
      <c r="S174">
        <v>-1.1269579999999999</v>
      </c>
      <c r="T174">
        <v>1.4696678999999999</v>
      </c>
      <c r="U174">
        <v>1.4608797</v>
      </c>
      <c r="V174">
        <v>-1.0945537999999999</v>
      </c>
      <c r="W174">
        <v>1.1658120999999999</v>
      </c>
      <c r="X174">
        <v>0.96799900000000005</v>
      </c>
      <c r="Y174">
        <v>0.76284885000000002</v>
      </c>
      <c r="Z174">
        <v>0.96380109999999997</v>
      </c>
      <c r="AA174">
        <v>1</v>
      </c>
      <c r="AB174">
        <v>0.94435979999999997</v>
      </c>
      <c r="AC174">
        <v>0.83940309999999996</v>
      </c>
      <c r="AD174">
        <v>1</v>
      </c>
      <c r="AE174">
        <v>1</v>
      </c>
      <c r="AF174">
        <v>0.81876939999999998</v>
      </c>
      <c r="AG174">
        <v>0.75246566999999998</v>
      </c>
      <c r="AH174" s="1">
        <v>0.26</v>
      </c>
      <c r="AI174" s="1">
        <v>0.32</v>
      </c>
      <c r="AJ174" s="1">
        <v>0.18</v>
      </c>
      <c r="AK174" s="1">
        <v>0.26</v>
      </c>
      <c r="AL174" s="1">
        <v>0.39</v>
      </c>
      <c r="AM174" s="1">
        <v>0.47</v>
      </c>
      <c r="AN174" s="1">
        <v>0.79</v>
      </c>
      <c r="AO174" s="1">
        <v>0.87</v>
      </c>
      <c r="AP174" s="1">
        <v>0.53</v>
      </c>
      <c r="AQ174" s="1">
        <v>0.84</v>
      </c>
      <c r="AR174" s="1">
        <f>SUM(Tabla13[[#This Row],[AM24vsNM24]:[NMinf48vsNM48]])</f>
        <v>0</v>
      </c>
    </row>
    <row r="175" spans="1:44" x14ac:dyDescent="0.3">
      <c r="A175" t="str">
        <f>VLOOKUP(Tabla13[[#This Row],[NAME]], '[1]mygmt - copia'!$1:$1048576, 2, FALSE)</f>
        <v>Solyc01g096800.3</v>
      </c>
      <c r="B175" t="s">
        <v>203</v>
      </c>
      <c r="C175">
        <v>19</v>
      </c>
      <c r="D175" t="str">
        <f>IF(Tabla13[[#This Row],[FDR q-val|AM24vsNM24]] &lt; $D$1, Tabla13[[#This Row],[NES|AM24vsNM24]], "")</f>
        <v/>
      </c>
      <c r="E175">
        <f>IF(Tabla13[[#This Row],[FDR q-val|AM48vsNM48]] &lt; $D$1, Tabla13[[#This Row],[NES|AM48vsNM48]], "")</f>
        <v>-1.5862552999999999</v>
      </c>
      <c r="F175" t="str">
        <f>IF(Tabla13[[#This Row],[FDR q-val|AMinf24vsAM24]] &lt; $D$1, Tabla13[[#This Row],[NES|AMinf24vsAM24]], "")</f>
        <v/>
      </c>
      <c r="G175" t="str">
        <f>IF(Tabla13[[#This Row],[FDR q-val|AMinf24vsNM24]] &lt; $D$1, Tabla13[[#This Row],[NES|AMinf24vsNM24]], "")</f>
        <v/>
      </c>
      <c r="I175" t="str">
        <f>IF(Tabla13[[#This Row],[FDR q-val|AMinf48_vs_NMinf48]] &lt; $D$1, Tabla13[[#This Row],[NES|AMinf48_vs_NMinf48]], "")</f>
        <v/>
      </c>
      <c r="J175" t="str">
        <f>IF(Tabla13[[#This Row],[FDR q-val|AMinf48vsAM48]] &lt; $D$1, Tabla13[[#This Row],[NES|AMinf48vsAM48]], "")</f>
        <v/>
      </c>
      <c r="K175" t="str">
        <f>IF(Tabla13[[#This Row],[FDR q-val|AMinf48vsNM48]] &lt; $D$1, Tabla13[[#This Row],[NES|AMinf48vsNM48]], "")</f>
        <v/>
      </c>
      <c r="L175" t="str">
        <f>IF(Tabla13[[#This Row],[FDR q-val|NMinf24vsNM24]] &lt; $D$1, Tabla13[[#This Row],[NES|NMinf24vsNM24]], "")</f>
        <v/>
      </c>
      <c r="M175" t="str">
        <f>IF(Tabla13[[#This Row],[FDR q-val|NMinf48vsNM48]] &lt; $D$1, Tabla13[[#This Row],[NES|NMinf48vsNM48]], "")</f>
        <v/>
      </c>
      <c r="N175">
        <v>0.55519456</v>
      </c>
      <c r="O175">
        <v>-1.5862552999999999</v>
      </c>
      <c r="P175">
        <v>-0.92486959999999996</v>
      </c>
      <c r="Q175">
        <v>-0.79753010000000002</v>
      </c>
      <c r="R175">
        <v>0.8594929</v>
      </c>
      <c r="S175">
        <v>-1.0333444000000001</v>
      </c>
      <c r="T175">
        <v>1.4570681000000001</v>
      </c>
      <c r="U175">
        <v>1.5399976</v>
      </c>
      <c r="V175">
        <v>-1.4085186000000001</v>
      </c>
      <c r="W175">
        <v>1.1206859</v>
      </c>
      <c r="X175">
        <v>0.98101455000000004</v>
      </c>
      <c r="Y175">
        <v>0.39355309999999999</v>
      </c>
      <c r="Z175">
        <v>0.83804493999999996</v>
      </c>
      <c r="AA175">
        <v>0.97773339999999997</v>
      </c>
      <c r="AB175">
        <v>0.94756370000000001</v>
      </c>
      <c r="AC175">
        <v>0.95363485999999997</v>
      </c>
      <c r="AD175">
        <v>1</v>
      </c>
      <c r="AE175">
        <v>1</v>
      </c>
      <c r="AF175">
        <v>0.58959114999999995</v>
      </c>
      <c r="AG175">
        <v>0.78691169999999999</v>
      </c>
      <c r="AH175" s="1">
        <v>0.21</v>
      </c>
      <c r="AI175" s="1">
        <v>0.47</v>
      </c>
      <c r="AJ175" s="1">
        <v>0.32</v>
      </c>
      <c r="AK175" s="1">
        <v>0.47</v>
      </c>
      <c r="AL175" s="1">
        <v>0.53</v>
      </c>
      <c r="AM175" s="1">
        <v>0.42</v>
      </c>
      <c r="AN175" s="1">
        <v>0.63</v>
      </c>
      <c r="AO175" s="1">
        <v>0.63</v>
      </c>
      <c r="AP175" s="1">
        <v>0.68</v>
      </c>
      <c r="AQ175" s="1">
        <v>0.89</v>
      </c>
      <c r="AR175" s="1">
        <f>SUM(Tabla13[[#This Row],[AM24vsNM24]:[NMinf48vsNM48]])</f>
        <v>-1.5862552999999999</v>
      </c>
    </row>
    <row r="176" spans="1:44" hidden="1" x14ac:dyDescent="0.3">
      <c r="A176" t="str">
        <f>VLOOKUP(Tabla13[[#This Row],[NAME]], '[1]mygmt - copia'!$1:$1048576, 2, FALSE)</f>
        <v>Solyc03g097900.3</v>
      </c>
      <c r="B176" t="s">
        <v>204</v>
      </c>
      <c r="C176">
        <v>116</v>
      </c>
      <c r="D176" t="str">
        <f>IF(Tabla13[[#This Row],[FDR q-val|AM24vsNM24]] &lt; $D$1, Tabla13[[#This Row],[NES|AM24vsNM24]], "")</f>
        <v/>
      </c>
      <c r="E176" t="str">
        <f>IF(Tabla13[[#This Row],[FDR q-val|AM48vsNM48]] &lt; $D$1, Tabla13[[#This Row],[NES|AM48vsNM48]], "")</f>
        <v/>
      </c>
      <c r="F176" t="str">
        <f>IF(Tabla13[[#This Row],[FDR q-val|AMinf24vsAM24]] &lt; $D$1, Tabla13[[#This Row],[NES|AMinf24vsAM24]], "")</f>
        <v/>
      </c>
      <c r="G176" t="str">
        <f>IF(Tabla13[[#This Row],[FDR q-val|AMinf24vsNM24]] &lt; $D$1, Tabla13[[#This Row],[NES|AMinf24vsNM24]], "")</f>
        <v/>
      </c>
      <c r="H176" t="str">
        <f>IF(Tabla13[[#This Row],[FDR q-val|AMinf24vsNMinf24]] &lt; $D$1, Tabla13[[#This Row],[NES|AMinf24vsNMinf24]], "")</f>
        <v/>
      </c>
      <c r="I176" t="str">
        <f>IF(Tabla13[[#This Row],[FDR q-val|AMinf48_vs_NMinf48]] &lt; $D$1, Tabla13[[#This Row],[NES|AMinf48_vs_NMinf48]], "")</f>
        <v/>
      </c>
      <c r="J176" t="str">
        <f>IF(Tabla13[[#This Row],[FDR q-val|AMinf48vsAM48]] &lt; $D$1, Tabla13[[#This Row],[NES|AMinf48vsAM48]], "")</f>
        <v/>
      </c>
      <c r="K176" t="str">
        <f>IF(Tabla13[[#This Row],[FDR q-val|AMinf48vsNM48]] &lt; $D$1, Tabla13[[#This Row],[NES|AMinf48vsNM48]], "")</f>
        <v/>
      </c>
      <c r="L176" t="str">
        <f>IF(Tabla13[[#This Row],[FDR q-val|NMinf24vsNM24]] &lt; $D$1, Tabla13[[#This Row],[NES|NMinf24vsNM24]], "")</f>
        <v/>
      </c>
      <c r="M176" t="str">
        <f>IF(Tabla13[[#This Row],[FDR q-val|NMinf48vsNM48]] &lt; $D$1, Tabla13[[#This Row],[NES|NMinf48vsNM48]], "")</f>
        <v/>
      </c>
      <c r="N176">
        <v>1.3799405</v>
      </c>
      <c r="O176">
        <v>-1.4110054999999999</v>
      </c>
      <c r="P176">
        <v>-1.0781540000000001</v>
      </c>
      <c r="Q176">
        <v>-0.34263194000000002</v>
      </c>
      <c r="R176">
        <v>1.1822758</v>
      </c>
      <c r="S176">
        <v>-0.52237403000000004</v>
      </c>
      <c r="T176">
        <v>1.2862226000000001</v>
      </c>
      <c r="U176">
        <v>1.2702202</v>
      </c>
      <c r="V176">
        <v>-1.546306</v>
      </c>
      <c r="W176">
        <v>1.1968882999999999</v>
      </c>
      <c r="X176">
        <v>0.75340974000000005</v>
      </c>
      <c r="Y176">
        <v>0.70622693999999997</v>
      </c>
      <c r="Z176">
        <v>0.75877720000000004</v>
      </c>
      <c r="AA176">
        <v>1</v>
      </c>
      <c r="AB176">
        <v>0.75322239999999996</v>
      </c>
      <c r="AC176">
        <v>0.99902590000000002</v>
      </c>
      <c r="AD176">
        <v>1</v>
      </c>
      <c r="AE176">
        <v>1</v>
      </c>
      <c r="AF176">
        <v>0.50533600000000001</v>
      </c>
      <c r="AG176">
        <v>0.75354909999999997</v>
      </c>
      <c r="AH176" s="1">
        <v>0.67</v>
      </c>
      <c r="AI176" s="1">
        <v>0.79</v>
      </c>
      <c r="AJ176" s="1">
        <v>0.78</v>
      </c>
      <c r="AK176" s="1">
        <v>0.45</v>
      </c>
      <c r="AL176" s="1">
        <v>0.74</v>
      </c>
      <c r="AM176" s="1">
        <v>0.25</v>
      </c>
      <c r="AN176" s="1">
        <v>0.88</v>
      </c>
      <c r="AO176" s="1">
        <v>0.87</v>
      </c>
      <c r="AP176" s="1">
        <v>0.82</v>
      </c>
      <c r="AQ176" s="1">
        <v>0.9</v>
      </c>
      <c r="AR176" s="1">
        <f>SUM(Tabla13[[#This Row],[AM24vsNM24]:[NMinf48vsNM48]])</f>
        <v>0</v>
      </c>
    </row>
    <row r="177" spans="1:44" x14ac:dyDescent="0.3">
      <c r="A177" t="str">
        <f>VLOOKUP(Tabla13[[#This Row],[NAME]], '[1]mygmt - copia'!$1:$1048576, 2, FALSE)</f>
        <v>Solyc03g097900.3</v>
      </c>
      <c r="B177" t="s">
        <v>205</v>
      </c>
      <c r="C177">
        <v>86</v>
      </c>
      <c r="D177" t="str">
        <f>IF(Tabla13[[#This Row],[FDR q-val|AM24vsNM24]] &lt; $D$1, Tabla13[[#This Row],[NES|AM24vsNM24]], "")</f>
        <v/>
      </c>
      <c r="E177" t="str">
        <f>IF(Tabla13[[#This Row],[FDR q-val|AM48vsNM48]] &lt; $D$1, Tabla13[[#This Row],[NES|AM48vsNM48]], "")</f>
        <v/>
      </c>
      <c r="F177" t="str">
        <f>IF(Tabla13[[#This Row],[FDR q-val|AMinf24vsAM24]] &lt; $D$1, Tabla13[[#This Row],[NES|AMinf24vsAM24]], "")</f>
        <v/>
      </c>
      <c r="G177" t="str">
        <f>IF(Tabla13[[#This Row],[FDR q-val|AMinf24vsNM24]] &lt; $D$1, Tabla13[[#This Row],[NES|AMinf24vsNM24]], "")</f>
        <v/>
      </c>
      <c r="I177" t="str">
        <f>IF(Tabla13[[#This Row],[FDR q-val|AMinf48_vs_NMinf48]] &lt; $D$1, Tabla13[[#This Row],[NES|AMinf48_vs_NMinf48]], "")</f>
        <v/>
      </c>
      <c r="J177" t="str">
        <f>IF(Tabla13[[#This Row],[FDR q-val|AMinf48vsAM48]] &lt; $D$1, Tabla13[[#This Row],[NES|AMinf48vsAM48]], "")</f>
        <v/>
      </c>
      <c r="K177" t="str">
        <f>IF(Tabla13[[#This Row],[FDR q-val|AMinf48vsNM48]] &lt; $D$1, Tabla13[[#This Row],[NES|AMinf48vsNM48]], "")</f>
        <v/>
      </c>
      <c r="L177">
        <f>IF(Tabla13[[#This Row],[FDR q-val|NMinf24vsNM24]] &lt; $D$1, Tabla13[[#This Row],[NES|NMinf24vsNM24]], "")</f>
        <v>-1.7744123999999999</v>
      </c>
      <c r="M177" t="str">
        <f>IF(Tabla13[[#This Row],[FDR q-val|NMinf48vsNM48]] &lt; $D$1, Tabla13[[#This Row],[NES|NMinf48vsNM48]], "")</f>
        <v/>
      </c>
      <c r="N177">
        <v>1.367488</v>
      </c>
      <c r="O177">
        <v>-1.3602449999999999</v>
      </c>
      <c r="P177">
        <v>-1.1183757999999999</v>
      </c>
      <c r="Q177">
        <v>-0.38828948000000002</v>
      </c>
      <c r="R177">
        <v>1.1248130999999999</v>
      </c>
      <c r="S177">
        <v>0.42904110000000001</v>
      </c>
      <c r="T177">
        <v>1.2990037999999999</v>
      </c>
      <c r="U177">
        <v>1.2132795999999999</v>
      </c>
      <c r="V177">
        <v>-1.7744123999999999</v>
      </c>
      <c r="W177">
        <v>1.0385127999999999</v>
      </c>
      <c r="X177">
        <v>0.72551094999999999</v>
      </c>
      <c r="Y177">
        <v>0.77758510000000003</v>
      </c>
      <c r="Z177">
        <v>0.74788535</v>
      </c>
      <c r="AA177">
        <v>1</v>
      </c>
      <c r="AB177">
        <v>0.79852959999999995</v>
      </c>
      <c r="AC177">
        <v>1</v>
      </c>
      <c r="AD177">
        <v>1</v>
      </c>
      <c r="AE177">
        <v>0.98138110000000001</v>
      </c>
      <c r="AF177">
        <v>0.33923638</v>
      </c>
      <c r="AG177">
        <v>0.84528559999999997</v>
      </c>
      <c r="AH177" s="1">
        <v>0.73</v>
      </c>
      <c r="AI177" s="1">
        <v>0.87</v>
      </c>
      <c r="AJ177" s="1">
        <v>0.85</v>
      </c>
      <c r="AK177" s="1">
        <v>0.48</v>
      </c>
      <c r="AL177" s="1">
        <v>0.77</v>
      </c>
      <c r="AM177" s="1">
        <v>1</v>
      </c>
      <c r="AN177" s="1">
        <v>0.93</v>
      </c>
      <c r="AO177" s="1">
        <v>0.91</v>
      </c>
      <c r="AP177" s="1">
        <v>0.83</v>
      </c>
      <c r="AQ177" s="1">
        <v>0.9</v>
      </c>
      <c r="AR177" s="1">
        <f>SUM(Tabla13[[#This Row],[AM24vsNM24]:[NMinf48vsNM48]])</f>
        <v>-1.7744123999999999</v>
      </c>
    </row>
    <row r="178" spans="1:44" hidden="1" x14ac:dyDescent="0.3">
      <c r="A178" t="str">
        <f>VLOOKUP(Tabla13[[#This Row],[NAME]], '[1]mygmt - copia'!$1:$1048576, 2, FALSE)</f>
        <v>Solyc02g089280.3</v>
      </c>
      <c r="B178" t="s">
        <v>206</v>
      </c>
      <c r="C178">
        <v>29</v>
      </c>
      <c r="D178" t="str">
        <f>IF(Tabla13[[#This Row],[FDR q-val|AM24vsNM24]] &lt; $D$1, Tabla13[[#This Row],[NES|AM24vsNM24]], "")</f>
        <v/>
      </c>
      <c r="E178" t="str">
        <f>IF(Tabla13[[#This Row],[FDR q-val|AM48vsNM48]] &lt; $D$1, Tabla13[[#This Row],[NES|AM48vsNM48]], "")</f>
        <v/>
      </c>
      <c r="F178" t="str">
        <f>IF(Tabla13[[#This Row],[FDR q-val|AMinf24vsAM24]] &lt; $D$1, Tabla13[[#This Row],[NES|AMinf24vsAM24]], "")</f>
        <v/>
      </c>
      <c r="G178" t="str">
        <f>IF(Tabla13[[#This Row],[FDR q-val|AMinf24vsNM24]] &lt; $D$1, Tabla13[[#This Row],[NES|AMinf24vsNM24]], "")</f>
        <v/>
      </c>
      <c r="H178" t="str">
        <f>IF(Tabla13[[#This Row],[FDR q-val|AMinf24vsNMinf24]] &lt; $D$1, Tabla13[[#This Row],[NES|AMinf24vsNMinf24]], "")</f>
        <v/>
      </c>
      <c r="I178" t="str">
        <f>IF(Tabla13[[#This Row],[FDR q-val|AMinf48_vs_NMinf48]] &lt; $D$1, Tabla13[[#This Row],[NES|AMinf48_vs_NMinf48]], "")</f>
        <v/>
      </c>
      <c r="J178" t="str">
        <f>IF(Tabla13[[#This Row],[FDR q-val|AMinf48vsAM48]] &lt; $D$1, Tabla13[[#This Row],[NES|AMinf48vsAM48]], "")</f>
        <v/>
      </c>
      <c r="K178" t="str">
        <f>IF(Tabla13[[#This Row],[FDR q-val|AMinf48vsNM48]] &lt; $D$1, Tabla13[[#This Row],[NES|AMinf48vsNM48]], "")</f>
        <v/>
      </c>
      <c r="L178" t="str">
        <f>IF(Tabla13[[#This Row],[FDR q-val|NMinf24vsNM24]] &lt; $D$1, Tabla13[[#This Row],[NES|NMinf24vsNM24]], "")</f>
        <v/>
      </c>
      <c r="M178" t="str">
        <f>IF(Tabla13[[#This Row],[FDR q-val|NMinf48vsNM48]] &lt; $D$1, Tabla13[[#This Row],[NES|NMinf48vsNM48]], "")</f>
        <v/>
      </c>
      <c r="N178">
        <v>0.86054975</v>
      </c>
      <c r="O178">
        <v>-1.4997161999999999</v>
      </c>
      <c r="P178">
        <v>-0.97230947000000001</v>
      </c>
      <c r="Q178">
        <v>-0.44510975000000003</v>
      </c>
      <c r="R178">
        <v>1.3062123999999999</v>
      </c>
      <c r="S178">
        <v>-1.1353500000000001</v>
      </c>
      <c r="T178">
        <v>1.2687702999999999</v>
      </c>
      <c r="U178">
        <v>1.2194662999999999</v>
      </c>
      <c r="V178">
        <v>-1.1271435999999999</v>
      </c>
      <c r="W178">
        <v>1.3284054000000001</v>
      </c>
      <c r="X178">
        <v>1</v>
      </c>
      <c r="Y178">
        <v>0.59340099999999996</v>
      </c>
      <c r="Z178">
        <v>0.81196325999999996</v>
      </c>
      <c r="AA178">
        <v>1</v>
      </c>
      <c r="AB178">
        <v>0.60309035</v>
      </c>
      <c r="AC178">
        <v>0.85425996999999998</v>
      </c>
      <c r="AD178">
        <v>1</v>
      </c>
      <c r="AE178">
        <v>0.97079139999999997</v>
      </c>
      <c r="AF178">
        <v>0.79886716999999996</v>
      </c>
      <c r="AG178">
        <v>1</v>
      </c>
      <c r="AH178" s="1">
        <v>0.41</v>
      </c>
      <c r="AI178" s="1">
        <v>0.55000000000000004</v>
      </c>
      <c r="AJ178" s="1">
        <v>0.55000000000000004</v>
      </c>
      <c r="AK178" s="1">
        <v>0.1</v>
      </c>
      <c r="AL178" s="1">
        <v>0.66</v>
      </c>
      <c r="AM178" s="1">
        <v>0.79</v>
      </c>
      <c r="AN178" s="1">
        <v>0.83</v>
      </c>
      <c r="AO178" s="1">
        <v>0.79</v>
      </c>
      <c r="AP178" s="1">
        <v>0.69</v>
      </c>
      <c r="AQ178" s="1">
        <v>0.9</v>
      </c>
      <c r="AR178" s="1">
        <f>SUM(Tabla13[[#This Row],[AM24vsNM24]:[NMinf48vsNM48]])</f>
        <v>0</v>
      </c>
    </row>
    <row r="179" spans="1:44" hidden="1" x14ac:dyDescent="0.3">
      <c r="A179" t="str">
        <f>VLOOKUP(Tabla13[[#This Row],[NAME]], '[1]mygmt - copia'!$1:$1048576, 2, FALSE)</f>
        <v>Solyc02g089280.3</v>
      </c>
      <c r="B179" t="s">
        <v>207</v>
      </c>
      <c r="C179">
        <v>27</v>
      </c>
      <c r="D179" t="str">
        <f>IF(Tabla13[[#This Row],[FDR q-val|AM24vsNM24]] &lt; $D$1, Tabla13[[#This Row],[NES|AM24vsNM24]], "")</f>
        <v/>
      </c>
      <c r="E179" t="str">
        <f>IF(Tabla13[[#This Row],[FDR q-val|AM48vsNM48]] &lt; $D$1, Tabla13[[#This Row],[NES|AM48vsNM48]], "")</f>
        <v/>
      </c>
      <c r="F179" t="str">
        <f>IF(Tabla13[[#This Row],[FDR q-val|AMinf24vsAM24]] &lt; $D$1, Tabla13[[#This Row],[NES|AMinf24vsAM24]], "")</f>
        <v/>
      </c>
      <c r="G179" t="str">
        <f>IF(Tabla13[[#This Row],[FDR q-val|AMinf24vsNM24]] &lt; $D$1, Tabla13[[#This Row],[NES|AMinf24vsNM24]], "")</f>
        <v/>
      </c>
      <c r="I179" t="str">
        <f>IF(Tabla13[[#This Row],[FDR q-val|AMinf48_vs_NMinf48]] &lt; $D$1, Tabla13[[#This Row],[NES|AMinf48_vs_NMinf48]], "")</f>
        <v/>
      </c>
      <c r="J179" t="str">
        <f>IF(Tabla13[[#This Row],[FDR q-val|AMinf48vsAM48]] &lt; $D$1, Tabla13[[#This Row],[NES|AMinf48vsAM48]], "")</f>
        <v/>
      </c>
      <c r="K179" t="str">
        <f>IF(Tabla13[[#This Row],[FDR q-val|AMinf48vsNM48]] &lt; $D$1, Tabla13[[#This Row],[NES|AMinf48vsNM48]], "")</f>
        <v/>
      </c>
      <c r="L179" t="str">
        <f>IF(Tabla13[[#This Row],[FDR q-val|NMinf24vsNM24]] &lt; $D$1, Tabla13[[#This Row],[NES|NMinf24vsNM24]], "")</f>
        <v/>
      </c>
      <c r="M179" t="str">
        <f>IF(Tabla13[[#This Row],[FDR q-val|NMinf48vsNM48]] &lt; $D$1, Tabla13[[#This Row],[NES|NMinf48vsNM48]], "")</f>
        <v/>
      </c>
      <c r="N179">
        <v>0.83583010000000002</v>
      </c>
      <c r="O179">
        <v>-1.5213026000000001</v>
      </c>
      <c r="P179">
        <v>-0.96366125000000002</v>
      </c>
      <c r="Q179">
        <v>-0.46970052000000001</v>
      </c>
      <c r="R179">
        <v>1.2850256</v>
      </c>
      <c r="S179">
        <v>-1.1299267</v>
      </c>
      <c r="T179">
        <v>1.2623306999999999</v>
      </c>
      <c r="U179">
        <v>1.2361283999999999</v>
      </c>
      <c r="V179">
        <v>-1.0685487</v>
      </c>
      <c r="W179">
        <v>1.3535781</v>
      </c>
      <c r="X179">
        <v>1</v>
      </c>
      <c r="Y179">
        <v>0.59430605000000003</v>
      </c>
      <c r="Z179">
        <v>0.81844353999999997</v>
      </c>
      <c r="AA179">
        <v>1</v>
      </c>
      <c r="AB179">
        <v>0.64612670000000005</v>
      </c>
      <c r="AC179">
        <v>0.83891959999999999</v>
      </c>
      <c r="AD179">
        <v>1</v>
      </c>
      <c r="AE179">
        <v>1</v>
      </c>
      <c r="AF179">
        <v>0.82941620000000005</v>
      </c>
      <c r="AG179">
        <v>1</v>
      </c>
      <c r="AH179" s="1">
        <v>0.41</v>
      </c>
      <c r="AI179" s="1">
        <v>0.59</v>
      </c>
      <c r="AJ179" s="1">
        <v>0.56000000000000005</v>
      </c>
      <c r="AK179" s="1">
        <v>0.11</v>
      </c>
      <c r="AL179" s="1">
        <v>0.63</v>
      </c>
      <c r="AM179" s="1">
        <v>0.78</v>
      </c>
      <c r="AN179" s="1">
        <v>0.85</v>
      </c>
      <c r="AO179" s="1">
        <v>0.81</v>
      </c>
      <c r="AP179" s="1">
        <v>0.67</v>
      </c>
      <c r="AQ179" s="1">
        <v>0.93</v>
      </c>
      <c r="AR179" s="1">
        <f>SUM(Tabla13[[#This Row],[AM24vsNM24]:[NMinf48vsNM48]])</f>
        <v>0</v>
      </c>
    </row>
    <row r="180" spans="1:44" x14ac:dyDescent="0.3">
      <c r="A180" t="str">
        <f>VLOOKUP(Tabla13[[#This Row],[NAME]], '[1]mygmt - copia'!$1:$1048576, 2, FALSE)</f>
        <v>Solyc01g112290.4</v>
      </c>
      <c r="B180" t="s">
        <v>208</v>
      </c>
      <c r="C180">
        <v>44</v>
      </c>
      <c r="D180" t="str">
        <f>IF(Tabla13[[#This Row],[FDR q-val|AM24vsNM24]] &lt; $D$1, Tabla13[[#This Row],[NES|AM24vsNM24]], "")</f>
        <v/>
      </c>
      <c r="E180" t="str">
        <f>IF(Tabla13[[#This Row],[FDR q-val|AM48vsNM48]] &lt; $D$1, Tabla13[[#This Row],[NES|AM48vsNM48]], "")</f>
        <v/>
      </c>
      <c r="F180" t="str">
        <f>IF(Tabla13[[#This Row],[FDR q-val|AMinf24vsAM24]] &lt; $D$1, Tabla13[[#This Row],[NES|AMinf24vsAM24]], "")</f>
        <v/>
      </c>
      <c r="G180" t="str">
        <f>IF(Tabla13[[#This Row],[FDR q-val|AMinf24vsNM24]] &lt; $D$1, Tabla13[[#This Row],[NES|AMinf24vsNM24]], "")</f>
        <v/>
      </c>
      <c r="H180">
        <f>IF(Tabla13[[#This Row],[FDR q-val|AMinf24vsNMinf24]] &lt; $D$1, Tabla13[[#This Row],[NES|AMinf24vsNMinf24]], "")</f>
        <v>1.6806002</v>
      </c>
      <c r="I180" t="str">
        <f>IF(Tabla13[[#This Row],[FDR q-val|AMinf48_vs_NMinf48]] &lt; $D$1, Tabla13[[#This Row],[NES|AMinf48_vs_NMinf48]], "")</f>
        <v/>
      </c>
      <c r="J180" t="str">
        <f>IF(Tabla13[[#This Row],[FDR q-val|AMinf48vsAM48]] &lt; $D$1, Tabla13[[#This Row],[NES|AMinf48vsAM48]], "")</f>
        <v/>
      </c>
      <c r="K180" t="str">
        <f>IF(Tabla13[[#This Row],[FDR q-val|AMinf48vsNM48]] &lt; $D$1, Tabla13[[#This Row],[NES|AMinf48vsNM48]], "")</f>
        <v/>
      </c>
      <c r="L180">
        <f>IF(Tabla13[[#This Row],[FDR q-val|NMinf24vsNM24]] &lt; $D$1, Tabla13[[#This Row],[NES|NMinf24vsNM24]], "")</f>
        <v>-1.6886152000000001</v>
      </c>
      <c r="M180" t="str">
        <f>IF(Tabla13[[#This Row],[FDR q-val|NMinf48vsNM48]] &lt; $D$1, Tabla13[[#This Row],[NES|NMinf48vsNM48]], "")</f>
        <v/>
      </c>
      <c r="N180">
        <v>-0.64351994000000001</v>
      </c>
      <c r="O180">
        <v>0.99000379999999999</v>
      </c>
      <c r="P180">
        <v>-1.0400450999999999</v>
      </c>
      <c r="Q180">
        <v>-1.3346279000000001</v>
      </c>
      <c r="R180">
        <v>1.6806002</v>
      </c>
      <c r="S180">
        <v>1.0565477999999999</v>
      </c>
      <c r="T180">
        <v>-1.2203314000000001</v>
      </c>
      <c r="U180">
        <v>-1.1651423999999999</v>
      </c>
      <c r="V180">
        <v>-1.6886152000000001</v>
      </c>
      <c r="W180">
        <v>-1.2603451000000001</v>
      </c>
      <c r="X180">
        <v>0.94003389999999998</v>
      </c>
      <c r="Y180">
        <v>1</v>
      </c>
      <c r="Z180">
        <v>0.76528949999999996</v>
      </c>
      <c r="AA180">
        <v>0.93877489999999997</v>
      </c>
      <c r="AB180">
        <v>0.25176692000000001</v>
      </c>
      <c r="AC180">
        <v>1</v>
      </c>
      <c r="AD180">
        <v>0.79122579999999998</v>
      </c>
      <c r="AE180">
        <v>0.77325239999999995</v>
      </c>
      <c r="AF180">
        <v>0.31259104999999998</v>
      </c>
      <c r="AG180">
        <v>0.84286450000000002</v>
      </c>
      <c r="AH180" s="1">
        <v>0.34</v>
      </c>
      <c r="AI180" s="1">
        <v>0.36</v>
      </c>
      <c r="AJ180" s="1">
        <v>0.41</v>
      </c>
      <c r="AK180" s="1">
        <v>0.56999999999999995</v>
      </c>
      <c r="AL180" s="1">
        <v>0.66</v>
      </c>
      <c r="AM180" s="1">
        <v>0.41</v>
      </c>
      <c r="AN180" s="1">
        <v>0.32</v>
      </c>
      <c r="AO180" s="1">
        <v>0.41</v>
      </c>
      <c r="AP180" s="1">
        <v>0.84</v>
      </c>
      <c r="AQ180" s="1">
        <v>0.36</v>
      </c>
      <c r="AR180" s="1">
        <f>SUM(Tabla13[[#This Row],[AM24vsNM24]:[NMinf48vsNM48]])</f>
        <v>-8.0150000000001054E-3</v>
      </c>
    </row>
    <row r="181" spans="1:44" hidden="1" x14ac:dyDescent="0.3">
      <c r="A181" t="str">
        <f>VLOOKUP(Tabla13[[#This Row],[NAME]], '[1]mygmt - copia'!$1:$1048576, 2, FALSE)</f>
        <v>Solyc06g062680.3</v>
      </c>
      <c r="B181" t="s">
        <v>209</v>
      </c>
      <c r="C181">
        <v>61</v>
      </c>
      <c r="D181" t="str">
        <f>IF(Tabla13[[#This Row],[FDR q-val|AM24vsNM24]] &lt; $D$1, Tabla13[[#This Row],[NES|AM24vsNM24]], "")</f>
        <v/>
      </c>
      <c r="E181" t="str">
        <f>IF(Tabla13[[#This Row],[FDR q-val|AM48vsNM48]] &lt; $D$1, Tabla13[[#This Row],[NES|AM48vsNM48]], "")</f>
        <v/>
      </c>
      <c r="F181" t="str">
        <f>IF(Tabla13[[#This Row],[FDR q-val|AMinf24vsAM24]] &lt; $D$1, Tabla13[[#This Row],[NES|AMinf24vsAM24]], "")</f>
        <v/>
      </c>
      <c r="G181" t="str">
        <f>IF(Tabla13[[#This Row],[FDR q-val|AMinf24vsNM24]] &lt; $D$1, Tabla13[[#This Row],[NES|AMinf24vsNM24]], "")</f>
        <v/>
      </c>
      <c r="I181" t="str">
        <f>IF(Tabla13[[#This Row],[FDR q-val|AMinf48_vs_NMinf48]] &lt; $D$1, Tabla13[[#This Row],[NES|AMinf48_vs_NMinf48]], "")</f>
        <v/>
      </c>
      <c r="J181" t="str">
        <f>IF(Tabla13[[#This Row],[FDR q-val|AMinf48vsAM48]] &lt; $D$1, Tabla13[[#This Row],[NES|AMinf48vsAM48]], "")</f>
        <v/>
      </c>
      <c r="K181" t="str">
        <f>IF(Tabla13[[#This Row],[FDR q-val|AMinf48vsNM48]] &lt; $D$1, Tabla13[[#This Row],[NES|AMinf48vsNM48]], "")</f>
        <v/>
      </c>
      <c r="L181" t="str">
        <f>IF(Tabla13[[#This Row],[FDR q-val|NMinf24vsNM24]] &lt; $D$1, Tabla13[[#This Row],[NES|NMinf24vsNM24]], "")</f>
        <v/>
      </c>
      <c r="M181" t="str">
        <f>IF(Tabla13[[#This Row],[FDR q-val|NMinf48vsNM48]] &lt; $D$1, Tabla13[[#This Row],[NES|NMinf48vsNM48]], "")</f>
        <v/>
      </c>
      <c r="N181">
        <v>-0.53177410000000003</v>
      </c>
      <c r="O181">
        <v>-0.84065230000000002</v>
      </c>
      <c r="P181">
        <v>-0.62078409999999995</v>
      </c>
      <c r="Q181">
        <v>-0.62024100000000004</v>
      </c>
      <c r="R181">
        <v>1.402469</v>
      </c>
      <c r="S181">
        <v>-0.87890327000000001</v>
      </c>
      <c r="T181">
        <v>1.1466647000000001</v>
      </c>
      <c r="U181">
        <v>1.0761639999999999</v>
      </c>
      <c r="V181">
        <v>-1.3557527</v>
      </c>
      <c r="W181">
        <v>1.3194341999999999</v>
      </c>
      <c r="X181">
        <v>0.97605430000000004</v>
      </c>
      <c r="Y181">
        <v>0.99782020000000005</v>
      </c>
      <c r="Z181">
        <v>1</v>
      </c>
      <c r="AA181">
        <v>1</v>
      </c>
      <c r="AB181">
        <v>0.48749510000000001</v>
      </c>
      <c r="AC181">
        <v>0.97774939999999999</v>
      </c>
      <c r="AD181">
        <v>1</v>
      </c>
      <c r="AE181">
        <v>0.87985796000000005</v>
      </c>
      <c r="AF181">
        <v>0.64475125</v>
      </c>
      <c r="AG181">
        <v>0.93887609999999999</v>
      </c>
      <c r="AH181" s="1">
        <v>0.16</v>
      </c>
      <c r="AI181" s="1">
        <v>0.25</v>
      </c>
      <c r="AJ181" s="1">
        <v>0.46</v>
      </c>
      <c r="AK181" s="1">
        <v>0.41</v>
      </c>
      <c r="AL181" s="1">
        <v>0.44</v>
      </c>
      <c r="AM181" s="1">
        <v>0.41</v>
      </c>
      <c r="AN181" s="1">
        <v>0.67</v>
      </c>
      <c r="AO181" s="1">
        <v>0.69</v>
      </c>
      <c r="AP181" s="1">
        <v>0.7</v>
      </c>
      <c r="AQ181" s="1">
        <v>0.66</v>
      </c>
      <c r="AR181" s="1">
        <f>SUM(Tabla13[[#This Row],[AM24vsNM24]:[NMinf48vsNM48]])</f>
        <v>0</v>
      </c>
    </row>
    <row r="182" spans="1:44" x14ac:dyDescent="0.3">
      <c r="A182" t="str">
        <f>VLOOKUP(Tabla13[[#This Row],[NAME]], '[1]mygmt - copia'!$1:$1048576, 2, FALSE)</f>
        <v>Solyc03g031810.3</v>
      </c>
      <c r="B182" t="s">
        <v>210</v>
      </c>
      <c r="C182">
        <v>44</v>
      </c>
      <c r="D182" t="str">
        <f>IF(Tabla13[[#This Row],[FDR q-val|AM24vsNM24]] &lt; $D$1, Tabla13[[#This Row],[NES|AM24vsNM24]], "")</f>
        <v/>
      </c>
      <c r="E182" t="str">
        <f>IF(Tabla13[[#This Row],[FDR q-val|AM48vsNM48]] &lt; $D$1, Tabla13[[#This Row],[NES|AM48vsNM48]], "")</f>
        <v/>
      </c>
      <c r="F182" t="str">
        <f>IF(Tabla13[[#This Row],[FDR q-val|AMinf24vsAM24]] &lt; $D$1, Tabla13[[#This Row],[NES|AMinf24vsAM24]], "")</f>
        <v/>
      </c>
      <c r="G182" t="str">
        <f>IF(Tabla13[[#This Row],[FDR q-val|AMinf24vsNM24]] &lt; $D$1, Tabla13[[#This Row],[NES|AMinf24vsNM24]], "")</f>
        <v/>
      </c>
      <c r="H182">
        <f>IF(Tabla13[[#This Row],[FDR q-val|AMinf24vsNMinf24]] &lt; $D$1, Tabla13[[#This Row],[NES|AMinf24vsNMinf24]], "")</f>
        <v>1.509673</v>
      </c>
      <c r="I182" t="str">
        <f>IF(Tabla13[[#This Row],[FDR q-val|AMinf48_vs_NMinf48]] &lt; $D$1, Tabla13[[#This Row],[NES|AMinf48_vs_NMinf48]], "")</f>
        <v/>
      </c>
      <c r="J182" t="str">
        <f>IF(Tabla13[[#This Row],[FDR q-val|AMinf48vsAM48]] &lt; $D$1, Tabla13[[#This Row],[NES|AMinf48vsAM48]], "")</f>
        <v/>
      </c>
      <c r="K182" t="str">
        <f>IF(Tabla13[[#This Row],[FDR q-val|AMinf48vsNM48]] &lt; $D$1, Tabla13[[#This Row],[NES|AMinf48vsNM48]], "")</f>
        <v/>
      </c>
      <c r="L182">
        <f>IF(Tabla13[[#This Row],[FDR q-val|NMinf24vsNM24]] &lt; $D$1, Tabla13[[#This Row],[NES|NMinf24vsNM24]], "")</f>
        <v>-1.4826225</v>
      </c>
      <c r="M182" t="str">
        <f>IF(Tabla13[[#This Row],[FDR q-val|NMinf48vsNM48]] &lt; $D$1, Tabla13[[#This Row],[NES|NMinf48vsNM48]], "")</f>
        <v/>
      </c>
      <c r="N182">
        <v>-0.62860689999999997</v>
      </c>
      <c r="O182">
        <v>-1.2196431000000001</v>
      </c>
      <c r="P182">
        <v>-0.59248966000000003</v>
      </c>
      <c r="Q182">
        <v>-0.65514463000000001</v>
      </c>
      <c r="R182">
        <v>1.509673</v>
      </c>
      <c r="S182">
        <v>-0.72950183999999996</v>
      </c>
      <c r="T182">
        <v>1.1517717999999999</v>
      </c>
      <c r="U182">
        <v>1.0517006</v>
      </c>
      <c r="V182">
        <v>-1.4826225</v>
      </c>
      <c r="W182">
        <v>1.2168353999999999</v>
      </c>
      <c r="X182">
        <v>0.94006794999999999</v>
      </c>
      <c r="Y182">
        <v>0.98395600000000005</v>
      </c>
      <c r="Z182">
        <v>0.99399959999999998</v>
      </c>
      <c r="AA182">
        <v>1</v>
      </c>
      <c r="AB182">
        <v>0.43993900000000002</v>
      </c>
      <c r="AC182">
        <v>0.98853429999999998</v>
      </c>
      <c r="AD182">
        <v>1</v>
      </c>
      <c r="AE182">
        <v>0.85413532999999997</v>
      </c>
      <c r="AF182">
        <v>0.46900093999999998</v>
      </c>
      <c r="AG182">
        <v>0.78891920000000004</v>
      </c>
      <c r="AH182" s="1">
        <v>0.18</v>
      </c>
      <c r="AI182" s="1">
        <v>0.3</v>
      </c>
      <c r="AJ182" s="1">
        <v>0.45</v>
      </c>
      <c r="AK182" s="1">
        <v>0.36</v>
      </c>
      <c r="AL182" s="1">
        <v>0.45</v>
      </c>
      <c r="AM182" s="1">
        <v>0.16</v>
      </c>
      <c r="AN182" s="1">
        <v>0.61</v>
      </c>
      <c r="AO182" s="1">
        <v>0.66</v>
      </c>
      <c r="AP182" s="1">
        <v>0.55000000000000004</v>
      </c>
      <c r="AQ182" s="1">
        <v>0.59</v>
      </c>
      <c r="AR182" s="1">
        <f>SUM(Tabla13[[#This Row],[AM24vsNM24]:[NMinf48vsNM48]])</f>
        <v>2.7050500000000088E-2</v>
      </c>
    </row>
    <row r="183" spans="1:44" hidden="1" x14ac:dyDescent="0.3">
      <c r="A183" t="str">
        <f>VLOOKUP(Tabla13[[#This Row],[NAME]], '[1]mygmt - copia'!$1:$1048576, 2, FALSE)</f>
        <v>Solyc03g095840.3</v>
      </c>
      <c r="B183" t="s">
        <v>211</v>
      </c>
      <c r="C183">
        <v>19</v>
      </c>
      <c r="D183" t="str">
        <f>IF(Tabla13[[#This Row],[FDR q-val|AM24vsNM24]] &lt; $D$1, Tabla13[[#This Row],[NES|AM24vsNM24]], "")</f>
        <v/>
      </c>
      <c r="E183" t="str">
        <f>IF(Tabla13[[#This Row],[FDR q-val|AM48vsNM48]] &lt; $D$1, Tabla13[[#This Row],[NES|AM48vsNM48]], "")</f>
        <v/>
      </c>
      <c r="F183" t="str">
        <f>IF(Tabla13[[#This Row],[FDR q-val|AMinf24vsAM24]] &lt; $D$1, Tabla13[[#This Row],[NES|AMinf24vsAM24]], "")</f>
        <v/>
      </c>
      <c r="G183" t="str">
        <f>IF(Tabla13[[#This Row],[FDR q-val|AMinf24vsNM24]] &lt; $D$1, Tabla13[[#This Row],[NES|AMinf24vsNM24]], "")</f>
        <v/>
      </c>
      <c r="I183" t="str">
        <f>IF(Tabla13[[#This Row],[FDR q-val|AMinf48_vs_NMinf48]] &lt; $D$1, Tabla13[[#This Row],[NES|AMinf48_vs_NMinf48]], "")</f>
        <v/>
      </c>
      <c r="J183" t="str">
        <f>IF(Tabla13[[#This Row],[FDR q-val|AMinf48vsAM48]] &lt; $D$1, Tabla13[[#This Row],[NES|AMinf48vsAM48]], "")</f>
        <v/>
      </c>
      <c r="K183" t="str">
        <f>IF(Tabla13[[#This Row],[FDR q-val|AMinf48vsNM48]] &lt; $D$1, Tabla13[[#This Row],[NES|AMinf48vsNM48]], "")</f>
        <v/>
      </c>
      <c r="L183" t="str">
        <f>IF(Tabla13[[#This Row],[FDR q-val|NMinf24vsNM24]] &lt; $D$1, Tabla13[[#This Row],[NES|NMinf24vsNM24]], "")</f>
        <v/>
      </c>
      <c r="M183" t="str">
        <f>IF(Tabla13[[#This Row],[FDR q-val|NMinf48vsNM48]] &lt; $D$1, Tabla13[[#This Row],[NES|NMinf48vsNM48]], "")</f>
        <v/>
      </c>
      <c r="N183">
        <v>-0.97931062999999996</v>
      </c>
      <c r="O183">
        <v>-0.63653459999999995</v>
      </c>
      <c r="P183">
        <v>0.6773074</v>
      </c>
      <c r="Q183">
        <v>-0.78510270000000004</v>
      </c>
      <c r="R183">
        <v>1.0990861999999999</v>
      </c>
      <c r="S183">
        <v>-1.0167839999999999</v>
      </c>
      <c r="T183">
        <v>1.142136</v>
      </c>
      <c r="U183">
        <v>1.1345084000000001</v>
      </c>
      <c r="V183">
        <v>-1.1850821</v>
      </c>
      <c r="W183">
        <v>1.6634325999999999</v>
      </c>
      <c r="X183">
        <v>0.92827404000000002</v>
      </c>
      <c r="Y183">
        <v>0.99364525000000004</v>
      </c>
      <c r="Z183">
        <v>0.96997219999999995</v>
      </c>
      <c r="AA183">
        <v>0.98208976000000003</v>
      </c>
      <c r="AB183">
        <v>0.81994736000000001</v>
      </c>
      <c r="AC183">
        <v>0.91991250000000002</v>
      </c>
      <c r="AD183">
        <v>1</v>
      </c>
      <c r="AE183">
        <v>0.91220087000000005</v>
      </c>
      <c r="AF183">
        <v>0.77126110000000003</v>
      </c>
      <c r="AG183">
        <v>1</v>
      </c>
      <c r="AH183" s="1">
        <v>0.57999999999999996</v>
      </c>
      <c r="AI183" s="1">
        <v>0.26</v>
      </c>
      <c r="AJ183" s="1">
        <v>1</v>
      </c>
      <c r="AK183" s="1">
        <v>0.47</v>
      </c>
      <c r="AL183" s="1">
        <v>0.21</v>
      </c>
      <c r="AM183" s="1">
        <v>0.21</v>
      </c>
      <c r="AN183" s="1">
        <v>0.74</v>
      </c>
      <c r="AO183" s="1">
        <v>0.42</v>
      </c>
      <c r="AP183" s="1">
        <v>0.79</v>
      </c>
      <c r="AQ183" s="1">
        <v>0.57999999999999996</v>
      </c>
      <c r="AR183" s="1">
        <f>SUM(Tabla13[[#This Row],[AM24vsNM24]:[NMinf48vsNM48]])</f>
        <v>0</v>
      </c>
    </row>
    <row r="184" spans="1:44" x14ac:dyDescent="0.3">
      <c r="A184" t="str">
        <f>VLOOKUP(Tabla13[[#This Row],[NAME]], '[1]mygmt - copia'!$1:$1048576, 2, FALSE)</f>
        <v>Solyc09g010460.3</v>
      </c>
      <c r="B184" t="s">
        <v>212</v>
      </c>
      <c r="C184">
        <v>18</v>
      </c>
      <c r="D184" t="str">
        <f>IF(Tabla13[[#This Row],[FDR q-val|AM24vsNM24]] &lt; $D$1, Tabla13[[#This Row],[NES|AM24vsNM24]], "")</f>
        <v/>
      </c>
      <c r="E184" t="str">
        <f>IF(Tabla13[[#This Row],[FDR q-val|AM48vsNM48]] &lt; $D$1, Tabla13[[#This Row],[NES|AM48vsNM48]], "")</f>
        <v/>
      </c>
      <c r="F184" t="str">
        <f>IF(Tabla13[[#This Row],[FDR q-val|AMinf24vsAM24]] &lt; $D$1, Tabla13[[#This Row],[NES|AMinf24vsAM24]], "")</f>
        <v/>
      </c>
      <c r="G184" t="str">
        <f>IF(Tabla13[[#This Row],[FDR q-val|AMinf24vsNM24]] &lt; $D$1, Tabla13[[#This Row],[NES|AMinf24vsNM24]], "")</f>
        <v/>
      </c>
      <c r="H184" t="str">
        <f>IF(Tabla13[[#This Row],[FDR q-val|AMinf24vsNMinf24]] &lt; $D$1, Tabla13[[#This Row],[NES|AMinf24vsNMinf24]], "")</f>
        <v/>
      </c>
      <c r="I184" t="str">
        <f>IF(Tabla13[[#This Row],[FDR q-val|AMinf48_vs_NMinf48]] &lt; $D$1, Tabla13[[#This Row],[NES|AMinf48_vs_NMinf48]], "")</f>
        <v/>
      </c>
      <c r="J184" t="str">
        <f>IF(Tabla13[[#This Row],[FDR q-val|AMinf48vsAM48]] &lt; $D$1, Tabla13[[#This Row],[NES|AMinf48vsAM48]], "")</f>
        <v/>
      </c>
      <c r="K184" t="str">
        <f>IF(Tabla13[[#This Row],[FDR q-val|AMinf48vsNM48]] &lt; $D$1, Tabla13[[#This Row],[NES|AMinf48vsNM48]], "")</f>
        <v/>
      </c>
      <c r="L184">
        <f>IF(Tabla13[[#This Row],[FDR q-val|NMinf24vsNM24]] &lt; $D$1, Tabla13[[#This Row],[NES|NMinf24vsNM24]], "")</f>
        <v>-1.5875752000000001</v>
      </c>
      <c r="M184" t="str">
        <f>IF(Tabla13[[#This Row],[FDR q-val|NMinf48vsNM48]] &lt; $D$1, Tabla13[[#This Row],[NES|NMinf48vsNM48]], "")</f>
        <v/>
      </c>
      <c r="N184">
        <v>1.3775269999999999</v>
      </c>
      <c r="O184">
        <v>-1.1986612000000001</v>
      </c>
      <c r="P184">
        <v>-1.1912476999999999</v>
      </c>
      <c r="Q184">
        <v>-0.75903094000000004</v>
      </c>
      <c r="R184">
        <v>1.4064745999999999</v>
      </c>
      <c r="S184">
        <v>-0.74551789999999996</v>
      </c>
      <c r="T184">
        <v>1.0563157000000001</v>
      </c>
      <c r="U184">
        <v>0.79410440000000004</v>
      </c>
      <c r="V184">
        <v>-1.5875752000000001</v>
      </c>
      <c r="W184">
        <v>0.91949380000000003</v>
      </c>
      <c r="X184">
        <v>0.7452259</v>
      </c>
      <c r="Y184">
        <v>0.99051540000000005</v>
      </c>
      <c r="Z184">
        <v>0.67929390000000001</v>
      </c>
      <c r="AA184">
        <v>0.99482362999999996</v>
      </c>
      <c r="AB184">
        <v>0.51200944000000004</v>
      </c>
      <c r="AC184">
        <v>0.98789979999999999</v>
      </c>
      <c r="AD184">
        <v>0.9754739</v>
      </c>
      <c r="AE184">
        <v>0.90372770000000002</v>
      </c>
      <c r="AF184">
        <v>0.41472503999999999</v>
      </c>
      <c r="AG184">
        <v>0.88362309999999999</v>
      </c>
      <c r="AH184" s="1">
        <v>0.5</v>
      </c>
      <c r="AI184" s="1">
        <v>0.44</v>
      </c>
      <c r="AJ184" s="1">
        <v>0.78</v>
      </c>
      <c r="AK184" s="1">
        <v>0.44</v>
      </c>
      <c r="AL184" s="1">
        <v>0.67</v>
      </c>
      <c r="AM184" s="1">
        <v>0.5</v>
      </c>
      <c r="AN184" s="1">
        <v>0.67</v>
      </c>
      <c r="AO184" s="1">
        <v>0.78</v>
      </c>
      <c r="AP184" s="1">
        <v>0.72</v>
      </c>
      <c r="AQ184" s="1">
        <v>0.72</v>
      </c>
      <c r="AR184" s="1">
        <f>SUM(Tabla13[[#This Row],[AM24vsNM24]:[NMinf48vsNM48]])</f>
        <v>-1.5875752000000001</v>
      </c>
    </row>
    <row r="185" spans="1:44" x14ac:dyDescent="0.3">
      <c r="A185" t="str">
        <f>VLOOKUP(Tabla13[[#This Row],[NAME]], '[1]mygmt - copia'!$1:$1048576, 2, FALSE)</f>
        <v>Solyc06g005060.3</v>
      </c>
      <c r="B185" t="s">
        <v>213</v>
      </c>
      <c r="C185">
        <v>23</v>
      </c>
      <c r="D185" t="str">
        <f>IF(Tabla13[[#This Row],[FDR q-val|AM24vsNM24]] &lt; $D$1, Tabla13[[#This Row],[NES|AM24vsNM24]], "")</f>
        <v/>
      </c>
      <c r="E185">
        <f>IF(Tabla13[[#This Row],[FDR q-val|AM48vsNM48]] &lt; $D$1, Tabla13[[#This Row],[NES|AM48vsNM48]], "")</f>
        <v>-1.8781235999999999</v>
      </c>
      <c r="F185" t="str">
        <f>IF(Tabla13[[#This Row],[FDR q-val|AMinf24vsAM24]] &lt; $D$1, Tabla13[[#This Row],[NES|AMinf24vsAM24]], "")</f>
        <v/>
      </c>
      <c r="G185" t="str">
        <f>IF(Tabla13[[#This Row],[FDR q-val|AMinf24vsNM24]] &lt; $D$1, Tabla13[[#This Row],[NES|AMinf24vsNM24]], "")</f>
        <v/>
      </c>
      <c r="I185" t="str">
        <f>IF(Tabla13[[#This Row],[FDR q-val|AMinf48_vs_NMinf48]] &lt; $D$1, Tabla13[[#This Row],[NES|AMinf48_vs_NMinf48]], "")</f>
        <v/>
      </c>
      <c r="J185" t="str">
        <f>IF(Tabla13[[#This Row],[FDR q-val|AMinf48vsAM48]] &lt; $D$1, Tabla13[[#This Row],[NES|AMinf48vsAM48]], "")</f>
        <v/>
      </c>
      <c r="K185" t="str">
        <f>IF(Tabla13[[#This Row],[FDR q-val|AMinf48vsNM48]] &lt; $D$1, Tabla13[[#This Row],[NES|AMinf48vsNM48]], "")</f>
        <v/>
      </c>
      <c r="L185" t="str">
        <f>IF(Tabla13[[#This Row],[FDR q-val|NMinf24vsNM24]] &lt; $D$1, Tabla13[[#This Row],[NES|NMinf24vsNM24]], "")</f>
        <v/>
      </c>
      <c r="M185" t="str">
        <f>IF(Tabla13[[#This Row],[FDR q-val|NMinf48vsNM48]] &lt; $D$1, Tabla13[[#This Row],[NES|NMinf48vsNM48]], "")</f>
        <v/>
      </c>
      <c r="N185">
        <v>1.1426935</v>
      </c>
      <c r="O185">
        <v>-1.8781235999999999</v>
      </c>
      <c r="P185">
        <v>-1.3539703000000001</v>
      </c>
      <c r="Q185">
        <v>-0.93729759999999995</v>
      </c>
      <c r="R185">
        <v>0.86795270000000002</v>
      </c>
      <c r="S185">
        <v>-0.74696149999999994</v>
      </c>
      <c r="T185">
        <v>1.4209977</v>
      </c>
      <c r="U185">
        <v>1.2204306</v>
      </c>
      <c r="V185">
        <v>-1.3005167</v>
      </c>
      <c r="W185">
        <v>1.4029659999999999</v>
      </c>
      <c r="X185">
        <v>0.87913202999999995</v>
      </c>
      <c r="Y185">
        <v>5.6000034999999997E-2</v>
      </c>
      <c r="Z185">
        <v>0.5473306</v>
      </c>
      <c r="AA185">
        <v>1</v>
      </c>
      <c r="AB185">
        <v>0.93691829999999998</v>
      </c>
      <c r="AC185">
        <v>0.98973630000000001</v>
      </c>
      <c r="AD185">
        <v>1</v>
      </c>
      <c r="AE185">
        <v>0.98438809999999999</v>
      </c>
      <c r="AF185">
        <v>0.76531344999999995</v>
      </c>
      <c r="AG185">
        <v>1</v>
      </c>
      <c r="AH185" s="1">
        <v>0.52</v>
      </c>
      <c r="AI185" s="1">
        <v>0.83</v>
      </c>
      <c r="AJ185" s="1">
        <v>0.7</v>
      </c>
      <c r="AK185" s="1">
        <v>0.56999999999999995</v>
      </c>
      <c r="AL185" s="1">
        <v>0.3</v>
      </c>
      <c r="AM185" s="1">
        <v>0.61</v>
      </c>
      <c r="AN185" s="1">
        <v>0.74</v>
      </c>
      <c r="AO185" s="1">
        <v>0.7</v>
      </c>
      <c r="AP185" s="1">
        <v>0.56999999999999995</v>
      </c>
      <c r="AQ185" s="1">
        <v>0.78</v>
      </c>
      <c r="AR185" s="1">
        <f>SUM(Tabla13[[#This Row],[AM24vsNM24]:[NMinf48vsNM48]])</f>
        <v>-1.8781235999999999</v>
      </c>
    </row>
    <row r="186" spans="1:44" x14ac:dyDescent="0.3">
      <c r="A186" t="str">
        <f>VLOOKUP(Tabla13[[#This Row],[NAME]], '[1]mygmt - copia'!$1:$1048576, 2, FALSE)</f>
        <v>Solyc00g500260.1</v>
      </c>
      <c r="B186" t="s">
        <v>214</v>
      </c>
      <c r="C186">
        <v>158</v>
      </c>
      <c r="D186" t="str">
        <f>IF(Tabla13[[#This Row],[FDR q-val|AM24vsNM24]] &lt; $D$1, Tabla13[[#This Row],[NES|AM24vsNM24]], "")</f>
        <v/>
      </c>
      <c r="E186" t="str">
        <f>IF(Tabla13[[#This Row],[FDR q-val|AM48vsNM48]] &lt; $D$1, Tabla13[[#This Row],[NES|AM48vsNM48]], "")</f>
        <v/>
      </c>
      <c r="F186" t="str">
        <f>IF(Tabla13[[#This Row],[FDR q-val|AMinf24vsAM24]] &lt; $D$1, Tabla13[[#This Row],[NES|AMinf24vsAM24]], "")</f>
        <v/>
      </c>
      <c r="G186" t="str">
        <f>IF(Tabla13[[#This Row],[FDR q-val|AMinf24vsNM24]] &lt; $D$1, Tabla13[[#This Row],[NES|AMinf24vsNM24]], "")</f>
        <v/>
      </c>
      <c r="H186">
        <f>IF(Tabla13[[#This Row],[FDR q-val|AMinf24vsNMinf24]] &lt; $D$1, Tabla13[[#This Row],[NES|AMinf24vsNMinf24]], "")</f>
        <v>1.5812378</v>
      </c>
      <c r="I186" t="str">
        <f>IF(Tabla13[[#This Row],[FDR q-val|AMinf48_vs_NMinf48]] &lt; $D$1, Tabla13[[#This Row],[NES|AMinf48_vs_NMinf48]], "")</f>
        <v/>
      </c>
      <c r="J186" t="str">
        <f>IF(Tabla13[[#This Row],[FDR q-val|AMinf48vsAM48]] &lt; $D$1, Tabla13[[#This Row],[NES|AMinf48vsAM48]], "")</f>
        <v/>
      </c>
      <c r="K186" t="str">
        <f>IF(Tabla13[[#This Row],[FDR q-val|AMinf48vsNM48]] &lt; $D$1, Tabla13[[#This Row],[NES|AMinf48vsNM48]], "")</f>
        <v/>
      </c>
      <c r="L186">
        <f>IF(Tabla13[[#This Row],[FDR q-val|NMinf24vsNM24]] &lt; $D$1, Tabla13[[#This Row],[NES|NMinf24vsNM24]], "")</f>
        <v>-1.5133277999999999</v>
      </c>
      <c r="M186" t="str">
        <f>IF(Tabla13[[#This Row],[FDR q-val|NMinf48vsNM48]] &lt; $D$1, Tabla13[[#This Row],[NES|NMinf48vsNM48]], "")</f>
        <v/>
      </c>
      <c r="N186">
        <v>1.2798223</v>
      </c>
      <c r="O186">
        <v>-0.81984860000000004</v>
      </c>
      <c r="P186">
        <v>-1.4963759000000001</v>
      </c>
      <c r="Q186">
        <v>0.45594351999999999</v>
      </c>
      <c r="R186">
        <v>1.5812378</v>
      </c>
      <c r="S186">
        <v>1.5764393000000001</v>
      </c>
      <c r="T186">
        <v>-1.1119777</v>
      </c>
      <c r="U186">
        <v>-1.0577791000000001</v>
      </c>
      <c r="V186">
        <v>-1.5133277999999999</v>
      </c>
      <c r="W186">
        <v>-1.5710135999999999</v>
      </c>
      <c r="X186">
        <v>0.73768230000000001</v>
      </c>
      <c r="Y186">
        <v>0.98252624</v>
      </c>
      <c r="Z186">
        <v>0.71719754000000002</v>
      </c>
      <c r="AA186">
        <v>0.99263480000000004</v>
      </c>
      <c r="AB186">
        <v>0.33449453000000001</v>
      </c>
      <c r="AC186">
        <v>0.7659359</v>
      </c>
      <c r="AD186">
        <v>0.75264819999999999</v>
      </c>
      <c r="AE186">
        <v>0.85033053000000003</v>
      </c>
      <c r="AF186">
        <v>0.42340220000000001</v>
      </c>
      <c r="AG186">
        <v>1</v>
      </c>
      <c r="AH186" s="1">
        <v>0.53</v>
      </c>
      <c r="AI186" s="1">
        <v>0.28999999999999998</v>
      </c>
      <c r="AJ186" s="1">
        <v>0.5</v>
      </c>
      <c r="AK186" s="1">
        <v>0.18</v>
      </c>
      <c r="AL186" s="1">
        <v>0.69</v>
      </c>
      <c r="AM186" s="1">
        <v>0.35</v>
      </c>
      <c r="AN186" s="1">
        <v>0.35</v>
      </c>
      <c r="AO186" s="1">
        <v>0.35</v>
      </c>
      <c r="AP186" s="1">
        <v>0.53</v>
      </c>
      <c r="AQ186" s="1">
        <v>0.36</v>
      </c>
      <c r="AR186" s="1">
        <f>SUM(Tabla13[[#This Row],[AM24vsNM24]:[NMinf48vsNM48]])</f>
        <v>6.7910000000000137E-2</v>
      </c>
    </row>
    <row r="187" spans="1:44" x14ac:dyDescent="0.3">
      <c r="A187" t="str">
        <f>VLOOKUP(Tabla13[[#This Row],[NAME]], '[1]mygmt - copia'!$1:$1048576, 2, FALSE)</f>
        <v>Solyc00g500260.1</v>
      </c>
      <c r="B187" t="s">
        <v>215</v>
      </c>
      <c r="C187">
        <v>80</v>
      </c>
      <c r="D187" t="str">
        <f>IF(Tabla13[[#This Row],[FDR q-val|AM24vsNM24]] &lt; $D$1, Tabla13[[#This Row],[NES|AM24vsNM24]], "")</f>
        <v/>
      </c>
      <c r="E187" t="str">
        <f>IF(Tabla13[[#This Row],[FDR q-val|AM48vsNM48]] &lt; $D$1, Tabla13[[#This Row],[NES|AM48vsNM48]], "")</f>
        <v/>
      </c>
      <c r="F187">
        <f>IF(Tabla13[[#This Row],[FDR q-val|AMinf24vsAM24]] &lt; $D$1, Tabla13[[#This Row],[NES|AMinf24vsAM24]], "")</f>
        <v>-1.6986220000000001</v>
      </c>
      <c r="G187" t="str">
        <f>IF(Tabla13[[#This Row],[FDR q-val|AMinf24vsNM24]] &lt; $D$1, Tabla13[[#This Row],[NES|AMinf24vsNM24]], "")</f>
        <v/>
      </c>
      <c r="I187" t="str">
        <f>IF(Tabla13[[#This Row],[FDR q-val|AMinf48_vs_NMinf48]] &lt; $D$1, Tabla13[[#This Row],[NES|AMinf48_vs_NMinf48]], "")</f>
        <v/>
      </c>
      <c r="J187" t="str">
        <f>IF(Tabla13[[#This Row],[FDR q-val|AMinf48vsAM48]] &lt; $D$1, Tabla13[[#This Row],[NES|AMinf48vsAM48]], "")</f>
        <v/>
      </c>
      <c r="K187" t="str">
        <f>IF(Tabla13[[#This Row],[FDR q-val|AMinf48vsNM48]] &lt; $D$1, Tabla13[[#This Row],[NES|AMinf48vsNM48]], "")</f>
        <v/>
      </c>
      <c r="L187" t="str">
        <f>IF(Tabla13[[#This Row],[FDR q-val|NMinf24vsNM24]] &lt; $D$1, Tabla13[[#This Row],[NES|NMinf24vsNM24]], "")</f>
        <v/>
      </c>
      <c r="M187" t="str">
        <f>IF(Tabla13[[#This Row],[FDR q-val|NMinf48vsNM48]] &lt; $D$1, Tabla13[[#This Row],[NES|NMinf48vsNM48]], "")</f>
        <v/>
      </c>
      <c r="N187">
        <v>1.5563825</v>
      </c>
      <c r="O187">
        <v>-1.1891011</v>
      </c>
      <c r="P187">
        <v>-1.6986220000000001</v>
      </c>
      <c r="Q187">
        <v>1.3218652</v>
      </c>
      <c r="R187">
        <v>1.5512279</v>
      </c>
      <c r="S187">
        <v>-0.37794733000000003</v>
      </c>
      <c r="T187">
        <v>1.2824629999999999</v>
      </c>
      <c r="U187">
        <v>1.1949723000000001</v>
      </c>
      <c r="V187">
        <v>-1.1622667</v>
      </c>
      <c r="W187">
        <v>1.4588234</v>
      </c>
      <c r="X187">
        <v>0.75212234</v>
      </c>
      <c r="Y187">
        <v>0.96403055999999998</v>
      </c>
      <c r="Z187">
        <v>0.49104816000000001</v>
      </c>
      <c r="AA187">
        <v>0.57601539999999996</v>
      </c>
      <c r="AB187">
        <v>0.42022314999999999</v>
      </c>
      <c r="AC187">
        <v>0.99861670000000002</v>
      </c>
      <c r="AD187">
        <v>1</v>
      </c>
      <c r="AE187">
        <v>0.93873479999999998</v>
      </c>
      <c r="AF187">
        <v>0.7787444</v>
      </c>
      <c r="AG187">
        <v>1</v>
      </c>
      <c r="AH187" s="1">
        <v>0.45</v>
      </c>
      <c r="AI187" s="1">
        <v>0.41</v>
      </c>
      <c r="AJ187" s="1">
        <v>0.44</v>
      </c>
      <c r="AK187" s="1">
        <v>0.34</v>
      </c>
      <c r="AL187" s="1">
        <v>0.61</v>
      </c>
      <c r="AM187" s="1">
        <v>0.3</v>
      </c>
      <c r="AN187" s="1">
        <v>0.7</v>
      </c>
      <c r="AO187" s="1">
        <v>0.76</v>
      </c>
      <c r="AP187" s="1">
        <v>0.26</v>
      </c>
      <c r="AQ187" s="1">
        <v>0.7</v>
      </c>
      <c r="AR187" s="1">
        <f>SUM(Tabla13[[#This Row],[AM24vsNM24]:[NMinf48vsNM48]])</f>
        <v>-1.6986220000000001</v>
      </c>
    </row>
    <row r="188" spans="1:44" x14ac:dyDescent="0.3">
      <c r="A188" t="str">
        <f>VLOOKUP(Tabla13[[#This Row],[NAME]], '[1]mygmt - copia'!$1:$1048576, 2, FALSE)</f>
        <v>Solyc00g500260.1</v>
      </c>
      <c r="B188" t="s">
        <v>216</v>
      </c>
      <c r="C188">
        <v>43</v>
      </c>
      <c r="D188" t="str">
        <f>IF(Tabla13[[#This Row],[FDR q-val|AM24vsNM24]] &lt; $D$1, Tabla13[[#This Row],[NES|AM24vsNM24]], "")</f>
        <v/>
      </c>
      <c r="E188" t="str">
        <f>IF(Tabla13[[#This Row],[FDR q-val|AM48vsNM48]] &lt; $D$1, Tabla13[[#This Row],[NES|AM48vsNM48]], "")</f>
        <v/>
      </c>
      <c r="F188" t="str">
        <f>IF(Tabla13[[#This Row],[FDR q-val|AMinf24vsAM24]] &lt; $D$1, Tabla13[[#This Row],[NES|AMinf24vsAM24]], "")</f>
        <v/>
      </c>
      <c r="G188" t="str">
        <f>IF(Tabla13[[#This Row],[FDR q-val|AMinf24vsNM24]] &lt; $D$1, Tabla13[[#This Row],[NES|AMinf24vsNM24]], "")</f>
        <v/>
      </c>
      <c r="H188">
        <f>IF(Tabla13[[#This Row],[FDR q-val|AMinf24vsNMinf24]] &lt; $D$1, Tabla13[[#This Row],[NES|AMinf24vsNMinf24]], "")</f>
        <v>1.5348641999999999</v>
      </c>
      <c r="I188" t="str">
        <f>IF(Tabla13[[#This Row],[FDR q-val|AMinf48_vs_NMinf48]] &lt; $D$1, Tabla13[[#This Row],[NES|AMinf48_vs_NMinf48]], "")</f>
        <v/>
      </c>
      <c r="J188" t="str">
        <f>IF(Tabla13[[#This Row],[FDR q-val|AMinf48vsAM48]] &lt; $D$1, Tabla13[[#This Row],[NES|AMinf48vsAM48]], "")</f>
        <v/>
      </c>
      <c r="K188" t="str">
        <f>IF(Tabla13[[#This Row],[FDR q-val|AMinf48vsNM48]] &lt; $D$1, Tabla13[[#This Row],[NES|AMinf48vsNM48]], "")</f>
        <v/>
      </c>
      <c r="L188" t="str">
        <f>IF(Tabla13[[#This Row],[FDR q-val|NMinf24vsNM24]] &lt; $D$1, Tabla13[[#This Row],[NES|NMinf24vsNM24]], "")</f>
        <v/>
      </c>
      <c r="M188" t="str">
        <f>IF(Tabla13[[#This Row],[FDR q-val|NMinf48vsNM48]] &lt; $D$1, Tabla13[[#This Row],[NES|NMinf48vsNM48]], "")</f>
        <v/>
      </c>
      <c r="N188">
        <v>1.4933668</v>
      </c>
      <c r="O188">
        <v>-1.0651774000000001</v>
      </c>
      <c r="P188">
        <v>-1.6658777</v>
      </c>
      <c r="Q188">
        <v>1.284996</v>
      </c>
      <c r="R188">
        <v>1.5348641999999999</v>
      </c>
      <c r="S188">
        <v>-0.42419693000000003</v>
      </c>
      <c r="T188">
        <v>1.2103347</v>
      </c>
      <c r="U188">
        <v>1.160533</v>
      </c>
      <c r="V188">
        <v>-1.1546128</v>
      </c>
      <c r="W188">
        <v>1.5457882000000001</v>
      </c>
      <c r="X188">
        <v>0.73973610000000001</v>
      </c>
      <c r="Y188">
        <v>1</v>
      </c>
      <c r="Z188">
        <v>0.55194580000000004</v>
      </c>
      <c r="AA188">
        <v>0.59484859999999995</v>
      </c>
      <c r="AB188">
        <v>0.47140205000000002</v>
      </c>
      <c r="AC188">
        <v>1</v>
      </c>
      <c r="AD188">
        <v>1</v>
      </c>
      <c r="AE188">
        <v>0.94856536000000002</v>
      </c>
      <c r="AF188">
        <v>0.76508670000000001</v>
      </c>
      <c r="AG188">
        <v>1</v>
      </c>
      <c r="AH188" s="1">
        <v>0.44</v>
      </c>
      <c r="AI188" s="1">
        <v>0.42</v>
      </c>
      <c r="AJ188" s="1">
        <v>0.47</v>
      </c>
      <c r="AK188" s="1">
        <v>0.23</v>
      </c>
      <c r="AL188" s="1">
        <v>0.6</v>
      </c>
      <c r="AM188" s="1">
        <v>0.23</v>
      </c>
      <c r="AN188" s="1">
        <v>0.72</v>
      </c>
      <c r="AO188" s="1">
        <v>0.79</v>
      </c>
      <c r="AP188" s="1">
        <v>0.26</v>
      </c>
      <c r="AQ188" s="1">
        <v>0.74</v>
      </c>
      <c r="AR188" s="1">
        <f>SUM(Tabla13[[#This Row],[AM24vsNM24]:[NMinf48vsNM48]])</f>
        <v>1.5348641999999999</v>
      </c>
    </row>
    <row r="189" spans="1:44" hidden="1" x14ac:dyDescent="0.3">
      <c r="A189" t="str">
        <f>VLOOKUP(Tabla13[[#This Row],[NAME]], '[1]mygmt - copia'!$1:$1048576, 2, FALSE)</f>
        <v>Solyc01g081520.3</v>
      </c>
      <c r="B189" t="s">
        <v>217</v>
      </c>
      <c r="C189">
        <v>34</v>
      </c>
      <c r="D189" t="str">
        <f>IF(Tabla13[[#This Row],[FDR q-val|AM24vsNM24]] &lt; $D$1, Tabla13[[#This Row],[NES|AM24vsNM24]], "")</f>
        <v/>
      </c>
      <c r="E189" t="str">
        <f>IF(Tabla13[[#This Row],[FDR q-val|AM48vsNM48]] &lt; $D$1, Tabla13[[#This Row],[NES|AM48vsNM48]], "")</f>
        <v/>
      </c>
      <c r="F189" t="str">
        <f>IF(Tabla13[[#This Row],[FDR q-val|AMinf24vsAM24]] &lt; $D$1, Tabla13[[#This Row],[NES|AMinf24vsAM24]], "")</f>
        <v/>
      </c>
      <c r="G189" t="str">
        <f>IF(Tabla13[[#This Row],[FDR q-val|AMinf24vsNM24]] &lt; $D$1, Tabla13[[#This Row],[NES|AMinf24vsNM24]], "")</f>
        <v/>
      </c>
      <c r="I189" t="str">
        <f>IF(Tabla13[[#This Row],[FDR q-val|AMinf48_vs_NMinf48]] &lt; $D$1, Tabla13[[#This Row],[NES|AMinf48_vs_NMinf48]], "")</f>
        <v/>
      </c>
      <c r="J189" t="str">
        <f>IF(Tabla13[[#This Row],[FDR q-val|AMinf48vsAM48]] &lt; $D$1, Tabla13[[#This Row],[NES|AMinf48vsAM48]], "")</f>
        <v/>
      </c>
      <c r="K189" t="str">
        <f>IF(Tabla13[[#This Row],[FDR q-val|AMinf48vsNM48]] &lt; $D$1, Tabla13[[#This Row],[NES|AMinf48vsNM48]], "")</f>
        <v/>
      </c>
      <c r="L189" t="str">
        <f>IF(Tabla13[[#This Row],[FDR q-val|NMinf24vsNM24]] &lt; $D$1, Tabla13[[#This Row],[NES|NMinf24vsNM24]], "")</f>
        <v/>
      </c>
      <c r="M189" t="str">
        <f>IF(Tabla13[[#This Row],[FDR q-val|NMinf48vsNM48]] &lt; $D$1, Tabla13[[#This Row],[NES|NMinf48vsNM48]], "")</f>
        <v/>
      </c>
      <c r="N189">
        <v>1.5376128</v>
      </c>
      <c r="O189">
        <v>-1.0693994</v>
      </c>
      <c r="P189">
        <v>-1.4772419999999999</v>
      </c>
      <c r="Q189">
        <v>1.1819987000000001</v>
      </c>
      <c r="R189">
        <v>1.4799340999999999</v>
      </c>
      <c r="S189">
        <v>0.41257476999999998</v>
      </c>
      <c r="T189">
        <v>1.3329241000000001</v>
      </c>
      <c r="U189">
        <v>1.2535361</v>
      </c>
      <c r="V189">
        <v>-0.99989516000000001</v>
      </c>
      <c r="W189">
        <v>1.250197</v>
      </c>
      <c r="X189">
        <v>0.73936299999999999</v>
      </c>
      <c r="Y189">
        <v>1</v>
      </c>
      <c r="Z189">
        <v>0.60155130000000001</v>
      </c>
      <c r="AA189">
        <v>0.68037119999999995</v>
      </c>
      <c r="AB189">
        <v>0.42041430000000002</v>
      </c>
      <c r="AC189">
        <v>1</v>
      </c>
      <c r="AD189">
        <v>1</v>
      </c>
      <c r="AE189">
        <v>1</v>
      </c>
      <c r="AF189">
        <v>0.87178560000000005</v>
      </c>
      <c r="AG189">
        <v>0.82436125999999998</v>
      </c>
      <c r="AH189" s="1">
        <v>0.56000000000000005</v>
      </c>
      <c r="AI189" s="1">
        <v>0.38</v>
      </c>
      <c r="AJ189" s="1">
        <v>0.47</v>
      </c>
      <c r="AK189" s="1">
        <v>0.47</v>
      </c>
      <c r="AL189" s="1">
        <v>0.71</v>
      </c>
      <c r="AM189" s="1">
        <v>0.24</v>
      </c>
      <c r="AN189" s="1">
        <v>0.71</v>
      </c>
      <c r="AO189" s="1">
        <v>0.79</v>
      </c>
      <c r="AP189" s="1">
        <v>0.26</v>
      </c>
      <c r="AQ189" s="1">
        <v>0.68</v>
      </c>
      <c r="AR189" s="1">
        <f>SUM(Tabla13[[#This Row],[AM24vsNM24]:[NMinf48vsNM48]])</f>
        <v>0</v>
      </c>
    </row>
    <row r="190" spans="1:44" hidden="1" x14ac:dyDescent="0.3">
      <c r="A190" t="str">
        <f>VLOOKUP(Tabla13[[#This Row],[NAME]], '[1]mygmt - copia'!$1:$1048576, 2, FALSE)</f>
        <v>Solyc12g015640.2</v>
      </c>
      <c r="B190" t="s">
        <v>218</v>
      </c>
      <c r="C190">
        <v>54</v>
      </c>
      <c r="D190" t="str">
        <f>IF(Tabla13[[#This Row],[FDR q-val|AM24vsNM24]] &lt; $D$1, Tabla13[[#This Row],[NES|AM24vsNM24]], "")</f>
        <v/>
      </c>
      <c r="E190" t="str">
        <f>IF(Tabla13[[#This Row],[FDR q-val|AM48vsNM48]] &lt; $D$1, Tabla13[[#This Row],[NES|AM48vsNM48]], "")</f>
        <v/>
      </c>
      <c r="F190" t="str">
        <f>IF(Tabla13[[#This Row],[FDR q-val|AMinf24vsAM24]] &lt; $D$1, Tabla13[[#This Row],[NES|AMinf24vsAM24]], "")</f>
        <v/>
      </c>
      <c r="G190" t="str">
        <f>IF(Tabla13[[#This Row],[FDR q-val|AMinf24vsNM24]] &lt; $D$1, Tabla13[[#This Row],[NES|AMinf24vsNM24]], "")</f>
        <v/>
      </c>
      <c r="H190" t="str">
        <f>IF(Tabla13[[#This Row],[FDR q-val|AMinf24vsNMinf24]] &lt; $D$1, Tabla13[[#This Row],[NES|AMinf24vsNMinf24]], "")</f>
        <v/>
      </c>
      <c r="I190" t="str">
        <f>IF(Tabla13[[#This Row],[FDR q-val|AMinf48_vs_NMinf48]] &lt; $D$1, Tabla13[[#This Row],[NES|AMinf48_vs_NMinf48]], "")</f>
        <v/>
      </c>
      <c r="J190" t="str">
        <f>IF(Tabla13[[#This Row],[FDR q-val|AMinf48vsAM48]] &lt; $D$1, Tabla13[[#This Row],[NES|AMinf48vsAM48]], "")</f>
        <v/>
      </c>
      <c r="K190" t="str">
        <f>IF(Tabla13[[#This Row],[FDR q-val|AMinf48vsNM48]] &lt; $D$1, Tabla13[[#This Row],[NES|AMinf48vsNM48]], "")</f>
        <v/>
      </c>
      <c r="L190" t="str">
        <f>IF(Tabla13[[#This Row],[FDR q-val|NMinf24vsNM24]] &lt; $D$1, Tabla13[[#This Row],[NES|NMinf24vsNM24]], "")</f>
        <v/>
      </c>
      <c r="M190" t="str">
        <f>IF(Tabla13[[#This Row],[FDR q-val|NMinf48vsNM48]] &lt; $D$1, Tabla13[[#This Row],[NES|NMinf48vsNM48]], "")</f>
        <v/>
      </c>
      <c r="N190">
        <v>0.43226239999999999</v>
      </c>
      <c r="O190">
        <v>0.44518932999999999</v>
      </c>
      <c r="P190">
        <v>-0.74337244000000002</v>
      </c>
      <c r="Q190">
        <v>-0.56796926000000003</v>
      </c>
      <c r="R190">
        <v>1.3444539</v>
      </c>
      <c r="S190">
        <v>1.2588364000000001</v>
      </c>
      <c r="T190">
        <v>-1.3720691</v>
      </c>
      <c r="U190">
        <v>-1.2545267</v>
      </c>
      <c r="V190">
        <v>-1.2205902</v>
      </c>
      <c r="W190">
        <v>-1.5464089999999999</v>
      </c>
      <c r="X190">
        <v>0.99095999999999995</v>
      </c>
      <c r="Y190">
        <v>0.99606720000000004</v>
      </c>
      <c r="Z190">
        <v>0.9377896</v>
      </c>
      <c r="AA190">
        <v>1</v>
      </c>
      <c r="AB190">
        <v>0.5379526</v>
      </c>
      <c r="AC190">
        <v>1</v>
      </c>
      <c r="AD190">
        <v>1</v>
      </c>
      <c r="AE190">
        <v>0.93801296000000001</v>
      </c>
      <c r="AF190">
        <v>0.80103150000000001</v>
      </c>
      <c r="AG190">
        <v>1</v>
      </c>
      <c r="AH190" s="1">
        <v>0.59</v>
      </c>
      <c r="AI190" s="1">
        <v>0.48</v>
      </c>
      <c r="AJ190" s="1">
        <v>0.59</v>
      </c>
      <c r="AK190" s="1">
        <v>0.63</v>
      </c>
      <c r="AL190" s="1">
        <v>0.87</v>
      </c>
      <c r="AM190" s="1">
        <v>0.8</v>
      </c>
      <c r="AN190" s="1">
        <v>0.78</v>
      </c>
      <c r="AO190" s="1">
        <v>0.81</v>
      </c>
      <c r="AP190" s="1">
        <v>0.74</v>
      </c>
      <c r="AQ190" s="1">
        <v>0.8</v>
      </c>
      <c r="AR190" s="1">
        <f>SUM(Tabla13[[#This Row],[AM24vsNM24]:[NMinf48vsNM48]])</f>
        <v>0</v>
      </c>
    </row>
    <row r="191" spans="1:44" hidden="1" x14ac:dyDescent="0.3">
      <c r="A191" t="str">
        <f>VLOOKUP(Tabla13[[#This Row],[NAME]], '[1]mygmt - copia'!$1:$1048576, 2, FALSE)</f>
        <v>Solyc05g007910.3</v>
      </c>
      <c r="B191" t="s">
        <v>219</v>
      </c>
      <c r="C191">
        <v>27</v>
      </c>
      <c r="D191" t="str">
        <f>IF(Tabla13[[#This Row],[FDR q-val|AM24vsNM24]] &lt; $D$1, Tabla13[[#This Row],[NES|AM24vsNM24]], "")</f>
        <v/>
      </c>
      <c r="E191" t="str">
        <f>IF(Tabla13[[#This Row],[FDR q-val|AM48vsNM48]] &lt; $D$1, Tabla13[[#This Row],[NES|AM48vsNM48]], "")</f>
        <v/>
      </c>
      <c r="F191" t="str">
        <f>IF(Tabla13[[#This Row],[FDR q-val|AMinf24vsAM24]] &lt; $D$1, Tabla13[[#This Row],[NES|AMinf24vsAM24]], "")</f>
        <v/>
      </c>
      <c r="G191" t="str">
        <f>IF(Tabla13[[#This Row],[FDR q-val|AMinf24vsNM24]] &lt; $D$1, Tabla13[[#This Row],[NES|AMinf24vsNM24]], "")</f>
        <v/>
      </c>
      <c r="I191" t="str">
        <f>IF(Tabla13[[#This Row],[FDR q-val|AMinf48_vs_NMinf48]] &lt; $D$1, Tabla13[[#This Row],[NES|AMinf48_vs_NMinf48]], "")</f>
        <v/>
      </c>
      <c r="J191" t="str">
        <f>IF(Tabla13[[#This Row],[FDR q-val|AMinf48vsAM48]] &lt; $D$1, Tabla13[[#This Row],[NES|AMinf48vsAM48]], "")</f>
        <v/>
      </c>
      <c r="K191" t="str">
        <f>IF(Tabla13[[#This Row],[FDR q-val|AMinf48vsNM48]] &lt; $D$1, Tabla13[[#This Row],[NES|AMinf48vsNM48]], "")</f>
        <v/>
      </c>
      <c r="L191" t="str">
        <f>IF(Tabla13[[#This Row],[FDR q-val|NMinf24vsNM24]] &lt; $D$1, Tabla13[[#This Row],[NES|NMinf24vsNM24]], "")</f>
        <v/>
      </c>
      <c r="M191" t="str">
        <f>IF(Tabla13[[#This Row],[FDR q-val|NMinf48vsNM48]] &lt; $D$1, Tabla13[[#This Row],[NES|NMinf48vsNM48]], "")</f>
        <v/>
      </c>
      <c r="N191">
        <v>0.54287624000000001</v>
      </c>
      <c r="O191">
        <v>0.67184160000000004</v>
      </c>
      <c r="P191">
        <v>-0.74460702999999995</v>
      </c>
      <c r="Q191">
        <v>-0.57400393000000005</v>
      </c>
      <c r="R191">
        <v>1.2064318999999999</v>
      </c>
      <c r="S191">
        <v>1.2673080000000001</v>
      </c>
      <c r="T191">
        <v>-1.3198799000000001</v>
      </c>
      <c r="U191">
        <v>-1.2365265999999999</v>
      </c>
      <c r="V191">
        <v>-1.1891655000000001</v>
      </c>
      <c r="W191">
        <v>-1.4386878999999999</v>
      </c>
      <c r="X191">
        <v>0.97892950000000001</v>
      </c>
      <c r="Y191">
        <v>0.96786094</v>
      </c>
      <c r="Z191">
        <v>0.93997810000000004</v>
      </c>
      <c r="AA191">
        <v>1</v>
      </c>
      <c r="AB191">
        <v>0.73308200000000001</v>
      </c>
      <c r="AC191">
        <v>1</v>
      </c>
      <c r="AD191">
        <v>1</v>
      </c>
      <c r="AE191">
        <v>0.89648209999999995</v>
      </c>
      <c r="AF191">
        <v>0.78188429999999998</v>
      </c>
      <c r="AG191">
        <v>0.83909314999999995</v>
      </c>
      <c r="AH191" s="1">
        <v>0.52</v>
      </c>
      <c r="AI191" s="1">
        <v>0.59</v>
      </c>
      <c r="AJ191" s="1">
        <v>0.63</v>
      </c>
      <c r="AK191" s="1">
        <v>0.67</v>
      </c>
      <c r="AL191" s="1">
        <v>0.96</v>
      </c>
      <c r="AM191" s="1">
        <v>0.96</v>
      </c>
      <c r="AN191" s="1">
        <v>0.93</v>
      </c>
      <c r="AO191" s="1">
        <v>0.96</v>
      </c>
      <c r="AP191" s="1">
        <v>0.89</v>
      </c>
      <c r="AQ191" s="1">
        <v>0.96</v>
      </c>
      <c r="AR191" s="1">
        <f>SUM(Tabla13[[#This Row],[AM24vsNM24]:[NMinf48vsNM48]])</f>
        <v>0</v>
      </c>
    </row>
    <row r="192" spans="1:44" hidden="1" x14ac:dyDescent="0.3">
      <c r="A192" t="str">
        <f>VLOOKUP(Tabla13[[#This Row],[NAME]], '[1]mygmt - copia'!$1:$1048576, 2, FALSE)</f>
        <v>Solyc01g110460.4</v>
      </c>
      <c r="B192" t="s">
        <v>220</v>
      </c>
      <c r="C192">
        <v>58</v>
      </c>
      <c r="D192" t="str">
        <f>IF(Tabla13[[#This Row],[FDR q-val|AM24vsNM24]] &lt; $D$1, Tabla13[[#This Row],[NES|AM24vsNM24]], "")</f>
        <v/>
      </c>
      <c r="E192" t="str">
        <f>IF(Tabla13[[#This Row],[FDR q-val|AM48vsNM48]] &lt; $D$1, Tabla13[[#This Row],[NES|AM48vsNM48]], "")</f>
        <v/>
      </c>
      <c r="F192" t="str">
        <f>IF(Tabla13[[#This Row],[FDR q-val|AMinf24vsAM24]] &lt; $D$1, Tabla13[[#This Row],[NES|AMinf24vsAM24]], "")</f>
        <v/>
      </c>
      <c r="G192" t="str">
        <f>IF(Tabla13[[#This Row],[FDR q-val|AMinf24vsNM24]] &lt; $D$1, Tabla13[[#This Row],[NES|AMinf24vsNM24]], "")</f>
        <v/>
      </c>
      <c r="H192" t="str">
        <f>IF(Tabla13[[#This Row],[FDR q-val|AMinf24vsNMinf24]] &lt; $D$1, Tabla13[[#This Row],[NES|AMinf24vsNMinf24]], "")</f>
        <v/>
      </c>
      <c r="I192" t="str">
        <f>IF(Tabla13[[#This Row],[FDR q-val|AMinf48_vs_NMinf48]] &lt; $D$1, Tabla13[[#This Row],[NES|AMinf48_vs_NMinf48]], "")</f>
        <v/>
      </c>
      <c r="J192" t="str">
        <f>IF(Tabla13[[#This Row],[FDR q-val|AMinf48vsAM48]] &lt; $D$1, Tabla13[[#This Row],[NES|AMinf48vsAM48]], "")</f>
        <v/>
      </c>
      <c r="K192" t="str">
        <f>IF(Tabla13[[#This Row],[FDR q-val|AMinf48vsNM48]] &lt; $D$1, Tabla13[[#This Row],[NES|AMinf48vsNM48]], "")</f>
        <v/>
      </c>
      <c r="L192" t="str">
        <f>IF(Tabla13[[#This Row],[FDR q-val|NMinf24vsNM24]] &lt; $D$1, Tabla13[[#This Row],[NES|NMinf24vsNM24]], "")</f>
        <v/>
      </c>
      <c r="M192" t="str">
        <f>IF(Tabla13[[#This Row],[FDR q-val|NMinf48vsNM48]] &lt; $D$1, Tabla13[[#This Row],[NES|NMinf48vsNM48]], "")</f>
        <v/>
      </c>
      <c r="N192">
        <v>1.2251418000000001</v>
      </c>
      <c r="O192">
        <v>0.918624</v>
      </c>
      <c r="P192">
        <v>-0.80992220000000004</v>
      </c>
      <c r="Q192">
        <v>1.293496</v>
      </c>
      <c r="R192">
        <v>-0.67000616000000002</v>
      </c>
      <c r="S192">
        <v>-0.97672429999999999</v>
      </c>
      <c r="T192">
        <v>1.0055016999999999</v>
      </c>
      <c r="U192">
        <v>1.0241275000000001</v>
      </c>
      <c r="V192">
        <v>1.1275527000000001</v>
      </c>
      <c r="W192">
        <v>1.344519</v>
      </c>
      <c r="X192">
        <v>0.7590983</v>
      </c>
      <c r="Y192">
        <v>1</v>
      </c>
      <c r="Z192">
        <v>0.90645105000000004</v>
      </c>
      <c r="AA192">
        <v>0.58819394999999997</v>
      </c>
      <c r="AB192">
        <v>1</v>
      </c>
      <c r="AC192">
        <v>0.94299703999999995</v>
      </c>
      <c r="AD192">
        <v>0.94646375999999999</v>
      </c>
      <c r="AE192">
        <v>0.85114769999999995</v>
      </c>
      <c r="AF192">
        <v>0.6416328</v>
      </c>
      <c r="AG192">
        <v>1</v>
      </c>
      <c r="AH192" s="1">
        <v>0.52</v>
      </c>
      <c r="AI192" s="1">
        <v>0.43</v>
      </c>
      <c r="AJ192" s="1">
        <v>0.33</v>
      </c>
      <c r="AK192" s="1">
        <v>0.36</v>
      </c>
      <c r="AL192" s="1">
        <v>0.21</v>
      </c>
      <c r="AM192" s="1">
        <v>0.56999999999999995</v>
      </c>
      <c r="AN192" s="1">
        <v>0.62</v>
      </c>
      <c r="AO192" s="1">
        <v>0.59</v>
      </c>
      <c r="AP192" s="1">
        <v>0.34</v>
      </c>
      <c r="AQ192" s="1">
        <v>0.56999999999999995</v>
      </c>
      <c r="AR192" s="1">
        <f>SUM(Tabla13[[#This Row],[AM24vsNM24]:[NMinf48vsNM48]])</f>
        <v>0</v>
      </c>
    </row>
    <row r="193" spans="1:44" hidden="1" x14ac:dyDescent="0.3">
      <c r="A193" t="str">
        <f>VLOOKUP(Tabla13[[#This Row],[NAME]], '[1]mygmt - copia'!$1:$1048576, 2, FALSE)</f>
        <v>Solyc01g110460.4</v>
      </c>
      <c r="B193" t="s">
        <v>221</v>
      </c>
      <c r="C193">
        <v>45</v>
      </c>
      <c r="D193" t="str">
        <f>IF(Tabla13[[#This Row],[FDR q-val|AM24vsNM24]] &lt; $D$1, Tabla13[[#This Row],[NES|AM24vsNM24]], "")</f>
        <v/>
      </c>
      <c r="E193" t="str">
        <f>IF(Tabla13[[#This Row],[FDR q-val|AM48vsNM48]] &lt; $D$1, Tabla13[[#This Row],[NES|AM48vsNM48]], "")</f>
        <v/>
      </c>
      <c r="F193" t="str">
        <f>IF(Tabla13[[#This Row],[FDR q-val|AMinf24vsAM24]] &lt; $D$1, Tabla13[[#This Row],[NES|AMinf24vsAM24]], "")</f>
        <v/>
      </c>
      <c r="G193" t="str">
        <f>IF(Tabla13[[#This Row],[FDR q-val|AMinf24vsNM24]] &lt; $D$1, Tabla13[[#This Row],[NES|AMinf24vsNM24]], "")</f>
        <v/>
      </c>
      <c r="I193" t="str">
        <f>IF(Tabla13[[#This Row],[FDR q-val|AMinf48_vs_NMinf48]] &lt; $D$1, Tabla13[[#This Row],[NES|AMinf48_vs_NMinf48]], "")</f>
        <v/>
      </c>
      <c r="J193" t="str">
        <f>IF(Tabla13[[#This Row],[FDR q-val|AMinf48vsAM48]] &lt; $D$1, Tabla13[[#This Row],[NES|AMinf48vsAM48]], "")</f>
        <v/>
      </c>
      <c r="K193" t="str">
        <f>IF(Tabla13[[#This Row],[FDR q-val|AMinf48vsNM48]] &lt; $D$1, Tabla13[[#This Row],[NES|AMinf48vsNM48]], "")</f>
        <v/>
      </c>
      <c r="L193" t="str">
        <f>IF(Tabla13[[#This Row],[FDR q-val|NMinf24vsNM24]] &lt; $D$1, Tabla13[[#This Row],[NES|NMinf24vsNM24]], "")</f>
        <v/>
      </c>
      <c r="M193" t="str">
        <f>IF(Tabla13[[#This Row],[FDR q-val|NMinf48vsNM48]] &lt; $D$1, Tabla13[[#This Row],[NES|NMinf48vsNM48]], "")</f>
        <v/>
      </c>
      <c r="N193">
        <v>1.2262375000000001</v>
      </c>
      <c r="O193">
        <v>0.52921379999999996</v>
      </c>
      <c r="P193">
        <v>-0.5928679</v>
      </c>
      <c r="Q193">
        <v>1.1925558000000001</v>
      </c>
      <c r="R193">
        <v>-0.63505566000000002</v>
      </c>
      <c r="S193">
        <v>-0.91039985000000001</v>
      </c>
      <c r="T193">
        <v>1.1830413</v>
      </c>
      <c r="U193">
        <v>1.1159968</v>
      </c>
      <c r="V193">
        <v>1.1414812999999999</v>
      </c>
      <c r="W193">
        <v>1.4053960000000001</v>
      </c>
      <c r="X193">
        <v>0.77700645000000002</v>
      </c>
      <c r="Y193">
        <v>0.99441069999999998</v>
      </c>
      <c r="Z193">
        <v>0.99774470000000004</v>
      </c>
      <c r="AA193">
        <v>0.66735095</v>
      </c>
      <c r="AB193">
        <v>1</v>
      </c>
      <c r="AC193">
        <v>0.98207290000000003</v>
      </c>
      <c r="AD193">
        <v>1</v>
      </c>
      <c r="AE193">
        <v>0.91103935000000003</v>
      </c>
      <c r="AF193">
        <v>0.62729274999999995</v>
      </c>
      <c r="AG193">
        <v>1</v>
      </c>
      <c r="AH193" s="1">
        <v>0.56000000000000005</v>
      </c>
      <c r="AI193" s="1">
        <v>0.33</v>
      </c>
      <c r="AJ193" s="1">
        <v>0.28999999999999998</v>
      </c>
      <c r="AK193" s="1">
        <v>0.38</v>
      </c>
      <c r="AL193" s="1">
        <v>0.22</v>
      </c>
      <c r="AM193" s="1">
        <v>0.6</v>
      </c>
      <c r="AN193" s="1">
        <v>0.71</v>
      </c>
      <c r="AO193" s="1">
        <v>0.64</v>
      </c>
      <c r="AP193" s="1">
        <v>0.38</v>
      </c>
      <c r="AQ193" s="1">
        <v>0.6</v>
      </c>
      <c r="AR193" s="1">
        <f>SUM(Tabla13[[#This Row],[AM24vsNM24]:[NMinf48vsNM48]])</f>
        <v>0</v>
      </c>
    </row>
    <row r="194" spans="1:44" hidden="1" x14ac:dyDescent="0.3">
      <c r="A194" t="str">
        <f>VLOOKUP(Tabla13[[#This Row],[NAME]], '[1]mygmt - copia'!$1:$1048576, 2, FALSE)</f>
        <v>Solyc12g008630.2</v>
      </c>
      <c r="B194" t="s">
        <v>222</v>
      </c>
      <c r="C194">
        <v>38</v>
      </c>
      <c r="D194" t="str">
        <f>IF(Tabla13[[#This Row],[FDR q-val|AM24vsNM24]] &lt; $D$1, Tabla13[[#This Row],[NES|AM24vsNM24]], "")</f>
        <v/>
      </c>
      <c r="E194" t="str">
        <f>IF(Tabla13[[#This Row],[FDR q-val|AM48vsNM48]] &lt; $D$1, Tabla13[[#This Row],[NES|AM48vsNM48]], "")</f>
        <v/>
      </c>
      <c r="F194" t="str">
        <f>IF(Tabla13[[#This Row],[FDR q-val|AMinf24vsAM24]] &lt; $D$1, Tabla13[[#This Row],[NES|AMinf24vsAM24]], "")</f>
        <v/>
      </c>
      <c r="G194" t="str">
        <f>IF(Tabla13[[#This Row],[FDR q-val|AMinf24vsNM24]] &lt; $D$1, Tabla13[[#This Row],[NES|AMinf24vsNM24]], "")</f>
        <v/>
      </c>
      <c r="H194" t="str">
        <f>IF(Tabla13[[#This Row],[FDR q-val|AMinf24vsNMinf24]] &lt; $D$1, Tabla13[[#This Row],[NES|AMinf24vsNMinf24]], "")</f>
        <v/>
      </c>
      <c r="I194" t="str">
        <f>IF(Tabla13[[#This Row],[FDR q-val|AMinf48_vs_NMinf48]] &lt; $D$1, Tabla13[[#This Row],[NES|AMinf48_vs_NMinf48]], "")</f>
        <v/>
      </c>
      <c r="J194" t="str">
        <f>IF(Tabla13[[#This Row],[FDR q-val|AMinf48vsAM48]] &lt; $D$1, Tabla13[[#This Row],[NES|AMinf48vsAM48]], "")</f>
        <v/>
      </c>
      <c r="K194" t="str">
        <f>IF(Tabla13[[#This Row],[FDR q-val|AMinf48vsNM48]] &lt; $D$1, Tabla13[[#This Row],[NES|AMinf48vsNM48]], "")</f>
        <v/>
      </c>
      <c r="L194" t="str">
        <f>IF(Tabla13[[#This Row],[FDR q-val|NMinf24vsNM24]] &lt; $D$1, Tabla13[[#This Row],[NES|NMinf24vsNM24]], "")</f>
        <v/>
      </c>
      <c r="M194" t="str">
        <f>IF(Tabla13[[#This Row],[FDR q-val|NMinf48vsNM48]] &lt; $D$1, Tabla13[[#This Row],[NES|NMinf48vsNM48]], "")</f>
        <v/>
      </c>
      <c r="N194">
        <v>-0.99442523999999999</v>
      </c>
      <c r="O194">
        <v>1.1387845000000001</v>
      </c>
      <c r="P194">
        <v>-0.87009080000000005</v>
      </c>
      <c r="Q194">
        <v>-1.3797425999999999</v>
      </c>
      <c r="R194">
        <v>-0.92852783000000005</v>
      </c>
      <c r="S194">
        <v>1.5667012</v>
      </c>
      <c r="T194">
        <v>1.1985728</v>
      </c>
      <c r="U194">
        <v>1.3001274</v>
      </c>
      <c r="V194">
        <v>-0.86966776999999995</v>
      </c>
      <c r="W194">
        <v>1.1282920000000001</v>
      </c>
      <c r="X194">
        <v>0.92380779999999996</v>
      </c>
      <c r="Y194">
        <v>1</v>
      </c>
      <c r="Z194">
        <v>0.85365049999999998</v>
      </c>
      <c r="AA194">
        <v>1</v>
      </c>
      <c r="AB194">
        <v>1</v>
      </c>
      <c r="AC194">
        <v>0.70072632999999995</v>
      </c>
      <c r="AD194">
        <v>1</v>
      </c>
      <c r="AE194">
        <v>1</v>
      </c>
      <c r="AF194">
        <v>0.90405329999999995</v>
      </c>
      <c r="AG194">
        <v>0.79915800000000004</v>
      </c>
      <c r="AH194" s="1">
        <v>0.39</v>
      </c>
      <c r="AI194" s="1">
        <v>0.13</v>
      </c>
      <c r="AJ194" s="1">
        <v>0.37</v>
      </c>
      <c r="AK194" s="1">
        <v>0.32</v>
      </c>
      <c r="AL194" s="1">
        <v>0.24</v>
      </c>
      <c r="AM194" s="1">
        <v>0.34</v>
      </c>
      <c r="AN194" s="1">
        <v>0.34</v>
      </c>
      <c r="AO194" s="1">
        <v>0.47</v>
      </c>
      <c r="AP194" s="1">
        <v>0.47</v>
      </c>
      <c r="AQ194" s="1">
        <v>0.5</v>
      </c>
      <c r="AR194" s="1">
        <f>SUM(Tabla13[[#This Row],[AM24vsNM24]:[NMinf48vsNM48]])</f>
        <v>0</v>
      </c>
    </row>
    <row r="195" spans="1:44" hidden="1" x14ac:dyDescent="0.3">
      <c r="A195" t="str">
        <f>VLOOKUP(Tabla13[[#This Row],[NAME]], '[1]mygmt - copia'!$1:$1048576, 2, FALSE)</f>
        <v>Solyc12g006540.2</v>
      </c>
      <c r="B195" t="s">
        <v>223</v>
      </c>
      <c r="C195">
        <v>18</v>
      </c>
      <c r="D195" t="str">
        <f>IF(Tabla13[[#This Row],[FDR q-val|AM24vsNM24]] &lt; $D$1, Tabla13[[#This Row],[NES|AM24vsNM24]], "")</f>
        <v/>
      </c>
      <c r="E195" t="str">
        <f>IF(Tabla13[[#This Row],[FDR q-val|AM48vsNM48]] &lt; $D$1, Tabla13[[#This Row],[NES|AM48vsNM48]], "")</f>
        <v/>
      </c>
      <c r="F195" t="str">
        <f>IF(Tabla13[[#This Row],[FDR q-val|AMinf24vsAM24]] &lt; $D$1, Tabla13[[#This Row],[NES|AMinf24vsAM24]], "")</f>
        <v/>
      </c>
      <c r="G195" t="str">
        <f>IF(Tabla13[[#This Row],[FDR q-val|AMinf24vsNM24]] &lt; $D$1, Tabla13[[#This Row],[NES|AMinf24vsNM24]], "")</f>
        <v/>
      </c>
      <c r="I195" t="str">
        <f>IF(Tabla13[[#This Row],[FDR q-val|AMinf48_vs_NMinf48]] &lt; $D$1, Tabla13[[#This Row],[NES|AMinf48_vs_NMinf48]], "")</f>
        <v/>
      </c>
      <c r="J195" t="str">
        <f>IF(Tabla13[[#This Row],[FDR q-val|AMinf48vsAM48]] &lt; $D$1, Tabla13[[#This Row],[NES|AMinf48vsAM48]], "")</f>
        <v/>
      </c>
      <c r="K195" t="str">
        <f>IF(Tabla13[[#This Row],[FDR q-val|AMinf48vsNM48]] &lt; $D$1, Tabla13[[#This Row],[NES|AMinf48vsNM48]], "")</f>
        <v/>
      </c>
      <c r="L195" t="str">
        <f>IF(Tabla13[[#This Row],[FDR q-val|NMinf24vsNM24]] &lt; $D$1, Tabla13[[#This Row],[NES|NMinf24vsNM24]], "")</f>
        <v/>
      </c>
      <c r="M195" t="str">
        <f>IF(Tabla13[[#This Row],[FDR q-val|NMinf48vsNM48]] &lt; $D$1, Tabla13[[#This Row],[NES|NMinf48vsNM48]], "")</f>
        <v/>
      </c>
      <c r="N195">
        <v>0.81343114000000005</v>
      </c>
      <c r="O195">
        <v>0.95801835999999996</v>
      </c>
      <c r="P195">
        <v>-0.64924364999999995</v>
      </c>
      <c r="Q195">
        <v>-0.48852404999999999</v>
      </c>
      <c r="R195">
        <v>-0.84719043999999999</v>
      </c>
      <c r="S195">
        <v>1.0005440999999999</v>
      </c>
      <c r="T195">
        <v>1.3386933999999999</v>
      </c>
      <c r="U195">
        <v>1.3586743999999999</v>
      </c>
      <c r="V195">
        <v>0.69495340000000005</v>
      </c>
      <c r="W195">
        <v>1.4074552</v>
      </c>
      <c r="X195">
        <v>0.99395924999999996</v>
      </c>
      <c r="Y195">
        <v>1</v>
      </c>
      <c r="Z195">
        <v>0.98586744000000004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0.93148869999999995</v>
      </c>
      <c r="AG195">
        <v>1</v>
      </c>
      <c r="AH195" s="1">
        <v>0.28000000000000003</v>
      </c>
      <c r="AI195" s="1">
        <v>0.28000000000000003</v>
      </c>
      <c r="AJ195" s="1">
        <v>0.28000000000000003</v>
      </c>
      <c r="AK195" s="1">
        <v>0.28000000000000003</v>
      </c>
      <c r="AL195" s="1">
        <v>0.33</v>
      </c>
      <c r="AM195" s="1">
        <v>0.22</v>
      </c>
      <c r="AN195" s="1">
        <v>0.5</v>
      </c>
      <c r="AO195" s="1">
        <v>0.67</v>
      </c>
      <c r="AP195" s="1">
        <v>0.5</v>
      </c>
      <c r="AQ195" s="1">
        <v>0.67</v>
      </c>
      <c r="AR195" s="1">
        <f>SUM(Tabla13[[#This Row],[AM24vsNM24]:[NMinf48vsNM48]])</f>
        <v>0</v>
      </c>
    </row>
    <row r="196" spans="1:44" hidden="1" x14ac:dyDescent="0.3">
      <c r="A196" t="str">
        <f>VLOOKUP(Tabla13[[#This Row],[NAME]], '[1]mygmt - copia'!$1:$1048576, 2, FALSE)</f>
        <v>Solyc02g083270.4</v>
      </c>
      <c r="B196" t="s">
        <v>224</v>
      </c>
      <c r="C196">
        <v>17</v>
      </c>
      <c r="D196" t="str">
        <f>IF(Tabla13[[#This Row],[FDR q-val|AM24vsNM24]] &lt; $D$1, Tabla13[[#This Row],[NES|AM24vsNM24]], "")</f>
        <v/>
      </c>
      <c r="E196" t="str">
        <f>IF(Tabla13[[#This Row],[FDR q-val|AM48vsNM48]] &lt; $D$1, Tabla13[[#This Row],[NES|AM48vsNM48]], "")</f>
        <v/>
      </c>
      <c r="F196" t="str">
        <f>IF(Tabla13[[#This Row],[FDR q-val|AMinf24vsAM24]] &lt; $D$1, Tabla13[[#This Row],[NES|AMinf24vsAM24]], "")</f>
        <v/>
      </c>
      <c r="G196" t="str">
        <f>IF(Tabla13[[#This Row],[FDR q-val|AMinf24vsNM24]] &lt; $D$1, Tabla13[[#This Row],[NES|AMinf24vsNM24]], "")</f>
        <v/>
      </c>
      <c r="H196" t="str">
        <f>IF(Tabla13[[#This Row],[FDR q-val|AMinf24vsNMinf24]] &lt; $D$1, Tabla13[[#This Row],[NES|AMinf24vsNMinf24]], "")</f>
        <v/>
      </c>
      <c r="I196" t="str">
        <f>IF(Tabla13[[#This Row],[FDR q-val|AMinf48_vs_NMinf48]] &lt; $D$1, Tabla13[[#This Row],[NES|AMinf48_vs_NMinf48]], "")</f>
        <v/>
      </c>
      <c r="J196" t="str">
        <f>IF(Tabla13[[#This Row],[FDR q-val|AMinf48vsAM48]] &lt; $D$1, Tabla13[[#This Row],[NES|AMinf48vsAM48]], "")</f>
        <v/>
      </c>
      <c r="K196" t="str">
        <f>IF(Tabla13[[#This Row],[FDR q-val|AMinf48vsNM48]] &lt; $D$1, Tabla13[[#This Row],[NES|AMinf48vsNM48]], "")</f>
        <v/>
      </c>
      <c r="L196" t="str">
        <f>IF(Tabla13[[#This Row],[FDR q-val|NMinf24vsNM24]] &lt; $D$1, Tabla13[[#This Row],[NES|NMinf24vsNM24]], "")</f>
        <v/>
      </c>
      <c r="M196" t="str">
        <f>IF(Tabla13[[#This Row],[FDR q-val|NMinf48vsNM48]] &lt; $D$1, Tabla13[[#This Row],[NES|NMinf48vsNM48]], "")</f>
        <v/>
      </c>
      <c r="N196">
        <v>1.3287100999999999</v>
      </c>
      <c r="O196">
        <v>-0.70264910000000003</v>
      </c>
      <c r="P196">
        <v>0.73859350000000001</v>
      </c>
      <c r="Q196">
        <v>1.3150294</v>
      </c>
      <c r="R196">
        <v>1.2672688000000001</v>
      </c>
      <c r="S196">
        <v>-0.69772904999999996</v>
      </c>
      <c r="T196">
        <v>1.0202656999999999</v>
      </c>
      <c r="U196">
        <v>0.87613182999999994</v>
      </c>
      <c r="V196">
        <v>0.99808127000000002</v>
      </c>
      <c r="W196">
        <v>1.0680164000000001</v>
      </c>
      <c r="X196">
        <v>0.72411919999999996</v>
      </c>
      <c r="Y196">
        <v>1</v>
      </c>
      <c r="Z196">
        <v>0.93969095000000002</v>
      </c>
      <c r="AA196">
        <v>0.58603720000000004</v>
      </c>
      <c r="AB196">
        <v>0.69590980000000002</v>
      </c>
      <c r="AC196">
        <v>0.97501974999999996</v>
      </c>
      <c r="AD196">
        <v>0.98291993</v>
      </c>
      <c r="AE196">
        <v>0.88164489999999995</v>
      </c>
      <c r="AF196">
        <v>0.76936090000000001</v>
      </c>
      <c r="AG196">
        <v>0.83185050000000005</v>
      </c>
      <c r="AH196" s="1">
        <v>0.59</v>
      </c>
      <c r="AI196" s="1">
        <v>0.59</v>
      </c>
      <c r="AJ196" s="1">
        <v>0.41</v>
      </c>
      <c r="AK196" s="1">
        <v>0.53</v>
      </c>
      <c r="AL196" s="1">
        <v>0.47</v>
      </c>
      <c r="AM196" s="1">
        <v>0.76</v>
      </c>
      <c r="AN196" s="1">
        <v>0.82</v>
      </c>
      <c r="AO196" s="1">
        <v>0.94</v>
      </c>
      <c r="AP196" s="1">
        <v>0.47</v>
      </c>
      <c r="AQ196" s="1">
        <v>0.71</v>
      </c>
      <c r="AR196" s="1">
        <f>SUM(Tabla13[[#This Row],[AM24vsNM24]:[NMinf48vsNM48]])</f>
        <v>0</v>
      </c>
    </row>
    <row r="197" spans="1:44" hidden="1" x14ac:dyDescent="0.3">
      <c r="A197" t="str">
        <f>VLOOKUP(Tabla13[[#This Row],[NAME]], '[1]mygmt - copia'!$1:$1048576, 2, FALSE)</f>
        <v>Solyc10g039270.2</v>
      </c>
      <c r="B197" t="s">
        <v>225</v>
      </c>
      <c r="C197">
        <v>42</v>
      </c>
      <c r="D197" t="str">
        <f>IF(Tabla13[[#This Row],[FDR q-val|AM24vsNM24]] &lt; $D$1, Tabla13[[#This Row],[NES|AM24vsNM24]], "")</f>
        <v/>
      </c>
      <c r="E197" t="str">
        <f>IF(Tabla13[[#This Row],[FDR q-val|AM48vsNM48]] &lt; $D$1, Tabla13[[#This Row],[NES|AM48vsNM48]], "")</f>
        <v/>
      </c>
      <c r="F197" t="str">
        <f>IF(Tabla13[[#This Row],[FDR q-val|AMinf24vsAM24]] &lt; $D$1, Tabla13[[#This Row],[NES|AMinf24vsAM24]], "")</f>
        <v/>
      </c>
      <c r="G197" t="str">
        <f>IF(Tabla13[[#This Row],[FDR q-val|AMinf24vsNM24]] &lt; $D$1, Tabla13[[#This Row],[NES|AMinf24vsNM24]], "")</f>
        <v/>
      </c>
      <c r="I197" t="str">
        <f>IF(Tabla13[[#This Row],[FDR q-val|AMinf48_vs_NMinf48]] &lt; $D$1, Tabla13[[#This Row],[NES|AMinf48_vs_NMinf48]], "")</f>
        <v/>
      </c>
      <c r="J197" t="str">
        <f>IF(Tabla13[[#This Row],[FDR q-val|AMinf48vsAM48]] &lt; $D$1, Tabla13[[#This Row],[NES|AMinf48vsAM48]], "")</f>
        <v/>
      </c>
      <c r="K197" t="str">
        <f>IF(Tabla13[[#This Row],[FDR q-val|AMinf48vsNM48]] &lt; $D$1, Tabla13[[#This Row],[NES|AMinf48vsNM48]], "")</f>
        <v/>
      </c>
      <c r="L197" t="str">
        <f>IF(Tabla13[[#This Row],[FDR q-val|NMinf24vsNM24]] &lt; $D$1, Tabla13[[#This Row],[NES|NMinf24vsNM24]], "")</f>
        <v/>
      </c>
      <c r="M197" t="str">
        <f>IF(Tabla13[[#This Row],[FDR q-val|NMinf48vsNM48]] &lt; $D$1, Tabla13[[#This Row],[NES|NMinf48vsNM48]], "")</f>
        <v/>
      </c>
      <c r="N197">
        <v>1.3445871</v>
      </c>
      <c r="O197">
        <v>0.79768300000000003</v>
      </c>
      <c r="P197">
        <v>-1.1181394</v>
      </c>
      <c r="Q197">
        <v>1.2097427000000001</v>
      </c>
      <c r="R197">
        <v>1.7548155999999999</v>
      </c>
      <c r="S197">
        <v>1.3979222</v>
      </c>
      <c r="T197">
        <v>-1.0732111</v>
      </c>
      <c r="U197">
        <v>0.78516600000000003</v>
      </c>
      <c r="V197">
        <v>-1.3215644</v>
      </c>
      <c r="W197">
        <v>-1.3530093000000001</v>
      </c>
      <c r="X197">
        <v>0.75692784999999996</v>
      </c>
      <c r="Y197">
        <v>1</v>
      </c>
      <c r="Z197">
        <v>0.73736595999999999</v>
      </c>
      <c r="AA197">
        <v>0.67710590000000004</v>
      </c>
      <c r="AB197">
        <v>0.18119334000000001</v>
      </c>
      <c r="AC197">
        <v>0.9914231</v>
      </c>
      <c r="AD197">
        <v>0.78773563999999996</v>
      </c>
      <c r="AE197">
        <v>0.90015489999999998</v>
      </c>
      <c r="AF197">
        <v>0.70772237000000005</v>
      </c>
      <c r="AG197">
        <v>0.76150810000000002</v>
      </c>
      <c r="AH197" s="1">
        <v>0.38</v>
      </c>
      <c r="AI197" s="1">
        <v>0.31</v>
      </c>
      <c r="AJ197" s="1">
        <v>0.19</v>
      </c>
      <c r="AK197" s="1">
        <v>0.38</v>
      </c>
      <c r="AL197" s="1">
        <v>0.6</v>
      </c>
      <c r="AM197" s="1">
        <v>0.43</v>
      </c>
      <c r="AN197" s="1">
        <v>0.31</v>
      </c>
      <c r="AO197" s="1">
        <v>0.48</v>
      </c>
      <c r="AP197" s="1">
        <v>0.45</v>
      </c>
      <c r="AQ197" s="1">
        <v>0.33</v>
      </c>
      <c r="AR197" s="1">
        <f>SUM(Tabla13[[#This Row],[AM24vsNM24]:[NMinf48vsNM48]])</f>
        <v>0</v>
      </c>
    </row>
    <row r="198" spans="1:44" x14ac:dyDescent="0.3">
      <c r="A198" t="str">
        <f>VLOOKUP(Tabla13[[#This Row],[NAME]], '[1]mygmt - copia'!$1:$1048576, 2, FALSE)</f>
        <v>Solyc02g086910.5</v>
      </c>
      <c r="B198" t="s">
        <v>226</v>
      </c>
      <c r="C198">
        <v>18</v>
      </c>
      <c r="D198" t="str">
        <f>IF(Tabla13[[#This Row],[FDR q-val|AM24vsNM24]] &lt; $D$1, Tabla13[[#This Row],[NES|AM24vsNM24]], "")</f>
        <v/>
      </c>
      <c r="E198" t="str">
        <f>IF(Tabla13[[#This Row],[FDR q-val|AM48vsNM48]] &lt; $D$1, Tabla13[[#This Row],[NES|AM48vsNM48]], "")</f>
        <v/>
      </c>
      <c r="F198" t="str">
        <f>IF(Tabla13[[#This Row],[FDR q-val|AMinf24vsAM24]] &lt; $D$1, Tabla13[[#This Row],[NES|AMinf24vsAM24]], "")</f>
        <v/>
      </c>
      <c r="G198" t="str">
        <f>IF(Tabla13[[#This Row],[FDR q-val|AMinf24vsNM24]] &lt; $D$1, Tabla13[[#This Row],[NES|AMinf24vsNM24]], "")</f>
        <v/>
      </c>
      <c r="H198">
        <f>IF(Tabla13[[#This Row],[FDR q-val|AMinf24vsNMinf24]] &lt; $D$1, Tabla13[[#This Row],[NES|AMinf24vsNMinf24]], "")</f>
        <v>1.8731685</v>
      </c>
      <c r="I198" t="str">
        <f>IF(Tabla13[[#This Row],[FDR q-val|AMinf48_vs_NMinf48]] &lt; $D$1, Tabla13[[#This Row],[NES|AMinf48_vs_NMinf48]], "")</f>
        <v/>
      </c>
      <c r="J198" t="str">
        <f>IF(Tabla13[[#This Row],[FDR q-val|AMinf48vsAM48]] &lt; $D$1, Tabla13[[#This Row],[NES|AMinf48vsAM48]], "")</f>
        <v/>
      </c>
      <c r="K198" t="str">
        <f>IF(Tabla13[[#This Row],[FDR q-val|AMinf48vsNM48]] &lt; $D$1, Tabla13[[#This Row],[NES|AMinf48vsNM48]], "")</f>
        <v/>
      </c>
      <c r="L198" t="str">
        <f>IF(Tabla13[[#This Row],[FDR q-val|NMinf24vsNM24]] &lt; $D$1, Tabla13[[#This Row],[NES|NMinf24vsNM24]], "")</f>
        <v/>
      </c>
      <c r="M198" t="str">
        <f>IF(Tabla13[[#This Row],[FDR q-val|NMinf48vsNM48]] &lt; $D$1, Tabla13[[#This Row],[NES|NMinf48vsNM48]], "")</f>
        <v/>
      </c>
      <c r="N198">
        <v>1.4139682</v>
      </c>
      <c r="O198">
        <v>0.56904299999999997</v>
      </c>
      <c r="P198">
        <v>-1.1044406</v>
      </c>
      <c r="Q198">
        <v>0.84532607000000004</v>
      </c>
      <c r="R198">
        <v>1.8731685</v>
      </c>
      <c r="S198">
        <v>1.0953649999999999</v>
      </c>
      <c r="T198">
        <v>-0.92107313999999996</v>
      </c>
      <c r="U198">
        <v>1.1281220999999999</v>
      </c>
      <c r="V198">
        <v>-1.3782277999999999</v>
      </c>
      <c r="W198">
        <v>-0.86711514000000001</v>
      </c>
      <c r="X198">
        <v>0.67169380000000001</v>
      </c>
      <c r="Y198">
        <v>0.99420160000000002</v>
      </c>
      <c r="Z198">
        <v>0.74775259999999999</v>
      </c>
      <c r="AA198">
        <v>0.86060225999999995</v>
      </c>
      <c r="AB198">
        <v>0.17234778000000001</v>
      </c>
      <c r="AC198">
        <v>1</v>
      </c>
      <c r="AD198">
        <v>0.98053765000000004</v>
      </c>
      <c r="AE198">
        <v>0.91881029999999997</v>
      </c>
      <c r="AF198">
        <v>0.60669947000000002</v>
      </c>
      <c r="AG198">
        <v>0.95658679999999996</v>
      </c>
      <c r="AH198" s="1">
        <v>0.17</v>
      </c>
      <c r="AI198" s="1">
        <v>0.22</v>
      </c>
      <c r="AJ198" s="1">
        <v>0.5</v>
      </c>
      <c r="AK198" s="1">
        <v>0.11</v>
      </c>
      <c r="AL198" s="1">
        <v>0.67</v>
      </c>
      <c r="AM198" s="1">
        <v>0.44</v>
      </c>
      <c r="AN198" s="1">
        <v>0.22</v>
      </c>
      <c r="AO198" s="1">
        <v>0.22</v>
      </c>
      <c r="AP198" s="1">
        <v>0.39</v>
      </c>
      <c r="AQ198" s="1">
        <v>0.17</v>
      </c>
      <c r="AR198" s="1">
        <f>SUM(Tabla13[[#This Row],[AM24vsNM24]:[NMinf48vsNM48]])</f>
        <v>1.8731685</v>
      </c>
    </row>
    <row r="199" spans="1:44" x14ac:dyDescent="0.3">
      <c r="A199" t="str">
        <f>VLOOKUP(Tabla13[[#This Row],[NAME]], '[1]mygmt - copia'!$1:$1048576, 2, FALSE)</f>
        <v>Solyc10g039270.2</v>
      </c>
      <c r="B199" t="s">
        <v>227</v>
      </c>
      <c r="C199">
        <v>18</v>
      </c>
      <c r="D199" t="str">
        <f>IF(Tabla13[[#This Row],[FDR q-val|AM24vsNM24]] &lt; $D$1, Tabla13[[#This Row],[NES|AM24vsNM24]], "")</f>
        <v/>
      </c>
      <c r="E199" t="str">
        <f>IF(Tabla13[[#This Row],[FDR q-val|AM48vsNM48]] &lt; $D$1, Tabla13[[#This Row],[NES|AM48vsNM48]], "")</f>
        <v/>
      </c>
      <c r="F199" t="str">
        <f>IF(Tabla13[[#This Row],[FDR q-val|AMinf24vsAM24]] &lt; $D$1, Tabla13[[#This Row],[NES|AMinf24vsAM24]], "")</f>
        <v/>
      </c>
      <c r="G199">
        <f>IF(Tabla13[[#This Row],[FDR q-val|AMinf24vsNM24]] &lt; $D$1, Tabla13[[#This Row],[NES|AMinf24vsNM24]], "")</f>
        <v>1.4837072</v>
      </c>
      <c r="I199" t="str">
        <f>IF(Tabla13[[#This Row],[FDR q-val|AMinf48_vs_NMinf48]] &lt; $D$1, Tabla13[[#This Row],[NES|AMinf48_vs_NMinf48]], "")</f>
        <v/>
      </c>
      <c r="J199" t="str">
        <f>IF(Tabla13[[#This Row],[FDR q-val|AMinf48vsAM48]] &lt; $D$1, Tabla13[[#This Row],[NES|AMinf48vsAM48]], "")</f>
        <v/>
      </c>
      <c r="K199" t="str">
        <f>IF(Tabla13[[#This Row],[FDR q-val|AMinf48vsNM48]] &lt; $D$1, Tabla13[[#This Row],[NES|AMinf48vsNM48]], "")</f>
        <v/>
      </c>
      <c r="L199" t="str">
        <f>IF(Tabla13[[#This Row],[FDR q-val|NMinf24vsNM24]] &lt; $D$1, Tabla13[[#This Row],[NES|NMinf24vsNM24]], "")</f>
        <v/>
      </c>
      <c r="M199" t="str">
        <f>IF(Tabla13[[#This Row],[FDR q-val|NMinf48vsNM48]] &lt; $D$1, Tabla13[[#This Row],[NES|NMinf48vsNM48]], "")</f>
        <v/>
      </c>
      <c r="N199">
        <v>1.2881756</v>
      </c>
      <c r="O199">
        <v>0.92674093999999996</v>
      </c>
      <c r="P199">
        <v>-0.79919560000000001</v>
      </c>
      <c r="Q199">
        <v>1.4837072</v>
      </c>
      <c r="R199">
        <v>1.518653</v>
      </c>
      <c r="S199">
        <v>1.4162399000000001</v>
      </c>
      <c r="T199">
        <v>-1.1681223000000001</v>
      </c>
      <c r="U199">
        <v>-0.80751130000000004</v>
      </c>
      <c r="V199">
        <v>-1.153993</v>
      </c>
      <c r="W199">
        <v>-1.3744981000000001</v>
      </c>
      <c r="X199">
        <v>0.74507900000000005</v>
      </c>
      <c r="Y199">
        <v>1</v>
      </c>
      <c r="Z199">
        <v>0.90597826000000004</v>
      </c>
      <c r="AA199">
        <v>0.44000002999999999</v>
      </c>
      <c r="AB199">
        <v>0.48372966000000001</v>
      </c>
      <c r="AC199">
        <v>0.96605646999999994</v>
      </c>
      <c r="AD199">
        <v>0.71198340000000004</v>
      </c>
      <c r="AE199">
        <v>0.92741704000000003</v>
      </c>
      <c r="AF199">
        <v>0.75847609999999999</v>
      </c>
      <c r="AG199">
        <v>0.75831645999999997</v>
      </c>
      <c r="AH199" s="1">
        <v>0.44</v>
      </c>
      <c r="AI199" s="1">
        <v>0.5</v>
      </c>
      <c r="AJ199" s="1">
        <v>0.17</v>
      </c>
      <c r="AK199" s="1">
        <v>0.61</v>
      </c>
      <c r="AL199" s="1">
        <v>0.56000000000000005</v>
      </c>
      <c r="AM199" s="1">
        <v>0.44</v>
      </c>
      <c r="AN199" s="1">
        <v>0.44</v>
      </c>
      <c r="AO199" s="1">
        <v>0.39</v>
      </c>
      <c r="AP199" s="1">
        <v>0.5</v>
      </c>
      <c r="AQ199" s="1">
        <v>0.44</v>
      </c>
      <c r="AR199" s="1">
        <f>SUM(Tabla13[[#This Row],[AM24vsNM24]:[NMinf48vsNM48]])</f>
        <v>1.4837072</v>
      </c>
    </row>
    <row r="200" spans="1:44" hidden="1" x14ac:dyDescent="0.3">
      <c r="A200" t="str">
        <f>VLOOKUP(Tabla13[[#This Row],[NAME]], '[1]mygmt - copia'!$1:$1048576, 2, FALSE)</f>
        <v>Solyc08g076550.3</v>
      </c>
      <c r="B200" t="s">
        <v>228</v>
      </c>
      <c r="C200">
        <v>65</v>
      </c>
      <c r="D200" t="str">
        <f>IF(Tabla13[[#This Row],[FDR q-val|AM24vsNM24]] &lt; $D$1, Tabla13[[#This Row],[NES|AM24vsNM24]], "")</f>
        <v/>
      </c>
      <c r="E200" t="str">
        <f>IF(Tabla13[[#This Row],[FDR q-val|AM48vsNM48]] &lt; $D$1, Tabla13[[#This Row],[NES|AM48vsNM48]], "")</f>
        <v/>
      </c>
      <c r="F200" t="str">
        <f>IF(Tabla13[[#This Row],[FDR q-val|AMinf24vsAM24]] &lt; $D$1, Tabla13[[#This Row],[NES|AMinf24vsAM24]], "")</f>
        <v/>
      </c>
      <c r="G200" t="str">
        <f>IF(Tabla13[[#This Row],[FDR q-val|AMinf24vsNM24]] &lt; $D$1, Tabla13[[#This Row],[NES|AMinf24vsNM24]], "")</f>
        <v/>
      </c>
      <c r="H200" t="str">
        <f>IF(Tabla13[[#This Row],[FDR q-val|AMinf24vsNMinf24]] &lt; $D$1, Tabla13[[#This Row],[NES|AMinf24vsNMinf24]], "")</f>
        <v/>
      </c>
      <c r="I200" t="str">
        <f>IF(Tabla13[[#This Row],[FDR q-val|AMinf48_vs_NMinf48]] &lt; $D$1, Tabla13[[#This Row],[NES|AMinf48_vs_NMinf48]], "")</f>
        <v/>
      </c>
      <c r="J200" t="str">
        <f>IF(Tabla13[[#This Row],[FDR q-val|AMinf48vsAM48]] &lt; $D$1, Tabla13[[#This Row],[NES|AMinf48vsAM48]], "")</f>
        <v/>
      </c>
      <c r="K200" t="str">
        <f>IF(Tabla13[[#This Row],[FDR q-val|AMinf48vsNM48]] &lt; $D$1, Tabla13[[#This Row],[NES|AMinf48vsNM48]], "")</f>
        <v/>
      </c>
      <c r="L200" t="str">
        <f>IF(Tabla13[[#This Row],[FDR q-val|NMinf24vsNM24]] &lt; $D$1, Tabla13[[#This Row],[NES|NMinf24vsNM24]], "")</f>
        <v/>
      </c>
      <c r="M200" t="str">
        <f>IF(Tabla13[[#This Row],[FDR q-val|NMinf48vsNM48]] &lt; $D$1, Tabla13[[#This Row],[NES|NMinf48vsNM48]], "")</f>
        <v/>
      </c>
      <c r="N200">
        <v>1.0005853</v>
      </c>
      <c r="O200">
        <v>0.8467711</v>
      </c>
      <c r="P200">
        <v>0.66046369999999999</v>
      </c>
      <c r="Q200">
        <v>1.1387916</v>
      </c>
      <c r="R200">
        <v>-0.71749969999999996</v>
      </c>
      <c r="S200">
        <v>-0.9533623</v>
      </c>
      <c r="T200">
        <v>0.69739030000000002</v>
      </c>
      <c r="U200">
        <v>0.5873813</v>
      </c>
      <c r="V200">
        <v>1.0435916000000001</v>
      </c>
      <c r="W200">
        <v>0.86814619999999998</v>
      </c>
      <c r="X200">
        <v>0.94478390000000001</v>
      </c>
      <c r="Y200">
        <v>1</v>
      </c>
      <c r="Z200">
        <v>0.95564879999999996</v>
      </c>
      <c r="AA200">
        <v>0.68387777000000005</v>
      </c>
      <c r="AB200">
        <v>1</v>
      </c>
      <c r="AC200">
        <v>0.96091384000000002</v>
      </c>
      <c r="AD200">
        <v>0.97147346000000001</v>
      </c>
      <c r="AE200">
        <v>0.95620590000000005</v>
      </c>
      <c r="AF200">
        <v>0.7314619</v>
      </c>
      <c r="AG200">
        <v>0.89322215000000005</v>
      </c>
      <c r="AH200" s="1">
        <v>0.18</v>
      </c>
      <c r="AI200" s="1">
        <v>0.14000000000000001</v>
      </c>
      <c r="AJ200" s="1">
        <v>0.17</v>
      </c>
      <c r="AK200" s="1">
        <v>0.32</v>
      </c>
      <c r="AL200" s="1">
        <v>0.06</v>
      </c>
      <c r="AM200" s="1">
        <v>0.35</v>
      </c>
      <c r="AN200" s="1">
        <v>0.37</v>
      </c>
      <c r="AO200" s="1">
        <v>0.28000000000000003</v>
      </c>
      <c r="AP200" s="1">
        <v>0.42</v>
      </c>
      <c r="AQ200" s="1">
        <v>0.23</v>
      </c>
      <c r="AR200" s="1">
        <f>SUM(Tabla13[[#This Row],[AM24vsNM24]:[NMinf48vsNM48]])</f>
        <v>0</v>
      </c>
    </row>
    <row r="201" spans="1:44" hidden="1" x14ac:dyDescent="0.3">
      <c r="A201" t="str">
        <f>VLOOKUP(Tabla13[[#This Row],[NAME]], '[1]mygmt - copia'!$1:$1048576, 2, FALSE)</f>
        <v>Solyc08g076550.3</v>
      </c>
      <c r="B201" t="s">
        <v>229</v>
      </c>
      <c r="C201">
        <v>27</v>
      </c>
      <c r="D201" t="str">
        <f>IF(Tabla13[[#This Row],[FDR q-val|AM24vsNM24]] &lt; $D$1, Tabla13[[#This Row],[NES|AM24vsNM24]], "")</f>
        <v/>
      </c>
      <c r="E201" t="str">
        <f>IF(Tabla13[[#This Row],[FDR q-val|AM48vsNM48]] &lt; $D$1, Tabla13[[#This Row],[NES|AM48vsNM48]], "")</f>
        <v/>
      </c>
      <c r="F201" t="str">
        <f>IF(Tabla13[[#This Row],[FDR q-val|AMinf24vsAM24]] &lt; $D$1, Tabla13[[#This Row],[NES|AMinf24vsAM24]], "")</f>
        <v/>
      </c>
      <c r="G201" t="str">
        <f>IF(Tabla13[[#This Row],[FDR q-val|AMinf24vsNM24]] &lt; $D$1, Tabla13[[#This Row],[NES|AMinf24vsNM24]], "")</f>
        <v/>
      </c>
      <c r="I201" t="str">
        <f>IF(Tabla13[[#This Row],[FDR q-val|AMinf48_vs_NMinf48]] &lt; $D$1, Tabla13[[#This Row],[NES|AMinf48_vs_NMinf48]], "")</f>
        <v/>
      </c>
      <c r="J201" t="str">
        <f>IF(Tabla13[[#This Row],[FDR q-val|AMinf48vsAM48]] &lt; $D$1, Tabla13[[#This Row],[NES|AMinf48vsAM48]], "")</f>
        <v/>
      </c>
      <c r="K201" t="str">
        <f>IF(Tabla13[[#This Row],[FDR q-val|AMinf48vsNM48]] &lt; $D$1, Tabla13[[#This Row],[NES|AMinf48vsNM48]], "")</f>
        <v/>
      </c>
      <c r="L201" t="str">
        <f>IF(Tabla13[[#This Row],[FDR q-val|NMinf24vsNM24]] &lt; $D$1, Tabla13[[#This Row],[NES|NMinf24vsNM24]], "")</f>
        <v/>
      </c>
      <c r="M201" t="str">
        <f>IF(Tabla13[[#This Row],[FDR q-val|NMinf48vsNM48]] &lt; $D$1, Tabla13[[#This Row],[NES|NMinf48vsNM48]], "")</f>
        <v/>
      </c>
      <c r="N201">
        <v>0.81730455000000002</v>
      </c>
      <c r="O201">
        <v>-1.1685485</v>
      </c>
      <c r="P201">
        <v>-0.60943997000000005</v>
      </c>
      <c r="Q201">
        <v>0.68473225999999998</v>
      </c>
      <c r="R201">
        <v>-0.65615570000000001</v>
      </c>
      <c r="S201">
        <v>-0.67324644</v>
      </c>
      <c r="T201">
        <v>0.73227565999999999</v>
      </c>
      <c r="U201">
        <v>0.42217767</v>
      </c>
      <c r="V201">
        <v>0.71147793999999998</v>
      </c>
      <c r="W201">
        <v>0.69140710000000005</v>
      </c>
      <c r="X201">
        <v>0.99271430000000005</v>
      </c>
      <c r="Y201">
        <v>0.96019655000000004</v>
      </c>
      <c r="Z201">
        <v>0.99887806000000001</v>
      </c>
      <c r="AA201">
        <v>0.93768229999999997</v>
      </c>
      <c r="AB201">
        <v>1</v>
      </c>
      <c r="AC201">
        <v>0.98413735999999996</v>
      </c>
      <c r="AD201">
        <v>0.97584409999999999</v>
      </c>
      <c r="AE201">
        <v>0.98721270000000005</v>
      </c>
      <c r="AF201">
        <v>0.91966029999999999</v>
      </c>
      <c r="AG201">
        <v>0.93265545000000005</v>
      </c>
      <c r="AH201" s="1">
        <v>0.52</v>
      </c>
      <c r="AI201" s="1">
        <v>0.44</v>
      </c>
      <c r="AJ201" s="1">
        <v>0.26</v>
      </c>
      <c r="AK201" s="1">
        <v>0.3</v>
      </c>
      <c r="AL201" s="1">
        <v>7.0000000000000007E-2</v>
      </c>
      <c r="AM201" s="1">
        <v>0.26</v>
      </c>
      <c r="AN201" s="1">
        <v>0.44</v>
      </c>
      <c r="AO201" s="1">
        <v>0.48</v>
      </c>
      <c r="AP201" s="1">
        <v>1</v>
      </c>
      <c r="AQ201" s="1">
        <v>0.33</v>
      </c>
      <c r="AR201" s="1">
        <f>SUM(Tabla13[[#This Row],[AM24vsNM24]:[NMinf48vsNM48]])</f>
        <v>0</v>
      </c>
    </row>
    <row r="202" spans="1:44" hidden="1" x14ac:dyDescent="0.3">
      <c r="A202" t="str">
        <f>VLOOKUP(Tabla13[[#This Row],[NAME]], '[1]mygmt - copia'!$1:$1048576, 2, FALSE)</f>
        <v>Solyc08g076550.3</v>
      </c>
      <c r="B202" t="s">
        <v>230</v>
      </c>
      <c r="C202">
        <v>15</v>
      </c>
      <c r="D202" t="str">
        <f>IF(Tabla13[[#This Row],[FDR q-val|AM24vsNM24]] &lt; $D$1, Tabla13[[#This Row],[NES|AM24vsNM24]], "")</f>
        <v/>
      </c>
      <c r="E202" t="str">
        <f>IF(Tabla13[[#This Row],[FDR q-val|AM48vsNM48]] &lt; $D$1, Tabla13[[#This Row],[NES|AM48vsNM48]], "")</f>
        <v/>
      </c>
      <c r="F202" t="str">
        <f>IF(Tabla13[[#This Row],[FDR q-val|AMinf24vsAM24]] &lt; $D$1, Tabla13[[#This Row],[NES|AMinf24vsAM24]], "")</f>
        <v/>
      </c>
      <c r="G202" t="str">
        <f>IF(Tabla13[[#This Row],[FDR q-val|AMinf24vsNM24]] &lt; $D$1, Tabla13[[#This Row],[NES|AMinf24vsNM24]], "")</f>
        <v/>
      </c>
      <c r="H202" t="str">
        <f>IF(Tabla13[[#This Row],[FDR q-val|AMinf24vsNMinf24]] &lt; $D$1, Tabla13[[#This Row],[NES|AMinf24vsNMinf24]], "")</f>
        <v/>
      </c>
      <c r="I202" t="str">
        <f>IF(Tabla13[[#This Row],[FDR q-val|AMinf48_vs_NMinf48]] &lt; $D$1, Tabla13[[#This Row],[NES|AMinf48_vs_NMinf48]], "")</f>
        <v/>
      </c>
      <c r="J202" t="str">
        <f>IF(Tabla13[[#This Row],[FDR q-val|AMinf48vsAM48]] &lt; $D$1, Tabla13[[#This Row],[NES|AMinf48vsAM48]], "")</f>
        <v/>
      </c>
      <c r="K202" t="str">
        <f>IF(Tabla13[[#This Row],[FDR q-val|AMinf48vsNM48]] &lt; $D$1, Tabla13[[#This Row],[NES|AMinf48vsNM48]], "")</f>
        <v/>
      </c>
      <c r="L202" t="str">
        <f>IF(Tabla13[[#This Row],[FDR q-val|NMinf24vsNM24]] &lt; $D$1, Tabla13[[#This Row],[NES|NMinf24vsNM24]], "")</f>
        <v/>
      </c>
      <c r="M202" t="str">
        <f>IF(Tabla13[[#This Row],[FDR q-val|NMinf48vsNM48]] &lt; $D$1, Tabla13[[#This Row],[NES|NMinf48vsNM48]], "")</f>
        <v/>
      </c>
      <c r="N202">
        <v>-0.65815349999999995</v>
      </c>
      <c r="O202">
        <v>-1.3092884</v>
      </c>
      <c r="P202">
        <v>0.60836789999999996</v>
      </c>
      <c r="Q202">
        <v>0.71651023999999996</v>
      </c>
      <c r="R202">
        <v>0.77582556000000003</v>
      </c>
      <c r="S202">
        <v>-0.77312594999999995</v>
      </c>
      <c r="T202">
        <v>-0.37721645999999998</v>
      </c>
      <c r="U202">
        <v>-0.65941680000000003</v>
      </c>
      <c r="V202">
        <v>0.72672236000000001</v>
      </c>
      <c r="W202">
        <v>0.52638393999999999</v>
      </c>
      <c r="X202">
        <v>0.96170990000000001</v>
      </c>
      <c r="Y202">
        <v>0.83404887000000005</v>
      </c>
      <c r="Z202">
        <v>0.96963840000000001</v>
      </c>
      <c r="AA202">
        <v>0.92662184999999997</v>
      </c>
      <c r="AB202">
        <v>0.94458169999999997</v>
      </c>
      <c r="AC202">
        <v>0.99062145000000001</v>
      </c>
      <c r="AD202">
        <v>0.99523174999999997</v>
      </c>
      <c r="AE202">
        <v>0.96715826000000005</v>
      </c>
      <c r="AF202">
        <v>0.93290209999999996</v>
      </c>
      <c r="AG202">
        <v>0.95904009999999995</v>
      </c>
      <c r="AH202" s="1">
        <v>7.0000000000000007E-2</v>
      </c>
      <c r="AI202" s="1">
        <v>0.47</v>
      </c>
      <c r="AJ202" s="1">
        <v>0.2</v>
      </c>
      <c r="AK202" s="1">
        <v>0.4</v>
      </c>
      <c r="AL202" s="1">
        <v>0.53</v>
      </c>
      <c r="AM202" s="1">
        <v>0.27</v>
      </c>
      <c r="AN202" s="1">
        <v>0.13</v>
      </c>
      <c r="AO202" s="1">
        <v>0.47</v>
      </c>
      <c r="AP202" s="1">
        <v>1</v>
      </c>
      <c r="AQ202" s="1">
        <v>1</v>
      </c>
      <c r="AR202" s="1">
        <f>SUM(Tabla13[[#This Row],[AM24vsNM24]:[NMinf48vsNM48]])</f>
        <v>0</v>
      </c>
    </row>
    <row r="203" spans="1:44" hidden="1" x14ac:dyDescent="0.3">
      <c r="A203" t="str">
        <f>VLOOKUP(Tabla13[[#This Row],[NAME]], '[1]mygmt - copia'!$1:$1048576, 2, FALSE)</f>
        <v>Solyc02g094390.3</v>
      </c>
      <c r="B203" t="s">
        <v>231</v>
      </c>
      <c r="C203">
        <v>20</v>
      </c>
      <c r="D203" t="str">
        <f>IF(Tabla13[[#This Row],[FDR q-val|AM24vsNM24]] &lt; $D$1, Tabla13[[#This Row],[NES|AM24vsNM24]], "")</f>
        <v/>
      </c>
      <c r="E203" t="str">
        <f>IF(Tabla13[[#This Row],[FDR q-val|AM48vsNM48]] &lt; $D$1, Tabla13[[#This Row],[NES|AM48vsNM48]], "")</f>
        <v/>
      </c>
      <c r="F203" t="str">
        <f>IF(Tabla13[[#This Row],[FDR q-val|AMinf24vsAM24]] &lt; $D$1, Tabla13[[#This Row],[NES|AMinf24vsAM24]], "")</f>
        <v/>
      </c>
      <c r="G203" t="str">
        <f>IF(Tabla13[[#This Row],[FDR q-val|AMinf24vsNM24]] &lt; $D$1, Tabla13[[#This Row],[NES|AMinf24vsNM24]], "")</f>
        <v/>
      </c>
      <c r="I203" t="str">
        <f>IF(Tabla13[[#This Row],[FDR q-val|AMinf48_vs_NMinf48]] &lt; $D$1, Tabla13[[#This Row],[NES|AMinf48_vs_NMinf48]], "")</f>
        <v/>
      </c>
      <c r="J203" t="str">
        <f>IF(Tabla13[[#This Row],[FDR q-val|AMinf48vsAM48]] &lt; $D$1, Tabla13[[#This Row],[NES|AMinf48vsAM48]], "")</f>
        <v/>
      </c>
      <c r="K203" t="str">
        <f>IF(Tabla13[[#This Row],[FDR q-val|AMinf48vsNM48]] &lt; $D$1, Tabla13[[#This Row],[NES|AMinf48vsNM48]], "")</f>
        <v/>
      </c>
      <c r="L203" t="str">
        <f>IF(Tabla13[[#This Row],[FDR q-val|NMinf24vsNM24]] &lt; $D$1, Tabla13[[#This Row],[NES|NMinf24vsNM24]], "")</f>
        <v/>
      </c>
      <c r="M203" t="str">
        <f>IF(Tabla13[[#This Row],[FDR q-val|NMinf48vsNM48]] &lt; $D$1, Tabla13[[#This Row],[NES|NMinf48vsNM48]], "")</f>
        <v/>
      </c>
      <c r="N203">
        <v>1.1455374</v>
      </c>
      <c r="O203">
        <v>1.0042518</v>
      </c>
      <c r="P203">
        <v>0.95956885999999997</v>
      </c>
      <c r="Q203">
        <v>1.3236437999999999</v>
      </c>
      <c r="R203">
        <v>0.88666754999999997</v>
      </c>
      <c r="S203">
        <v>-0.8773552</v>
      </c>
      <c r="T203">
        <v>-0.85268049999999995</v>
      </c>
      <c r="U203">
        <v>-1.0670371000000001</v>
      </c>
      <c r="V203">
        <v>1.109453</v>
      </c>
      <c r="W203">
        <v>-0.91275790000000001</v>
      </c>
      <c r="X203">
        <v>0.89178420000000003</v>
      </c>
      <c r="Y203">
        <v>1</v>
      </c>
      <c r="Z203">
        <v>0.89244884000000002</v>
      </c>
      <c r="AA203">
        <v>0.58033400000000002</v>
      </c>
      <c r="AB203">
        <v>0.92642206000000005</v>
      </c>
      <c r="AC203">
        <v>0.97070100000000004</v>
      </c>
      <c r="AD203">
        <v>0.97524370000000005</v>
      </c>
      <c r="AE203">
        <v>0.84106415999999995</v>
      </c>
      <c r="AF203">
        <v>0.66175896000000001</v>
      </c>
      <c r="AG203">
        <v>0.97417810000000005</v>
      </c>
      <c r="AH203" s="1">
        <v>0.3</v>
      </c>
      <c r="AI203" s="1">
        <v>0.2</v>
      </c>
      <c r="AJ203" s="1">
        <v>0.15</v>
      </c>
      <c r="AK203" s="1">
        <v>0.3</v>
      </c>
      <c r="AL203" s="1">
        <v>0.15</v>
      </c>
      <c r="AM203" s="1">
        <v>0.3</v>
      </c>
      <c r="AN203" s="1">
        <v>0.4</v>
      </c>
      <c r="AO203" s="1">
        <v>0.25</v>
      </c>
      <c r="AP203" s="1">
        <v>0.4</v>
      </c>
      <c r="AQ203" s="1">
        <v>0.15</v>
      </c>
      <c r="AR203" s="1">
        <f>SUM(Tabla13[[#This Row],[AM24vsNM24]:[NMinf48vsNM48]])</f>
        <v>0</v>
      </c>
    </row>
    <row r="204" spans="1:44" x14ac:dyDescent="0.3">
      <c r="A204" t="str">
        <f>VLOOKUP(Tabla13[[#This Row],[NAME]], '[1]mygmt - copia'!$1:$1048576, 2, FALSE)</f>
        <v>Solyc02g023950.3</v>
      </c>
      <c r="B204" t="s">
        <v>232</v>
      </c>
      <c r="C204">
        <v>358</v>
      </c>
      <c r="D204" t="str">
        <f>IF(Tabla13[[#This Row],[FDR q-val|AM24vsNM24]] &lt; $D$1, Tabla13[[#This Row],[NES|AM24vsNM24]], "")</f>
        <v/>
      </c>
      <c r="E204" t="str">
        <f>IF(Tabla13[[#This Row],[FDR q-val|AM48vsNM48]] &lt; $D$1, Tabla13[[#This Row],[NES|AM48vsNM48]], "")</f>
        <v/>
      </c>
      <c r="F204" t="str">
        <f>IF(Tabla13[[#This Row],[FDR q-val|AMinf24vsAM24]] &lt; $D$1, Tabla13[[#This Row],[NES|AMinf24vsAM24]], "")</f>
        <v/>
      </c>
      <c r="G204" t="str">
        <f>IF(Tabla13[[#This Row],[FDR q-val|AMinf24vsNM24]] &lt; $D$1, Tabla13[[#This Row],[NES|AMinf24vsNM24]], "")</f>
        <v/>
      </c>
      <c r="H204" t="str">
        <f>IF(Tabla13[[#This Row],[FDR q-val|AMinf24vsNMinf24]] &lt; $D$1, Tabla13[[#This Row],[NES|AMinf24vsNMinf24]], "")</f>
        <v/>
      </c>
      <c r="I204" t="str">
        <f>IF(Tabla13[[#This Row],[FDR q-val|AMinf48_vs_NMinf48]] &lt; $D$1, Tabla13[[#This Row],[NES|AMinf48_vs_NMinf48]], "")</f>
        <v/>
      </c>
      <c r="J204" t="str">
        <f>IF(Tabla13[[#This Row],[FDR q-val|AMinf48vsAM48]] &lt; $D$1, Tabla13[[#This Row],[NES|AMinf48vsAM48]], "")</f>
        <v/>
      </c>
      <c r="K204" t="str">
        <f>IF(Tabla13[[#This Row],[FDR q-val|AMinf48vsNM48]] &lt; $D$1, Tabla13[[#This Row],[NES|AMinf48vsNM48]], "")</f>
        <v/>
      </c>
      <c r="L204">
        <f>IF(Tabla13[[#This Row],[FDR q-val|NMinf24vsNM24]] &lt; $D$1, Tabla13[[#This Row],[NES|NMinf24vsNM24]], "")</f>
        <v>1.5682677</v>
      </c>
      <c r="M204" t="str">
        <f>IF(Tabla13[[#This Row],[FDR q-val|NMinf48vsNM48]] &lt; $D$1, Tabla13[[#This Row],[NES|NMinf48vsNM48]], "")</f>
        <v/>
      </c>
      <c r="N204">
        <v>1.0173361000000001</v>
      </c>
      <c r="O204">
        <v>1.5561014</v>
      </c>
      <c r="P204">
        <v>0.9418628</v>
      </c>
      <c r="Q204">
        <v>1.3936447999999999</v>
      </c>
      <c r="R204">
        <v>-0.80326779999999998</v>
      </c>
      <c r="S204">
        <v>-0.75832069999999996</v>
      </c>
      <c r="T204">
        <v>-1.1928787999999999</v>
      </c>
      <c r="U204">
        <v>-1.0011110000000001</v>
      </c>
      <c r="V204">
        <v>1.5682677</v>
      </c>
      <c r="W204">
        <v>1.2041885999999999</v>
      </c>
      <c r="X204">
        <v>0.97848385999999998</v>
      </c>
      <c r="Y204">
        <v>1</v>
      </c>
      <c r="Z204">
        <v>0.88334939999999995</v>
      </c>
      <c r="AA204">
        <v>0.53053194000000004</v>
      </c>
      <c r="AB204">
        <v>1</v>
      </c>
      <c r="AC204">
        <v>0.99527659999999996</v>
      </c>
      <c r="AD204">
        <v>0.73061889999999996</v>
      </c>
      <c r="AE204">
        <v>0.90813065000000004</v>
      </c>
      <c r="AF204">
        <v>0.22903638000000001</v>
      </c>
      <c r="AG204">
        <v>0.77995959999999998</v>
      </c>
      <c r="AH204" s="1">
        <v>0.33</v>
      </c>
      <c r="AI204" s="1">
        <v>0.45</v>
      </c>
      <c r="AJ204" s="1">
        <v>0.2</v>
      </c>
      <c r="AK204" s="1">
        <v>0.28999999999999998</v>
      </c>
      <c r="AL204" s="1">
        <v>0.33</v>
      </c>
      <c r="AM204" s="1">
        <v>0.28000000000000003</v>
      </c>
      <c r="AN204" s="1">
        <v>0.36</v>
      </c>
      <c r="AO204" s="1">
        <v>0.34</v>
      </c>
      <c r="AP204" s="1">
        <v>0.28000000000000003</v>
      </c>
      <c r="AQ204" s="1">
        <v>0.25</v>
      </c>
      <c r="AR204" s="1">
        <f>SUM(Tabla13[[#This Row],[AM24vsNM24]:[NMinf48vsNM48]])</f>
        <v>1.5682677</v>
      </c>
    </row>
    <row r="205" spans="1:44" x14ac:dyDescent="0.3">
      <c r="A205" t="str">
        <f>VLOOKUP(Tabla13[[#This Row],[NAME]], '[1]mygmt - copia'!$1:$1048576, 2, FALSE)</f>
        <v>Solyc12g021280.2</v>
      </c>
      <c r="B205" t="s">
        <v>233</v>
      </c>
      <c r="C205">
        <v>52</v>
      </c>
      <c r="D205" t="str">
        <f>IF(Tabla13[[#This Row],[FDR q-val|AM24vsNM24]] &lt; $D$1, Tabla13[[#This Row],[NES|AM24vsNM24]], "")</f>
        <v/>
      </c>
      <c r="E205" t="str">
        <f>IF(Tabla13[[#This Row],[FDR q-val|AM48vsNM48]] &lt; $D$1, Tabla13[[#This Row],[NES|AM48vsNM48]], "")</f>
        <v/>
      </c>
      <c r="F205" t="str">
        <f>IF(Tabla13[[#This Row],[FDR q-val|AMinf24vsAM24]] &lt; $D$1, Tabla13[[#This Row],[NES|AMinf24vsAM24]], "")</f>
        <v/>
      </c>
      <c r="G205" t="str">
        <f>IF(Tabla13[[#This Row],[FDR q-val|AMinf24vsNM24]] &lt; $D$1, Tabla13[[#This Row],[NES|AMinf24vsNM24]], "")</f>
        <v/>
      </c>
      <c r="I205">
        <f>IF(Tabla13[[#This Row],[FDR q-val|AMinf48_vs_NMinf48]] &lt; $D$1, Tabla13[[#This Row],[NES|AMinf48_vs_NMinf48]], "")</f>
        <v>-1.6540341000000001</v>
      </c>
      <c r="J205" t="str">
        <f>IF(Tabla13[[#This Row],[FDR q-val|AMinf48vsAM48]] &lt; $D$1, Tabla13[[#This Row],[NES|AMinf48vsAM48]], "")</f>
        <v/>
      </c>
      <c r="K205" t="str">
        <f>IF(Tabla13[[#This Row],[FDR q-val|AMinf48vsNM48]] &lt; $D$1, Tabla13[[#This Row],[NES|AMinf48vsNM48]], "")</f>
        <v/>
      </c>
      <c r="L205" t="str">
        <f>IF(Tabla13[[#This Row],[FDR q-val|NMinf24vsNM24]] &lt; $D$1, Tabla13[[#This Row],[NES|NMinf24vsNM24]], "")</f>
        <v/>
      </c>
      <c r="M205" t="str">
        <f>IF(Tabla13[[#This Row],[FDR q-val|NMinf48vsNM48]] &lt; $D$1, Tabla13[[#This Row],[NES|NMinf48vsNM48]], "")</f>
        <v/>
      </c>
      <c r="N205">
        <v>-1.2312789</v>
      </c>
      <c r="O205">
        <v>0.70367400000000002</v>
      </c>
      <c r="P205">
        <v>1.1800652</v>
      </c>
      <c r="Q205">
        <v>-1.0527264000000001</v>
      </c>
      <c r="R205">
        <v>-0.82804495</v>
      </c>
      <c r="S205">
        <v>-1.6540341000000001</v>
      </c>
      <c r="T205">
        <v>-0.49611396000000002</v>
      </c>
      <c r="U205">
        <v>-0.78870689999999999</v>
      </c>
      <c r="V205">
        <v>0.41487806999999999</v>
      </c>
      <c r="W205">
        <v>0.82527673000000001</v>
      </c>
      <c r="X205">
        <v>0.89341205000000001</v>
      </c>
      <c r="Y205">
        <v>0.96844390000000002</v>
      </c>
      <c r="Z205">
        <v>0.81974069999999999</v>
      </c>
      <c r="AA205">
        <v>0.98533267000000002</v>
      </c>
      <c r="AB205">
        <v>1</v>
      </c>
      <c r="AC205">
        <v>0.19675218</v>
      </c>
      <c r="AD205">
        <v>0.97510620000000003</v>
      </c>
      <c r="AE205">
        <v>0.93525559999999996</v>
      </c>
      <c r="AF205">
        <v>0.99323916000000001</v>
      </c>
      <c r="AG205">
        <v>0.89846413999999997</v>
      </c>
      <c r="AH205" s="1">
        <v>0.56000000000000005</v>
      </c>
      <c r="AI205" s="1">
        <v>0.25</v>
      </c>
      <c r="AJ205" s="1">
        <v>0.54</v>
      </c>
      <c r="AK205" s="1">
        <v>0.27</v>
      </c>
      <c r="AL205" s="1">
        <v>0.38</v>
      </c>
      <c r="AM205" s="1">
        <v>0.37</v>
      </c>
      <c r="AN205" s="1">
        <v>0.12</v>
      </c>
      <c r="AO205" s="1">
        <v>0.1</v>
      </c>
      <c r="AP205" s="1">
        <v>0.13</v>
      </c>
      <c r="AQ205" s="1">
        <v>0.48</v>
      </c>
      <c r="AR205" s="1">
        <f>SUM(Tabla13[[#This Row],[AM24vsNM24]:[NMinf48vsNM48]])</f>
        <v>-1.6540341000000001</v>
      </c>
    </row>
    <row r="206" spans="1:44" hidden="1" x14ac:dyDescent="0.3">
      <c r="A206" t="str">
        <f>VLOOKUP(Tabla13[[#This Row],[NAME]], '[1]mygmt - copia'!$1:$1048576, 2, FALSE)</f>
        <v>Solyc08g066330.3</v>
      </c>
      <c r="B206" t="s">
        <v>234</v>
      </c>
      <c r="C206">
        <v>18</v>
      </c>
      <c r="D206" t="str">
        <f>IF(Tabla13[[#This Row],[FDR q-val|AM24vsNM24]] &lt; $D$1, Tabla13[[#This Row],[NES|AM24vsNM24]], "")</f>
        <v/>
      </c>
      <c r="E206" t="str">
        <f>IF(Tabla13[[#This Row],[FDR q-val|AM48vsNM48]] &lt; $D$1, Tabla13[[#This Row],[NES|AM48vsNM48]], "")</f>
        <v/>
      </c>
      <c r="F206" t="str">
        <f>IF(Tabla13[[#This Row],[FDR q-val|AMinf24vsAM24]] &lt; $D$1, Tabla13[[#This Row],[NES|AMinf24vsAM24]], "")</f>
        <v/>
      </c>
      <c r="G206" t="str">
        <f>IF(Tabla13[[#This Row],[FDR q-val|AMinf24vsNM24]] &lt; $D$1, Tabla13[[#This Row],[NES|AMinf24vsNM24]], "")</f>
        <v/>
      </c>
      <c r="H206" t="str">
        <f>IF(Tabla13[[#This Row],[FDR q-val|AMinf24vsNMinf24]] &lt; $D$1, Tabla13[[#This Row],[NES|AMinf24vsNMinf24]], "")</f>
        <v/>
      </c>
      <c r="I206" t="str">
        <f>IF(Tabla13[[#This Row],[FDR q-val|AMinf48_vs_NMinf48]] &lt; $D$1, Tabla13[[#This Row],[NES|AMinf48_vs_NMinf48]], "")</f>
        <v/>
      </c>
      <c r="J206" t="str">
        <f>IF(Tabla13[[#This Row],[FDR q-val|AMinf48vsAM48]] &lt; $D$1, Tabla13[[#This Row],[NES|AMinf48vsAM48]], "")</f>
        <v/>
      </c>
      <c r="K206" t="str">
        <f>IF(Tabla13[[#This Row],[FDR q-val|AMinf48vsNM48]] &lt; $D$1, Tabla13[[#This Row],[NES|AMinf48vsNM48]], "")</f>
        <v/>
      </c>
      <c r="L206" t="str">
        <f>IF(Tabla13[[#This Row],[FDR q-val|NMinf24vsNM24]] &lt; $D$1, Tabla13[[#This Row],[NES|NMinf24vsNM24]], "")</f>
        <v/>
      </c>
      <c r="M206" t="str">
        <f>IF(Tabla13[[#This Row],[FDR q-val|NMinf48vsNM48]] &lt; $D$1, Tabla13[[#This Row],[NES|NMinf48vsNM48]], "")</f>
        <v/>
      </c>
      <c r="N206">
        <v>-1.0018498</v>
      </c>
      <c r="O206">
        <v>-0.84613769999999999</v>
      </c>
      <c r="P206">
        <v>-0.69902443999999997</v>
      </c>
      <c r="Q206">
        <v>-1.0882919</v>
      </c>
      <c r="R206">
        <v>-0.50158380000000002</v>
      </c>
      <c r="S206">
        <v>-1.3633158000000001</v>
      </c>
      <c r="T206">
        <v>-0.75119630000000004</v>
      </c>
      <c r="U206">
        <v>-0.96432039999999997</v>
      </c>
      <c r="V206">
        <v>-0.71423464999999997</v>
      </c>
      <c r="W206">
        <v>1.1272161000000001</v>
      </c>
      <c r="X206">
        <v>0.95326029999999995</v>
      </c>
      <c r="Y206">
        <v>1</v>
      </c>
      <c r="Z206">
        <v>0.9676186</v>
      </c>
      <c r="AA206">
        <v>1</v>
      </c>
      <c r="AB206">
        <v>1</v>
      </c>
      <c r="AC206">
        <v>0.70377239999999996</v>
      </c>
      <c r="AD206">
        <v>0.94366497000000005</v>
      </c>
      <c r="AE206">
        <v>0.9008891</v>
      </c>
      <c r="AF206">
        <v>0.93493634000000003</v>
      </c>
      <c r="AG206">
        <v>0.78820049999999997</v>
      </c>
      <c r="AH206" s="1">
        <v>0.17</v>
      </c>
      <c r="AI206" s="1">
        <v>0.06</v>
      </c>
      <c r="AJ206" s="1">
        <v>0.33</v>
      </c>
      <c r="AK206" s="1">
        <v>0.28000000000000003</v>
      </c>
      <c r="AL206" s="1">
        <v>0.22</v>
      </c>
      <c r="AM206" s="1">
        <v>0.39</v>
      </c>
      <c r="AN206" s="1">
        <v>0.28000000000000003</v>
      </c>
      <c r="AO206" s="1">
        <v>0.28000000000000003</v>
      </c>
      <c r="AP206" s="1">
        <v>0.5</v>
      </c>
      <c r="AQ206" s="1">
        <v>0.33</v>
      </c>
      <c r="AR206" s="1">
        <f>SUM(Tabla13[[#This Row],[AM24vsNM24]:[NMinf48vsNM48]])</f>
        <v>0</v>
      </c>
    </row>
    <row r="207" spans="1:44" hidden="1" x14ac:dyDescent="0.3">
      <c r="A207" t="str">
        <f>VLOOKUP(Tabla13[[#This Row],[NAME]], '[1]mygmt - copia'!$1:$1048576, 2, FALSE)</f>
        <v>Solyc01g068640.3</v>
      </c>
      <c r="B207" t="s">
        <v>235</v>
      </c>
      <c r="C207">
        <v>17</v>
      </c>
      <c r="D207" t="str">
        <f>IF(Tabla13[[#This Row],[FDR q-val|AM24vsNM24]] &lt; $D$1, Tabla13[[#This Row],[NES|AM24vsNM24]], "")</f>
        <v/>
      </c>
      <c r="E207" t="str">
        <f>IF(Tabla13[[#This Row],[FDR q-val|AM48vsNM48]] &lt; $D$1, Tabla13[[#This Row],[NES|AM48vsNM48]], "")</f>
        <v/>
      </c>
      <c r="F207" t="str">
        <f>IF(Tabla13[[#This Row],[FDR q-val|AMinf24vsAM24]] &lt; $D$1, Tabla13[[#This Row],[NES|AMinf24vsAM24]], "")</f>
        <v/>
      </c>
      <c r="G207" t="str">
        <f>IF(Tabla13[[#This Row],[FDR q-val|AMinf24vsNM24]] &lt; $D$1, Tabla13[[#This Row],[NES|AMinf24vsNM24]], "")</f>
        <v/>
      </c>
      <c r="I207" t="str">
        <f>IF(Tabla13[[#This Row],[FDR q-val|AMinf48_vs_NMinf48]] &lt; $D$1, Tabla13[[#This Row],[NES|AMinf48_vs_NMinf48]], "")</f>
        <v/>
      </c>
      <c r="J207" t="str">
        <f>IF(Tabla13[[#This Row],[FDR q-val|AMinf48vsAM48]] &lt; $D$1, Tabla13[[#This Row],[NES|AMinf48vsAM48]], "")</f>
        <v/>
      </c>
      <c r="K207" t="str">
        <f>IF(Tabla13[[#This Row],[FDR q-val|AMinf48vsNM48]] &lt; $D$1, Tabla13[[#This Row],[NES|AMinf48vsNM48]], "")</f>
        <v/>
      </c>
      <c r="L207" t="str">
        <f>IF(Tabla13[[#This Row],[FDR q-val|NMinf24vsNM24]] &lt; $D$1, Tabla13[[#This Row],[NES|NMinf24vsNM24]], "")</f>
        <v/>
      </c>
      <c r="M207" t="str">
        <f>IF(Tabla13[[#This Row],[FDR q-val|NMinf48vsNM48]] &lt; $D$1, Tabla13[[#This Row],[NES|NMinf48vsNM48]], "")</f>
        <v/>
      </c>
      <c r="N207">
        <v>-1.4532206999999999</v>
      </c>
      <c r="O207">
        <v>0.87503949999999997</v>
      </c>
      <c r="P207">
        <v>1.0195833000000001</v>
      </c>
      <c r="Q207">
        <v>-1.1221696999999999</v>
      </c>
      <c r="R207">
        <v>0.6086587</v>
      </c>
      <c r="S207">
        <v>0.65076800000000001</v>
      </c>
      <c r="T207">
        <v>-1.3015920999999999</v>
      </c>
      <c r="U207">
        <v>-1.5245548</v>
      </c>
      <c r="V207">
        <v>-0.82938665</v>
      </c>
      <c r="W207">
        <v>-1.3748994999999999</v>
      </c>
      <c r="X207">
        <v>1</v>
      </c>
      <c r="Y207">
        <v>1</v>
      </c>
      <c r="Z207">
        <v>0.8940323</v>
      </c>
      <c r="AA207">
        <v>1</v>
      </c>
      <c r="AB207">
        <v>0.96824809999999994</v>
      </c>
      <c r="AC207">
        <v>1</v>
      </c>
      <c r="AD207">
        <v>1</v>
      </c>
      <c r="AE207">
        <v>1</v>
      </c>
      <c r="AF207">
        <v>0.91281873000000002</v>
      </c>
      <c r="AG207">
        <v>0.80290437000000003</v>
      </c>
      <c r="AH207" s="1">
        <v>0.59</v>
      </c>
      <c r="AI207" s="1">
        <v>0.53</v>
      </c>
      <c r="AJ207" s="1">
        <v>0.47</v>
      </c>
      <c r="AK207" s="1">
        <v>0.35</v>
      </c>
      <c r="AL207" s="1">
        <v>1</v>
      </c>
      <c r="AM207" s="1">
        <v>0.35</v>
      </c>
      <c r="AN207" s="1">
        <v>0.47</v>
      </c>
      <c r="AO207" s="1">
        <v>0.53</v>
      </c>
      <c r="AP207" s="1">
        <v>0.59</v>
      </c>
      <c r="AQ207" s="1">
        <v>0.53</v>
      </c>
      <c r="AR207" s="1">
        <f>SUM(Tabla13[[#This Row],[AM24vsNM24]:[NMinf48vsNM48]])</f>
        <v>0</v>
      </c>
    </row>
    <row r="208" spans="1:44" hidden="1" x14ac:dyDescent="0.3">
      <c r="A208" t="str">
        <f>VLOOKUP(Tabla13[[#This Row],[NAME]], '[1]mygmt - copia'!$1:$1048576, 2, FALSE)</f>
        <v>Solyc03g121880.5</v>
      </c>
      <c r="B208" t="s">
        <v>236</v>
      </c>
      <c r="C208">
        <v>101</v>
      </c>
      <c r="D208" t="str">
        <f>IF(Tabla13[[#This Row],[FDR q-val|AM24vsNM24]] &lt; $D$1, Tabla13[[#This Row],[NES|AM24vsNM24]], "")</f>
        <v/>
      </c>
      <c r="E208" t="str">
        <f>IF(Tabla13[[#This Row],[FDR q-val|AM48vsNM48]] &lt; $D$1, Tabla13[[#This Row],[NES|AM48vsNM48]], "")</f>
        <v/>
      </c>
      <c r="F208" t="str">
        <f>IF(Tabla13[[#This Row],[FDR q-val|AMinf24vsAM24]] &lt; $D$1, Tabla13[[#This Row],[NES|AMinf24vsAM24]], "")</f>
        <v/>
      </c>
      <c r="G208" t="str">
        <f>IF(Tabla13[[#This Row],[FDR q-val|AMinf24vsNM24]] &lt; $D$1, Tabla13[[#This Row],[NES|AMinf24vsNM24]], "")</f>
        <v/>
      </c>
      <c r="H208" t="str">
        <f>IF(Tabla13[[#This Row],[FDR q-val|AMinf24vsNMinf24]] &lt; $D$1, Tabla13[[#This Row],[NES|AMinf24vsNMinf24]], "")</f>
        <v/>
      </c>
      <c r="I208" t="str">
        <f>IF(Tabla13[[#This Row],[FDR q-val|AMinf48_vs_NMinf48]] &lt; $D$1, Tabla13[[#This Row],[NES|AMinf48_vs_NMinf48]], "")</f>
        <v/>
      </c>
      <c r="J208" t="str">
        <f>IF(Tabla13[[#This Row],[FDR q-val|AMinf48vsAM48]] &lt; $D$1, Tabla13[[#This Row],[NES|AMinf48vsAM48]], "")</f>
        <v/>
      </c>
      <c r="K208" t="str">
        <f>IF(Tabla13[[#This Row],[FDR q-val|AMinf48vsNM48]] &lt; $D$1, Tabla13[[#This Row],[NES|AMinf48vsNM48]], "")</f>
        <v/>
      </c>
      <c r="L208" t="str">
        <f>IF(Tabla13[[#This Row],[FDR q-val|NMinf24vsNM24]] &lt; $D$1, Tabla13[[#This Row],[NES|NMinf24vsNM24]], "")</f>
        <v/>
      </c>
      <c r="M208" t="str">
        <f>IF(Tabla13[[#This Row],[FDR q-val|NMinf48vsNM48]] &lt; $D$1, Tabla13[[#This Row],[NES|NMinf48vsNM48]], "")</f>
        <v/>
      </c>
      <c r="N208">
        <v>-1.1898457</v>
      </c>
      <c r="O208">
        <v>0.88955616999999998</v>
      </c>
      <c r="P208">
        <v>1.4437298999999999</v>
      </c>
      <c r="Q208">
        <v>1.4019512999999999</v>
      </c>
      <c r="R208">
        <v>-0.87721919999999998</v>
      </c>
      <c r="S208">
        <v>-0.90159230000000001</v>
      </c>
      <c r="T208">
        <v>0.59583900000000001</v>
      </c>
      <c r="U208">
        <v>0.79150109999999996</v>
      </c>
      <c r="V208">
        <v>1.1776578</v>
      </c>
      <c r="W208">
        <v>0.89547270000000001</v>
      </c>
      <c r="X208">
        <v>0.90433379999999997</v>
      </c>
      <c r="Y208">
        <v>1</v>
      </c>
      <c r="Z208">
        <v>0.61838079999999995</v>
      </c>
      <c r="AA208">
        <v>0.54075530000000005</v>
      </c>
      <c r="AB208">
        <v>1</v>
      </c>
      <c r="AC208">
        <v>0.97940229999999995</v>
      </c>
      <c r="AD208">
        <v>0.96985909999999997</v>
      </c>
      <c r="AE208">
        <v>0.90142829999999996</v>
      </c>
      <c r="AF208">
        <v>0.57941569999999998</v>
      </c>
      <c r="AG208">
        <v>0.88965576999999996</v>
      </c>
      <c r="AH208" s="1">
        <v>0.28000000000000003</v>
      </c>
      <c r="AI208" s="1">
        <v>0.36</v>
      </c>
      <c r="AJ208" s="1">
        <v>0.33</v>
      </c>
      <c r="AK208" s="1">
        <v>0.3</v>
      </c>
      <c r="AL208" s="1">
        <v>0.14000000000000001</v>
      </c>
      <c r="AM208" s="1">
        <v>0.28999999999999998</v>
      </c>
      <c r="AN208" s="1">
        <v>0.24</v>
      </c>
      <c r="AO208" s="1">
        <v>0.28999999999999998</v>
      </c>
      <c r="AP208" s="1">
        <v>0.32</v>
      </c>
      <c r="AQ208" s="1">
        <v>0.31</v>
      </c>
      <c r="AR208" s="1">
        <f>SUM(Tabla13[[#This Row],[AM24vsNM24]:[NMinf48vsNM48]])</f>
        <v>0</v>
      </c>
    </row>
    <row r="209" spans="1:44" x14ac:dyDescent="0.3">
      <c r="A209" t="str">
        <f>VLOOKUP(Tabla13[[#This Row],[NAME]], '[1]mygmt - copia'!$1:$1048576, 2, FALSE)</f>
        <v>Solyc02g030300.3</v>
      </c>
      <c r="B209" t="s">
        <v>237</v>
      </c>
      <c r="C209">
        <v>35</v>
      </c>
      <c r="D209" t="str">
        <f>IF(Tabla13[[#This Row],[FDR q-val|AM24vsNM24]] &lt; $D$1, Tabla13[[#This Row],[NES|AM24vsNM24]], "")</f>
        <v/>
      </c>
      <c r="E209" t="str">
        <f>IF(Tabla13[[#This Row],[FDR q-val|AM48vsNM48]] &lt; $D$1, Tabla13[[#This Row],[NES|AM48vsNM48]], "")</f>
        <v/>
      </c>
      <c r="F209" t="str">
        <f>IF(Tabla13[[#This Row],[FDR q-val|AMinf24vsAM24]] &lt; $D$1, Tabla13[[#This Row],[NES|AMinf24vsAM24]], "")</f>
        <v/>
      </c>
      <c r="G209" t="str">
        <f>IF(Tabla13[[#This Row],[FDR q-val|AMinf24vsNM24]] &lt; $D$1, Tabla13[[#This Row],[NES|AMinf24vsNM24]], "")</f>
        <v/>
      </c>
      <c r="I209" t="str">
        <f>IF(Tabla13[[#This Row],[FDR q-val|AMinf48_vs_NMinf48]] &lt; $D$1, Tabla13[[#This Row],[NES|AMinf48_vs_NMinf48]], "")</f>
        <v/>
      </c>
      <c r="J209" t="str">
        <f>IF(Tabla13[[#This Row],[FDR q-val|AMinf48vsAM48]] &lt; $D$1, Tabla13[[#This Row],[NES|AMinf48vsAM48]], "")</f>
        <v/>
      </c>
      <c r="K209" t="str">
        <f>IF(Tabla13[[#This Row],[FDR q-val|AMinf48vsNM48]] &lt; $D$1, Tabla13[[#This Row],[NES|AMinf48vsNM48]], "")</f>
        <v/>
      </c>
      <c r="L209">
        <f>IF(Tabla13[[#This Row],[FDR q-val|NMinf24vsNM24]] &lt; $D$1, Tabla13[[#This Row],[NES|NMinf24vsNM24]], "")</f>
        <v>1.4762723</v>
      </c>
      <c r="M209" t="str">
        <f>IF(Tabla13[[#This Row],[FDR q-val|NMinf48vsNM48]] &lt; $D$1, Tabla13[[#This Row],[NES|NMinf48vsNM48]], "")</f>
        <v/>
      </c>
      <c r="N209">
        <v>0.71011919999999995</v>
      </c>
      <c r="O209">
        <v>1.2744396</v>
      </c>
      <c r="P209">
        <v>1.1371711</v>
      </c>
      <c r="Q209">
        <v>1.3590407</v>
      </c>
      <c r="R209">
        <v>0.61590310000000004</v>
      </c>
      <c r="S209">
        <v>-1.2265904000000001</v>
      </c>
      <c r="T209">
        <v>1.0856081</v>
      </c>
      <c r="U209">
        <v>1.0327373</v>
      </c>
      <c r="V209">
        <v>1.4762723</v>
      </c>
      <c r="W209">
        <v>1.3087713999999999</v>
      </c>
      <c r="X209">
        <v>0.95804789999999995</v>
      </c>
      <c r="Y209">
        <v>1</v>
      </c>
      <c r="Z209">
        <v>0.83311515999999997</v>
      </c>
      <c r="AA209">
        <v>0.54374117</v>
      </c>
      <c r="AB209">
        <v>0.97435707000000005</v>
      </c>
      <c r="AC209">
        <v>0.84771985000000005</v>
      </c>
      <c r="AD209">
        <v>0.97147419999999995</v>
      </c>
      <c r="AE209">
        <v>0.84629799999999999</v>
      </c>
      <c r="AF209">
        <v>0.32112288</v>
      </c>
      <c r="AG209">
        <v>0.90702265999999998</v>
      </c>
      <c r="AH209" s="1">
        <v>0.17</v>
      </c>
      <c r="AI209" s="1">
        <v>0.54</v>
      </c>
      <c r="AJ209" s="1">
        <v>0.43</v>
      </c>
      <c r="AK209" s="1">
        <v>0.51</v>
      </c>
      <c r="AL209" s="1">
        <v>0.31</v>
      </c>
      <c r="AM209" s="1">
        <v>0.51</v>
      </c>
      <c r="AN209" s="1">
        <v>0.4</v>
      </c>
      <c r="AO209" s="1">
        <v>0.56999999999999995</v>
      </c>
      <c r="AP209" s="1">
        <v>0.31</v>
      </c>
      <c r="AQ209" s="1">
        <v>0.56999999999999995</v>
      </c>
      <c r="AR209" s="1">
        <f>SUM(Tabla13[[#This Row],[AM24vsNM24]:[NMinf48vsNM48]])</f>
        <v>1.4762723</v>
      </c>
    </row>
    <row r="210" spans="1:44" hidden="1" x14ac:dyDescent="0.3">
      <c r="A210" t="str">
        <f>VLOOKUP(Tabla13[[#This Row],[NAME]], '[1]mygmt - copia'!$1:$1048576, 2, FALSE)</f>
        <v>Solyc01g009280.4</v>
      </c>
      <c r="B210" t="s">
        <v>238</v>
      </c>
      <c r="C210">
        <v>45</v>
      </c>
      <c r="D210" t="str">
        <f>IF(Tabla13[[#This Row],[FDR q-val|AM24vsNM24]] &lt; $D$1, Tabla13[[#This Row],[NES|AM24vsNM24]], "")</f>
        <v/>
      </c>
      <c r="E210" t="str">
        <f>IF(Tabla13[[#This Row],[FDR q-val|AM48vsNM48]] &lt; $D$1, Tabla13[[#This Row],[NES|AM48vsNM48]], "")</f>
        <v/>
      </c>
      <c r="F210" t="str">
        <f>IF(Tabla13[[#This Row],[FDR q-val|AMinf24vsAM24]] &lt; $D$1, Tabla13[[#This Row],[NES|AMinf24vsAM24]], "")</f>
        <v/>
      </c>
      <c r="G210" t="str">
        <f>IF(Tabla13[[#This Row],[FDR q-val|AMinf24vsNM24]] &lt; $D$1, Tabla13[[#This Row],[NES|AMinf24vsNM24]], "")</f>
        <v/>
      </c>
      <c r="H210" t="str">
        <f>IF(Tabla13[[#This Row],[FDR q-val|AMinf24vsNMinf24]] &lt; $D$1, Tabla13[[#This Row],[NES|AMinf24vsNMinf24]], "")</f>
        <v/>
      </c>
      <c r="I210" t="str">
        <f>IF(Tabla13[[#This Row],[FDR q-val|AMinf48_vs_NMinf48]] &lt; $D$1, Tabla13[[#This Row],[NES|AMinf48_vs_NMinf48]], "")</f>
        <v/>
      </c>
      <c r="J210" t="str">
        <f>IF(Tabla13[[#This Row],[FDR q-val|AMinf48vsAM48]] &lt; $D$1, Tabla13[[#This Row],[NES|AMinf48vsAM48]], "")</f>
        <v/>
      </c>
      <c r="K210" t="str">
        <f>IF(Tabla13[[#This Row],[FDR q-val|AMinf48vsNM48]] &lt; $D$1, Tabla13[[#This Row],[NES|AMinf48vsNM48]], "")</f>
        <v/>
      </c>
      <c r="L210" t="str">
        <f>IF(Tabla13[[#This Row],[FDR q-val|NMinf24vsNM24]] &lt; $D$1, Tabla13[[#This Row],[NES|NMinf24vsNM24]], "")</f>
        <v/>
      </c>
      <c r="M210" t="str">
        <f>IF(Tabla13[[#This Row],[FDR q-val|NMinf48vsNM48]] &lt; $D$1, Tabla13[[#This Row],[NES|NMinf48vsNM48]], "")</f>
        <v/>
      </c>
      <c r="N210">
        <v>-1.5519301999999999</v>
      </c>
      <c r="O210">
        <v>1.0148733999999999</v>
      </c>
      <c r="P210">
        <v>1.5052293999999999</v>
      </c>
      <c r="Q210">
        <v>0.97729440000000001</v>
      </c>
      <c r="R210">
        <v>0.41345330000000002</v>
      </c>
      <c r="S210">
        <v>-0.83442234999999998</v>
      </c>
      <c r="T210">
        <v>0.53185629999999995</v>
      </c>
      <c r="U210">
        <v>0.82719980000000004</v>
      </c>
      <c r="V210">
        <v>0.75638132999999996</v>
      </c>
      <c r="W210">
        <v>0.95301579999999997</v>
      </c>
      <c r="X210">
        <v>1</v>
      </c>
      <c r="Y210">
        <v>1</v>
      </c>
      <c r="Z210">
        <v>0.64316689999999999</v>
      </c>
      <c r="AA210">
        <v>0.80552939999999995</v>
      </c>
      <c r="AB210">
        <v>1</v>
      </c>
      <c r="AC210">
        <v>0.96941060000000001</v>
      </c>
      <c r="AD210">
        <v>0.97135119999999997</v>
      </c>
      <c r="AE210">
        <v>0.87725644999999997</v>
      </c>
      <c r="AF210">
        <v>0.91337279999999998</v>
      </c>
      <c r="AG210">
        <v>0.88339800000000002</v>
      </c>
      <c r="AH210" s="1">
        <v>0.4</v>
      </c>
      <c r="AI210" s="1">
        <v>0.42</v>
      </c>
      <c r="AJ210" s="1">
        <v>0.47</v>
      </c>
      <c r="AK210" s="1">
        <v>0.33</v>
      </c>
      <c r="AL210" s="1">
        <v>0.24</v>
      </c>
      <c r="AM210" s="1">
        <v>0.36</v>
      </c>
      <c r="AN210" s="1">
        <v>0.22</v>
      </c>
      <c r="AO210" s="1">
        <v>0.44</v>
      </c>
      <c r="AP210" s="1">
        <v>0.18</v>
      </c>
      <c r="AQ210" s="1">
        <v>0.42</v>
      </c>
      <c r="AR210" s="1">
        <f>SUM(Tabla13[[#This Row],[AM24vsNM24]:[NMinf48vsNM48]])</f>
        <v>0</v>
      </c>
    </row>
    <row r="211" spans="1:44" x14ac:dyDescent="0.3">
      <c r="A211" t="str">
        <f>VLOOKUP(Tabla13[[#This Row],[NAME]], '[1]mygmt - copia'!$1:$1048576, 2, FALSE)</f>
        <v>Solyc02g030300.3</v>
      </c>
      <c r="B211" t="s">
        <v>239</v>
      </c>
      <c r="C211">
        <v>24</v>
      </c>
      <c r="D211" t="str">
        <f>IF(Tabla13[[#This Row],[FDR q-val|AM24vsNM24]] &lt; $D$1, Tabla13[[#This Row],[NES|AM24vsNM24]], "")</f>
        <v/>
      </c>
      <c r="E211" t="str">
        <f>IF(Tabla13[[#This Row],[FDR q-val|AM48vsNM48]] &lt; $D$1, Tabla13[[#This Row],[NES|AM48vsNM48]], "")</f>
        <v/>
      </c>
      <c r="F211" t="str">
        <f>IF(Tabla13[[#This Row],[FDR q-val|AMinf24vsAM24]] &lt; $D$1, Tabla13[[#This Row],[NES|AMinf24vsAM24]], "")</f>
        <v/>
      </c>
      <c r="G211" t="str">
        <f>IF(Tabla13[[#This Row],[FDR q-val|AMinf24vsNM24]] &lt; $D$1, Tabla13[[#This Row],[NES|AMinf24vsNM24]], "")</f>
        <v/>
      </c>
      <c r="I211" t="str">
        <f>IF(Tabla13[[#This Row],[FDR q-val|AMinf48_vs_NMinf48]] &lt; $D$1, Tabla13[[#This Row],[NES|AMinf48_vs_NMinf48]], "")</f>
        <v/>
      </c>
      <c r="J211" t="str">
        <f>IF(Tabla13[[#This Row],[FDR q-val|AMinf48vsAM48]] &lt; $D$1, Tabla13[[#This Row],[NES|AMinf48vsAM48]], "")</f>
        <v/>
      </c>
      <c r="K211" t="str">
        <f>IF(Tabla13[[#This Row],[FDR q-val|AMinf48vsNM48]] &lt; $D$1, Tabla13[[#This Row],[NES|AMinf48vsNM48]], "")</f>
        <v/>
      </c>
      <c r="L211">
        <f>IF(Tabla13[[#This Row],[FDR q-val|NMinf24vsNM24]] &lt; $D$1, Tabla13[[#This Row],[NES|NMinf24vsNM24]], "")</f>
        <v>1.4639012</v>
      </c>
      <c r="M211" t="str">
        <f>IF(Tabla13[[#This Row],[FDR q-val|NMinf48vsNM48]] &lt; $D$1, Tabla13[[#This Row],[NES|NMinf48vsNM48]], "")</f>
        <v/>
      </c>
      <c r="N211">
        <v>0.76813584999999995</v>
      </c>
      <c r="O211">
        <v>1.5015767</v>
      </c>
      <c r="P211">
        <v>1.1618477</v>
      </c>
      <c r="Q211">
        <v>1.4257466999999999</v>
      </c>
      <c r="R211">
        <v>0.81024945000000004</v>
      </c>
      <c r="S211">
        <v>-1.2206542</v>
      </c>
      <c r="T211">
        <v>1.0623183</v>
      </c>
      <c r="U211">
        <v>1.1138478999999999</v>
      </c>
      <c r="V211">
        <v>1.4639012</v>
      </c>
      <c r="W211">
        <v>1.3642992</v>
      </c>
      <c r="X211">
        <v>0.97308740000000005</v>
      </c>
      <c r="Y211">
        <v>1</v>
      </c>
      <c r="Z211">
        <v>0.81043242999999998</v>
      </c>
      <c r="AA211">
        <v>0.50167539999999999</v>
      </c>
      <c r="AB211">
        <v>0.95639163000000005</v>
      </c>
      <c r="AC211">
        <v>0.85047399999999995</v>
      </c>
      <c r="AD211">
        <v>0.97139852999999998</v>
      </c>
      <c r="AE211">
        <v>0.89825699999999997</v>
      </c>
      <c r="AF211">
        <v>0.34062924999999999</v>
      </c>
      <c r="AG211">
        <v>1</v>
      </c>
      <c r="AH211" s="1">
        <v>0.21</v>
      </c>
      <c r="AI211" s="1">
        <v>0.67</v>
      </c>
      <c r="AJ211" s="1">
        <v>0.54</v>
      </c>
      <c r="AK211" s="1">
        <v>0.28999999999999998</v>
      </c>
      <c r="AL211" s="1">
        <v>0.57999999999999996</v>
      </c>
      <c r="AM211" s="1">
        <v>0.54</v>
      </c>
      <c r="AN211" s="1">
        <v>0.42</v>
      </c>
      <c r="AO211" s="1">
        <v>0.67</v>
      </c>
      <c r="AP211" s="1">
        <v>0.33</v>
      </c>
      <c r="AQ211" s="1">
        <v>0.57999999999999996</v>
      </c>
      <c r="AR211" s="1">
        <f>SUM(Tabla13[[#This Row],[AM24vsNM24]:[NMinf48vsNM48]])</f>
        <v>1.4639012</v>
      </c>
    </row>
    <row r="212" spans="1:44" x14ac:dyDescent="0.3">
      <c r="A212" t="str">
        <f>VLOOKUP(Tabla13[[#This Row],[NAME]], '[1]mygmt - copia'!$1:$1048576, 2, FALSE)</f>
        <v>Solyc01g005950.4</v>
      </c>
      <c r="B212" t="s">
        <v>240</v>
      </c>
      <c r="C212">
        <v>22</v>
      </c>
      <c r="D212" t="str">
        <f>IF(Tabla13[[#This Row],[FDR q-val|AM24vsNM24]] &lt; $D$1, Tabla13[[#This Row],[NES|AM24vsNM24]], "")</f>
        <v/>
      </c>
      <c r="E212" t="str">
        <f>IF(Tabla13[[#This Row],[FDR q-val|AM48vsNM48]] &lt; $D$1, Tabla13[[#This Row],[NES|AM48vsNM48]], "")</f>
        <v/>
      </c>
      <c r="F212" t="str">
        <f>IF(Tabla13[[#This Row],[FDR q-val|AMinf24vsAM24]] &lt; $D$1, Tabla13[[#This Row],[NES|AMinf24vsAM24]], "")</f>
        <v/>
      </c>
      <c r="G212">
        <f>IF(Tabla13[[#This Row],[FDR q-val|AMinf24vsNM24]] &lt; $D$1, Tabla13[[#This Row],[NES|AMinf24vsNM24]], "")</f>
        <v>1.4554248999999999</v>
      </c>
      <c r="H212" t="str">
        <f>IF(Tabla13[[#This Row],[FDR q-val|AMinf24vsNMinf24]] &lt; $D$1, Tabla13[[#This Row],[NES|AMinf24vsNMinf24]], "")</f>
        <v/>
      </c>
      <c r="I212" t="str">
        <f>IF(Tabla13[[#This Row],[FDR q-val|AMinf48_vs_NMinf48]] &lt; $D$1, Tabla13[[#This Row],[NES|AMinf48_vs_NMinf48]], "")</f>
        <v/>
      </c>
      <c r="J212" t="str">
        <f>IF(Tabla13[[#This Row],[FDR q-val|AMinf48vsAM48]] &lt; $D$1, Tabla13[[#This Row],[NES|AMinf48vsAM48]], "")</f>
        <v/>
      </c>
      <c r="K212" t="str">
        <f>IF(Tabla13[[#This Row],[FDR q-val|AMinf48vsNM48]] &lt; $D$1, Tabla13[[#This Row],[NES|AMinf48vsNM48]], "")</f>
        <v/>
      </c>
      <c r="L212" t="str">
        <f>IF(Tabla13[[#This Row],[FDR q-val|NMinf24vsNM24]] &lt; $D$1, Tabla13[[#This Row],[NES|NMinf24vsNM24]], "")</f>
        <v/>
      </c>
      <c r="M212" t="str">
        <f>IF(Tabla13[[#This Row],[FDR q-val|NMinf48vsNM48]] &lt; $D$1, Tabla13[[#This Row],[NES|NMinf48vsNM48]], "")</f>
        <v/>
      </c>
      <c r="N212">
        <v>-1.070174</v>
      </c>
      <c r="O212">
        <v>1.0515722999999999</v>
      </c>
      <c r="P212">
        <v>1.1716198</v>
      </c>
      <c r="Q212">
        <v>1.4554248999999999</v>
      </c>
      <c r="R212">
        <v>-0.53596540000000004</v>
      </c>
      <c r="S212">
        <v>-0.79462860000000002</v>
      </c>
      <c r="T212">
        <v>-0.73340170000000005</v>
      </c>
      <c r="U212">
        <v>-0.73366182999999996</v>
      </c>
      <c r="V212">
        <v>1.1454165999999999</v>
      </c>
      <c r="W212">
        <v>0.57848244999999998</v>
      </c>
      <c r="X212">
        <v>0.96013689999999996</v>
      </c>
      <c r="Y212">
        <v>1</v>
      </c>
      <c r="Z212">
        <v>0.81378859999999997</v>
      </c>
      <c r="AA212">
        <v>0.48523608000000001</v>
      </c>
      <c r="AB212">
        <v>1</v>
      </c>
      <c r="AC212">
        <v>0.98591214000000005</v>
      </c>
      <c r="AD212">
        <v>0.92725146000000003</v>
      </c>
      <c r="AE212">
        <v>0.95794610000000002</v>
      </c>
      <c r="AF212">
        <v>0.62763005000000005</v>
      </c>
      <c r="AG212">
        <v>0.94681143999999995</v>
      </c>
      <c r="AH212" s="1">
        <v>0.32</v>
      </c>
      <c r="AI212" s="1">
        <v>0.45</v>
      </c>
      <c r="AJ212" s="1">
        <v>0.32</v>
      </c>
      <c r="AK212" s="1">
        <v>0.18</v>
      </c>
      <c r="AL212" s="1">
        <v>0.27</v>
      </c>
      <c r="AM212" s="1">
        <v>1</v>
      </c>
      <c r="AN212" s="1">
        <v>0.5</v>
      </c>
      <c r="AO212" s="1">
        <v>0.41</v>
      </c>
      <c r="AP212" s="1">
        <v>0.23</v>
      </c>
      <c r="AQ212" s="1">
        <v>0.09</v>
      </c>
      <c r="AR212" s="1">
        <f>SUM(Tabla13[[#This Row],[AM24vsNM24]:[NMinf48vsNM48]])</f>
        <v>1.4554248999999999</v>
      </c>
    </row>
    <row r="213" spans="1:44" hidden="1" x14ac:dyDescent="0.3">
      <c r="A213" t="str">
        <f>VLOOKUP(Tabla13[[#This Row],[NAME]], '[1]mygmt - copia'!$1:$1048576, 2, FALSE)</f>
        <v>Solyc03g121880.5</v>
      </c>
      <c r="B213" t="s">
        <v>241</v>
      </c>
      <c r="C213">
        <v>55</v>
      </c>
      <c r="D213" t="str">
        <f>IF(Tabla13[[#This Row],[FDR q-val|AM24vsNM24]] &lt; $D$1, Tabla13[[#This Row],[NES|AM24vsNM24]], "")</f>
        <v/>
      </c>
      <c r="E213" t="str">
        <f>IF(Tabla13[[#This Row],[FDR q-val|AM48vsNM48]] &lt; $D$1, Tabla13[[#This Row],[NES|AM48vsNM48]], "")</f>
        <v/>
      </c>
      <c r="F213" t="str">
        <f>IF(Tabla13[[#This Row],[FDR q-val|AMinf24vsAM24]] &lt; $D$1, Tabla13[[#This Row],[NES|AMinf24vsAM24]], "")</f>
        <v/>
      </c>
      <c r="G213" t="str">
        <f>IF(Tabla13[[#This Row],[FDR q-val|AMinf24vsNM24]] &lt; $D$1, Tabla13[[#This Row],[NES|AMinf24vsNM24]], "")</f>
        <v/>
      </c>
      <c r="I213" t="str">
        <f>IF(Tabla13[[#This Row],[FDR q-val|AMinf48_vs_NMinf48]] &lt; $D$1, Tabla13[[#This Row],[NES|AMinf48_vs_NMinf48]], "")</f>
        <v/>
      </c>
      <c r="J213" t="str">
        <f>IF(Tabla13[[#This Row],[FDR q-val|AMinf48vsAM48]] &lt; $D$1, Tabla13[[#This Row],[NES|AMinf48vsAM48]], "")</f>
        <v/>
      </c>
      <c r="K213" t="str">
        <f>IF(Tabla13[[#This Row],[FDR q-val|AMinf48vsNM48]] &lt; $D$1, Tabla13[[#This Row],[NES|AMinf48vsNM48]], "")</f>
        <v/>
      </c>
      <c r="L213" t="str">
        <f>IF(Tabla13[[#This Row],[FDR q-val|NMinf24vsNM24]] &lt; $D$1, Tabla13[[#This Row],[NES|NMinf24vsNM24]], "")</f>
        <v/>
      </c>
      <c r="M213" t="str">
        <f>IF(Tabla13[[#This Row],[FDR q-val|NMinf48vsNM48]] &lt; $D$1, Tabla13[[#This Row],[NES|NMinf48vsNM48]], "")</f>
        <v/>
      </c>
      <c r="N213">
        <v>0.83811855000000002</v>
      </c>
      <c r="O213">
        <v>-0.90465390000000001</v>
      </c>
      <c r="P213">
        <v>1.2504082000000001</v>
      </c>
      <c r="Q213">
        <v>1.3090044999999999</v>
      </c>
      <c r="R213">
        <v>-1.1779573000000001</v>
      </c>
      <c r="S213">
        <v>-0.89400999999999997</v>
      </c>
      <c r="T213">
        <v>0.64374439999999999</v>
      </c>
      <c r="U213">
        <v>0.83512589999999998</v>
      </c>
      <c r="V213">
        <v>1.214863</v>
      </c>
      <c r="W213">
        <v>0.91593223999999995</v>
      </c>
      <c r="X213">
        <v>1</v>
      </c>
      <c r="Y213">
        <v>1</v>
      </c>
      <c r="Z213">
        <v>0.73629330000000004</v>
      </c>
      <c r="AA213">
        <v>0.57800149999999995</v>
      </c>
      <c r="AB213">
        <v>1</v>
      </c>
      <c r="AC213">
        <v>0.97368807000000002</v>
      </c>
      <c r="AD213">
        <v>0.97987630000000003</v>
      </c>
      <c r="AE213">
        <v>0.87479322999999998</v>
      </c>
      <c r="AF213">
        <v>0.57777579999999995</v>
      </c>
      <c r="AG213">
        <v>0.88630222999999997</v>
      </c>
      <c r="AH213" s="1">
        <v>0.25</v>
      </c>
      <c r="AI213" s="1">
        <v>0.09</v>
      </c>
      <c r="AJ213" s="1">
        <v>0.25</v>
      </c>
      <c r="AK213" s="1">
        <v>0.4</v>
      </c>
      <c r="AL213" s="1">
        <v>0.18</v>
      </c>
      <c r="AM213" s="1">
        <v>0.24</v>
      </c>
      <c r="AN213" s="1">
        <v>0.24</v>
      </c>
      <c r="AO213" s="1">
        <v>0.31</v>
      </c>
      <c r="AP213" s="1">
        <v>0.42</v>
      </c>
      <c r="AQ213" s="1">
        <v>0.27</v>
      </c>
      <c r="AR213" s="1">
        <f>SUM(Tabla13[[#This Row],[AM24vsNM24]:[NMinf48vsNM48]])</f>
        <v>0</v>
      </c>
    </row>
    <row r="214" spans="1:44" hidden="1" x14ac:dyDescent="0.3">
      <c r="A214" t="str">
        <f>VLOOKUP(Tabla13[[#This Row],[NAME]], '[1]mygmt - copia'!$1:$1048576, 2, FALSE)</f>
        <v>Solyc02g023950.3</v>
      </c>
      <c r="B214" t="s">
        <v>242</v>
      </c>
      <c r="C214">
        <v>26</v>
      </c>
      <c r="D214" t="str">
        <f>IF(Tabla13[[#This Row],[FDR q-val|AM24vsNM24]] &lt; $D$1, Tabla13[[#This Row],[NES|AM24vsNM24]], "")</f>
        <v/>
      </c>
      <c r="E214" t="str">
        <f>IF(Tabla13[[#This Row],[FDR q-val|AM48vsNM48]] &lt; $D$1, Tabla13[[#This Row],[NES|AM48vsNM48]], "")</f>
        <v/>
      </c>
      <c r="F214" t="str">
        <f>IF(Tabla13[[#This Row],[FDR q-val|AMinf24vsAM24]] &lt; $D$1, Tabla13[[#This Row],[NES|AMinf24vsAM24]], "")</f>
        <v/>
      </c>
      <c r="G214" t="str">
        <f>IF(Tabla13[[#This Row],[FDR q-val|AMinf24vsNM24]] &lt; $D$1, Tabla13[[#This Row],[NES|AMinf24vsNM24]], "")</f>
        <v/>
      </c>
      <c r="H214" t="str">
        <f>IF(Tabla13[[#This Row],[FDR q-val|AMinf24vsNMinf24]] &lt; $D$1, Tabla13[[#This Row],[NES|AMinf24vsNMinf24]], "")</f>
        <v/>
      </c>
      <c r="I214" t="str">
        <f>IF(Tabla13[[#This Row],[FDR q-val|AMinf48_vs_NMinf48]] &lt; $D$1, Tabla13[[#This Row],[NES|AMinf48_vs_NMinf48]], "")</f>
        <v/>
      </c>
      <c r="J214" t="str">
        <f>IF(Tabla13[[#This Row],[FDR q-val|AMinf48vsAM48]] &lt; $D$1, Tabla13[[#This Row],[NES|AMinf48vsAM48]], "")</f>
        <v/>
      </c>
      <c r="K214" t="str">
        <f>IF(Tabla13[[#This Row],[FDR q-val|AMinf48vsNM48]] &lt; $D$1, Tabla13[[#This Row],[NES|AMinf48vsNM48]], "")</f>
        <v/>
      </c>
      <c r="L214" t="str">
        <f>IF(Tabla13[[#This Row],[FDR q-val|NMinf24vsNM24]] &lt; $D$1, Tabla13[[#This Row],[NES|NMinf24vsNM24]], "")</f>
        <v/>
      </c>
      <c r="M214" t="str">
        <f>IF(Tabla13[[#This Row],[FDR q-val|NMinf48vsNM48]] &lt; $D$1, Tabla13[[#This Row],[NES|NMinf48vsNM48]], "")</f>
        <v/>
      </c>
      <c r="N214">
        <v>1.1870381999999999</v>
      </c>
      <c r="O214">
        <v>0.77436950000000004</v>
      </c>
      <c r="P214">
        <v>-1.4775242</v>
      </c>
      <c r="Q214">
        <v>-0.67139760000000004</v>
      </c>
      <c r="R214">
        <v>-0.92771780000000004</v>
      </c>
      <c r="S214">
        <v>0.86594784000000002</v>
      </c>
      <c r="T214">
        <v>-1.5501370000000001</v>
      </c>
      <c r="U214">
        <v>-1.5233563000000001</v>
      </c>
      <c r="V214">
        <v>0.42129709999999998</v>
      </c>
      <c r="W214">
        <v>-1.3620197999999999</v>
      </c>
      <c r="X214">
        <v>0.81922609999999996</v>
      </c>
      <c r="Y214">
        <v>0.98280789999999996</v>
      </c>
      <c r="Z214">
        <v>0.62574920000000001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0.9957201</v>
      </c>
      <c r="AG214">
        <v>0.77492510000000003</v>
      </c>
      <c r="AH214" s="1">
        <v>0.57999999999999996</v>
      </c>
      <c r="AI214" s="1">
        <v>0.35</v>
      </c>
      <c r="AJ214" s="1">
        <v>0.62</v>
      </c>
      <c r="AK214" s="1">
        <v>0.38</v>
      </c>
      <c r="AL214" s="1">
        <v>0.35</v>
      </c>
      <c r="AM214" s="1">
        <v>0.69</v>
      </c>
      <c r="AN214" s="1">
        <v>0.85</v>
      </c>
      <c r="AO214" s="1">
        <v>0.77</v>
      </c>
      <c r="AP214" s="1">
        <v>0.23</v>
      </c>
      <c r="AQ214" s="1">
        <v>0.96</v>
      </c>
      <c r="AR214" s="1">
        <f>SUM(Tabla13[[#This Row],[AM24vsNM24]:[NMinf48vsNM48]])</f>
        <v>0</v>
      </c>
    </row>
    <row r="215" spans="1:44" x14ac:dyDescent="0.3">
      <c r="A215" t="str">
        <f>VLOOKUP(Tabla13[[#This Row],[NAME]], '[1]mygmt - copia'!$1:$1048576, 2, FALSE)</f>
        <v>Solyc01g008870.1</v>
      </c>
      <c r="B215" t="s">
        <v>243</v>
      </c>
      <c r="C215">
        <v>35</v>
      </c>
      <c r="D215" t="str">
        <f>IF(Tabla13[[#This Row],[FDR q-val|AM24vsNM24]] &lt; $D$1, Tabla13[[#This Row],[NES|AM24vsNM24]], "")</f>
        <v/>
      </c>
      <c r="E215" t="str">
        <f>IF(Tabla13[[#This Row],[FDR q-val|AM48vsNM48]] &lt; $D$1, Tabla13[[#This Row],[NES|AM48vsNM48]], "")</f>
        <v/>
      </c>
      <c r="F215" t="str">
        <f>IF(Tabla13[[#This Row],[FDR q-val|AMinf24vsAM24]] &lt; $D$1, Tabla13[[#This Row],[NES|AMinf24vsAM24]], "")</f>
        <v/>
      </c>
      <c r="G215">
        <f>IF(Tabla13[[#This Row],[FDR q-val|AMinf24vsNM24]] &lt; $D$1, Tabla13[[#This Row],[NES|AMinf24vsNM24]], "")</f>
        <v>1.6584983</v>
      </c>
      <c r="I215" t="str">
        <f>IF(Tabla13[[#This Row],[FDR q-val|AMinf48_vs_NMinf48]] &lt; $D$1, Tabla13[[#This Row],[NES|AMinf48_vs_NMinf48]], "")</f>
        <v/>
      </c>
      <c r="J215" t="str">
        <f>IF(Tabla13[[#This Row],[FDR q-val|AMinf48vsAM48]] &lt; $D$1, Tabla13[[#This Row],[NES|AMinf48vsAM48]], "")</f>
        <v/>
      </c>
      <c r="K215" t="str">
        <f>IF(Tabla13[[#This Row],[FDR q-val|AMinf48vsNM48]] &lt; $D$1, Tabla13[[#This Row],[NES|AMinf48vsNM48]], "")</f>
        <v/>
      </c>
      <c r="L215">
        <f>IF(Tabla13[[#This Row],[FDR q-val|NMinf24vsNM24]] &lt; $D$1, Tabla13[[#This Row],[NES|NMinf24vsNM24]], "")</f>
        <v>1.7244387000000001</v>
      </c>
      <c r="M215" t="str">
        <f>IF(Tabla13[[#This Row],[FDR q-val|NMinf48vsNM48]] &lt; $D$1, Tabla13[[#This Row],[NES|NMinf48vsNM48]], "")</f>
        <v/>
      </c>
      <c r="N215">
        <v>1.0140753</v>
      </c>
      <c r="O215">
        <v>0.97647035000000004</v>
      </c>
      <c r="P215">
        <v>1.4487994</v>
      </c>
      <c r="Q215">
        <v>1.6584983</v>
      </c>
      <c r="R215">
        <v>-0.61664509999999995</v>
      </c>
      <c r="S215">
        <v>-0.51305489999999998</v>
      </c>
      <c r="T215">
        <v>1.0104021999999999</v>
      </c>
      <c r="U215">
        <v>1.1574930999999999</v>
      </c>
      <c r="V215">
        <v>1.7244387000000001</v>
      </c>
      <c r="W215">
        <v>1.3200516</v>
      </c>
      <c r="X215">
        <v>0.97027140000000001</v>
      </c>
      <c r="Y215">
        <v>1</v>
      </c>
      <c r="Z215">
        <v>0.6606301</v>
      </c>
      <c r="AA215">
        <v>0.24835399999999999</v>
      </c>
      <c r="AB215">
        <v>1</v>
      </c>
      <c r="AC215">
        <v>0.99940640000000003</v>
      </c>
      <c r="AD215">
        <v>0.96752729999999998</v>
      </c>
      <c r="AE215">
        <v>0.93484730000000005</v>
      </c>
      <c r="AF215">
        <v>0.120654054</v>
      </c>
      <c r="AG215">
        <v>0.97672139999999996</v>
      </c>
      <c r="AH215" s="1">
        <v>0.43</v>
      </c>
      <c r="AI215" s="1">
        <v>0.63</v>
      </c>
      <c r="AJ215" s="1">
        <v>0.31</v>
      </c>
      <c r="AK215" s="1">
        <v>0.37</v>
      </c>
      <c r="AL215" s="1">
        <v>0.06</v>
      </c>
      <c r="AM215" s="1">
        <v>0.46</v>
      </c>
      <c r="AN215" s="1">
        <v>0.43</v>
      </c>
      <c r="AO215" s="1">
        <v>0.54</v>
      </c>
      <c r="AP215" s="1">
        <v>0.4</v>
      </c>
      <c r="AQ215" s="1">
        <v>0.56999999999999995</v>
      </c>
      <c r="AR215" s="1">
        <f>SUM(Tabla13[[#This Row],[AM24vsNM24]:[NMinf48vsNM48]])</f>
        <v>3.3829370000000001</v>
      </c>
    </row>
    <row r="216" spans="1:44" x14ac:dyDescent="0.3">
      <c r="A216" t="str">
        <f>VLOOKUP(Tabla13[[#This Row],[NAME]], '[1]mygmt - copia'!$1:$1048576, 2, FALSE)</f>
        <v>Solyc01g008870.1</v>
      </c>
      <c r="B216" t="s">
        <v>244</v>
      </c>
      <c r="C216">
        <v>35</v>
      </c>
      <c r="D216" t="str">
        <f>IF(Tabla13[[#This Row],[FDR q-val|AM24vsNM24]] &lt; $D$1, Tabla13[[#This Row],[NES|AM24vsNM24]], "")</f>
        <v/>
      </c>
      <c r="E216" t="str">
        <f>IF(Tabla13[[#This Row],[FDR q-val|AM48vsNM48]] &lt; $D$1, Tabla13[[#This Row],[NES|AM48vsNM48]], "")</f>
        <v/>
      </c>
      <c r="F216" t="str">
        <f>IF(Tabla13[[#This Row],[FDR q-val|AMinf24vsAM24]] &lt; $D$1, Tabla13[[#This Row],[NES|AMinf24vsAM24]], "")</f>
        <v/>
      </c>
      <c r="G216">
        <f>IF(Tabla13[[#This Row],[FDR q-val|AMinf24vsNM24]] &lt; $D$1, Tabla13[[#This Row],[NES|AMinf24vsNM24]], "")</f>
        <v>1.6584983</v>
      </c>
      <c r="H216" t="str">
        <f>IF(Tabla13[[#This Row],[FDR q-val|AMinf24vsNMinf24]] &lt; $D$1, Tabla13[[#This Row],[NES|AMinf24vsNMinf24]], "")</f>
        <v/>
      </c>
      <c r="I216" t="str">
        <f>IF(Tabla13[[#This Row],[FDR q-val|AMinf48_vs_NMinf48]] &lt; $D$1, Tabla13[[#This Row],[NES|AMinf48_vs_NMinf48]], "")</f>
        <v/>
      </c>
      <c r="J216" t="str">
        <f>IF(Tabla13[[#This Row],[FDR q-val|AMinf48vsAM48]] &lt; $D$1, Tabla13[[#This Row],[NES|AMinf48vsAM48]], "")</f>
        <v/>
      </c>
      <c r="K216" t="str">
        <f>IF(Tabla13[[#This Row],[FDR q-val|AMinf48vsNM48]] &lt; $D$1, Tabla13[[#This Row],[NES|AMinf48vsNM48]], "")</f>
        <v/>
      </c>
      <c r="L216">
        <f>IF(Tabla13[[#This Row],[FDR q-val|NMinf24vsNM24]] &lt; $D$1, Tabla13[[#This Row],[NES|NMinf24vsNM24]], "")</f>
        <v>1.7244387000000001</v>
      </c>
      <c r="M216" t="str">
        <f>IF(Tabla13[[#This Row],[FDR q-val|NMinf48vsNM48]] &lt; $D$1, Tabla13[[#This Row],[NES|NMinf48vsNM48]], "")</f>
        <v/>
      </c>
      <c r="N216">
        <v>1.0140753</v>
      </c>
      <c r="O216">
        <v>0.97647035000000004</v>
      </c>
      <c r="P216">
        <v>1.4487994</v>
      </c>
      <c r="Q216">
        <v>1.6584983</v>
      </c>
      <c r="R216">
        <v>-0.61664509999999995</v>
      </c>
      <c r="S216">
        <v>-0.51305489999999998</v>
      </c>
      <c r="T216">
        <v>1.0104021999999999</v>
      </c>
      <c r="U216">
        <v>1.1574930999999999</v>
      </c>
      <c r="V216">
        <v>1.7244387000000001</v>
      </c>
      <c r="W216">
        <v>1.3200516</v>
      </c>
      <c r="X216">
        <v>0.96204877</v>
      </c>
      <c r="Y216">
        <v>1</v>
      </c>
      <c r="Z216">
        <v>0.63522124000000002</v>
      </c>
      <c r="AA216">
        <v>0.22351861000000001</v>
      </c>
      <c r="AB216">
        <v>1</v>
      </c>
      <c r="AC216">
        <v>0.99582433999999997</v>
      </c>
      <c r="AD216">
        <v>0.96002710000000002</v>
      </c>
      <c r="AE216">
        <v>0.92286210000000002</v>
      </c>
      <c r="AF216">
        <v>0.112035915</v>
      </c>
      <c r="AG216">
        <v>0.95400697000000001</v>
      </c>
      <c r="AH216" s="1">
        <v>0.43</v>
      </c>
      <c r="AI216" s="1">
        <v>0.63</v>
      </c>
      <c r="AJ216" s="1">
        <v>0.31</v>
      </c>
      <c r="AK216" s="1">
        <v>0.37</v>
      </c>
      <c r="AL216" s="1">
        <v>0.06</v>
      </c>
      <c r="AM216" s="1">
        <v>0.46</v>
      </c>
      <c r="AN216" s="1">
        <v>0.43</v>
      </c>
      <c r="AO216" s="1">
        <v>0.54</v>
      </c>
      <c r="AP216" s="1">
        <v>0.4</v>
      </c>
      <c r="AQ216" s="1">
        <v>0.56999999999999995</v>
      </c>
      <c r="AR216" s="1">
        <f>SUM(Tabla13[[#This Row],[AM24vsNM24]:[NMinf48vsNM48]])</f>
        <v>3.3829370000000001</v>
      </c>
    </row>
    <row r="217" spans="1:44" hidden="1" x14ac:dyDescent="0.3">
      <c r="A217" t="str">
        <f>VLOOKUP(Tabla13[[#This Row],[NAME]], '[1]mygmt - copia'!$1:$1048576, 2, FALSE)</f>
        <v>Solyc04g009910.3</v>
      </c>
      <c r="B217" t="s">
        <v>245</v>
      </c>
      <c r="C217">
        <v>71</v>
      </c>
      <c r="D217" t="str">
        <f>IF(Tabla13[[#This Row],[FDR q-val|AM24vsNM24]] &lt; $D$1, Tabla13[[#This Row],[NES|AM24vsNM24]], "")</f>
        <v/>
      </c>
      <c r="E217" t="str">
        <f>IF(Tabla13[[#This Row],[FDR q-val|AM48vsNM48]] &lt; $D$1, Tabla13[[#This Row],[NES|AM48vsNM48]], "")</f>
        <v/>
      </c>
      <c r="F217" t="str">
        <f>IF(Tabla13[[#This Row],[FDR q-val|AMinf24vsAM24]] &lt; $D$1, Tabla13[[#This Row],[NES|AMinf24vsAM24]], "")</f>
        <v/>
      </c>
      <c r="G217" t="str">
        <f>IF(Tabla13[[#This Row],[FDR q-val|AMinf24vsNM24]] &lt; $D$1, Tabla13[[#This Row],[NES|AMinf24vsNM24]], "")</f>
        <v/>
      </c>
      <c r="I217" t="str">
        <f>IF(Tabla13[[#This Row],[FDR q-val|AMinf48_vs_NMinf48]] &lt; $D$1, Tabla13[[#This Row],[NES|AMinf48_vs_NMinf48]], "")</f>
        <v/>
      </c>
      <c r="J217" t="str">
        <f>IF(Tabla13[[#This Row],[FDR q-val|AMinf48vsAM48]] &lt; $D$1, Tabla13[[#This Row],[NES|AMinf48vsAM48]], "")</f>
        <v/>
      </c>
      <c r="K217" t="str">
        <f>IF(Tabla13[[#This Row],[FDR q-val|AMinf48vsNM48]] &lt; $D$1, Tabla13[[#This Row],[NES|AMinf48vsNM48]], "")</f>
        <v/>
      </c>
      <c r="L217" t="str">
        <f>IF(Tabla13[[#This Row],[FDR q-val|NMinf24vsNM24]] &lt; $D$1, Tabla13[[#This Row],[NES|NMinf24vsNM24]], "")</f>
        <v/>
      </c>
      <c r="M217" t="str">
        <f>IF(Tabla13[[#This Row],[FDR q-val|NMinf48vsNM48]] &lt; $D$1, Tabla13[[#This Row],[NES|NMinf48vsNM48]], "")</f>
        <v/>
      </c>
      <c r="N217">
        <v>-1.1404631999999999</v>
      </c>
      <c r="O217">
        <v>0.85232560000000002</v>
      </c>
      <c r="P217">
        <v>1.6196442</v>
      </c>
      <c r="Q217">
        <v>1.0517938</v>
      </c>
      <c r="R217">
        <v>-1.3819273999999999</v>
      </c>
      <c r="S217">
        <v>-1.1750564999999999</v>
      </c>
      <c r="T217">
        <v>0.96570829999999996</v>
      </c>
      <c r="U217">
        <v>0.97540104000000005</v>
      </c>
      <c r="V217">
        <v>1.0494615</v>
      </c>
      <c r="W217">
        <v>1.3021978999999999</v>
      </c>
      <c r="X217">
        <v>0.95955659999999998</v>
      </c>
      <c r="Y217">
        <v>1</v>
      </c>
      <c r="Z217">
        <v>1</v>
      </c>
      <c r="AA217">
        <v>0.72718050000000001</v>
      </c>
      <c r="AB217">
        <v>1</v>
      </c>
      <c r="AC217">
        <v>0.88811580000000001</v>
      </c>
      <c r="AD217">
        <v>0.95471609999999996</v>
      </c>
      <c r="AE217">
        <v>0.84709089999999998</v>
      </c>
      <c r="AF217">
        <v>0.71875049999999996</v>
      </c>
      <c r="AG217">
        <v>0.86135530000000005</v>
      </c>
      <c r="AH217" s="1">
        <v>0.24</v>
      </c>
      <c r="AI217" s="1">
        <v>0.3</v>
      </c>
      <c r="AJ217" s="1">
        <v>0.38</v>
      </c>
      <c r="AK217" s="1">
        <v>0.3</v>
      </c>
      <c r="AL217" s="1">
        <v>0.17</v>
      </c>
      <c r="AM217" s="1">
        <v>0.54</v>
      </c>
      <c r="AN217" s="1">
        <v>0.34</v>
      </c>
      <c r="AO217" s="1">
        <v>0.46</v>
      </c>
      <c r="AP217" s="1">
        <v>0.38</v>
      </c>
      <c r="AQ217" s="1">
        <v>0.31</v>
      </c>
      <c r="AR217" s="1">
        <f>SUM(Tabla13[[#This Row],[AM24vsNM24]:[NMinf48vsNM48]])</f>
        <v>0</v>
      </c>
    </row>
    <row r="218" spans="1:44" hidden="1" x14ac:dyDescent="0.3">
      <c r="A218" t="str">
        <f>VLOOKUP(Tabla13[[#This Row],[NAME]], '[1]mygmt - copia'!$1:$1048576, 2, FALSE)</f>
        <v>Solyc01g008850.4</v>
      </c>
      <c r="B218" t="s">
        <v>246</v>
      </c>
      <c r="C218">
        <v>21</v>
      </c>
      <c r="D218" t="str">
        <f>IF(Tabla13[[#This Row],[FDR q-val|AM24vsNM24]] &lt; $D$1, Tabla13[[#This Row],[NES|AM24vsNM24]], "")</f>
        <v/>
      </c>
      <c r="E218" t="str">
        <f>IF(Tabla13[[#This Row],[FDR q-val|AM48vsNM48]] &lt; $D$1, Tabla13[[#This Row],[NES|AM48vsNM48]], "")</f>
        <v/>
      </c>
      <c r="F218" t="str">
        <f>IF(Tabla13[[#This Row],[FDR q-val|AMinf24vsAM24]] &lt; $D$1, Tabla13[[#This Row],[NES|AMinf24vsAM24]], "")</f>
        <v/>
      </c>
      <c r="G218" t="str">
        <f>IF(Tabla13[[#This Row],[FDR q-val|AMinf24vsNM24]] &lt; $D$1, Tabla13[[#This Row],[NES|AMinf24vsNM24]], "")</f>
        <v/>
      </c>
      <c r="H218" t="str">
        <f>IF(Tabla13[[#This Row],[FDR q-val|AMinf24vsNMinf24]] &lt; $D$1, Tabla13[[#This Row],[NES|AMinf24vsNMinf24]], "")</f>
        <v/>
      </c>
      <c r="I218" t="str">
        <f>IF(Tabla13[[#This Row],[FDR q-val|AMinf48_vs_NMinf48]] &lt; $D$1, Tabla13[[#This Row],[NES|AMinf48_vs_NMinf48]], "")</f>
        <v/>
      </c>
      <c r="J218" t="str">
        <f>IF(Tabla13[[#This Row],[FDR q-val|AMinf48vsAM48]] &lt; $D$1, Tabla13[[#This Row],[NES|AMinf48vsAM48]], "")</f>
        <v/>
      </c>
      <c r="K218" t="str">
        <f>IF(Tabla13[[#This Row],[FDR q-val|AMinf48vsNM48]] &lt; $D$1, Tabla13[[#This Row],[NES|AMinf48vsNM48]], "")</f>
        <v/>
      </c>
      <c r="L218" t="str">
        <f>IF(Tabla13[[#This Row],[FDR q-val|NMinf24vsNM24]] &lt; $D$1, Tabla13[[#This Row],[NES|NMinf24vsNM24]], "")</f>
        <v/>
      </c>
      <c r="M218" t="str">
        <f>IF(Tabla13[[#This Row],[FDR q-val|NMinf48vsNM48]] &lt; $D$1, Tabla13[[#This Row],[NES|NMinf48vsNM48]], "")</f>
        <v/>
      </c>
      <c r="N218">
        <v>-1.2363181999999999</v>
      </c>
      <c r="O218">
        <v>1.2582719</v>
      </c>
      <c r="P218">
        <v>1.1830993000000001</v>
      </c>
      <c r="Q218">
        <v>-1.0349164</v>
      </c>
      <c r="R218">
        <v>-0.85373060000000001</v>
      </c>
      <c r="S218">
        <v>-1.2535594999999999</v>
      </c>
      <c r="T218">
        <v>-0.69014156000000004</v>
      </c>
      <c r="U218">
        <v>-0.67092470000000004</v>
      </c>
      <c r="V218">
        <v>-1.0102339</v>
      </c>
      <c r="W218">
        <v>0.79039760000000003</v>
      </c>
      <c r="X218">
        <v>0.89943830000000002</v>
      </c>
      <c r="Y218">
        <v>1</v>
      </c>
      <c r="Z218">
        <v>0.8333583</v>
      </c>
      <c r="AA218">
        <v>1</v>
      </c>
      <c r="AB218">
        <v>1</v>
      </c>
      <c r="AC218">
        <v>0.78877109999999995</v>
      </c>
      <c r="AD218">
        <v>0.92481332999999999</v>
      </c>
      <c r="AE218">
        <v>0.96910094999999996</v>
      </c>
      <c r="AF218">
        <v>0.87534520000000005</v>
      </c>
      <c r="AG218">
        <v>0.91813199999999995</v>
      </c>
      <c r="AH218" s="1">
        <v>0.62</v>
      </c>
      <c r="AI218" s="1">
        <v>0.48</v>
      </c>
      <c r="AJ218" s="1">
        <v>0.28999999999999998</v>
      </c>
      <c r="AK218" s="1">
        <v>0.43</v>
      </c>
      <c r="AL218" s="1">
        <v>0.38</v>
      </c>
      <c r="AM218" s="1">
        <v>0.67</v>
      </c>
      <c r="AN218" s="1">
        <v>0.38</v>
      </c>
      <c r="AO218" s="1">
        <v>0.24</v>
      </c>
      <c r="AP218" s="1">
        <v>0.33</v>
      </c>
      <c r="AQ218" s="1">
        <v>0.48</v>
      </c>
      <c r="AR218" s="1">
        <f>SUM(Tabla13[[#This Row],[AM24vsNM24]:[NMinf48vsNM48]])</f>
        <v>0</v>
      </c>
    </row>
    <row r="219" spans="1:44" x14ac:dyDescent="0.3">
      <c r="A219" t="str">
        <f>VLOOKUP(Tabla13[[#This Row],[NAME]], '[1]mygmt - copia'!$1:$1048576, 2, FALSE)</f>
        <v>Solyc01g006840.3</v>
      </c>
      <c r="B219" t="s">
        <v>247</v>
      </c>
      <c r="C219">
        <v>20</v>
      </c>
      <c r="D219" t="str">
        <f>IF(Tabla13[[#This Row],[FDR q-val|AM24vsNM24]] &lt; $D$1, Tabla13[[#This Row],[NES|AM24vsNM24]], "")</f>
        <v/>
      </c>
      <c r="E219" t="str">
        <f>IF(Tabla13[[#This Row],[FDR q-val|AM48vsNM48]] &lt; $D$1, Tabla13[[#This Row],[NES|AM48vsNM48]], "")</f>
        <v/>
      </c>
      <c r="F219" t="str">
        <f>IF(Tabla13[[#This Row],[FDR q-val|AMinf24vsAM24]] &lt; $D$1, Tabla13[[#This Row],[NES|AMinf24vsAM24]], "")</f>
        <v/>
      </c>
      <c r="G219" t="str">
        <f>IF(Tabla13[[#This Row],[FDR q-val|AMinf24vsNM24]] &lt; $D$1, Tabla13[[#This Row],[NES|AMinf24vsNM24]], "")</f>
        <v/>
      </c>
      <c r="I219" t="str">
        <f>IF(Tabla13[[#This Row],[FDR q-val|AMinf48_vs_NMinf48]] &lt; $D$1, Tabla13[[#This Row],[NES|AMinf48_vs_NMinf48]], "")</f>
        <v/>
      </c>
      <c r="J219" t="str">
        <f>IF(Tabla13[[#This Row],[FDR q-val|AMinf48vsAM48]] &lt; $D$1, Tabla13[[#This Row],[NES|AMinf48vsAM48]], "")</f>
        <v/>
      </c>
      <c r="K219" t="str">
        <f>IF(Tabla13[[#This Row],[FDR q-val|AMinf48vsNM48]] &lt; $D$1, Tabla13[[#This Row],[NES|AMinf48vsNM48]], "")</f>
        <v/>
      </c>
      <c r="L219">
        <f>IF(Tabla13[[#This Row],[FDR q-val|NMinf24vsNM24]] &lt; $D$1, Tabla13[[#This Row],[NES|NMinf24vsNM24]], "")</f>
        <v>1.5259954</v>
      </c>
      <c r="M219" t="str">
        <f>IF(Tabla13[[#This Row],[FDR q-val|NMinf48vsNM48]] &lt; $D$1, Tabla13[[#This Row],[NES|NMinf48vsNM48]], "")</f>
        <v/>
      </c>
      <c r="N219">
        <v>1.2909074</v>
      </c>
      <c r="O219">
        <v>0.92978804999999998</v>
      </c>
      <c r="P219">
        <v>1.3056623999999999</v>
      </c>
      <c r="Q219">
        <v>1.7343481999999999</v>
      </c>
      <c r="R219">
        <v>-0.50293403999999997</v>
      </c>
      <c r="S219">
        <v>-1.0221895000000001</v>
      </c>
      <c r="T219">
        <v>1.0862578000000001</v>
      </c>
      <c r="U219">
        <v>1.1241022000000001</v>
      </c>
      <c r="V219">
        <v>1.5259954</v>
      </c>
      <c r="W219">
        <v>1.4427665000000001</v>
      </c>
      <c r="X219">
        <v>0.79050260000000006</v>
      </c>
      <c r="Y219">
        <v>1</v>
      </c>
      <c r="Z219">
        <v>0.68807189999999996</v>
      </c>
      <c r="AA219">
        <v>0.72329189999999999</v>
      </c>
      <c r="AB219">
        <v>1</v>
      </c>
      <c r="AC219">
        <v>0.93828020000000001</v>
      </c>
      <c r="AD219">
        <v>0.98960309999999996</v>
      </c>
      <c r="AE219">
        <v>0.91443956000000004</v>
      </c>
      <c r="AF219">
        <v>0.28134629999999999</v>
      </c>
      <c r="AG219">
        <v>1</v>
      </c>
      <c r="AH219" s="1">
        <v>0.35</v>
      </c>
      <c r="AI219" s="1">
        <v>0.7</v>
      </c>
      <c r="AJ219" s="1">
        <v>0.5</v>
      </c>
      <c r="AK219" s="1">
        <v>0.6</v>
      </c>
      <c r="AL219" s="1">
        <v>0.2</v>
      </c>
      <c r="AM219" s="1">
        <v>0.6</v>
      </c>
      <c r="AN219" s="1">
        <v>0.55000000000000004</v>
      </c>
      <c r="AO219" s="1">
        <v>0.6</v>
      </c>
      <c r="AP219" s="1">
        <v>0.5</v>
      </c>
      <c r="AQ219" s="1">
        <v>0.6</v>
      </c>
      <c r="AR219" s="1">
        <f>SUM(Tabla13[[#This Row],[AM24vsNM24]:[NMinf48vsNM48]])</f>
        <v>1.5259954</v>
      </c>
    </row>
    <row r="220" spans="1:44" hidden="1" x14ac:dyDescent="0.3">
      <c r="A220" t="str">
        <f>VLOOKUP(Tabla13[[#This Row],[NAME]], '[1]mygmt - copia'!$1:$1048576, 2, FALSE)</f>
        <v>Solyc12g006690.2</v>
      </c>
      <c r="B220" t="s">
        <v>248</v>
      </c>
      <c r="C220">
        <v>28</v>
      </c>
      <c r="D220" t="str">
        <f>IF(Tabla13[[#This Row],[FDR q-val|AM24vsNM24]] &lt; $D$1, Tabla13[[#This Row],[NES|AM24vsNM24]], "")</f>
        <v/>
      </c>
      <c r="E220" t="str">
        <f>IF(Tabla13[[#This Row],[FDR q-val|AM48vsNM48]] &lt; $D$1, Tabla13[[#This Row],[NES|AM48vsNM48]], "")</f>
        <v/>
      </c>
      <c r="F220" t="str">
        <f>IF(Tabla13[[#This Row],[FDR q-val|AMinf24vsAM24]] &lt; $D$1, Tabla13[[#This Row],[NES|AMinf24vsAM24]], "")</f>
        <v/>
      </c>
      <c r="G220" t="str">
        <f>IF(Tabla13[[#This Row],[FDR q-val|AMinf24vsNM24]] &lt; $D$1, Tabla13[[#This Row],[NES|AMinf24vsNM24]], "")</f>
        <v/>
      </c>
      <c r="H220" t="str">
        <f>IF(Tabla13[[#This Row],[FDR q-val|AMinf24vsNMinf24]] &lt; $D$1, Tabla13[[#This Row],[NES|AMinf24vsNMinf24]], "")</f>
        <v/>
      </c>
      <c r="I220" t="str">
        <f>IF(Tabla13[[#This Row],[FDR q-val|AMinf48_vs_NMinf48]] &lt; $D$1, Tabla13[[#This Row],[NES|AMinf48_vs_NMinf48]], "")</f>
        <v/>
      </c>
      <c r="J220" t="str">
        <f>IF(Tabla13[[#This Row],[FDR q-val|AMinf48vsAM48]] &lt; $D$1, Tabla13[[#This Row],[NES|AMinf48vsAM48]], "")</f>
        <v/>
      </c>
      <c r="K220" t="str">
        <f>IF(Tabla13[[#This Row],[FDR q-val|AMinf48vsNM48]] &lt; $D$1, Tabla13[[#This Row],[NES|AMinf48vsNM48]], "")</f>
        <v/>
      </c>
      <c r="L220" t="str">
        <f>IF(Tabla13[[#This Row],[FDR q-val|NMinf24vsNM24]] &lt; $D$1, Tabla13[[#This Row],[NES|NMinf24vsNM24]], "")</f>
        <v/>
      </c>
      <c r="M220" t="str">
        <f>IF(Tabla13[[#This Row],[FDR q-val|NMinf48vsNM48]] &lt; $D$1, Tabla13[[#This Row],[NES|NMinf48vsNM48]], "")</f>
        <v/>
      </c>
      <c r="N220">
        <v>-0.65761994999999995</v>
      </c>
      <c r="O220">
        <v>1.2878537000000001</v>
      </c>
      <c r="P220">
        <v>-0.92234516</v>
      </c>
      <c r="Q220">
        <v>-1.2272316999999999</v>
      </c>
      <c r="R220">
        <v>-1.5880467</v>
      </c>
      <c r="S220">
        <v>-1.2811920999999999</v>
      </c>
      <c r="T220">
        <v>-1.2850298</v>
      </c>
      <c r="U220">
        <v>-1.2746222</v>
      </c>
      <c r="V220">
        <v>0.62401812999999995</v>
      </c>
      <c r="W220">
        <v>-0.65359920000000005</v>
      </c>
      <c r="X220">
        <v>0.95438299999999998</v>
      </c>
      <c r="Y220">
        <v>1</v>
      </c>
      <c r="Z220">
        <v>0.83408839999999995</v>
      </c>
      <c r="AA220">
        <v>0.99298125999999998</v>
      </c>
      <c r="AB220">
        <v>1</v>
      </c>
      <c r="AC220">
        <v>0.76447920000000003</v>
      </c>
      <c r="AD220">
        <v>0.95350670000000004</v>
      </c>
      <c r="AE220">
        <v>0.90764100000000003</v>
      </c>
      <c r="AF220">
        <v>0.96145099999999994</v>
      </c>
      <c r="AG220">
        <v>1</v>
      </c>
      <c r="AH220" s="1">
        <v>0.43</v>
      </c>
      <c r="AI220" s="1">
        <v>0.46</v>
      </c>
      <c r="AJ220" s="1">
        <v>0.39</v>
      </c>
      <c r="AK220" s="1">
        <v>0.43</v>
      </c>
      <c r="AL220" s="1">
        <v>0.32</v>
      </c>
      <c r="AM220" s="1">
        <v>0.25</v>
      </c>
      <c r="AN220" s="1">
        <v>0.39</v>
      </c>
      <c r="AO220" s="1">
        <v>0.39</v>
      </c>
      <c r="AP220" s="1">
        <v>0.46</v>
      </c>
      <c r="AQ220" s="1">
        <v>0.46</v>
      </c>
      <c r="AR220" s="1">
        <f>SUM(Tabla13[[#This Row],[AM24vsNM24]:[NMinf48vsNM48]])</f>
        <v>0</v>
      </c>
    </row>
    <row r="221" spans="1:44" x14ac:dyDescent="0.3">
      <c r="A221" t="str">
        <f>VLOOKUP(Tabla13[[#This Row],[NAME]], '[1]mygmt - copia'!$1:$1048576, 2, FALSE)</f>
        <v>Solyc04g008430.1</v>
      </c>
      <c r="B221" t="s">
        <v>249</v>
      </c>
      <c r="C221">
        <v>18</v>
      </c>
      <c r="D221" t="str">
        <f>IF(Tabla13[[#This Row],[FDR q-val|AM24vsNM24]] &lt; $D$1, Tabla13[[#This Row],[NES|AM24vsNM24]], "")</f>
        <v/>
      </c>
      <c r="E221" t="str">
        <f>IF(Tabla13[[#This Row],[FDR q-val|AM48vsNM48]] &lt; $D$1, Tabla13[[#This Row],[NES|AM48vsNM48]], "")</f>
        <v/>
      </c>
      <c r="F221" t="str">
        <f>IF(Tabla13[[#This Row],[FDR q-val|AMinf24vsAM24]] &lt; $D$1, Tabla13[[#This Row],[NES|AMinf24vsAM24]], "")</f>
        <v/>
      </c>
      <c r="G221" t="str">
        <f>IF(Tabla13[[#This Row],[FDR q-val|AMinf24vsNM24]] &lt; $D$1, Tabla13[[#This Row],[NES|AMinf24vsNM24]], "")</f>
        <v/>
      </c>
      <c r="I221" t="str">
        <f>IF(Tabla13[[#This Row],[FDR q-val|AMinf48_vs_NMinf48]] &lt; $D$1, Tabla13[[#This Row],[NES|AMinf48_vs_NMinf48]], "")</f>
        <v/>
      </c>
      <c r="J221" t="str">
        <f>IF(Tabla13[[#This Row],[FDR q-val|AMinf48vsAM48]] &lt; $D$1, Tabla13[[#This Row],[NES|AMinf48vsAM48]], "")</f>
        <v/>
      </c>
      <c r="K221" t="str">
        <f>IF(Tabla13[[#This Row],[FDR q-val|AMinf48vsNM48]] &lt; $D$1, Tabla13[[#This Row],[NES|AMinf48vsNM48]], "")</f>
        <v/>
      </c>
      <c r="L221">
        <f>IF(Tabla13[[#This Row],[FDR q-val|NMinf24vsNM24]] &lt; $D$1, Tabla13[[#This Row],[NES|NMinf24vsNM24]], "")</f>
        <v>1.5699723999999999</v>
      </c>
      <c r="M221" t="str">
        <f>IF(Tabla13[[#This Row],[FDR q-val|NMinf48vsNM48]] &lt; $D$1, Tabla13[[#This Row],[NES|NMinf48vsNM48]], "")</f>
        <v/>
      </c>
      <c r="N221">
        <v>0.91667193000000002</v>
      </c>
      <c r="O221">
        <v>1.0022135999999999</v>
      </c>
      <c r="P221">
        <v>1.0791435</v>
      </c>
      <c r="Q221">
        <v>1.394387</v>
      </c>
      <c r="R221">
        <v>-0.87389839999999996</v>
      </c>
      <c r="S221">
        <v>-1.1137241</v>
      </c>
      <c r="T221">
        <v>1.1126510999999999</v>
      </c>
      <c r="U221">
        <v>1.1910788000000001</v>
      </c>
      <c r="V221">
        <v>1.5699723999999999</v>
      </c>
      <c r="W221">
        <v>1.7102685</v>
      </c>
      <c r="X221">
        <v>0.99608313999999998</v>
      </c>
      <c r="Y221">
        <v>1</v>
      </c>
      <c r="Z221">
        <v>0.85372930000000002</v>
      </c>
      <c r="AA221">
        <v>0.54010146999999997</v>
      </c>
      <c r="AB221">
        <v>1</v>
      </c>
      <c r="AC221">
        <v>0.84594035000000001</v>
      </c>
      <c r="AD221">
        <v>1</v>
      </c>
      <c r="AE221">
        <v>0.9411332</v>
      </c>
      <c r="AF221">
        <v>0.23150565000000001</v>
      </c>
      <c r="AG221">
        <v>1</v>
      </c>
      <c r="AH221" s="1">
        <v>0.5</v>
      </c>
      <c r="AI221" s="1">
        <v>0.39</v>
      </c>
      <c r="AJ221" s="1">
        <v>0.28000000000000003</v>
      </c>
      <c r="AK221" s="1">
        <v>0.39</v>
      </c>
      <c r="AL221" s="1">
        <v>0.56000000000000005</v>
      </c>
      <c r="AM221" s="1">
        <v>0.61</v>
      </c>
      <c r="AN221" s="1">
        <v>0.61</v>
      </c>
      <c r="AO221" s="1">
        <v>0.61</v>
      </c>
      <c r="AP221" s="1">
        <v>0.44</v>
      </c>
      <c r="AQ221" s="1">
        <v>0.61</v>
      </c>
      <c r="AR221" s="1">
        <f>SUM(Tabla13[[#This Row],[AM24vsNM24]:[NMinf48vsNM48]])</f>
        <v>1.5699723999999999</v>
      </c>
    </row>
    <row r="222" spans="1:44" hidden="1" x14ac:dyDescent="0.3">
      <c r="A222" t="str">
        <f>VLOOKUP(Tabla13[[#This Row],[NAME]], '[1]mygmt - copia'!$1:$1048576, 2, FALSE)</f>
        <v>Solyc04g076980.4</v>
      </c>
      <c r="B222" t="s">
        <v>250</v>
      </c>
      <c r="C222">
        <v>21</v>
      </c>
      <c r="D222" t="str">
        <f>IF(Tabla13[[#This Row],[FDR q-val|AM24vsNM24]] &lt; $D$1, Tabla13[[#This Row],[NES|AM24vsNM24]], "")</f>
        <v/>
      </c>
      <c r="E222" t="str">
        <f>IF(Tabla13[[#This Row],[FDR q-val|AM48vsNM48]] &lt; $D$1, Tabla13[[#This Row],[NES|AM48vsNM48]], "")</f>
        <v/>
      </c>
      <c r="F222" t="str">
        <f>IF(Tabla13[[#This Row],[FDR q-val|AMinf24vsAM24]] &lt; $D$1, Tabla13[[#This Row],[NES|AMinf24vsAM24]], "")</f>
        <v/>
      </c>
      <c r="G222" t="str">
        <f>IF(Tabla13[[#This Row],[FDR q-val|AMinf24vsNM24]] &lt; $D$1, Tabla13[[#This Row],[NES|AMinf24vsNM24]], "")</f>
        <v/>
      </c>
      <c r="H222" t="str">
        <f>IF(Tabla13[[#This Row],[FDR q-val|AMinf24vsNMinf24]] &lt; $D$1, Tabla13[[#This Row],[NES|AMinf24vsNMinf24]], "")</f>
        <v/>
      </c>
      <c r="I222" t="str">
        <f>IF(Tabla13[[#This Row],[FDR q-val|AMinf48_vs_NMinf48]] &lt; $D$1, Tabla13[[#This Row],[NES|AMinf48_vs_NMinf48]], "")</f>
        <v/>
      </c>
      <c r="J222" t="str">
        <f>IF(Tabla13[[#This Row],[FDR q-val|AMinf48vsAM48]] &lt; $D$1, Tabla13[[#This Row],[NES|AMinf48vsAM48]], "")</f>
        <v/>
      </c>
      <c r="K222" t="str">
        <f>IF(Tabla13[[#This Row],[FDR q-val|AMinf48vsNM48]] &lt; $D$1, Tabla13[[#This Row],[NES|AMinf48vsNM48]], "")</f>
        <v/>
      </c>
      <c r="L222" t="str">
        <f>IF(Tabla13[[#This Row],[FDR q-val|NMinf24vsNM24]] &lt; $D$1, Tabla13[[#This Row],[NES|NMinf24vsNM24]], "")</f>
        <v/>
      </c>
      <c r="M222" t="str">
        <f>IF(Tabla13[[#This Row],[FDR q-val|NMinf48vsNM48]] &lt; $D$1, Tabla13[[#This Row],[NES|NMinf48vsNM48]], "")</f>
        <v/>
      </c>
      <c r="N222">
        <v>0.93608946000000004</v>
      </c>
      <c r="O222">
        <v>-0.80776024000000002</v>
      </c>
      <c r="P222">
        <v>-1.0933554000000001</v>
      </c>
      <c r="Q222">
        <v>0.69438297000000004</v>
      </c>
      <c r="R222">
        <v>-1.0540214000000001</v>
      </c>
      <c r="S222">
        <v>0.45736202999999997</v>
      </c>
      <c r="T222">
        <v>-1.2941541999999999</v>
      </c>
      <c r="U222">
        <v>-1.1893265</v>
      </c>
      <c r="V222">
        <v>0.80877109999999997</v>
      </c>
      <c r="W222">
        <v>-1.1657677</v>
      </c>
      <c r="X222">
        <v>0.98588836000000002</v>
      </c>
      <c r="Y222">
        <v>0.98964070000000004</v>
      </c>
      <c r="Z222">
        <v>0.75920372999999997</v>
      </c>
      <c r="AA222">
        <v>0.93935542999999999</v>
      </c>
      <c r="AB222">
        <v>1</v>
      </c>
      <c r="AC222">
        <v>1</v>
      </c>
      <c r="AD222">
        <v>0.96590529999999997</v>
      </c>
      <c r="AE222">
        <v>0.77754570000000001</v>
      </c>
      <c r="AF222">
        <v>0.92530000000000001</v>
      </c>
      <c r="AG222">
        <v>0.82352424000000002</v>
      </c>
      <c r="AH222" s="1">
        <v>0.43</v>
      </c>
      <c r="AI222" s="1">
        <v>0.24</v>
      </c>
      <c r="AJ222" s="1">
        <v>0.48</v>
      </c>
      <c r="AK222" s="1">
        <v>0.14000000000000001</v>
      </c>
      <c r="AL222" s="1">
        <v>0.76</v>
      </c>
      <c r="AM222" s="1">
        <v>0.52</v>
      </c>
      <c r="AN222" s="1">
        <v>0.71</v>
      </c>
      <c r="AO222" s="1">
        <v>0.62</v>
      </c>
      <c r="AP222" s="1">
        <v>0.56999999999999995</v>
      </c>
      <c r="AQ222" s="1">
        <v>0.81</v>
      </c>
      <c r="AR222" s="1">
        <f>SUM(Tabla13[[#This Row],[AM24vsNM24]:[NMinf48vsNM48]])</f>
        <v>0</v>
      </c>
    </row>
    <row r="223" spans="1:44" x14ac:dyDescent="0.3">
      <c r="A223" t="str">
        <f>VLOOKUP(Tabla13[[#This Row],[NAME]], '[1]mygmt - copia'!$1:$1048576, 2, FALSE)</f>
        <v>Solyc04g064940.3</v>
      </c>
      <c r="B223" t="s">
        <v>251</v>
      </c>
      <c r="C223">
        <v>20</v>
      </c>
      <c r="D223" t="str">
        <f>IF(Tabla13[[#This Row],[FDR q-val|AM24vsNM24]] &lt; $D$1, Tabla13[[#This Row],[NES|AM24vsNM24]], "")</f>
        <v/>
      </c>
      <c r="E223" t="str">
        <f>IF(Tabla13[[#This Row],[FDR q-val|AM48vsNM48]] &lt; $D$1, Tabla13[[#This Row],[NES|AM48vsNM48]], "")</f>
        <v/>
      </c>
      <c r="F223" t="str">
        <f>IF(Tabla13[[#This Row],[FDR q-val|AMinf24vsAM24]] &lt; $D$1, Tabla13[[#This Row],[NES|AMinf24vsAM24]], "")</f>
        <v/>
      </c>
      <c r="G223">
        <f>IF(Tabla13[[#This Row],[FDR q-val|AMinf24vsNM24]] &lt; $D$1, Tabla13[[#This Row],[NES|AMinf24vsNM24]], "")</f>
        <v>1.4593856000000001</v>
      </c>
      <c r="I223" t="str">
        <f>IF(Tabla13[[#This Row],[FDR q-val|AMinf48_vs_NMinf48]] &lt; $D$1, Tabla13[[#This Row],[NES|AMinf48_vs_NMinf48]], "")</f>
        <v/>
      </c>
      <c r="J223" t="str">
        <f>IF(Tabla13[[#This Row],[FDR q-val|AMinf48vsAM48]] &lt; $D$1, Tabla13[[#This Row],[NES|AMinf48vsAM48]], "")</f>
        <v/>
      </c>
      <c r="K223" t="str">
        <f>IF(Tabla13[[#This Row],[FDR q-val|AMinf48vsNM48]] &lt; $D$1, Tabla13[[#This Row],[NES|AMinf48vsNM48]], "")</f>
        <v/>
      </c>
      <c r="L223">
        <f>IF(Tabla13[[#This Row],[FDR q-val|NMinf24vsNM24]] &lt; $D$1, Tabla13[[#This Row],[NES|NMinf24vsNM24]], "")</f>
        <v>1.3058038000000001</v>
      </c>
      <c r="M223" t="str">
        <f>IF(Tabla13[[#This Row],[FDR q-val|NMinf48vsNM48]] &lt; $D$1, Tabla13[[#This Row],[NES|NMinf48vsNM48]], "")</f>
        <v/>
      </c>
      <c r="N223">
        <v>-0.64070280000000002</v>
      </c>
      <c r="O223">
        <v>1.3209455000000001</v>
      </c>
      <c r="P223">
        <v>1.3783453000000001</v>
      </c>
      <c r="Q223">
        <v>1.4593856000000001</v>
      </c>
      <c r="R223">
        <v>0.88695073000000002</v>
      </c>
      <c r="S223">
        <v>-1.350487</v>
      </c>
      <c r="T223">
        <v>0.77962697000000003</v>
      </c>
      <c r="U223">
        <v>1.1977960000000001</v>
      </c>
      <c r="V223">
        <v>1.3058038000000001</v>
      </c>
      <c r="W223">
        <v>1.2377422</v>
      </c>
      <c r="X223">
        <v>0.9340676</v>
      </c>
      <c r="Y223">
        <v>1</v>
      </c>
      <c r="Z223">
        <v>0.71508634000000004</v>
      </c>
      <c r="AA223">
        <v>0.49527719999999997</v>
      </c>
      <c r="AB223">
        <v>0.93166090000000001</v>
      </c>
      <c r="AC223">
        <v>0.68337270000000006</v>
      </c>
      <c r="AD223">
        <v>0.97279817000000002</v>
      </c>
      <c r="AE223">
        <v>0.94158920000000002</v>
      </c>
      <c r="AF223">
        <v>0.48870809999999998</v>
      </c>
      <c r="AG223">
        <v>0.78534599999999999</v>
      </c>
      <c r="AH223" s="1">
        <v>0.4</v>
      </c>
      <c r="AI223" s="1">
        <v>0.6</v>
      </c>
      <c r="AJ223" s="1">
        <v>0.55000000000000004</v>
      </c>
      <c r="AK223" s="1">
        <v>0.55000000000000004</v>
      </c>
      <c r="AL223" s="1">
        <v>0.4</v>
      </c>
      <c r="AM223" s="1">
        <v>0.25</v>
      </c>
      <c r="AN223" s="1">
        <v>0.5</v>
      </c>
      <c r="AO223" s="1">
        <v>0.5</v>
      </c>
      <c r="AP223" s="1">
        <v>0.45</v>
      </c>
      <c r="AQ223" s="1">
        <v>0.5</v>
      </c>
      <c r="AR223" s="1">
        <f>SUM(Tabla13[[#This Row],[AM24vsNM24]:[NMinf48vsNM48]])</f>
        <v>2.7651894000000001</v>
      </c>
    </row>
    <row r="224" spans="1:44" hidden="1" x14ac:dyDescent="0.3">
      <c r="A224" t="str">
        <f>VLOOKUP(Tabla13[[#This Row],[NAME]], '[1]mygmt - copia'!$1:$1048576, 2, FALSE)</f>
        <v>Solyc01g059910.3</v>
      </c>
      <c r="B224" t="s">
        <v>252</v>
      </c>
      <c r="C224">
        <v>15</v>
      </c>
      <c r="D224" t="str">
        <f>IF(Tabla13[[#This Row],[FDR q-val|AM24vsNM24]] &lt; $D$1, Tabla13[[#This Row],[NES|AM24vsNM24]], "")</f>
        <v/>
      </c>
      <c r="E224" t="str">
        <f>IF(Tabla13[[#This Row],[FDR q-val|AM48vsNM48]] &lt; $D$1, Tabla13[[#This Row],[NES|AM48vsNM48]], "")</f>
        <v/>
      </c>
      <c r="F224" t="str">
        <f>IF(Tabla13[[#This Row],[FDR q-val|AMinf24vsAM24]] &lt; $D$1, Tabla13[[#This Row],[NES|AMinf24vsAM24]], "")</f>
        <v/>
      </c>
      <c r="G224" t="str">
        <f>IF(Tabla13[[#This Row],[FDR q-val|AMinf24vsNM24]] &lt; $D$1, Tabla13[[#This Row],[NES|AMinf24vsNM24]], "")</f>
        <v/>
      </c>
      <c r="H224" t="str">
        <f>IF(Tabla13[[#This Row],[FDR q-val|AMinf24vsNMinf24]] &lt; $D$1, Tabla13[[#This Row],[NES|AMinf24vsNMinf24]], "")</f>
        <v/>
      </c>
      <c r="I224" t="str">
        <f>IF(Tabla13[[#This Row],[FDR q-val|AMinf48_vs_NMinf48]] &lt; $D$1, Tabla13[[#This Row],[NES|AMinf48_vs_NMinf48]], "")</f>
        <v/>
      </c>
      <c r="J224" t="str">
        <f>IF(Tabla13[[#This Row],[FDR q-val|AMinf48vsAM48]] &lt; $D$1, Tabla13[[#This Row],[NES|AMinf48vsAM48]], "")</f>
        <v/>
      </c>
      <c r="K224" t="str">
        <f>IF(Tabla13[[#This Row],[FDR q-val|AMinf48vsNM48]] &lt; $D$1, Tabla13[[#This Row],[NES|AMinf48vsNM48]], "")</f>
        <v/>
      </c>
      <c r="L224" t="str">
        <f>IF(Tabla13[[#This Row],[FDR q-val|NMinf24vsNM24]] &lt; $D$1, Tabla13[[#This Row],[NES|NMinf24vsNM24]], "")</f>
        <v/>
      </c>
      <c r="M224" t="str">
        <f>IF(Tabla13[[#This Row],[FDR q-val|NMinf48vsNM48]] &lt; $D$1, Tabla13[[#This Row],[NES|NMinf48vsNM48]], "")</f>
        <v/>
      </c>
      <c r="N224">
        <v>0.67481332999999999</v>
      </c>
      <c r="O224">
        <v>1.5669099</v>
      </c>
      <c r="P224">
        <v>-1.3013972</v>
      </c>
      <c r="Q224">
        <v>-0.56753003999999996</v>
      </c>
      <c r="R224">
        <v>-0.92503833999999996</v>
      </c>
      <c r="S224">
        <v>0.97704535999999997</v>
      </c>
      <c r="T224">
        <v>-1.3743398</v>
      </c>
      <c r="U224">
        <v>-1.4556298000000001</v>
      </c>
      <c r="V224">
        <v>0.81040995999999998</v>
      </c>
      <c r="W224">
        <v>-1.3747362000000001</v>
      </c>
      <c r="X224">
        <v>0.94804279999999996</v>
      </c>
      <c r="Y224">
        <v>1</v>
      </c>
      <c r="Z224">
        <v>0.5880145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0.92808769999999996</v>
      </c>
      <c r="AG224">
        <v>0.77916132999999999</v>
      </c>
      <c r="AH224" s="1">
        <v>0.47</v>
      </c>
      <c r="AI224" s="1">
        <v>0.47</v>
      </c>
      <c r="AJ224" s="1">
        <v>0.33</v>
      </c>
      <c r="AK224" s="1">
        <v>0.27</v>
      </c>
      <c r="AL224" s="1">
        <v>0.13</v>
      </c>
      <c r="AM224" s="1">
        <v>0.13</v>
      </c>
      <c r="AN224" s="1">
        <v>0.6</v>
      </c>
      <c r="AO224" s="1">
        <v>0.53</v>
      </c>
      <c r="AP224" s="1">
        <v>0.27</v>
      </c>
      <c r="AQ224" s="1">
        <v>0.33</v>
      </c>
      <c r="AR224" s="1">
        <f>SUM(Tabla13[[#This Row],[AM24vsNM24]:[NMinf48vsNM48]])</f>
        <v>0</v>
      </c>
    </row>
    <row r="225" spans="1:44" hidden="1" x14ac:dyDescent="0.3">
      <c r="A225" t="str">
        <f>VLOOKUP(Tabla13[[#This Row],[NAME]], '[1]mygmt - copia'!$1:$1048576, 2, FALSE)</f>
        <v>Solyc02g068730.3</v>
      </c>
      <c r="B225" t="s">
        <v>253</v>
      </c>
      <c r="C225">
        <v>97</v>
      </c>
      <c r="D225" t="str">
        <f>IF(Tabla13[[#This Row],[FDR q-val|AM24vsNM24]] &lt; $D$1, Tabla13[[#This Row],[NES|AM24vsNM24]], "")</f>
        <v/>
      </c>
      <c r="E225" t="str">
        <f>IF(Tabla13[[#This Row],[FDR q-val|AM48vsNM48]] &lt; $D$1, Tabla13[[#This Row],[NES|AM48vsNM48]], "")</f>
        <v/>
      </c>
      <c r="F225" t="str">
        <f>IF(Tabla13[[#This Row],[FDR q-val|AMinf24vsAM24]] &lt; $D$1, Tabla13[[#This Row],[NES|AMinf24vsAM24]], "")</f>
        <v/>
      </c>
      <c r="G225" t="str">
        <f>IF(Tabla13[[#This Row],[FDR q-val|AMinf24vsNM24]] &lt; $D$1, Tabla13[[#This Row],[NES|AMinf24vsNM24]], "")</f>
        <v/>
      </c>
      <c r="I225" t="str">
        <f>IF(Tabla13[[#This Row],[FDR q-val|AMinf48_vs_NMinf48]] &lt; $D$1, Tabla13[[#This Row],[NES|AMinf48_vs_NMinf48]], "")</f>
        <v/>
      </c>
      <c r="J225" t="str">
        <f>IF(Tabla13[[#This Row],[FDR q-val|AMinf48vsAM48]] &lt; $D$1, Tabla13[[#This Row],[NES|AMinf48vsAM48]], "")</f>
        <v/>
      </c>
      <c r="K225" t="str">
        <f>IF(Tabla13[[#This Row],[FDR q-val|AMinf48vsNM48]] &lt; $D$1, Tabla13[[#This Row],[NES|AMinf48vsNM48]], "")</f>
        <v/>
      </c>
      <c r="L225" t="str">
        <f>IF(Tabla13[[#This Row],[FDR q-val|NMinf24vsNM24]] &lt; $D$1, Tabla13[[#This Row],[NES|NMinf24vsNM24]], "")</f>
        <v/>
      </c>
      <c r="M225" t="str">
        <f>IF(Tabla13[[#This Row],[FDR q-val|NMinf48vsNM48]] &lt; $D$1, Tabla13[[#This Row],[NES|NMinf48vsNM48]], "")</f>
        <v/>
      </c>
      <c r="N225">
        <v>1.3443499000000001</v>
      </c>
      <c r="O225">
        <v>-0.86545309999999998</v>
      </c>
      <c r="P225">
        <v>-1.0200701999999999</v>
      </c>
      <c r="Q225">
        <v>0.86634860000000002</v>
      </c>
      <c r="R225">
        <v>0.83364609999999995</v>
      </c>
      <c r="S225">
        <v>-0.49598804000000002</v>
      </c>
      <c r="T225">
        <v>0.92173176999999995</v>
      </c>
      <c r="U225">
        <v>0.77779730000000002</v>
      </c>
      <c r="V225">
        <v>0.86030644000000001</v>
      </c>
      <c r="W225">
        <v>1.0988492999999999</v>
      </c>
      <c r="X225">
        <v>0.72587539999999995</v>
      </c>
      <c r="Y225">
        <v>1</v>
      </c>
      <c r="Z225">
        <v>0.76750993999999995</v>
      </c>
      <c r="AA225">
        <v>0.85049569999999997</v>
      </c>
      <c r="AB225">
        <v>0.95192509999999997</v>
      </c>
      <c r="AC225">
        <v>0.99524619999999997</v>
      </c>
      <c r="AD225">
        <v>0.99501240000000002</v>
      </c>
      <c r="AE225">
        <v>0.90582090000000004</v>
      </c>
      <c r="AF225">
        <v>0.86871129999999996</v>
      </c>
      <c r="AG225">
        <v>0.79329055999999998</v>
      </c>
      <c r="AH225" s="1">
        <v>0.53</v>
      </c>
      <c r="AI225" s="1">
        <v>0.36</v>
      </c>
      <c r="AJ225" s="1">
        <v>0.31</v>
      </c>
      <c r="AK225" s="1">
        <v>0.28999999999999998</v>
      </c>
      <c r="AL225" s="1">
        <v>0.26</v>
      </c>
      <c r="AM225" s="1">
        <v>0.32</v>
      </c>
      <c r="AN225" s="1">
        <v>0.46</v>
      </c>
      <c r="AO225" s="1">
        <v>0.46</v>
      </c>
      <c r="AP225" s="1">
        <v>0.36</v>
      </c>
      <c r="AQ225" s="1">
        <v>0.49</v>
      </c>
      <c r="AR225" s="1">
        <f>SUM(Tabla13[[#This Row],[AM24vsNM24]:[NMinf48vsNM48]])</f>
        <v>0</v>
      </c>
    </row>
    <row r="226" spans="1:44" x14ac:dyDescent="0.3">
      <c r="A226" t="str">
        <f>VLOOKUP(Tabla13[[#This Row],[NAME]], '[1]mygmt - copia'!$1:$1048576, 2, FALSE)</f>
        <v>Solyc03g118040.3</v>
      </c>
      <c r="B226" t="s">
        <v>254</v>
      </c>
      <c r="C226">
        <v>18</v>
      </c>
      <c r="D226" t="str">
        <f>IF(Tabla13[[#This Row],[FDR q-val|AM24vsNM24]] &lt; $D$1, Tabla13[[#This Row],[NES|AM24vsNM24]], "")</f>
        <v/>
      </c>
      <c r="E226" t="str">
        <f>IF(Tabla13[[#This Row],[FDR q-val|AM48vsNM48]] &lt; $D$1, Tabla13[[#This Row],[NES|AM48vsNM48]], "")</f>
        <v/>
      </c>
      <c r="F226" t="str">
        <f>IF(Tabla13[[#This Row],[FDR q-val|AMinf24vsAM24]] &lt; $D$1, Tabla13[[#This Row],[NES|AMinf24vsAM24]], "")</f>
        <v/>
      </c>
      <c r="G226" t="str">
        <f>IF(Tabla13[[#This Row],[FDR q-val|AMinf24vsNM24]] &lt; $D$1, Tabla13[[#This Row],[NES|AMinf24vsNM24]], "")</f>
        <v/>
      </c>
      <c r="H226" t="str">
        <f>IF(Tabla13[[#This Row],[FDR q-val|AMinf24vsNMinf24]] &lt; $D$1, Tabla13[[#This Row],[NES|AMinf24vsNMinf24]], "")</f>
        <v/>
      </c>
      <c r="I226" t="str">
        <f>IF(Tabla13[[#This Row],[FDR q-val|AMinf48_vs_NMinf48]] &lt; $D$1, Tabla13[[#This Row],[NES|AMinf48_vs_NMinf48]], "")</f>
        <v/>
      </c>
      <c r="J226" t="str">
        <f>IF(Tabla13[[#This Row],[FDR q-val|AMinf48vsAM48]] &lt; $D$1, Tabla13[[#This Row],[NES|AMinf48vsAM48]], "")</f>
        <v/>
      </c>
      <c r="K226" t="str">
        <f>IF(Tabla13[[#This Row],[FDR q-val|AMinf48vsNM48]] &lt; $D$1, Tabla13[[#This Row],[NES|AMinf48vsNM48]], "")</f>
        <v/>
      </c>
      <c r="L226">
        <f>IF(Tabla13[[#This Row],[FDR q-val|NMinf24vsNM24]] &lt; $D$1, Tabla13[[#This Row],[NES|NMinf24vsNM24]], "")</f>
        <v>1.3156042999999999</v>
      </c>
      <c r="M226" t="str">
        <f>IF(Tabla13[[#This Row],[FDR q-val|NMinf48vsNM48]] &lt; $D$1, Tabla13[[#This Row],[NES|NMinf48vsNM48]], "")</f>
        <v/>
      </c>
      <c r="N226">
        <v>1.4932240999999999</v>
      </c>
      <c r="O226">
        <v>-0.574573</v>
      </c>
      <c r="P226">
        <v>0.65736675</v>
      </c>
      <c r="Q226">
        <v>1.2149808</v>
      </c>
      <c r="R226">
        <v>1.1293751000000001</v>
      </c>
      <c r="S226">
        <v>-0.66054946000000003</v>
      </c>
      <c r="T226">
        <v>0.92476720000000001</v>
      </c>
      <c r="U226">
        <v>0.89802470000000001</v>
      </c>
      <c r="V226">
        <v>1.3156042999999999</v>
      </c>
      <c r="W226">
        <v>1.2753905999999999</v>
      </c>
      <c r="X226">
        <v>0.70269066000000002</v>
      </c>
      <c r="Y226">
        <v>0.98254889999999995</v>
      </c>
      <c r="Z226">
        <v>0.95057389999999997</v>
      </c>
      <c r="AA226">
        <v>0.67136203999999999</v>
      </c>
      <c r="AB226">
        <v>0.8146584</v>
      </c>
      <c r="AC226">
        <v>0.98165769999999997</v>
      </c>
      <c r="AD226">
        <v>1</v>
      </c>
      <c r="AE226">
        <v>0.86591302999999997</v>
      </c>
      <c r="AF226">
        <v>0.48115807999999999</v>
      </c>
      <c r="AG226">
        <v>0.78411509999999995</v>
      </c>
      <c r="AH226" s="1">
        <v>0.56000000000000005</v>
      </c>
      <c r="AI226" s="1">
        <v>1</v>
      </c>
      <c r="AJ226" s="1">
        <v>0.56000000000000005</v>
      </c>
      <c r="AK226" s="1">
        <v>0.61</v>
      </c>
      <c r="AL226" s="1">
        <v>0.39</v>
      </c>
      <c r="AM226" s="1">
        <v>0.67</v>
      </c>
      <c r="AN226" s="1">
        <v>0.72</v>
      </c>
      <c r="AO226" s="1">
        <v>0.72</v>
      </c>
      <c r="AP226" s="1">
        <v>0.61</v>
      </c>
      <c r="AQ226" s="1">
        <v>0.67</v>
      </c>
      <c r="AR226" s="1">
        <f>SUM(Tabla13[[#This Row],[AM24vsNM24]:[NMinf48vsNM48]])</f>
        <v>1.3156042999999999</v>
      </c>
    </row>
    <row r="227" spans="1:44" hidden="1" x14ac:dyDescent="0.3">
      <c r="A227" t="str">
        <f>VLOOKUP(Tabla13[[#This Row],[NAME]], '[1]mygmt - copia'!$1:$1048576, 2, FALSE)</f>
        <v>Solyc03g117630.1</v>
      </c>
      <c r="B227" t="s">
        <v>255</v>
      </c>
      <c r="C227">
        <v>26</v>
      </c>
      <c r="D227" t="str">
        <f>IF(Tabla13[[#This Row],[FDR q-val|AM24vsNM24]] &lt; $D$1, Tabla13[[#This Row],[NES|AM24vsNM24]], "")</f>
        <v/>
      </c>
      <c r="E227" t="str">
        <f>IF(Tabla13[[#This Row],[FDR q-val|AM48vsNM48]] &lt; $D$1, Tabla13[[#This Row],[NES|AM48vsNM48]], "")</f>
        <v/>
      </c>
      <c r="F227" t="str">
        <f>IF(Tabla13[[#This Row],[FDR q-val|AMinf24vsAM24]] &lt; $D$1, Tabla13[[#This Row],[NES|AMinf24vsAM24]], "")</f>
        <v/>
      </c>
      <c r="G227" t="str">
        <f>IF(Tabla13[[#This Row],[FDR q-val|AMinf24vsNM24]] &lt; $D$1, Tabla13[[#This Row],[NES|AMinf24vsNM24]], "")</f>
        <v/>
      </c>
      <c r="I227" t="str">
        <f>IF(Tabla13[[#This Row],[FDR q-val|AMinf48_vs_NMinf48]] &lt; $D$1, Tabla13[[#This Row],[NES|AMinf48_vs_NMinf48]], "")</f>
        <v/>
      </c>
      <c r="J227" t="str">
        <f>IF(Tabla13[[#This Row],[FDR q-val|AMinf48vsAM48]] &lt; $D$1, Tabla13[[#This Row],[NES|AMinf48vsAM48]], "")</f>
        <v/>
      </c>
      <c r="K227" t="str">
        <f>IF(Tabla13[[#This Row],[FDR q-val|AMinf48vsNM48]] &lt; $D$1, Tabla13[[#This Row],[NES|AMinf48vsNM48]], "")</f>
        <v/>
      </c>
      <c r="L227" t="str">
        <f>IF(Tabla13[[#This Row],[FDR q-val|NMinf24vsNM24]] &lt; $D$1, Tabla13[[#This Row],[NES|NMinf24vsNM24]], "")</f>
        <v/>
      </c>
      <c r="M227" t="str">
        <f>IF(Tabla13[[#This Row],[FDR q-val|NMinf48vsNM48]] &lt; $D$1, Tabla13[[#This Row],[NES|NMinf48vsNM48]], "")</f>
        <v/>
      </c>
      <c r="N227">
        <v>0.73332112999999999</v>
      </c>
      <c r="O227">
        <v>-1.0023005</v>
      </c>
      <c r="P227">
        <v>-0.68573410000000001</v>
      </c>
      <c r="Q227">
        <v>0.54338723</v>
      </c>
      <c r="R227">
        <v>-1.0972402999999999</v>
      </c>
      <c r="S227">
        <v>-1.0586842000000001</v>
      </c>
      <c r="T227">
        <v>0.63829446000000001</v>
      </c>
      <c r="U227">
        <v>-0.64570249999999996</v>
      </c>
      <c r="V227">
        <v>1.2005973000000001</v>
      </c>
      <c r="W227">
        <v>0.66620599999999996</v>
      </c>
      <c r="X227">
        <v>0.96478090000000005</v>
      </c>
      <c r="Y227">
        <v>1</v>
      </c>
      <c r="Z227">
        <v>0.96833930000000001</v>
      </c>
      <c r="AA227">
        <v>0.99322957000000001</v>
      </c>
      <c r="AB227">
        <v>1</v>
      </c>
      <c r="AC227">
        <v>0.90659666000000005</v>
      </c>
      <c r="AD227">
        <v>0.97748995000000005</v>
      </c>
      <c r="AE227">
        <v>0.9648582</v>
      </c>
      <c r="AF227">
        <v>0.56171923999999995</v>
      </c>
      <c r="AG227">
        <v>0.92573329999999998</v>
      </c>
      <c r="AH227" s="1">
        <v>0.35</v>
      </c>
      <c r="AI227" s="1">
        <v>0.5</v>
      </c>
      <c r="AJ227" s="1">
        <v>0.19</v>
      </c>
      <c r="AK227" s="1">
        <v>0.31</v>
      </c>
      <c r="AL227" s="1">
        <v>0.54</v>
      </c>
      <c r="AM227" s="1">
        <v>0.38</v>
      </c>
      <c r="AN227" s="1">
        <v>0.23</v>
      </c>
      <c r="AO227" s="1">
        <v>0.27</v>
      </c>
      <c r="AP227" s="1">
        <v>0.57999999999999996</v>
      </c>
      <c r="AQ227" s="1">
        <v>0.27</v>
      </c>
      <c r="AR227" s="1">
        <f>SUM(Tabla13[[#This Row],[AM24vsNM24]:[NMinf48vsNM48]])</f>
        <v>0</v>
      </c>
    </row>
    <row r="228" spans="1:44" hidden="1" x14ac:dyDescent="0.3">
      <c r="A228" t="str">
        <f>VLOOKUP(Tabla13[[#This Row],[NAME]], '[1]mygmt - copia'!$1:$1048576, 2, FALSE)</f>
        <v>Solyc09g065290.4</v>
      </c>
      <c r="B228" t="s">
        <v>256</v>
      </c>
      <c r="C228">
        <v>30</v>
      </c>
      <c r="D228" t="str">
        <f>IF(Tabla13[[#This Row],[FDR q-val|AM24vsNM24]] &lt; $D$1, Tabla13[[#This Row],[NES|AM24vsNM24]], "")</f>
        <v/>
      </c>
      <c r="E228" t="str">
        <f>IF(Tabla13[[#This Row],[FDR q-val|AM48vsNM48]] &lt; $D$1, Tabla13[[#This Row],[NES|AM48vsNM48]], "")</f>
        <v/>
      </c>
      <c r="F228" t="str">
        <f>IF(Tabla13[[#This Row],[FDR q-val|AMinf24vsAM24]] &lt; $D$1, Tabla13[[#This Row],[NES|AMinf24vsAM24]], "")</f>
        <v/>
      </c>
      <c r="G228" t="str">
        <f>IF(Tabla13[[#This Row],[FDR q-val|AMinf24vsNM24]] &lt; $D$1, Tabla13[[#This Row],[NES|AMinf24vsNM24]], "")</f>
        <v/>
      </c>
      <c r="H228" t="str">
        <f>IF(Tabla13[[#This Row],[FDR q-val|AMinf24vsNMinf24]] &lt; $D$1, Tabla13[[#This Row],[NES|AMinf24vsNMinf24]], "")</f>
        <v/>
      </c>
      <c r="I228" t="str">
        <f>IF(Tabla13[[#This Row],[FDR q-val|AMinf48_vs_NMinf48]] &lt; $D$1, Tabla13[[#This Row],[NES|AMinf48_vs_NMinf48]], "")</f>
        <v/>
      </c>
      <c r="J228" t="str">
        <f>IF(Tabla13[[#This Row],[FDR q-val|AMinf48vsAM48]] &lt; $D$1, Tabla13[[#This Row],[NES|AMinf48vsAM48]], "")</f>
        <v/>
      </c>
      <c r="K228" t="str">
        <f>IF(Tabla13[[#This Row],[FDR q-val|AMinf48vsNM48]] &lt; $D$1, Tabla13[[#This Row],[NES|AMinf48vsNM48]], "")</f>
        <v/>
      </c>
      <c r="L228" t="str">
        <f>IF(Tabla13[[#This Row],[FDR q-val|NMinf24vsNM24]] &lt; $D$1, Tabla13[[#This Row],[NES|NMinf24vsNM24]], "")</f>
        <v/>
      </c>
      <c r="M228" t="str">
        <f>IF(Tabla13[[#This Row],[FDR q-val|NMinf48vsNM48]] &lt; $D$1, Tabla13[[#This Row],[NES|NMinf48vsNM48]], "")</f>
        <v/>
      </c>
      <c r="N228">
        <v>-1.6847558</v>
      </c>
      <c r="O228">
        <v>0.84349775000000005</v>
      </c>
      <c r="P228">
        <v>1.0578953</v>
      </c>
      <c r="Q228">
        <v>-0.72958845000000005</v>
      </c>
      <c r="R228">
        <v>-0.46215397000000003</v>
      </c>
      <c r="S228">
        <v>0.82634470000000004</v>
      </c>
      <c r="T228">
        <v>0.54651150000000004</v>
      </c>
      <c r="U228">
        <v>0.83877080000000004</v>
      </c>
      <c r="V228">
        <v>-0.63606660000000004</v>
      </c>
      <c r="W228">
        <v>0.58242119999999997</v>
      </c>
      <c r="X228">
        <v>1</v>
      </c>
      <c r="Y228">
        <v>1</v>
      </c>
      <c r="Z228">
        <v>0.86250674999999999</v>
      </c>
      <c r="AA228">
        <v>1</v>
      </c>
      <c r="AB228">
        <v>1</v>
      </c>
      <c r="AC228">
        <v>1</v>
      </c>
      <c r="AD228">
        <v>0.96938179999999996</v>
      </c>
      <c r="AE228">
        <v>0.87983686000000005</v>
      </c>
      <c r="AF228">
        <v>0.97409266000000005</v>
      </c>
      <c r="AG228">
        <v>0.94881139999999997</v>
      </c>
      <c r="AH228" s="1">
        <v>0.43</v>
      </c>
      <c r="AI228" s="1">
        <v>0.33</v>
      </c>
      <c r="AJ228" s="1">
        <v>0.37</v>
      </c>
      <c r="AK228" s="1">
        <v>0.4</v>
      </c>
      <c r="AL228" s="1">
        <v>0.47</v>
      </c>
      <c r="AM228" s="1">
        <v>0.2</v>
      </c>
      <c r="AN228" s="1">
        <v>0.56999999999999995</v>
      </c>
      <c r="AO228" s="1">
        <v>0.37</v>
      </c>
      <c r="AP228" s="1">
        <v>1</v>
      </c>
      <c r="AQ228" s="1">
        <v>0.3</v>
      </c>
      <c r="AR228" s="1">
        <f>SUM(Tabla13[[#This Row],[AM24vsNM24]:[NMinf48vsNM48]])</f>
        <v>0</v>
      </c>
    </row>
    <row r="229" spans="1:44" hidden="1" x14ac:dyDescent="0.3">
      <c r="A229" t="str">
        <f>VLOOKUP(Tabla13[[#This Row],[NAME]], '[1]mygmt - copia'!$1:$1048576, 2, FALSE)</f>
        <v>Solyc02g032510.3</v>
      </c>
      <c r="B229" t="s">
        <v>257</v>
      </c>
      <c r="C229">
        <v>487</v>
      </c>
      <c r="D229" t="str">
        <f>IF(Tabla13[[#This Row],[FDR q-val|AM24vsNM24]] &lt; $D$1, Tabla13[[#This Row],[NES|AM24vsNM24]], "")</f>
        <v/>
      </c>
      <c r="E229" t="str">
        <f>IF(Tabla13[[#This Row],[FDR q-val|AM48vsNM48]] &lt; $D$1, Tabla13[[#This Row],[NES|AM48vsNM48]], "")</f>
        <v/>
      </c>
      <c r="F229" t="str">
        <f>IF(Tabla13[[#This Row],[FDR q-val|AMinf24vsAM24]] &lt; $D$1, Tabla13[[#This Row],[NES|AMinf24vsAM24]], "")</f>
        <v/>
      </c>
      <c r="G229" t="str">
        <f>IF(Tabla13[[#This Row],[FDR q-val|AMinf24vsNM24]] &lt; $D$1, Tabla13[[#This Row],[NES|AMinf24vsNM24]], "")</f>
        <v/>
      </c>
      <c r="I229" t="str">
        <f>IF(Tabla13[[#This Row],[FDR q-val|AMinf48_vs_NMinf48]] &lt; $D$1, Tabla13[[#This Row],[NES|AMinf48_vs_NMinf48]], "")</f>
        <v/>
      </c>
      <c r="J229" t="str">
        <f>IF(Tabla13[[#This Row],[FDR q-val|AMinf48vsAM48]] &lt; $D$1, Tabla13[[#This Row],[NES|AMinf48vsAM48]], "")</f>
        <v/>
      </c>
      <c r="K229" t="str">
        <f>IF(Tabla13[[#This Row],[FDR q-val|AMinf48vsNM48]] &lt; $D$1, Tabla13[[#This Row],[NES|AMinf48vsNM48]], "")</f>
        <v/>
      </c>
      <c r="L229" t="str">
        <f>IF(Tabla13[[#This Row],[FDR q-val|NMinf24vsNM24]] &lt; $D$1, Tabla13[[#This Row],[NES|NMinf24vsNM24]], "")</f>
        <v/>
      </c>
      <c r="M229" t="str">
        <f>IF(Tabla13[[#This Row],[FDR q-val|NMinf48vsNM48]] &lt; $D$1, Tabla13[[#This Row],[NES|NMinf48vsNM48]], "")</f>
        <v/>
      </c>
      <c r="N229">
        <v>-1.3573215999999999</v>
      </c>
      <c r="O229">
        <v>0.73020439999999998</v>
      </c>
      <c r="P229">
        <v>1.5067984000000001</v>
      </c>
      <c r="Q229">
        <v>0.83940404999999996</v>
      </c>
      <c r="R229">
        <v>-1.1181242</v>
      </c>
      <c r="S229">
        <v>-0.8947503</v>
      </c>
      <c r="T229">
        <v>0.66930825000000005</v>
      </c>
      <c r="U229">
        <v>0.71914180000000005</v>
      </c>
      <c r="V229">
        <v>0.96963155000000001</v>
      </c>
      <c r="W229">
        <v>0.66135054999999998</v>
      </c>
      <c r="X229">
        <v>0.69823310000000005</v>
      </c>
      <c r="Y229">
        <v>0.97351604999999997</v>
      </c>
      <c r="Z229">
        <v>0.66968380000000005</v>
      </c>
      <c r="AA229">
        <v>0.86058813000000001</v>
      </c>
      <c r="AB229">
        <v>1</v>
      </c>
      <c r="AC229">
        <v>0.97785323999999996</v>
      </c>
      <c r="AD229">
        <v>0.97114400000000001</v>
      </c>
      <c r="AE229">
        <v>0.92765359999999997</v>
      </c>
      <c r="AF229">
        <v>0.78096515</v>
      </c>
      <c r="AG229">
        <v>0.92665359999999997</v>
      </c>
      <c r="AH229" s="1">
        <v>0.42</v>
      </c>
      <c r="AI229" s="1">
        <v>0.31</v>
      </c>
      <c r="AJ229" s="1">
        <v>0.45</v>
      </c>
      <c r="AK229" s="1">
        <v>0.22</v>
      </c>
      <c r="AL229" s="1">
        <v>0.28000000000000003</v>
      </c>
      <c r="AM229" s="1">
        <v>0.14000000000000001</v>
      </c>
      <c r="AN229" s="1">
        <v>0.17</v>
      </c>
      <c r="AO229" s="1">
        <v>0.22</v>
      </c>
      <c r="AP229" s="1">
        <v>0.31</v>
      </c>
      <c r="AQ229" s="1">
        <v>0.2</v>
      </c>
      <c r="AR229" s="1">
        <f>SUM(Tabla13[[#This Row],[AM24vsNM24]:[NMinf48vsNM48]])</f>
        <v>0</v>
      </c>
    </row>
    <row r="230" spans="1:44" hidden="1" x14ac:dyDescent="0.3">
      <c r="A230" t="str">
        <f>VLOOKUP(Tabla13[[#This Row],[NAME]], '[1]mygmt - copia'!$1:$1048576, 2, FALSE)</f>
        <v>Solyc12g099310.2</v>
      </c>
      <c r="B230" t="s">
        <v>258</v>
      </c>
      <c r="C230">
        <v>31</v>
      </c>
      <c r="D230" t="str">
        <f>IF(Tabla13[[#This Row],[FDR q-val|AM24vsNM24]] &lt; $D$1, Tabla13[[#This Row],[NES|AM24vsNM24]], "")</f>
        <v/>
      </c>
      <c r="E230" t="str">
        <f>IF(Tabla13[[#This Row],[FDR q-val|AM48vsNM48]] &lt; $D$1, Tabla13[[#This Row],[NES|AM48vsNM48]], "")</f>
        <v/>
      </c>
      <c r="F230" t="str">
        <f>IF(Tabla13[[#This Row],[FDR q-val|AMinf24vsAM24]] &lt; $D$1, Tabla13[[#This Row],[NES|AMinf24vsAM24]], "")</f>
        <v/>
      </c>
      <c r="G230" t="str">
        <f>IF(Tabla13[[#This Row],[FDR q-val|AMinf24vsNM24]] &lt; $D$1, Tabla13[[#This Row],[NES|AMinf24vsNM24]], "")</f>
        <v/>
      </c>
      <c r="H230" t="str">
        <f>IF(Tabla13[[#This Row],[FDR q-val|AMinf24vsNMinf24]] &lt; $D$1, Tabla13[[#This Row],[NES|AMinf24vsNMinf24]], "")</f>
        <v/>
      </c>
      <c r="I230" t="str">
        <f>IF(Tabla13[[#This Row],[FDR q-val|AMinf48_vs_NMinf48]] &lt; $D$1, Tabla13[[#This Row],[NES|AMinf48_vs_NMinf48]], "")</f>
        <v/>
      </c>
      <c r="J230" t="str">
        <f>IF(Tabla13[[#This Row],[FDR q-val|AMinf48vsAM48]] &lt; $D$1, Tabla13[[#This Row],[NES|AMinf48vsAM48]], "")</f>
        <v/>
      </c>
      <c r="K230" t="str">
        <f>IF(Tabla13[[#This Row],[FDR q-val|AMinf48vsNM48]] &lt; $D$1, Tabla13[[#This Row],[NES|AMinf48vsNM48]], "")</f>
        <v/>
      </c>
      <c r="L230" t="str">
        <f>IF(Tabla13[[#This Row],[FDR q-val|NMinf24vsNM24]] &lt; $D$1, Tabla13[[#This Row],[NES|NMinf24vsNM24]], "")</f>
        <v/>
      </c>
      <c r="M230" t="str">
        <f>IF(Tabla13[[#This Row],[FDR q-val|NMinf48vsNM48]] &lt; $D$1, Tabla13[[#This Row],[NES|NMinf48vsNM48]], "")</f>
        <v/>
      </c>
      <c r="N230">
        <v>-0.72790750000000004</v>
      </c>
      <c r="O230">
        <v>0.40312530000000002</v>
      </c>
      <c r="P230">
        <v>1.3996408</v>
      </c>
      <c r="Q230">
        <v>0.93465644000000003</v>
      </c>
      <c r="R230">
        <v>-0.85034244999999997</v>
      </c>
      <c r="S230">
        <v>1.3742235</v>
      </c>
      <c r="T230">
        <v>1.1583409</v>
      </c>
      <c r="U230">
        <v>1.3424263000000001</v>
      </c>
      <c r="V230">
        <v>0.99503744000000005</v>
      </c>
      <c r="W230">
        <v>0.99149969999999998</v>
      </c>
      <c r="X230">
        <v>0.93616149999999998</v>
      </c>
      <c r="Y230">
        <v>0.99695283000000001</v>
      </c>
      <c r="Z230">
        <v>0.69991749999999997</v>
      </c>
      <c r="AA230">
        <v>0.84517412999999997</v>
      </c>
      <c r="AB230">
        <v>1</v>
      </c>
      <c r="AC230">
        <v>1</v>
      </c>
      <c r="AD230">
        <v>1</v>
      </c>
      <c r="AE230">
        <v>1</v>
      </c>
      <c r="AF230">
        <v>0.77000809999999997</v>
      </c>
      <c r="AG230">
        <v>0.84613099999999997</v>
      </c>
      <c r="AH230" s="1">
        <v>0.52</v>
      </c>
      <c r="AI230" s="1">
        <v>0.39</v>
      </c>
      <c r="AJ230" s="1">
        <v>0.45</v>
      </c>
      <c r="AK230" s="1">
        <v>0.26</v>
      </c>
      <c r="AL230" s="1">
        <v>0.26</v>
      </c>
      <c r="AM230" s="1">
        <v>0.28999999999999998</v>
      </c>
      <c r="AN230" s="1">
        <v>0.57999999999999996</v>
      </c>
      <c r="AO230" s="1">
        <v>0.48</v>
      </c>
      <c r="AP230" s="1">
        <v>0.32</v>
      </c>
      <c r="AQ230" s="1">
        <v>0.45</v>
      </c>
      <c r="AR230" s="1">
        <f>SUM(Tabla13[[#This Row],[AM24vsNM24]:[NMinf48vsNM48]])</f>
        <v>0</v>
      </c>
    </row>
    <row r="231" spans="1:44" x14ac:dyDescent="0.3">
      <c r="A231" t="str">
        <f>VLOOKUP(Tabla13[[#This Row],[NAME]], '[1]mygmt - copia'!$1:$1048576, 2, FALSE)</f>
        <v>Solyc12g099310.2</v>
      </c>
      <c r="B231" t="s">
        <v>259</v>
      </c>
      <c r="C231">
        <v>16</v>
      </c>
      <c r="D231" t="str">
        <f>IF(Tabla13[[#This Row],[FDR q-val|AM24vsNM24]] &lt; $D$1, Tabla13[[#This Row],[NES|AM24vsNM24]], "")</f>
        <v/>
      </c>
      <c r="E231" t="str">
        <f>IF(Tabla13[[#This Row],[FDR q-val|AM48vsNM48]] &lt; $D$1, Tabla13[[#This Row],[NES|AM48vsNM48]], "")</f>
        <v/>
      </c>
      <c r="F231" t="str">
        <f>IF(Tabla13[[#This Row],[FDR q-val|AMinf24vsAM24]] &lt; $D$1, Tabla13[[#This Row],[NES|AMinf24vsAM24]], "")</f>
        <v/>
      </c>
      <c r="G231" t="str">
        <f>IF(Tabla13[[#This Row],[FDR q-val|AMinf24vsNM24]] &lt; $D$1, Tabla13[[#This Row],[NES|AMinf24vsNM24]], "")</f>
        <v/>
      </c>
      <c r="I231">
        <f>IF(Tabla13[[#This Row],[FDR q-val|AMinf48_vs_NMinf48]] &lt; $D$1, Tabla13[[#This Row],[NES|AMinf48_vs_NMinf48]], "")</f>
        <v>1.8281113</v>
      </c>
      <c r="J231" t="str">
        <f>IF(Tabla13[[#This Row],[FDR q-val|AMinf48vsAM48]] &lt; $D$1, Tabla13[[#This Row],[NES|AMinf48vsAM48]], "")</f>
        <v/>
      </c>
      <c r="K231" t="str">
        <f>IF(Tabla13[[#This Row],[FDR q-val|AMinf48vsNM48]] &lt; $D$1, Tabla13[[#This Row],[NES|AMinf48vsNM48]], "")</f>
        <v/>
      </c>
      <c r="L231" t="str">
        <f>IF(Tabla13[[#This Row],[FDR q-val|NMinf24vsNM24]] &lt; $D$1, Tabla13[[#This Row],[NES|NMinf24vsNM24]], "")</f>
        <v/>
      </c>
      <c r="M231" t="str">
        <f>IF(Tabla13[[#This Row],[FDR q-val|NMinf48vsNM48]] &lt; $D$1, Tabla13[[#This Row],[NES|NMinf48vsNM48]], "")</f>
        <v/>
      </c>
      <c r="N231">
        <v>-0.8197316</v>
      </c>
      <c r="O231">
        <v>0.97464740000000005</v>
      </c>
      <c r="P231">
        <v>0.89414453999999999</v>
      </c>
      <c r="Q231">
        <v>-0.56671475999999998</v>
      </c>
      <c r="R231">
        <v>-0.72083735000000004</v>
      </c>
      <c r="S231">
        <v>1.8281113</v>
      </c>
      <c r="T231">
        <v>1.1313792</v>
      </c>
      <c r="U231">
        <v>1.3462546</v>
      </c>
      <c r="V231">
        <v>0.72526615999999999</v>
      </c>
      <c r="W231">
        <v>0.85265789999999997</v>
      </c>
      <c r="X231">
        <v>0.93114370000000002</v>
      </c>
      <c r="Y231">
        <v>1</v>
      </c>
      <c r="Z231">
        <v>0.88016753999999997</v>
      </c>
      <c r="AA231">
        <v>1</v>
      </c>
      <c r="AB231">
        <v>1</v>
      </c>
      <c r="AC231">
        <v>0.30086980000000002</v>
      </c>
      <c r="AD231">
        <v>1</v>
      </c>
      <c r="AE231">
        <v>1</v>
      </c>
      <c r="AF231">
        <v>0.92652445999999999</v>
      </c>
      <c r="AG231">
        <v>0.89273809999999998</v>
      </c>
      <c r="AH231" s="1">
        <v>0.63</v>
      </c>
      <c r="AI231" s="1">
        <v>0.56000000000000005</v>
      </c>
      <c r="AJ231" s="1">
        <v>0.5</v>
      </c>
      <c r="AK231" s="1">
        <v>0.19</v>
      </c>
      <c r="AL231" s="1">
        <v>0.56000000000000005</v>
      </c>
      <c r="AM231" s="1">
        <v>0.5</v>
      </c>
      <c r="AN231" s="1">
        <v>0.56000000000000005</v>
      </c>
      <c r="AO231" s="1">
        <v>0.56000000000000005</v>
      </c>
      <c r="AP231" s="1">
        <v>0.38</v>
      </c>
      <c r="AQ231" s="1">
        <v>0.44</v>
      </c>
      <c r="AR231" s="1">
        <f>SUM(Tabla13[[#This Row],[AM24vsNM24]:[NMinf48vsNM48]])</f>
        <v>1.8281113</v>
      </c>
    </row>
    <row r="232" spans="1:44" hidden="1" x14ac:dyDescent="0.3">
      <c r="A232" t="str">
        <f>VLOOKUP(Tabla13[[#This Row],[NAME]], '[1]mygmt - copia'!$1:$1048576, 2, FALSE)</f>
        <v>Solyc02g068230.3</v>
      </c>
      <c r="B232" t="s">
        <v>260</v>
      </c>
      <c r="C232">
        <v>15</v>
      </c>
      <c r="D232" t="str">
        <f>IF(Tabla13[[#This Row],[FDR q-val|AM24vsNM24]] &lt; $D$1, Tabla13[[#This Row],[NES|AM24vsNM24]], "")</f>
        <v/>
      </c>
      <c r="E232" t="str">
        <f>IF(Tabla13[[#This Row],[FDR q-val|AM48vsNM48]] &lt; $D$1, Tabla13[[#This Row],[NES|AM48vsNM48]], "")</f>
        <v/>
      </c>
      <c r="F232" t="str">
        <f>IF(Tabla13[[#This Row],[FDR q-val|AMinf24vsAM24]] &lt; $D$1, Tabla13[[#This Row],[NES|AMinf24vsAM24]], "")</f>
        <v/>
      </c>
      <c r="G232" t="str">
        <f>IF(Tabla13[[#This Row],[FDR q-val|AMinf24vsNM24]] &lt; $D$1, Tabla13[[#This Row],[NES|AMinf24vsNM24]], "")</f>
        <v/>
      </c>
      <c r="H232" t="str">
        <f>IF(Tabla13[[#This Row],[FDR q-val|AMinf24vsNMinf24]] &lt; $D$1, Tabla13[[#This Row],[NES|AMinf24vsNMinf24]], "")</f>
        <v/>
      </c>
      <c r="I232" t="str">
        <f>IF(Tabla13[[#This Row],[FDR q-val|AMinf48_vs_NMinf48]] &lt; $D$1, Tabla13[[#This Row],[NES|AMinf48_vs_NMinf48]], "")</f>
        <v/>
      </c>
      <c r="J232" t="str">
        <f>IF(Tabla13[[#This Row],[FDR q-val|AMinf48vsAM48]] &lt; $D$1, Tabla13[[#This Row],[NES|AMinf48vsAM48]], "")</f>
        <v/>
      </c>
      <c r="K232" t="str">
        <f>IF(Tabla13[[#This Row],[FDR q-val|AMinf48vsNM48]] &lt; $D$1, Tabla13[[#This Row],[NES|AMinf48vsNM48]], "")</f>
        <v/>
      </c>
      <c r="L232" t="str">
        <f>IF(Tabla13[[#This Row],[FDR q-val|NMinf24vsNM24]] &lt; $D$1, Tabla13[[#This Row],[NES|NMinf24vsNM24]], "")</f>
        <v/>
      </c>
      <c r="M232" t="str">
        <f>IF(Tabla13[[#This Row],[FDR q-val|NMinf48vsNM48]] &lt; $D$1, Tabla13[[#This Row],[NES|NMinf48vsNM48]], "")</f>
        <v/>
      </c>
      <c r="N232">
        <v>1.132911</v>
      </c>
      <c r="O232">
        <v>-0.86693909999999996</v>
      </c>
      <c r="P232">
        <v>-0.92885554000000004</v>
      </c>
      <c r="Q232">
        <v>1.0132295</v>
      </c>
      <c r="R232">
        <v>-1.2787014999999999</v>
      </c>
      <c r="S232">
        <v>1.0972120999999999</v>
      </c>
      <c r="T232">
        <v>1.0847651</v>
      </c>
      <c r="U232">
        <v>1.2123212999999999</v>
      </c>
      <c r="V232">
        <v>1.2027142</v>
      </c>
      <c r="W232">
        <v>0.88312849999999998</v>
      </c>
      <c r="X232">
        <v>0.90313810000000005</v>
      </c>
      <c r="Y232">
        <v>1</v>
      </c>
      <c r="Z232">
        <v>0.84033203000000001</v>
      </c>
      <c r="AA232">
        <v>0.76626329999999998</v>
      </c>
      <c r="AB232">
        <v>1</v>
      </c>
      <c r="AC232">
        <v>1</v>
      </c>
      <c r="AD232">
        <v>0.96626246000000005</v>
      </c>
      <c r="AE232">
        <v>0.97082829999999998</v>
      </c>
      <c r="AF232">
        <v>0.56679106000000001</v>
      </c>
      <c r="AG232">
        <v>0.89252600000000004</v>
      </c>
      <c r="AH232" s="1">
        <v>0.2</v>
      </c>
      <c r="AI232" s="1">
        <v>0.4</v>
      </c>
      <c r="AJ232" s="1">
        <v>0.27</v>
      </c>
      <c r="AK232" s="1">
        <v>0.27</v>
      </c>
      <c r="AL232" s="1">
        <v>0.53</v>
      </c>
      <c r="AM232" s="1">
        <v>0.27</v>
      </c>
      <c r="AN232" s="1">
        <v>0.2</v>
      </c>
      <c r="AO232" s="1">
        <v>0.2</v>
      </c>
      <c r="AP232" s="1">
        <v>0.6</v>
      </c>
      <c r="AQ232" s="1">
        <v>0.2</v>
      </c>
      <c r="AR232" s="1">
        <f>SUM(Tabla13[[#This Row],[AM24vsNM24]:[NMinf48vsNM48]])</f>
        <v>0</v>
      </c>
    </row>
    <row r="233" spans="1:44" hidden="1" x14ac:dyDescent="0.3">
      <c r="A233" t="str">
        <f>VLOOKUP(Tabla13[[#This Row],[NAME]], '[1]mygmt - copia'!$1:$1048576, 2, FALSE)</f>
        <v>Solyc02g093520.3</v>
      </c>
      <c r="B233" t="s">
        <v>261</v>
      </c>
      <c r="C233">
        <v>164</v>
      </c>
      <c r="D233" t="str">
        <f>IF(Tabla13[[#This Row],[FDR q-val|AM24vsNM24]] &lt; $D$1, Tabla13[[#This Row],[NES|AM24vsNM24]], "")</f>
        <v/>
      </c>
      <c r="E233" t="str">
        <f>IF(Tabla13[[#This Row],[FDR q-val|AM48vsNM48]] &lt; $D$1, Tabla13[[#This Row],[NES|AM48vsNM48]], "")</f>
        <v/>
      </c>
      <c r="F233" t="str">
        <f>IF(Tabla13[[#This Row],[FDR q-val|AMinf24vsAM24]] &lt; $D$1, Tabla13[[#This Row],[NES|AMinf24vsAM24]], "")</f>
        <v/>
      </c>
      <c r="G233" t="str">
        <f>IF(Tabla13[[#This Row],[FDR q-val|AMinf24vsNM24]] &lt; $D$1, Tabla13[[#This Row],[NES|AMinf24vsNM24]], "")</f>
        <v/>
      </c>
      <c r="I233" t="str">
        <f>IF(Tabla13[[#This Row],[FDR q-val|AMinf48_vs_NMinf48]] &lt; $D$1, Tabla13[[#This Row],[NES|AMinf48_vs_NMinf48]], "")</f>
        <v/>
      </c>
      <c r="J233" t="str">
        <f>IF(Tabla13[[#This Row],[FDR q-val|AMinf48vsAM48]] &lt; $D$1, Tabla13[[#This Row],[NES|AMinf48vsAM48]], "")</f>
        <v/>
      </c>
      <c r="K233" t="str">
        <f>IF(Tabla13[[#This Row],[FDR q-val|AMinf48vsNM48]] &lt; $D$1, Tabla13[[#This Row],[NES|AMinf48vsNM48]], "")</f>
        <v/>
      </c>
      <c r="L233" t="str">
        <f>IF(Tabla13[[#This Row],[FDR q-val|NMinf24vsNM24]] &lt; $D$1, Tabla13[[#This Row],[NES|NMinf24vsNM24]], "")</f>
        <v/>
      </c>
      <c r="M233" t="str">
        <f>IF(Tabla13[[#This Row],[FDR q-val|NMinf48vsNM48]] &lt; $D$1, Tabla13[[#This Row],[NES|NMinf48vsNM48]], "")</f>
        <v/>
      </c>
      <c r="N233">
        <v>-1.1980767000000001</v>
      </c>
      <c r="O233">
        <v>-0.80684226999999997</v>
      </c>
      <c r="P233">
        <v>1.5377400000000001</v>
      </c>
      <c r="Q233">
        <v>0.88854367000000001</v>
      </c>
      <c r="R233">
        <v>-1.2141635</v>
      </c>
      <c r="S233">
        <v>0.91779584000000003</v>
      </c>
      <c r="T233">
        <v>0.80540100000000003</v>
      </c>
      <c r="U233">
        <v>0.74408169999999996</v>
      </c>
      <c r="V233">
        <v>1.2014712000000001</v>
      </c>
      <c r="W233">
        <v>0.61935399999999996</v>
      </c>
      <c r="X233">
        <v>0.89806330000000001</v>
      </c>
      <c r="Y233">
        <v>0.98549059999999999</v>
      </c>
      <c r="Z233">
        <v>0.64595480000000005</v>
      </c>
      <c r="AA233">
        <v>0.85105960000000003</v>
      </c>
      <c r="AB233">
        <v>1</v>
      </c>
      <c r="AC233">
        <v>1</v>
      </c>
      <c r="AD233">
        <v>0.99338009999999999</v>
      </c>
      <c r="AE233">
        <v>0.91183053999999997</v>
      </c>
      <c r="AF233">
        <v>0.56500399999999995</v>
      </c>
      <c r="AG233">
        <v>0.93857360000000001</v>
      </c>
      <c r="AH233" s="1">
        <v>0.41</v>
      </c>
      <c r="AI233" s="1">
        <v>0.16</v>
      </c>
      <c r="AJ233" s="1">
        <v>0.34</v>
      </c>
      <c r="AK233" s="1">
        <v>0.25</v>
      </c>
      <c r="AL233" s="1">
        <v>0.32</v>
      </c>
      <c r="AM233" s="1">
        <v>0.32</v>
      </c>
      <c r="AN233" s="1">
        <v>0.26</v>
      </c>
      <c r="AO233" s="1">
        <v>0.24</v>
      </c>
      <c r="AP233" s="1">
        <v>0.24</v>
      </c>
      <c r="AQ233" s="1">
        <v>0.25</v>
      </c>
      <c r="AR233" s="1">
        <f>SUM(Tabla13[[#This Row],[AM24vsNM24]:[NMinf48vsNM48]])</f>
        <v>0</v>
      </c>
    </row>
    <row r="234" spans="1:44" x14ac:dyDescent="0.3">
      <c r="A234" t="str">
        <f>VLOOKUP(Tabla13[[#This Row],[NAME]], '[1]mygmt - copia'!$1:$1048576, 2, FALSE)</f>
        <v>Solyc01g006910.4</v>
      </c>
      <c r="B234" t="s">
        <v>262</v>
      </c>
      <c r="C234">
        <v>89</v>
      </c>
      <c r="D234" t="str">
        <f>IF(Tabla13[[#This Row],[FDR q-val|AM24vsNM24]] &lt; $D$1, Tabla13[[#This Row],[NES|AM24vsNM24]], "")</f>
        <v/>
      </c>
      <c r="E234" t="str">
        <f>IF(Tabla13[[#This Row],[FDR q-val|AM48vsNM48]] &lt; $D$1, Tabla13[[#This Row],[NES|AM48vsNM48]], "")</f>
        <v/>
      </c>
      <c r="F234" t="str">
        <f>IF(Tabla13[[#This Row],[FDR q-val|AMinf24vsAM24]] &lt; $D$1, Tabla13[[#This Row],[NES|AMinf24vsAM24]], "")</f>
        <v/>
      </c>
      <c r="G234" t="str">
        <f>IF(Tabla13[[#This Row],[FDR q-val|AMinf24vsNM24]] &lt; $D$1, Tabla13[[#This Row],[NES|AMinf24vsNM24]], "")</f>
        <v/>
      </c>
      <c r="H234" t="str">
        <f>IF(Tabla13[[#This Row],[FDR q-val|AMinf24vsNMinf24]] &lt; $D$1, Tabla13[[#This Row],[NES|AMinf24vsNMinf24]], "")</f>
        <v/>
      </c>
      <c r="I234" t="str">
        <f>IF(Tabla13[[#This Row],[FDR q-val|AMinf48_vs_NMinf48]] &lt; $D$1, Tabla13[[#This Row],[NES|AMinf48_vs_NMinf48]], "")</f>
        <v/>
      </c>
      <c r="J234" t="str">
        <f>IF(Tabla13[[#This Row],[FDR q-val|AMinf48vsAM48]] &lt; $D$1, Tabla13[[#This Row],[NES|AMinf48vsAM48]], "")</f>
        <v/>
      </c>
      <c r="K234" t="str">
        <f>IF(Tabla13[[#This Row],[FDR q-val|AMinf48vsNM48]] &lt; $D$1, Tabla13[[#This Row],[NES|AMinf48vsNM48]], "")</f>
        <v/>
      </c>
      <c r="L234">
        <f>IF(Tabla13[[#This Row],[FDR q-val|NMinf24vsNM24]] &lt; $D$1, Tabla13[[#This Row],[NES|NMinf24vsNM24]], "")</f>
        <v>1.3865502000000001</v>
      </c>
      <c r="M234" t="str">
        <f>IF(Tabla13[[#This Row],[FDR q-val|NMinf48vsNM48]] &lt; $D$1, Tabla13[[#This Row],[NES|NMinf48vsNM48]], "")</f>
        <v/>
      </c>
      <c r="N234">
        <v>-1.1309292</v>
      </c>
      <c r="O234">
        <v>-0.88358519999999996</v>
      </c>
      <c r="P234">
        <v>1.5440046999999999</v>
      </c>
      <c r="Q234">
        <v>1.0911995999999999</v>
      </c>
      <c r="R234">
        <v>-1.2512785</v>
      </c>
      <c r="S234">
        <v>1.0262445</v>
      </c>
      <c r="T234">
        <v>0.59796685000000005</v>
      </c>
      <c r="U234">
        <v>0.71300390000000002</v>
      </c>
      <c r="V234">
        <v>1.3865502000000001</v>
      </c>
      <c r="W234">
        <v>-0.61997163</v>
      </c>
      <c r="X234">
        <v>0.9650069</v>
      </c>
      <c r="Y234">
        <v>1</v>
      </c>
      <c r="Z234">
        <v>0.70978403000000001</v>
      </c>
      <c r="AA234">
        <v>0.71040904999999999</v>
      </c>
      <c r="AB234">
        <v>1</v>
      </c>
      <c r="AC234">
        <v>1</v>
      </c>
      <c r="AD234">
        <v>0.97297370000000005</v>
      </c>
      <c r="AE234">
        <v>0.92497706000000002</v>
      </c>
      <c r="AF234">
        <v>0.42113233</v>
      </c>
      <c r="AG234">
        <v>1</v>
      </c>
      <c r="AH234" s="1">
        <v>0.28999999999999998</v>
      </c>
      <c r="AI234" s="1">
        <v>0.19</v>
      </c>
      <c r="AJ234" s="1">
        <v>0.38</v>
      </c>
      <c r="AK234" s="1">
        <v>0.21</v>
      </c>
      <c r="AL234" s="1">
        <v>0.33</v>
      </c>
      <c r="AM234" s="1">
        <v>0.22</v>
      </c>
      <c r="AN234" s="1">
        <v>0.13</v>
      </c>
      <c r="AO234" s="1">
        <v>0.08</v>
      </c>
      <c r="AP234" s="1">
        <v>0.24</v>
      </c>
      <c r="AQ234" s="1">
        <v>0.28999999999999998</v>
      </c>
      <c r="AR234" s="1">
        <f>SUM(Tabla13[[#This Row],[AM24vsNM24]:[NMinf48vsNM48]])</f>
        <v>1.3865502000000001</v>
      </c>
    </row>
    <row r="235" spans="1:44" x14ac:dyDescent="0.3">
      <c r="A235" t="str">
        <f>VLOOKUP(Tabla13[[#This Row],[NAME]], '[1]mygmt - copia'!$1:$1048576, 2, FALSE)</f>
        <v>Solyc01g006910.4</v>
      </c>
      <c r="B235" t="s">
        <v>263</v>
      </c>
      <c r="C235">
        <v>36</v>
      </c>
      <c r="D235" t="str">
        <f>IF(Tabla13[[#This Row],[FDR q-val|AM24vsNM24]] &lt; $D$1, Tabla13[[#This Row],[NES|AM24vsNM24]], "")</f>
        <v/>
      </c>
      <c r="E235" t="str">
        <f>IF(Tabla13[[#This Row],[FDR q-val|AM48vsNM48]] &lt; $D$1, Tabla13[[#This Row],[NES|AM48vsNM48]], "")</f>
        <v/>
      </c>
      <c r="F235" t="str">
        <f>IF(Tabla13[[#This Row],[FDR q-val|AMinf24vsAM24]] &lt; $D$1, Tabla13[[#This Row],[NES|AMinf24vsAM24]], "")</f>
        <v/>
      </c>
      <c r="G235" t="str">
        <f>IF(Tabla13[[#This Row],[FDR q-val|AMinf24vsNM24]] &lt; $D$1, Tabla13[[#This Row],[NES|AMinf24vsNM24]], "")</f>
        <v/>
      </c>
      <c r="I235" t="str">
        <f>IF(Tabla13[[#This Row],[FDR q-val|AMinf48_vs_NMinf48]] &lt; $D$1, Tabla13[[#This Row],[NES|AMinf48_vs_NMinf48]], "")</f>
        <v/>
      </c>
      <c r="J235" t="str">
        <f>IF(Tabla13[[#This Row],[FDR q-val|AMinf48vsAM48]] &lt; $D$1, Tabla13[[#This Row],[NES|AMinf48vsAM48]], "")</f>
        <v/>
      </c>
      <c r="K235" t="str">
        <f>IF(Tabla13[[#This Row],[FDR q-val|AMinf48vsNM48]] &lt; $D$1, Tabla13[[#This Row],[NES|AMinf48vsNM48]], "")</f>
        <v/>
      </c>
      <c r="L235">
        <f>IF(Tabla13[[#This Row],[FDR q-val|NMinf24vsNM24]] &lt; $D$1, Tabla13[[#This Row],[NES|NMinf24vsNM24]], "")</f>
        <v>1.5438467</v>
      </c>
      <c r="M235" t="str">
        <f>IF(Tabla13[[#This Row],[FDR q-val|NMinf48vsNM48]] &lt; $D$1, Tabla13[[#This Row],[NES|NMinf48vsNM48]], "")</f>
        <v/>
      </c>
      <c r="N235">
        <v>-0.78553810000000002</v>
      </c>
      <c r="O235">
        <v>-1.1291009000000001</v>
      </c>
      <c r="P235">
        <v>1.3464148</v>
      </c>
      <c r="Q235">
        <v>1.1749988</v>
      </c>
      <c r="R235">
        <v>-1.135839</v>
      </c>
      <c r="S235">
        <v>1.2768223999999999</v>
      </c>
      <c r="T235">
        <v>0.89135779999999998</v>
      </c>
      <c r="U235">
        <v>0.94538869999999997</v>
      </c>
      <c r="V235">
        <v>1.5438467</v>
      </c>
      <c r="W235">
        <v>0.77683495999999996</v>
      </c>
      <c r="X235">
        <v>0.93407059999999997</v>
      </c>
      <c r="Y235">
        <v>1</v>
      </c>
      <c r="Z235">
        <v>0.64239040000000003</v>
      </c>
      <c r="AA235">
        <v>0.67467999999999995</v>
      </c>
      <c r="AB235">
        <v>1</v>
      </c>
      <c r="AC235">
        <v>1</v>
      </c>
      <c r="AD235">
        <v>0.98696530000000005</v>
      </c>
      <c r="AE235">
        <v>0.88073369999999995</v>
      </c>
      <c r="AF235">
        <v>0.25590223000000001</v>
      </c>
      <c r="AG235">
        <v>0.91921629999999999</v>
      </c>
      <c r="AH235" s="1">
        <v>0.28000000000000003</v>
      </c>
      <c r="AI235" s="1">
        <v>0.31</v>
      </c>
      <c r="AJ235" s="1">
        <v>0.33</v>
      </c>
      <c r="AK235" s="1">
        <v>0.39</v>
      </c>
      <c r="AL235" s="1">
        <v>0.44</v>
      </c>
      <c r="AM235" s="1">
        <v>0.44</v>
      </c>
      <c r="AN235" s="1">
        <v>0.33</v>
      </c>
      <c r="AO235" s="1">
        <v>0.17</v>
      </c>
      <c r="AP235" s="1">
        <v>0.36</v>
      </c>
      <c r="AQ235" s="1">
        <v>0.28000000000000003</v>
      </c>
      <c r="AR235" s="1">
        <f>SUM(Tabla13[[#This Row],[AM24vsNM24]:[NMinf48vsNM48]])</f>
        <v>1.5438467</v>
      </c>
    </row>
    <row r="236" spans="1:44" hidden="1" x14ac:dyDescent="0.3">
      <c r="A236" t="str">
        <f>VLOOKUP(Tabla13[[#This Row],[NAME]], '[1]mygmt - copia'!$1:$1048576, 2, FALSE)</f>
        <v>Solyc02g093520.3</v>
      </c>
      <c r="B236" t="s">
        <v>264</v>
      </c>
      <c r="C236">
        <v>57</v>
      </c>
      <c r="D236" t="str">
        <f>IF(Tabla13[[#This Row],[FDR q-val|AM24vsNM24]] &lt; $D$1, Tabla13[[#This Row],[NES|AM24vsNM24]], "")</f>
        <v/>
      </c>
      <c r="E236" t="str">
        <f>IF(Tabla13[[#This Row],[FDR q-val|AM48vsNM48]] &lt; $D$1, Tabla13[[#This Row],[NES|AM48vsNM48]], "")</f>
        <v/>
      </c>
      <c r="F236" t="str">
        <f>IF(Tabla13[[#This Row],[FDR q-val|AMinf24vsAM24]] &lt; $D$1, Tabla13[[#This Row],[NES|AMinf24vsAM24]], "")</f>
        <v/>
      </c>
      <c r="G236" t="str">
        <f>IF(Tabla13[[#This Row],[FDR q-val|AMinf24vsNM24]] &lt; $D$1, Tabla13[[#This Row],[NES|AMinf24vsNM24]], "")</f>
        <v/>
      </c>
      <c r="H236" t="str">
        <f>IF(Tabla13[[#This Row],[FDR q-val|AMinf24vsNMinf24]] &lt; $D$1, Tabla13[[#This Row],[NES|AMinf24vsNMinf24]], "")</f>
        <v/>
      </c>
      <c r="I236" t="str">
        <f>IF(Tabla13[[#This Row],[FDR q-val|AMinf48_vs_NMinf48]] &lt; $D$1, Tabla13[[#This Row],[NES|AMinf48_vs_NMinf48]], "")</f>
        <v/>
      </c>
      <c r="J236" t="str">
        <f>IF(Tabla13[[#This Row],[FDR q-val|AMinf48vsAM48]] &lt; $D$1, Tabla13[[#This Row],[NES|AMinf48vsAM48]], "")</f>
        <v/>
      </c>
      <c r="K236" t="str">
        <f>IF(Tabla13[[#This Row],[FDR q-val|AMinf48vsNM48]] &lt; $D$1, Tabla13[[#This Row],[NES|AMinf48vsNM48]], "")</f>
        <v/>
      </c>
      <c r="L236" t="str">
        <f>IF(Tabla13[[#This Row],[FDR q-val|NMinf24vsNM24]] &lt; $D$1, Tabla13[[#This Row],[NES|NMinf24vsNM24]], "")</f>
        <v/>
      </c>
      <c r="M236" t="str">
        <f>IF(Tabla13[[#This Row],[FDR q-val|NMinf48vsNM48]] &lt; $D$1, Tabla13[[#This Row],[NES|NMinf48vsNM48]], "")</f>
        <v/>
      </c>
      <c r="N236">
        <v>-1.3600596</v>
      </c>
      <c r="O236">
        <v>-0.5719803</v>
      </c>
      <c r="P236">
        <v>1.3167373</v>
      </c>
      <c r="Q236">
        <v>0.72216740000000001</v>
      </c>
      <c r="R236">
        <v>-1.1245265</v>
      </c>
      <c r="S236">
        <v>0.82263779999999997</v>
      </c>
      <c r="T236">
        <v>0.78982609999999998</v>
      </c>
      <c r="U236">
        <v>0.83675449999999996</v>
      </c>
      <c r="V236">
        <v>1.1146054999999999</v>
      </c>
      <c r="W236">
        <v>0.78205435999999995</v>
      </c>
      <c r="X236">
        <v>0.71603050000000001</v>
      </c>
      <c r="Y236">
        <v>0.97546829999999995</v>
      </c>
      <c r="Z236">
        <v>0.70139872999999997</v>
      </c>
      <c r="AA236">
        <v>0.93010353999999995</v>
      </c>
      <c r="AB236">
        <v>1</v>
      </c>
      <c r="AC236">
        <v>1</v>
      </c>
      <c r="AD236">
        <v>0.98249370000000003</v>
      </c>
      <c r="AE236">
        <v>0.87725160000000002</v>
      </c>
      <c r="AF236">
        <v>0.65596664000000005</v>
      </c>
      <c r="AG236">
        <v>0.91764027000000004</v>
      </c>
      <c r="AH236" s="1">
        <v>0.39</v>
      </c>
      <c r="AI236" s="1">
        <v>0.02</v>
      </c>
      <c r="AJ236" s="1">
        <v>0.49</v>
      </c>
      <c r="AK236" s="1">
        <v>0.25</v>
      </c>
      <c r="AL236" s="1">
        <v>0.47</v>
      </c>
      <c r="AM236" s="1">
        <v>0.35</v>
      </c>
      <c r="AN236" s="1">
        <v>0.42</v>
      </c>
      <c r="AO236" s="1">
        <v>0.49</v>
      </c>
      <c r="AP236" s="1">
        <v>0.26</v>
      </c>
      <c r="AQ236" s="1">
        <v>0.28000000000000003</v>
      </c>
      <c r="AR236" s="1">
        <f>SUM(Tabla13[[#This Row],[AM24vsNM24]:[NMinf48vsNM48]])</f>
        <v>0</v>
      </c>
    </row>
    <row r="237" spans="1:44" x14ac:dyDescent="0.3">
      <c r="A237" t="str">
        <f>VLOOKUP(Tabla13[[#This Row],[NAME]], '[1]mygmt - copia'!$1:$1048576, 2, FALSE)</f>
        <v>Solyc09g090660.3</v>
      </c>
      <c r="B237" t="s">
        <v>265</v>
      </c>
      <c r="C237">
        <v>41</v>
      </c>
      <c r="D237" t="str">
        <f>IF(Tabla13[[#This Row],[FDR q-val|AM24vsNM24]] &lt; $D$1, Tabla13[[#This Row],[NES|AM24vsNM24]], "")</f>
        <v/>
      </c>
      <c r="E237" t="str">
        <f>IF(Tabla13[[#This Row],[FDR q-val|AM48vsNM48]] &lt; $D$1, Tabla13[[#This Row],[NES|AM48vsNM48]], "")</f>
        <v/>
      </c>
      <c r="F237" t="str">
        <f>IF(Tabla13[[#This Row],[FDR q-val|AMinf24vsAM24]] &lt; $D$1, Tabla13[[#This Row],[NES|AMinf24vsAM24]], "")</f>
        <v/>
      </c>
      <c r="G237">
        <f>IF(Tabla13[[#This Row],[FDR q-val|AMinf24vsNM24]] &lt; $D$1, Tabla13[[#This Row],[NES|AMinf24vsNM24]], "")</f>
        <v>1.4763957999999999</v>
      </c>
      <c r="I237" t="str">
        <f>IF(Tabla13[[#This Row],[FDR q-val|AMinf48_vs_NMinf48]] &lt; $D$1, Tabla13[[#This Row],[NES|AMinf48_vs_NMinf48]], "")</f>
        <v/>
      </c>
      <c r="J237" t="str">
        <f>IF(Tabla13[[#This Row],[FDR q-val|AMinf48vsAM48]] &lt; $D$1, Tabla13[[#This Row],[NES|AMinf48vsAM48]], "")</f>
        <v/>
      </c>
      <c r="K237" t="str">
        <f>IF(Tabla13[[#This Row],[FDR q-val|AMinf48vsNM48]] &lt; $D$1, Tabla13[[#This Row],[NES|AMinf48vsNM48]], "")</f>
        <v/>
      </c>
      <c r="L237">
        <f>IF(Tabla13[[#This Row],[FDR q-val|NMinf24vsNM24]] &lt; $D$1, Tabla13[[#This Row],[NES|NMinf24vsNM24]], "")</f>
        <v>1.4409528</v>
      </c>
      <c r="M237" t="str">
        <f>IF(Tabla13[[#This Row],[FDR q-val|NMinf48vsNM48]] &lt; $D$1, Tabla13[[#This Row],[NES|NMinf48vsNM48]], "")</f>
        <v/>
      </c>
      <c r="N237">
        <v>-0.81391029999999998</v>
      </c>
      <c r="O237">
        <v>1.4962568000000001</v>
      </c>
      <c r="P237">
        <v>1.5489504000000001</v>
      </c>
      <c r="Q237">
        <v>1.4763957999999999</v>
      </c>
      <c r="R237">
        <v>0.7996934</v>
      </c>
      <c r="S237">
        <v>-0.91480726000000001</v>
      </c>
      <c r="T237">
        <v>1.0826905</v>
      </c>
      <c r="U237">
        <v>1.2714748</v>
      </c>
      <c r="V237">
        <v>1.4409528</v>
      </c>
      <c r="W237">
        <v>1.2795154</v>
      </c>
      <c r="X237">
        <v>0.93363004999999999</v>
      </c>
      <c r="Y237">
        <v>1</v>
      </c>
      <c r="Z237">
        <v>0.73759490000000005</v>
      </c>
      <c r="AA237">
        <v>0.44931018</v>
      </c>
      <c r="AB237">
        <v>0.93934273999999995</v>
      </c>
      <c r="AC237">
        <v>0.97944754000000001</v>
      </c>
      <c r="AD237">
        <v>0.95478463000000002</v>
      </c>
      <c r="AE237">
        <v>1</v>
      </c>
      <c r="AF237">
        <v>0.35875064000000001</v>
      </c>
      <c r="AG237">
        <v>0.807145</v>
      </c>
      <c r="AH237" s="1">
        <v>0.34</v>
      </c>
      <c r="AI237" s="1">
        <v>0.28999999999999998</v>
      </c>
      <c r="AJ237" s="1">
        <v>0.41</v>
      </c>
      <c r="AK237" s="1">
        <v>0.46</v>
      </c>
      <c r="AL237" s="1">
        <v>0.17</v>
      </c>
      <c r="AM237" s="1">
        <v>0.2</v>
      </c>
      <c r="AN237" s="1">
        <v>0.34</v>
      </c>
      <c r="AO237" s="1">
        <v>0.34</v>
      </c>
      <c r="AP237" s="1">
        <v>0.27</v>
      </c>
      <c r="AQ237" s="1">
        <v>0.44</v>
      </c>
      <c r="AR237" s="1">
        <f>SUM(Tabla13[[#This Row],[AM24vsNM24]:[NMinf48vsNM48]])</f>
        <v>2.9173486</v>
      </c>
    </row>
    <row r="238" spans="1:44" hidden="1" x14ac:dyDescent="0.3">
      <c r="A238" t="str">
        <f>VLOOKUP(Tabla13[[#This Row],[NAME]], '[1]mygmt - copia'!$1:$1048576, 2, FALSE)</f>
        <v>Solyc06g076040.3</v>
      </c>
      <c r="B238" t="s">
        <v>266</v>
      </c>
      <c r="C238">
        <v>24</v>
      </c>
      <c r="D238" t="str">
        <f>IF(Tabla13[[#This Row],[FDR q-val|AM24vsNM24]] &lt; $D$1, Tabla13[[#This Row],[NES|AM24vsNM24]], "")</f>
        <v/>
      </c>
      <c r="E238" t="str">
        <f>IF(Tabla13[[#This Row],[FDR q-val|AM48vsNM48]] &lt; $D$1, Tabla13[[#This Row],[NES|AM48vsNM48]], "")</f>
        <v/>
      </c>
      <c r="F238" t="str">
        <f>IF(Tabla13[[#This Row],[FDR q-val|AMinf24vsAM24]] &lt; $D$1, Tabla13[[#This Row],[NES|AMinf24vsAM24]], "")</f>
        <v/>
      </c>
      <c r="G238" t="str">
        <f>IF(Tabla13[[#This Row],[FDR q-val|AMinf24vsNM24]] &lt; $D$1, Tabla13[[#This Row],[NES|AMinf24vsNM24]], "")</f>
        <v/>
      </c>
      <c r="H238" t="str">
        <f>IF(Tabla13[[#This Row],[FDR q-val|AMinf24vsNMinf24]] &lt; $D$1, Tabla13[[#This Row],[NES|AMinf24vsNMinf24]], "")</f>
        <v/>
      </c>
      <c r="I238" t="str">
        <f>IF(Tabla13[[#This Row],[FDR q-val|AMinf48_vs_NMinf48]] &lt; $D$1, Tabla13[[#This Row],[NES|AMinf48_vs_NMinf48]], "")</f>
        <v/>
      </c>
      <c r="J238" t="str">
        <f>IF(Tabla13[[#This Row],[FDR q-val|AMinf48vsAM48]] &lt; $D$1, Tabla13[[#This Row],[NES|AMinf48vsAM48]], "")</f>
        <v/>
      </c>
      <c r="K238" t="str">
        <f>IF(Tabla13[[#This Row],[FDR q-val|AMinf48vsNM48]] &lt; $D$1, Tabla13[[#This Row],[NES|AMinf48vsNM48]], "")</f>
        <v/>
      </c>
      <c r="L238" t="str">
        <f>IF(Tabla13[[#This Row],[FDR q-val|NMinf24vsNM24]] &lt; $D$1, Tabla13[[#This Row],[NES|NMinf24vsNM24]], "")</f>
        <v/>
      </c>
      <c r="M238" t="str">
        <f>IF(Tabla13[[#This Row],[FDR q-val|NMinf48vsNM48]] &lt; $D$1, Tabla13[[#This Row],[NES|NMinf48vsNM48]], "")</f>
        <v/>
      </c>
      <c r="N238">
        <v>-1.0715269999999999</v>
      </c>
      <c r="O238">
        <v>1.284769</v>
      </c>
      <c r="P238">
        <v>1.5201114</v>
      </c>
      <c r="Q238">
        <v>1.3020046000000001</v>
      </c>
      <c r="R238">
        <v>0.5805304</v>
      </c>
      <c r="S238">
        <v>-1.3493824000000001</v>
      </c>
      <c r="T238">
        <v>0.81134539999999999</v>
      </c>
      <c r="U238">
        <v>1.2645576999999999</v>
      </c>
      <c r="V238">
        <v>0.90690490000000001</v>
      </c>
      <c r="W238">
        <v>0.99342030000000003</v>
      </c>
      <c r="X238">
        <v>0.97581490000000004</v>
      </c>
      <c r="Y238">
        <v>1</v>
      </c>
      <c r="Z238">
        <v>0.66836519999999999</v>
      </c>
      <c r="AA238">
        <v>0.58660405999999998</v>
      </c>
      <c r="AB238">
        <v>0.97810215</v>
      </c>
      <c r="AC238">
        <v>0.67671539999999997</v>
      </c>
      <c r="AD238">
        <v>0.98841190000000001</v>
      </c>
      <c r="AE238">
        <v>1</v>
      </c>
      <c r="AF238">
        <v>0.84098023</v>
      </c>
      <c r="AG238">
        <v>0.86158259999999998</v>
      </c>
      <c r="AH238" s="1">
        <v>0.17</v>
      </c>
      <c r="AI238" s="1">
        <v>0.25</v>
      </c>
      <c r="AJ238" s="1">
        <v>0.5</v>
      </c>
      <c r="AK238" s="1">
        <v>0.38</v>
      </c>
      <c r="AL238" s="1">
        <v>0.25</v>
      </c>
      <c r="AM238" s="1">
        <v>0.28999999999999998</v>
      </c>
      <c r="AN238" s="1">
        <v>0.28999999999999998</v>
      </c>
      <c r="AO238" s="1">
        <v>0.25</v>
      </c>
      <c r="AP238" s="1">
        <v>0.46</v>
      </c>
      <c r="AQ238" s="1">
        <v>0.46</v>
      </c>
      <c r="AR238" s="1">
        <f>SUM(Tabla13[[#This Row],[AM24vsNM24]:[NMinf48vsNM48]])</f>
        <v>0</v>
      </c>
    </row>
    <row r="239" spans="1:44" hidden="1" x14ac:dyDescent="0.3">
      <c r="A239" t="str">
        <f>VLOOKUP(Tabla13[[#This Row],[NAME]], '[1]mygmt - copia'!$1:$1048576, 2, FALSE)</f>
        <v>Solyc02g032510.3</v>
      </c>
      <c r="B239" t="s">
        <v>267</v>
      </c>
      <c r="C239">
        <v>189</v>
      </c>
      <c r="D239" t="str">
        <f>IF(Tabla13[[#This Row],[FDR q-val|AM24vsNM24]] &lt; $D$1, Tabla13[[#This Row],[NES|AM24vsNM24]], "")</f>
        <v/>
      </c>
      <c r="E239" t="str">
        <f>IF(Tabla13[[#This Row],[FDR q-val|AM48vsNM48]] &lt; $D$1, Tabla13[[#This Row],[NES|AM48vsNM48]], "")</f>
        <v/>
      </c>
      <c r="F239" t="str">
        <f>IF(Tabla13[[#This Row],[FDR q-val|AMinf24vsAM24]] &lt; $D$1, Tabla13[[#This Row],[NES|AMinf24vsAM24]], "")</f>
        <v/>
      </c>
      <c r="G239" t="str">
        <f>IF(Tabla13[[#This Row],[FDR q-val|AMinf24vsNM24]] &lt; $D$1, Tabla13[[#This Row],[NES|AMinf24vsNM24]], "")</f>
        <v/>
      </c>
      <c r="I239" t="str">
        <f>IF(Tabla13[[#This Row],[FDR q-val|AMinf48_vs_NMinf48]] &lt; $D$1, Tabla13[[#This Row],[NES|AMinf48_vs_NMinf48]], "")</f>
        <v/>
      </c>
      <c r="J239" t="str">
        <f>IF(Tabla13[[#This Row],[FDR q-val|AMinf48vsAM48]] &lt; $D$1, Tabla13[[#This Row],[NES|AMinf48vsAM48]], "")</f>
        <v/>
      </c>
      <c r="K239" t="str">
        <f>IF(Tabla13[[#This Row],[FDR q-val|AMinf48vsNM48]] &lt; $D$1, Tabla13[[#This Row],[NES|AMinf48vsNM48]], "")</f>
        <v/>
      </c>
      <c r="L239" t="str">
        <f>IF(Tabla13[[#This Row],[FDR q-val|NMinf24vsNM24]] &lt; $D$1, Tabla13[[#This Row],[NES|NMinf24vsNM24]], "")</f>
        <v/>
      </c>
      <c r="M239" t="str">
        <f>IF(Tabla13[[#This Row],[FDR q-val|NMinf48vsNM48]] &lt; $D$1, Tabla13[[#This Row],[NES|NMinf48vsNM48]], "")</f>
        <v/>
      </c>
      <c r="N239">
        <v>-1.4785508999999999</v>
      </c>
      <c r="O239">
        <v>0.86148539999999996</v>
      </c>
      <c r="P239">
        <v>1.3654804</v>
      </c>
      <c r="Q239">
        <v>-1.0663061</v>
      </c>
      <c r="R239">
        <v>0.69564879999999996</v>
      </c>
      <c r="S239">
        <v>-0.68468209999999996</v>
      </c>
      <c r="T239">
        <v>-0.82404379999999999</v>
      </c>
      <c r="U239">
        <v>-0.84845579999999998</v>
      </c>
      <c r="V239">
        <v>-0.81691055999999995</v>
      </c>
      <c r="W239">
        <v>-0.78200159999999996</v>
      </c>
      <c r="X239">
        <v>1</v>
      </c>
      <c r="Y239">
        <v>1</v>
      </c>
      <c r="Z239">
        <v>0.71414650000000002</v>
      </c>
      <c r="AA239">
        <v>0.99195960000000005</v>
      </c>
      <c r="AB239">
        <v>0.96018194999999995</v>
      </c>
      <c r="AC239">
        <v>0.97881794</v>
      </c>
      <c r="AD239">
        <v>0.97256089999999995</v>
      </c>
      <c r="AE239">
        <v>0.94418190000000002</v>
      </c>
      <c r="AF239">
        <v>0.92269014999999999</v>
      </c>
      <c r="AG239">
        <v>0.97798114999999997</v>
      </c>
      <c r="AH239" s="1">
        <v>0.48</v>
      </c>
      <c r="AI239" s="1">
        <v>0.42</v>
      </c>
      <c r="AJ239" s="1">
        <v>0.48</v>
      </c>
      <c r="AK239" s="1">
        <v>0.35</v>
      </c>
      <c r="AL239" s="1">
        <v>0.08</v>
      </c>
      <c r="AM239" s="1">
        <v>0.13</v>
      </c>
      <c r="AN239" s="1">
        <v>0.41</v>
      </c>
      <c r="AO239" s="1">
        <v>0.38</v>
      </c>
      <c r="AP239" s="1">
        <v>0.25</v>
      </c>
      <c r="AQ239" s="1">
        <v>0.38</v>
      </c>
      <c r="AR239" s="1">
        <f>SUM(Tabla13[[#This Row],[AM24vsNM24]:[NMinf48vsNM48]])</f>
        <v>0</v>
      </c>
    </row>
    <row r="240" spans="1:44" hidden="1" x14ac:dyDescent="0.3">
      <c r="A240" t="str">
        <f>VLOOKUP(Tabla13[[#This Row],[NAME]], '[1]mygmt - copia'!$1:$1048576, 2, FALSE)</f>
        <v>Solyc04g082580.3</v>
      </c>
      <c r="B240" t="s">
        <v>268</v>
      </c>
      <c r="C240">
        <v>97</v>
      </c>
      <c r="D240" t="str">
        <f>IF(Tabla13[[#This Row],[FDR q-val|AM24vsNM24]] &lt; $D$1, Tabla13[[#This Row],[NES|AM24vsNM24]], "")</f>
        <v/>
      </c>
      <c r="E240" t="str">
        <f>IF(Tabla13[[#This Row],[FDR q-val|AM48vsNM48]] &lt; $D$1, Tabla13[[#This Row],[NES|AM48vsNM48]], "")</f>
        <v/>
      </c>
      <c r="F240" t="str">
        <f>IF(Tabla13[[#This Row],[FDR q-val|AMinf24vsAM24]] &lt; $D$1, Tabla13[[#This Row],[NES|AMinf24vsAM24]], "")</f>
        <v/>
      </c>
      <c r="G240" t="str">
        <f>IF(Tabla13[[#This Row],[FDR q-val|AMinf24vsNM24]] &lt; $D$1, Tabla13[[#This Row],[NES|AMinf24vsNM24]], "")</f>
        <v/>
      </c>
      <c r="H240" t="str">
        <f>IF(Tabla13[[#This Row],[FDR q-val|AMinf24vsNMinf24]] &lt; $D$1, Tabla13[[#This Row],[NES|AMinf24vsNMinf24]], "")</f>
        <v/>
      </c>
      <c r="I240" t="str">
        <f>IF(Tabla13[[#This Row],[FDR q-val|AMinf48_vs_NMinf48]] &lt; $D$1, Tabla13[[#This Row],[NES|AMinf48_vs_NMinf48]], "")</f>
        <v/>
      </c>
      <c r="J240" t="str">
        <f>IF(Tabla13[[#This Row],[FDR q-val|AMinf48vsAM48]] &lt; $D$1, Tabla13[[#This Row],[NES|AMinf48vsAM48]], "")</f>
        <v/>
      </c>
      <c r="K240" t="str">
        <f>IF(Tabla13[[#This Row],[FDR q-val|AMinf48vsNM48]] &lt; $D$1, Tabla13[[#This Row],[NES|AMinf48vsNM48]], "")</f>
        <v/>
      </c>
      <c r="L240" t="str">
        <f>IF(Tabla13[[#This Row],[FDR q-val|NMinf24vsNM24]] &lt; $D$1, Tabla13[[#This Row],[NES|NMinf24vsNM24]], "")</f>
        <v/>
      </c>
      <c r="M240" t="str">
        <f>IF(Tabla13[[#This Row],[FDR q-val|NMinf48vsNM48]] &lt; $D$1, Tabla13[[#This Row],[NES|NMinf48vsNM48]], "")</f>
        <v/>
      </c>
      <c r="N240">
        <v>-1.4154253999999999</v>
      </c>
      <c r="O240">
        <v>0.86885387000000003</v>
      </c>
      <c r="P240">
        <v>1.4691958000000001</v>
      </c>
      <c r="Q240">
        <v>-0.82241863000000004</v>
      </c>
      <c r="R240">
        <v>0.74244359999999998</v>
      </c>
      <c r="S240">
        <v>0.82745944999999999</v>
      </c>
      <c r="T240">
        <v>-0.60896236000000004</v>
      </c>
      <c r="U240">
        <v>-0.57804703999999996</v>
      </c>
      <c r="V240">
        <v>-0.76267549999999995</v>
      </c>
      <c r="W240">
        <v>-0.59852830000000001</v>
      </c>
      <c r="X240">
        <v>0.91115009999999996</v>
      </c>
      <c r="Y240">
        <v>1</v>
      </c>
      <c r="Z240">
        <v>0.68893099999999996</v>
      </c>
      <c r="AA240">
        <v>0.98553663000000002</v>
      </c>
      <c r="AB240">
        <v>0.94659340000000003</v>
      </c>
      <c r="AC240">
        <v>1</v>
      </c>
      <c r="AD240">
        <v>0.95416725000000002</v>
      </c>
      <c r="AE240">
        <v>0.96589875000000003</v>
      </c>
      <c r="AF240">
        <v>0.94276649999999995</v>
      </c>
      <c r="AG240">
        <v>1</v>
      </c>
      <c r="AH240" s="1">
        <v>0.6</v>
      </c>
      <c r="AI240" s="1">
        <v>0.41</v>
      </c>
      <c r="AJ240" s="1">
        <v>0.51</v>
      </c>
      <c r="AK240" s="1">
        <v>0.32</v>
      </c>
      <c r="AL240" s="1">
        <v>0.21</v>
      </c>
      <c r="AM240" s="1">
        <v>0.28000000000000003</v>
      </c>
      <c r="AN240" s="1">
        <v>0.38</v>
      </c>
      <c r="AO240" s="1">
        <v>0.08</v>
      </c>
      <c r="AP240" s="1">
        <v>0.26</v>
      </c>
      <c r="AQ240" s="1">
        <v>0.35</v>
      </c>
      <c r="AR240" s="1">
        <f>SUM(Tabla13[[#This Row],[AM24vsNM24]:[NMinf48vsNM48]])</f>
        <v>0</v>
      </c>
    </row>
    <row r="241" spans="1:44" hidden="1" x14ac:dyDescent="0.3">
      <c r="A241" t="str">
        <f>VLOOKUP(Tabla13[[#This Row],[NAME]], '[1]mygmt - copia'!$1:$1048576, 2, FALSE)</f>
        <v>Solyc04g082580.3</v>
      </c>
      <c r="B241" t="s">
        <v>269</v>
      </c>
      <c r="C241">
        <v>87</v>
      </c>
      <c r="D241" t="str">
        <f>IF(Tabla13[[#This Row],[FDR q-val|AM24vsNM24]] &lt; $D$1, Tabla13[[#This Row],[NES|AM24vsNM24]], "")</f>
        <v/>
      </c>
      <c r="E241" t="str">
        <f>IF(Tabla13[[#This Row],[FDR q-val|AM48vsNM48]] &lt; $D$1, Tabla13[[#This Row],[NES|AM48vsNM48]], "")</f>
        <v/>
      </c>
      <c r="F241" t="str">
        <f>IF(Tabla13[[#This Row],[FDR q-val|AMinf24vsAM24]] &lt; $D$1, Tabla13[[#This Row],[NES|AMinf24vsAM24]], "")</f>
        <v/>
      </c>
      <c r="G241" t="str">
        <f>IF(Tabla13[[#This Row],[FDR q-val|AMinf24vsNM24]] &lt; $D$1, Tabla13[[#This Row],[NES|AMinf24vsNM24]], "")</f>
        <v/>
      </c>
      <c r="I241" t="str">
        <f>IF(Tabla13[[#This Row],[FDR q-val|AMinf48_vs_NMinf48]] &lt; $D$1, Tabla13[[#This Row],[NES|AMinf48_vs_NMinf48]], "")</f>
        <v/>
      </c>
      <c r="J241" t="str">
        <f>IF(Tabla13[[#This Row],[FDR q-val|AMinf48vsAM48]] &lt; $D$1, Tabla13[[#This Row],[NES|AMinf48vsAM48]], "")</f>
        <v/>
      </c>
      <c r="K241" t="str">
        <f>IF(Tabla13[[#This Row],[FDR q-val|AMinf48vsNM48]] &lt; $D$1, Tabla13[[#This Row],[NES|AMinf48vsNM48]], "")</f>
        <v/>
      </c>
      <c r="L241" t="str">
        <f>IF(Tabla13[[#This Row],[FDR q-val|NMinf24vsNM24]] &lt; $D$1, Tabla13[[#This Row],[NES|NMinf24vsNM24]], "")</f>
        <v/>
      </c>
      <c r="M241" t="str">
        <f>IF(Tabla13[[#This Row],[FDR q-val|NMinf48vsNM48]] &lt; $D$1, Tabla13[[#This Row],[NES|NMinf48vsNM48]], "")</f>
        <v/>
      </c>
      <c r="N241">
        <v>-1.4036796</v>
      </c>
      <c r="O241">
        <v>0.84254532999999998</v>
      </c>
      <c r="P241">
        <v>1.4245190000000001</v>
      </c>
      <c r="Q241">
        <v>-0.84296090000000001</v>
      </c>
      <c r="R241">
        <v>0.62610350000000004</v>
      </c>
      <c r="S241">
        <v>0.84893715000000003</v>
      </c>
      <c r="T241">
        <v>-0.61737704000000004</v>
      </c>
      <c r="U241">
        <v>-0.61476359999999997</v>
      </c>
      <c r="V241">
        <v>-0.72064114000000001</v>
      </c>
      <c r="W241">
        <v>-0.62575274999999997</v>
      </c>
      <c r="X241">
        <v>0.82491236999999995</v>
      </c>
      <c r="Y241">
        <v>1</v>
      </c>
      <c r="Z241">
        <v>0.67381597000000004</v>
      </c>
      <c r="AA241">
        <v>1</v>
      </c>
      <c r="AB241">
        <v>0.97262669999999996</v>
      </c>
      <c r="AC241">
        <v>1</v>
      </c>
      <c r="AD241">
        <v>0.95625066999999997</v>
      </c>
      <c r="AE241">
        <v>0.96460219999999997</v>
      </c>
      <c r="AF241">
        <v>0.93497704999999998</v>
      </c>
      <c r="AG241">
        <v>1</v>
      </c>
      <c r="AH241" s="1">
        <v>0.52</v>
      </c>
      <c r="AI241" s="1">
        <v>0.37</v>
      </c>
      <c r="AJ241" s="1">
        <v>0.52</v>
      </c>
      <c r="AK241" s="1">
        <v>0.33</v>
      </c>
      <c r="AL241" s="1">
        <v>0.21</v>
      </c>
      <c r="AM241" s="1">
        <v>0.38</v>
      </c>
      <c r="AN241" s="1">
        <v>0.39</v>
      </c>
      <c r="AO241" s="1">
        <v>0.09</v>
      </c>
      <c r="AP241" s="1">
        <v>0.41</v>
      </c>
      <c r="AQ241" s="1">
        <v>0.26</v>
      </c>
      <c r="AR241" s="1">
        <f>SUM(Tabla13[[#This Row],[AM24vsNM24]:[NMinf48vsNM48]])</f>
        <v>0</v>
      </c>
    </row>
    <row r="242" spans="1:44" hidden="1" x14ac:dyDescent="0.3">
      <c r="A242" t="str">
        <f>VLOOKUP(Tabla13[[#This Row],[NAME]], '[1]mygmt - copia'!$1:$1048576, 2, FALSE)</f>
        <v>Solyc02g032510.3</v>
      </c>
      <c r="B242" t="s">
        <v>270</v>
      </c>
      <c r="C242">
        <v>53</v>
      </c>
      <c r="D242" t="str">
        <f>IF(Tabla13[[#This Row],[FDR q-val|AM24vsNM24]] &lt; $D$1, Tabla13[[#This Row],[NES|AM24vsNM24]], "")</f>
        <v/>
      </c>
      <c r="E242" t="str">
        <f>IF(Tabla13[[#This Row],[FDR q-val|AM48vsNM48]] &lt; $D$1, Tabla13[[#This Row],[NES|AM48vsNM48]], "")</f>
        <v/>
      </c>
      <c r="F242" t="str">
        <f>IF(Tabla13[[#This Row],[FDR q-val|AMinf24vsAM24]] &lt; $D$1, Tabla13[[#This Row],[NES|AMinf24vsAM24]], "")</f>
        <v/>
      </c>
      <c r="G242" t="str">
        <f>IF(Tabla13[[#This Row],[FDR q-val|AMinf24vsNM24]] &lt; $D$1, Tabla13[[#This Row],[NES|AMinf24vsNM24]], "")</f>
        <v/>
      </c>
      <c r="H242" t="str">
        <f>IF(Tabla13[[#This Row],[FDR q-val|AMinf24vsNMinf24]] &lt; $D$1, Tabla13[[#This Row],[NES|AMinf24vsNMinf24]], "")</f>
        <v/>
      </c>
      <c r="I242" t="str">
        <f>IF(Tabla13[[#This Row],[FDR q-val|AMinf48_vs_NMinf48]] &lt; $D$1, Tabla13[[#This Row],[NES|AMinf48_vs_NMinf48]], "")</f>
        <v/>
      </c>
      <c r="J242" t="str">
        <f>IF(Tabla13[[#This Row],[FDR q-val|AMinf48vsAM48]] &lt; $D$1, Tabla13[[#This Row],[NES|AMinf48vsAM48]], "")</f>
        <v/>
      </c>
      <c r="K242" t="str">
        <f>IF(Tabla13[[#This Row],[FDR q-val|AMinf48vsNM48]] &lt; $D$1, Tabla13[[#This Row],[NES|AMinf48vsNM48]], "")</f>
        <v/>
      </c>
      <c r="L242" t="str">
        <f>IF(Tabla13[[#This Row],[FDR q-val|NMinf24vsNM24]] &lt; $D$1, Tabla13[[#This Row],[NES|NMinf24vsNM24]], "")</f>
        <v/>
      </c>
      <c r="M242" t="str">
        <f>IF(Tabla13[[#This Row],[FDR q-val|NMinf48vsNM48]] &lt; $D$1, Tabla13[[#This Row],[NES|NMinf48vsNM48]], "")</f>
        <v/>
      </c>
      <c r="N242">
        <v>-1.1759012</v>
      </c>
      <c r="O242">
        <v>0.80257880000000004</v>
      </c>
      <c r="P242">
        <v>1.0955865</v>
      </c>
      <c r="Q242">
        <v>-0.88740370000000002</v>
      </c>
      <c r="R242">
        <v>0.92647659999999998</v>
      </c>
      <c r="S242">
        <v>-0.71339839999999999</v>
      </c>
      <c r="T242">
        <v>-1.1287727000000001</v>
      </c>
      <c r="U242">
        <v>-1.1847285999999999</v>
      </c>
      <c r="V242">
        <v>-0.58394840000000003</v>
      </c>
      <c r="W242">
        <v>-1.0922489</v>
      </c>
      <c r="X242">
        <v>0.93123317000000005</v>
      </c>
      <c r="Y242">
        <v>1</v>
      </c>
      <c r="Z242">
        <v>0.85289910000000002</v>
      </c>
      <c r="AA242">
        <v>0.97293912999999999</v>
      </c>
      <c r="AB242">
        <v>0.93350909999999998</v>
      </c>
      <c r="AC242">
        <v>0.97639929999999997</v>
      </c>
      <c r="AD242">
        <v>0.72467667000000002</v>
      </c>
      <c r="AE242">
        <v>0.76232356000000001</v>
      </c>
      <c r="AF242">
        <v>0.96834249999999999</v>
      </c>
      <c r="AG242">
        <v>0.81124353000000005</v>
      </c>
      <c r="AH242" s="1">
        <v>0.43</v>
      </c>
      <c r="AI242" s="1">
        <v>0.4</v>
      </c>
      <c r="AJ242" s="1">
        <v>0.53</v>
      </c>
      <c r="AK242" s="1">
        <v>0.36</v>
      </c>
      <c r="AL242" s="1">
        <v>0.08</v>
      </c>
      <c r="AM242" s="1">
        <v>0.34</v>
      </c>
      <c r="AN242" s="1">
        <v>0.38</v>
      </c>
      <c r="AO242" s="1">
        <v>0.38</v>
      </c>
      <c r="AP242" s="1">
        <v>0.21</v>
      </c>
      <c r="AQ242" s="1">
        <v>0.45</v>
      </c>
      <c r="AR242" s="1">
        <f>SUM(Tabla13[[#This Row],[AM24vsNM24]:[NMinf48vsNM48]])</f>
        <v>0</v>
      </c>
    </row>
    <row r="243" spans="1:44" hidden="1" x14ac:dyDescent="0.3">
      <c r="A243" t="str">
        <f>VLOOKUP(Tabla13[[#This Row],[NAME]], '[1]mygmt - copia'!$1:$1048576, 2, FALSE)</f>
        <v>Solyc02g032510.3</v>
      </c>
      <c r="B243" t="s">
        <v>271</v>
      </c>
      <c r="C243">
        <v>51</v>
      </c>
      <c r="D243" t="str">
        <f>IF(Tabla13[[#This Row],[FDR q-val|AM24vsNM24]] &lt; $D$1, Tabla13[[#This Row],[NES|AM24vsNM24]], "")</f>
        <v/>
      </c>
      <c r="E243" t="str">
        <f>IF(Tabla13[[#This Row],[FDR q-val|AM48vsNM48]] &lt; $D$1, Tabla13[[#This Row],[NES|AM48vsNM48]], "")</f>
        <v/>
      </c>
      <c r="F243" t="str">
        <f>IF(Tabla13[[#This Row],[FDR q-val|AMinf24vsAM24]] &lt; $D$1, Tabla13[[#This Row],[NES|AMinf24vsAM24]], "")</f>
        <v/>
      </c>
      <c r="G243" t="str">
        <f>IF(Tabla13[[#This Row],[FDR q-val|AMinf24vsNM24]] &lt; $D$1, Tabla13[[#This Row],[NES|AMinf24vsNM24]], "")</f>
        <v/>
      </c>
      <c r="I243" t="str">
        <f>IF(Tabla13[[#This Row],[FDR q-val|AMinf48_vs_NMinf48]] &lt; $D$1, Tabla13[[#This Row],[NES|AMinf48_vs_NMinf48]], "")</f>
        <v/>
      </c>
      <c r="J243" t="str">
        <f>IF(Tabla13[[#This Row],[FDR q-val|AMinf48vsAM48]] &lt; $D$1, Tabla13[[#This Row],[NES|AMinf48vsAM48]], "")</f>
        <v/>
      </c>
      <c r="K243" t="str">
        <f>IF(Tabla13[[#This Row],[FDR q-val|AMinf48vsNM48]] &lt; $D$1, Tabla13[[#This Row],[NES|AMinf48vsNM48]], "")</f>
        <v/>
      </c>
      <c r="L243" t="str">
        <f>IF(Tabla13[[#This Row],[FDR q-val|NMinf24vsNM24]] &lt; $D$1, Tabla13[[#This Row],[NES|NMinf24vsNM24]], "")</f>
        <v/>
      </c>
      <c r="M243" t="str">
        <f>IF(Tabla13[[#This Row],[FDR q-val|NMinf48vsNM48]] &lt; $D$1, Tabla13[[#This Row],[NES|NMinf48vsNM48]], "")</f>
        <v/>
      </c>
      <c r="N243">
        <v>-1.1235135999999999</v>
      </c>
      <c r="O243">
        <v>0.77601739999999997</v>
      </c>
      <c r="P243">
        <v>1.0904118</v>
      </c>
      <c r="Q243">
        <v>-0.90410840000000003</v>
      </c>
      <c r="R243">
        <v>0.92443810000000004</v>
      </c>
      <c r="S243">
        <v>-0.63905906999999995</v>
      </c>
      <c r="T243">
        <v>-1.1198363</v>
      </c>
      <c r="U243">
        <v>-1.2204976999999999</v>
      </c>
      <c r="V243">
        <v>-0.53111553</v>
      </c>
      <c r="W243">
        <v>-1.1314976000000001</v>
      </c>
      <c r="X243">
        <v>0.98330890000000004</v>
      </c>
      <c r="Y243">
        <v>0.99868374999999998</v>
      </c>
      <c r="Z243">
        <v>0.85235654999999999</v>
      </c>
      <c r="AA243">
        <v>0.98579430000000001</v>
      </c>
      <c r="AB243">
        <v>0.93066835000000003</v>
      </c>
      <c r="AC243">
        <v>0.98847229999999997</v>
      </c>
      <c r="AD243">
        <v>0.73396075000000005</v>
      </c>
      <c r="AE243">
        <v>0.81043350000000003</v>
      </c>
      <c r="AF243">
        <v>0.981047</v>
      </c>
      <c r="AG243">
        <v>0.84598434</v>
      </c>
      <c r="AH243" s="1">
        <v>0.41</v>
      </c>
      <c r="AI243" s="1">
        <v>0.39</v>
      </c>
      <c r="AJ243" s="1">
        <v>0.49</v>
      </c>
      <c r="AK243" s="1">
        <v>0.24</v>
      </c>
      <c r="AL243" s="1">
        <v>0.08</v>
      </c>
      <c r="AM243" s="1">
        <v>0.08</v>
      </c>
      <c r="AN243" s="1">
        <v>0.39</v>
      </c>
      <c r="AO243" s="1">
        <v>0.39</v>
      </c>
      <c r="AP243" s="1">
        <v>0.1</v>
      </c>
      <c r="AQ243" s="1">
        <v>0.47</v>
      </c>
      <c r="AR243" s="1">
        <f>SUM(Tabla13[[#This Row],[AM24vsNM24]:[NMinf48vsNM48]])</f>
        <v>0</v>
      </c>
    </row>
    <row r="244" spans="1:44" hidden="1" x14ac:dyDescent="0.3">
      <c r="A244" t="str">
        <f>VLOOKUP(Tabla13[[#This Row],[NAME]], '[1]mygmt - copia'!$1:$1048576, 2, FALSE)</f>
        <v>Solyc02g021650.3</v>
      </c>
      <c r="B244" t="s">
        <v>272</v>
      </c>
      <c r="C244">
        <v>34</v>
      </c>
      <c r="D244" t="str">
        <f>IF(Tabla13[[#This Row],[FDR q-val|AM24vsNM24]] &lt; $D$1, Tabla13[[#This Row],[NES|AM24vsNM24]], "")</f>
        <v/>
      </c>
      <c r="E244" t="str">
        <f>IF(Tabla13[[#This Row],[FDR q-val|AM48vsNM48]] &lt; $D$1, Tabla13[[#This Row],[NES|AM48vsNM48]], "")</f>
        <v/>
      </c>
      <c r="F244" t="str">
        <f>IF(Tabla13[[#This Row],[FDR q-val|AMinf24vsAM24]] &lt; $D$1, Tabla13[[#This Row],[NES|AMinf24vsAM24]], "")</f>
        <v/>
      </c>
      <c r="G244" t="str">
        <f>IF(Tabla13[[#This Row],[FDR q-val|AMinf24vsNM24]] &lt; $D$1, Tabla13[[#This Row],[NES|AMinf24vsNM24]], "")</f>
        <v/>
      </c>
      <c r="H244" t="str">
        <f>IF(Tabla13[[#This Row],[FDR q-val|AMinf24vsNMinf24]] &lt; $D$1, Tabla13[[#This Row],[NES|AMinf24vsNMinf24]], "")</f>
        <v/>
      </c>
      <c r="I244" t="str">
        <f>IF(Tabla13[[#This Row],[FDR q-val|AMinf48_vs_NMinf48]] &lt; $D$1, Tabla13[[#This Row],[NES|AMinf48_vs_NMinf48]], "")</f>
        <v/>
      </c>
      <c r="J244" t="str">
        <f>IF(Tabla13[[#This Row],[FDR q-val|AMinf48vsAM48]] &lt; $D$1, Tabla13[[#This Row],[NES|AMinf48vsAM48]], "")</f>
        <v/>
      </c>
      <c r="K244" t="str">
        <f>IF(Tabla13[[#This Row],[FDR q-val|AMinf48vsNM48]] &lt; $D$1, Tabla13[[#This Row],[NES|AMinf48vsNM48]], "")</f>
        <v/>
      </c>
      <c r="L244" t="str">
        <f>IF(Tabla13[[#This Row],[FDR q-val|NMinf24vsNM24]] &lt; $D$1, Tabla13[[#This Row],[NES|NMinf24vsNM24]], "")</f>
        <v/>
      </c>
      <c r="M244" t="str">
        <f>IF(Tabla13[[#This Row],[FDR q-val|NMinf48vsNM48]] &lt; $D$1, Tabla13[[#This Row],[NES|NMinf48vsNM48]], "")</f>
        <v/>
      </c>
      <c r="N244">
        <v>-1.4474478</v>
      </c>
      <c r="O244">
        <v>-0.57349896</v>
      </c>
      <c r="P244">
        <v>1.1668253</v>
      </c>
      <c r="Q244">
        <v>-1.5191532000000001</v>
      </c>
      <c r="R244">
        <v>-0.88960755000000002</v>
      </c>
      <c r="S244">
        <v>-1.3593116999999999</v>
      </c>
      <c r="T244">
        <v>-0.94600419999999996</v>
      </c>
      <c r="U244">
        <v>-1.0404639</v>
      </c>
      <c r="V244">
        <v>-1.1905146</v>
      </c>
      <c r="W244">
        <v>-0.76796836000000002</v>
      </c>
      <c r="X244">
        <v>1</v>
      </c>
      <c r="Y244">
        <v>0.9782786</v>
      </c>
      <c r="Z244">
        <v>0.81894003999999998</v>
      </c>
      <c r="AA244">
        <v>1</v>
      </c>
      <c r="AB244">
        <v>1</v>
      </c>
      <c r="AC244">
        <v>0.66130084</v>
      </c>
      <c r="AD244">
        <v>0.98615010000000003</v>
      </c>
      <c r="AE244">
        <v>0.8527247</v>
      </c>
      <c r="AF244">
        <v>0.78929543000000002</v>
      </c>
      <c r="AG244">
        <v>0.98612772999999998</v>
      </c>
      <c r="AH244" s="1">
        <v>0.62</v>
      </c>
      <c r="AI244" s="1">
        <v>0.18</v>
      </c>
      <c r="AJ244" s="1">
        <v>0.32</v>
      </c>
      <c r="AK244" s="1">
        <v>0.53</v>
      </c>
      <c r="AL244" s="1">
        <v>0.15</v>
      </c>
      <c r="AM244" s="1">
        <v>0.28999999999999998</v>
      </c>
      <c r="AN244" s="1">
        <v>0.47</v>
      </c>
      <c r="AO244" s="1">
        <v>0.41</v>
      </c>
      <c r="AP244" s="1">
        <v>0.56000000000000005</v>
      </c>
      <c r="AQ244" s="1">
        <v>0.44</v>
      </c>
      <c r="AR244" s="1">
        <f>SUM(Tabla13[[#This Row],[AM24vsNM24]:[NMinf48vsNM48]])</f>
        <v>0</v>
      </c>
    </row>
    <row r="245" spans="1:44" hidden="1" x14ac:dyDescent="0.3">
      <c r="A245" t="str">
        <f>VLOOKUP(Tabla13[[#This Row],[NAME]], '[1]mygmt - copia'!$1:$1048576, 2, FALSE)</f>
        <v>Solyc06g008110.4</v>
      </c>
      <c r="B245" t="s">
        <v>273</v>
      </c>
      <c r="C245">
        <v>31</v>
      </c>
      <c r="D245" t="str">
        <f>IF(Tabla13[[#This Row],[FDR q-val|AM24vsNM24]] &lt; $D$1, Tabla13[[#This Row],[NES|AM24vsNM24]], "")</f>
        <v/>
      </c>
      <c r="E245" t="str">
        <f>IF(Tabla13[[#This Row],[FDR q-val|AM48vsNM48]] &lt; $D$1, Tabla13[[#This Row],[NES|AM48vsNM48]], "")</f>
        <v/>
      </c>
      <c r="F245" t="str">
        <f>IF(Tabla13[[#This Row],[FDR q-val|AMinf24vsAM24]] &lt; $D$1, Tabla13[[#This Row],[NES|AMinf24vsAM24]], "")</f>
        <v/>
      </c>
      <c r="G245" t="str">
        <f>IF(Tabla13[[#This Row],[FDR q-val|AMinf24vsNM24]] &lt; $D$1, Tabla13[[#This Row],[NES|AMinf24vsNM24]], "")</f>
        <v/>
      </c>
      <c r="I245" t="str">
        <f>IF(Tabla13[[#This Row],[FDR q-val|AMinf48_vs_NMinf48]] &lt; $D$1, Tabla13[[#This Row],[NES|AMinf48_vs_NMinf48]], "")</f>
        <v/>
      </c>
      <c r="J245" t="str">
        <f>IF(Tabla13[[#This Row],[FDR q-val|AMinf48vsAM48]] &lt; $D$1, Tabla13[[#This Row],[NES|AMinf48vsAM48]], "")</f>
        <v/>
      </c>
      <c r="K245" t="str">
        <f>IF(Tabla13[[#This Row],[FDR q-val|AMinf48vsNM48]] &lt; $D$1, Tabla13[[#This Row],[NES|AMinf48vsNM48]], "")</f>
        <v/>
      </c>
      <c r="L245" t="str">
        <f>IF(Tabla13[[#This Row],[FDR q-val|NMinf24vsNM24]] &lt; $D$1, Tabla13[[#This Row],[NES|NMinf24vsNM24]], "")</f>
        <v/>
      </c>
      <c r="M245" t="str">
        <f>IF(Tabla13[[#This Row],[FDR q-val|NMinf48vsNM48]] &lt; $D$1, Tabla13[[#This Row],[NES|NMinf48vsNM48]], "")</f>
        <v/>
      </c>
      <c r="N245">
        <v>-1.4176458000000001</v>
      </c>
      <c r="O245">
        <v>-0.62694453999999999</v>
      </c>
      <c r="P245">
        <v>1.0485378999999999</v>
      </c>
      <c r="Q245">
        <v>-1.4813151</v>
      </c>
      <c r="R245">
        <v>-0.90948249999999997</v>
      </c>
      <c r="S245">
        <v>-1.3372229</v>
      </c>
      <c r="T245">
        <v>-0.89592784999999997</v>
      </c>
      <c r="U245">
        <v>-1.0317551</v>
      </c>
      <c r="V245">
        <v>-1.17855</v>
      </c>
      <c r="W245">
        <v>-0.81211299999999997</v>
      </c>
      <c r="X245">
        <v>0.94188340000000004</v>
      </c>
      <c r="Y245">
        <v>0.99194930000000003</v>
      </c>
      <c r="Z245">
        <v>0.84890650000000001</v>
      </c>
      <c r="AA245">
        <v>0.77563459999999995</v>
      </c>
      <c r="AB245">
        <v>1</v>
      </c>
      <c r="AC245">
        <v>0.69711789999999996</v>
      </c>
      <c r="AD245">
        <v>0.9752885</v>
      </c>
      <c r="AE245">
        <v>0.85224730000000004</v>
      </c>
      <c r="AF245">
        <v>0.77750129999999995</v>
      </c>
      <c r="AG245">
        <v>0.99093169999999997</v>
      </c>
      <c r="AH245" s="1">
        <v>0.57999999999999996</v>
      </c>
      <c r="AI245" s="1">
        <v>0.19</v>
      </c>
      <c r="AJ245" s="1">
        <v>0.28999999999999998</v>
      </c>
      <c r="AK245" s="1">
        <v>0.55000000000000004</v>
      </c>
      <c r="AL245" s="1">
        <v>0.26</v>
      </c>
      <c r="AM245" s="1">
        <v>0.28999999999999998</v>
      </c>
      <c r="AN245" s="1">
        <v>0.52</v>
      </c>
      <c r="AO245" s="1">
        <v>0.42</v>
      </c>
      <c r="AP245" s="1">
        <v>0.57999999999999996</v>
      </c>
      <c r="AQ245" s="1">
        <v>0.45</v>
      </c>
      <c r="AR245" s="1">
        <f>SUM(Tabla13[[#This Row],[AM24vsNM24]:[NMinf48vsNM48]])</f>
        <v>0</v>
      </c>
    </row>
    <row r="246" spans="1:44" hidden="1" x14ac:dyDescent="0.3">
      <c r="A246" t="str">
        <f>VLOOKUP(Tabla13[[#This Row],[NAME]], '[1]mygmt - copia'!$1:$1048576, 2, FALSE)</f>
        <v>Solyc05g055090.4</v>
      </c>
      <c r="B246" t="s">
        <v>274</v>
      </c>
      <c r="C246">
        <v>64</v>
      </c>
      <c r="D246" t="str">
        <f>IF(Tabla13[[#This Row],[FDR q-val|AM24vsNM24]] &lt; $D$1, Tabla13[[#This Row],[NES|AM24vsNM24]], "")</f>
        <v/>
      </c>
      <c r="E246" t="str">
        <f>IF(Tabla13[[#This Row],[FDR q-val|AM48vsNM48]] &lt; $D$1, Tabla13[[#This Row],[NES|AM48vsNM48]], "")</f>
        <v/>
      </c>
      <c r="F246" t="str">
        <f>IF(Tabla13[[#This Row],[FDR q-val|AMinf24vsAM24]] &lt; $D$1, Tabla13[[#This Row],[NES|AMinf24vsAM24]], "")</f>
        <v/>
      </c>
      <c r="G246" t="str">
        <f>IF(Tabla13[[#This Row],[FDR q-val|AMinf24vsNM24]] &lt; $D$1, Tabla13[[#This Row],[NES|AMinf24vsNM24]], "")</f>
        <v/>
      </c>
      <c r="H246" t="str">
        <f>IF(Tabla13[[#This Row],[FDR q-val|AMinf24vsNMinf24]] &lt; $D$1, Tabla13[[#This Row],[NES|AMinf24vsNMinf24]], "")</f>
        <v/>
      </c>
      <c r="I246" t="str">
        <f>IF(Tabla13[[#This Row],[FDR q-val|AMinf48_vs_NMinf48]] &lt; $D$1, Tabla13[[#This Row],[NES|AMinf48_vs_NMinf48]], "")</f>
        <v/>
      </c>
      <c r="J246" t="str">
        <f>IF(Tabla13[[#This Row],[FDR q-val|AMinf48vsAM48]] &lt; $D$1, Tabla13[[#This Row],[NES|AMinf48vsAM48]], "")</f>
        <v/>
      </c>
      <c r="K246" t="str">
        <f>IF(Tabla13[[#This Row],[FDR q-val|AMinf48vsNM48]] &lt; $D$1, Tabla13[[#This Row],[NES|AMinf48vsNM48]], "")</f>
        <v/>
      </c>
      <c r="L246" t="str">
        <f>IF(Tabla13[[#This Row],[FDR q-val|NMinf24vsNM24]] &lt; $D$1, Tabla13[[#This Row],[NES|NMinf24vsNM24]], "")</f>
        <v/>
      </c>
      <c r="M246" t="str">
        <f>IF(Tabla13[[#This Row],[FDR q-val|NMinf48vsNM48]] &lt; $D$1, Tabla13[[#This Row],[NES|NMinf48vsNM48]], "")</f>
        <v/>
      </c>
      <c r="N246">
        <v>-1.2557457999999999</v>
      </c>
      <c r="O246">
        <v>0.68933314000000001</v>
      </c>
      <c r="P246">
        <v>1.0501909</v>
      </c>
      <c r="Q246">
        <v>-0.96294310000000005</v>
      </c>
      <c r="R246">
        <v>0.87473429999999996</v>
      </c>
      <c r="S246">
        <v>-1.3099457000000001</v>
      </c>
      <c r="T246">
        <v>0.98568827000000003</v>
      </c>
      <c r="U246">
        <v>1.1007929000000001</v>
      </c>
      <c r="V246">
        <v>-0.73091600000000001</v>
      </c>
      <c r="W246">
        <v>1.2051141000000001</v>
      </c>
      <c r="X246">
        <v>0.91594399999999998</v>
      </c>
      <c r="Y246">
        <v>0.9675009</v>
      </c>
      <c r="Z246">
        <v>0.86128336000000005</v>
      </c>
      <c r="AA246">
        <v>1</v>
      </c>
      <c r="AB246">
        <v>0.94206922999999998</v>
      </c>
      <c r="AC246">
        <v>0.7249139</v>
      </c>
      <c r="AD246">
        <v>0.94807976000000005</v>
      </c>
      <c r="AE246">
        <v>0.90285559999999998</v>
      </c>
      <c r="AF246">
        <v>0.93401944999999997</v>
      </c>
      <c r="AG246">
        <v>0.78387079999999998</v>
      </c>
      <c r="AH246" s="1">
        <v>0.38</v>
      </c>
      <c r="AI246" s="1">
        <v>0.31</v>
      </c>
      <c r="AJ246" s="1">
        <v>0.42</v>
      </c>
      <c r="AK246" s="1">
        <v>0.25</v>
      </c>
      <c r="AL246" s="1">
        <v>0.17</v>
      </c>
      <c r="AM246" s="1">
        <v>0.23</v>
      </c>
      <c r="AN246" s="1">
        <v>0.41</v>
      </c>
      <c r="AO246" s="1">
        <v>0.47</v>
      </c>
      <c r="AP246" s="1">
        <v>0.39</v>
      </c>
      <c r="AQ246" s="1">
        <v>0.52</v>
      </c>
      <c r="AR246" s="1">
        <f>SUM(Tabla13[[#This Row],[AM24vsNM24]:[NMinf48vsNM48]])</f>
        <v>0</v>
      </c>
    </row>
    <row r="247" spans="1:44" hidden="1" x14ac:dyDescent="0.3">
      <c r="A247" t="str">
        <f>VLOOKUP(Tabla13[[#This Row],[NAME]], '[1]mygmt - copia'!$1:$1048576, 2, FALSE)</f>
        <v>Solyc05g055090.4</v>
      </c>
      <c r="B247" t="s">
        <v>275</v>
      </c>
      <c r="C247">
        <v>45</v>
      </c>
      <c r="D247" t="str">
        <f>IF(Tabla13[[#This Row],[FDR q-val|AM24vsNM24]] &lt; $D$1, Tabla13[[#This Row],[NES|AM24vsNM24]], "")</f>
        <v/>
      </c>
      <c r="E247" t="str">
        <f>IF(Tabla13[[#This Row],[FDR q-val|AM48vsNM48]] &lt; $D$1, Tabla13[[#This Row],[NES|AM48vsNM48]], "")</f>
        <v/>
      </c>
      <c r="F247" t="str">
        <f>IF(Tabla13[[#This Row],[FDR q-val|AMinf24vsAM24]] &lt; $D$1, Tabla13[[#This Row],[NES|AMinf24vsAM24]], "")</f>
        <v/>
      </c>
      <c r="G247" t="str">
        <f>IF(Tabla13[[#This Row],[FDR q-val|AMinf24vsNM24]] &lt; $D$1, Tabla13[[#This Row],[NES|AMinf24vsNM24]], "")</f>
        <v/>
      </c>
      <c r="I247" t="str">
        <f>IF(Tabla13[[#This Row],[FDR q-val|AMinf48_vs_NMinf48]] &lt; $D$1, Tabla13[[#This Row],[NES|AMinf48_vs_NMinf48]], "")</f>
        <v/>
      </c>
      <c r="J247" t="str">
        <f>IF(Tabla13[[#This Row],[FDR q-val|AMinf48vsAM48]] &lt; $D$1, Tabla13[[#This Row],[NES|AMinf48vsAM48]], "")</f>
        <v/>
      </c>
      <c r="K247" t="str">
        <f>IF(Tabla13[[#This Row],[FDR q-val|AMinf48vsNM48]] &lt; $D$1, Tabla13[[#This Row],[NES|AMinf48vsNM48]], "")</f>
        <v/>
      </c>
      <c r="L247" t="str">
        <f>IF(Tabla13[[#This Row],[FDR q-val|NMinf24vsNM24]] &lt; $D$1, Tabla13[[#This Row],[NES|NMinf24vsNM24]], "")</f>
        <v/>
      </c>
      <c r="M247" t="str">
        <f>IF(Tabla13[[#This Row],[FDR q-val|NMinf48vsNM48]] &lt; $D$1, Tabla13[[#This Row],[NES|NMinf48vsNM48]], "")</f>
        <v/>
      </c>
      <c r="N247">
        <v>-1.2457589</v>
      </c>
      <c r="O247">
        <v>0.50703865000000004</v>
      </c>
      <c r="P247">
        <v>1.0926495000000001</v>
      </c>
      <c r="Q247">
        <v>-1.4183421000000001</v>
      </c>
      <c r="R247">
        <v>-1.0148591</v>
      </c>
      <c r="S247">
        <v>-1.2787906</v>
      </c>
      <c r="T247">
        <v>0.72639847000000002</v>
      </c>
      <c r="U247">
        <v>0.83895819999999999</v>
      </c>
      <c r="V247">
        <v>-1.1165248000000001</v>
      </c>
      <c r="W247">
        <v>1.1193614000000001</v>
      </c>
      <c r="X247">
        <v>0.87202550000000001</v>
      </c>
      <c r="Y247">
        <v>0.9931856</v>
      </c>
      <c r="Z247">
        <v>0.85467314999999999</v>
      </c>
      <c r="AA247">
        <v>1</v>
      </c>
      <c r="AB247">
        <v>1</v>
      </c>
      <c r="AC247">
        <v>0.75160309999999997</v>
      </c>
      <c r="AD247">
        <v>0.96613073000000005</v>
      </c>
      <c r="AE247">
        <v>0.88407639999999998</v>
      </c>
      <c r="AF247">
        <v>0.79450120000000002</v>
      </c>
      <c r="AG247">
        <v>0.78321079999999998</v>
      </c>
      <c r="AH247" s="1">
        <v>0.38</v>
      </c>
      <c r="AI247" s="1">
        <v>0.42</v>
      </c>
      <c r="AJ247" s="1">
        <v>0.28999999999999998</v>
      </c>
      <c r="AK247" s="1">
        <v>0.28999999999999998</v>
      </c>
      <c r="AL247" s="1">
        <v>0.2</v>
      </c>
      <c r="AM247" s="1">
        <v>0.27</v>
      </c>
      <c r="AN247" s="1">
        <v>0.38</v>
      </c>
      <c r="AO247" s="1">
        <v>0.49</v>
      </c>
      <c r="AP247" s="1">
        <v>0.4</v>
      </c>
      <c r="AQ247" s="1">
        <v>0.44</v>
      </c>
      <c r="AR247" s="1">
        <f>SUM(Tabla13[[#This Row],[AM24vsNM24]:[NMinf48vsNM48]])</f>
        <v>0</v>
      </c>
    </row>
    <row r="248" spans="1:44" hidden="1" x14ac:dyDescent="0.3">
      <c r="A248" t="str">
        <f>VLOOKUP(Tabla13[[#This Row],[NAME]], '[1]mygmt - copia'!$1:$1048576, 2, FALSE)</f>
        <v>Solyc05g055090.4</v>
      </c>
      <c r="B248" t="s">
        <v>276</v>
      </c>
      <c r="C248">
        <v>21</v>
      </c>
      <c r="D248" t="str">
        <f>IF(Tabla13[[#This Row],[FDR q-val|AM24vsNM24]] &lt; $D$1, Tabla13[[#This Row],[NES|AM24vsNM24]], "")</f>
        <v/>
      </c>
      <c r="E248" t="str">
        <f>IF(Tabla13[[#This Row],[FDR q-val|AM48vsNM48]] &lt; $D$1, Tabla13[[#This Row],[NES|AM48vsNM48]], "")</f>
        <v/>
      </c>
      <c r="F248" t="str">
        <f>IF(Tabla13[[#This Row],[FDR q-val|AMinf24vsAM24]] &lt; $D$1, Tabla13[[#This Row],[NES|AMinf24vsAM24]], "")</f>
        <v/>
      </c>
      <c r="G248" t="str">
        <f>IF(Tabla13[[#This Row],[FDR q-val|AMinf24vsNM24]] &lt; $D$1, Tabla13[[#This Row],[NES|AMinf24vsNM24]], "")</f>
        <v/>
      </c>
      <c r="H248" t="str">
        <f>IF(Tabla13[[#This Row],[FDR q-val|AMinf24vsNMinf24]] &lt; $D$1, Tabla13[[#This Row],[NES|AMinf24vsNMinf24]], "")</f>
        <v/>
      </c>
      <c r="I248" t="str">
        <f>IF(Tabla13[[#This Row],[FDR q-val|AMinf48_vs_NMinf48]] &lt; $D$1, Tabla13[[#This Row],[NES|AMinf48_vs_NMinf48]], "")</f>
        <v/>
      </c>
      <c r="J248" t="str">
        <f>IF(Tabla13[[#This Row],[FDR q-val|AMinf48vsAM48]] &lt; $D$1, Tabla13[[#This Row],[NES|AMinf48vsAM48]], "")</f>
        <v/>
      </c>
      <c r="K248" t="str">
        <f>IF(Tabla13[[#This Row],[FDR q-val|AMinf48vsNM48]] &lt; $D$1, Tabla13[[#This Row],[NES|AMinf48vsNM48]], "")</f>
        <v/>
      </c>
      <c r="L248" t="str">
        <f>IF(Tabla13[[#This Row],[FDR q-val|NMinf24vsNM24]] &lt; $D$1, Tabla13[[#This Row],[NES|NMinf24vsNM24]], "")</f>
        <v/>
      </c>
      <c r="M248" t="str">
        <f>IF(Tabla13[[#This Row],[FDR q-val|NMinf48vsNM48]] &lt; $D$1, Tabla13[[#This Row],[NES|NMinf48vsNM48]], "")</f>
        <v/>
      </c>
      <c r="N248">
        <v>-1.1621615000000001</v>
      </c>
      <c r="O248">
        <v>0.98701989999999995</v>
      </c>
      <c r="P248">
        <v>0.94026589999999999</v>
      </c>
      <c r="Q248">
        <v>-0.95460396999999997</v>
      </c>
      <c r="R248">
        <v>-0.8131642</v>
      </c>
      <c r="S248">
        <v>-1.3726748</v>
      </c>
      <c r="T248">
        <v>0.41414803</v>
      </c>
      <c r="U248">
        <v>0.51403109999999996</v>
      </c>
      <c r="V248">
        <v>-0.43689667999999998</v>
      </c>
      <c r="W248">
        <v>0.99692296999999996</v>
      </c>
      <c r="X248">
        <v>0.93873969999999995</v>
      </c>
      <c r="Y248">
        <v>1</v>
      </c>
      <c r="Z248">
        <v>0.8795809</v>
      </c>
      <c r="AA248">
        <v>1</v>
      </c>
      <c r="AB248">
        <v>1</v>
      </c>
      <c r="AC248">
        <v>0.69028699999999998</v>
      </c>
      <c r="AD248">
        <v>0.98561125999999999</v>
      </c>
      <c r="AE248">
        <v>0.97006610000000004</v>
      </c>
      <c r="AF248">
        <v>1</v>
      </c>
      <c r="AG248">
        <v>0.87147427</v>
      </c>
      <c r="AH248" s="1">
        <v>0.43</v>
      </c>
      <c r="AI248" s="1">
        <v>0.62</v>
      </c>
      <c r="AJ248" s="1">
        <v>0.43</v>
      </c>
      <c r="AK248" s="1">
        <v>0.33</v>
      </c>
      <c r="AL248" s="1">
        <v>0.24</v>
      </c>
      <c r="AM248" s="1">
        <v>0.43</v>
      </c>
      <c r="AN248" s="1">
        <v>0.28999999999999998</v>
      </c>
      <c r="AO248" s="1">
        <v>0.19</v>
      </c>
      <c r="AP248" s="1">
        <v>0.38</v>
      </c>
      <c r="AQ248" s="1">
        <v>0.48</v>
      </c>
      <c r="AR248" s="1">
        <f>SUM(Tabla13[[#This Row],[AM24vsNM24]:[NMinf48vsNM48]])</f>
        <v>0</v>
      </c>
    </row>
    <row r="249" spans="1:44" x14ac:dyDescent="0.3">
      <c r="A249" t="str">
        <f>VLOOKUP(Tabla13[[#This Row],[NAME]], '[1]mygmt - copia'!$1:$1048576, 2, FALSE)</f>
        <v>Solyc04g011430.3</v>
      </c>
      <c r="B249" t="s">
        <v>277</v>
      </c>
      <c r="C249">
        <v>36</v>
      </c>
      <c r="D249" t="str">
        <f>IF(Tabla13[[#This Row],[FDR q-val|AM24vsNM24]] &lt; $D$1, Tabla13[[#This Row],[NES|AM24vsNM24]], "")</f>
        <v/>
      </c>
      <c r="E249" t="str">
        <f>IF(Tabla13[[#This Row],[FDR q-val|AM48vsNM48]] &lt; $D$1, Tabla13[[#This Row],[NES|AM48vsNM48]], "")</f>
        <v/>
      </c>
      <c r="F249" t="str">
        <f>IF(Tabla13[[#This Row],[FDR q-val|AMinf24vsAM24]] &lt; $D$1, Tabla13[[#This Row],[NES|AMinf24vsAM24]], "")</f>
        <v/>
      </c>
      <c r="G249" t="str">
        <f>IF(Tabla13[[#This Row],[FDR q-val|AMinf24vsNM24]] &lt; $D$1, Tabla13[[#This Row],[NES|AMinf24vsNM24]], "")</f>
        <v/>
      </c>
      <c r="I249" t="str">
        <f>IF(Tabla13[[#This Row],[FDR q-val|AMinf48_vs_NMinf48]] &lt; $D$1, Tabla13[[#This Row],[NES|AMinf48_vs_NMinf48]], "")</f>
        <v/>
      </c>
      <c r="J249" t="str">
        <f>IF(Tabla13[[#This Row],[FDR q-val|AMinf48vsAM48]] &lt; $D$1, Tabla13[[#This Row],[NES|AMinf48vsAM48]], "")</f>
        <v/>
      </c>
      <c r="K249" t="str">
        <f>IF(Tabla13[[#This Row],[FDR q-val|AMinf48vsNM48]] &lt; $D$1, Tabla13[[#This Row],[NES|AMinf48vsNM48]], "")</f>
        <v/>
      </c>
      <c r="L249">
        <f>IF(Tabla13[[#This Row],[FDR q-val|NMinf24vsNM24]] &lt; $D$1, Tabla13[[#This Row],[NES|NMinf24vsNM24]], "")</f>
        <v>1.3389664999999999</v>
      </c>
      <c r="M249" t="str">
        <f>IF(Tabla13[[#This Row],[FDR q-val|NMinf48vsNM48]] &lt; $D$1, Tabla13[[#This Row],[NES|NMinf48vsNM48]], "")</f>
        <v/>
      </c>
      <c r="N249">
        <v>0.87549144000000001</v>
      </c>
      <c r="O249">
        <v>-0.53041020000000005</v>
      </c>
      <c r="P249">
        <v>-1.4901519999999999</v>
      </c>
      <c r="Q249">
        <v>1.3615754</v>
      </c>
      <c r="R249">
        <v>1.1675537</v>
      </c>
      <c r="S249">
        <v>-0.82146379999999997</v>
      </c>
      <c r="T249">
        <v>1.0166550999999999</v>
      </c>
      <c r="U249">
        <v>1.0776292999999999</v>
      </c>
      <c r="V249">
        <v>1.3389664999999999</v>
      </c>
      <c r="W249">
        <v>1.3039099999999999</v>
      </c>
      <c r="X249">
        <v>1</v>
      </c>
      <c r="Y249">
        <v>0.97884530000000003</v>
      </c>
      <c r="Z249">
        <v>0.67947930000000001</v>
      </c>
      <c r="AA249">
        <v>0.5596371</v>
      </c>
      <c r="AB249">
        <v>0.7541371</v>
      </c>
      <c r="AC249">
        <v>0.96304970000000001</v>
      </c>
      <c r="AD249">
        <v>0.97046953000000002</v>
      </c>
      <c r="AE249">
        <v>0.90886679999999997</v>
      </c>
      <c r="AF249">
        <v>0.45945536999999997</v>
      </c>
      <c r="AG249">
        <v>0.87298346000000004</v>
      </c>
      <c r="AH249" s="1">
        <v>0.33</v>
      </c>
      <c r="AI249" s="1">
        <v>0.42</v>
      </c>
      <c r="AJ249" s="1">
        <v>0.06</v>
      </c>
      <c r="AK249" s="1">
        <v>0.33</v>
      </c>
      <c r="AL249" s="1">
        <v>0.39</v>
      </c>
      <c r="AM249" s="1">
        <v>0.61</v>
      </c>
      <c r="AN249" s="1">
        <v>0.61</v>
      </c>
      <c r="AO249" s="1">
        <v>0.67</v>
      </c>
      <c r="AP249" s="1">
        <v>0.31</v>
      </c>
      <c r="AQ249" s="1">
        <v>0.67</v>
      </c>
      <c r="AR249" s="1">
        <f>SUM(Tabla13[[#This Row],[AM24vsNM24]:[NMinf48vsNM48]])</f>
        <v>1.3389664999999999</v>
      </c>
    </row>
    <row r="250" spans="1:44" x14ac:dyDescent="0.3">
      <c r="A250" t="str">
        <f>VLOOKUP(Tabla13[[#This Row],[NAME]], '[1]mygmt - copia'!$1:$1048576, 2, FALSE)</f>
        <v>Solyc04g011430.3</v>
      </c>
      <c r="B250" t="s">
        <v>278</v>
      </c>
      <c r="C250">
        <v>23</v>
      </c>
      <c r="D250" t="str">
        <f>IF(Tabla13[[#This Row],[FDR q-val|AM24vsNM24]] &lt; $D$1, Tabla13[[#This Row],[NES|AM24vsNM24]], "")</f>
        <v/>
      </c>
      <c r="E250" t="str">
        <f>IF(Tabla13[[#This Row],[FDR q-val|AM48vsNM48]] &lt; $D$1, Tabla13[[#This Row],[NES|AM48vsNM48]], "")</f>
        <v/>
      </c>
      <c r="F250" t="str">
        <f>IF(Tabla13[[#This Row],[FDR q-val|AMinf24vsAM24]] &lt; $D$1, Tabla13[[#This Row],[NES|AMinf24vsAM24]], "")</f>
        <v/>
      </c>
      <c r="G250" t="str">
        <f>IF(Tabla13[[#This Row],[FDR q-val|AMinf24vsNM24]] &lt; $D$1, Tabla13[[#This Row],[NES|AMinf24vsNM24]], "")</f>
        <v/>
      </c>
      <c r="H250" t="str">
        <f>IF(Tabla13[[#This Row],[FDR q-val|AMinf24vsNMinf24]] &lt; $D$1, Tabla13[[#This Row],[NES|AMinf24vsNMinf24]], "")</f>
        <v/>
      </c>
      <c r="I250" t="str">
        <f>IF(Tabla13[[#This Row],[FDR q-val|AMinf48_vs_NMinf48]] &lt; $D$1, Tabla13[[#This Row],[NES|AMinf48_vs_NMinf48]], "")</f>
        <v/>
      </c>
      <c r="J250" t="str">
        <f>IF(Tabla13[[#This Row],[FDR q-val|AMinf48vsAM48]] &lt; $D$1, Tabla13[[#This Row],[NES|AMinf48vsAM48]], "")</f>
        <v/>
      </c>
      <c r="K250" t="str">
        <f>IF(Tabla13[[#This Row],[FDR q-val|AMinf48vsNM48]] &lt; $D$1, Tabla13[[#This Row],[NES|AMinf48vsNM48]], "")</f>
        <v/>
      </c>
      <c r="L250">
        <f>IF(Tabla13[[#This Row],[FDR q-val|NMinf24vsNM24]] &lt; $D$1, Tabla13[[#This Row],[NES|NMinf24vsNM24]], "")</f>
        <v>1.3916828999999999</v>
      </c>
      <c r="M250" t="str">
        <f>IF(Tabla13[[#This Row],[FDR q-val|NMinf48vsNM48]] &lt; $D$1, Tabla13[[#This Row],[NES|NMinf48vsNM48]], "")</f>
        <v/>
      </c>
      <c r="N250">
        <v>0.96033274999999996</v>
      </c>
      <c r="O250">
        <v>-0.62349600000000005</v>
      </c>
      <c r="P250">
        <v>-0.89837389999999995</v>
      </c>
      <c r="Q250">
        <v>1.3195968</v>
      </c>
      <c r="R250">
        <v>1.0074064</v>
      </c>
      <c r="S250">
        <v>-0.62068880000000004</v>
      </c>
      <c r="T250">
        <v>1.0792689</v>
      </c>
      <c r="U250">
        <v>1.1647943000000001</v>
      </c>
      <c r="V250">
        <v>1.3916828999999999</v>
      </c>
      <c r="W250">
        <v>1.2798134000000001</v>
      </c>
      <c r="X250">
        <v>0.97828716000000004</v>
      </c>
      <c r="Y250">
        <v>0.97717874999999998</v>
      </c>
      <c r="Z250">
        <v>0.8338989</v>
      </c>
      <c r="AA250">
        <v>0.57485649999999999</v>
      </c>
      <c r="AB250">
        <v>0.89603465999999998</v>
      </c>
      <c r="AC250">
        <v>0.98811470000000001</v>
      </c>
      <c r="AD250">
        <v>0.95389139999999994</v>
      </c>
      <c r="AE250">
        <v>0.94396203999999995</v>
      </c>
      <c r="AF250">
        <v>0.41950222999999998</v>
      </c>
      <c r="AG250">
        <v>0.81890063999999996</v>
      </c>
      <c r="AH250" s="1">
        <v>0.26</v>
      </c>
      <c r="AI250" s="1">
        <v>0.22</v>
      </c>
      <c r="AJ250" s="1">
        <v>0.04</v>
      </c>
      <c r="AK250" s="1">
        <v>0.22</v>
      </c>
      <c r="AL250" s="1">
        <v>0.39</v>
      </c>
      <c r="AM250" s="1">
        <v>0.56999999999999995</v>
      </c>
      <c r="AN250" s="1">
        <v>0.52</v>
      </c>
      <c r="AO250" s="1">
        <v>0.65</v>
      </c>
      <c r="AP250" s="1">
        <v>0.22</v>
      </c>
      <c r="AQ250" s="1">
        <v>0.7</v>
      </c>
      <c r="AR250" s="1">
        <f>SUM(Tabla13[[#This Row],[AM24vsNM24]:[NMinf48vsNM48]])</f>
        <v>1.3916828999999999</v>
      </c>
    </row>
    <row r="251" spans="1:44" x14ac:dyDescent="0.3">
      <c r="A251" t="str">
        <f>VLOOKUP(Tabla13[[#This Row],[NAME]], '[1]mygmt - copia'!$1:$1048576, 2, FALSE)</f>
        <v>Solyc09g007280.4</v>
      </c>
      <c r="B251" t="s">
        <v>279</v>
      </c>
      <c r="C251">
        <v>49</v>
      </c>
      <c r="D251" t="str">
        <f>IF(Tabla13[[#This Row],[FDR q-val|AM24vsNM24]] &lt; $D$1, Tabla13[[#This Row],[NES|AM24vsNM24]], "")</f>
        <v/>
      </c>
      <c r="E251" t="str">
        <f>IF(Tabla13[[#This Row],[FDR q-val|AM48vsNM48]] &lt; $D$1, Tabla13[[#This Row],[NES|AM48vsNM48]], "")</f>
        <v/>
      </c>
      <c r="F251" t="str">
        <f>IF(Tabla13[[#This Row],[FDR q-val|AMinf24vsAM24]] &lt; $D$1, Tabla13[[#This Row],[NES|AMinf24vsAM24]], "")</f>
        <v/>
      </c>
      <c r="G251">
        <f>IF(Tabla13[[#This Row],[FDR q-val|AMinf24vsNM24]] &lt; $D$1, Tabla13[[#This Row],[NES|AMinf24vsNM24]], "")</f>
        <v>1.6302848999999999</v>
      </c>
      <c r="I251" t="str">
        <f>IF(Tabla13[[#This Row],[FDR q-val|AMinf48_vs_NMinf48]] &lt; $D$1, Tabla13[[#This Row],[NES|AMinf48_vs_NMinf48]], "")</f>
        <v/>
      </c>
      <c r="J251" t="str">
        <f>IF(Tabla13[[#This Row],[FDR q-val|AMinf48vsAM48]] &lt; $D$1, Tabla13[[#This Row],[NES|AMinf48vsAM48]], "")</f>
        <v/>
      </c>
      <c r="K251" t="str">
        <f>IF(Tabla13[[#This Row],[FDR q-val|AMinf48vsNM48]] &lt; $D$1, Tabla13[[#This Row],[NES|AMinf48vsNM48]], "")</f>
        <v/>
      </c>
      <c r="L251">
        <f>IF(Tabla13[[#This Row],[FDR q-val|NMinf24vsNM24]] &lt; $D$1, Tabla13[[#This Row],[NES|NMinf24vsNM24]], "")</f>
        <v>1.620506</v>
      </c>
      <c r="M251" t="str">
        <f>IF(Tabla13[[#This Row],[FDR q-val|NMinf48vsNM48]] &lt; $D$1, Tabla13[[#This Row],[NES|NMinf48vsNM48]], "")</f>
        <v/>
      </c>
      <c r="N251">
        <v>1.4238302</v>
      </c>
      <c r="O251">
        <v>-1.4299446</v>
      </c>
      <c r="P251">
        <v>0.99872950000000005</v>
      </c>
      <c r="Q251">
        <v>1.6302848999999999</v>
      </c>
      <c r="R251">
        <v>-0.58813059999999995</v>
      </c>
      <c r="S251">
        <v>-0.40484540000000002</v>
      </c>
      <c r="T251">
        <v>1.0938992999999999</v>
      </c>
      <c r="U251">
        <v>1.0462863</v>
      </c>
      <c r="V251">
        <v>1.620506</v>
      </c>
      <c r="W251">
        <v>1.2774098</v>
      </c>
      <c r="X251">
        <v>0.72048570000000001</v>
      </c>
      <c r="Y251">
        <v>0.69247276000000002</v>
      </c>
      <c r="Z251">
        <v>0.89810290000000004</v>
      </c>
      <c r="AA251">
        <v>0.24889101</v>
      </c>
      <c r="AB251">
        <v>1</v>
      </c>
      <c r="AC251">
        <v>1</v>
      </c>
      <c r="AD251">
        <v>1</v>
      </c>
      <c r="AE251">
        <v>0.85031502999999997</v>
      </c>
      <c r="AF251">
        <v>0.19572282999999999</v>
      </c>
      <c r="AG251">
        <v>0.78729099999999996</v>
      </c>
      <c r="AH251" s="1">
        <v>0.65</v>
      </c>
      <c r="AI251" s="1">
        <v>0.59</v>
      </c>
      <c r="AJ251" s="1">
        <v>0.65</v>
      </c>
      <c r="AK251" s="1">
        <v>0.59</v>
      </c>
      <c r="AL251" s="1">
        <v>0.96</v>
      </c>
      <c r="AM251" s="1">
        <v>0.55000000000000004</v>
      </c>
      <c r="AN251" s="1">
        <v>0.86</v>
      </c>
      <c r="AO251" s="1">
        <v>0.9</v>
      </c>
      <c r="AP251" s="1">
        <v>0.63</v>
      </c>
      <c r="AQ251" s="1">
        <v>0.86</v>
      </c>
      <c r="AR251" s="1">
        <f>SUM(Tabla13[[#This Row],[AM24vsNM24]:[NMinf48vsNM48]])</f>
        <v>3.2507909000000001</v>
      </c>
    </row>
    <row r="252" spans="1:44" x14ac:dyDescent="0.3">
      <c r="A252" t="str">
        <f>VLOOKUP(Tabla13[[#This Row],[NAME]], '[1]mygmt - copia'!$1:$1048576, 2, FALSE)</f>
        <v>Solyc09g007280.4</v>
      </c>
      <c r="B252" t="s">
        <v>280</v>
      </c>
      <c r="C252">
        <v>22</v>
      </c>
      <c r="D252" t="str">
        <f>IF(Tabla13[[#This Row],[FDR q-val|AM24vsNM24]] &lt; $D$1, Tabla13[[#This Row],[NES|AM24vsNM24]], "")</f>
        <v/>
      </c>
      <c r="E252" t="str">
        <f>IF(Tabla13[[#This Row],[FDR q-val|AM48vsNM48]] &lt; $D$1, Tabla13[[#This Row],[NES|AM48vsNM48]], "")</f>
        <v/>
      </c>
      <c r="F252" t="str">
        <f>IF(Tabla13[[#This Row],[FDR q-val|AMinf24vsAM24]] &lt; $D$1, Tabla13[[#This Row],[NES|AMinf24vsAM24]], "")</f>
        <v/>
      </c>
      <c r="G252" t="str">
        <f>IF(Tabla13[[#This Row],[FDR q-val|AMinf24vsNM24]] &lt; $D$1, Tabla13[[#This Row],[NES|AMinf24vsNM24]], "")</f>
        <v/>
      </c>
      <c r="H252" t="str">
        <f>IF(Tabla13[[#This Row],[FDR q-val|AMinf24vsNMinf24]] &lt; $D$1, Tabla13[[#This Row],[NES|AMinf24vsNMinf24]], "")</f>
        <v/>
      </c>
      <c r="I252" t="str">
        <f>IF(Tabla13[[#This Row],[FDR q-val|AMinf48_vs_NMinf48]] &lt; $D$1, Tabla13[[#This Row],[NES|AMinf48_vs_NMinf48]], "")</f>
        <v/>
      </c>
      <c r="J252" t="str">
        <f>IF(Tabla13[[#This Row],[FDR q-val|AMinf48vsAM48]] &lt; $D$1, Tabla13[[#This Row],[NES|AMinf48vsAM48]], "")</f>
        <v/>
      </c>
      <c r="K252" t="str">
        <f>IF(Tabla13[[#This Row],[FDR q-val|AMinf48vsNM48]] &lt; $D$1, Tabla13[[#This Row],[NES|AMinf48vsNM48]], "")</f>
        <v/>
      </c>
      <c r="L252">
        <f>IF(Tabla13[[#This Row],[FDR q-val|NMinf24vsNM24]] &lt; $D$1, Tabla13[[#This Row],[NES|NMinf24vsNM24]], "")</f>
        <v>1.3968693999999999</v>
      </c>
      <c r="M252" t="str">
        <f>IF(Tabla13[[#This Row],[FDR q-val|NMinf48vsNM48]] &lt; $D$1, Tabla13[[#This Row],[NES|NMinf48vsNM48]], "")</f>
        <v/>
      </c>
      <c r="N252">
        <v>1.2524299999999999</v>
      </c>
      <c r="O252">
        <v>-1.3424499000000001</v>
      </c>
      <c r="P252">
        <v>0.98463639999999997</v>
      </c>
      <c r="Q252">
        <v>1.3884742999999999</v>
      </c>
      <c r="R252">
        <v>-0.64003019999999999</v>
      </c>
      <c r="S252">
        <v>-0.60326919999999995</v>
      </c>
      <c r="T252">
        <v>1.1312313000000001</v>
      </c>
      <c r="U252">
        <v>1.1101669000000001</v>
      </c>
      <c r="V252">
        <v>1.3968693999999999</v>
      </c>
      <c r="W252">
        <v>1.2498478</v>
      </c>
      <c r="X252">
        <v>0.7464634</v>
      </c>
      <c r="Y252">
        <v>0.82017183000000005</v>
      </c>
      <c r="Z252">
        <v>0.88550799999999996</v>
      </c>
      <c r="AA252">
        <v>0.52878780000000003</v>
      </c>
      <c r="AB252">
        <v>1</v>
      </c>
      <c r="AC252">
        <v>0.98873644999999999</v>
      </c>
      <c r="AD252">
        <v>1</v>
      </c>
      <c r="AE252">
        <v>0.89350766000000004</v>
      </c>
      <c r="AF252">
        <v>0.42211105999999998</v>
      </c>
      <c r="AG252">
        <v>0.81594040000000001</v>
      </c>
      <c r="AH252" s="1">
        <v>0.73</v>
      </c>
      <c r="AI252" s="1">
        <v>0.77</v>
      </c>
      <c r="AJ252" s="1">
        <v>0.77</v>
      </c>
      <c r="AK252" s="1">
        <v>0.77</v>
      </c>
      <c r="AL252" s="1">
        <v>0.55000000000000004</v>
      </c>
      <c r="AM252" s="1">
        <v>1</v>
      </c>
      <c r="AN252" s="1">
        <v>0.95</v>
      </c>
      <c r="AO252" s="1">
        <v>0.95</v>
      </c>
      <c r="AP252" s="1">
        <v>0.91</v>
      </c>
      <c r="AQ252" s="1">
        <v>0.95</v>
      </c>
      <c r="AR252" s="1">
        <f>SUM(Tabla13[[#This Row],[AM24vsNM24]:[NMinf48vsNM48]])</f>
        <v>1.3968693999999999</v>
      </c>
    </row>
    <row r="253" spans="1:44" x14ac:dyDescent="0.3">
      <c r="A253" t="str">
        <f>VLOOKUP(Tabla13[[#This Row],[NAME]], '[1]mygmt - copia'!$1:$1048576, 2, FALSE)</f>
        <v>Solyc03g123730.5</v>
      </c>
      <c r="B253" t="s">
        <v>281</v>
      </c>
      <c r="C253">
        <v>24</v>
      </c>
      <c r="D253" t="str">
        <f>IF(Tabla13[[#This Row],[FDR q-val|AM24vsNM24]] &lt; $D$1, Tabla13[[#This Row],[NES|AM24vsNM24]], "")</f>
        <v/>
      </c>
      <c r="E253" t="str">
        <f>IF(Tabla13[[#This Row],[FDR q-val|AM48vsNM48]] &lt; $D$1, Tabla13[[#This Row],[NES|AM48vsNM48]], "")</f>
        <v/>
      </c>
      <c r="F253" t="str">
        <f>IF(Tabla13[[#This Row],[FDR q-val|AMinf24vsAM24]] &lt; $D$1, Tabla13[[#This Row],[NES|AMinf24vsAM24]], "")</f>
        <v/>
      </c>
      <c r="G253">
        <f>IF(Tabla13[[#This Row],[FDR q-val|AMinf24vsNM24]] &lt; $D$1, Tabla13[[#This Row],[NES|AMinf24vsNM24]], "")</f>
        <v>1.5886544</v>
      </c>
      <c r="I253" t="str">
        <f>IF(Tabla13[[#This Row],[FDR q-val|AMinf48_vs_NMinf48]] &lt; $D$1, Tabla13[[#This Row],[NES|AMinf48_vs_NMinf48]], "")</f>
        <v/>
      </c>
      <c r="J253" t="str">
        <f>IF(Tabla13[[#This Row],[FDR q-val|AMinf48vsAM48]] &lt; $D$1, Tabla13[[#This Row],[NES|AMinf48vsAM48]], "")</f>
        <v/>
      </c>
      <c r="K253" t="str">
        <f>IF(Tabla13[[#This Row],[FDR q-val|AMinf48vsNM48]] &lt; $D$1, Tabla13[[#This Row],[NES|AMinf48vsNM48]], "")</f>
        <v/>
      </c>
      <c r="L253">
        <f>IF(Tabla13[[#This Row],[FDR q-val|NMinf24vsNM24]] &lt; $D$1, Tabla13[[#This Row],[NES|NMinf24vsNM24]], "")</f>
        <v>1.4575509</v>
      </c>
      <c r="M253" t="str">
        <f>IF(Tabla13[[#This Row],[FDR q-val|NMinf48vsNM48]] &lt; $D$1, Tabla13[[#This Row],[NES|NMinf48vsNM48]], "")</f>
        <v/>
      </c>
      <c r="N253">
        <v>1.2165257</v>
      </c>
      <c r="O253">
        <v>-1.4319805999999999</v>
      </c>
      <c r="P253">
        <v>-0.73223550000000004</v>
      </c>
      <c r="Q253">
        <v>1.5886544</v>
      </c>
      <c r="R253">
        <v>0.97984870000000002</v>
      </c>
      <c r="S253">
        <v>-0.33383158000000002</v>
      </c>
      <c r="T253">
        <v>1.0988342</v>
      </c>
      <c r="U253">
        <v>1.0483484999999999</v>
      </c>
      <c r="V253">
        <v>1.4575509</v>
      </c>
      <c r="W253">
        <v>1.2346823</v>
      </c>
      <c r="X253">
        <v>0.75804519999999997</v>
      </c>
      <c r="Y253">
        <v>0.74854469999999995</v>
      </c>
      <c r="Z253">
        <v>0.94014573000000001</v>
      </c>
      <c r="AA253">
        <v>0.2993499</v>
      </c>
      <c r="AB253">
        <v>0.88835317000000003</v>
      </c>
      <c r="AC253">
        <v>0.99761069999999996</v>
      </c>
      <c r="AD253">
        <v>1</v>
      </c>
      <c r="AE253">
        <v>0.85318494</v>
      </c>
      <c r="AF253">
        <v>0.34626960000000001</v>
      </c>
      <c r="AG253">
        <v>0.78552469999999996</v>
      </c>
      <c r="AH253" s="1">
        <v>1</v>
      </c>
      <c r="AI253" s="1">
        <v>0.42</v>
      </c>
      <c r="AJ253" s="1">
        <v>1</v>
      </c>
      <c r="AK253" s="1">
        <v>0.5</v>
      </c>
      <c r="AL253" s="1">
        <v>1</v>
      </c>
      <c r="AM253" s="1">
        <v>0.28999999999999998</v>
      </c>
      <c r="AN253" s="1">
        <v>0.92</v>
      </c>
      <c r="AO253" s="1">
        <v>0.88</v>
      </c>
      <c r="AP253" s="1">
        <v>0.63</v>
      </c>
      <c r="AQ253" s="1">
        <v>0.79</v>
      </c>
      <c r="AR253" s="1">
        <f>SUM(Tabla13[[#This Row],[AM24vsNM24]:[NMinf48vsNM48]])</f>
        <v>3.0462053</v>
      </c>
    </row>
    <row r="254" spans="1:44" hidden="1" x14ac:dyDescent="0.3">
      <c r="A254" t="str">
        <f>VLOOKUP(Tabla13[[#This Row],[NAME]], '[1]mygmt - copia'!$1:$1048576, 2, FALSE)</f>
        <v>Solyc09g011320.3</v>
      </c>
      <c r="B254" t="s">
        <v>282</v>
      </c>
      <c r="C254">
        <v>42</v>
      </c>
      <c r="D254" t="str">
        <f>IF(Tabla13[[#This Row],[FDR q-val|AM24vsNM24]] &lt; $D$1, Tabla13[[#This Row],[NES|AM24vsNM24]], "")</f>
        <v/>
      </c>
      <c r="E254" t="str">
        <f>IF(Tabla13[[#This Row],[FDR q-val|AM48vsNM48]] &lt; $D$1, Tabla13[[#This Row],[NES|AM48vsNM48]], "")</f>
        <v/>
      </c>
      <c r="F254" t="str">
        <f>IF(Tabla13[[#This Row],[FDR q-val|AMinf24vsAM24]] &lt; $D$1, Tabla13[[#This Row],[NES|AMinf24vsAM24]], "")</f>
        <v/>
      </c>
      <c r="G254" t="str">
        <f>IF(Tabla13[[#This Row],[FDR q-val|AMinf24vsNM24]] &lt; $D$1, Tabla13[[#This Row],[NES|AMinf24vsNM24]], "")</f>
        <v/>
      </c>
      <c r="H254" t="str">
        <f>IF(Tabla13[[#This Row],[FDR q-val|AMinf24vsNMinf24]] &lt; $D$1, Tabla13[[#This Row],[NES|AMinf24vsNMinf24]], "")</f>
        <v/>
      </c>
      <c r="I254" t="str">
        <f>IF(Tabla13[[#This Row],[FDR q-val|AMinf48_vs_NMinf48]] &lt; $D$1, Tabla13[[#This Row],[NES|AMinf48_vs_NMinf48]], "")</f>
        <v/>
      </c>
      <c r="J254" t="str">
        <f>IF(Tabla13[[#This Row],[FDR q-val|AMinf48vsAM48]] &lt; $D$1, Tabla13[[#This Row],[NES|AMinf48vsAM48]], "")</f>
        <v/>
      </c>
      <c r="K254" t="str">
        <f>IF(Tabla13[[#This Row],[FDR q-val|AMinf48vsNM48]] &lt; $D$1, Tabla13[[#This Row],[NES|AMinf48vsNM48]], "")</f>
        <v/>
      </c>
      <c r="L254" t="str">
        <f>IF(Tabla13[[#This Row],[FDR q-val|NMinf24vsNM24]] &lt; $D$1, Tabla13[[#This Row],[NES|NMinf24vsNM24]], "")</f>
        <v/>
      </c>
      <c r="M254" t="str">
        <f>IF(Tabla13[[#This Row],[FDR q-val|NMinf48vsNM48]] &lt; $D$1, Tabla13[[#This Row],[NES|NMinf48vsNM48]], "")</f>
        <v/>
      </c>
      <c r="N254">
        <v>-1.5835378</v>
      </c>
      <c r="O254">
        <v>0.70235210000000003</v>
      </c>
      <c r="P254">
        <v>1.3117874</v>
      </c>
      <c r="Q254">
        <v>-1.1274147999999999</v>
      </c>
      <c r="R254">
        <v>-1.405554</v>
      </c>
      <c r="S254">
        <v>-1.1500760000000001</v>
      </c>
      <c r="T254">
        <v>0.81339395000000003</v>
      </c>
      <c r="U254">
        <v>1.0770633999999999</v>
      </c>
      <c r="V254">
        <v>0.61924860000000004</v>
      </c>
      <c r="W254">
        <v>1.0992994</v>
      </c>
      <c r="X254">
        <v>1</v>
      </c>
      <c r="Y254">
        <v>0.96570690000000003</v>
      </c>
      <c r="Z254">
        <v>0.69237550000000003</v>
      </c>
      <c r="AA254">
        <v>1</v>
      </c>
      <c r="AB254">
        <v>1</v>
      </c>
      <c r="AC254">
        <v>0.87397336999999997</v>
      </c>
      <c r="AD254">
        <v>0.99400175000000002</v>
      </c>
      <c r="AE254">
        <v>0.90159893000000002</v>
      </c>
      <c r="AF254">
        <v>0.9633718</v>
      </c>
      <c r="AG254">
        <v>0.79721295999999997</v>
      </c>
      <c r="AH254" s="1">
        <v>0.74</v>
      </c>
      <c r="AI254" s="1">
        <v>0.67</v>
      </c>
      <c r="AJ254" s="1">
        <v>0.6</v>
      </c>
      <c r="AK254" s="1">
        <v>0.4</v>
      </c>
      <c r="AL254" s="1">
        <v>0.43</v>
      </c>
      <c r="AM254" s="1">
        <v>0.28999999999999998</v>
      </c>
      <c r="AN254" s="1">
        <v>0.36</v>
      </c>
      <c r="AO254" s="1">
        <v>0.55000000000000004</v>
      </c>
      <c r="AP254" s="1">
        <v>0.26</v>
      </c>
      <c r="AQ254" s="1">
        <v>0.52</v>
      </c>
      <c r="AR254" s="1">
        <f>SUM(Tabla13[[#This Row],[AM24vsNM24]:[NMinf48vsNM48]])</f>
        <v>0</v>
      </c>
    </row>
    <row r="255" spans="1:44" hidden="1" x14ac:dyDescent="0.3">
      <c r="A255" t="str">
        <f>VLOOKUP(Tabla13[[#This Row],[NAME]], '[1]mygmt - copia'!$1:$1048576, 2, FALSE)</f>
        <v>Solyc10g012420.3</v>
      </c>
      <c r="B255" t="s">
        <v>283</v>
      </c>
      <c r="C255">
        <v>28</v>
      </c>
      <c r="D255" t="str">
        <f>IF(Tabla13[[#This Row],[FDR q-val|AM24vsNM24]] &lt; $D$1, Tabla13[[#This Row],[NES|AM24vsNM24]], "")</f>
        <v/>
      </c>
      <c r="E255" t="str">
        <f>IF(Tabla13[[#This Row],[FDR q-val|AM48vsNM48]] &lt; $D$1, Tabla13[[#This Row],[NES|AM48vsNM48]], "")</f>
        <v/>
      </c>
      <c r="F255" t="str">
        <f>IF(Tabla13[[#This Row],[FDR q-val|AMinf24vsAM24]] &lt; $D$1, Tabla13[[#This Row],[NES|AMinf24vsAM24]], "")</f>
        <v/>
      </c>
      <c r="G255" t="str">
        <f>IF(Tabla13[[#This Row],[FDR q-val|AMinf24vsNM24]] &lt; $D$1, Tabla13[[#This Row],[NES|AMinf24vsNM24]], "")</f>
        <v/>
      </c>
      <c r="I255" t="str">
        <f>IF(Tabla13[[#This Row],[FDR q-val|AMinf48_vs_NMinf48]] &lt; $D$1, Tabla13[[#This Row],[NES|AMinf48_vs_NMinf48]], "")</f>
        <v/>
      </c>
      <c r="J255" t="str">
        <f>IF(Tabla13[[#This Row],[FDR q-val|AMinf48vsAM48]] &lt; $D$1, Tabla13[[#This Row],[NES|AMinf48vsAM48]], "")</f>
        <v/>
      </c>
      <c r="K255" t="str">
        <f>IF(Tabla13[[#This Row],[FDR q-val|AMinf48vsNM48]] &lt; $D$1, Tabla13[[#This Row],[NES|AMinf48vsNM48]], "")</f>
        <v/>
      </c>
      <c r="L255" t="str">
        <f>IF(Tabla13[[#This Row],[FDR q-val|NMinf24vsNM24]] &lt; $D$1, Tabla13[[#This Row],[NES|NMinf24vsNM24]], "")</f>
        <v/>
      </c>
      <c r="M255" t="str">
        <f>IF(Tabla13[[#This Row],[FDR q-val|NMinf48vsNM48]] &lt; $D$1, Tabla13[[#This Row],[NES|NMinf48vsNM48]], "")</f>
        <v/>
      </c>
      <c r="N255">
        <v>-1.5240716999999999</v>
      </c>
      <c r="O255">
        <v>0.56003449999999999</v>
      </c>
      <c r="P255">
        <v>1.0766096999999999</v>
      </c>
      <c r="Q255">
        <v>-1.2883407</v>
      </c>
      <c r="R255">
        <v>-1.5633775000000001</v>
      </c>
      <c r="S255">
        <v>-1.0822896</v>
      </c>
      <c r="T255">
        <v>0.86584293999999995</v>
      </c>
      <c r="U255">
        <v>1.0549539000000001</v>
      </c>
      <c r="V255">
        <v>0.69209880000000001</v>
      </c>
      <c r="W255">
        <v>1.1184934</v>
      </c>
      <c r="X255">
        <v>1</v>
      </c>
      <c r="Y255">
        <v>0.99317480000000002</v>
      </c>
      <c r="Z255">
        <v>0.85054850000000004</v>
      </c>
      <c r="AA255">
        <v>0.97852695000000001</v>
      </c>
      <c r="AB255">
        <v>1</v>
      </c>
      <c r="AC255">
        <v>0.89061796999999998</v>
      </c>
      <c r="AD255">
        <v>0.99821289999999996</v>
      </c>
      <c r="AE255">
        <v>0.86222589999999999</v>
      </c>
      <c r="AF255">
        <v>0.92989390000000005</v>
      </c>
      <c r="AG255">
        <v>0.77774650000000001</v>
      </c>
      <c r="AH255" s="1">
        <v>0.56999999999999995</v>
      </c>
      <c r="AI255" s="1">
        <v>0.61</v>
      </c>
      <c r="AJ255" s="1">
        <v>0.39</v>
      </c>
      <c r="AK255" s="1">
        <v>0.43</v>
      </c>
      <c r="AL255" s="1">
        <v>0.56999999999999995</v>
      </c>
      <c r="AM255" s="1">
        <v>0.14000000000000001</v>
      </c>
      <c r="AN255" s="1">
        <v>0.36</v>
      </c>
      <c r="AO255" s="1">
        <v>0.5</v>
      </c>
      <c r="AP255" s="1">
        <v>0.32</v>
      </c>
      <c r="AQ255" s="1">
        <v>0.56999999999999995</v>
      </c>
      <c r="AR255" s="1">
        <f>SUM(Tabla13[[#This Row],[AM24vsNM24]:[NMinf48vsNM48]])</f>
        <v>0</v>
      </c>
    </row>
    <row r="256" spans="1:44" x14ac:dyDescent="0.3">
      <c r="A256" t="str">
        <f>VLOOKUP(Tabla13[[#This Row],[NAME]], '[1]mygmt - copia'!$1:$1048576, 2, FALSE)</f>
        <v>Solyc04g082250.3</v>
      </c>
      <c r="B256" t="s">
        <v>284</v>
      </c>
      <c r="C256">
        <v>252</v>
      </c>
      <c r="D256" t="str">
        <f>IF(Tabla13[[#This Row],[FDR q-val|AM24vsNM24]] &lt; $D$1, Tabla13[[#This Row],[NES|AM24vsNM24]], "")</f>
        <v/>
      </c>
      <c r="E256" t="str">
        <f>IF(Tabla13[[#This Row],[FDR q-val|AM48vsNM48]] &lt; $D$1, Tabla13[[#This Row],[NES|AM48vsNM48]], "")</f>
        <v/>
      </c>
      <c r="F256" t="str">
        <f>IF(Tabla13[[#This Row],[FDR q-val|AMinf24vsAM24]] &lt; $D$1, Tabla13[[#This Row],[NES|AMinf24vsAM24]], "")</f>
        <v/>
      </c>
      <c r="G256" t="str">
        <f>IF(Tabla13[[#This Row],[FDR q-val|AMinf24vsNM24]] &lt; $D$1, Tabla13[[#This Row],[NES|AMinf24vsNM24]], "")</f>
        <v/>
      </c>
      <c r="H256" t="str">
        <f>IF(Tabla13[[#This Row],[FDR q-val|AMinf24vsNMinf24]] &lt; $D$1, Tabla13[[#This Row],[NES|AMinf24vsNMinf24]], "")</f>
        <v/>
      </c>
      <c r="I256" t="str">
        <f>IF(Tabla13[[#This Row],[FDR q-val|AMinf48_vs_NMinf48]] &lt; $D$1, Tabla13[[#This Row],[NES|AMinf48_vs_NMinf48]], "")</f>
        <v/>
      </c>
      <c r="J256" t="str">
        <f>IF(Tabla13[[#This Row],[FDR q-val|AMinf48vsAM48]] &lt; $D$1, Tabla13[[#This Row],[NES|AMinf48vsAM48]], "")</f>
        <v/>
      </c>
      <c r="K256" t="str">
        <f>IF(Tabla13[[#This Row],[FDR q-val|AMinf48vsNM48]] &lt; $D$1, Tabla13[[#This Row],[NES|AMinf48vsNM48]], "")</f>
        <v/>
      </c>
      <c r="L256">
        <f>IF(Tabla13[[#This Row],[FDR q-val|NMinf24vsNM24]] &lt; $D$1, Tabla13[[#This Row],[NES|NMinf24vsNM24]], "")</f>
        <v>1.3590437</v>
      </c>
      <c r="M256" t="str">
        <f>IF(Tabla13[[#This Row],[FDR q-val|NMinf48vsNM48]] &lt; $D$1, Tabla13[[#This Row],[NES|NMinf48vsNM48]], "")</f>
        <v/>
      </c>
      <c r="N256">
        <v>0.89728540000000001</v>
      </c>
      <c r="O256">
        <v>-0.95644070000000003</v>
      </c>
      <c r="P256">
        <v>-0.96287334000000002</v>
      </c>
      <c r="Q256">
        <v>1.1557200000000001</v>
      </c>
      <c r="R256">
        <v>-0.89883745000000004</v>
      </c>
      <c r="S256">
        <v>0.90208893999999995</v>
      </c>
      <c r="T256">
        <v>-0.74829590000000001</v>
      </c>
      <c r="U256">
        <v>-0.88832529999999998</v>
      </c>
      <c r="V256">
        <v>1.3590437</v>
      </c>
      <c r="W256">
        <v>-0.95723729999999996</v>
      </c>
      <c r="X256">
        <v>1</v>
      </c>
      <c r="Y256">
        <v>1</v>
      </c>
      <c r="Z256">
        <v>0.81556033999999999</v>
      </c>
      <c r="AA256">
        <v>0.69166139999999998</v>
      </c>
      <c r="AB256">
        <v>1</v>
      </c>
      <c r="AC256">
        <v>1</v>
      </c>
      <c r="AD256">
        <v>0.92867730000000004</v>
      </c>
      <c r="AE256">
        <v>0.93214434000000002</v>
      </c>
      <c r="AF256">
        <v>0.45510408000000002</v>
      </c>
      <c r="AG256">
        <v>0.97818050000000001</v>
      </c>
      <c r="AH256" s="1">
        <v>0.17</v>
      </c>
      <c r="AI256" s="1">
        <v>0.22</v>
      </c>
      <c r="AJ256" s="1">
        <v>0.28000000000000003</v>
      </c>
      <c r="AK256" s="1">
        <v>0.13</v>
      </c>
      <c r="AL256" s="1">
        <v>0.25</v>
      </c>
      <c r="AM256" s="1">
        <v>0.37</v>
      </c>
      <c r="AN256" s="1">
        <v>0.4</v>
      </c>
      <c r="AO256" s="1">
        <v>0.42</v>
      </c>
      <c r="AP256" s="1">
        <v>0.15</v>
      </c>
      <c r="AQ256" s="1">
        <v>0.39</v>
      </c>
      <c r="AR256" s="1">
        <f>SUM(Tabla13[[#This Row],[AM24vsNM24]:[NMinf48vsNM48]])</f>
        <v>1.3590437</v>
      </c>
    </row>
    <row r="257" spans="1:44" x14ac:dyDescent="0.3">
      <c r="A257" t="str">
        <f>VLOOKUP(Tabla13[[#This Row],[NAME]], '[1]mygmt - copia'!$1:$1048576, 2, FALSE)</f>
        <v>Solyc01g104490.3</v>
      </c>
      <c r="B257" t="s">
        <v>285</v>
      </c>
      <c r="C257">
        <v>20</v>
      </c>
      <c r="D257" t="str">
        <f>IF(Tabla13[[#This Row],[FDR q-val|AM24vsNM24]] &lt; $D$1, Tabla13[[#This Row],[NES|AM24vsNM24]], "")</f>
        <v/>
      </c>
      <c r="E257" t="str">
        <f>IF(Tabla13[[#This Row],[FDR q-val|AM48vsNM48]] &lt; $D$1, Tabla13[[#This Row],[NES|AM48vsNM48]], "")</f>
        <v/>
      </c>
      <c r="F257" t="str">
        <f>IF(Tabla13[[#This Row],[FDR q-val|AMinf24vsAM24]] &lt; $D$1, Tabla13[[#This Row],[NES|AMinf24vsAM24]], "")</f>
        <v/>
      </c>
      <c r="G257" t="str">
        <f>IF(Tabla13[[#This Row],[FDR q-val|AMinf24vsNM24]] &lt; $D$1, Tabla13[[#This Row],[NES|AMinf24vsNM24]], "")</f>
        <v/>
      </c>
      <c r="I257" t="str">
        <f>IF(Tabla13[[#This Row],[FDR q-val|AMinf48_vs_NMinf48]] &lt; $D$1, Tabla13[[#This Row],[NES|AMinf48_vs_NMinf48]], "")</f>
        <v/>
      </c>
      <c r="J257" t="str">
        <f>IF(Tabla13[[#This Row],[FDR q-val|AMinf48vsAM48]] &lt; $D$1, Tabla13[[#This Row],[NES|AMinf48vsAM48]], "")</f>
        <v/>
      </c>
      <c r="K257" t="str">
        <f>IF(Tabla13[[#This Row],[FDR q-val|AMinf48vsNM48]] &lt; $D$1, Tabla13[[#This Row],[NES|AMinf48vsNM48]], "")</f>
        <v/>
      </c>
      <c r="L257">
        <f>IF(Tabla13[[#This Row],[FDR q-val|NMinf24vsNM24]] &lt; $D$1, Tabla13[[#This Row],[NES|NMinf24vsNM24]], "")</f>
        <v>1.4247638</v>
      </c>
      <c r="M257" t="str">
        <f>IF(Tabla13[[#This Row],[FDR q-val|NMinf48vsNM48]] &lt; $D$1, Tabla13[[#This Row],[NES|NMinf48vsNM48]], "")</f>
        <v/>
      </c>
      <c r="N257">
        <v>1.1982051</v>
      </c>
      <c r="O257">
        <v>0.64898650000000002</v>
      </c>
      <c r="P257">
        <v>-1.2192749000000001</v>
      </c>
      <c r="Q257">
        <v>1.0766655000000001</v>
      </c>
      <c r="R257">
        <v>-1.0693140999999999</v>
      </c>
      <c r="S257">
        <v>-0.61759010000000003</v>
      </c>
      <c r="T257">
        <v>0.61060672999999999</v>
      </c>
      <c r="U257">
        <v>0.58463169999999998</v>
      </c>
      <c r="V257">
        <v>1.4247638</v>
      </c>
      <c r="W257">
        <v>0.42437734999999999</v>
      </c>
      <c r="X257">
        <v>0.81113489999999999</v>
      </c>
      <c r="Y257">
        <v>0.98003949999999995</v>
      </c>
      <c r="Z257">
        <v>0.66157513999999995</v>
      </c>
      <c r="AA257">
        <v>0.71800949999999997</v>
      </c>
      <c r="AB257">
        <v>1</v>
      </c>
      <c r="AC257">
        <v>0.98713046000000004</v>
      </c>
      <c r="AD257">
        <v>0.97248566000000003</v>
      </c>
      <c r="AE257">
        <v>0.9518472</v>
      </c>
      <c r="AF257">
        <v>0.38191688000000001</v>
      </c>
      <c r="AG257">
        <v>0.98364499999999999</v>
      </c>
      <c r="AH257" s="1">
        <v>0.4</v>
      </c>
      <c r="AI257" s="1">
        <v>0.2</v>
      </c>
      <c r="AJ257" s="1">
        <v>0.5</v>
      </c>
      <c r="AK257" s="1">
        <v>0.3</v>
      </c>
      <c r="AL257" s="1">
        <v>0.5</v>
      </c>
      <c r="AM257" s="1">
        <v>0.1</v>
      </c>
      <c r="AN257" s="1">
        <v>1</v>
      </c>
      <c r="AO257" s="1">
        <v>0.15</v>
      </c>
      <c r="AP257" s="1">
        <v>0.35</v>
      </c>
      <c r="AQ257" s="1">
        <v>1</v>
      </c>
      <c r="AR257" s="1">
        <f>SUM(Tabla13[[#This Row],[AM24vsNM24]:[NMinf48vsNM48]])</f>
        <v>1.4247638</v>
      </c>
    </row>
    <row r="258" spans="1:44" hidden="1" x14ac:dyDescent="0.3">
      <c r="A258" t="str">
        <f>VLOOKUP(Tabla13[[#This Row],[NAME]], '[1]mygmt - copia'!$1:$1048576, 2, FALSE)</f>
        <v>Solyc09g007300.3</v>
      </c>
      <c r="B258" t="s">
        <v>286</v>
      </c>
      <c r="C258">
        <v>103</v>
      </c>
      <c r="D258" t="str">
        <f>IF(Tabla13[[#This Row],[FDR q-val|AM24vsNM24]] &lt; $D$1, Tabla13[[#This Row],[NES|AM24vsNM24]], "")</f>
        <v/>
      </c>
      <c r="E258" t="str">
        <f>IF(Tabla13[[#This Row],[FDR q-val|AM48vsNM48]] &lt; $D$1, Tabla13[[#This Row],[NES|AM48vsNM48]], "")</f>
        <v/>
      </c>
      <c r="F258" t="str">
        <f>IF(Tabla13[[#This Row],[FDR q-val|AMinf24vsAM24]] &lt; $D$1, Tabla13[[#This Row],[NES|AMinf24vsAM24]], "")</f>
        <v/>
      </c>
      <c r="G258" t="str">
        <f>IF(Tabla13[[#This Row],[FDR q-val|AMinf24vsNM24]] &lt; $D$1, Tabla13[[#This Row],[NES|AMinf24vsNM24]], "")</f>
        <v/>
      </c>
      <c r="H258" t="str">
        <f>IF(Tabla13[[#This Row],[FDR q-val|AMinf24vsNMinf24]] &lt; $D$1, Tabla13[[#This Row],[NES|AMinf24vsNMinf24]], "")</f>
        <v/>
      </c>
      <c r="I258" t="str">
        <f>IF(Tabla13[[#This Row],[FDR q-val|AMinf48_vs_NMinf48]] &lt; $D$1, Tabla13[[#This Row],[NES|AMinf48_vs_NMinf48]], "")</f>
        <v/>
      </c>
      <c r="J258" t="str">
        <f>IF(Tabla13[[#This Row],[FDR q-val|AMinf48vsAM48]] &lt; $D$1, Tabla13[[#This Row],[NES|AMinf48vsAM48]], "")</f>
        <v/>
      </c>
      <c r="K258" t="str">
        <f>IF(Tabla13[[#This Row],[FDR q-val|AMinf48vsNM48]] &lt; $D$1, Tabla13[[#This Row],[NES|AMinf48vsNM48]], "")</f>
        <v/>
      </c>
      <c r="L258" t="str">
        <f>IF(Tabla13[[#This Row],[FDR q-val|NMinf24vsNM24]] &lt; $D$1, Tabla13[[#This Row],[NES|NMinf24vsNM24]], "")</f>
        <v/>
      </c>
      <c r="M258" t="str">
        <f>IF(Tabla13[[#This Row],[FDR q-val|NMinf48vsNM48]] &lt; $D$1, Tabla13[[#This Row],[NES|NMinf48vsNM48]], "")</f>
        <v/>
      </c>
      <c r="N258">
        <v>0.73896240000000002</v>
      </c>
      <c r="O258">
        <v>1.0121802</v>
      </c>
      <c r="P258">
        <v>-1.0976558999999999</v>
      </c>
      <c r="Q258">
        <v>-0.68527309999999997</v>
      </c>
      <c r="R258">
        <v>-1.0084131000000001</v>
      </c>
      <c r="S258">
        <v>1.0748420999999999</v>
      </c>
      <c r="T258">
        <v>-1.2104452999999999</v>
      </c>
      <c r="U258">
        <v>-1.1808605999999999</v>
      </c>
      <c r="V258">
        <v>0.78949429999999998</v>
      </c>
      <c r="W258">
        <v>-1.350951</v>
      </c>
      <c r="X258">
        <v>0.97121257000000005</v>
      </c>
      <c r="Y258">
        <v>1</v>
      </c>
      <c r="Z258">
        <v>0.75668590000000002</v>
      </c>
      <c r="AA258">
        <v>1</v>
      </c>
      <c r="AB258">
        <v>1</v>
      </c>
      <c r="AC258">
        <v>1</v>
      </c>
      <c r="AD258">
        <v>0.7553337</v>
      </c>
      <c r="AE258">
        <v>0.76527184000000004</v>
      </c>
      <c r="AF258">
        <v>0.91475004000000004</v>
      </c>
      <c r="AG258">
        <v>0.74866370000000004</v>
      </c>
      <c r="AH258" s="1">
        <v>0.32</v>
      </c>
      <c r="AI258" s="1">
        <v>0.35</v>
      </c>
      <c r="AJ258" s="1">
        <v>0.31</v>
      </c>
      <c r="AK258" s="1">
        <v>0.22</v>
      </c>
      <c r="AL258" s="1">
        <v>0.11</v>
      </c>
      <c r="AM258" s="1">
        <v>0.48</v>
      </c>
      <c r="AN258" s="1">
        <v>0.59</v>
      </c>
      <c r="AO258" s="1">
        <v>0.54</v>
      </c>
      <c r="AP258" s="1">
        <v>0.09</v>
      </c>
      <c r="AQ258" s="1">
        <v>0.52</v>
      </c>
      <c r="AR258" s="1">
        <f>SUM(Tabla13[[#This Row],[AM24vsNM24]:[NMinf48vsNM48]])</f>
        <v>0</v>
      </c>
    </row>
    <row r="259" spans="1:44" hidden="1" x14ac:dyDescent="0.3">
      <c r="A259" t="str">
        <f>VLOOKUP(Tabla13[[#This Row],[NAME]], '[1]mygmt - copia'!$1:$1048576, 2, FALSE)</f>
        <v>Solyc09g007300.3</v>
      </c>
      <c r="B259" t="s">
        <v>287</v>
      </c>
      <c r="C259">
        <v>29</v>
      </c>
      <c r="D259" t="str">
        <f>IF(Tabla13[[#This Row],[FDR q-val|AM24vsNM24]] &lt; $D$1, Tabla13[[#This Row],[NES|AM24vsNM24]], "")</f>
        <v/>
      </c>
      <c r="E259" t="str">
        <f>IF(Tabla13[[#This Row],[FDR q-val|AM48vsNM48]] &lt; $D$1, Tabla13[[#This Row],[NES|AM48vsNM48]], "")</f>
        <v/>
      </c>
      <c r="F259" t="str">
        <f>IF(Tabla13[[#This Row],[FDR q-val|AMinf24vsAM24]] &lt; $D$1, Tabla13[[#This Row],[NES|AMinf24vsAM24]], "")</f>
        <v/>
      </c>
      <c r="G259" t="str">
        <f>IF(Tabla13[[#This Row],[FDR q-val|AMinf24vsNM24]] &lt; $D$1, Tabla13[[#This Row],[NES|AMinf24vsNM24]], "")</f>
        <v/>
      </c>
      <c r="I259" t="str">
        <f>IF(Tabla13[[#This Row],[FDR q-val|AMinf48_vs_NMinf48]] &lt; $D$1, Tabla13[[#This Row],[NES|AMinf48_vs_NMinf48]], "")</f>
        <v/>
      </c>
      <c r="J259" t="str">
        <f>IF(Tabla13[[#This Row],[FDR q-val|AMinf48vsAM48]] &lt; $D$1, Tabla13[[#This Row],[NES|AMinf48vsAM48]], "")</f>
        <v/>
      </c>
      <c r="K259" t="str">
        <f>IF(Tabla13[[#This Row],[FDR q-val|AMinf48vsNM48]] &lt; $D$1, Tabla13[[#This Row],[NES|AMinf48vsNM48]], "")</f>
        <v/>
      </c>
      <c r="L259" t="str">
        <f>IF(Tabla13[[#This Row],[FDR q-val|NMinf24vsNM24]] &lt; $D$1, Tabla13[[#This Row],[NES|NMinf24vsNM24]], "")</f>
        <v/>
      </c>
      <c r="M259" t="str">
        <f>IF(Tabla13[[#This Row],[FDR q-val|NMinf48vsNM48]] &lt; $D$1, Tabla13[[#This Row],[NES|NMinf48vsNM48]], "")</f>
        <v/>
      </c>
      <c r="N259">
        <v>-0.79272980000000004</v>
      </c>
      <c r="O259">
        <v>-0.70877310000000004</v>
      </c>
      <c r="P259">
        <v>-0.80689054999999998</v>
      </c>
      <c r="Q259">
        <v>-0.74215542999999995</v>
      </c>
      <c r="R259">
        <v>-1.2636746000000001</v>
      </c>
      <c r="S259">
        <v>0.54402859999999997</v>
      </c>
      <c r="T259">
        <v>-1.1672119999999999</v>
      </c>
      <c r="U259">
        <v>-1.2211729</v>
      </c>
      <c r="V259">
        <v>0.89543010000000001</v>
      </c>
      <c r="W259">
        <v>-1.1837567</v>
      </c>
      <c r="X259">
        <v>0.93170034999999995</v>
      </c>
      <c r="Y259">
        <v>1</v>
      </c>
      <c r="Z259">
        <v>0.90604013000000005</v>
      </c>
      <c r="AA259">
        <v>0.99869010000000003</v>
      </c>
      <c r="AB259">
        <v>1</v>
      </c>
      <c r="AC259">
        <v>1</v>
      </c>
      <c r="AD259">
        <v>0.70713859999999995</v>
      </c>
      <c r="AE259">
        <v>0.81961536000000002</v>
      </c>
      <c r="AF259">
        <v>0.83577670000000004</v>
      </c>
      <c r="AG259">
        <v>0.81948909999999997</v>
      </c>
      <c r="AH259" s="1">
        <v>0.14000000000000001</v>
      </c>
      <c r="AI259" s="1">
        <v>0.28000000000000003</v>
      </c>
      <c r="AJ259" s="1">
        <v>0.45</v>
      </c>
      <c r="AK259" s="1">
        <v>7.0000000000000007E-2</v>
      </c>
      <c r="AL259" s="1">
        <v>0.41</v>
      </c>
      <c r="AM259" s="1">
        <v>0.34</v>
      </c>
      <c r="AN259" s="1">
        <v>0.59</v>
      </c>
      <c r="AO259" s="1">
        <v>0.48</v>
      </c>
      <c r="AP259" s="1">
        <v>0.34</v>
      </c>
      <c r="AQ259" s="1">
        <v>0.66</v>
      </c>
      <c r="AR259" s="1">
        <f>SUM(Tabla13[[#This Row],[AM24vsNM24]:[NMinf48vsNM48]])</f>
        <v>0</v>
      </c>
    </row>
    <row r="260" spans="1:44" hidden="1" x14ac:dyDescent="0.3">
      <c r="A260" t="str">
        <f>VLOOKUP(Tabla13[[#This Row],[NAME]], '[1]mygmt - copia'!$1:$1048576, 2, FALSE)</f>
        <v>Solyc01g087740.1</v>
      </c>
      <c r="B260" t="s">
        <v>288</v>
      </c>
      <c r="C260">
        <v>19</v>
      </c>
      <c r="D260" t="str">
        <f>IF(Tabla13[[#This Row],[FDR q-val|AM24vsNM24]] &lt; $D$1, Tabla13[[#This Row],[NES|AM24vsNM24]], "")</f>
        <v/>
      </c>
      <c r="E260" t="str">
        <f>IF(Tabla13[[#This Row],[FDR q-val|AM48vsNM48]] &lt; $D$1, Tabla13[[#This Row],[NES|AM48vsNM48]], "")</f>
        <v/>
      </c>
      <c r="F260" t="str">
        <f>IF(Tabla13[[#This Row],[FDR q-val|AMinf24vsAM24]] &lt; $D$1, Tabla13[[#This Row],[NES|AMinf24vsAM24]], "")</f>
        <v/>
      </c>
      <c r="G260" t="str">
        <f>IF(Tabla13[[#This Row],[FDR q-val|AMinf24vsNM24]] &lt; $D$1, Tabla13[[#This Row],[NES|AMinf24vsNM24]], "")</f>
        <v/>
      </c>
      <c r="H260" t="str">
        <f>IF(Tabla13[[#This Row],[FDR q-val|AMinf24vsNMinf24]] &lt; $D$1, Tabla13[[#This Row],[NES|AMinf24vsNMinf24]], "")</f>
        <v/>
      </c>
      <c r="I260" t="str">
        <f>IF(Tabla13[[#This Row],[FDR q-val|AMinf48_vs_NMinf48]] &lt; $D$1, Tabla13[[#This Row],[NES|AMinf48_vs_NMinf48]], "")</f>
        <v/>
      </c>
      <c r="J260" t="str">
        <f>IF(Tabla13[[#This Row],[FDR q-val|AMinf48vsAM48]] &lt; $D$1, Tabla13[[#This Row],[NES|AMinf48vsAM48]], "")</f>
        <v/>
      </c>
      <c r="K260" t="str">
        <f>IF(Tabla13[[#This Row],[FDR q-val|AMinf48vsNM48]] &lt; $D$1, Tabla13[[#This Row],[NES|AMinf48vsNM48]], "")</f>
        <v/>
      </c>
      <c r="L260" t="str">
        <f>IF(Tabla13[[#This Row],[FDR q-val|NMinf24vsNM24]] &lt; $D$1, Tabla13[[#This Row],[NES|NMinf24vsNM24]], "")</f>
        <v/>
      </c>
      <c r="M260" t="str">
        <f>IF(Tabla13[[#This Row],[FDR q-val|NMinf48vsNM48]] &lt; $D$1, Tabla13[[#This Row],[NES|NMinf48vsNM48]], "")</f>
        <v/>
      </c>
      <c r="N260">
        <v>-0.86426190000000003</v>
      </c>
      <c r="O260">
        <v>-0.91667169999999998</v>
      </c>
      <c r="P260">
        <v>-0.92802655999999994</v>
      </c>
      <c r="Q260">
        <v>-0.96556739999999996</v>
      </c>
      <c r="R260">
        <v>-1.4939709000000001</v>
      </c>
      <c r="S260">
        <v>0.41209453000000001</v>
      </c>
      <c r="T260">
        <v>-1.1358345000000001</v>
      </c>
      <c r="U260">
        <v>-1.1377143000000001</v>
      </c>
      <c r="V260">
        <v>0.93556030000000001</v>
      </c>
      <c r="W260">
        <v>-1.1069644999999999</v>
      </c>
      <c r="X260">
        <v>0.94145650000000003</v>
      </c>
      <c r="Y260">
        <v>1</v>
      </c>
      <c r="Z260">
        <v>0.83755124000000003</v>
      </c>
      <c r="AA260">
        <v>1</v>
      </c>
      <c r="AB260">
        <v>1</v>
      </c>
      <c r="AC260">
        <v>1</v>
      </c>
      <c r="AD260">
        <v>0.71039010000000002</v>
      </c>
      <c r="AE260">
        <v>0.7929581</v>
      </c>
      <c r="AF260">
        <v>0.82140780000000002</v>
      </c>
      <c r="AG260">
        <v>0.83624566</v>
      </c>
      <c r="AH260" s="1">
        <v>0.32</v>
      </c>
      <c r="AI260" s="1">
        <v>0.21</v>
      </c>
      <c r="AJ260" s="1">
        <v>0.26</v>
      </c>
      <c r="AK260" s="1">
        <v>0.42</v>
      </c>
      <c r="AL260" s="1">
        <v>0.53</v>
      </c>
      <c r="AM260" s="1">
        <v>0.05</v>
      </c>
      <c r="AN260" s="1">
        <v>0.63</v>
      </c>
      <c r="AO260" s="1">
        <v>0.47</v>
      </c>
      <c r="AP260" s="1">
        <v>0.26</v>
      </c>
      <c r="AQ260" s="1">
        <v>0.63</v>
      </c>
      <c r="AR260" s="1">
        <f>SUM(Tabla13[[#This Row],[AM24vsNM24]:[NMinf48vsNM48]])</f>
        <v>0</v>
      </c>
    </row>
    <row r="261" spans="1:44" hidden="1" x14ac:dyDescent="0.3">
      <c r="A261" t="str">
        <f>VLOOKUP(Tabla13[[#This Row],[NAME]], '[1]mygmt - copia'!$1:$1048576, 2, FALSE)</f>
        <v>Solyc01g010710.5</v>
      </c>
      <c r="B261" t="s">
        <v>289</v>
      </c>
      <c r="C261">
        <v>15</v>
      </c>
      <c r="D261" t="str">
        <f>IF(Tabla13[[#This Row],[FDR q-val|AM24vsNM24]] &lt; $D$1, Tabla13[[#This Row],[NES|AM24vsNM24]], "")</f>
        <v/>
      </c>
      <c r="E261" t="str">
        <f>IF(Tabla13[[#This Row],[FDR q-val|AM48vsNM48]] &lt; $D$1, Tabla13[[#This Row],[NES|AM48vsNM48]], "")</f>
        <v/>
      </c>
      <c r="F261" t="str">
        <f>IF(Tabla13[[#This Row],[FDR q-val|AMinf24vsAM24]] &lt; $D$1, Tabla13[[#This Row],[NES|AMinf24vsAM24]], "")</f>
        <v/>
      </c>
      <c r="G261" t="str">
        <f>IF(Tabla13[[#This Row],[FDR q-val|AMinf24vsNM24]] &lt; $D$1, Tabla13[[#This Row],[NES|AMinf24vsNM24]], "")</f>
        <v/>
      </c>
      <c r="I261" t="str">
        <f>IF(Tabla13[[#This Row],[FDR q-val|AMinf48_vs_NMinf48]] &lt; $D$1, Tabla13[[#This Row],[NES|AMinf48_vs_NMinf48]], "")</f>
        <v/>
      </c>
      <c r="J261" t="str">
        <f>IF(Tabla13[[#This Row],[FDR q-val|AMinf48vsAM48]] &lt; $D$1, Tabla13[[#This Row],[NES|AMinf48vsAM48]], "")</f>
        <v/>
      </c>
      <c r="K261" t="str">
        <f>IF(Tabla13[[#This Row],[FDR q-val|AMinf48vsNM48]] &lt; $D$1, Tabla13[[#This Row],[NES|AMinf48vsNM48]], "")</f>
        <v/>
      </c>
      <c r="L261" t="str">
        <f>IF(Tabla13[[#This Row],[FDR q-val|NMinf24vsNM24]] &lt; $D$1, Tabla13[[#This Row],[NES|NMinf24vsNM24]], "")</f>
        <v/>
      </c>
      <c r="M261" t="str">
        <f>IF(Tabla13[[#This Row],[FDR q-val|NMinf48vsNM48]] &lt; $D$1, Tabla13[[#This Row],[NES|NMinf48vsNM48]], "")</f>
        <v/>
      </c>
      <c r="N261">
        <v>1.6444949</v>
      </c>
      <c r="O261">
        <v>0.84047919999999998</v>
      </c>
      <c r="P261">
        <v>-1.0859456000000001</v>
      </c>
      <c r="Q261">
        <v>1.1515424000000001</v>
      </c>
      <c r="R261">
        <v>0.83868206000000001</v>
      </c>
      <c r="S261">
        <v>1.0560620000000001</v>
      </c>
      <c r="T261">
        <v>-1.0942711000000001</v>
      </c>
      <c r="U261">
        <v>-0.98249589999999998</v>
      </c>
      <c r="V261">
        <v>1.2423877000000001</v>
      </c>
      <c r="W261">
        <v>-0.85119549999999999</v>
      </c>
      <c r="X261">
        <v>0.82519083999999998</v>
      </c>
      <c r="Y261">
        <v>1</v>
      </c>
      <c r="Z261">
        <v>0.76839215000000005</v>
      </c>
      <c r="AA261">
        <v>0.69097160000000002</v>
      </c>
      <c r="AB261">
        <v>0.95443730000000004</v>
      </c>
      <c r="AC261">
        <v>1</v>
      </c>
      <c r="AD261">
        <v>0.77086699999999997</v>
      </c>
      <c r="AE261">
        <v>0.90369135</v>
      </c>
      <c r="AF261">
        <v>0.55426019999999998</v>
      </c>
      <c r="AG261">
        <v>0.95779590000000003</v>
      </c>
      <c r="AH261" s="1">
        <v>0.47</v>
      </c>
      <c r="AI261" s="1">
        <v>0.2</v>
      </c>
      <c r="AJ261" s="1">
        <v>0.6</v>
      </c>
      <c r="AK261" s="1">
        <v>0.2</v>
      </c>
      <c r="AL261" s="1">
        <v>0.33</v>
      </c>
      <c r="AM261" s="1">
        <v>0.6</v>
      </c>
      <c r="AN261" s="1">
        <v>0.47</v>
      </c>
      <c r="AO261" s="1">
        <v>0.6</v>
      </c>
      <c r="AP261" s="1">
        <v>0.2</v>
      </c>
      <c r="AQ261" s="1">
        <v>0.67</v>
      </c>
      <c r="AR261" s="1">
        <f>SUM(Tabla13[[#This Row],[AM24vsNM24]:[NMinf48vsNM48]])</f>
        <v>0</v>
      </c>
    </row>
    <row r="262" spans="1:44" x14ac:dyDescent="0.3">
      <c r="A262" t="str">
        <f>VLOOKUP(Tabla13[[#This Row],[NAME]], '[1]mygmt - copia'!$1:$1048576, 2, FALSE)</f>
        <v>Solyc01g011220.3</v>
      </c>
      <c r="B262" t="s">
        <v>290</v>
      </c>
      <c r="C262">
        <v>50</v>
      </c>
      <c r="D262" t="str">
        <f>IF(Tabla13[[#This Row],[FDR q-val|AM24vsNM24]] &lt; $D$1, Tabla13[[#This Row],[NES|AM24vsNM24]], "")</f>
        <v/>
      </c>
      <c r="E262" t="str">
        <f>IF(Tabla13[[#This Row],[FDR q-val|AM48vsNM48]] &lt; $D$1, Tabla13[[#This Row],[NES|AM48vsNM48]], "")</f>
        <v/>
      </c>
      <c r="F262" t="str">
        <f>IF(Tabla13[[#This Row],[FDR q-val|AMinf24vsAM24]] &lt; $D$1, Tabla13[[#This Row],[NES|AMinf24vsAM24]], "")</f>
        <v/>
      </c>
      <c r="G262" t="str">
        <f>IF(Tabla13[[#This Row],[FDR q-val|AMinf24vsNM24]] &lt; $D$1, Tabla13[[#This Row],[NES|AMinf24vsNM24]], "")</f>
        <v/>
      </c>
      <c r="H262" t="str">
        <f>IF(Tabla13[[#This Row],[FDR q-val|AMinf24vsNMinf24]] &lt; $D$1, Tabla13[[#This Row],[NES|AMinf24vsNMinf24]], "")</f>
        <v/>
      </c>
      <c r="I262" t="str">
        <f>IF(Tabla13[[#This Row],[FDR q-val|AMinf48_vs_NMinf48]] &lt; $D$1, Tabla13[[#This Row],[NES|AMinf48_vs_NMinf48]], "")</f>
        <v/>
      </c>
      <c r="J262" t="str">
        <f>IF(Tabla13[[#This Row],[FDR q-val|AMinf48vsAM48]] &lt; $D$1, Tabla13[[#This Row],[NES|AMinf48vsAM48]], "")</f>
        <v/>
      </c>
      <c r="K262" t="str">
        <f>IF(Tabla13[[#This Row],[FDR q-val|AMinf48vsNM48]] &lt; $D$1, Tabla13[[#This Row],[NES|AMinf48vsNM48]], "")</f>
        <v/>
      </c>
      <c r="L262">
        <f>IF(Tabla13[[#This Row],[FDR q-val|NMinf24vsNM24]] &lt; $D$1, Tabla13[[#This Row],[NES|NMinf24vsNM24]], "")</f>
        <v>1.3920583</v>
      </c>
      <c r="M262" t="str">
        <f>IF(Tabla13[[#This Row],[FDR q-val|NMinf48vsNM48]] &lt; $D$1, Tabla13[[#This Row],[NES|NMinf48vsNM48]], "")</f>
        <v/>
      </c>
      <c r="N262">
        <v>1.0055988</v>
      </c>
      <c r="O262">
        <v>-0.94569369999999997</v>
      </c>
      <c r="P262">
        <v>-1.0342628</v>
      </c>
      <c r="Q262">
        <v>1.2065836000000001</v>
      </c>
      <c r="R262">
        <v>-0.65148079999999997</v>
      </c>
      <c r="S262">
        <v>0.837538</v>
      </c>
      <c r="T262">
        <v>-0.77937319999999999</v>
      </c>
      <c r="U262">
        <v>-1.0332192</v>
      </c>
      <c r="V262">
        <v>1.3920583</v>
      </c>
      <c r="W262">
        <v>-1.1070857999999999</v>
      </c>
      <c r="X262">
        <v>0.95444465000000001</v>
      </c>
      <c r="Y262">
        <v>1</v>
      </c>
      <c r="Z262">
        <v>0.76431506999999999</v>
      </c>
      <c r="AA262">
        <v>0.67660439999999999</v>
      </c>
      <c r="AB262">
        <v>1</v>
      </c>
      <c r="AC262">
        <v>1</v>
      </c>
      <c r="AD262">
        <v>0.96998143000000003</v>
      </c>
      <c r="AE262">
        <v>0.86201249999999996</v>
      </c>
      <c r="AF262">
        <v>0.42917028000000002</v>
      </c>
      <c r="AG262">
        <v>0.85338705999999998</v>
      </c>
      <c r="AH262" s="1">
        <v>0.62</v>
      </c>
      <c r="AI262" s="1">
        <v>0.32</v>
      </c>
      <c r="AJ262" s="1">
        <v>0.26</v>
      </c>
      <c r="AK262" s="1">
        <v>0.22</v>
      </c>
      <c r="AL262" s="1">
        <v>0.16</v>
      </c>
      <c r="AM262" s="1">
        <v>0.22</v>
      </c>
      <c r="AN262" s="1">
        <v>0.32</v>
      </c>
      <c r="AO262" s="1">
        <v>0.36</v>
      </c>
      <c r="AP262" s="1">
        <v>0.42</v>
      </c>
      <c r="AQ262" s="1">
        <v>0.42</v>
      </c>
      <c r="AR262" s="1">
        <f>SUM(Tabla13[[#This Row],[AM24vsNM24]:[NMinf48vsNM48]])</f>
        <v>1.3920583</v>
      </c>
    </row>
    <row r="263" spans="1:44" x14ac:dyDescent="0.3">
      <c r="A263" t="str">
        <f>VLOOKUP(Tabla13[[#This Row],[NAME]], '[1]mygmt - copia'!$1:$1048576, 2, FALSE)</f>
        <v>Solyc01g011220.3</v>
      </c>
      <c r="B263" t="s">
        <v>291</v>
      </c>
      <c r="C263">
        <v>50</v>
      </c>
      <c r="D263" t="str">
        <f>IF(Tabla13[[#This Row],[FDR q-val|AM24vsNM24]] &lt; $D$1, Tabla13[[#This Row],[NES|AM24vsNM24]], "")</f>
        <v/>
      </c>
      <c r="E263" t="str">
        <f>IF(Tabla13[[#This Row],[FDR q-val|AM48vsNM48]] &lt; $D$1, Tabla13[[#This Row],[NES|AM48vsNM48]], "")</f>
        <v/>
      </c>
      <c r="F263" t="str">
        <f>IF(Tabla13[[#This Row],[FDR q-val|AMinf24vsAM24]] &lt; $D$1, Tabla13[[#This Row],[NES|AMinf24vsAM24]], "")</f>
        <v/>
      </c>
      <c r="G263" t="str">
        <f>IF(Tabla13[[#This Row],[FDR q-val|AMinf24vsNM24]] &lt; $D$1, Tabla13[[#This Row],[NES|AMinf24vsNM24]], "")</f>
        <v/>
      </c>
      <c r="I263" t="str">
        <f>IF(Tabla13[[#This Row],[FDR q-val|AMinf48_vs_NMinf48]] &lt; $D$1, Tabla13[[#This Row],[NES|AMinf48_vs_NMinf48]], "")</f>
        <v/>
      </c>
      <c r="J263" t="str">
        <f>IF(Tabla13[[#This Row],[FDR q-val|AMinf48vsAM48]] &lt; $D$1, Tabla13[[#This Row],[NES|AMinf48vsAM48]], "")</f>
        <v/>
      </c>
      <c r="K263" t="str">
        <f>IF(Tabla13[[#This Row],[FDR q-val|AMinf48vsNM48]] &lt; $D$1, Tabla13[[#This Row],[NES|AMinf48vsNM48]], "")</f>
        <v/>
      </c>
      <c r="L263">
        <f>IF(Tabla13[[#This Row],[FDR q-val|NMinf24vsNM24]] &lt; $D$1, Tabla13[[#This Row],[NES|NMinf24vsNM24]], "")</f>
        <v>1.3920583</v>
      </c>
      <c r="M263" t="str">
        <f>IF(Tabla13[[#This Row],[FDR q-val|NMinf48vsNM48]] &lt; $D$1, Tabla13[[#This Row],[NES|NMinf48vsNM48]], "")</f>
        <v/>
      </c>
      <c r="N263">
        <v>1.0055988</v>
      </c>
      <c r="O263">
        <v>-0.94569369999999997</v>
      </c>
      <c r="P263">
        <v>-1.0342628</v>
      </c>
      <c r="Q263">
        <v>1.2065836000000001</v>
      </c>
      <c r="R263">
        <v>-0.65148079999999997</v>
      </c>
      <c r="S263">
        <v>0.837538</v>
      </c>
      <c r="T263">
        <v>-0.77937319999999999</v>
      </c>
      <c r="U263">
        <v>-1.0332192</v>
      </c>
      <c r="V263">
        <v>1.3920583</v>
      </c>
      <c r="W263">
        <v>-1.1070857999999999</v>
      </c>
      <c r="X263">
        <v>0.94668496000000002</v>
      </c>
      <c r="Y263">
        <v>1</v>
      </c>
      <c r="Z263">
        <v>0.75908005000000001</v>
      </c>
      <c r="AA263">
        <v>0.66900210000000004</v>
      </c>
      <c r="AB263">
        <v>1</v>
      </c>
      <c r="AC263">
        <v>1</v>
      </c>
      <c r="AD263">
        <v>0.96468089999999995</v>
      </c>
      <c r="AE263">
        <v>0.85522509999999996</v>
      </c>
      <c r="AF263">
        <v>0.42312561999999998</v>
      </c>
      <c r="AG263">
        <v>0.84421089999999999</v>
      </c>
      <c r="AH263" s="1">
        <v>0.62</v>
      </c>
      <c r="AI263" s="1">
        <v>0.32</v>
      </c>
      <c r="AJ263" s="1">
        <v>0.26</v>
      </c>
      <c r="AK263" s="1">
        <v>0.22</v>
      </c>
      <c r="AL263" s="1">
        <v>0.16</v>
      </c>
      <c r="AM263" s="1">
        <v>0.22</v>
      </c>
      <c r="AN263" s="1">
        <v>0.32</v>
      </c>
      <c r="AO263" s="1">
        <v>0.36</v>
      </c>
      <c r="AP263" s="1">
        <v>0.42</v>
      </c>
      <c r="AQ263" s="1">
        <v>0.42</v>
      </c>
      <c r="AR263" s="1">
        <f>SUM(Tabla13[[#This Row],[AM24vsNM24]:[NMinf48vsNM48]])</f>
        <v>1.3920583</v>
      </c>
    </row>
    <row r="264" spans="1:44" x14ac:dyDescent="0.3">
      <c r="A264" t="str">
        <f>VLOOKUP(Tabla13[[#This Row],[NAME]], '[1]mygmt - copia'!$1:$1048576, 2, FALSE)</f>
        <v>Solyc04g082250.3</v>
      </c>
      <c r="B264" t="s">
        <v>292</v>
      </c>
      <c r="C264">
        <v>46</v>
      </c>
      <c r="D264" t="str">
        <f>IF(Tabla13[[#This Row],[FDR q-val|AM24vsNM24]] &lt; $D$1, Tabla13[[#This Row],[NES|AM24vsNM24]], "")</f>
        <v/>
      </c>
      <c r="E264" t="str">
        <f>IF(Tabla13[[#This Row],[FDR q-val|AM48vsNM48]] &lt; $D$1, Tabla13[[#This Row],[NES|AM48vsNM48]], "")</f>
        <v/>
      </c>
      <c r="F264" t="str">
        <f>IF(Tabla13[[#This Row],[FDR q-val|AMinf24vsAM24]] &lt; $D$1, Tabla13[[#This Row],[NES|AMinf24vsAM24]], "")</f>
        <v/>
      </c>
      <c r="G264" t="str">
        <f>IF(Tabla13[[#This Row],[FDR q-val|AMinf24vsNM24]] &lt; $D$1, Tabla13[[#This Row],[NES|AMinf24vsNM24]], "")</f>
        <v/>
      </c>
      <c r="H264" t="str">
        <f>IF(Tabla13[[#This Row],[FDR q-val|AMinf24vsNMinf24]] &lt; $D$1, Tabla13[[#This Row],[NES|AMinf24vsNMinf24]], "")</f>
        <v/>
      </c>
      <c r="I264" t="str">
        <f>IF(Tabla13[[#This Row],[FDR q-val|AMinf48_vs_NMinf48]] &lt; $D$1, Tabla13[[#This Row],[NES|AMinf48_vs_NMinf48]], "")</f>
        <v/>
      </c>
      <c r="J264" t="str">
        <f>IF(Tabla13[[#This Row],[FDR q-val|AMinf48vsAM48]] &lt; $D$1, Tabla13[[#This Row],[NES|AMinf48vsAM48]], "")</f>
        <v/>
      </c>
      <c r="K264" t="str">
        <f>IF(Tabla13[[#This Row],[FDR q-val|AMinf48vsNM48]] &lt; $D$1, Tabla13[[#This Row],[NES|AMinf48vsNM48]], "")</f>
        <v/>
      </c>
      <c r="L264">
        <f>IF(Tabla13[[#This Row],[FDR q-val|NMinf24vsNM24]] &lt; $D$1, Tabla13[[#This Row],[NES|NMinf24vsNM24]], "")</f>
        <v>1.4243220999999999</v>
      </c>
      <c r="M264" t="str">
        <f>IF(Tabla13[[#This Row],[FDR q-val|NMinf48vsNM48]] &lt; $D$1, Tabla13[[#This Row],[NES|NMinf48vsNM48]], "")</f>
        <v/>
      </c>
      <c r="N264">
        <v>-1.0763681</v>
      </c>
      <c r="O264">
        <v>-0.70556306999999996</v>
      </c>
      <c r="P264">
        <v>1.1004970999999999</v>
      </c>
      <c r="Q264">
        <v>0.94417079999999998</v>
      </c>
      <c r="R264">
        <v>-1.184258</v>
      </c>
      <c r="S264">
        <v>-1.1323548999999999</v>
      </c>
      <c r="T264">
        <v>0.97696983999999998</v>
      </c>
      <c r="U264">
        <v>0.94245493000000002</v>
      </c>
      <c r="V264">
        <v>1.4243220999999999</v>
      </c>
      <c r="W264">
        <v>1.0170950999999999</v>
      </c>
      <c r="X264">
        <v>0.9805005</v>
      </c>
      <c r="Y264">
        <v>1</v>
      </c>
      <c r="Z264">
        <v>0.86002772999999999</v>
      </c>
      <c r="AA264">
        <v>0.83931069999999997</v>
      </c>
      <c r="AB264">
        <v>1</v>
      </c>
      <c r="AC264">
        <v>0.85609409999999997</v>
      </c>
      <c r="AD264">
        <v>0.95442473999999999</v>
      </c>
      <c r="AE264">
        <v>0.87571829999999995</v>
      </c>
      <c r="AF264">
        <v>0.38009482999999999</v>
      </c>
      <c r="AG264">
        <v>0.86704550000000002</v>
      </c>
      <c r="AH264" s="1">
        <v>0.41</v>
      </c>
      <c r="AI264" s="1">
        <v>0.13</v>
      </c>
      <c r="AJ264" s="1">
        <v>0.43</v>
      </c>
      <c r="AK264" s="1">
        <v>0.11</v>
      </c>
      <c r="AL264" s="1">
        <v>0.35</v>
      </c>
      <c r="AM264" s="1">
        <v>0.39</v>
      </c>
      <c r="AN264" s="1">
        <v>0.28000000000000003</v>
      </c>
      <c r="AO264" s="1">
        <v>0.37</v>
      </c>
      <c r="AP264" s="1">
        <v>0.13</v>
      </c>
      <c r="AQ264" s="1">
        <v>0.35</v>
      </c>
      <c r="AR264" s="1">
        <f>SUM(Tabla13[[#This Row],[AM24vsNM24]:[NMinf48vsNM48]])</f>
        <v>1.4243220999999999</v>
      </c>
    </row>
    <row r="265" spans="1:44" hidden="1" x14ac:dyDescent="0.3">
      <c r="A265" t="str">
        <f>VLOOKUP(Tabla13[[#This Row],[NAME]], '[1]mygmt - copia'!$1:$1048576, 2, FALSE)</f>
        <v>Solyc02g085650.4</v>
      </c>
      <c r="B265" t="s">
        <v>293</v>
      </c>
      <c r="C265">
        <v>15</v>
      </c>
      <c r="D265" t="str">
        <f>IF(Tabla13[[#This Row],[FDR q-val|AM24vsNM24]] &lt; $D$1, Tabla13[[#This Row],[NES|AM24vsNM24]], "")</f>
        <v/>
      </c>
      <c r="E265" t="str">
        <f>IF(Tabla13[[#This Row],[FDR q-val|AM48vsNM48]] &lt; $D$1, Tabla13[[#This Row],[NES|AM48vsNM48]], "")</f>
        <v/>
      </c>
      <c r="F265" t="str">
        <f>IF(Tabla13[[#This Row],[FDR q-val|AMinf24vsAM24]] &lt; $D$1, Tabla13[[#This Row],[NES|AMinf24vsAM24]], "")</f>
        <v/>
      </c>
      <c r="G265" t="str">
        <f>IF(Tabla13[[#This Row],[FDR q-val|AMinf24vsNM24]] &lt; $D$1, Tabla13[[#This Row],[NES|AMinf24vsNM24]], "")</f>
        <v/>
      </c>
      <c r="I265" t="str">
        <f>IF(Tabla13[[#This Row],[FDR q-val|AMinf48_vs_NMinf48]] &lt; $D$1, Tabla13[[#This Row],[NES|AMinf48_vs_NMinf48]], "")</f>
        <v/>
      </c>
      <c r="J265" t="str">
        <f>IF(Tabla13[[#This Row],[FDR q-val|AMinf48vsAM48]] &lt; $D$1, Tabla13[[#This Row],[NES|AMinf48vsAM48]], "")</f>
        <v/>
      </c>
      <c r="K265" t="str">
        <f>IF(Tabla13[[#This Row],[FDR q-val|AMinf48vsNM48]] &lt; $D$1, Tabla13[[#This Row],[NES|AMinf48vsNM48]], "")</f>
        <v/>
      </c>
      <c r="L265" t="str">
        <f>IF(Tabla13[[#This Row],[FDR q-val|NMinf24vsNM24]] &lt; $D$1, Tabla13[[#This Row],[NES|NMinf24vsNM24]], "")</f>
        <v/>
      </c>
      <c r="M265" t="str">
        <f>IF(Tabla13[[#This Row],[FDR q-val|NMinf48vsNM48]] &lt; $D$1, Tabla13[[#This Row],[NES|NMinf48vsNM48]], "")</f>
        <v/>
      </c>
      <c r="N265">
        <v>-0.97736480000000003</v>
      </c>
      <c r="O265">
        <v>-1.1947601999999999</v>
      </c>
      <c r="P265">
        <v>0.84849319999999995</v>
      </c>
      <c r="Q265">
        <v>-0.97565763999999999</v>
      </c>
      <c r="R265">
        <v>0.53607804000000003</v>
      </c>
      <c r="S265">
        <v>0.68652594</v>
      </c>
      <c r="T265">
        <v>0.87504090000000001</v>
      </c>
      <c r="U265">
        <v>0.70491329999999996</v>
      </c>
      <c r="V265">
        <v>-0.85778695000000005</v>
      </c>
      <c r="W265">
        <v>0.65073639999999999</v>
      </c>
      <c r="X265">
        <v>0.92419519999999999</v>
      </c>
      <c r="Y265">
        <v>0.98641199999999996</v>
      </c>
      <c r="Z265">
        <v>0.90092735999999995</v>
      </c>
      <c r="AA265">
        <v>1</v>
      </c>
      <c r="AB265">
        <v>0.99225850000000004</v>
      </c>
      <c r="AC265">
        <v>1</v>
      </c>
      <c r="AD265">
        <v>0.99082183999999995</v>
      </c>
      <c r="AE265">
        <v>0.92201940000000004</v>
      </c>
      <c r="AF265">
        <v>0.90203339999999999</v>
      </c>
      <c r="AG265">
        <v>0.93015694999999998</v>
      </c>
      <c r="AH265" s="1">
        <v>0.33</v>
      </c>
      <c r="AI265" s="1">
        <v>0.2</v>
      </c>
      <c r="AJ265" s="1">
        <v>0.47</v>
      </c>
      <c r="AK265" s="1">
        <v>0.33</v>
      </c>
      <c r="AL265" s="1">
        <v>0.53</v>
      </c>
      <c r="AM265" s="1">
        <v>0.13</v>
      </c>
      <c r="AN265" s="1">
        <v>0.53</v>
      </c>
      <c r="AO265" s="1">
        <v>0.4</v>
      </c>
      <c r="AP265" s="1">
        <v>0.4</v>
      </c>
      <c r="AQ265" s="1">
        <v>0.4</v>
      </c>
      <c r="AR265" s="1">
        <f>SUM(Tabla13[[#This Row],[AM24vsNM24]:[NMinf48vsNM48]])</f>
        <v>0</v>
      </c>
    </row>
    <row r="266" spans="1:44" hidden="1" x14ac:dyDescent="0.3">
      <c r="A266" t="str">
        <f>VLOOKUP(Tabla13[[#This Row],[NAME]], '[1]mygmt - copia'!$1:$1048576, 2, FALSE)</f>
        <v>Solyc06g069400.4</v>
      </c>
      <c r="B266" t="s">
        <v>294</v>
      </c>
      <c r="C266">
        <v>28</v>
      </c>
      <c r="D266" t="str">
        <f>IF(Tabla13[[#This Row],[FDR q-val|AM24vsNM24]] &lt; $D$1, Tabla13[[#This Row],[NES|AM24vsNM24]], "")</f>
        <v/>
      </c>
      <c r="E266" t="str">
        <f>IF(Tabla13[[#This Row],[FDR q-val|AM48vsNM48]] &lt; $D$1, Tabla13[[#This Row],[NES|AM48vsNM48]], "")</f>
        <v/>
      </c>
      <c r="F266" t="str">
        <f>IF(Tabla13[[#This Row],[FDR q-val|AMinf24vsAM24]] &lt; $D$1, Tabla13[[#This Row],[NES|AMinf24vsAM24]], "")</f>
        <v/>
      </c>
      <c r="G266" t="str">
        <f>IF(Tabla13[[#This Row],[FDR q-val|AMinf24vsNM24]] &lt; $D$1, Tabla13[[#This Row],[NES|AMinf24vsNM24]], "")</f>
        <v/>
      </c>
      <c r="H266" t="str">
        <f>IF(Tabla13[[#This Row],[FDR q-val|AMinf24vsNMinf24]] &lt; $D$1, Tabla13[[#This Row],[NES|AMinf24vsNMinf24]], "")</f>
        <v/>
      </c>
      <c r="I266" t="str">
        <f>IF(Tabla13[[#This Row],[FDR q-val|AMinf48_vs_NMinf48]] &lt; $D$1, Tabla13[[#This Row],[NES|AMinf48_vs_NMinf48]], "")</f>
        <v/>
      </c>
      <c r="J266" t="str">
        <f>IF(Tabla13[[#This Row],[FDR q-val|AMinf48vsAM48]] &lt; $D$1, Tabla13[[#This Row],[NES|AMinf48vsAM48]], "")</f>
        <v/>
      </c>
      <c r="K266" t="str">
        <f>IF(Tabla13[[#This Row],[FDR q-val|AMinf48vsNM48]] &lt; $D$1, Tabla13[[#This Row],[NES|AMinf48vsNM48]], "")</f>
        <v/>
      </c>
      <c r="L266" t="str">
        <f>IF(Tabla13[[#This Row],[FDR q-val|NMinf24vsNM24]] &lt; $D$1, Tabla13[[#This Row],[NES|NMinf24vsNM24]], "")</f>
        <v/>
      </c>
      <c r="M266" t="str">
        <f>IF(Tabla13[[#This Row],[FDR q-val|NMinf48vsNM48]] &lt; $D$1, Tabla13[[#This Row],[NES|NMinf48vsNM48]], "")</f>
        <v/>
      </c>
      <c r="N266">
        <v>-0.57371335999999995</v>
      </c>
      <c r="O266">
        <v>-1.1302607</v>
      </c>
      <c r="P266">
        <v>0.95181506999999999</v>
      </c>
      <c r="Q266">
        <v>0.91100020000000004</v>
      </c>
      <c r="R266">
        <v>1.0898163000000001</v>
      </c>
      <c r="S266">
        <v>-0.57939816</v>
      </c>
      <c r="T266">
        <v>1.2408303000000001</v>
      </c>
      <c r="U266">
        <v>0.70563984000000002</v>
      </c>
      <c r="V266">
        <v>0.74800440000000001</v>
      </c>
      <c r="W266">
        <v>0.83182495999999995</v>
      </c>
      <c r="X266">
        <v>0.96854839999999998</v>
      </c>
      <c r="Y266">
        <v>1</v>
      </c>
      <c r="Z266">
        <v>0.87402170000000001</v>
      </c>
      <c r="AA266">
        <v>0.84529889999999996</v>
      </c>
      <c r="AB266">
        <v>0.82501363999999999</v>
      </c>
      <c r="AC266">
        <v>0.99262470000000003</v>
      </c>
      <c r="AD266">
        <v>1</v>
      </c>
      <c r="AE266">
        <v>0.92560149999999997</v>
      </c>
      <c r="AF266">
        <v>0.91414773000000005</v>
      </c>
      <c r="AG266">
        <v>0.90564080000000002</v>
      </c>
      <c r="AH266" s="1">
        <v>0.21</v>
      </c>
      <c r="AI266" s="1">
        <v>0.54</v>
      </c>
      <c r="AJ266" s="1">
        <v>0.25</v>
      </c>
      <c r="AK266" s="1">
        <v>0.21</v>
      </c>
      <c r="AL266" s="1">
        <v>0.5</v>
      </c>
      <c r="AM266" s="1">
        <v>0.14000000000000001</v>
      </c>
      <c r="AN266" s="1">
        <v>0.64</v>
      </c>
      <c r="AO266" s="1">
        <v>0.32</v>
      </c>
      <c r="AP266" s="1">
        <v>0.28999999999999998</v>
      </c>
      <c r="AQ266" s="1">
        <v>0.32</v>
      </c>
      <c r="AR266" s="1">
        <f>SUM(Tabla13[[#This Row],[AM24vsNM24]:[NMinf48vsNM48]])</f>
        <v>0</v>
      </c>
    </row>
    <row r="267" spans="1:44" hidden="1" x14ac:dyDescent="0.3">
      <c r="A267" t="str">
        <f>VLOOKUP(Tabla13[[#This Row],[NAME]], '[1]mygmt - copia'!$1:$1048576, 2, FALSE)</f>
        <v>Solyc05g053300.3</v>
      </c>
      <c r="B267" t="s">
        <v>295</v>
      </c>
      <c r="C267">
        <v>193</v>
      </c>
      <c r="D267" t="str">
        <f>IF(Tabla13[[#This Row],[FDR q-val|AM24vsNM24]] &lt; $D$1, Tabla13[[#This Row],[NES|AM24vsNM24]], "")</f>
        <v/>
      </c>
      <c r="E267" t="str">
        <f>IF(Tabla13[[#This Row],[FDR q-val|AM48vsNM48]] &lt; $D$1, Tabla13[[#This Row],[NES|AM48vsNM48]], "")</f>
        <v/>
      </c>
      <c r="F267" t="str">
        <f>IF(Tabla13[[#This Row],[FDR q-val|AMinf24vsAM24]] &lt; $D$1, Tabla13[[#This Row],[NES|AMinf24vsAM24]], "")</f>
        <v/>
      </c>
      <c r="G267" t="str">
        <f>IF(Tabla13[[#This Row],[FDR q-val|AMinf24vsNM24]] &lt; $D$1, Tabla13[[#This Row],[NES|AMinf24vsNM24]], "")</f>
        <v/>
      </c>
      <c r="I267" t="str">
        <f>IF(Tabla13[[#This Row],[FDR q-val|AMinf48_vs_NMinf48]] &lt; $D$1, Tabla13[[#This Row],[NES|AMinf48_vs_NMinf48]], "")</f>
        <v/>
      </c>
      <c r="J267" t="str">
        <f>IF(Tabla13[[#This Row],[FDR q-val|AMinf48vsAM48]] &lt; $D$1, Tabla13[[#This Row],[NES|AMinf48vsAM48]], "")</f>
        <v/>
      </c>
      <c r="K267" t="str">
        <f>IF(Tabla13[[#This Row],[FDR q-val|AMinf48vsNM48]] &lt; $D$1, Tabla13[[#This Row],[NES|AMinf48vsNM48]], "")</f>
        <v/>
      </c>
      <c r="L267" t="str">
        <f>IF(Tabla13[[#This Row],[FDR q-val|NMinf24vsNM24]] &lt; $D$1, Tabla13[[#This Row],[NES|NMinf24vsNM24]], "")</f>
        <v/>
      </c>
      <c r="M267" t="str">
        <f>IF(Tabla13[[#This Row],[FDR q-val|NMinf48vsNM48]] &lt; $D$1, Tabla13[[#This Row],[NES|NMinf48vsNM48]], "")</f>
        <v/>
      </c>
      <c r="N267">
        <v>1.4049832</v>
      </c>
      <c r="O267">
        <v>-0.66055036</v>
      </c>
      <c r="P267">
        <v>-1.2794795999999999</v>
      </c>
      <c r="Q267">
        <v>1.0742917999999999</v>
      </c>
      <c r="R267">
        <v>1.3561658999999999</v>
      </c>
      <c r="S267">
        <v>0.47398865000000001</v>
      </c>
      <c r="T267">
        <v>1.1473812999999999</v>
      </c>
      <c r="U267">
        <v>1.0969515999999999</v>
      </c>
      <c r="V267">
        <v>0.81717192999999999</v>
      </c>
      <c r="W267">
        <v>1.178474</v>
      </c>
      <c r="X267">
        <v>0.6855173</v>
      </c>
      <c r="Y267">
        <v>1</v>
      </c>
      <c r="Z267">
        <v>0.59848310000000005</v>
      </c>
      <c r="AA267">
        <v>0.71720189999999995</v>
      </c>
      <c r="AB267">
        <v>0.52154310000000004</v>
      </c>
      <c r="AC267">
        <v>1</v>
      </c>
      <c r="AD267">
        <v>1</v>
      </c>
      <c r="AE267">
        <v>0.895841</v>
      </c>
      <c r="AF267">
        <v>0.92961185999999996</v>
      </c>
      <c r="AG267">
        <v>0.76000749999999995</v>
      </c>
      <c r="AH267" s="1">
        <v>0.48</v>
      </c>
      <c r="AI267" s="1">
        <v>0.4</v>
      </c>
      <c r="AJ267" s="1">
        <v>0.46</v>
      </c>
      <c r="AK267" s="1">
        <v>0.4</v>
      </c>
      <c r="AL267" s="1">
        <v>0.38</v>
      </c>
      <c r="AM267" s="1">
        <v>0.28000000000000003</v>
      </c>
      <c r="AN267" s="1">
        <v>0.56000000000000005</v>
      </c>
      <c r="AO267" s="1">
        <v>0.61</v>
      </c>
      <c r="AP267" s="1">
        <v>0.2</v>
      </c>
      <c r="AQ267" s="1">
        <v>0.55000000000000004</v>
      </c>
      <c r="AR267" s="1">
        <f>SUM(Tabla13[[#This Row],[AM24vsNM24]:[NMinf48vsNM48]])</f>
        <v>0</v>
      </c>
    </row>
    <row r="268" spans="1:44" hidden="1" x14ac:dyDescent="0.3">
      <c r="A268" t="str">
        <f>VLOOKUP(Tabla13[[#This Row],[NAME]], '[1]mygmt - copia'!$1:$1048576, 2, FALSE)</f>
        <v>Solyc03g093520.3</v>
      </c>
      <c r="B268" t="s">
        <v>296</v>
      </c>
      <c r="C268">
        <v>31</v>
      </c>
      <c r="D268" t="str">
        <f>IF(Tabla13[[#This Row],[FDR q-val|AM24vsNM24]] &lt; $D$1, Tabla13[[#This Row],[NES|AM24vsNM24]], "")</f>
        <v/>
      </c>
      <c r="E268" t="str">
        <f>IF(Tabla13[[#This Row],[FDR q-val|AM48vsNM48]] &lt; $D$1, Tabla13[[#This Row],[NES|AM48vsNM48]], "")</f>
        <v/>
      </c>
      <c r="F268" t="str">
        <f>IF(Tabla13[[#This Row],[FDR q-val|AMinf24vsAM24]] &lt; $D$1, Tabla13[[#This Row],[NES|AMinf24vsAM24]], "")</f>
        <v/>
      </c>
      <c r="G268" t="str">
        <f>IF(Tabla13[[#This Row],[FDR q-val|AMinf24vsNM24]] &lt; $D$1, Tabla13[[#This Row],[NES|AMinf24vsNM24]], "")</f>
        <v/>
      </c>
      <c r="H268" t="str">
        <f>IF(Tabla13[[#This Row],[FDR q-val|AMinf24vsNMinf24]] &lt; $D$1, Tabla13[[#This Row],[NES|AMinf24vsNMinf24]], "")</f>
        <v/>
      </c>
      <c r="I268" t="str">
        <f>IF(Tabla13[[#This Row],[FDR q-val|AMinf48_vs_NMinf48]] &lt; $D$1, Tabla13[[#This Row],[NES|AMinf48_vs_NMinf48]], "")</f>
        <v/>
      </c>
      <c r="J268" t="str">
        <f>IF(Tabla13[[#This Row],[FDR q-val|AMinf48vsAM48]] &lt; $D$1, Tabla13[[#This Row],[NES|AMinf48vsAM48]], "")</f>
        <v/>
      </c>
      <c r="K268" t="str">
        <f>IF(Tabla13[[#This Row],[FDR q-val|AMinf48vsNM48]] &lt; $D$1, Tabla13[[#This Row],[NES|AMinf48vsNM48]], "")</f>
        <v/>
      </c>
      <c r="L268" t="str">
        <f>IF(Tabla13[[#This Row],[FDR q-val|NMinf24vsNM24]] &lt; $D$1, Tabla13[[#This Row],[NES|NMinf24vsNM24]], "")</f>
        <v/>
      </c>
      <c r="M268" t="str">
        <f>IF(Tabla13[[#This Row],[FDR q-val|NMinf48vsNM48]] &lt; $D$1, Tabla13[[#This Row],[NES|NMinf48vsNM48]], "")</f>
        <v/>
      </c>
      <c r="N268">
        <v>1.1191348000000001</v>
      </c>
      <c r="O268">
        <v>-0.73814959999999996</v>
      </c>
      <c r="P268">
        <v>-1.3157934</v>
      </c>
      <c r="Q268">
        <v>-1.3326381</v>
      </c>
      <c r="R268">
        <v>1.0532166000000001</v>
      </c>
      <c r="S268">
        <v>0.85866229999999999</v>
      </c>
      <c r="T268">
        <v>-0.79982823000000003</v>
      </c>
      <c r="U268">
        <v>-0.65517550000000002</v>
      </c>
      <c r="V268">
        <v>-1.2268878000000001</v>
      </c>
      <c r="W268">
        <v>-0.51692795999999996</v>
      </c>
      <c r="X268">
        <v>0.90633803999999996</v>
      </c>
      <c r="Y268">
        <v>1</v>
      </c>
      <c r="Z268">
        <v>0.58929549999999997</v>
      </c>
      <c r="AA268">
        <v>0.92196166999999996</v>
      </c>
      <c r="AB268">
        <v>0.86052949999999995</v>
      </c>
      <c r="AC268">
        <v>1</v>
      </c>
      <c r="AD268">
        <v>0.96784239999999999</v>
      </c>
      <c r="AE268">
        <v>0.96697480000000002</v>
      </c>
      <c r="AF268">
        <v>0.79614099999999999</v>
      </c>
      <c r="AG268">
        <v>1</v>
      </c>
      <c r="AH268" s="1">
        <v>0.39</v>
      </c>
      <c r="AI268" s="1">
        <v>0.28999999999999998</v>
      </c>
      <c r="AJ268" s="1">
        <v>0.65</v>
      </c>
      <c r="AK268" s="1">
        <v>0.45</v>
      </c>
      <c r="AL268" s="1">
        <v>0.26</v>
      </c>
      <c r="AM268" s="1">
        <v>0.26</v>
      </c>
      <c r="AN268" s="1">
        <v>0.19</v>
      </c>
      <c r="AO268" s="1">
        <v>0.19</v>
      </c>
      <c r="AP268" s="1">
        <v>0.35</v>
      </c>
      <c r="AQ268" s="1">
        <v>0.13</v>
      </c>
      <c r="AR268" s="1">
        <f>SUM(Tabla13[[#This Row],[AM24vsNM24]:[NMinf48vsNM48]])</f>
        <v>0</v>
      </c>
    </row>
    <row r="269" spans="1:44" hidden="1" x14ac:dyDescent="0.3">
      <c r="A269" t="str">
        <f>VLOOKUP(Tabla13[[#This Row],[NAME]], '[1]mygmt - copia'!$1:$1048576, 2, FALSE)</f>
        <v>Solyc03g093520.3</v>
      </c>
      <c r="B269" t="s">
        <v>297</v>
      </c>
      <c r="C269">
        <v>25</v>
      </c>
      <c r="D269" t="str">
        <f>IF(Tabla13[[#This Row],[FDR q-val|AM24vsNM24]] &lt; $D$1, Tabla13[[#This Row],[NES|AM24vsNM24]], "")</f>
        <v/>
      </c>
      <c r="E269" t="str">
        <f>IF(Tabla13[[#This Row],[FDR q-val|AM48vsNM48]] &lt; $D$1, Tabla13[[#This Row],[NES|AM48vsNM48]], "")</f>
        <v/>
      </c>
      <c r="F269" t="str">
        <f>IF(Tabla13[[#This Row],[FDR q-val|AMinf24vsAM24]] &lt; $D$1, Tabla13[[#This Row],[NES|AMinf24vsAM24]], "")</f>
        <v/>
      </c>
      <c r="G269" t="str">
        <f>IF(Tabla13[[#This Row],[FDR q-val|AMinf24vsNM24]] &lt; $D$1, Tabla13[[#This Row],[NES|AMinf24vsNM24]], "")</f>
        <v/>
      </c>
      <c r="I269" t="str">
        <f>IF(Tabla13[[#This Row],[FDR q-val|AMinf48_vs_NMinf48]] &lt; $D$1, Tabla13[[#This Row],[NES|AMinf48_vs_NMinf48]], "")</f>
        <v/>
      </c>
      <c r="J269" t="str">
        <f>IF(Tabla13[[#This Row],[FDR q-val|AMinf48vsAM48]] &lt; $D$1, Tabla13[[#This Row],[NES|AMinf48vsAM48]], "")</f>
        <v/>
      </c>
      <c r="K269" t="str">
        <f>IF(Tabla13[[#This Row],[FDR q-val|AMinf48vsNM48]] &lt; $D$1, Tabla13[[#This Row],[NES|AMinf48vsNM48]], "")</f>
        <v/>
      </c>
      <c r="L269" t="str">
        <f>IF(Tabla13[[#This Row],[FDR q-val|NMinf24vsNM24]] &lt; $D$1, Tabla13[[#This Row],[NES|NMinf24vsNM24]], "")</f>
        <v/>
      </c>
      <c r="M269" t="str">
        <f>IF(Tabla13[[#This Row],[FDR q-val|NMinf48vsNM48]] &lt; $D$1, Tabla13[[#This Row],[NES|NMinf48vsNM48]], "")</f>
        <v/>
      </c>
      <c r="N269">
        <v>1.1462566000000001</v>
      </c>
      <c r="O269">
        <v>-0.89608759999999998</v>
      </c>
      <c r="P269">
        <v>-1.2527151000000001</v>
      </c>
      <c r="Q269">
        <v>-1.3692966</v>
      </c>
      <c r="R269">
        <v>-0.80810576999999995</v>
      </c>
      <c r="S269">
        <v>0.60792946999999997</v>
      </c>
      <c r="T269">
        <v>-0.74241643999999996</v>
      </c>
      <c r="U269">
        <v>-0.61642129999999995</v>
      </c>
      <c r="V269">
        <v>-1.2718016999999999</v>
      </c>
      <c r="W269">
        <v>0.67986349999999995</v>
      </c>
      <c r="X269">
        <v>0.89857507000000003</v>
      </c>
      <c r="Y269">
        <v>1</v>
      </c>
      <c r="Z269">
        <v>0.63867220000000002</v>
      </c>
      <c r="AA269">
        <v>0.99926119999999996</v>
      </c>
      <c r="AB269">
        <v>1</v>
      </c>
      <c r="AC269">
        <v>1</v>
      </c>
      <c r="AD269">
        <v>0.93009262999999998</v>
      </c>
      <c r="AE269">
        <v>0.97215974000000005</v>
      </c>
      <c r="AF269">
        <v>0.74233614999999997</v>
      </c>
      <c r="AG269">
        <v>0.93812435999999999</v>
      </c>
      <c r="AH269" s="1">
        <v>0.44</v>
      </c>
      <c r="AI269" s="1">
        <v>0.36</v>
      </c>
      <c r="AJ269" s="1">
        <v>0.68</v>
      </c>
      <c r="AK269" s="1">
        <v>0.48</v>
      </c>
      <c r="AL269" s="1">
        <v>0.28000000000000003</v>
      </c>
      <c r="AM269" s="1">
        <v>0.2</v>
      </c>
      <c r="AN269" s="1">
        <v>0.2</v>
      </c>
      <c r="AO269" s="1">
        <v>0.2</v>
      </c>
      <c r="AP269" s="1">
        <v>0.32</v>
      </c>
      <c r="AQ269" s="1">
        <v>0.4</v>
      </c>
      <c r="AR269" s="1">
        <f>SUM(Tabla13[[#This Row],[AM24vsNM24]:[NMinf48vsNM48]])</f>
        <v>0</v>
      </c>
    </row>
    <row r="270" spans="1:44" x14ac:dyDescent="0.3">
      <c r="A270" t="str">
        <f>VLOOKUP(Tabla13[[#This Row],[NAME]], '[1]mygmt - copia'!$1:$1048576, 2, FALSE)</f>
        <v>Solyc05g053300.3</v>
      </c>
      <c r="B270" t="s">
        <v>298</v>
      </c>
      <c r="C270">
        <v>31</v>
      </c>
      <c r="D270" t="str">
        <f>IF(Tabla13[[#This Row],[FDR q-val|AM24vsNM24]] &lt; $D$1, Tabla13[[#This Row],[NES|AM24vsNM24]], "")</f>
        <v/>
      </c>
      <c r="E270" t="str">
        <f>IF(Tabla13[[#This Row],[FDR q-val|AM48vsNM48]] &lt; $D$1, Tabla13[[#This Row],[NES|AM48vsNM48]], "")</f>
        <v/>
      </c>
      <c r="F270" t="str">
        <f>IF(Tabla13[[#This Row],[FDR q-val|AMinf24vsAM24]] &lt; $D$1, Tabla13[[#This Row],[NES|AMinf24vsAM24]], "")</f>
        <v/>
      </c>
      <c r="G270">
        <f>IF(Tabla13[[#This Row],[FDR q-val|AMinf24vsNM24]] &lt; $D$1, Tabla13[[#This Row],[NES|AMinf24vsNM24]], "")</f>
        <v>1.5625974</v>
      </c>
      <c r="H270" t="str">
        <f>IF(Tabla13[[#This Row],[FDR q-val|AMinf24vsNMinf24]] &lt; $D$1, Tabla13[[#This Row],[NES|AMinf24vsNMinf24]], "")</f>
        <v/>
      </c>
      <c r="I270" t="str">
        <f>IF(Tabla13[[#This Row],[FDR q-val|AMinf48_vs_NMinf48]] &lt; $D$1, Tabla13[[#This Row],[NES|AMinf48_vs_NMinf48]], "")</f>
        <v/>
      </c>
      <c r="J270" t="str">
        <f>IF(Tabla13[[#This Row],[FDR q-val|AMinf48vsAM48]] &lt; $D$1, Tabla13[[#This Row],[NES|AMinf48vsAM48]], "")</f>
        <v/>
      </c>
      <c r="K270" t="str">
        <f>IF(Tabla13[[#This Row],[FDR q-val|AMinf48vsNM48]] &lt; $D$1, Tabla13[[#This Row],[NES|AMinf48vsNM48]], "")</f>
        <v/>
      </c>
      <c r="L270">
        <f>IF(Tabla13[[#This Row],[FDR q-val|NMinf24vsNM24]] &lt; $D$1, Tabla13[[#This Row],[NES|NMinf24vsNM24]], "")</f>
        <v>1.3970800999999999</v>
      </c>
      <c r="M270" t="str">
        <f>IF(Tabla13[[#This Row],[FDR q-val|NMinf48vsNM48]] &lt; $D$1, Tabla13[[#This Row],[NES|NMinf48vsNM48]], "")</f>
        <v/>
      </c>
      <c r="N270">
        <v>1.4817984</v>
      </c>
      <c r="O270">
        <v>-0.49325780000000002</v>
      </c>
      <c r="P270">
        <v>-0.9205084</v>
      </c>
      <c r="Q270">
        <v>1.5625974</v>
      </c>
      <c r="R270">
        <v>0.98391519999999999</v>
      </c>
      <c r="S270">
        <v>-0.44256309999999999</v>
      </c>
      <c r="T270">
        <v>1.1803516000000001</v>
      </c>
      <c r="U270">
        <v>1.0994086999999999</v>
      </c>
      <c r="V270">
        <v>1.3970800999999999</v>
      </c>
      <c r="W270">
        <v>1.4279961999999999</v>
      </c>
      <c r="X270">
        <v>0.68496270000000004</v>
      </c>
      <c r="Y270">
        <v>0.98857063000000001</v>
      </c>
      <c r="Z270">
        <v>0.83251310000000001</v>
      </c>
      <c r="AA270">
        <v>0.31663203000000001</v>
      </c>
      <c r="AB270">
        <v>0.89608114999999999</v>
      </c>
      <c r="AC270">
        <v>1</v>
      </c>
      <c r="AD270">
        <v>1</v>
      </c>
      <c r="AE270">
        <v>0.89911395000000005</v>
      </c>
      <c r="AF270">
        <v>0.42759799999999998</v>
      </c>
      <c r="AG270">
        <v>1</v>
      </c>
      <c r="AH270" s="1">
        <v>0.61</v>
      </c>
      <c r="AI270" s="1">
        <v>0.9</v>
      </c>
      <c r="AJ270" s="1">
        <v>0.68</v>
      </c>
      <c r="AK270" s="1">
        <v>0.61</v>
      </c>
      <c r="AL270" s="1">
        <v>0.32</v>
      </c>
      <c r="AM270" s="1">
        <v>0.57999999999999996</v>
      </c>
      <c r="AN270" s="1">
        <v>0.77</v>
      </c>
      <c r="AO270" s="1">
        <v>0.77</v>
      </c>
      <c r="AP270" s="1">
        <v>0.45</v>
      </c>
      <c r="AQ270" s="1">
        <v>0.71</v>
      </c>
      <c r="AR270" s="1">
        <f>SUM(Tabla13[[#This Row],[AM24vsNM24]:[NMinf48vsNM48]])</f>
        <v>2.9596774999999997</v>
      </c>
    </row>
    <row r="271" spans="1:44" hidden="1" x14ac:dyDescent="0.3">
      <c r="A271" t="str">
        <f>VLOOKUP(Tabla13[[#This Row],[NAME]], '[1]mygmt - copia'!$1:$1048576, 2, FALSE)</f>
        <v>Solyc02g087240.4</v>
      </c>
      <c r="B271" t="s">
        <v>299</v>
      </c>
      <c r="C271">
        <v>121</v>
      </c>
      <c r="D271" t="str">
        <f>IF(Tabla13[[#This Row],[FDR q-val|AM24vsNM24]] &lt; $D$1, Tabla13[[#This Row],[NES|AM24vsNM24]], "")</f>
        <v/>
      </c>
      <c r="E271" t="str">
        <f>IF(Tabla13[[#This Row],[FDR q-val|AM48vsNM48]] &lt; $D$1, Tabla13[[#This Row],[NES|AM48vsNM48]], "")</f>
        <v/>
      </c>
      <c r="F271" t="str">
        <f>IF(Tabla13[[#This Row],[FDR q-val|AMinf24vsAM24]] &lt; $D$1, Tabla13[[#This Row],[NES|AMinf24vsAM24]], "")</f>
        <v/>
      </c>
      <c r="G271" t="str">
        <f>IF(Tabla13[[#This Row],[FDR q-val|AMinf24vsNM24]] &lt; $D$1, Tabla13[[#This Row],[NES|AMinf24vsNM24]], "")</f>
        <v/>
      </c>
      <c r="I271" t="str">
        <f>IF(Tabla13[[#This Row],[FDR q-val|AMinf48_vs_NMinf48]] &lt; $D$1, Tabla13[[#This Row],[NES|AMinf48_vs_NMinf48]], "")</f>
        <v/>
      </c>
      <c r="J271" t="str">
        <f>IF(Tabla13[[#This Row],[FDR q-val|AMinf48vsAM48]] &lt; $D$1, Tabla13[[#This Row],[NES|AMinf48vsAM48]], "")</f>
        <v/>
      </c>
      <c r="K271" t="str">
        <f>IF(Tabla13[[#This Row],[FDR q-val|AMinf48vsNM48]] &lt; $D$1, Tabla13[[#This Row],[NES|AMinf48vsNM48]], "")</f>
        <v/>
      </c>
      <c r="L271" t="str">
        <f>IF(Tabla13[[#This Row],[FDR q-val|NMinf24vsNM24]] &lt; $D$1, Tabla13[[#This Row],[NES|NMinf24vsNM24]], "")</f>
        <v/>
      </c>
      <c r="M271" t="str">
        <f>IF(Tabla13[[#This Row],[FDR q-val|NMinf48vsNM48]] &lt; $D$1, Tabla13[[#This Row],[NES|NMinf48vsNM48]], "")</f>
        <v/>
      </c>
      <c r="N271">
        <v>1.4142469</v>
      </c>
      <c r="O271">
        <v>-0.65403557000000001</v>
      </c>
      <c r="P271">
        <v>-1.3288476</v>
      </c>
      <c r="Q271">
        <v>1.1609617000000001</v>
      </c>
      <c r="R271">
        <v>1.3893701000000001</v>
      </c>
      <c r="S271">
        <v>0.60753316000000002</v>
      </c>
      <c r="T271">
        <v>1.2228825000000001</v>
      </c>
      <c r="U271">
        <v>1.2073944999999999</v>
      </c>
      <c r="V271">
        <v>0.76293765999999996</v>
      </c>
      <c r="W271">
        <v>1.1690798</v>
      </c>
      <c r="X271">
        <v>0.69165940000000004</v>
      </c>
      <c r="Y271">
        <v>1</v>
      </c>
      <c r="Z271">
        <v>0.58727830000000003</v>
      </c>
      <c r="AA271">
        <v>0.6849904</v>
      </c>
      <c r="AB271">
        <v>0.48812287999999998</v>
      </c>
      <c r="AC271">
        <v>1</v>
      </c>
      <c r="AD271">
        <v>1</v>
      </c>
      <c r="AE271">
        <v>0.9468183</v>
      </c>
      <c r="AF271">
        <v>0.91128279999999995</v>
      </c>
      <c r="AG271">
        <v>0.75548340000000003</v>
      </c>
      <c r="AH271" s="1">
        <v>0.62</v>
      </c>
      <c r="AI271" s="1">
        <v>0.48</v>
      </c>
      <c r="AJ271" s="1">
        <v>0.49</v>
      </c>
      <c r="AK271" s="1">
        <v>0.42</v>
      </c>
      <c r="AL271" s="1">
        <v>0.48</v>
      </c>
      <c r="AM271" s="1">
        <v>0.32</v>
      </c>
      <c r="AN271" s="1">
        <v>0.74</v>
      </c>
      <c r="AO271" s="1">
        <v>0.62</v>
      </c>
      <c r="AP271" s="1">
        <v>0.16</v>
      </c>
      <c r="AQ271" s="1">
        <v>0.56000000000000005</v>
      </c>
      <c r="AR271" s="1">
        <f>SUM(Tabla13[[#This Row],[AM24vsNM24]:[NMinf48vsNM48]])</f>
        <v>0</v>
      </c>
    </row>
    <row r="272" spans="1:44" x14ac:dyDescent="0.3">
      <c r="A272" t="str">
        <f>VLOOKUP(Tabla13[[#This Row],[NAME]], '[1]mygmt - copia'!$1:$1048576, 2, FALSE)</f>
        <v>Solyc02g087240.4</v>
      </c>
      <c r="B272" t="s">
        <v>300</v>
      </c>
      <c r="C272">
        <v>44</v>
      </c>
      <c r="D272" t="str">
        <f>IF(Tabla13[[#This Row],[FDR q-val|AM24vsNM24]] &lt; $D$1, Tabla13[[#This Row],[NES|AM24vsNM24]], "")</f>
        <v/>
      </c>
      <c r="E272" t="str">
        <f>IF(Tabla13[[#This Row],[FDR q-val|AM48vsNM48]] &lt; $D$1, Tabla13[[#This Row],[NES|AM48vsNM48]], "")</f>
        <v/>
      </c>
      <c r="F272" t="str">
        <f>IF(Tabla13[[#This Row],[FDR q-val|AMinf24vsAM24]] &lt; $D$1, Tabla13[[#This Row],[NES|AMinf24vsAM24]], "")</f>
        <v/>
      </c>
      <c r="G272" t="str">
        <f>IF(Tabla13[[#This Row],[FDR q-val|AMinf24vsNM24]] &lt; $D$1, Tabla13[[#This Row],[NES|AMinf24vsNM24]], "")</f>
        <v/>
      </c>
      <c r="H272">
        <f>IF(Tabla13[[#This Row],[FDR q-val|AMinf24vsNMinf24]] &lt; $D$1, Tabla13[[#This Row],[NES|AMinf24vsNMinf24]], "")</f>
        <v>1.4571345</v>
      </c>
      <c r="I272" t="str">
        <f>IF(Tabla13[[#This Row],[FDR q-val|AMinf48_vs_NMinf48]] &lt; $D$1, Tabla13[[#This Row],[NES|AMinf48_vs_NMinf48]], "")</f>
        <v/>
      </c>
      <c r="J272" t="str">
        <f>IF(Tabla13[[#This Row],[FDR q-val|AMinf48vsAM48]] &lt; $D$1, Tabla13[[#This Row],[NES|AMinf48vsAM48]], "")</f>
        <v/>
      </c>
      <c r="K272" t="str">
        <f>IF(Tabla13[[#This Row],[FDR q-val|AMinf48vsNM48]] &lt; $D$1, Tabla13[[#This Row],[NES|AMinf48vsNM48]], "")</f>
        <v/>
      </c>
      <c r="L272" t="str">
        <f>IF(Tabla13[[#This Row],[FDR q-val|NMinf24vsNM24]] &lt; $D$1, Tabla13[[#This Row],[NES|NMinf24vsNM24]], "")</f>
        <v/>
      </c>
      <c r="M272" t="str">
        <f>IF(Tabla13[[#This Row],[FDR q-val|NMinf48vsNM48]] &lt; $D$1, Tabla13[[#This Row],[NES|NMinf48vsNM48]], "")</f>
        <v/>
      </c>
      <c r="N272">
        <v>1.4550698</v>
      </c>
      <c r="O272">
        <v>0.40394157000000003</v>
      </c>
      <c r="P272">
        <v>-1.2329648</v>
      </c>
      <c r="Q272">
        <v>1.4088400000000001</v>
      </c>
      <c r="R272">
        <v>1.4571345</v>
      </c>
      <c r="S272">
        <v>1.0433607</v>
      </c>
      <c r="T272">
        <v>1.3066420000000001</v>
      </c>
      <c r="U272">
        <v>1.2968495</v>
      </c>
      <c r="V272">
        <v>0.57868560000000002</v>
      </c>
      <c r="W272">
        <v>1.1227571000000001</v>
      </c>
      <c r="X272">
        <v>0.67416644000000003</v>
      </c>
      <c r="Y272">
        <v>1</v>
      </c>
      <c r="Z272">
        <v>0.66453810000000002</v>
      </c>
      <c r="AA272">
        <v>0.5292772</v>
      </c>
      <c r="AB272">
        <v>0.41918825999999998</v>
      </c>
      <c r="AC272">
        <v>1</v>
      </c>
      <c r="AD272">
        <v>1</v>
      </c>
      <c r="AE272">
        <v>1</v>
      </c>
      <c r="AF272">
        <v>0.98032699999999995</v>
      </c>
      <c r="AG272">
        <v>0.79639536</v>
      </c>
      <c r="AH272" s="1">
        <v>0.8</v>
      </c>
      <c r="AI272" s="1">
        <v>1</v>
      </c>
      <c r="AJ272" s="1">
        <v>0.66</v>
      </c>
      <c r="AK272" s="1">
        <v>0.48</v>
      </c>
      <c r="AL272" s="1">
        <v>0.5</v>
      </c>
      <c r="AM272" s="1">
        <v>0.5</v>
      </c>
      <c r="AN272" s="1">
        <v>0.8</v>
      </c>
      <c r="AO272" s="1">
        <v>0.61</v>
      </c>
      <c r="AP272" s="1">
        <v>0.14000000000000001</v>
      </c>
      <c r="AQ272" s="1">
        <v>0.75</v>
      </c>
      <c r="AR272" s="1">
        <f>SUM(Tabla13[[#This Row],[AM24vsNM24]:[NMinf48vsNM48]])</f>
        <v>1.4571345</v>
      </c>
    </row>
    <row r="273" spans="1:44" hidden="1" x14ac:dyDescent="0.3">
      <c r="A273" t="str">
        <f>VLOOKUP(Tabla13[[#This Row],[NAME]], '[1]mygmt - copia'!$1:$1048576, 2, FALSE)</f>
        <v>Solyc12g008630.2</v>
      </c>
      <c r="B273" t="s">
        <v>301</v>
      </c>
      <c r="C273">
        <v>16</v>
      </c>
      <c r="D273" t="str">
        <f>IF(Tabla13[[#This Row],[FDR q-val|AM24vsNM24]] &lt; $D$1, Tabla13[[#This Row],[NES|AM24vsNM24]], "")</f>
        <v/>
      </c>
      <c r="E273" t="str">
        <f>IF(Tabla13[[#This Row],[FDR q-val|AM48vsNM48]] &lt; $D$1, Tabla13[[#This Row],[NES|AM48vsNM48]], "")</f>
        <v/>
      </c>
      <c r="F273" t="str">
        <f>IF(Tabla13[[#This Row],[FDR q-val|AMinf24vsAM24]] &lt; $D$1, Tabla13[[#This Row],[NES|AMinf24vsAM24]], "")</f>
        <v/>
      </c>
      <c r="G273" t="str">
        <f>IF(Tabla13[[#This Row],[FDR q-val|AMinf24vsNM24]] &lt; $D$1, Tabla13[[#This Row],[NES|AMinf24vsNM24]], "")</f>
        <v/>
      </c>
      <c r="I273" t="str">
        <f>IF(Tabla13[[#This Row],[FDR q-val|AMinf48_vs_NMinf48]] &lt; $D$1, Tabla13[[#This Row],[NES|AMinf48_vs_NMinf48]], "")</f>
        <v/>
      </c>
      <c r="J273" t="str">
        <f>IF(Tabla13[[#This Row],[FDR q-val|AMinf48vsAM48]] &lt; $D$1, Tabla13[[#This Row],[NES|AMinf48vsAM48]], "")</f>
        <v/>
      </c>
      <c r="K273" t="str">
        <f>IF(Tabla13[[#This Row],[FDR q-val|AMinf48vsNM48]] &lt; $D$1, Tabla13[[#This Row],[NES|AMinf48vsNM48]], "")</f>
        <v/>
      </c>
      <c r="L273" t="str">
        <f>IF(Tabla13[[#This Row],[FDR q-val|NMinf24vsNM24]] &lt; $D$1, Tabla13[[#This Row],[NES|NMinf24vsNM24]], "")</f>
        <v/>
      </c>
      <c r="M273" t="str">
        <f>IF(Tabla13[[#This Row],[FDR q-val|NMinf48vsNM48]] &lt; $D$1, Tabla13[[#This Row],[NES|NMinf48vsNM48]], "")</f>
        <v/>
      </c>
      <c r="N273">
        <v>1.0132431</v>
      </c>
      <c r="O273">
        <v>-1.0411063</v>
      </c>
      <c r="P273">
        <v>-0.87940439999999998</v>
      </c>
      <c r="Q273">
        <v>0.8338179</v>
      </c>
      <c r="R273">
        <v>1.036724</v>
      </c>
      <c r="S273">
        <v>0.51890150000000002</v>
      </c>
      <c r="T273">
        <v>1.0485948</v>
      </c>
      <c r="U273">
        <v>1.1898964999999999</v>
      </c>
      <c r="V273">
        <v>0.56750610000000001</v>
      </c>
      <c r="W273">
        <v>1.1325455</v>
      </c>
      <c r="X273">
        <v>0.95601590000000003</v>
      </c>
      <c r="Y273">
        <v>1</v>
      </c>
      <c r="Z273">
        <v>0.85665464000000002</v>
      </c>
      <c r="AA273">
        <v>0.86611115999999999</v>
      </c>
      <c r="AB273">
        <v>0.86330890000000005</v>
      </c>
      <c r="AC273">
        <v>1</v>
      </c>
      <c r="AD273">
        <v>0.97290710000000002</v>
      </c>
      <c r="AE273">
        <v>0.93108139999999995</v>
      </c>
      <c r="AF273">
        <v>0.98149293999999998</v>
      </c>
      <c r="AG273">
        <v>0.80582184000000001</v>
      </c>
      <c r="AH273" s="1">
        <v>0.38</v>
      </c>
      <c r="AI273" s="1">
        <v>0.75</v>
      </c>
      <c r="AJ273" s="1">
        <v>0.56000000000000005</v>
      </c>
      <c r="AK273" s="1">
        <v>0.44</v>
      </c>
      <c r="AL273" s="1">
        <v>0.56000000000000005</v>
      </c>
      <c r="AM273" s="1">
        <v>1</v>
      </c>
      <c r="AN273" s="1">
        <v>0.63</v>
      </c>
      <c r="AO273" s="1">
        <v>0.69</v>
      </c>
      <c r="AP273" s="1">
        <v>1</v>
      </c>
      <c r="AQ273" s="1">
        <v>0.69</v>
      </c>
      <c r="AR273" s="1">
        <f>SUM(Tabla13[[#This Row],[AM24vsNM24]:[NMinf48vsNM48]])</f>
        <v>0</v>
      </c>
    </row>
    <row r="274" spans="1:44" x14ac:dyDescent="0.3">
      <c r="A274" t="str">
        <f>VLOOKUP(Tabla13[[#This Row],[NAME]], '[1]mygmt - copia'!$1:$1048576, 2, FALSE)</f>
        <v>Solyc06g075810.3</v>
      </c>
      <c r="B274" t="s">
        <v>302</v>
      </c>
      <c r="C274">
        <v>29</v>
      </c>
      <c r="D274" t="str">
        <f>IF(Tabla13[[#This Row],[FDR q-val|AM24vsNM24]] &lt; $D$1, Tabla13[[#This Row],[NES|AM24vsNM24]], "")</f>
        <v/>
      </c>
      <c r="E274" t="str">
        <f>IF(Tabla13[[#This Row],[FDR q-val|AM48vsNM48]] &lt; $D$1, Tabla13[[#This Row],[NES|AM48vsNM48]], "")</f>
        <v/>
      </c>
      <c r="F274" t="str">
        <f>IF(Tabla13[[#This Row],[FDR q-val|AMinf24vsAM24]] &lt; $D$1, Tabla13[[#This Row],[NES|AMinf24vsAM24]], "")</f>
        <v/>
      </c>
      <c r="G274" t="str">
        <f>IF(Tabla13[[#This Row],[FDR q-val|AMinf24vsNM24]] &lt; $D$1, Tabla13[[#This Row],[NES|AMinf24vsNM24]], "")</f>
        <v/>
      </c>
      <c r="H274">
        <f>IF(Tabla13[[#This Row],[FDR q-val|AMinf24vsNMinf24]] &lt; $D$1, Tabla13[[#This Row],[NES|AMinf24vsNMinf24]], "")</f>
        <v>1.381791</v>
      </c>
      <c r="I274" t="str">
        <f>IF(Tabla13[[#This Row],[FDR q-val|AMinf48_vs_NMinf48]] &lt; $D$1, Tabla13[[#This Row],[NES|AMinf48_vs_NMinf48]], "")</f>
        <v/>
      </c>
      <c r="J274" t="str">
        <f>IF(Tabla13[[#This Row],[FDR q-val|AMinf48vsAM48]] &lt; $D$1, Tabla13[[#This Row],[NES|AMinf48vsAM48]], "")</f>
        <v/>
      </c>
      <c r="K274" t="str">
        <f>IF(Tabla13[[#This Row],[FDR q-val|AMinf48vsNM48]] &lt; $D$1, Tabla13[[#This Row],[NES|AMinf48vsNM48]], "")</f>
        <v/>
      </c>
      <c r="L274" t="str">
        <f>IF(Tabla13[[#This Row],[FDR q-val|NMinf24vsNM24]] &lt; $D$1, Tabla13[[#This Row],[NES|NMinf24vsNM24]], "")</f>
        <v/>
      </c>
      <c r="M274" t="str">
        <f>IF(Tabla13[[#This Row],[FDR q-val|NMinf48vsNM48]] &lt; $D$1, Tabla13[[#This Row],[NES|NMinf48vsNM48]], "")</f>
        <v/>
      </c>
      <c r="N274">
        <v>1.4926219999999999</v>
      </c>
      <c r="O274">
        <v>-0.56223350000000005</v>
      </c>
      <c r="P274">
        <v>-1.4277865999999999</v>
      </c>
      <c r="Q274">
        <v>0.96891459999999996</v>
      </c>
      <c r="R274">
        <v>1.381791</v>
      </c>
      <c r="S274">
        <v>1.2013955000000001</v>
      </c>
      <c r="T274">
        <v>1.2843211999999999</v>
      </c>
      <c r="U274">
        <v>1.2057941000000001</v>
      </c>
      <c r="V274">
        <v>-0.70436330000000003</v>
      </c>
      <c r="W274">
        <v>0.99282837000000002</v>
      </c>
      <c r="X274">
        <v>0.67144289999999995</v>
      </c>
      <c r="Y274">
        <v>0.97636940000000005</v>
      </c>
      <c r="Z274">
        <v>0.59893320000000005</v>
      </c>
      <c r="AA274">
        <v>0.81923590000000002</v>
      </c>
      <c r="AB274">
        <v>0.47538989999999998</v>
      </c>
      <c r="AC274">
        <v>1</v>
      </c>
      <c r="AD274">
        <v>1</v>
      </c>
      <c r="AE274">
        <v>0.93938750000000004</v>
      </c>
      <c r="AF274">
        <v>0.93497850000000005</v>
      </c>
      <c r="AG274">
        <v>0.85363805000000004</v>
      </c>
      <c r="AH274" s="1">
        <v>0.66</v>
      </c>
      <c r="AI274" s="1">
        <v>0.38</v>
      </c>
      <c r="AJ274" s="1">
        <v>0.83</v>
      </c>
      <c r="AK274" s="1">
        <v>0.34</v>
      </c>
      <c r="AL274" s="1">
        <v>0.83</v>
      </c>
      <c r="AM274" s="1">
        <v>0.59</v>
      </c>
      <c r="AN274" s="1">
        <v>0.9</v>
      </c>
      <c r="AO274" s="1">
        <v>0.86</v>
      </c>
      <c r="AP274" s="1">
        <v>0.52</v>
      </c>
      <c r="AQ274" s="1">
        <v>0.72</v>
      </c>
      <c r="AR274" s="1">
        <f>SUM(Tabla13[[#This Row],[AM24vsNM24]:[NMinf48vsNM48]])</f>
        <v>1.381791</v>
      </c>
    </row>
    <row r="275" spans="1:44" hidden="1" x14ac:dyDescent="0.3">
      <c r="A275" t="str">
        <f>VLOOKUP(Tabla13[[#This Row],[NAME]], '[1]mygmt - copia'!$1:$1048576, 2, FALSE)</f>
        <v>Solyc11g005880.2</v>
      </c>
      <c r="B275" t="s">
        <v>303</v>
      </c>
      <c r="C275">
        <v>28</v>
      </c>
      <c r="D275" t="str">
        <f>IF(Tabla13[[#This Row],[FDR q-val|AM24vsNM24]] &lt; $D$1, Tabla13[[#This Row],[NES|AM24vsNM24]], "")</f>
        <v/>
      </c>
      <c r="E275" t="str">
        <f>IF(Tabla13[[#This Row],[FDR q-val|AM48vsNM48]] &lt; $D$1, Tabla13[[#This Row],[NES|AM48vsNM48]], "")</f>
        <v/>
      </c>
      <c r="F275" t="str">
        <f>IF(Tabla13[[#This Row],[FDR q-val|AMinf24vsAM24]] &lt; $D$1, Tabla13[[#This Row],[NES|AMinf24vsAM24]], "")</f>
        <v/>
      </c>
      <c r="G275" t="str">
        <f>IF(Tabla13[[#This Row],[FDR q-val|AMinf24vsNM24]] &lt; $D$1, Tabla13[[#This Row],[NES|AMinf24vsNM24]], "")</f>
        <v/>
      </c>
      <c r="I275" t="str">
        <f>IF(Tabla13[[#This Row],[FDR q-val|AMinf48_vs_NMinf48]] &lt; $D$1, Tabla13[[#This Row],[NES|AMinf48_vs_NMinf48]], "")</f>
        <v/>
      </c>
      <c r="J275" t="str">
        <f>IF(Tabla13[[#This Row],[FDR q-val|AMinf48vsAM48]] &lt; $D$1, Tabla13[[#This Row],[NES|AMinf48vsAM48]], "")</f>
        <v/>
      </c>
      <c r="K275" t="str">
        <f>IF(Tabla13[[#This Row],[FDR q-val|AMinf48vsNM48]] &lt; $D$1, Tabla13[[#This Row],[NES|AMinf48vsNM48]], "")</f>
        <v/>
      </c>
      <c r="L275" t="str">
        <f>IF(Tabla13[[#This Row],[FDR q-val|NMinf24vsNM24]] &lt; $D$1, Tabla13[[#This Row],[NES|NMinf24vsNM24]], "")</f>
        <v/>
      </c>
      <c r="M275" t="str">
        <f>IF(Tabla13[[#This Row],[FDR q-val|NMinf48vsNM48]] &lt; $D$1, Tabla13[[#This Row],[NES|NMinf48vsNM48]], "")</f>
        <v/>
      </c>
      <c r="N275">
        <v>1.2213513</v>
      </c>
      <c r="O275">
        <v>-0.93108153000000005</v>
      </c>
      <c r="P275">
        <v>-1.5329533</v>
      </c>
      <c r="Q275">
        <v>0.53699989999999997</v>
      </c>
      <c r="R275">
        <v>1.4314100999999999</v>
      </c>
      <c r="S275">
        <v>0.74191309999999999</v>
      </c>
      <c r="T275">
        <v>1.2726645000000001</v>
      </c>
      <c r="U275">
        <v>1.2413559999999999</v>
      </c>
      <c r="V275">
        <v>-1.3669643</v>
      </c>
      <c r="W275">
        <v>1.1372548</v>
      </c>
      <c r="X275">
        <v>0.76178895999999996</v>
      </c>
      <c r="Y275">
        <v>1</v>
      </c>
      <c r="Z275">
        <v>0.76892846999999998</v>
      </c>
      <c r="AA275">
        <v>0.98841506000000001</v>
      </c>
      <c r="AB275">
        <v>0.49430380000000002</v>
      </c>
      <c r="AC275">
        <v>1</v>
      </c>
      <c r="AD275">
        <v>1</v>
      </c>
      <c r="AE275">
        <v>1</v>
      </c>
      <c r="AF275">
        <v>0.62033682999999995</v>
      </c>
      <c r="AG275">
        <v>0.80201392999999999</v>
      </c>
      <c r="AH275" s="1">
        <v>0.64</v>
      </c>
      <c r="AI275" s="1">
        <v>0.5</v>
      </c>
      <c r="AJ275" s="1">
        <v>0.46</v>
      </c>
      <c r="AK275" s="1">
        <v>0.28999999999999998</v>
      </c>
      <c r="AL275" s="1">
        <v>0.43</v>
      </c>
      <c r="AM275" s="1">
        <v>0.18</v>
      </c>
      <c r="AN275" s="1">
        <v>0.68</v>
      </c>
      <c r="AO275" s="1">
        <v>0.61</v>
      </c>
      <c r="AP275" s="1">
        <v>0.28999999999999998</v>
      </c>
      <c r="AQ275" s="1">
        <v>0.5</v>
      </c>
      <c r="AR275" s="1">
        <f>SUM(Tabla13[[#This Row],[AM24vsNM24]:[NMinf48vsNM48]])</f>
        <v>0</v>
      </c>
    </row>
    <row r="276" spans="1:44" x14ac:dyDescent="0.3">
      <c r="A276" t="str">
        <f>VLOOKUP(Tabla13[[#This Row],[NAME]], '[1]mygmt - copia'!$1:$1048576, 2, FALSE)</f>
        <v>Solyc11g005880.2</v>
      </c>
      <c r="B276" t="s">
        <v>304</v>
      </c>
      <c r="C276">
        <v>17</v>
      </c>
      <c r="D276" t="str">
        <f>IF(Tabla13[[#This Row],[FDR q-val|AM24vsNM24]] &lt; $D$1, Tabla13[[#This Row],[NES|AM24vsNM24]], "")</f>
        <v/>
      </c>
      <c r="E276" t="str">
        <f>IF(Tabla13[[#This Row],[FDR q-val|AM48vsNM48]] &lt; $D$1, Tabla13[[#This Row],[NES|AM48vsNM48]], "")</f>
        <v/>
      </c>
      <c r="F276" t="str">
        <f>IF(Tabla13[[#This Row],[FDR q-val|AMinf24vsAM24]] &lt; $D$1, Tabla13[[#This Row],[NES|AMinf24vsAM24]], "")</f>
        <v/>
      </c>
      <c r="G276" t="str">
        <f>IF(Tabla13[[#This Row],[FDR q-val|AMinf24vsNM24]] &lt; $D$1, Tabla13[[#This Row],[NES|AMinf24vsNM24]], "")</f>
        <v/>
      </c>
      <c r="H276" t="str">
        <f>IF(Tabla13[[#This Row],[FDR q-val|AMinf24vsNMinf24]] &lt; $D$1, Tabla13[[#This Row],[NES|AMinf24vsNMinf24]], "")</f>
        <v/>
      </c>
      <c r="I276" t="str">
        <f>IF(Tabla13[[#This Row],[FDR q-val|AMinf48_vs_NMinf48]] &lt; $D$1, Tabla13[[#This Row],[NES|AMinf48_vs_NMinf48]], "")</f>
        <v/>
      </c>
      <c r="J276" t="str">
        <f>IF(Tabla13[[#This Row],[FDR q-val|AMinf48vsAM48]] &lt; $D$1, Tabla13[[#This Row],[NES|AMinf48vsAM48]], "")</f>
        <v/>
      </c>
      <c r="K276" t="str">
        <f>IF(Tabla13[[#This Row],[FDR q-val|AMinf48vsNM48]] &lt; $D$1, Tabla13[[#This Row],[NES|AMinf48vsNM48]], "")</f>
        <v/>
      </c>
      <c r="L276">
        <f>IF(Tabla13[[#This Row],[FDR q-val|NMinf24vsNM24]] &lt; $D$1, Tabla13[[#This Row],[NES|NMinf24vsNM24]], "")</f>
        <v>-1.4777800000000001</v>
      </c>
      <c r="M276" t="str">
        <f>IF(Tabla13[[#This Row],[FDR q-val|NMinf48vsNM48]] &lt; $D$1, Tabla13[[#This Row],[NES|NMinf48vsNM48]], "")</f>
        <v/>
      </c>
      <c r="N276">
        <v>1.0931493999999999</v>
      </c>
      <c r="O276">
        <v>-0.80485640000000003</v>
      </c>
      <c r="P276">
        <v>-1.6431203000000001</v>
      </c>
      <c r="Q276">
        <v>-0.93744457000000003</v>
      </c>
      <c r="R276">
        <v>1.5205601</v>
      </c>
      <c r="S276">
        <v>0.72210693000000004</v>
      </c>
      <c r="T276">
        <v>1.2092092000000001</v>
      </c>
      <c r="U276">
        <v>1.1020292</v>
      </c>
      <c r="V276">
        <v>-1.4777800000000001</v>
      </c>
      <c r="W276">
        <v>1.0433949</v>
      </c>
      <c r="X276">
        <v>0.94608159999999997</v>
      </c>
      <c r="Y276">
        <v>0.98241966999999997</v>
      </c>
      <c r="Z276">
        <v>0.51294519999999999</v>
      </c>
      <c r="AA276">
        <v>1</v>
      </c>
      <c r="AB276">
        <v>0.50334935999999997</v>
      </c>
      <c r="AC276">
        <v>1</v>
      </c>
      <c r="AD276">
        <v>1</v>
      </c>
      <c r="AE276">
        <v>0.91089260000000005</v>
      </c>
      <c r="AF276">
        <v>0.47372824000000002</v>
      </c>
      <c r="AG276">
        <v>0.84949330000000001</v>
      </c>
      <c r="AH276" s="1">
        <v>0.53</v>
      </c>
      <c r="AI276" s="1">
        <v>0.53</v>
      </c>
      <c r="AJ276" s="1">
        <v>0.41</v>
      </c>
      <c r="AK276" s="1">
        <v>0.41</v>
      </c>
      <c r="AL276" s="1">
        <v>0.53</v>
      </c>
      <c r="AM276" s="1">
        <v>0.18</v>
      </c>
      <c r="AN276" s="1">
        <v>0.59</v>
      </c>
      <c r="AO276" s="1">
        <v>0.71</v>
      </c>
      <c r="AP276" s="1">
        <v>0.35</v>
      </c>
      <c r="AQ276" s="1">
        <v>0.41</v>
      </c>
      <c r="AR276" s="1">
        <f>SUM(Tabla13[[#This Row],[AM24vsNM24]:[NMinf48vsNM48]])</f>
        <v>-1.4777800000000001</v>
      </c>
    </row>
    <row r="277" spans="1:44" hidden="1" x14ac:dyDescent="0.3">
      <c r="A277" t="str">
        <f>VLOOKUP(Tabla13[[#This Row],[NAME]], '[1]mygmt - copia'!$1:$1048576, 2, FALSE)</f>
        <v>Solyc00g500173.1</v>
      </c>
      <c r="B277" t="s">
        <v>305</v>
      </c>
      <c r="C277">
        <v>19</v>
      </c>
      <c r="D277" t="str">
        <f>IF(Tabla13[[#This Row],[FDR q-val|AM24vsNM24]] &lt; $D$1, Tabla13[[#This Row],[NES|AM24vsNM24]], "")</f>
        <v/>
      </c>
      <c r="E277" t="str">
        <f>IF(Tabla13[[#This Row],[FDR q-val|AM48vsNM48]] &lt; $D$1, Tabla13[[#This Row],[NES|AM48vsNM48]], "")</f>
        <v/>
      </c>
      <c r="F277" t="str">
        <f>IF(Tabla13[[#This Row],[FDR q-val|AMinf24vsAM24]] &lt; $D$1, Tabla13[[#This Row],[NES|AMinf24vsAM24]], "")</f>
        <v/>
      </c>
      <c r="G277" t="str">
        <f>IF(Tabla13[[#This Row],[FDR q-val|AMinf24vsNM24]] &lt; $D$1, Tabla13[[#This Row],[NES|AMinf24vsNM24]], "")</f>
        <v/>
      </c>
      <c r="I277" t="str">
        <f>IF(Tabla13[[#This Row],[FDR q-val|AMinf48_vs_NMinf48]] &lt; $D$1, Tabla13[[#This Row],[NES|AMinf48_vs_NMinf48]], "")</f>
        <v/>
      </c>
      <c r="J277" t="str">
        <f>IF(Tabla13[[#This Row],[FDR q-val|AMinf48vsAM48]] &lt; $D$1, Tabla13[[#This Row],[NES|AMinf48vsAM48]], "")</f>
        <v/>
      </c>
      <c r="K277" t="str">
        <f>IF(Tabla13[[#This Row],[FDR q-val|AMinf48vsNM48]] &lt; $D$1, Tabla13[[#This Row],[NES|AMinf48vsNM48]], "")</f>
        <v/>
      </c>
      <c r="L277" t="str">
        <f>IF(Tabla13[[#This Row],[FDR q-val|NMinf24vsNM24]] &lt; $D$1, Tabla13[[#This Row],[NES|NMinf24vsNM24]], "")</f>
        <v/>
      </c>
      <c r="M277" t="str">
        <f>IF(Tabla13[[#This Row],[FDR q-val|NMinf48vsNM48]] &lt; $D$1, Tabla13[[#This Row],[NES|NMinf48vsNM48]], "")</f>
        <v/>
      </c>
      <c r="N277">
        <v>1.386028</v>
      </c>
      <c r="O277">
        <v>-0.98471730000000002</v>
      </c>
      <c r="P277">
        <v>-1.4054743000000001</v>
      </c>
      <c r="Q277">
        <v>1.2813194000000001</v>
      </c>
      <c r="R277">
        <v>0.99965053999999998</v>
      </c>
      <c r="S277">
        <v>0.51030929999999997</v>
      </c>
      <c r="T277">
        <v>1.3036886000000001</v>
      </c>
      <c r="U277">
        <v>1.0894634000000001</v>
      </c>
      <c r="V277">
        <v>0.64068259999999999</v>
      </c>
      <c r="W277">
        <v>1.1212025000000001</v>
      </c>
      <c r="X277">
        <v>0.75138956000000001</v>
      </c>
      <c r="Y277">
        <v>1</v>
      </c>
      <c r="Z277">
        <v>0.54203250000000003</v>
      </c>
      <c r="AA277">
        <v>0.59364899999999998</v>
      </c>
      <c r="AB277">
        <v>0.89368080000000005</v>
      </c>
      <c r="AC277">
        <v>1</v>
      </c>
      <c r="AD277">
        <v>1</v>
      </c>
      <c r="AE277">
        <v>0.88464039999999999</v>
      </c>
      <c r="AF277">
        <v>0.95152300000000001</v>
      </c>
      <c r="AG277">
        <v>0.79237294000000003</v>
      </c>
      <c r="AH277" s="1">
        <v>0.89</v>
      </c>
      <c r="AI277" s="1">
        <v>0.37</v>
      </c>
      <c r="AJ277" s="1">
        <v>0.84</v>
      </c>
      <c r="AK277" s="1">
        <v>0.57999999999999996</v>
      </c>
      <c r="AL277" s="1">
        <v>0.26</v>
      </c>
      <c r="AM277" s="1">
        <v>0.05</v>
      </c>
      <c r="AN277" s="1">
        <v>0.79</v>
      </c>
      <c r="AO277" s="1">
        <v>0.74</v>
      </c>
      <c r="AP277" s="1">
        <v>0.21</v>
      </c>
      <c r="AQ277" s="1">
        <v>0.63</v>
      </c>
      <c r="AR277" s="1">
        <f>SUM(Tabla13[[#This Row],[AM24vsNM24]:[NMinf48vsNM48]])</f>
        <v>0</v>
      </c>
    </row>
    <row r="278" spans="1:44" hidden="1" x14ac:dyDescent="0.3">
      <c r="A278" t="str">
        <f>VLOOKUP(Tabla13[[#This Row],[NAME]], '[1]mygmt - copia'!$1:$1048576, 2, FALSE)</f>
        <v>Solyc03g097400.1</v>
      </c>
      <c r="B278" t="s">
        <v>306</v>
      </c>
      <c r="C278">
        <v>230</v>
      </c>
      <c r="D278" t="str">
        <f>IF(Tabla13[[#This Row],[FDR q-val|AM24vsNM24]] &lt; $D$1, Tabla13[[#This Row],[NES|AM24vsNM24]], "")</f>
        <v/>
      </c>
      <c r="E278" t="str">
        <f>IF(Tabla13[[#This Row],[FDR q-val|AM48vsNM48]] &lt; $D$1, Tabla13[[#This Row],[NES|AM48vsNM48]], "")</f>
        <v/>
      </c>
      <c r="F278" t="str">
        <f>IF(Tabla13[[#This Row],[FDR q-val|AMinf24vsAM24]] &lt; $D$1, Tabla13[[#This Row],[NES|AMinf24vsAM24]], "")</f>
        <v/>
      </c>
      <c r="G278" t="str">
        <f>IF(Tabla13[[#This Row],[FDR q-val|AMinf24vsNM24]] &lt; $D$1, Tabla13[[#This Row],[NES|AMinf24vsNM24]], "")</f>
        <v/>
      </c>
      <c r="H278" t="str">
        <f>IF(Tabla13[[#This Row],[FDR q-val|AMinf24vsNMinf24]] &lt; $D$1, Tabla13[[#This Row],[NES|AMinf24vsNMinf24]], "")</f>
        <v/>
      </c>
      <c r="I278" t="str">
        <f>IF(Tabla13[[#This Row],[FDR q-val|AMinf48_vs_NMinf48]] &lt; $D$1, Tabla13[[#This Row],[NES|AMinf48_vs_NMinf48]], "")</f>
        <v/>
      </c>
      <c r="J278" t="str">
        <f>IF(Tabla13[[#This Row],[FDR q-val|AMinf48vsAM48]] &lt; $D$1, Tabla13[[#This Row],[NES|AMinf48vsAM48]], "")</f>
        <v/>
      </c>
      <c r="K278" t="str">
        <f>IF(Tabla13[[#This Row],[FDR q-val|AMinf48vsNM48]] &lt; $D$1, Tabla13[[#This Row],[NES|AMinf48vsNM48]], "")</f>
        <v/>
      </c>
      <c r="L278" t="str">
        <f>IF(Tabla13[[#This Row],[FDR q-val|NMinf24vsNM24]] &lt; $D$1, Tabla13[[#This Row],[NES|NMinf24vsNM24]], "")</f>
        <v/>
      </c>
      <c r="M278" t="str">
        <f>IF(Tabla13[[#This Row],[FDR q-val|NMinf48vsNM48]] &lt; $D$1, Tabla13[[#This Row],[NES|NMinf48vsNM48]], "")</f>
        <v/>
      </c>
      <c r="N278">
        <v>-0.75308657000000001</v>
      </c>
      <c r="O278">
        <v>0.80211644999999998</v>
      </c>
      <c r="P278">
        <v>-1.1398058</v>
      </c>
      <c r="Q278">
        <v>-0.78733914999999999</v>
      </c>
      <c r="R278">
        <v>-1.1501520999999999</v>
      </c>
      <c r="S278">
        <v>-0.61270475000000002</v>
      </c>
      <c r="T278">
        <v>-1.1812997000000001</v>
      </c>
      <c r="U278">
        <v>-1.2524031</v>
      </c>
      <c r="V278">
        <v>0.69028679999999998</v>
      </c>
      <c r="W278">
        <v>-1.1227521</v>
      </c>
      <c r="X278">
        <v>0.93269139999999995</v>
      </c>
      <c r="Y278">
        <v>1</v>
      </c>
      <c r="Z278">
        <v>0.74389446000000004</v>
      </c>
      <c r="AA278">
        <v>0.98231345000000003</v>
      </c>
      <c r="AB278">
        <v>1</v>
      </c>
      <c r="AC278">
        <v>0.98545530000000003</v>
      </c>
      <c r="AD278">
        <v>0.71477860000000004</v>
      </c>
      <c r="AE278">
        <v>0.92901109999999998</v>
      </c>
      <c r="AF278">
        <v>0.92755940000000003</v>
      </c>
      <c r="AG278">
        <v>0.83401906000000003</v>
      </c>
      <c r="AH278" s="1">
        <v>0.15</v>
      </c>
      <c r="AI278" s="1">
        <v>0.31</v>
      </c>
      <c r="AJ278" s="1">
        <v>0.31</v>
      </c>
      <c r="AK278" s="1">
        <v>0.37</v>
      </c>
      <c r="AL278" s="1">
        <v>0.42</v>
      </c>
      <c r="AM278" s="1">
        <v>0.35</v>
      </c>
      <c r="AN278" s="1">
        <v>0.4</v>
      </c>
      <c r="AO278" s="1">
        <v>0.36</v>
      </c>
      <c r="AP278" s="1">
        <v>0.28999999999999998</v>
      </c>
      <c r="AQ278" s="1">
        <v>0.31</v>
      </c>
      <c r="AR278" s="1">
        <f>SUM(Tabla13[[#This Row],[AM24vsNM24]:[NMinf48vsNM48]])</f>
        <v>0</v>
      </c>
    </row>
    <row r="279" spans="1:44" hidden="1" x14ac:dyDescent="0.3">
      <c r="A279" t="str">
        <f>VLOOKUP(Tabla13[[#This Row],[NAME]], '[1]mygmt - copia'!$1:$1048576, 2, FALSE)</f>
        <v>Solyc03g097400.1</v>
      </c>
      <c r="B279" t="s">
        <v>307</v>
      </c>
      <c r="C279">
        <v>89</v>
      </c>
      <c r="D279" t="str">
        <f>IF(Tabla13[[#This Row],[FDR q-val|AM24vsNM24]] &lt; $D$1, Tabla13[[#This Row],[NES|AM24vsNM24]], "")</f>
        <v/>
      </c>
      <c r="E279" t="str">
        <f>IF(Tabla13[[#This Row],[FDR q-val|AM48vsNM48]] &lt; $D$1, Tabla13[[#This Row],[NES|AM48vsNM48]], "")</f>
        <v/>
      </c>
      <c r="F279" t="str">
        <f>IF(Tabla13[[#This Row],[FDR q-val|AMinf24vsAM24]] &lt; $D$1, Tabla13[[#This Row],[NES|AMinf24vsAM24]], "")</f>
        <v/>
      </c>
      <c r="G279" t="str">
        <f>IF(Tabla13[[#This Row],[FDR q-val|AMinf24vsNM24]] &lt; $D$1, Tabla13[[#This Row],[NES|AMinf24vsNM24]], "")</f>
        <v/>
      </c>
      <c r="I279" t="str">
        <f>IF(Tabla13[[#This Row],[FDR q-val|AMinf48_vs_NMinf48]] &lt; $D$1, Tabla13[[#This Row],[NES|AMinf48_vs_NMinf48]], "")</f>
        <v/>
      </c>
      <c r="J279" t="str">
        <f>IF(Tabla13[[#This Row],[FDR q-val|AMinf48vsAM48]] &lt; $D$1, Tabla13[[#This Row],[NES|AMinf48vsAM48]], "")</f>
        <v/>
      </c>
      <c r="K279" t="str">
        <f>IF(Tabla13[[#This Row],[FDR q-val|AMinf48vsNM48]] &lt; $D$1, Tabla13[[#This Row],[NES|AMinf48vsNM48]], "")</f>
        <v/>
      </c>
      <c r="L279" t="str">
        <f>IF(Tabla13[[#This Row],[FDR q-val|NMinf24vsNM24]] &lt; $D$1, Tabla13[[#This Row],[NES|NMinf24vsNM24]], "")</f>
        <v/>
      </c>
      <c r="M279" t="str">
        <f>IF(Tabla13[[#This Row],[FDR q-val|NMinf48vsNM48]] &lt; $D$1, Tabla13[[#This Row],[NES|NMinf48vsNM48]], "")</f>
        <v/>
      </c>
      <c r="N279">
        <v>0.80695059999999996</v>
      </c>
      <c r="O279">
        <v>0.73911375000000001</v>
      </c>
      <c r="P279">
        <v>-1.1183387</v>
      </c>
      <c r="Q279">
        <v>-0.52582156999999996</v>
      </c>
      <c r="R279">
        <v>-0.77094450000000003</v>
      </c>
      <c r="S279">
        <v>0.54506639999999995</v>
      </c>
      <c r="T279">
        <v>-1.4260961000000001</v>
      </c>
      <c r="U279">
        <v>-1.440728</v>
      </c>
      <c r="V279">
        <v>0.44035770000000002</v>
      </c>
      <c r="W279">
        <v>-1.2535851</v>
      </c>
      <c r="X279">
        <v>0.97252899999999998</v>
      </c>
      <c r="Y279">
        <v>0.98646389999999995</v>
      </c>
      <c r="Z279">
        <v>0.74187829999999999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0.99386054000000001</v>
      </c>
      <c r="AG279">
        <v>0.82780695000000004</v>
      </c>
      <c r="AH279" s="1">
        <v>0.37</v>
      </c>
      <c r="AI279" s="1">
        <v>0.33</v>
      </c>
      <c r="AJ279" s="1">
        <v>0.22</v>
      </c>
      <c r="AK279" s="1">
        <v>0.33</v>
      </c>
      <c r="AL279" s="1">
        <v>0.25</v>
      </c>
      <c r="AM279" s="1">
        <v>0.33</v>
      </c>
      <c r="AN279" s="1">
        <v>0.69</v>
      </c>
      <c r="AO279" s="1">
        <v>0.57999999999999996</v>
      </c>
      <c r="AP279" s="1">
        <v>0.24</v>
      </c>
      <c r="AQ279" s="1">
        <v>0.6</v>
      </c>
      <c r="AR279" s="1">
        <f>SUM(Tabla13[[#This Row],[AM24vsNM24]:[NMinf48vsNM48]])</f>
        <v>0</v>
      </c>
    </row>
    <row r="280" spans="1:44" hidden="1" x14ac:dyDescent="0.3">
      <c r="A280" t="str">
        <f>VLOOKUP(Tabla13[[#This Row],[NAME]], '[1]mygmt - copia'!$1:$1048576, 2, FALSE)</f>
        <v>Solyc03g097400.1</v>
      </c>
      <c r="B280" t="s">
        <v>308</v>
      </c>
      <c r="C280">
        <v>17</v>
      </c>
      <c r="D280" t="str">
        <f>IF(Tabla13[[#This Row],[FDR q-val|AM24vsNM24]] &lt; $D$1, Tabla13[[#This Row],[NES|AM24vsNM24]], "")</f>
        <v/>
      </c>
      <c r="E280" t="str">
        <f>IF(Tabla13[[#This Row],[FDR q-val|AM48vsNM48]] &lt; $D$1, Tabla13[[#This Row],[NES|AM48vsNM48]], "")</f>
        <v/>
      </c>
      <c r="F280" t="str">
        <f>IF(Tabla13[[#This Row],[FDR q-val|AMinf24vsAM24]] &lt; $D$1, Tabla13[[#This Row],[NES|AMinf24vsAM24]], "")</f>
        <v/>
      </c>
      <c r="G280" t="str">
        <f>IF(Tabla13[[#This Row],[FDR q-val|AMinf24vsNM24]] &lt; $D$1, Tabla13[[#This Row],[NES|AMinf24vsNM24]], "")</f>
        <v/>
      </c>
      <c r="H280" t="str">
        <f>IF(Tabla13[[#This Row],[FDR q-val|AMinf24vsNMinf24]] &lt; $D$1, Tabla13[[#This Row],[NES|AMinf24vsNMinf24]], "")</f>
        <v/>
      </c>
      <c r="I280" t="str">
        <f>IF(Tabla13[[#This Row],[FDR q-val|AMinf48_vs_NMinf48]] &lt; $D$1, Tabla13[[#This Row],[NES|AMinf48_vs_NMinf48]], "")</f>
        <v/>
      </c>
      <c r="J280" t="str">
        <f>IF(Tabla13[[#This Row],[FDR q-val|AMinf48vsAM48]] &lt; $D$1, Tabla13[[#This Row],[NES|AMinf48vsAM48]], "")</f>
        <v/>
      </c>
      <c r="K280" t="str">
        <f>IF(Tabla13[[#This Row],[FDR q-val|AMinf48vsNM48]] &lt; $D$1, Tabla13[[#This Row],[NES|AMinf48vsNM48]], "")</f>
        <v/>
      </c>
      <c r="L280" t="str">
        <f>IF(Tabla13[[#This Row],[FDR q-val|NMinf24vsNM24]] &lt; $D$1, Tabla13[[#This Row],[NES|NMinf24vsNM24]], "")</f>
        <v/>
      </c>
      <c r="M280" t="str">
        <f>IF(Tabla13[[#This Row],[FDR q-val|NMinf48vsNM48]] &lt; $D$1, Tabla13[[#This Row],[NES|NMinf48vsNM48]], "")</f>
        <v/>
      </c>
      <c r="N280">
        <v>0.59443109999999999</v>
      </c>
      <c r="O280">
        <v>-0.75156849999999997</v>
      </c>
      <c r="P280">
        <v>-0.5842697</v>
      </c>
      <c r="Q280">
        <v>-0.6514411</v>
      </c>
      <c r="R280">
        <v>0.46200629999999998</v>
      </c>
      <c r="S280">
        <v>-0.78291535000000001</v>
      </c>
      <c r="T280">
        <v>-0.71105879999999999</v>
      </c>
      <c r="U280">
        <v>0.86726250000000005</v>
      </c>
      <c r="V280">
        <v>-0.53693040000000003</v>
      </c>
      <c r="W280">
        <v>-0.47788575</v>
      </c>
      <c r="X280">
        <v>0.97541029999999995</v>
      </c>
      <c r="Y280">
        <v>1</v>
      </c>
      <c r="Z280">
        <v>0.99467179999999999</v>
      </c>
      <c r="AA280">
        <v>1</v>
      </c>
      <c r="AB280">
        <v>1</v>
      </c>
      <c r="AC280">
        <v>0.98944293999999999</v>
      </c>
      <c r="AD280">
        <v>0.93576837000000002</v>
      </c>
      <c r="AE280">
        <v>0.88533810000000002</v>
      </c>
      <c r="AF280">
        <v>0.98220633999999996</v>
      </c>
      <c r="AG280">
        <v>0.99715023999999997</v>
      </c>
      <c r="AH280" s="1">
        <v>0.12</v>
      </c>
      <c r="AI280" s="1">
        <v>1</v>
      </c>
      <c r="AJ280" s="1">
        <v>0.41</v>
      </c>
      <c r="AK280" s="1">
        <v>0.47</v>
      </c>
      <c r="AL280" s="1">
        <v>1</v>
      </c>
      <c r="AM280" s="1">
        <v>0.35</v>
      </c>
      <c r="AN280" s="1">
        <v>0.41</v>
      </c>
      <c r="AO280" s="1">
        <v>1</v>
      </c>
      <c r="AP280" s="1">
        <v>0.24</v>
      </c>
      <c r="AQ280" s="1">
        <v>1</v>
      </c>
      <c r="AR280" s="1">
        <f>SUM(Tabla13[[#This Row],[AM24vsNM24]:[NMinf48vsNM48]])</f>
        <v>0</v>
      </c>
    </row>
    <row r="281" spans="1:44" hidden="1" x14ac:dyDescent="0.3">
      <c r="A281" t="str">
        <f>VLOOKUP(Tabla13[[#This Row],[NAME]], '[1]mygmt - copia'!$1:$1048576, 2, FALSE)</f>
        <v>Solyc01g066820.4</v>
      </c>
      <c r="B281" t="s">
        <v>309</v>
      </c>
      <c r="C281">
        <v>35</v>
      </c>
      <c r="D281" t="str">
        <f>IF(Tabla13[[#This Row],[FDR q-val|AM24vsNM24]] &lt; $D$1, Tabla13[[#This Row],[NES|AM24vsNM24]], "")</f>
        <v/>
      </c>
      <c r="E281" t="str">
        <f>IF(Tabla13[[#This Row],[FDR q-val|AM48vsNM48]] &lt; $D$1, Tabla13[[#This Row],[NES|AM48vsNM48]], "")</f>
        <v/>
      </c>
      <c r="F281" t="str">
        <f>IF(Tabla13[[#This Row],[FDR q-val|AMinf24vsAM24]] &lt; $D$1, Tabla13[[#This Row],[NES|AMinf24vsAM24]], "")</f>
        <v/>
      </c>
      <c r="G281" t="str">
        <f>IF(Tabla13[[#This Row],[FDR q-val|AMinf24vsNM24]] &lt; $D$1, Tabla13[[#This Row],[NES|AMinf24vsNM24]], "")</f>
        <v/>
      </c>
      <c r="I281" t="str">
        <f>IF(Tabla13[[#This Row],[FDR q-val|AMinf48_vs_NMinf48]] &lt; $D$1, Tabla13[[#This Row],[NES|AMinf48_vs_NMinf48]], "")</f>
        <v/>
      </c>
      <c r="J281" t="str">
        <f>IF(Tabla13[[#This Row],[FDR q-val|AMinf48vsAM48]] &lt; $D$1, Tabla13[[#This Row],[NES|AMinf48vsAM48]], "")</f>
        <v/>
      </c>
      <c r="K281" t="str">
        <f>IF(Tabla13[[#This Row],[FDR q-val|AMinf48vsNM48]] &lt; $D$1, Tabla13[[#This Row],[NES|AMinf48vsNM48]], "")</f>
        <v/>
      </c>
      <c r="L281" t="str">
        <f>IF(Tabla13[[#This Row],[FDR q-val|NMinf24vsNM24]] &lt; $D$1, Tabla13[[#This Row],[NES|NMinf24vsNM24]], "")</f>
        <v/>
      </c>
      <c r="M281" t="str">
        <f>IF(Tabla13[[#This Row],[FDR q-val|NMinf48vsNM48]] &lt; $D$1, Tabla13[[#This Row],[NES|NMinf48vsNM48]], "")</f>
        <v/>
      </c>
      <c r="N281">
        <v>0.87869744999999999</v>
      </c>
      <c r="O281">
        <v>0.71655785999999999</v>
      </c>
      <c r="P281">
        <v>-1.0155284</v>
      </c>
      <c r="Q281">
        <v>0.76879494999999998</v>
      </c>
      <c r="R281">
        <v>-0.69875410000000004</v>
      </c>
      <c r="S281">
        <v>0.6253959</v>
      </c>
      <c r="T281">
        <v>-1.3671103</v>
      </c>
      <c r="U281">
        <v>-1.3480219</v>
      </c>
      <c r="V281">
        <v>0.49134174000000003</v>
      </c>
      <c r="W281">
        <v>-1.2996715999999999</v>
      </c>
      <c r="X281">
        <v>1</v>
      </c>
      <c r="Y281">
        <v>0.97098099999999998</v>
      </c>
      <c r="Z281">
        <v>0.76830905999999999</v>
      </c>
      <c r="AA281">
        <v>0.90681679999999998</v>
      </c>
      <c r="AB281">
        <v>1</v>
      </c>
      <c r="AC281">
        <v>1</v>
      </c>
      <c r="AD281">
        <v>1</v>
      </c>
      <c r="AE281">
        <v>1</v>
      </c>
      <c r="AF281">
        <v>0.99921020000000005</v>
      </c>
      <c r="AG281">
        <v>0.79040999999999995</v>
      </c>
      <c r="AH281" s="1">
        <v>0.4</v>
      </c>
      <c r="AI281" s="1">
        <v>0.26</v>
      </c>
      <c r="AJ281" s="1">
        <v>0.37</v>
      </c>
      <c r="AK281" s="1">
        <v>0.06</v>
      </c>
      <c r="AL281" s="1">
        <v>0.28999999999999998</v>
      </c>
      <c r="AM281" s="1">
        <v>0.11</v>
      </c>
      <c r="AN281" s="1">
        <v>0.63</v>
      </c>
      <c r="AO281" s="1">
        <v>0.66</v>
      </c>
      <c r="AP281" s="1">
        <v>0.23</v>
      </c>
      <c r="AQ281" s="1">
        <v>0.71</v>
      </c>
      <c r="AR281" s="1">
        <f>SUM(Tabla13[[#This Row],[AM24vsNM24]:[NMinf48vsNM48]])</f>
        <v>0</v>
      </c>
    </row>
    <row r="282" spans="1:44" hidden="1" x14ac:dyDescent="0.3">
      <c r="A282" t="str">
        <f>VLOOKUP(Tabla13[[#This Row],[NAME]], '[1]mygmt - copia'!$1:$1048576, 2, FALSE)</f>
        <v>Solyc06g008040.3</v>
      </c>
      <c r="B282" t="s">
        <v>310</v>
      </c>
      <c r="C282">
        <v>26</v>
      </c>
      <c r="D282" t="str">
        <f>IF(Tabla13[[#This Row],[FDR q-val|AM24vsNM24]] &lt; $D$1, Tabla13[[#This Row],[NES|AM24vsNM24]], "")</f>
        <v/>
      </c>
      <c r="E282" t="str">
        <f>IF(Tabla13[[#This Row],[FDR q-val|AM48vsNM48]] &lt; $D$1, Tabla13[[#This Row],[NES|AM48vsNM48]], "")</f>
        <v/>
      </c>
      <c r="F282" t="str">
        <f>IF(Tabla13[[#This Row],[FDR q-val|AMinf24vsAM24]] &lt; $D$1, Tabla13[[#This Row],[NES|AMinf24vsAM24]], "")</f>
        <v/>
      </c>
      <c r="G282" t="str">
        <f>IF(Tabla13[[#This Row],[FDR q-val|AMinf24vsNM24]] &lt; $D$1, Tabla13[[#This Row],[NES|AMinf24vsNM24]], "")</f>
        <v/>
      </c>
      <c r="H282" t="str">
        <f>IF(Tabla13[[#This Row],[FDR q-val|AMinf24vsNMinf24]] &lt; $D$1, Tabla13[[#This Row],[NES|AMinf24vsNMinf24]], "")</f>
        <v/>
      </c>
      <c r="I282" t="str">
        <f>IF(Tabla13[[#This Row],[FDR q-val|AMinf48_vs_NMinf48]] &lt; $D$1, Tabla13[[#This Row],[NES|AMinf48_vs_NMinf48]], "")</f>
        <v/>
      </c>
      <c r="J282" t="str">
        <f>IF(Tabla13[[#This Row],[FDR q-val|AMinf48vsAM48]] &lt; $D$1, Tabla13[[#This Row],[NES|AMinf48vsAM48]], "")</f>
        <v/>
      </c>
      <c r="K282" t="str">
        <f>IF(Tabla13[[#This Row],[FDR q-val|AMinf48vsNM48]] &lt; $D$1, Tabla13[[#This Row],[NES|AMinf48vsNM48]], "")</f>
        <v/>
      </c>
      <c r="L282" t="str">
        <f>IF(Tabla13[[#This Row],[FDR q-val|NMinf24vsNM24]] &lt; $D$1, Tabla13[[#This Row],[NES|NMinf24vsNM24]], "")</f>
        <v/>
      </c>
      <c r="M282" t="str">
        <f>IF(Tabla13[[#This Row],[FDR q-val|NMinf48vsNM48]] &lt; $D$1, Tabla13[[#This Row],[NES|NMinf48vsNM48]], "")</f>
        <v/>
      </c>
      <c r="N282">
        <v>-0.98836000000000002</v>
      </c>
      <c r="O282">
        <v>0.91435460000000002</v>
      </c>
      <c r="P282">
        <v>-1.1945813999999999</v>
      </c>
      <c r="Q282">
        <v>-0.82416739999999999</v>
      </c>
      <c r="R282">
        <v>-1.3166589</v>
      </c>
      <c r="S282">
        <v>0.85556880000000002</v>
      </c>
      <c r="T282">
        <v>-1.4501227000000001</v>
      </c>
      <c r="U282">
        <v>-1.2406082</v>
      </c>
      <c r="V282">
        <v>0.71961149999999996</v>
      </c>
      <c r="W282">
        <v>-1.2564124000000001</v>
      </c>
      <c r="X282">
        <v>0.92000115000000005</v>
      </c>
      <c r="Y282">
        <v>1</v>
      </c>
      <c r="Z282">
        <v>0.6757995</v>
      </c>
      <c r="AA282">
        <v>0.98777190000000004</v>
      </c>
      <c r="AB282">
        <v>1</v>
      </c>
      <c r="AC282">
        <v>1</v>
      </c>
      <c r="AD282">
        <v>1</v>
      </c>
      <c r="AE282">
        <v>0.90262310000000001</v>
      </c>
      <c r="AF282">
        <v>0.92197910000000005</v>
      </c>
      <c r="AG282">
        <v>0.84480619999999995</v>
      </c>
      <c r="AH282" s="1">
        <v>0.23</v>
      </c>
      <c r="AI282" s="1">
        <v>0.38</v>
      </c>
      <c r="AJ282" s="1">
        <v>0.23</v>
      </c>
      <c r="AK282" s="1">
        <v>0.42</v>
      </c>
      <c r="AL282" s="1">
        <v>0.5</v>
      </c>
      <c r="AM282" s="1">
        <v>0.38</v>
      </c>
      <c r="AN282" s="1">
        <v>0.69</v>
      </c>
      <c r="AO282" s="1">
        <v>0.57999999999999996</v>
      </c>
      <c r="AP282" s="1">
        <v>0.27</v>
      </c>
      <c r="AQ282" s="1">
        <v>0.69</v>
      </c>
      <c r="AR282" s="1">
        <f>SUM(Tabla13[[#This Row],[AM24vsNM24]:[NMinf48vsNM48]])</f>
        <v>0</v>
      </c>
    </row>
    <row r="283" spans="1:44" hidden="1" x14ac:dyDescent="0.3">
      <c r="A283" t="str">
        <f>VLOOKUP(Tabla13[[#This Row],[NAME]], '[1]mygmt - copia'!$1:$1048576, 2, FALSE)</f>
        <v>Solyc02g036360.1</v>
      </c>
      <c r="B283" t="s">
        <v>311</v>
      </c>
      <c r="C283">
        <v>77</v>
      </c>
      <c r="D283" t="str">
        <f>IF(Tabla13[[#This Row],[FDR q-val|AM24vsNM24]] &lt; $D$1, Tabla13[[#This Row],[NES|AM24vsNM24]], "")</f>
        <v/>
      </c>
      <c r="E283" t="str">
        <f>IF(Tabla13[[#This Row],[FDR q-val|AM48vsNM48]] &lt; $D$1, Tabla13[[#This Row],[NES|AM48vsNM48]], "")</f>
        <v/>
      </c>
      <c r="F283" t="str">
        <f>IF(Tabla13[[#This Row],[FDR q-val|AMinf24vsAM24]] &lt; $D$1, Tabla13[[#This Row],[NES|AMinf24vsAM24]], "")</f>
        <v/>
      </c>
      <c r="G283" t="str">
        <f>IF(Tabla13[[#This Row],[FDR q-val|AMinf24vsNM24]] &lt; $D$1, Tabla13[[#This Row],[NES|AMinf24vsNM24]], "")</f>
        <v/>
      </c>
      <c r="I283" t="str">
        <f>IF(Tabla13[[#This Row],[FDR q-val|AMinf48_vs_NMinf48]] &lt; $D$1, Tabla13[[#This Row],[NES|AMinf48_vs_NMinf48]], "")</f>
        <v/>
      </c>
      <c r="J283" t="str">
        <f>IF(Tabla13[[#This Row],[FDR q-val|AMinf48vsAM48]] &lt; $D$1, Tabla13[[#This Row],[NES|AMinf48vsAM48]], "")</f>
        <v/>
      </c>
      <c r="K283" t="str">
        <f>IF(Tabla13[[#This Row],[FDR q-val|AMinf48vsNM48]] &lt; $D$1, Tabla13[[#This Row],[NES|AMinf48vsNM48]], "")</f>
        <v/>
      </c>
      <c r="L283" t="str">
        <f>IF(Tabla13[[#This Row],[FDR q-val|NMinf24vsNM24]] &lt; $D$1, Tabla13[[#This Row],[NES|NMinf24vsNM24]], "")</f>
        <v/>
      </c>
      <c r="M283" t="str">
        <f>IF(Tabla13[[#This Row],[FDR q-val|NMinf48vsNM48]] &lt; $D$1, Tabla13[[#This Row],[NES|NMinf48vsNM48]], "")</f>
        <v/>
      </c>
      <c r="N283">
        <v>-0.64586836000000003</v>
      </c>
      <c r="O283">
        <v>0.73768029999999996</v>
      </c>
      <c r="P283">
        <v>-1.130188</v>
      </c>
      <c r="Q283">
        <v>-0.80798400000000004</v>
      </c>
      <c r="R283">
        <v>-1.2340458999999999</v>
      </c>
      <c r="S283">
        <v>-0.82032775999999996</v>
      </c>
      <c r="T283">
        <v>-0.82764070000000001</v>
      </c>
      <c r="U283">
        <v>-0.86293333999999999</v>
      </c>
      <c r="V283">
        <v>0.83704670000000003</v>
      </c>
      <c r="W283">
        <v>-0.79095119999999997</v>
      </c>
      <c r="X283">
        <v>0.94317519999999999</v>
      </c>
      <c r="Y283">
        <v>0.98341966000000003</v>
      </c>
      <c r="Z283">
        <v>0.73658436999999999</v>
      </c>
      <c r="AA283">
        <v>0.9748947</v>
      </c>
      <c r="AB283">
        <v>1</v>
      </c>
      <c r="AC283">
        <v>0.96073810000000004</v>
      </c>
      <c r="AD283">
        <v>0.97260400000000002</v>
      </c>
      <c r="AE283">
        <v>0.92942139999999995</v>
      </c>
      <c r="AF283">
        <v>0.90338874000000002</v>
      </c>
      <c r="AG283">
        <v>0.98372850000000001</v>
      </c>
      <c r="AH283" s="1">
        <v>0.21</v>
      </c>
      <c r="AI283" s="1">
        <v>0.3</v>
      </c>
      <c r="AJ283" s="1">
        <v>0.32</v>
      </c>
      <c r="AK283" s="1">
        <v>0.39</v>
      </c>
      <c r="AL283" s="1">
        <v>0.49</v>
      </c>
      <c r="AM283" s="1">
        <v>0.44</v>
      </c>
      <c r="AN283" s="1">
        <v>0.28999999999999998</v>
      </c>
      <c r="AO283" s="1">
        <v>0.25</v>
      </c>
      <c r="AP283" s="1">
        <v>0.18</v>
      </c>
      <c r="AQ283" s="1">
        <v>0.26</v>
      </c>
      <c r="AR283" s="1">
        <f>SUM(Tabla13[[#This Row],[AM24vsNM24]:[NMinf48vsNM48]])</f>
        <v>0</v>
      </c>
    </row>
    <row r="284" spans="1:44" hidden="1" x14ac:dyDescent="0.3">
      <c r="A284" t="str">
        <f>VLOOKUP(Tabla13[[#This Row],[NAME]], '[1]mygmt - copia'!$1:$1048576, 2, FALSE)</f>
        <v>Solyc02g094320.3</v>
      </c>
      <c r="B284" t="s">
        <v>312</v>
      </c>
      <c r="C284">
        <v>42</v>
      </c>
      <c r="D284" t="str">
        <f>IF(Tabla13[[#This Row],[FDR q-val|AM24vsNM24]] &lt; $D$1, Tabla13[[#This Row],[NES|AM24vsNM24]], "")</f>
        <v/>
      </c>
      <c r="E284" t="str">
        <f>IF(Tabla13[[#This Row],[FDR q-val|AM48vsNM48]] &lt; $D$1, Tabla13[[#This Row],[NES|AM48vsNM48]], "")</f>
        <v/>
      </c>
      <c r="F284" t="str">
        <f>IF(Tabla13[[#This Row],[FDR q-val|AMinf24vsAM24]] &lt; $D$1, Tabla13[[#This Row],[NES|AMinf24vsAM24]], "")</f>
        <v/>
      </c>
      <c r="G284" t="str">
        <f>IF(Tabla13[[#This Row],[FDR q-val|AMinf24vsNM24]] &lt; $D$1, Tabla13[[#This Row],[NES|AMinf24vsNM24]], "")</f>
        <v/>
      </c>
      <c r="H284" t="str">
        <f>IF(Tabla13[[#This Row],[FDR q-val|AMinf24vsNMinf24]] &lt; $D$1, Tabla13[[#This Row],[NES|AMinf24vsNMinf24]], "")</f>
        <v/>
      </c>
      <c r="I284" t="str">
        <f>IF(Tabla13[[#This Row],[FDR q-val|AMinf48_vs_NMinf48]] &lt; $D$1, Tabla13[[#This Row],[NES|AMinf48_vs_NMinf48]], "")</f>
        <v/>
      </c>
      <c r="J284" t="str">
        <f>IF(Tabla13[[#This Row],[FDR q-val|AMinf48vsAM48]] &lt; $D$1, Tabla13[[#This Row],[NES|AMinf48vsAM48]], "")</f>
        <v/>
      </c>
      <c r="K284" t="str">
        <f>IF(Tabla13[[#This Row],[FDR q-val|AMinf48vsNM48]] &lt; $D$1, Tabla13[[#This Row],[NES|AMinf48vsNM48]], "")</f>
        <v/>
      </c>
      <c r="L284" t="str">
        <f>IF(Tabla13[[#This Row],[FDR q-val|NMinf24vsNM24]] &lt; $D$1, Tabla13[[#This Row],[NES|NMinf24vsNM24]], "")</f>
        <v/>
      </c>
      <c r="M284" t="str">
        <f>IF(Tabla13[[#This Row],[FDR q-val|NMinf48vsNM48]] &lt; $D$1, Tabla13[[#This Row],[NES|NMinf48vsNM48]], "")</f>
        <v/>
      </c>
      <c r="N284">
        <v>0.5786133</v>
      </c>
      <c r="O284">
        <v>0.91091639999999996</v>
      </c>
      <c r="P284">
        <v>-0.90358983999999998</v>
      </c>
      <c r="Q284">
        <v>0.75542810000000005</v>
      </c>
      <c r="R284">
        <v>-0.88437180000000004</v>
      </c>
      <c r="S284">
        <v>-0.82965889999999998</v>
      </c>
      <c r="T284">
        <v>-0.78823030000000005</v>
      </c>
      <c r="U284">
        <v>-0.58623219999999998</v>
      </c>
      <c r="V284">
        <v>0.81200450000000002</v>
      </c>
      <c r="W284">
        <v>-0.52354455</v>
      </c>
      <c r="X284">
        <v>0.97608775000000003</v>
      </c>
      <c r="Y284">
        <v>1</v>
      </c>
      <c r="Z284">
        <v>0.83200419999999997</v>
      </c>
      <c r="AA284">
        <v>0.90645350000000002</v>
      </c>
      <c r="AB284">
        <v>1</v>
      </c>
      <c r="AC284">
        <v>0.96689230000000004</v>
      </c>
      <c r="AD284">
        <v>0.97016040000000003</v>
      </c>
      <c r="AE284">
        <v>0.96619900000000003</v>
      </c>
      <c r="AF284">
        <v>0.92872392999999998</v>
      </c>
      <c r="AG284">
        <v>1</v>
      </c>
      <c r="AH284" s="1">
        <v>0.36</v>
      </c>
      <c r="AI284" s="1">
        <v>0.26</v>
      </c>
      <c r="AJ284" s="1">
        <v>0.33</v>
      </c>
      <c r="AK284" s="1">
        <v>0.24</v>
      </c>
      <c r="AL284" s="1">
        <v>0.43</v>
      </c>
      <c r="AM284" s="1">
        <v>0.28999999999999998</v>
      </c>
      <c r="AN284" s="1">
        <v>0.19</v>
      </c>
      <c r="AO284" s="1">
        <v>0.36</v>
      </c>
      <c r="AP284" s="1">
        <v>0.21</v>
      </c>
      <c r="AQ284" s="1">
        <v>0.24</v>
      </c>
      <c r="AR284" s="1">
        <f>SUM(Tabla13[[#This Row],[AM24vsNM24]:[NMinf48vsNM48]])</f>
        <v>0</v>
      </c>
    </row>
    <row r="285" spans="1:44" hidden="1" x14ac:dyDescent="0.3">
      <c r="A285" t="str">
        <f>VLOOKUP(Tabla13[[#This Row],[NAME]], '[1]mygmt - copia'!$1:$1048576, 2, FALSE)</f>
        <v>Solyc02g036360.1</v>
      </c>
      <c r="B285" t="s">
        <v>313</v>
      </c>
      <c r="C285">
        <v>17</v>
      </c>
      <c r="D285" t="str">
        <f>IF(Tabla13[[#This Row],[FDR q-val|AM24vsNM24]] &lt; $D$1, Tabla13[[#This Row],[NES|AM24vsNM24]], "")</f>
        <v/>
      </c>
      <c r="E285" t="str">
        <f>IF(Tabla13[[#This Row],[FDR q-val|AM48vsNM48]] &lt; $D$1, Tabla13[[#This Row],[NES|AM48vsNM48]], "")</f>
        <v/>
      </c>
      <c r="F285" t="str">
        <f>IF(Tabla13[[#This Row],[FDR q-val|AMinf24vsAM24]] &lt; $D$1, Tabla13[[#This Row],[NES|AMinf24vsAM24]], "")</f>
        <v/>
      </c>
      <c r="G285" t="str">
        <f>IF(Tabla13[[#This Row],[FDR q-val|AMinf24vsNM24]] &lt; $D$1, Tabla13[[#This Row],[NES|AMinf24vsNM24]], "")</f>
        <v/>
      </c>
      <c r="I285" t="str">
        <f>IF(Tabla13[[#This Row],[FDR q-val|AMinf48_vs_NMinf48]] &lt; $D$1, Tabla13[[#This Row],[NES|AMinf48_vs_NMinf48]], "")</f>
        <v/>
      </c>
      <c r="J285" t="str">
        <f>IF(Tabla13[[#This Row],[FDR q-val|AMinf48vsAM48]] &lt; $D$1, Tabla13[[#This Row],[NES|AMinf48vsAM48]], "")</f>
        <v/>
      </c>
      <c r="K285" t="str">
        <f>IF(Tabla13[[#This Row],[FDR q-val|AMinf48vsNM48]] &lt; $D$1, Tabla13[[#This Row],[NES|AMinf48vsNM48]], "")</f>
        <v/>
      </c>
      <c r="L285" t="str">
        <f>IF(Tabla13[[#This Row],[FDR q-val|NMinf24vsNM24]] &lt; $D$1, Tabla13[[#This Row],[NES|NMinf24vsNM24]], "")</f>
        <v/>
      </c>
      <c r="M285" t="str">
        <f>IF(Tabla13[[#This Row],[FDR q-val|NMinf48vsNM48]] &lt; $D$1, Tabla13[[#This Row],[NES|NMinf48vsNM48]], "")</f>
        <v/>
      </c>
      <c r="N285">
        <v>-1.5333985000000001</v>
      </c>
      <c r="O285">
        <v>1.3958348</v>
      </c>
      <c r="P285">
        <v>0.90789370000000003</v>
      </c>
      <c r="Q285">
        <v>-1.3245678999999999</v>
      </c>
      <c r="R285">
        <v>-1.1713507999999999</v>
      </c>
      <c r="S285">
        <v>-1.0587513</v>
      </c>
      <c r="T285">
        <v>-0.78801319999999997</v>
      </c>
      <c r="U285">
        <v>0.85133696000000003</v>
      </c>
      <c r="V285">
        <v>1.0392307000000001</v>
      </c>
      <c r="W285">
        <v>-0.9072848</v>
      </c>
      <c r="X285">
        <v>1</v>
      </c>
      <c r="Y285">
        <v>1</v>
      </c>
      <c r="Z285">
        <v>0.86809420000000004</v>
      </c>
      <c r="AA285">
        <v>0.91111430000000004</v>
      </c>
      <c r="AB285">
        <v>1</v>
      </c>
      <c r="AC285">
        <v>0.91252610000000001</v>
      </c>
      <c r="AD285">
        <v>0.96582520000000005</v>
      </c>
      <c r="AE285">
        <v>0.87448950000000003</v>
      </c>
      <c r="AF285">
        <v>0.73445609999999995</v>
      </c>
      <c r="AG285">
        <v>0.97132220000000002</v>
      </c>
      <c r="AH285" s="1">
        <v>0.41</v>
      </c>
      <c r="AI285" s="1">
        <v>0.71</v>
      </c>
      <c r="AJ285" s="1">
        <v>0.53</v>
      </c>
      <c r="AK285" s="1">
        <v>0.28999999999999998</v>
      </c>
      <c r="AL285" s="1">
        <v>0.53</v>
      </c>
      <c r="AM285" s="1">
        <v>0.65</v>
      </c>
      <c r="AN285" s="1">
        <v>0.53</v>
      </c>
      <c r="AO285" s="1">
        <v>0.12</v>
      </c>
      <c r="AP285" s="1">
        <v>0.24</v>
      </c>
      <c r="AQ285" s="1">
        <v>0.12</v>
      </c>
      <c r="AR285" s="1">
        <f>SUM(Tabla13[[#This Row],[AM24vsNM24]:[NMinf48vsNM48]])</f>
        <v>0</v>
      </c>
    </row>
    <row r="286" spans="1:44" hidden="1" x14ac:dyDescent="0.3">
      <c r="A286" t="str">
        <f>VLOOKUP(Tabla13[[#This Row],[NAME]], '[1]mygmt - copia'!$1:$1048576, 2, FALSE)</f>
        <v>Solyc01g090750.3</v>
      </c>
      <c r="B286" t="s">
        <v>314</v>
      </c>
      <c r="C286">
        <v>20</v>
      </c>
      <c r="D286" t="str">
        <f>IF(Tabla13[[#This Row],[FDR q-val|AM24vsNM24]] &lt; $D$1, Tabla13[[#This Row],[NES|AM24vsNM24]], "")</f>
        <v/>
      </c>
      <c r="E286" t="str">
        <f>IF(Tabla13[[#This Row],[FDR q-val|AM48vsNM48]] &lt; $D$1, Tabla13[[#This Row],[NES|AM48vsNM48]], "")</f>
        <v/>
      </c>
      <c r="F286" t="str">
        <f>IF(Tabla13[[#This Row],[FDR q-val|AMinf24vsAM24]] &lt; $D$1, Tabla13[[#This Row],[NES|AMinf24vsAM24]], "")</f>
        <v/>
      </c>
      <c r="G286" t="str">
        <f>IF(Tabla13[[#This Row],[FDR q-val|AMinf24vsNM24]] &lt; $D$1, Tabla13[[#This Row],[NES|AMinf24vsNM24]], "")</f>
        <v/>
      </c>
      <c r="H286" t="str">
        <f>IF(Tabla13[[#This Row],[FDR q-val|AMinf24vsNMinf24]] &lt; $D$1, Tabla13[[#This Row],[NES|AMinf24vsNMinf24]], "")</f>
        <v/>
      </c>
      <c r="I286" t="str">
        <f>IF(Tabla13[[#This Row],[FDR q-val|AMinf48_vs_NMinf48]] &lt; $D$1, Tabla13[[#This Row],[NES|AMinf48_vs_NMinf48]], "")</f>
        <v/>
      </c>
      <c r="J286" t="str">
        <f>IF(Tabla13[[#This Row],[FDR q-val|AMinf48vsAM48]] &lt; $D$1, Tabla13[[#This Row],[NES|AMinf48vsAM48]], "")</f>
        <v/>
      </c>
      <c r="K286" t="str">
        <f>IF(Tabla13[[#This Row],[FDR q-val|AMinf48vsNM48]] &lt; $D$1, Tabla13[[#This Row],[NES|AMinf48vsNM48]], "")</f>
        <v/>
      </c>
      <c r="L286" t="str">
        <f>IF(Tabla13[[#This Row],[FDR q-val|NMinf24vsNM24]] &lt; $D$1, Tabla13[[#This Row],[NES|NMinf24vsNM24]], "")</f>
        <v/>
      </c>
      <c r="M286" t="str">
        <f>IF(Tabla13[[#This Row],[FDR q-val|NMinf48vsNM48]] &lt; $D$1, Tabla13[[#This Row],[NES|NMinf48vsNM48]], "")</f>
        <v/>
      </c>
      <c r="N286">
        <v>0.85133433000000003</v>
      </c>
      <c r="O286">
        <v>-1.1709702</v>
      </c>
      <c r="P286">
        <v>-1.0791982</v>
      </c>
      <c r="Q286">
        <v>-0.55531704000000004</v>
      </c>
      <c r="R286">
        <v>0.72660990000000003</v>
      </c>
      <c r="S286">
        <v>-1.0632869</v>
      </c>
      <c r="T286">
        <v>1.2439728000000001</v>
      </c>
      <c r="U286">
        <v>1.0206594</v>
      </c>
      <c r="V286">
        <v>-0.89283190000000001</v>
      </c>
      <c r="W286">
        <v>1.5202042</v>
      </c>
      <c r="X286">
        <v>1</v>
      </c>
      <c r="Y286">
        <v>0.96606720000000001</v>
      </c>
      <c r="Z286">
        <v>0.76132109999999997</v>
      </c>
      <c r="AA286">
        <v>1</v>
      </c>
      <c r="AB286">
        <v>0.94399637000000003</v>
      </c>
      <c r="AC286">
        <v>0.92309797000000005</v>
      </c>
      <c r="AD286">
        <v>1</v>
      </c>
      <c r="AE286">
        <v>0.83770900000000004</v>
      </c>
      <c r="AF286">
        <v>0.89403843999999999</v>
      </c>
      <c r="AG286">
        <v>1</v>
      </c>
      <c r="AH286" s="1">
        <v>0.45</v>
      </c>
      <c r="AI286" s="1">
        <v>0.7</v>
      </c>
      <c r="AJ286" s="1">
        <v>0.4</v>
      </c>
      <c r="AK286" s="1">
        <v>0.5</v>
      </c>
      <c r="AL286" s="1">
        <v>0.3</v>
      </c>
      <c r="AM286" s="1">
        <v>0.65</v>
      </c>
      <c r="AN286" s="1">
        <v>0.7</v>
      </c>
      <c r="AO286" s="1">
        <v>0.55000000000000004</v>
      </c>
      <c r="AP286" s="1">
        <v>0.45</v>
      </c>
      <c r="AQ286" s="1">
        <v>0.7</v>
      </c>
      <c r="AR286" s="1">
        <f>SUM(Tabla13[[#This Row],[AM24vsNM24]:[NMinf48vsNM48]])</f>
        <v>0</v>
      </c>
    </row>
    <row r="287" spans="1:44" x14ac:dyDescent="0.3">
      <c r="A287" t="str">
        <f>VLOOKUP(Tabla13[[#This Row],[NAME]], '[1]mygmt - copia'!$1:$1048576, 2, FALSE)</f>
        <v>Solyc09g074470.3</v>
      </c>
      <c r="B287" t="s">
        <v>315</v>
      </c>
      <c r="C287">
        <v>16</v>
      </c>
      <c r="D287" t="str">
        <f>IF(Tabla13[[#This Row],[FDR q-val|AM24vsNM24]] &lt; $D$1, Tabla13[[#This Row],[NES|AM24vsNM24]], "")</f>
        <v/>
      </c>
      <c r="E287" t="str">
        <f>IF(Tabla13[[#This Row],[FDR q-val|AM48vsNM48]] &lt; $D$1, Tabla13[[#This Row],[NES|AM48vsNM48]], "")</f>
        <v/>
      </c>
      <c r="F287" t="str">
        <f>IF(Tabla13[[#This Row],[FDR q-val|AMinf24vsAM24]] &lt; $D$1, Tabla13[[#This Row],[NES|AMinf24vsAM24]], "")</f>
        <v/>
      </c>
      <c r="G287" t="str">
        <f>IF(Tabla13[[#This Row],[FDR q-val|AMinf24vsNM24]] &lt; $D$1, Tabla13[[#This Row],[NES|AMinf24vsNM24]], "")</f>
        <v/>
      </c>
      <c r="I287" t="str">
        <f>IF(Tabla13[[#This Row],[FDR q-val|AMinf48_vs_NMinf48]] &lt; $D$1, Tabla13[[#This Row],[NES|AMinf48_vs_NMinf48]], "")</f>
        <v/>
      </c>
      <c r="J287" t="str">
        <f>IF(Tabla13[[#This Row],[FDR q-val|AMinf48vsAM48]] &lt; $D$1, Tabla13[[#This Row],[NES|AMinf48vsAM48]], "")</f>
        <v/>
      </c>
      <c r="K287" t="str">
        <f>IF(Tabla13[[#This Row],[FDR q-val|AMinf48vsNM48]] &lt; $D$1, Tabla13[[#This Row],[NES|AMinf48vsNM48]], "")</f>
        <v/>
      </c>
      <c r="L287">
        <f>IF(Tabla13[[#This Row],[FDR q-val|NMinf24vsNM24]] &lt; $D$1, Tabla13[[#This Row],[NES|NMinf24vsNM24]], "")</f>
        <v>1.4910962999999999</v>
      </c>
      <c r="M287" t="str">
        <f>IF(Tabla13[[#This Row],[FDR q-val|NMinf48vsNM48]] &lt; $D$1, Tabla13[[#This Row],[NES|NMinf48vsNM48]], "")</f>
        <v/>
      </c>
      <c r="N287">
        <v>1.0604657</v>
      </c>
      <c r="O287">
        <v>-0.65170479999999997</v>
      </c>
      <c r="P287">
        <v>0.72863540000000004</v>
      </c>
      <c r="Q287">
        <v>1.2047505000000001</v>
      </c>
      <c r="R287">
        <v>-1.2737651000000001</v>
      </c>
      <c r="S287">
        <v>0.82989159999999995</v>
      </c>
      <c r="T287">
        <v>1.1800212999999999</v>
      </c>
      <c r="U287">
        <v>1.0561590000000001</v>
      </c>
      <c r="V287">
        <v>1.4910962999999999</v>
      </c>
      <c r="W287">
        <v>1.2178822</v>
      </c>
      <c r="X287">
        <v>0.95385940000000002</v>
      </c>
      <c r="Y287">
        <v>1</v>
      </c>
      <c r="Z287">
        <v>0.9342258</v>
      </c>
      <c r="AA287">
        <v>0.66527190000000003</v>
      </c>
      <c r="AB287">
        <v>1</v>
      </c>
      <c r="AC287">
        <v>1</v>
      </c>
      <c r="AD287">
        <v>1</v>
      </c>
      <c r="AE287">
        <v>0.86729484999999995</v>
      </c>
      <c r="AF287">
        <v>0.32196893999999998</v>
      </c>
      <c r="AG287">
        <v>0.8044038</v>
      </c>
      <c r="AH287" s="1">
        <v>0.44</v>
      </c>
      <c r="AI287" s="1">
        <v>1</v>
      </c>
      <c r="AJ287" s="1">
        <v>0.13</v>
      </c>
      <c r="AK287" s="1">
        <v>0.38</v>
      </c>
      <c r="AL287" s="1">
        <v>0.44</v>
      </c>
      <c r="AM287" s="1">
        <v>0.06</v>
      </c>
      <c r="AN287" s="1">
        <v>0.38</v>
      </c>
      <c r="AO287" s="1">
        <v>0.38</v>
      </c>
      <c r="AP287" s="1">
        <v>0.63</v>
      </c>
      <c r="AQ287" s="1">
        <v>0.38</v>
      </c>
      <c r="AR287" s="1">
        <f>SUM(Tabla13[[#This Row],[AM24vsNM24]:[NMinf48vsNM48]])</f>
        <v>1.4910962999999999</v>
      </c>
    </row>
    <row r="288" spans="1:44" hidden="1" x14ac:dyDescent="0.3">
      <c r="A288" t="str">
        <f>VLOOKUP(Tabla13[[#This Row],[NAME]], '[1]mygmt - copia'!$1:$1048576, 2, FALSE)</f>
        <v>Solyc10g081440.2</v>
      </c>
      <c r="B288" t="s">
        <v>316</v>
      </c>
      <c r="C288">
        <v>390</v>
      </c>
      <c r="D288" t="str">
        <f>IF(Tabla13[[#This Row],[FDR q-val|AM24vsNM24]] &lt; $D$1, Tabla13[[#This Row],[NES|AM24vsNM24]], "")</f>
        <v/>
      </c>
      <c r="E288" t="str">
        <f>IF(Tabla13[[#This Row],[FDR q-val|AM48vsNM48]] &lt; $D$1, Tabla13[[#This Row],[NES|AM48vsNM48]], "")</f>
        <v/>
      </c>
      <c r="F288" t="str">
        <f>IF(Tabla13[[#This Row],[FDR q-val|AMinf24vsAM24]] &lt; $D$1, Tabla13[[#This Row],[NES|AMinf24vsAM24]], "")</f>
        <v/>
      </c>
      <c r="G288" t="str">
        <f>IF(Tabla13[[#This Row],[FDR q-val|AMinf24vsNM24]] &lt; $D$1, Tabla13[[#This Row],[NES|AMinf24vsNM24]], "")</f>
        <v/>
      </c>
      <c r="H288" t="str">
        <f>IF(Tabla13[[#This Row],[FDR q-val|AMinf24vsNMinf24]] &lt; $D$1, Tabla13[[#This Row],[NES|AMinf24vsNMinf24]], "")</f>
        <v/>
      </c>
      <c r="I288" t="str">
        <f>IF(Tabla13[[#This Row],[FDR q-val|AMinf48_vs_NMinf48]] &lt; $D$1, Tabla13[[#This Row],[NES|AMinf48_vs_NMinf48]], "")</f>
        <v/>
      </c>
      <c r="J288" t="str">
        <f>IF(Tabla13[[#This Row],[FDR q-val|AMinf48vsAM48]] &lt; $D$1, Tabla13[[#This Row],[NES|AMinf48vsAM48]], "")</f>
        <v/>
      </c>
      <c r="K288" t="str">
        <f>IF(Tabla13[[#This Row],[FDR q-val|AMinf48vsNM48]] &lt; $D$1, Tabla13[[#This Row],[NES|AMinf48vsNM48]], "")</f>
        <v/>
      </c>
      <c r="L288" t="str">
        <f>IF(Tabla13[[#This Row],[FDR q-val|NMinf24vsNM24]] &lt; $D$1, Tabla13[[#This Row],[NES|NMinf24vsNM24]], "")</f>
        <v/>
      </c>
      <c r="M288" t="str">
        <f>IF(Tabla13[[#This Row],[FDR q-val|NMinf48vsNM48]] &lt; $D$1, Tabla13[[#This Row],[NES|NMinf48vsNM48]], "")</f>
        <v/>
      </c>
      <c r="N288">
        <v>1.2954843</v>
      </c>
      <c r="O288">
        <v>-0.66074200000000005</v>
      </c>
      <c r="P288">
        <v>-1.5293374</v>
      </c>
      <c r="Q288">
        <v>0.52410809999999997</v>
      </c>
      <c r="R288">
        <v>-0.69253253999999997</v>
      </c>
      <c r="S288">
        <v>0.73440384999999997</v>
      </c>
      <c r="T288">
        <v>-1.3102404000000001</v>
      </c>
      <c r="U288">
        <v>-1.2810752000000001</v>
      </c>
      <c r="V288">
        <v>0.72661229999999999</v>
      </c>
      <c r="W288">
        <v>-1.1903683</v>
      </c>
      <c r="X288">
        <v>0.8091912</v>
      </c>
      <c r="Y288">
        <v>1</v>
      </c>
      <c r="Z288">
        <v>0.72750769999999998</v>
      </c>
      <c r="AA288">
        <v>0.98407703999999996</v>
      </c>
      <c r="AB288">
        <v>1</v>
      </c>
      <c r="AC288">
        <v>1</v>
      </c>
      <c r="AD288">
        <v>1</v>
      </c>
      <c r="AE288">
        <v>0.93367827000000003</v>
      </c>
      <c r="AF288">
        <v>0.92905974000000002</v>
      </c>
      <c r="AG288">
        <v>0.83211606999999999</v>
      </c>
      <c r="AH288" s="1">
        <v>0.55000000000000004</v>
      </c>
      <c r="AI288" s="1">
        <v>0.23</v>
      </c>
      <c r="AJ288" s="1">
        <v>0.5</v>
      </c>
      <c r="AK288" s="1">
        <v>0.18</v>
      </c>
      <c r="AL288" s="1">
        <v>0.26</v>
      </c>
      <c r="AM288" s="1">
        <v>0.26</v>
      </c>
      <c r="AN288" s="1">
        <v>0.49</v>
      </c>
      <c r="AO288" s="1">
        <v>0.47</v>
      </c>
      <c r="AP288" s="1">
        <v>0.19</v>
      </c>
      <c r="AQ288" s="1">
        <v>0.5</v>
      </c>
      <c r="AR288" s="1">
        <f>SUM(Tabla13[[#This Row],[AM24vsNM24]:[NMinf48vsNM48]])</f>
        <v>0</v>
      </c>
    </row>
    <row r="289" spans="1:44" hidden="1" x14ac:dyDescent="0.3">
      <c r="A289" t="str">
        <f>VLOOKUP(Tabla13[[#This Row],[NAME]], '[1]mygmt - copia'!$1:$1048576, 2, FALSE)</f>
        <v>Solyc04g078610.4</v>
      </c>
      <c r="B289" t="s">
        <v>317</v>
      </c>
      <c r="C289">
        <v>41</v>
      </c>
      <c r="D289" t="str">
        <f>IF(Tabla13[[#This Row],[FDR q-val|AM24vsNM24]] &lt; $D$1, Tabla13[[#This Row],[NES|AM24vsNM24]], "")</f>
        <v/>
      </c>
      <c r="E289" t="str">
        <f>IF(Tabla13[[#This Row],[FDR q-val|AM48vsNM48]] &lt; $D$1, Tabla13[[#This Row],[NES|AM48vsNM48]], "")</f>
        <v/>
      </c>
      <c r="F289" t="str">
        <f>IF(Tabla13[[#This Row],[FDR q-val|AMinf24vsAM24]] &lt; $D$1, Tabla13[[#This Row],[NES|AMinf24vsAM24]], "")</f>
        <v/>
      </c>
      <c r="G289" t="str">
        <f>IF(Tabla13[[#This Row],[FDR q-val|AMinf24vsNM24]] &lt; $D$1, Tabla13[[#This Row],[NES|AMinf24vsNM24]], "")</f>
        <v/>
      </c>
      <c r="I289" t="str">
        <f>IF(Tabla13[[#This Row],[FDR q-val|AMinf48_vs_NMinf48]] &lt; $D$1, Tabla13[[#This Row],[NES|AMinf48_vs_NMinf48]], "")</f>
        <v/>
      </c>
      <c r="J289" t="str">
        <f>IF(Tabla13[[#This Row],[FDR q-val|AMinf48vsAM48]] &lt; $D$1, Tabla13[[#This Row],[NES|AMinf48vsAM48]], "")</f>
        <v/>
      </c>
      <c r="K289" t="str">
        <f>IF(Tabla13[[#This Row],[FDR q-val|AMinf48vsNM48]] &lt; $D$1, Tabla13[[#This Row],[NES|AMinf48vsNM48]], "")</f>
        <v/>
      </c>
      <c r="L289" t="str">
        <f>IF(Tabla13[[#This Row],[FDR q-val|NMinf24vsNM24]] &lt; $D$1, Tabla13[[#This Row],[NES|NMinf24vsNM24]], "")</f>
        <v/>
      </c>
      <c r="M289" t="str">
        <f>IF(Tabla13[[#This Row],[FDR q-val|NMinf48vsNM48]] &lt; $D$1, Tabla13[[#This Row],[NES|NMinf48vsNM48]], "")</f>
        <v/>
      </c>
      <c r="N289">
        <v>1.1608843</v>
      </c>
      <c r="O289">
        <v>0.55419339999999995</v>
      </c>
      <c r="P289">
        <v>-1.4780747999999999</v>
      </c>
      <c r="Q289">
        <v>0.44436510000000001</v>
      </c>
      <c r="R289">
        <v>-1.0684058999999999</v>
      </c>
      <c r="S289">
        <v>0.52257279999999995</v>
      </c>
      <c r="T289">
        <v>-1.2977966000000001</v>
      </c>
      <c r="U289">
        <v>-1.3500193</v>
      </c>
      <c r="V289">
        <v>0.65728986</v>
      </c>
      <c r="W289">
        <v>-1.1271266</v>
      </c>
      <c r="X289">
        <v>0.87645894000000002</v>
      </c>
      <c r="Y289">
        <v>0.99138090000000001</v>
      </c>
      <c r="Z289">
        <v>0.64970269999999997</v>
      </c>
      <c r="AA289">
        <v>0.9919133</v>
      </c>
      <c r="AB289">
        <v>1</v>
      </c>
      <c r="AC289">
        <v>1</v>
      </c>
      <c r="AD289">
        <v>0.97739726000000005</v>
      </c>
      <c r="AE289">
        <v>1</v>
      </c>
      <c r="AF289">
        <v>0.95026385999999996</v>
      </c>
      <c r="AG289">
        <v>0.82848520000000003</v>
      </c>
      <c r="AH289" s="1">
        <v>0.71</v>
      </c>
      <c r="AI289" s="1">
        <v>0.44</v>
      </c>
      <c r="AJ289" s="1">
        <v>0.71</v>
      </c>
      <c r="AK289" s="1">
        <v>0.15</v>
      </c>
      <c r="AL289" s="1">
        <v>0.41</v>
      </c>
      <c r="AM289" s="1">
        <v>0.34</v>
      </c>
      <c r="AN289" s="1">
        <v>0.78</v>
      </c>
      <c r="AO289" s="1">
        <v>0.56000000000000005</v>
      </c>
      <c r="AP289" s="1">
        <v>0.17</v>
      </c>
      <c r="AQ289" s="1">
        <v>0.66</v>
      </c>
      <c r="AR289" s="1">
        <f>SUM(Tabla13[[#This Row],[AM24vsNM24]:[NMinf48vsNM48]])</f>
        <v>0</v>
      </c>
    </row>
    <row r="290" spans="1:44" hidden="1" x14ac:dyDescent="0.3">
      <c r="A290" t="str">
        <f>VLOOKUP(Tabla13[[#This Row],[NAME]], '[1]mygmt - copia'!$1:$1048576, 2, FALSE)</f>
        <v>Solyc04g078610.4</v>
      </c>
      <c r="B290" t="s">
        <v>318</v>
      </c>
      <c r="C290">
        <v>28</v>
      </c>
      <c r="D290" t="str">
        <f>IF(Tabla13[[#This Row],[FDR q-val|AM24vsNM24]] &lt; $D$1, Tabla13[[#This Row],[NES|AM24vsNM24]], "")</f>
        <v/>
      </c>
      <c r="E290" t="str">
        <f>IF(Tabla13[[#This Row],[FDR q-val|AM48vsNM48]] &lt; $D$1, Tabla13[[#This Row],[NES|AM48vsNM48]], "")</f>
        <v/>
      </c>
      <c r="F290" t="str">
        <f>IF(Tabla13[[#This Row],[FDR q-val|AMinf24vsAM24]] &lt; $D$1, Tabla13[[#This Row],[NES|AMinf24vsAM24]], "")</f>
        <v/>
      </c>
      <c r="G290" t="str">
        <f>IF(Tabla13[[#This Row],[FDR q-val|AMinf24vsNM24]] &lt; $D$1, Tabla13[[#This Row],[NES|AMinf24vsNM24]], "")</f>
        <v/>
      </c>
      <c r="H290" t="str">
        <f>IF(Tabla13[[#This Row],[FDR q-val|AMinf24vsNMinf24]] &lt; $D$1, Tabla13[[#This Row],[NES|AMinf24vsNMinf24]], "")</f>
        <v/>
      </c>
      <c r="I290" t="str">
        <f>IF(Tabla13[[#This Row],[FDR q-val|AMinf48_vs_NMinf48]] &lt; $D$1, Tabla13[[#This Row],[NES|AMinf48_vs_NMinf48]], "")</f>
        <v/>
      </c>
      <c r="J290" t="str">
        <f>IF(Tabla13[[#This Row],[FDR q-val|AMinf48vsAM48]] &lt; $D$1, Tabla13[[#This Row],[NES|AMinf48vsAM48]], "")</f>
        <v/>
      </c>
      <c r="K290" t="str">
        <f>IF(Tabla13[[#This Row],[FDR q-val|AMinf48vsNM48]] &lt; $D$1, Tabla13[[#This Row],[NES|AMinf48vsNM48]], "")</f>
        <v/>
      </c>
      <c r="L290" t="str">
        <f>IF(Tabla13[[#This Row],[FDR q-val|NMinf24vsNM24]] &lt; $D$1, Tabla13[[#This Row],[NES|NMinf24vsNM24]], "")</f>
        <v/>
      </c>
      <c r="M290" t="str">
        <f>IF(Tabla13[[#This Row],[FDR q-val|NMinf48vsNM48]] &lt; $D$1, Tabla13[[#This Row],[NES|NMinf48vsNM48]], "")</f>
        <v/>
      </c>
      <c r="N290">
        <v>1.3297998</v>
      </c>
      <c r="O290">
        <v>0.86954427000000001</v>
      </c>
      <c r="P290">
        <v>-1.4678108999999999</v>
      </c>
      <c r="Q290">
        <v>0.48177462999999998</v>
      </c>
      <c r="R290">
        <v>-1.0423156</v>
      </c>
      <c r="S290">
        <v>0.38401206999999998</v>
      </c>
      <c r="T290">
        <v>-1.2744781999999999</v>
      </c>
      <c r="U290">
        <v>-1.2159141</v>
      </c>
      <c r="V290">
        <v>0.80702573</v>
      </c>
      <c r="W290">
        <v>-0.94371282999999995</v>
      </c>
      <c r="X290">
        <v>0.73413384000000004</v>
      </c>
      <c r="Y290">
        <v>1</v>
      </c>
      <c r="Z290">
        <v>0.56628100000000003</v>
      </c>
      <c r="AA290">
        <v>0.99034005000000003</v>
      </c>
      <c r="AB290">
        <v>1</v>
      </c>
      <c r="AC290">
        <v>0.99976337000000004</v>
      </c>
      <c r="AD290">
        <v>0.88223569999999996</v>
      </c>
      <c r="AE290">
        <v>0.81680554000000005</v>
      </c>
      <c r="AF290">
        <v>0.9233114</v>
      </c>
      <c r="AG290">
        <v>0.96288043000000001</v>
      </c>
      <c r="AH290" s="1">
        <v>0.71</v>
      </c>
      <c r="AI290" s="1">
        <v>0.54</v>
      </c>
      <c r="AJ290" s="1">
        <v>0.64</v>
      </c>
      <c r="AK290" s="1">
        <v>0.18</v>
      </c>
      <c r="AL290" s="1">
        <v>0.5</v>
      </c>
      <c r="AM290" s="1">
        <v>0.39</v>
      </c>
      <c r="AN290" s="1">
        <v>0.64</v>
      </c>
      <c r="AO290" s="1">
        <v>0.64</v>
      </c>
      <c r="AP290" s="1">
        <v>0.43</v>
      </c>
      <c r="AQ290" s="1">
        <v>0.68</v>
      </c>
      <c r="AR290" s="1">
        <f>SUM(Tabla13[[#This Row],[AM24vsNM24]:[NMinf48vsNM48]])</f>
        <v>0</v>
      </c>
    </row>
    <row r="291" spans="1:44" hidden="1" x14ac:dyDescent="0.3">
      <c r="A291" t="str">
        <f>VLOOKUP(Tabla13[[#This Row],[NAME]], '[1]mygmt - copia'!$1:$1048576, 2, FALSE)</f>
        <v>Solyc02g089640.3</v>
      </c>
      <c r="B291" t="s">
        <v>319</v>
      </c>
      <c r="C291">
        <v>75</v>
      </c>
      <c r="D291" t="str">
        <f>IF(Tabla13[[#This Row],[FDR q-val|AM24vsNM24]] &lt; $D$1, Tabla13[[#This Row],[NES|AM24vsNM24]], "")</f>
        <v/>
      </c>
      <c r="E291" t="str">
        <f>IF(Tabla13[[#This Row],[FDR q-val|AM48vsNM48]] &lt; $D$1, Tabla13[[#This Row],[NES|AM48vsNM48]], "")</f>
        <v/>
      </c>
      <c r="F291" t="str">
        <f>IF(Tabla13[[#This Row],[FDR q-val|AMinf24vsAM24]] &lt; $D$1, Tabla13[[#This Row],[NES|AMinf24vsAM24]], "")</f>
        <v/>
      </c>
      <c r="G291" t="str">
        <f>IF(Tabla13[[#This Row],[FDR q-val|AMinf24vsNM24]] &lt; $D$1, Tabla13[[#This Row],[NES|AMinf24vsNM24]], "")</f>
        <v/>
      </c>
      <c r="I291" t="str">
        <f>IF(Tabla13[[#This Row],[FDR q-val|AMinf48_vs_NMinf48]] &lt; $D$1, Tabla13[[#This Row],[NES|AMinf48_vs_NMinf48]], "")</f>
        <v/>
      </c>
      <c r="J291" t="str">
        <f>IF(Tabla13[[#This Row],[FDR q-val|AMinf48vsAM48]] &lt; $D$1, Tabla13[[#This Row],[NES|AMinf48vsAM48]], "")</f>
        <v/>
      </c>
      <c r="K291" t="str">
        <f>IF(Tabla13[[#This Row],[FDR q-val|AMinf48vsNM48]] &lt; $D$1, Tabla13[[#This Row],[NES|AMinf48vsNM48]], "")</f>
        <v/>
      </c>
      <c r="L291" t="str">
        <f>IF(Tabla13[[#This Row],[FDR q-val|NMinf24vsNM24]] &lt; $D$1, Tabla13[[#This Row],[NES|NMinf24vsNM24]], "")</f>
        <v/>
      </c>
      <c r="M291" t="str">
        <f>IF(Tabla13[[#This Row],[FDR q-val|NMinf48vsNM48]] &lt; $D$1, Tabla13[[#This Row],[NES|NMinf48vsNM48]], "")</f>
        <v/>
      </c>
      <c r="N291">
        <v>1.2331688000000001</v>
      </c>
      <c r="O291">
        <v>0.81819372999999995</v>
      </c>
      <c r="P291">
        <v>-1.3369845</v>
      </c>
      <c r="Q291">
        <v>0.71618766</v>
      </c>
      <c r="R291">
        <v>-0.54142639999999997</v>
      </c>
      <c r="S291">
        <v>0.69662994</v>
      </c>
      <c r="T291">
        <v>-1.1516333000000001</v>
      </c>
      <c r="U291">
        <v>-1.0778829000000001</v>
      </c>
      <c r="V291">
        <v>0.78673625000000003</v>
      </c>
      <c r="W291">
        <v>-0.99445190000000006</v>
      </c>
      <c r="X291">
        <v>0.77717625999999995</v>
      </c>
      <c r="Y291">
        <v>1</v>
      </c>
      <c r="Z291">
        <v>0.57906179999999996</v>
      </c>
      <c r="AA291">
        <v>0.92293599999999998</v>
      </c>
      <c r="AB291">
        <v>1</v>
      </c>
      <c r="AC291">
        <v>1</v>
      </c>
      <c r="AD291">
        <v>0.71659594999999998</v>
      </c>
      <c r="AE291">
        <v>0.84495883999999999</v>
      </c>
      <c r="AF291">
        <v>0.91037230000000002</v>
      </c>
      <c r="AG291">
        <v>0.94948834000000004</v>
      </c>
      <c r="AH291" s="1">
        <v>0.56000000000000005</v>
      </c>
      <c r="AI291" s="1">
        <v>0.32</v>
      </c>
      <c r="AJ291" s="1">
        <v>0.48</v>
      </c>
      <c r="AK291" s="1">
        <v>0.23</v>
      </c>
      <c r="AL291" s="1">
        <v>0.23</v>
      </c>
      <c r="AM291" s="1">
        <v>0.13</v>
      </c>
      <c r="AN291" s="1">
        <v>0.43</v>
      </c>
      <c r="AO291" s="1">
        <v>0.47</v>
      </c>
      <c r="AP291" s="1">
        <v>0.33</v>
      </c>
      <c r="AQ291" s="1">
        <v>0.51</v>
      </c>
      <c r="AR291" s="1">
        <f>SUM(Tabla13[[#This Row],[AM24vsNM24]:[NMinf48vsNM48]])</f>
        <v>0</v>
      </c>
    </row>
    <row r="292" spans="1:44" hidden="1" x14ac:dyDescent="0.3">
      <c r="A292" t="str">
        <f>VLOOKUP(Tabla13[[#This Row],[NAME]], '[1]mygmt - copia'!$1:$1048576, 2, FALSE)</f>
        <v>Solyc02g089640.3</v>
      </c>
      <c r="B292" t="s">
        <v>320</v>
      </c>
      <c r="C292">
        <v>17</v>
      </c>
      <c r="D292" t="str">
        <f>IF(Tabla13[[#This Row],[FDR q-val|AM24vsNM24]] &lt; $D$1, Tabla13[[#This Row],[NES|AM24vsNM24]], "")</f>
        <v/>
      </c>
      <c r="E292" t="str">
        <f>IF(Tabla13[[#This Row],[FDR q-val|AM48vsNM48]] &lt; $D$1, Tabla13[[#This Row],[NES|AM48vsNM48]], "")</f>
        <v/>
      </c>
      <c r="F292" t="str">
        <f>IF(Tabla13[[#This Row],[FDR q-val|AMinf24vsAM24]] &lt; $D$1, Tabla13[[#This Row],[NES|AMinf24vsAM24]], "")</f>
        <v/>
      </c>
      <c r="G292" t="str">
        <f>IF(Tabla13[[#This Row],[FDR q-val|AMinf24vsNM24]] &lt; $D$1, Tabla13[[#This Row],[NES|AMinf24vsNM24]], "")</f>
        <v/>
      </c>
      <c r="H292" t="str">
        <f>IF(Tabla13[[#This Row],[FDR q-val|AMinf24vsNMinf24]] &lt; $D$1, Tabla13[[#This Row],[NES|AMinf24vsNMinf24]], "")</f>
        <v/>
      </c>
      <c r="I292" t="str">
        <f>IF(Tabla13[[#This Row],[FDR q-val|AMinf48_vs_NMinf48]] &lt; $D$1, Tabla13[[#This Row],[NES|AMinf48_vs_NMinf48]], "")</f>
        <v/>
      </c>
      <c r="J292" t="str">
        <f>IF(Tabla13[[#This Row],[FDR q-val|AMinf48vsAM48]] &lt; $D$1, Tabla13[[#This Row],[NES|AMinf48vsAM48]], "")</f>
        <v/>
      </c>
      <c r="K292" t="str">
        <f>IF(Tabla13[[#This Row],[FDR q-val|AMinf48vsNM48]] &lt; $D$1, Tabla13[[#This Row],[NES|AMinf48vsNM48]], "")</f>
        <v/>
      </c>
      <c r="L292" t="str">
        <f>IF(Tabla13[[#This Row],[FDR q-val|NMinf24vsNM24]] &lt; $D$1, Tabla13[[#This Row],[NES|NMinf24vsNM24]], "")</f>
        <v/>
      </c>
      <c r="M292" t="str">
        <f>IF(Tabla13[[#This Row],[FDR q-val|NMinf48vsNM48]] &lt; $D$1, Tabla13[[#This Row],[NES|NMinf48vsNM48]], "")</f>
        <v/>
      </c>
      <c r="N292">
        <v>1.1444623</v>
      </c>
      <c r="O292">
        <v>1.1248609000000001</v>
      </c>
      <c r="P292">
        <v>-1.4956050999999999</v>
      </c>
      <c r="Q292">
        <v>0.6782726</v>
      </c>
      <c r="R292">
        <v>-0.65324974000000002</v>
      </c>
      <c r="S292">
        <v>0.78760606</v>
      </c>
      <c r="T292">
        <v>-1.2226443</v>
      </c>
      <c r="U292">
        <v>-1.2006793</v>
      </c>
      <c r="V292">
        <v>0.65530615999999997</v>
      </c>
      <c r="W292">
        <v>-0.85110640000000004</v>
      </c>
      <c r="X292">
        <v>0.88244359999999999</v>
      </c>
      <c r="Y292">
        <v>1</v>
      </c>
      <c r="Z292">
        <v>0.68269760000000002</v>
      </c>
      <c r="AA292">
        <v>0.94016873999999995</v>
      </c>
      <c r="AB292">
        <v>1</v>
      </c>
      <c r="AC292">
        <v>1</v>
      </c>
      <c r="AD292">
        <v>0.79737159999999996</v>
      </c>
      <c r="AE292">
        <v>0.77334480000000005</v>
      </c>
      <c r="AF292">
        <v>0.94924706000000003</v>
      </c>
      <c r="AG292">
        <v>0.95195790000000002</v>
      </c>
      <c r="AH292" s="1">
        <v>0.65</v>
      </c>
      <c r="AI292" s="1">
        <v>0.53</v>
      </c>
      <c r="AJ292" s="1">
        <v>0.53</v>
      </c>
      <c r="AK292" s="1">
        <v>0.35</v>
      </c>
      <c r="AL292" s="1">
        <v>0.24</v>
      </c>
      <c r="AM292" s="1">
        <v>0.18</v>
      </c>
      <c r="AN292" s="1">
        <v>0.59</v>
      </c>
      <c r="AO292" s="1">
        <v>0.59</v>
      </c>
      <c r="AP292" s="1">
        <v>0.28999999999999998</v>
      </c>
      <c r="AQ292" s="1">
        <v>0.59</v>
      </c>
      <c r="AR292" s="1">
        <f>SUM(Tabla13[[#This Row],[AM24vsNM24]:[NMinf48vsNM48]])</f>
        <v>0</v>
      </c>
    </row>
    <row r="293" spans="1:44" hidden="1" x14ac:dyDescent="0.3">
      <c r="A293" t="str">
        <f>VLOOKUP(Tabla13[[#This Row],[NAME]], '[1]mygmt - copia'!$1:$1048576, 2, FALSE)</f>
        <v>Solyc01g100210.3</v>
      </c>
      <c r="B293" t="s">
        <v>321</v>
      </c>
      <c r="C293">
        <v>29</v>
      </c>
      <c r="D293" t="str">
        <f>IF(Tabla13[[#This Row],[FDR q-val|AM24vsNM24]] &lt; $D$1, Tabla13[[#This Row],[NES|AM24vsNM24]], "")</f>
        <v/>
      </c>
      <c r="E293" t="str">
        <f>IF(Tabla13[[#This Row],[FDR q-val|AM48vsNM48]] &lt; $D$1, Tabla13[[#This Row],[NES|AM48vsNM48]], "")</f>
        <v/>
      </c>
      <c r="F293" t="str">
        <f>IF(Tabla13[[#This Row],[FDR q-val|AMinf24vsAM24]] &lt; $D$1, Tabla13[[#This Row],[NES|AMinf24vsAM24]], "")</f>
        <v/>
      </c>
      <c r="G293" t="str">
        <f>IF(Tabla13[[#This Row],[FDR q-val|AMinf24vsNM24]] &lt; $D$1, Tabla13[[#This Row],[NES|AMinf24vsNM24]], "")</f>
        <v/>
      </c>
      <c r="I293" t="str">
        <f>IF(Tabla13[[#This Row],[FDR q-val|AMinf48_vs_NMinf48]] &lt; $D$1, Tabla13[[#This Row],[NES|AMinf48_vs_NMinf48]], "")</f>
        <v/>
      </c>
      <c r="J293" t="str">
        <f>IF(Tabla13[[#This Row],[FDR q-val|AMinf48vsAM48]] &lt; $D$1, Tabla13[[#This Row],[NES|AMinf48vsAM48]], "")</f>
        <v/>
      </c>
      <c r="K293" t="str">
        <f>IF(Tabla13[[#This Row],[FDR q-val|AMinf48vsNM48]] &lt; $D$1, Tabla13[[#This Row],[NES|AMinf48vsNM48]], "")</f>
        <v/>
      </c>
      <c r="L293" t="str">
        <f>IF(Tabla13[[#This Row],[FDR q-val|NMinf24vsNM24]] &lt; $D$1, Tabla13[[#This Row],[NES|NMinf24vsNM24]], "")</f>
        <v/>
      </c>
      <c r="M293" t="str">
        <f>IF(Tabla13[[#This Row],[FDR q-val|NMinf48vsNM48]] &lt; $D$1, Tabla13[[#This Row],[NES|NMinf48vsNM48]], "")</f>
        <v/>
      </c>
      <c r="N293">
        <v>1.2362268999999999</v>
      </c>
      <c r="O293">
        <v>0.48380529999999999</v>
      </c>
      <c r="P293">
        <v>-1.1216621</v>
      </c>
      <c r="Q293">
        <v>0.77620350000000005</v>
      </c>
      <c r="R293">
        <v>-0.76510820000000002</v>
      </c>
      <c r="S293">
        <v>0.87357300000000004</v>
      </c>
      <c r="T293">
        <v>-1.0862665</v>
      </c>
      <c r="U293">
        <v>-0.99135200000000001</v>
      </c>
      <c r="V293">
        <v>1.0083886</v>
      </c>
      <c r="W293">
        <v>-1.1100378</v>
      </c>
      <c r="X293">
        <v>0.77508646000000003</v>
      </c>
      <c r="Y293">
        <v>0.99663990000000002</v>
      </c>
      <c r="Z293">
        <v>0.75289019999999995</v>
      </c>
      <c r="AA293">
        <v>0.89866380000000001</v>
      </c>
      <c r="AB293">
        <v>1</v>
      </c>
      <c r="AC293">
        <v>1</v>
      </c>
      <c r="AD293">
        <v>0.77729004999999995</v>
      </c>
      <c r="AE293">
        <v>0.90396535</v>
      </c>
      <c r="AF293">
        <v>0.76798359999999999</v>
      </c>
      <c r="AG293">
        <v>0.8534929</v>
      </c>
      <c r="AH293" s="1">
        <v>0.55000000000000004</v>
      </c>
      <c r="AI293" s="1">
        <v>0.48</v>
      </c>
      <c r="AJ293" s="1">
        <v>0.55000000000000004</v>
      </c>
      <c r="AK293" s="1">
        <v>0.21</v>
      </c>
      <c r="AL293" s="1">
        <v>0.55000000000000004</v>
      </c>
      <c r="AM293" s="1">
        <v>0.24</v>
      </c>
      <c r="AN293" s="1">
        <v>0.38</v>
      </c>
      <c r="AO293" s="1">
        <v>0.41</v>
      </c>
      <c r="AP293" s="1">
        <v>0.48</v>
      </c>
      <c r="AQ293" s="1">
        <v>0.45</v>
      </c>
      <c r="AR293" s="1">
        <f>SUM(Tabla13[[#This Row],[AM24vsNM24]:[NMinf48vsNM48]])</f>
        <v>0</v>
      </c>
    </row>
    <row r="294" spans="1:44" hidden="1" x14ac:dyDescent="0.3">
      <c r="A294" t="str">
        <f>VLOOKUP(Tabla13[[#This Row],[NAME]], '[1]mygmt - copia'!$1:$1048576, 2, FALSE)</f>
        <v>Solyc01g100210.3</v>
      </c>
      <c r="B294" t="s">
        <v>322</v>
      </c>
      <c r="C294">
        <v>15</v>
      </c>
      <c r="D294" t="str">
        <f>IF(Tabla13[[#This Row],[FDR q-val|AM24vsNM24]] &lt; $D$1, Tabla13[[#This Row],[NES|AM24vsNM24]], "")</f>
        <v/>
      </c>
      <c r="E294" t="str">
        <f>IF(Tabla13[[#This Row],[FDR q-val|AM48vsNM48]] &lt; $D$1, Tabla13[[#This Row],[NES|AM48vsNM48]], "")</f>
        <v/>
      </c>
      <c r="F294" t="str">
        <f>IF(Tabla13[[#This Row],[FDR q-val|AMinf24vsAM24]] &lt; $D$1, Tabla13[[#This Row],[NES|AMinf24vsAM24]], "")</f>
        <v/>
      </c>
      <c r="G294" t="str">
        <f>IF(Tabla13[[#This Row],[FDR q-val|AMinf24vsNM24]] &lt; $D$1, Tabla13[[#This Row],[NES|AMinf24vsNM24]], "")</f>
        <v/>
      </c>
      <c r="H294" t="str">
        <f>IF(Tabla13[[#This Row],[FDR q-val|AMinf24vsNMinf24]] &lt; $D$1, Tabla13[[#This Row],[NES|AMinf24vsNMinf24]], "")</f>
        <v/>
      </c>
      <c r="I294" t="str">
        <f>IF(Tabla13[[#This Row],[FDR q-val|AMinf48_vs_NMinf48]] &lt; $D$1, Tabla13[[#This Row],[NES|AMinf48_vs_NMinf48]], "")</f>
        <v/>
      </c>
      <c r="J294" t="str">
        <f>IF(Tabla13[[#This Row],[FDR q-val|AMinf48vsAM48]] &lt; $D$1, Tabla13[[#This Row],[NES|AMinf48vsAM48]], "")</f>
        <v/>
      </c>
      <c r="K294" t="str">
        <f>IF(Tabla13[[#This Row],[FDR q-val|AMinf48vsNM48]] &lt; $D$1, Tabla13[[#This Row],[NES|AMinf48vsNM48]], "")</f>
        <v/>
      </c>
      <c r="L294" t="str">
        <f>IF(Tabla13[[#This Row],[FDR q-val|NMinf24vsNM24]] &lt; $D$1, Tabla13[[#This Row],[NES|NMinf24vsNM24]], "")</f>
        <v/>
      </c>
      <c r="M294" t="str">
        <f>IF(Tabla13[[#This Row],[FDR q-val|NMinf48vsNM48]] &lt; $D$1, Tabla13[[#This Row],[NES|NMinf48vsNM48]], "")</f>
        <v/>
      </c>
      <c r="N294">
        <v>1.3487652999999999</v>
      </c>
      <c r="O294">
        <v>0.75483250000000002</v>
      </c>
      <c r="P294">
        <v>-1.2471019999999999</v>
      </c>
      <c r="Q294">
        <v>0.72054284999999996</v>
      </c>
      <c r="R294">
        <v>-0.97318137000000005</v>
      </c>
      <c r="S294">
        <v>0.71606259999999999</v>
      </c>
      <c r="T294">
        <v>-1.1099024</v>
      </c>
      <c r="U294">
        <v>-0.83260400000000001</v>
      </c>
      <c r="V294">
        <v>0.93349075000000004</v>
      </c>
      <c r="W294">
        <v>-0.79538390000000003</v>
      </c>
      <c r="X294">
        <v>0.75788840000000002</v>
      </c>
      <c r="Y294">
        <v>0.98486744999999998</v>
      </c>
      <c r="Z294">
        <v>0.64002300000000001</v>
      </c>
      <c r="AA294">
        <v>0.92656329999999998</v>
      </c>
      <c r="AB294">
        <v>1</v>
      </c>
      <c r="AC294">
        <v>1</v>
      </c>
      <c r="AD294">
        <v>0.75457083999999996</v>
      </c>
      <c r="AE294">
        <v>0.92574440000000002</v>
      </c>
      <c r="AF294">
        <v>0.81662670000000004</v>
      </c>
      <c r="AG294">
        <v>0.98291859999999998</v>
      </c>
      <c r="AH294" s="1">
        <v>0.47</v>
      </c>
      <c r="AI294" s="1">
        <v>0.53</v>
      </c>
      <c r="AJ294" s="1">
        <v>0.53</v>
      </c>
      <c r="AK294" s="1">
        <v>0.2</v>
      </c>
      <c r="AL294" s="1">
        <v>0.33</v>
      </c>
      <c r="AM294" s="1">
        <v>0.27</v>
      </c>
      <c r="AN294" s="1">
        <v>0.4</v>
      </c>
      <c r="AO294" s="1">
        <v>0.33</v>
      </c>
      <c r="AP294" s="1">
        <v>0.47</v>
      </c>
      <c r="AQ294" s="1">
        <v>0.33</v>
      </c>
      <c r="AR294" s="1">
        <f>SUM(Tabla13[[#This Row],[AM24vsNM24]:[NMinf48vsNM48]])</f>
        <v>0</v>
      </c>
    </row>
    <row r="295" spans="1:44" hidden="1" x14ac:dyDescent="0.3">
      <c r="A295" t="str">
        <f>VLOOKUP(Tabla13[[#This Row],[NAME]], '[1]mygmt - copia'!$1:$1048576, 2, FALSE)</f>
        <v>Solyc01g093970.4</v>
      </c>
      <c r="B295" t="s">
        <v>323</v>
      </c>
      <c r="C295">
        <v>115</v>
      </c>
      <c r="D295" t="str">
        <f>IF(Tabla13[[#This Row],[FDR q-val|AM24vsNM24]] &lt; $D$1, Tabla13[[#This Row],[NES|AM24vsNM24]], "")</f>
        <v/>
      </c>
      <c r="E295" t="str">
        <f>IF(Tabla13[[#This Row],[FDR q-val|AM48vsNM48]] &lt; $D$1, Tabla13[[#This Row],[NES|AM48vsNM48]], "")</f>
        <v/>
      </c>
      <c r="F295" t="str">
        <f>IF(Tabla13[[#This Row],[FDR q-val|AMinf24vsAM24]] &lt; $D$1, Tabla13[[#This Row],[NES|AMinf24vsAM24]], "")</f>
        <v/>
      </c>
      <c r="G295" t="str">
        <f>IF(Tabla13[[#This Row],[FDR q-val|AMinf24vsNM24]] &lt; $D$1, Tabla13[[#This Row],[NES|AMinf24vsNM24]], "")</f>
        <v/>
      </c>
      <c r="I295" t="str">
        <f>IF(Tabla13[[#This Row],[FDR q-val|AMinf48_vs_NMinf48]] &lt; $D$1, Tabla13[[#This Row],[NES|AMinf48_vs_NMinf48]], "")</f>
        <v/>
      </c>
      <c r="J295" t="str">
        <f>IF(Tabla13[[#This Row],[FDR q-val|AMinf48vsAM48]] &lt; $D$1, Tabla13[[#This Row],[NES|AMinf48vsAM48]], "")</f>
        <v/>
      </c>
      <c r="K295" t="str">
        <f>IF(Tabla13[[#This Row],[FDR q-val|AMinf48vsNM48]] &lt; $D$1, Tabla13[[#This Row],[NES|AMinf48vsNM48]], "")</f>
        <v/>
      </c>
      <c r="L295" t="str">
        <f>IF(Tabla13[[#This Row],[FDR q-val|NMinf24vsNM24]] &lt; $D$1, Tabla13[[#This Row],[NES|NMinf24vsNM24]], "")</f>
        <v/>
      </c>
      <c r="M295" t="str">
        <f>IF(Tabla13[[#This Row],[FDR q-val|NMinf48vsNM48]] &lt; $D$1, Tabla13[[#This Row],[NES|NMinf48vsNM48]], "")</f>
        <v/>
      </c>
      <c r="N295">
        <v>1.2820370000000001</v>
      </c>
      <c r="O295">
        <v>0.68722570000000005</v>
      </c>
      <c r="P295">
        <v>-1.3544012000000001</v>
      </c>
      <c r="Q295">
        <v>0.68883084999999999</v>
      </c>
      <c r="R295">
        <v>-0.66735880000000003</v>
      </c>
      <c r="S295">
        <v>0.84118455999999997</v>
      </c>
      <c r="T295">
        <v>-1.2828345000000001</v>
      </c>
      <c r="U295">
        <v>-1.2233936999999999</v>
      </c>
      <c r="V295">
        <v>0.77548592999999999</v>
      </c>
      <c r="W295">
        <v>-1.1903733000000001</v>
      </c>
      <c r="X295">
        <v>0.74637640000000005</v>
      </c>
      <c r="Y295">
        <v>0.96650930000000002</v>
      </c>
      <c r="Z295">
        <v>0.55498919999999996</v>
      </c>
      <c r="AA295">
        <v>0.94088899999999998</v>
      </c>
      <c r="AB295">
        <v>1</v>
      </c>
      <c r="AC295">
        <v>1</v>
      </c>
      <c r="AD295">
        <v>0.89560229999999996</v>
      </c>
      <c r="AE295">
        <v>0.84751560000000004</v>
      </c>
      <c r="AF295">
        <v>0.90693104000000002</v>
      </c>
      <c r="AG295">
        <v>0.84349375999999998</v>
      </c>
      <c r="AH295" s="1">
        <v>0.51</v>
      </c>
      <c r="AI295" s="1">
        <v>0.1</v>
      </c>
      <c r="AJ295" s="1">
        <v>0.42</v>
      </c>
      <c r="AK295" s="1">
        <v>0.28999999999999998</v>
      </c>
      <c r="AL295" s="1">
        <v>0.31</v>
      </c>
      <c r="AM295" s="1">
        <v>0.43</v>
      </c>
      <c r="AN295" s="1">
        <v>0.49</v>
      </c>
      <c r="AO295" s="1">
        <v>0.55000000000000004</v>
      </c>
      <c r="AP295" s="1">
        <v>0.24</v>
      </c>
      <c r="AQ295" s="1">
        <v>0.44</v>
      </c>
      <c r="AR295" s="1">
        <f>SUM(Tabla13[[#This Row],[AM24vsNM24]:[NMinf48vsNM48]])</f>
        <v>0</v>
      </c>
    </row>
    <row r="296" spans="1:44" hidden="1" x14ac:dyDescent="0.3">
      <c r="A296" t="str">
        <f>VLOOKUP(Tabla13[[#This Row],[NAME]], '[1]mygmt - copia'!$1:$1048576, 2, FALSE)</f>
        <v>Solyc01g093970.4</v>
      </c>
      <c r="B296" t="s">
        <v>324</v>
      </c>
      <c r="C296">
        <v>37</v>
      </c>
      <c r="D296" t="str">
        <f>IF(Tabla13[[#This Row],[FDR q-val|AM24vsNM24]] &lt; $D$1, Tabla13[[#This Row],[NES|AM24vsNM24]], "")</f>
        <v/>
      </c>
      <c r="E296" t="str">
        <f>IF(Tabla13[[#This Row],[FDR q-val|AM48vsNM48]] &lt; $D$1, Tabla13[[#This Row],[NES|AM48vsNM48]], "")</f>
        <v/>
      </c>
      <c r="F296" t="str">
        <f>IF(Tabla13[[#This Row],[FDR q-val|AMinf24vsAM24]] &lt; $D$1, Tabla13[[#This Row],[NES|AMinf24vsAM24]], "")</f>
        <v/>
      </c>
      <c r="G296" t="str">
        <f>IF(Tabla13[[#This Row],[FDR q-val|AMinf24vsNM24]] &lt; $D$1, Tabla13[[#This Row],[NES|AMinf24vsNM24]], "")</f>
        <v/>
      </c>
      <c r="H296" t="str">
        <f>IF(Tabla13[[#This Row],[FDR q-val|AMinf24vsNMinf24]] &lt; $D$1, Tabla13[[#This Row],[NES|AMinf24vsNMinf24]], "")</f>
        <v/>
      </c>
      <c r="I296" t="str">
        <f>IF(Tabla13[[#This Row],[FDR q-val|AMinf48_vs_NMinf48]] &lt; $D$1, Tabla13[[#This Row],[NES|AMinf48_vs_NMinf48]], "")</f>
        <v/>
      </c>
      <c r="J296" t="str">
        <f>IF(Tabla13[[#This Row],[FDR q-val|AMinf48vsAM48]] &lt; $D$1, Tabla13[[#This Row],[NES|AMinf48vsAM48]], "")</f>
        <v/>
      </c>
      <c r="K296" t="str">
        <f>IF(Tabla13[[#This Row],[FDR q-val|AMinf48vsNM48]] &lt; $D$1, Tabla13[[#This Row],[NES|AMinf48vsNM48]], "")</f>
        <v/>
      </c>
      <c r="L296" t="str">
        <f>IF(Tabla13[[#This Row],[FDR q-val|NMinf24vsNM24]] &lt; $D$1, Tabla13[[#This Row],[NES|NMinf24vsNM24]], "")</f>
        <v/>
      </c>
      <c r="M296" t="str">
        <f>IF(Tabla13[[#This Row],[FDR q-val|NMinf48vsNM48]] &lt; $D$1, Tabla13[[#This Row],[NES|NMinf48vsNM48]], "")</f>
        <v/>
      </c>
      <c r="N296">
        <v>1.2873996000000001</v>
      </c>
      <c r="O296">
        <v>0.68124485000000001</v>
      </c>
      <c r="P296">
        <v>-1.4631373999999999</v>
      </c>
      <c r="Q296">
        <v>-0.64904130000000004</v>
      </c>
      <c r="R296">
        <v>0.98315470000000005</v>
      </c>
      <c r="S296">
        <v>0.69922715000000002</v>
      </c>
      <c r="T296">
        <v>-1.1514015</v>
      </c>
      <c r="U296">
        <v>-1.1323974999999999</v>
      </c>
      <c r="V296">
        <v>-0.87667507</v>
      </c>
      <c r="W296">
        <v>-1.2029113</v>
      </c>
      <c r="X296">
        <v>0.73497670000000004</v>
      </c>
      <c r="Y296">
        <v>0.97045844999999997</v>
      </c>
      <c r="Z296">
        <v>0.57434415999999999</v>
      </c>
      <c r="AA296">
        <v>1</v>
      </c>
      <c r="AB296">
        <v>0.88980395000000001</v>
      </c>
      <c r="AC296">
        <v>1</v>
      </c>
      <c r="AD296">
        <v>0.70986850000000001</v>
      </c>
      <c r="AE296">
        <v>0.77962359999999997</v>
      </c>
      <c r="AF296">
        <v>0.9022926</v>
      </c>
      <c r="AG296">
        <v>0.85423296999999998</v>
      </c>
      <c r="AH296" s="1">
        <v>0.43</v>
      </c>
      <c r="AI296" s="1">
        <v>0.11</v>
      </c>
      <c r="AJ296" s="1">
        <v>0.46</v>
      </c>
      <c r="AK296" s="1">
        <v>0.22</v>
      </c>
      <c r="AL296" s="1">
        <v>0.24</v>
      </c>
      <c r="AM296" s="1">
        <v>0.49</v>
      </c>
      <c r="AN296" s="1">
        <v>0.59</v>
      </c>
      <c r="AO296" s="1">
        <v>0.62</v>
      </c>
      <c r="AP296" s="1">
        <v>0.22</v>
      </c>
      <c r="AQ296" s="1">
        <v>0.62</v>
      </c>
      <c r="AR296" s="1">
        <f>SUM(Tabla13[[#This Row],[AM24vsNM24]:[NMinf48vsNM48]])</f>
        <v>0</v>
      </c>
    </row>
    <row r="297" spans="1:44" hidden="1" x14ac:dyDescent="0.3">
      <c r="A297" t="str">
        <f>VLOOKUP(Tabla13[[#This Row],[NAME]], '[1]mygmt - copia'!$1:$1048576, 2, FALSE)</f>
        <v>Solyc01g057220.3</v>
      </c>
      <c r="B297" t="s">
        <v>325</v>
      </c>
      <c r="C297">
        <v>30</v>
      </c>
      <c r="D297" t="str">
        <f>IF(Tabla13[[#This Row],[FDR q-val|AM24vsNM24]] &lt; $D$1, Tabla13[[#This Row],[NES|AM24vsNM24]], "")</f>
        <v/>
      </c>
      <c r="E297" t="str">
        <f>IF(Tabla13[[#This Row],[FDR q-val|AM48vsNM48]] &lt; $D$1, Tabla13[[#This Row],[NES|AM48vsNM48]], "")</f>
        <v/>
      </c>
      <c r="F297" t="str">
        <f>IF(Tabla13[[#This Row],[FDR q-val|AMinf24vsAM24]] &lt; $D$1, Tabla13[[#This Row],[NES|AMinf24vsAM24]], "")</f>
        <v/>
      </c>
      <c r="G297" t="str">
        <f>IF(Tabla13[[#This Row],[FDR q-val|AMinf24vsNM24]] &lt; $D$1, Tabla13[[#This Row],[NES|AMinf24vsNM24]], "")</f>
        <v/>
      </c>
      <c r="I297" t="str">
        <f>IF(Tabla13[[#This Row],[FDR q-val|AMinf48_vs_NMinf48]] &lt; $D$1, Tabla13[[#This Row],[NES|AMinf48_vs_NMinf48]], "")</f>
        <v/>
      </c>
      <c r="J297" t="str">
        <f>IF(Tabla13[[#This Row],[FDR q-val|AMinf48vsAM48]] &lt; $D$1, Tabla13[[#This Row],[NES|AMinf48vsAM48]], "")</f>
        <v/>
      </c>
      <c r="K297" t="str">
        <f>IF(Tabla13[[#This Row],[FDR q-val|AMinf48vsNM48]] &lt; $D$1, Tabla13[[#This Row],[NES|AMinf48vsNM48]], "")</f>
        <v/>
      </c>
      <c r="L297" t="str">
        <f>IF(Tabla13[[#This Row],[FDR q-val|NMinf24vsNM24]] &lt; $D$1, Tabla13[[#This Row],[NES|NMinf24vsNM24]], "")</f>
        <v/>
      </c>
      <c r="M297" t="str">
        <f>IF(Tabla13[[#This Row],[FDR q-val|NMinf48vsNM48]] &lt; $D$1, Tabla13[[#This Row],[NES|NMinf48vsNM48]], "")</f>
        <v/>
      </c>
      <c r="N297">
        <v>1.2699734</v>
      </c>
      <c r="O297">
        <v>0.70923709999999995</v>
      </c>
      <c r="P297">
        <v>-1.4274161999999999</v>
      </c>
      <c r="Q297">
        <v>-0.64764860000000002</v>
      </c>
      <c r="R297">
        <v>0.98466670000000001</v>
      </c>
      <c r="S297">
        <v>0.62874410000000003</v>
      </c>
      <c r="T297">
        <v>-1.0871352000000001</v>
      </c>
      <c r="U297">
        <v>-0.96802807000000002</v>
      </c>
      <c r="V297">
        <v>-0.89020025999999997</v>
      </c>
      <c r="W297">
        <v>-1.1298678</v>
      </c>
      <c r="X297">
        <v>0.73478734000000001</v>
      </c>
      <c r="Y297">
        <v>0.9665357</v>
      </c>
      <c r="Z297">
        <v>0.58573339999999996</v>
      </c>
      <c r="AA297">
        <v>1</v>
      </c>
      <c r="AB297">
        <v>0.90170399999999995</v>
      </c>
      <c r="AC297">
        <v>1</v>
      </c>
      <c r="AD297">
        <v>0.78242350000000005</v>
      </c>
      <c r="AE297">
        <v>0.91253656000000005</v>
      </c>
      <c r="AF297">
        <v>0.88969920000000002</v>
      </c>
      <c r="AG297">
        <v>0.83176919999999999</v>
      </c>
      <c r="AH297" s="1">
        <v>0.43</v>
      </c>
      <c r="AI297" s="1">
        <v>0.13</v>
      </c>
      <c r="AJ297" s="1">
        <v>0.47</v>
      </c>
      <c r="AK297" s="1">
        <v>0.33</v>
      </c>
      <c r="AL297" s="1">
        <v>0.27</v>
      </c>
      <c r="AM297" s="1">
        <v>0.47</v>
      </c>
      <c r="AN297" s="1">
        <v>0.56999999999999995</v>
      </c>
      <c r="AO297" s="1">
        <v>0.6</v>
      </c>
      <c r="AP297" s="1">
        <v>0.17</v>
      </c>
      <c r="AQ297" s="1">
        <v>0.6</v>
      </c>
      <c r="AR297" s="1">
        <f>SUM(Tabla13[[#This Row],[AM24vsNM24]:[NMinf48vsNM48]])</f>
        <v>0</v>
      </c>
    </row>
    <row r="298" spans="1:44" hidden="1" x14ac:dyDescent="0.3">
      <c r="A298" t="str">
        <f>VLOOKUP(Tabla13[[#This Row],[NAME]], '[1]mygmt - copia'!$1:$1048576, 2, FALSE)</f>
        <v>Solyc01g057220.3</v>
      </c>
      <c r="B298" t="s">
        <v>326</v>
      </c>
      <c r="C298">
        <v>21</v>
      </c>
      <c r="D298" t="str">
        <f>IF(Tabla13[[#This Row],[FDR q-val|AM24vsNM24]] &lt; $D$1, Tabla13[[#This Row],[NES|AM24vsNM24]], "")</f>
        <v/>
      </c>
      <c r="E298" t="str">
        <f>IF(Tabla13[[#This Row],[FDR q-val|AM48vsNM48]] &lt; $D$1, Tabla13[[#This Row],[NES|AM48vsNM48]], "")</f>
        <v/>
      </c>
      <c r="F298" t="str">
        <f>IF(Tabla13[[#This Row],[FDR q-val|AMinf24vsAM24]] &lt; $D$1, Tabla13[[#This Row],[NES|AMinf24vsAM24]], "")</f>
        <v/>
      </c>
      <c r="G298" t="str">
        <f>IF(Tabla13[[#This Row],[FDR q-val|AMinf24vsNM24]] &lt; $D$1, Tabla13[[#This Row],[NES|AMinf24vsNM24]], "")</f>
        <v/>
      </c>
      <c r="H298" t="str">
        <f>IF(Tabla13[[#This Row],[FDR q-val|AMinf24vsNMinf24]] &lt; $D$1, Tabla13[[#This Row],[NES|AMinf24vsNMinf24]], "")</f>
        <v/>
      </c>
      <c r="I298" t="str">
        <f>IF(Tabla13[[#This Row],[FDR q-val|AMinf48_vs_NMinf48]] &lt; $D$1, Tabla13[[#This Row],[NES|AMinf48_vs_NMinf48]], "")</f>
        <v/>
      </c>
      <c r="J298" t="str">
        <f>IF(Tabla13[[#This Row],[FDR q-val|AMinf48vsAM48]] &lt; $D$1, Tabla13[[#This Row],[NES|AMinf48vsAM48]], "")</f>
        <v/>
      </c>
      <c r="K298" t="str">
        <f>IF(Tabla13[[#This Row],[FDR q-val|AMinf48vsNM48]] &lt; $D$1, Tabla13[[#This Row],[NES|AMinf48vsNM48]], "")</f>
        <v/>
      </c>
      <c r="L298" t="str">
        <f>IF(Tabla13[[#This Row],[FDR q-val|NMinf24vsNM24]] &lt; $D$1, Tabla13[[#This Row],[NES|NMinf24vsNM24]], "")</f>
        <v/>
      </c>
      <c r="M298" t="str">
        <f>IF(Tabla13[[#This Row],[FDR q-val|NMinf48vsNM48]] &lt; $D$1, Tabla13[[#This Row],[NES|NMinf48vsNM48]], "")</f>
        <v/>
      </c>
      <c r="N298">
        <v>1.4176552</v>
      </c>
      <c r="O298">
        <v>0.66433333999999999</v>
      </c>
      <c r="P298">
        <v>-1.4250019</v>
      </c>
      <c r="Q298">
        <v>-0.59166485000000002</v>
      </c>
      <c r="R298">
        <v>-0.65830683999999995</v>
      </c>
      <c r="S298">
        <v>0.99853709999999996</v>
      </c>
      <c r="T298">
        <v>-1.1917960000000001</v>
      </c>
      <c r="U298">
        <v>-1.133821</v>
      </c>
      <c r="V298">
        <v>-0.63867867</v>
      </c>
      <c r="W298">
        <v>-1.2132466</v>
      </c>
      <c r="X298">
        <v>0.70198959999999999</v>
      </c>
      <c r="Y298">
        <v>0.97045570000000003</v>
      </c>
      <c r="Z298">
        <v>0.55095523999999996</v>
      </c>
      <c r="AA298">
        <v>1</v>
      </c>
      <c r="AB298">
        <v>1</v>
      </c>
      <c r="AC298">
        <v>1</v>
      </c>
      <c r="AD298">
        <v>0.71584015999999995</v>
      </c>
      <c r="AE298">
        <v>0.7828948</v>
      </c>
      <c r="AF298">
        <v>0.97537280000000004</v>
      </c>
      <c r="AG298">
        <v>0.88672289999999998</v>
      </c>
      <c r="AH298" s="1">
        <v>0.43</v>
      </c>
      <c r="AI298" s="1">
        <v>0.19</v>
      </c>
      <c r="AJ298" s="1">
        <v>0.48</v>
      </c>
      <c r="AK298" s="1">
        <v>0.33</v>
      </c>
      <c r="AL298" s="1">
        <v>0.14000000000000001</v>
      </c>
      <c r="AM298" s="1">
        <v>0.38</v>
      </c>
      <c r="AN298" s="1">
        <v>0.56999999999999995</v>
      </c>
      <c r="AO298" s="1">
        <v>0.67</v>
      </c>
      <c r="AP298" s="1">
        <v>0.1</v>
      </c>
      <c r="AQ298" s="1">
        <v>0.67</v>
      </c>
      <c r="AR298" s="1">
        <f>SUM(Tabla13[[#This Row],[AM24vsNM24]:[NMinf48vsNM48]])</f>
        <v>0</v>
      </c>
    </row>
    <row r="299" spans="1:44" x14ac:dyDescent="0.3">
      <c r="A299" t="str">
        <f>VLOOKUP(Tabla13[[#This Row],[NAME]], '[1]mygmt - copia'!$1:$1048576, 2, FALSE)</f>
        <v>Solyc03g114730.3</v>
      </c>
      <c r="B299" t="s">
        <v>327</v>
      </c>
      <c r="C299">
        <v>34</v>
      </c>
      <c r="D299" t="str">
        <f>IF(Tabla13[[#This Row],[FDR q-val|AM24vsNM24]] &lt; $D$1, Tabla13[[#This Row],[NES|AM24vsNM24]], "")</f>
        <v/>
      </c>
      <c r="E299" t="str">
        <f>IF(Tabla13[[#This Row],[FDR q-val|AM48vsNM48]] &lt; $D$1, Tabla13[[#This Row],[NES|AM48vsNM48]], "")</f>
        <v/>
      </c>
      <c r="F299" t="str">
        <f>IF(Tabla13[[#This Row],[FDR q-val|AMinf24vsAM24]] &lt; $D$1, Tabla13[[#This Row],[NES|AMinf24vsAM24]], "")</f>
        <v/>
      </c>
      <c r="G299" t="str">
        <f>IF(Tabla13[[#This Row],[FDR q-val|AMinf24vsNM24]] &lt; $D$1, Tabla13[[#This Row],[NES|AMinf24vsNM24]], "")</f>
        <v/>
      </c>
      <c r="I299" t="str">
        <f>IF(Tabla13[[#This Row],[FDR q-val|AMinf48_vs_NMinf48]] &lt; $D$1, Tabla13[[#This Row],[NES|AMinf48_vs_NMinf48]], "")</f>
        <v/>
      </c>
      <c r="J299" t="str">
        <f>IF(Tabla13[[#This Row],[FDR q-val|AMinf48vsAM48]] &lt; $D$1, Tabla13[[#This Row],[NES|AMinf48vsAM48]], "")</f>
        <v/>
      </c>
      <c r="K299" t="str">
        <f>IF(Tabla13[[#This Row],[FDR q-val|AMinf48vsNM48]] &lt; $D$1, Tabla13[[#This Row],[NES|AMinf48vsNM48]], "")</f>
        <v/>
      </c>
      <c r="L299">
        <f>IF(Tabla13[[#This Row],[FDR q-val|NMinf24vsNM24]] &lt; $D$1, Tabla13[[#This Row],[NES|NMinf24vsNM24]], "")</f>
        <v>1.3794451999999999</v>
      </c>
      <c r="M299" t="str">
        <f>IF(Tabla13[[#This Row],[FDR q-val|NMinf48vsNM48]] &lt; $D$1, Tabla13[[#This Row],[NES|NMinf48vsNM48]], "")</f>
        <v/>
      </c>
      <c r="N299">
        <v>0.81809496999999998</v>
      </c>
      <c r="O299">
        <v>-0.66424905999999995</v>
      </c>
      <c r="P299">
        <v>-0.79338014000000001</v>
      </c>
      <c r="Q299">
        <v>0.63118260000000004</v>
      </c>
      <c r="R299">
        <v>-1.2549976</v>
      </c>
      <c r="S299">
        <v>-0.44964602999999997</v>
      </c>
      <c r="T299">
        <v>-1.2138513</v>
      </c>
      <c r="U299">
        <v>-1.3166138000000001</v>
      </c>
      <c r="V299">
        <v>1.3794451999999999</v>
      </c>
      <c r="W299">
        <v>-1.0804578</v>
      </c>
      <c r="X299">
        <v>1</v>
      </c>
      <c r="Y299">
        <v>1</v>
      </c>
      <c r="Z299">
        <v>0.90505122999999998</v>
      </c>
      <c r="AA299">
        <v>0.95509100000000002</v>
      </c>
      <c r="AB299">
        <v>1</v>
      </c>
      <c r="AC299">
        <v>1</v>
      </c>
      <c r="AD299">
        <v>0.77229429999999999</v>
      </c>
      <c r="AE299">
        <v>0.98200469999999995</v>
      </c>
      <c r="AF299">
        <v>0.42472944000000001</v>
      </c>
      <c r="AG299">
        <v>0.80787010000000004</v>
      </c>
      <c r="AH299" s="1">
        <v>0.41</v>
      </c>
      <c r="AI299" s="1">
        <v>0.21</v>
      </c>
      <c r="AJ299" s="1">
        <v>0.28999999999999998</v>
      </c>
      <c r="AK299" s="1">
        <v>0.24</v>
      </c>
      <c r="AL299" s="1">
        <v>0.38</v>
      </c>
      <c r="AM299" s="1">
        <v>0.12</v>
      </c>
      <c r="AN299" s="1">
        <v>0.47</v>
      </c>
      <c r="AO299" s="1">
        <v>0.35</v>
      </c>
      <c r="AP299" s="1">
        <v>0.26</v>
      </c>
      <c r="AQ299" s="1">
        <v>0.35</v>
      </c>
      <c r="AR299" s="1">
        <f>SUM(Tabla13[[#This Row],[AM24vsNM24]:[NMinf48vsNM48]])</f>
        <v>1.3794451999999999</v>
      </c>
    </row>
    <row r="300" spans="1:44" x14ac:dyDescent="0.3">
      <c r="A300" t="str">
        <f>VLOOKUP(Tabla13[[#This Row],[NAME]], '[1]mygmt - copia'!$1:$1048576, 2, FALSE)</f>
        <v>Solyc04g081110.1</v>
      </c>
      <c r="B300" t="s">
        <v>328</v>
      </c>
      <c r="C300">
        <v>26</v>
      </c>
      <c r="D300" t="str">
        <f>IF(Tabla13[[#This Row],[FDR q-val|AM24vsNM24]] &lt; $D$1, Tabla13[[#This Row],[NES|AM24vsNM24]], "")</f>
        <v/>
      </c>
      <c r="E300" t="str">
        <f>IF(Tabla13[[#This Row],[FDR q-val|AM48vsNM48]] &lt; $D$1, Tabla13[[#This Row],[NES|AM48vsNM48]], "")</f>
        <v/>
      </c>
      <c r="F300" t="str">
        <f>IF(Tabla13[[#This Row],[FDR q-val|AMinf24vsAM24]] &lt; $D$1, Tabla13[[#This Row],[NES|AMinf24vsAM24]], "")</f>
        <v/>
      </c>
      <c r="G300" t="str">
        <f>IF(Tabla13[[#This Row],[FDR q-val|AMinf24vsNM24]] &lt; $D$1, Tabla13[[#This Row],[NES|AMinf24vsNM24]], "")</f>
        <v/>
      </c>
      <c r="H300" t="str">
        <f>IF(Tabla13[[#This Row],[FDR q-val|AMinf24vsNMinf24]] &lt; $D$1, Tabla13[[#This Row],[NES|AMinf24vsNMinf24]], "")</f>
        <v/>
      </c>
      <c r="I300" t="str">
        <f>IF(Tabla13[[#This Row],[FDR q-val|AMinf48_vs_NMinf48]] &lt; $D$1, Tabla13[[#This Row],[NES|AMinf48_vs_NMinf48]], "")</f>
        <v/>
      </c>
      <c r="J300" t="str">
        <f>IF(Tabla13[[#This Row],[FDR q-val|AMinf48vsAM48]] &lt; $D$1, Tabla13[[#This Row],[NES|AMinf48vsAM48]], "")</f>
        <v/>
      </c>
      <c r="K300" t="str">
        <f>IF(Tabla13[[#This Row],[FDR q-val|AMinf48vsNM48]] &lt; $D$1, Tabla13[[#This Row],[NES|AMinf48vsNM48]], "")</f>
        <v/>
      </c>
      <c r="L300">
        <f>IF(Tabla13[[#This Row],[FDR q-val|NMinf24vsNM24]] &lt; $D$1, Tabla13[[#This Row],[NES|NMinf24vsNM24]], "")</f>
        <v>1.4539816000000001</v>
      </c>
      <c r="M300" t="str">
        <f>IF(Tabla13[[#This Row],[FDR q-val|NMinf48vsNM48]] &lt; $D$1, Tabla13[[#This Row],[NES|NMinf48vsNM48]], "")</f>
        <v/>
      </c>
      <c r="N300">
        <v>0.79569670000000003</v>
      </c>
      <c r="O300">
        <v>0.83087699999999998</v>
      </c>
      <c r="P300">
        <v>0.7787269</v>
      </c>
      <c r="Q300">
        <v>0.77633666999999995</v>
      </c>
      <c r="R300">
        <v>-1.3731793999999999</v>
      </c>
      <c r="S300">
        <v>-0.55997620000000004</v>
      </c>
      <c r="T300">
        <v>-1.0684155</v>
      </c>
      <c r="U300">
        <v>-1.0396477</v>
      </c>
      <c r="V300">
        <v>1.4539816000000001</v>
      </c>
      <c r="W300">
        <v>-0.98591930000000005</v>
      </c>
      <c r="X300">
        <v>0.97085460000000001</v>
      </c>
      <c r="Y300">
        <v>1</v>
      </c>
      <c r="Z300">
        <v>0.92144155999999999</v>
      </c>
      <c r="AA300">
        <v>0.90310484000000002</v>
      </c>
      <c r="AB300">
        <v>1</v>
      </c>
      <c r="AC300">
        <v>1</v>
      </c>
      <c r="AD300">
        <v>0.79128770000000004</v>
      </c>
      <c r="AE300">
        <v>0.84735530000000003</v>
      </c>
      <c r="AF300">
        <v>0.34715474000000002</v>
      </c>
      <c r="AG300">
        <v>0.95331619999999995</v>
      </c>
      <c r="AH300" s="1">
        <v>0.42</v>
      </c>
      <c r="AI300" s="1">
        <v>0.19</v>
      </c>
      <c r="AJ300" s="1">
        <v>0.15</v>
      </c>
      <c r="AK300" s="1">
        <v>0.12</v>
      </c>
      <c r="AL300" s="1">
        <v>0.42</v>
      </c>
      <c r="AM300" s="1">
        <v>0.15</v>
      </c>
      <c r="AN300" s="1">
        <v>0.5</v>
      </c>
      <c r="AO300" s="1">
        <v>0.31</v>
      </c>
      <c r="AP300" s="1">
        <v>0.31</v>
      </c>
      <c r="AQ300" s="1">
        <v>0.35</v>
      </c>
      <c r="AR300" s="1">
        <f>SUM(Tabla13[[#This Row],[AM24vsNM24]:[NMinf48vsNM48]])</f>
        <v>1.4539816000000001</v>
      </c>
    </row>
    <row r="301" spans="1:44" hidden="1" x14ac:dyDescent="0.3">
      <c r="A301" t="str">
        <f>VLOOKUP(Tabla13[[#This Row],[NAME]], '[1]mygmt - copia'!$1:$1048576, 2, FALSE)</f>
        <v>Solyc04g015530.3</v>
      </c>
      <c r="B301" t="s">
        <v>329</v>
      </c>
      <c r="C301">
        <v>37</v>
      </c>
      <c r="D301" t="str">
        <f>IF(Tabla13[[#This Row],[FDR q-val|AM24vsNM24]] &lt; $D$1, Tabla13[[#This Row],[NES|AM24vsNM24]], "")</f>
        <v/>
      </c>
      <c r="E301" t="str">
        <f>IF(Tabla13[[#This Row],[FDR q-val|AM48vsNM48]] &lt; $D$1, Tabla13[[#This Row],[NES|AM48vsNM48]], "")</f>
        <v/>
      </c>
      <c r="F301" t="str">
        <f>IF(Tabla13[[#This Row],[FDR q-val|AMinf24vsAM24]] &lt; $D$1, Tabla13[[#This Row],[NES|AMinf24vsAM24]], "")</f>
        <v/>
      </c>
      <c r="G301" t="str">
        <f>IF(Tabla13[[#This Row],[FDR q-val|AMinf24vsNM24]] &lt; $D$1, Tabla13[[#This Row],[NES|AMinf24vsNM24]], "")</f>
        <v/>
      </c>
      <c r="I301" t="str">
        <f>IF(Tabla13[[#This Row],[FDR q-val|AMinf48_vs_NMinf48]] &lt; $D$1, Tabla13[[#This Row],[NES|AMinf48_vs_NMinf48]], "")</f>
        <v/>
      </c>
      <c r="J301" t="str">
        <f>IF(Tabla13[[#This Row],[FDR q-val|AMinf48vsAM48]] &lt; $D$1, Tabla13[[#This Row],[NES|AMinf48vsAM48]], "")</f>
        <v/>
      </c>
      <c r="K301" t="str">
        <f>IF(Tabla13[[#This Row],[FDR q-val|AMinf48vsNM48]] &lt; $D$1, Tabla13[[#This Row],[NES|AMinf48vsNM48]], "")</f>
        <v/>
      </c>
      <c r="L301" t="str">
        <f>IF(Tabla13[[#This Row],[FDR q-val|NMinf24vsNM24]] &lt; $D$1, Tabla13[[#This Row],[NES|NMinf24vsNM24]], "")</f>
        <v/>
      </c>
      <c r="M301" t="str">
        <f>IF(Tabla13[[#This Row],[FDR q-val|NMinf48vsNM48]] &lt; $D$1, Tabla13[[#This Row],[NES|NMinf48vsNM48]], "")</f>
        <v/>
      </c>
      <c r="N301">
        <v>1.4542090999999999</v>
      </c>
      <c r="O301">
        <v>0.97916555000000005</v>
      </c>
      <c r="P301">
        <v>-1.4877659999999999</v>
      </c>
      <c r="Q301">
        <v>0.90738160000000001</v>
      </c>
      <c r="R301">
        <v>-0.50184220000000002</v>
      </c>
      <c r="S301">
        <v>1.2535464999999999</v>
      </c>
      <c r="T301">
        <v>-1.3426673</v>
      </c>
      <c r="U301">
        <v>-1.187918</v>
      </c>
      <c r="V301">
        <v>0.95760129999999999</v>
      </c>
      <c r="W301">
        <v>-1.2038666</v>
      </c>
      <c r="X301">
        <v>0.65270839999999997</v>
      </c>
      <c r="Y301">
        <v>1</v>
      </c>
      <c r="Z301">
        <v>0.65228419999999998</v>
      </c>
      <c r="AA301">
        <v>0.83817319999999995</v>
      </c>
      <c r="AB301">
        <v>1</v>
      </c>
      <c r="AC301">
        <v>1</v>
      </c>
      <c r="AD301">
        <v>1</v>
      </c>
      <c r="AE301">
        <v>0.75568990000000003</v>
      </c>
      <c r="AF301">
        <v>0.79355067000000001</v>
      </c>
      <c r="AG301">
        <v>0.8637764</v>
      </c>
      <c r="AH301" s="1">
        <v>0.7</v>
      </c>
      <c r="AI301" s="1">
        <v>0.16</v>
      </c>
      <c r="AJ301" s="1">
        <v>0.59</v>
      </c>
      <c r="AK301" s="1">
        <v>0.41</v>
      </c>
      <c r="AL301" s="1">
        <v>0.35</v>
      </c>
      <c r="AM301" s="1">
        <v>0.56999999999999995</v>
      </c>
      <c r="AN301" s="1">
        <v>0.43</v>
      </c>
      <c r="AO301" s="1">
        <v>0.3</v>
      </c>
      <c r="AP301" s="1">
        <v>0.38</v>
      </c>
      <c r="AQ301" s="1">
        <v>0.49</v>
      </c>
      <c r="AR301" s="1">
        <f>SUM(Tabla13[[#This Row],[AM24vsNM24]:[NMinf48vsNM48]])</f>
        <v>0</v>
      </c>
    </row>
    <row r="302" spans="1:44" hidden="1" x14ac:dyDescent="0.3">
      <c r="A302" t="str">
        <f>VLOOKUP(Tabla13[[#This Row],[NAME]], '[1]mygmt - copia'!$1:$1048576, 2, FALSE)</f>
        <v>Solyc07g021170.3</v>
      </c>
      <c r="B302" t="s">
        <v>330</v>
      </c>
      <c r="C302">
        <v>52</v>
      </c>
      <c r="D302" t="str">
        <f>IF(Tabla13[[#This Row],[FDR q-val|AM24vsNM24]] &lt; $D$1, Tabla13[[#This Row],[NES|AM24vsNM24]], "")</f>
        <v/>
      </c>
      <c r="E302" t="str">
        <f>IF(Tabla13[[#This Row],[FDR q-val|AM48vsNM48]] &lt; $D$1, Tabla13[[#This Row],[NES|AM48vsNM48]], "")</f>
        <v/>
      </c>
      <c r="F302" t="str">
        <f>IF(Tabla13[[#This Row],[FDR q-val|AMinf24vsAM24]] &lt; $D$1, Tabla13[[#This Row],[NES|AMinf24vsAM24]], "")</f>
        <v/>
      </c>
      <c r="G302" t="str">
        <f>IF(Tabla13[[#This Row],[FDR q-val|AMinf24vsNM24]] &lt; $D$1, Tabla13[[#This Row],[NES|AMinf24vsNM24]], "")</f>
        <v/>
      </c>
      <c r="H302" t="str">
        <f>IF(Tabla13[[#This Row],[FDR q-val|AMinf24vsNMinf24]] &lt; $D$1, Tabla13[[#This Row],[NES|AMinf24vsNMinf24]], "")</f>
        <v/>
      </c>
      <c r="I302" t="str">
        <f>IF(Tabla13[[#This Row],[FDR q-val|AMinf48_vs_NMinf48]] &lt; $D$1, Tabla13[[#This Row],[NES|AMinf48_vs_NMinf48]], "")</f>
        <v/>
      </c>
      <c r="J302" t="str">
        <f>IF(Tabla13[[#This Row],[FDR q-val|AMinf48vsAM48]] &lt; $D$1, Tabla13[[#This Row],[NES|AMinf48vsAM48]], "")</f>
        <v/>
      </c>
      <c r="K302" t="str">
        <f>IF(Tabla13[[#This Row],[FDR q-val|AMinf48vsNM48]] &lt; $D$1, Tabla13[[#This Row],[NES|AMinf48vsNM48]], "")</f>
        <v/>
      </c>
      <c r="L302" t="str">
        <f>IF(Tabla13[[#This Row],[FDR q-val|NMinf24vsNM24]] &lt; $D$1, Tabla13[[#This Row],[NES|NMinf24vsNM24]], "")</f>
        <v/>
      </c>
      <c r="M302" t="str">
        <f>IF(Tabla13[[#This Row],[FDR q-val|NMinf48vsNM48]] &lt; $D$1, Tabla13[[#This Row],[NES|NMinf48vsNM48]], "")</f>
        <v/>
      </c>
      <c r="N302">
        <v>1.5034027000000001</v>
      </c>
      <c r="O302">
        <v>-0.86457634000000005</v>
      </c>
      <c r="P302">
        <v>-1.4992337</v>
      </c>
      <c r="Q302">
        <v>0.43148502999999999</v>
      </c>
      <c r="R302">
        <v>0.43822749999999999</v>
      </c>
      <c r="S302">
        <v>1.0498970000000001</v>
      </c>
      <c r="T302">
        <v>-1.2989489999999999</v>
      </c>
      <c r="U302">
        <v>-1.2472711999999999</v>
      </c>
      <c r="V302">
        <v>0.47526348000000002</v>
      </c>
      <c r="W302">
        <v>-1.2108462</v>
      </c>
      <c r="X302">
        <v>0.68505360000000004</v>
      </c>
      <c r="Y302">
        <v>1</v>
      </c>
      <c r="Z302">
        <v>0.75283809999999995</v>
      </c>
      <c r="AA302">
        <v>0.98970663999999997</v>
      </c>
      <c r="AB302">
        <v>1</v>
      </c>
      <c r="AC302">
        <v>1</v>
      </c>
      <c r="AD302">
        <v>1</v>
      </c>
      <c r="AE302">
        <v>0.89058422999999998</v>
      </c>
      <c r="AF302">
        <v>0.99810885999999999</v>
      </c>
      <c r="AG302">
        <v>0.86896395999999998</v>
      </c>
      <c r="AH302" s="1">
        <v>0.62</v>
      </c>
      <c r="AI302" s="1">
        <v>0.35</v>
      </c>
      <c r="AJ302" s="1">
        <v>0.79</v>
      </c>
      <c r="AK302" s="1">
        <v>0.21</v>
      </c>
      <c r="AL302" s="1">
        <v>0.33</v>
      </c>
      <c r="AM302" s="1">
        <v>0.4</v>
      </c>
      <c r="AN302" s="1">
        <v>0.56000000000000005</v>
      </c>
      <c r="AO302" s="1">
        <v>0.6</v>
      </c>
      <c r="AP302" s="1">
        <v>0.19</v>
      </c>
      <c r="AQ302" s="1">
        <v>0.54</v>
      </c>
      <c r="AR302" s="1">
        <f>SUM(Tabla13[[#This Row],[AM24vsNM24]:[NMinf48vsNM48]])</f>
        <v>0</v>
      </c>
    </row>
    <row r="303" spans="1:44" hidden="1" x14ac:dyDescent="0.3">
      <c r="A303" t="str">
        <f>VLOOKUP(Tabla13[[#This Row],[NAME]], '[1]mygmt - copia'!$1:$1048576, 2, FALSE)</f>
        <v>Solyc07g021170.3</v>
      </c>
      <c r="B303" t="s">
        <v>331</v>
      </c>
      <c r="C303">
        <v>39</v>
      </c>
      <c r="D303" t="str">
        <f>IF(Tabla13[[#This Row],[FDR q-val|AM24vsNM24]] &lt; $D$1, Tabla13[[#This Row],[NES|AM24vsNM24]], "")</f>
        <v/>
      </c>
      <c r="E303" t="str">
        <f>IF(Tabla13[[#This Row],[FDR q-val|AM48vsNM48]] &lt; $D$1, Tabla13[[#This Row],[NES|AM48vsNM48]], "")</f>
        <v/>
      </c>
      <c r="F303" t="str">
        <f>IF(Tabla13[[#This Row],[FDR q-val|AMinf24vsAM24]] &lt; $D$1, Tabla13[[#This Row],[NES|AMinf24vsAM24]], "")</f>
        <v/>
      </c>
      <c r="G303" t="str">
        <f>IF(Tabla13[[#This Row],[FDR q-val|AMinf24vsNM24]] &lt; $D$1, Tabla13[[#This Row],[NES|AMinf24vsNM24]], "")</f>
        <v/>
      </c>
      <c r="I303" t="str">
        <f>IF(Tabla13[[#This Row],[FDR q-val|AMinf48_vs_NMinf48]] &lt; $D$1, Tabla13[[#This Row],[NES|AMinf48_vs_NMinf48]], "")</f>
        <v/>
      </c>
      <c r="J303" t="str">
        <f>IF(Tabla13[[#This Row],[FDR q-val|AMinf48vsAM48]] &lt; $D$1, Tabla13[[#This Row],[NES|AMinf48vsAM48]], "")</f>
        <v/>
      </c>
      <c r="K303" t="str">
        <f>IF(Tabla13[[#This Row],[FDR q-val|AMinf48vsNM48]] &lt; $D$1, Tabla13[[#This Row],[NES|AMinf48vsNM48]], "")</f>
        <v/>
      </c>
      <c r="L303" t="str">
        <f>IF(Tabla13[[#This Row],[FDR q-val|NMinf24vsNM24]] &lt; $D$1, Tabla13[[#This Row],[NES|NMinf24vsNM24]], "")</f>
        <v/>
      </c>
      <c r="M303" t="str">
        <f>IF(Tabla13[[#This Row],[FDR q-val|NMinf48vsNM48]] &lt; $D$1, Tabla13[[#This Row],[NES|NMinf48vsNM48]], "")</f>
        <v/>
      </c>
      <c r="N303">
        <v>1.5649244</v>
      </c>
      <c r="O303">
        <v>-0.94479436000000006</v>
      </c>
      <c r="P303">
        <v>-1.5483191000000001</v>
      </c>
      <c r="Q303">
        <v>-0.38603989999999999</v>
      </c>
      <c r="R303">
        <v>-0.51040363</v>
      </c>
      <c r="S303">
        <v>1.2555788000000001</v>
      </c>
      <c r="T303">
        <v>-1.3595742</v>
      </c>
      <c r="U303">
        <v>-1.4009383</v>
      </c>
      <c r="V303">
        <v>0.53225339999999999</v>
      </c>
      <c r="W303">
        <v>-1.3361692000000001</v>
      </c>
      <c r="X303">
        <v>0.78100895999999997</v>
      </c>
      <c r="Y303">
        <v>1</v>
      </c>
      <c r="Z303">
        <v>0.91572845000000003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0.99429330000000005</v>
      </c>
      <c r="AG303">
        <v>0.74735224</v>
      </c>
      <c r="AH303" s="1">
        <v>0.69</v>
      </c>
      <c r="AI303" s="1">
        <v>0.36</v>
      </c>
      <c r="AJ303" s="1">
        <v>0.74</v>
      </c>
      <c r="AK303" s="1">
        <v>0.13</v>
      </c>
      <c r="AL303" s="1">
        <v>0.23</v>
      </c>
      <c r="AM303" s="1">
        <v>0.46</v>
      </c>
      <c r="AN303" s="1">
        <v>0.59</v>
      </c>
      <c r="AO303" s="1">
        <v>0.59</v>
      </c>
      <c r="AP303" s="1">
        <v>0.31</v>
      </c>
      <c r="AQ303" s="1">
        <v>0.59</v>
      </c>
      <c r="AR303" s="1">
        <f>SUM(Tabla13[[#This Row],[AM24vsNM24]:[NMinf48vsNM48]])</f>
        <v>0</v>
      </c>
    </row>
    <row r="304" spans="1:44" hidden="1" x14ac:dyDescent="0.3">
      <c r="A304" t="str">
        <f>VLOOKUP(Tabla13[[#This Row],[NAME]], '[1]mygmt - copia'!$1:$1048576, 2, FALSE)</f>
        <v>Solyc08g029170.3</v>
      </c>
      <c r="B304" t="s">
        <v>332</v>
      </c>
      <c r="C304">
        <v>30</v>
      </c>
      <c r="D304" t="str">
        <f>IF(Tabla13[[#This Row],[FDR q-val|AM24vsNM24]] &lt; $D$1, Tabla13[[#This Row],[NES|AM24vsNM24]], "")</f>
        <v/>
      </c>
      <c r="E304" t="str">
        <f>IF(Tabla13[[#This Row],[FDR q-val|AM48vsNM48]] &lt; $D$1, Tabla13[[#This Row],[NES|AM48vsNM48]], "")</f>
        <v/>
      </c>
      <c r="F304" t="str">
        <f>IF(Tabla13[[#This Row],[FDR q-val|AMinf24vsAM24]] &lt; $D$1, Tabla13[[#This Row],[NES|AMinf24vsAM24]], "")</f>
        <v/>
      </c>
      <c r="G304" t="str">
        <f>IF(Tabla13[[#This Row],[FDR q-val|AMinf24vsNM24]] &lt; $D$1, Tabla13[[#This Row],[NES|AMinf24vsNM24]], "")</f>
        <v/>
      </c>
      <c r="H304" t="str">
        <f>IF(Tabla13[[#This Row],[FDR q-val|AMinf24vsNMinf24]] &lt; $D$1, Tabla13[[#This Row],[NES|AMinf24vsNMinf24]], "")</f>
        <v/>
      </c>
      <c r="I304" t="str">
        <f>IF(Tabla13[[#This Row],[FDR q-val|AMinf48_vs_NMinf48]] &lt; $D$1, Tabla13[[#This Row],[NES|AMinf48_vs_NMinf48]], "")</f>
        <v/>
      </c>
      <c r="J304" t="str">
        <f>IF(Tabla13[[#This Row],[FDR q-val|AMinf48vsAM48]] &lt; $D$1, Tabla13[[#This Row],[NES|AMinf48vsAM48]], "")</f>
        <v/>
      </c>
      <c r="K304" t="str">
        <f>IF(Tabla13[[#This Row],[FDR q-val|AMinf48vsNM48]] &lt; $D$1, Tabla13[[#This Row],[NES|AMinf48vsNM48]], "")</f>
        <v/>
      </c>
      <c r="L304" t="str">
        <f>IF(Tabla13[[#This Row],[FDR q-val|NMinf24vsNM24]] &lt; $D$1, Tabla13[[#This Row],[NES|NMinf24vsNM24]], "")</f>
        <v/>
      </c>
      <c r="M304" t="str">
        <f>IF(Tabla13[[#This Row],[FDR q-val|NMinf48vsNM48]] &lt; $D$1, Tabla13[[#This Row],[NES|NMinf48vsNM48]], "")</f>
        <v/>
      </c>
      <c r="N304">
        <v>1.4690984</v>
      </c>
      <c r="O304">
        <v>-0.98028386000000001</v>
      </c>
      <c r="P304">
        <v>-1.558165</v>
      </c>
      <c r="Q304">
        <v>-0.41927083999999998</v>
      </c>
      <c r="R304">
        <v>-0.48463655</v>
      </c>
      <c r="S304">
        <v>1.2604327</v>
      </c>
      <c r="T304">
        <v>-1.3368720000000001</v>
      </c>
      <c r="U304">
        <v>-1.4969256</v>
      </c>
      <c r="V304">
        <v>0.48821098000000002</v>
      </c>
      <c r="W304">
        <v>-1.4332100000000001</v>
      </c>
      <c r="X304">
        <v>0.64474916000000004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0.99730410000000003</v>
      </c>
      <c r="AG304">
        <v>0.77889127000000002</v>
      </c>
      <c r="AH304" s="1">
        <v>0.7</v>
      </c>
      <c r="AI304" s="1">
        <v>0.4</v>
      </c>
      <c r="AJ304" s="1">
        <v>0.67</v>
      </c>
      <c r="AK304" s="1">
        <v>0.13</v>
      </c>
      <c r="AL304" s="1">
        <v>0.2</v>
      </c>
      <c r="AM304" s="1">
        <v>0.67</v>
      </c>
      <c r="AN304" s="1">
        <v>0.8</v>
      </c>
      <c r="AO304" s="1">
        <v>0.7</v>
      </c>
      <c r="AP304" s="1">
        <v>0.33</v>
      </c>
      <c r="AQ304" s="1">
        <v>0.77</v>
      </c>
      <c r="AR304" s="1">
        <f>SUM(Tabla13[[#This Row],[AM24vsNM24]:[NMinf48vsNM48]])</f>
        <v>0</v>
      </c>
    </row>
    <row r="305" spans="1:44" x14ac:dyDescent="0.3">
      <c r="A305" t="str">
        <f>VLOOKUP(Tabla13[[#This Row],[NAME]], '[1]mygmt - copia'!$1:$1048576, 2, FALSE)</f>
        <v>Solyc03g117600.3</v>
      </c>
      <c r="B305" t="s">
        <v>333</v>
      </c>
      <c r="C305">
        <v>31</v>
      </c>
      <c r="D305" t="str">
        <f>IF(Tabla13[[#This Row],[FDR q-val|AM24vsNM24]] &lt; $D$1, Tabla13[[#This Row],[NES|AM24vsNM24]], "")</f>
        <v/>
      </c>
      <c r="E305" t="str">
        <f>IF(Tabla13[[#This Row],[FDR q-val|AM48vsNM48]] &lt; $D$1, Tabla13[[#This Row],[NES|AM48vsNM48]], "")</f>
        <v/>
      </c>
      <c r="F305" t="str">
        <f>IF(Tabla13[[#This Row],[FDR q-val|AMinf24vsAM24]] &lt; $D$1, Tabla13[[#This Row],[NES|AMinf24vsAM24]], "")</f>
        <v/>
      </c>
      <c r="G305" t="str">
        <f>IF(Tabla13[[#This Row],[FDR q-val|AMinf24vsNM24]] &lt; $D$1, Tabla13[[#This Row],[NES|AMinf24vsNM24]], "")</f>
        <v/>
      </c>
      <c r="I305" t="str">
        <f>IF(Tabla13[[#This Row],[FDR q-val|AMinf48_vs_NMinf48]] &lt; $D$1, Tabla13[[#This Row],[NES|AMinf48_vs_NMinf48]], "")</f>
        <v/>
      </c>
      <c r="J305" t="str">
        <f>IF(Tabla13[[#This Row],[FDR q-val|AMinf48vsAM48]] &lt; $D$1, Tabla13[[#This Row],[NES|AMinf48vsAM48]], "")</f>
        <v/>
      </c>
      <c r="K305" t="str">
        <f>IF(Tabla13[[#This Row],[FDR q-val|AMinf48vsNM48]] &lt; $D$1, Tabla13[[#This Row],[NES|AMinf48vsNM48]], "")</f>
        <v/>
      </c>
      <c r="L305">
        <f>IF(Tabla13[[#This Row],[FDR q-val|NMinf24vsNM24]] &lt; $D$1, Tabla13[[#This Row],[NES|NMinf24vsNM24]], "")</f>
        <v>1.4207208</v>
      </c>
      <c r="M305" t="str">
        <f>IF(Tabla13[[#This Row],[FDR q-val|NMinf48vsNM48]] &lt; $D$1, Tabla13[[#This Row],[NES|NMinf48vsNM48]], "")</f>
        <v/>
      </c>
      <c r="N305">
        <v>1.3310554000000001</v>
      </c>
      <c r="O305">
        <v>-1.0146877000000001</v>
      </c>
      <c r="P305">
        <v>-1.319904</v>
      </c>
      <c r="Q305">
        <v>-0.93959459999999995</v>
      </c>
      <c r="R305">
        <v>-1.1767515</v>
      </c>
      <c r="S305">
        <v>0.69323299999999999</v>
      </c>
      <c r="T305">
        <v>0.64169717000000004</v>
      </c>
      <c r="U305">
        <v>-0.71954859999999998</v>
      </c>
      <c r="V305">
        <v>1.4207208</v>
      </c>
      <c r="W305">
        <v>0.56026953000000002</v>
      </c>
      <c r="X305">
        <v>0.74766350000000004</v>
      </c>
      <c r="Y305">
        <v>1</v>
      </c>
      <c r="Z305">
        <v>0.58538140000000005</v>
      </c>
      <c r="AA305">
        <v>1</v>
      </c>
      <c r="AB305">
        <v>1</v>
      </c>
      <c r="AC305">
        <v>1</v>
      </c>
      <c r="AD305">
        <v>0.97816502999999999</v>
      </c>
      <c r="AE305">
        <v>0.95229154999999999</v>
      </c>
      <c r="AF305">
        <v>0.38185024000000001</v>
      </c>
      <c r="AG305">
        <v>0.95097405000000002</v>
      </c>
      <c r="AH305" s="1">
        <v>0.26</v>
      </c>
      <c r="AI305" s="1">
        <v>0.42</v>
      </c>
      <c r="AJ305" s="1">
        <v>0.52</v>
      </c>
      <c r="AK305" s="1">
        <v>0.35</v>
      </c>
      <c r="AL305" s="1">
        <v>0.45</v>
      </c>
      <c r="AM305" s="1">
        <v>0.06</v>
      </c>
      <c r="AN305" s="1">
        <v>0.28999999999999998</v>
      </c>
      <c r="AO305" s="1">
        <v>0.32</v>
      </c>
      <c r="AP305" s="1">
        <v>0.16</v>
      </c>
      <c r="AQ305" s="1">
        <v>0.16</v>
      </c>
      <c r="AR305" s="1">
        <f>SUM(Tabla13[[#This Row],[AM24vsNM24]:[NMinf48vsNM48]])</f>
        <v>1.4207208</v>
      </c>
    </row>
    <row r="306" spans="1:44" x14ac:dyDescent="0.3">
      <c r="A306" t="str">
        <f>VLOOKUP(Tabla13[[#This Row],[NAME]], '[1]mygmt - copia'!$1:$1048576, 2, FALSE)</f>
        <v>Solyc03g117600.3</v>
      </c>
      <c r="B306" t="s">
        <v>334</v>
      </c>
      <c r="C306">
        <v>22</v>
      </c>
      <c r="D306" t="str">
        <f>IF(Tabla13[[#This Row],[FDR q-val|AM24vsNM24]] &lt; $D$1, Tabla13[[#This Row],[NES|AM24vsNM24]], "")</f>
        <v/>
      </c>
      <c r="E306" t="str">
        <f>IF(Tabla13[[#This Row],[FDR q-val|AM48vsNM48]] &lt; $D$1, Tabla13[[#This Row],[NES|AM48vsNM48]], "")</f>
        <v/>
      </c>
      <c r="F306" t="str">
        <f>IF(Tabla13[[#This Row],[FDR q-val|AMinf24vsAM24]] &lt; $D$1, Tabla13[[#This Row],[NES|AMinf24vsAM24]], "")</f>
        <v/>
      </c>
      <c r="G306" t="str">
        <f>IF(Tabla13[[#This Row],[FDR q-val|AMinf24vsNM24]] &lt; $D$1, Tabla13[[#This Row],[NES|AMinf24vsNM24]], "")</f>
        <v/>
      </c>
      <c r="H306" t="str">
        <f>IF(Tabla13[[#This Row],[FDR q-val|AMinf24vsNMinf24]] &lt; $D$1, Tabla13[[#This Row],[NES|AMinf24vsNMinf24]], "")</f>
        <v/>
      </c>
      <c r="I306" t="str">
        <f>IF(Tabla13[[#This Row],[FDR q-val|AMinf48_vs_NMinf48]] &lt; $D$1, Tabla13[[#This Row],[NES|AMinf48_vs_NMinf48]], "")</f>
        <v/>
      </c>
      <c r="J306" t="str">
        <f>IF(Tabla13[[#This Row],[FDR q-val|AMinf48vsAM48]] &lt; $D$1, Tabla13[[#This Row],[NES|AMinf48vsAM48]], "")</f>
        <v/>
      </c>
      <c r="K306" t="str">
        <f>IF(Tabla13[[#This Row],[FDR q-val|AMinf48vsNM48]] &lt; $D$1, Tabla13[[#This Row],[NES|AMinf48vsNM48]], "")</f>
        <v/>
      </c>
      <c r="L306">
        <f>IF(Tabla13[[#This Row],[FDR q-val|NMinf24vsNM24]] &lt; $D$1, Tabla13[[#This Row],[NES|NMinf24vsNM24]], "")</f>
        <v>1.6416333999999999</v>
      </c>
      <c r="M306" t="str">
        <f>IF(Tabla13[[#This Row],[FDR q-val|NMinf48vsNM48]] &lt; $D$1, Tabla13[[#This Row],[NES|NMinf48vsNM48]], "")</f>
        <v/>
      </c>
      <c r="N306">
        <v>0.96086629999999995</v>
      </c>
      <c r="O306">
        <v>-1.2884127000000001</v>
      </c>
      <c r="P306">
        <v>-1.0603111999999999</v>
      </c>
      <c r="Q306">
        <v>-0.98879519999999999</v>
      </c>
      <c r="R306">
        <v>-1.0619852999999999</v>
      </c>
      <c r="S306">
        <v>0.61952600000000002</v>
      </c>
      <c r="T306">
        <v>0.84452265999999998</v>
      </c>
      <c r="U306">
        <v>-0.95440409999999998</v>
      </c>
      <c r="V306">
        <v>1.6416333999999999</v>
      </c>
      <c r="W306">
        <v>0.67276309999999995</v>
      </c>
      <c r="X306">
        <v>0.98328495000000005</v>
      </c>
      <c r="Y306">
        <v>0.84945523999999994</v>
      </c>
      <c r="Z306">
        <v>0.76996679999999995</v>
      </c>
      <c r="AA306">
        <v>1</v>
      </c>
      <c r="AB306">
        <v>1</v>
      </c>
      <c r="AC306">
        <v>1</v>
      </c>
      <c r="AD306">
        <v>1</v>
      </c>
      <c r="AE306">
        <v>0.89942425000000004</v>
      </c>
      <c r="AF306">
        <v>0.19217466999999999</v>
      </c>
      <c r="AG306">
        <v>0.92515259999999999</v>
      </c>
      <c r="AH306" s="1">
        <v>0.45</v>
      </c>
      <c r="AI306" s="1">
        <v>0.5</v>
      </c>
      <c r="AJ306" s="1">
        <v>0.45</v>
      </c>
      <c r="AK306" s="1">
        <v>0.41</v>
      </c>
      <c r="AL306" s="1">
        <v>0.68</v>
      </c>
      <c r="AM306" s="1">
        <v>0.05</v>
      </c>
      <c r="AN306" s="1">
        <v>0.41</v>
      </c>
      <c r="AO306" s="1">
        <v>0.18</v>
      </c>
      <c r="AP306" s="1">
        <v>0.14000000000000001</v>
      </c>
      <c r="AQ306" s="1">
        <v>0.41</v>
      </c>
      <c r="AR306" s="1">
        <f>SUM(Tabla13[[#This Row],[AM24vsNM24]:[NMinf48vsNM48]])</f>
        <v>1.6416333999999999</v>
      </c>
    </row>
    <row r="307" spans="1:44" hidden="1" x14ac:dyDescent="0.3">
      <c r="A307" t="str">
        <f>VLOOKUP(Tabla13[[#This Row],[NAME]], '[1]mygmt - copia'!$1:$1048576, 2, FALSE)</f>
        <v>Solyc10g081440.2</v>
      </c>
      <c r="B307" t="s">
        <v>335</v>
      </c>
      <c r="C307">
        <v>53</v>
      </c>
      <c r="D307" t="str">
        <f>IF(Tabla13[[#This Row],[FDR q-val|AM24vsNM24]] &lt; $D$1, Tabla13[[#This Row],[NES|AM24vsNM24]], "")</f>
        <v/>
      </c>
      <c r="E307" t="str">
        <f>IF(Tabla13[[#This Row],[FDR q-val|AM48vsNM48]] &lt; $D$1, Tabla13[[#This Row],[NES|AM48vsNM48]], "")</f>
        <v/>
      </c>
      <c r="F307" t="str">
        <f>IF(Tabla13[[#This Row],[FDR q-val|AMinf24vsAM24]] &lt; $D$1, Tabla13[[#This Row],[NES|AMinf24vsAM24]], "")</f>
        <v/>
      </c>
      <c r="G307" t="str">
        <f>IF(Tabla13[[#This Row],[FDR q-val|AMinf24vsNM24]] &lt; $D$1, Tabla13[[#This Row],[NES|AMinf24vsNM24]], "")</f>
        <v/>
      </c>
      <c r="I307" t="str">
        <f>IF(Tabla13[[#This Row],[FDR q-val|AMinf48_vs_NMinf48]] &lt; $D$1, Tabla13[[#This Row],[NES|AMinf48_vs_NMinf48]], "")</f>
        <v/>
      </c>
      <c r="J307" t="str">
        <f>IF(Tabla13[[#This Row],[FDR q-val|AMinf48vsAM48]] &lt; $D$1, Tabla13[[#This Row],[NES|AMinf48vsAM48]], "")</f>
        <v/>
      </c>
      <c r="K307" t="str">
        <f>IF(Tabla13[[#This Row],[FDR q-val|AMinf48vsNM48]] &lt; $D$1, Tabla13[[#This Row],[NES|AMinf48vsNM48]], "")</f>
        <v/>
      </c>
      <c r="L307" t="str">
        <f>IF(Tabla13[[#This Row],[FDR q-val|NMinf24vsNM24]] &lt; $D$1, Tabla13[[#This Row],[NES|NMinf24vsNM24]], "")</f>
        <v/>
      </c>
      <c r="M307" t="str">
        <f>IF(Tabla13[[#This Row],[FDR q-val|NMinf48vsNM48]] &lt; $D$1, Tabla13[[#This Row],[NES|NMinf48vsNM48]], "")</f>
        <v/>
      </c>
      <c r="N307">
        <v>0.99159649999999999</v>
      </c>
      <c r="O307">
        <v>-0.94603753000000002</v>
      </c>
      <c r="P307">
        <v>-1.377572</v>
      </c>
      <c r="Q307">
        <v>-0.6052303</v>
      </c>
      <c r="R307">
        <v>0.80260103999999999</v>
      </c>
      <c r="S307">
        <v>0.51073029999999997</v>
      </c>
      <c r="T307">
        <v>-1.1766540000000001</v>
      </c>
      <c r="U307">
        <v>-1.3976071000000001</v>
      </c>
      <c r="V307">
        <v>-0.73730620000000002</v>
      </c>
      <c r="W307">
        <v>-1.0968494</v>
      </c>
      <c r="X307">
        <v>0.94276093999999999</v>
      </c>
      <c r="Y307">
        <v>1</v>
      </c>
      <c r="Z307">
        <v>0.52357774999999995</v>
      </c>
      <c r="AA307">
        <v>1</v>
      </c>
      <c r="AB307">
        <v>0.94097180000000002</v>
      </c>
      <c r="AC307">
        <v>1</v>
      </c>
      <c r="AD307">
        <v>0.70864799999999994</v>
      </c>
      <c r="AE307">
        <v>1</v>
      </c>
      <c r="AF307">
        <v>0.94212370000000001</v>
      </c>
      <c r="AG307">
        <v>0.82471289999999997</v>
      </c>
      <c r="AH307" s="1">
        <v>0.56999999999999995</v>
      </c>
      <c r="AI307" s="1">
        <v>0.43</v>
      </c>
      <c r="AJ307" s="1">
        <v>0.36</v>
      </c>
      <c r="AK307" s="1">
        <v>0.32</v>
      </c>
      <c r="AL307" s="1">
        <v>0.38</v>
      </c>
      <c r="AM307" s="1">
        <v>0.15</v>
      </c>
      <c r="AN307" s="1">
        <v>0.49</v>
      </c>
      <c r="AO307" s="1">
        <v>0.55000000000000004</v>
      </c>
      <c r="AP307" s="1">
        <v>0.34</v>
      </c>
      <c r="AQ307" s="1">
        <v>0.51</v>
      </c>
      <c r="AR307" s="1">
        <f>SUM(Tabla13[[#This Row],[AM24vsNM24]:[NMinf48vsNM48]])</f>
        <v>0</v>
      </c>
    </row>
    <row r="308" spans="1:44" hidden="1" x14ac:dyDescent="0.3">
      <c r="A308" t="str">
        <f>VLOOKUP(Tabla13[[#This Row],[NAME]], '[1]mygmt - copia'!$1:$1048576, 2, FALSE)</f>
        <v>Solyc10g081440.2</v>
      </c>
      <c r="B308" t="s">
        <v>336</v>
      </c>
      <c r="C308">
        <v>39</v>
      </c>
      <c r="D308" t="str">
        <f>IF(Tabla13[[#This Row],[FDR q-val|AM24vsNM24]] &lt; $D$1, Tabla13[[#This Row],[NES|AM24vsNM24]], "")</f>
        <v/>
      </c>
      <c r="E308" t="str">
        <f>IF(Tabla13[[#This Row],[FDR q-val|AM48vsNM48]] &lt; $D$1, Tabla13[[#This Row],[NES|AM48vsNM48]], "")</f>
        <v/>
      </c>
      <c r="F308" t="str">
        <f>IF(Tabla13[[#This Row],[FDR q-val|AMinf24vsAM24]] &lt; $D$1, Tabla13[[#This Row],[NES|AMinf24vsAM24]], "")</f>
        <v/>
      </c>
      <c r="G308" t="str">
        <f>IF(Tabla13[[#This Row],[FDR q-val|AMinf24vsNM24]] &lt; $D$1, Tabla13[[#This Row],[NES|AMinf24vsNM24]], "")</f>
        <v/>
      </c>
      <c r="H308" t="str">
        <f>IF(Tabla13[[#This Row],[FDR q-val|AMinf24vsNMinf24]] &lt; $D$1, Tabla13[[#This Row],[NES|AMinf24vsNMinf24]], "")</f>
        <v/>
      </c>
      <c r="I308" t="str">
        <f>IF(Tabla13[[#This Row],[FDR q-val|AMinf48_vs_NMinf48]] &lt; $D$1, Tabla13[[#This Row],[NES|AMinf48_vs_NMinf48]], "")</f>
        <v/>
      </c>
      <c r="J308" t="str">
        <f>IF(Tabla13[[#This Row],[FDR q-val|AMinf48vsAM48]] &lt; $D$1, Tabla13[[#This Row],[NES|AMinf48vsAM48]], "")</f>
        <v/>
      </c>
      <c r="K308" t="str">
        <f>IF(Tabla13[[#This Row],[FDR q-val|AMinf48vsNM48]] &lt; $D$1, Tabla13[[#This Row],[NES|AMinf48vsNM48]], "")</f>
        <v/>
      </c>
      <c r="L308" t="str">
        <f>IF(Tabla13[[#This Row],[FDR q-val|NMinf24vsNM24]] &lt; $D$1, Tabla13[[#This Row],[NES|NMinf24vsNM24]], "")</f>
        <v/>
      </c>
      <c r="M308" t="str">
        <f>IF(Tabla13[[#This Row],[FDR q-val|NMinf48vsNM48]] &lt; $D$1, Tabla13[[#This Row],[NES|NMinf48vsNM48]], "")</f>
        <v/>
      </c>
      <c r="N308">
        <v>1.0596099999999999</v>
      </c>
      <c r="O308">
        <v>-0.97983843000000004</v>
      </c>
      <c r="P308">
        <v>-1.2368649</v>
      </c>
      <c r="Q308">
        <v>0.68512340000000005</v>
      </c>
      <c r="R308">
        <v>0.96315455000000005</v>
      </c>
      <c r="S308">
        <v>-0.49801575999999997</v>
      </c>
      <c r="T308">
        <v>-1.0374308000000001</v>
      </c>
      <c r="U308">
        <v>-1.2840959000000001</v>
      </c>
      <c r="V308">
        <v>-0.7284735</v>
      </c>
      <c r="W308">
        <v>-0.8623883</v>
      </c>
      <c r="X308">
        <v>0.94598866000000004</v>
      </c>
      <c r="Y308">
        <v>1</v>
      </c>
      <c r="Z308">
        <v>0.66406863999999999</v>
      </c>
      <c r="AA308">
        <v>0.94161516000000001</v>
      </c>
      <c r="AB308">
        <v>0.90046625999999996</v>
      </c>
      <c r="AC308">
        <v>0.99795970000000001</v>
      </c>
      <c r="AD308">
        <v>0.83457110000000001</v>
      </c>
      <c r="AE308">
        <v>0.96355575000000004</v>
      </c>
      <c r="AF308">
        <v>0.92834079999999997</v>
      </c>
      <c r="AG308">
        <v>0.95153743000000002</v>
      </c>
      <c r="AH308" s="1">
        <v>0.56000000000000005</v>
      </c>
      <c r="AI308" s="1">
        <v>0.41</v>
      </c>
      <c r="AJ308" s="1">
        <v>0.36</v>
      </c>
      <c r="AK308" s="1">
        <v>0.18</v>
      </c>
      <c r="AL308" s="1">
        <v>0.26</v>
      </c>
      <c r="AM308" s="1">
        <v>0.18</v>
      </c>
      <c r="AN308" s="1">
        <v>0.36</v>
      </c>
      <c r="AO308" s="1">
        <v>0.44</v>
      </c>
      <c r="AP308" s="1">
        <v>0.28000000000000003</v>
      </c>
      <c r="AQ308" s="1">
        <v>0.46</v>
      </c>
      <c r="AR308" s="1">
        <f>SUM(Tabla13[[#This Row],[AM24vsNM24]:[NMinf48vsNM48]])</f>
        <v>0</v>
      </c>
    </row>
    <row r="309" spans="1:44" x14ac:dyDescent="0.3">
      <c r="A309" t="str">
        <f>VLOOKUP(Tabla13[[#This Row],[NAME]], '[1]mygmt - copia'!$1:$1048576, 2, FALSE)</f>
        <v>Solyc06g053760.3</v>
      </c>
      <c r="B309" t="s">
        <v>337</v>
      </c>
      <c r="C309">
        <v>446</v>
      </c>
      <c r="D309" t="str">
        <f>IF(Tabla13[[#This Row],[FDR q-val|AM24vsNM24]] &lt; $D$1, Tabla13[[#This Row],[NES|AM24vsNM24]], "")</f>
        <v/>
      </c>
      <c r="E309" t="str">
        <f>IF(Tabla13[[#This Row],[FDR q-val|AM48vsNM48]] &lt; $D$1, Tabla13[[#This Row],[NES|AM48vsNM48]], "")</f>
        <v/>
      </c>
      <c r="F309" t="str">
        <f>IF(Tabla13[[#This Row],[FDR q-val|AMinf24vsAM24]] &lt; $D$1, Tabla13[[#This Row],[NES|AMinf24vsAM24]], "")</f>
        <v/>
      </c>
      <c r="G309">
        <f>IF(Tabla13[[#This Row],[FDR q-val|AMinf24vsNM24]] &lt; $D$1, Tabla13[[#This Row],[NES|AMinf24vsNM24]], "")</f>
        <v>1.5758463</v>
      </c>
      <c r="I309" t="str">
        <f>IF(Tabla13[[#This Row],[FDR q-val|AMinf48_vs_NMinf48]] &lt; $D$1, Tabla13[[#This Row],[NES|AMinf48_vs_NMinf48]], "")</f>
        <v/>
      </c>
      <c r="J309" t="str">
        <f>IF(Tabla13[[#This Row],[FDR q-val|AMinf48vsAM48]] &lt; $D$1, Tabla13[[#This Row],[NES|AMinf48vsAM48]], "")</f>
        <v/>
      </c>
      <c r="K309" t="str">
        <f>IF(Tabla13[[#This Row],[FDR q-val|AMinf48vsNM48]] &lt; $D$1, Tabla13[[#This Row],[NES|AMinf48vsNM48]], "")</f>
        <v/>
      </c>
      <c r="L309">
        <f>IF(Tabla13[[#This Row],[FDR q-val|NMinf24vsNM24]] &lt; $D$1, Tabla13[[#This Row],[NES|NMinf24vsNM24]], "")</f>
        <v>1.7925941000000001</v>
      </c>
      <c r="M309" t="str">
        <f>IF(Tabla13[[#This Row],[FDR q-val|NMinf48vsNM48]] &lt; $D$1, Tabla13[[#This Row],[NES|NMinf48vsNM48]], "")</f>
        <v/>
      </c>
      <c r="N309">
        <v>1.1679803</v>
      </c>
      <c r="O309">
        <v>1.2146097</v>
      </c>
      <c r="P309">
        <v>0.92535210000000001</v>
      </c>
      <c r="Q309">
        <v>1.5758463</v>
      </c>
      <c r="R309">
        <v>-0.80113935000000003</v>
      </c>
      <c r="S309">
        <v>-0.99814754999999999</v>
      </c>
      <c r="T309">
        <v>0.99287320000000001</v>
      </c>
      <c r="U309">
        <v>0.99818397000000003</v>
      </c>
      <c r="V309">
        <v>1.7925941000000001</v>
      </c>
      <c r="W309">
        <v>1.317356</v>
      </c>
      <c r="X309">
        <v>0.86718580000000001</v>
      </c>
      <c r="Y309">
        <v>1</v>
      </c>
      <c r="Z309">
        <v>0.87653636999999995</v>
      </c>
      <c r="AA309">
        <v>0.31901473000000002</v>
      </c>
      <c r="AB309">
        <v>1</v>
      </c>
      <c r="AC309">
        <v>0.93086539999999995</v>
      </c>
      <c r="AD309">
        <v>0.95047455999999997</v>
      </c>
      <c r="AE309">
        <v>0.86169220000000002</v>
      </c>
      <c r="AF309">
        <v>8.2791669999999998E-2</v>
      </c>
      <c r="AG309">
        <v>0.90992874000000001</v>
      </c>
      <c r="AH309" s="1">
        <v>0.27</v>
      </c>
      <c r="AI309" s="1">
        <v>0.4</v>
      </c>
      <c r="AJ309" s="1">
        <v>0.41</v>
      </c>
      <c r="AK309" s="1">
        <v>0.42</v>
      </c>
      <c r="AL309" s="1">
        <v>0.33</v>
      </c>
      <c r="AM309" s="1">
        <v>0.43</v>
      </c>
      <c r="AN309" s="1">
        <v>0.43</v>
      </c>
      <c r="AO309" s="1">
        <v>0.5</v>
      </c>
      <c r="AP309" s="1">
        <v>0.5</v>
      </c>
      <c r="AQ309" s="1">
        <v>0.52</v>
      </c>
      <c r="AR309" s="1">
        <f>SUM(Tabla13[[#This Row],[AM24vsNM24]:[NMinf48vsNM48]])</f>
        <v>3.3684403999999999</v>
      </c>
    </row>
    <row r="310" spans="1:44" x14ac:dyDescent="0.3">
      <c r="A310" t="str">
        <f>VLOOKUP(Tabla13[[#This Row],[NAME]], '[1]mygmt - copia'!$1:$1048576, 2, FALSE)</f>
        <v>Solyc02g087300.1</v>
      </c>
      <c r="B310" t="s">
        <v>338</v>
      </c>
      <c r="C310">
        <v>53</v>
      </c>
      <c r="D310" t="str">
        <f>IF(Tabla13[[#This Row],[FDR q-val|AM24vsNM24]] &lt; $D$1, Tabla13[[#This Row],[NES|AM24vsNM24]], "")</f>
        <v/>
      </c>
      <c r="E310" t="str">
        <f>IF(Tabla13[[#This Row],[FDR q-val|AM48vsNM48]] &lt; $D$1, Tabla13[[#This Row],[NES|AM48vsNM48]], "")</f>
        <v/>
      </c>
      <c r="F310" t="str">
        <f>IF(Tabla13[[#This Row],[FDR q-val|AMinf24vsAM24]] &lt; $D$1, Tabla13[[#This Row],[NES|AMinf24vsAM24]], "")</f>
        <v/>
      </c>
      <c r="G310">
        <f>IF(Tabla13[[#This Row],[FDR q-val|AMinf24vsNM24]] &lt; $D$1, Tabla13[[#This Row],[NES|AMinf24vsNM24]], "")</f>
        <v>1.575482</v>
      </c>
      <c r="H310" t="str">
        <f>IF(Tabla13[[#This Row],[FDR q-val|AMinf24vsNMinf24]] &lt; $D$1, Tabla13[[#This Row],[NES|AMinf24vsNMinf24]], "")</f>
        <v/>
      </c>
      <c r="I310" t="str">
        <f>IF(Tabla13[[#This Row],[FDR q-val|AMinf48_vs_NMinf48]] &lt; $D$1, Tabla13[[#This Row],[NES|AMinf48_vs_NMinf48]], "")</f>
        <v/>
      </c>
      <c r="J310" t="str">
        <f>IF(Tabla13[[#This Row],[FDR q-val|AMinf48vsAM48]] &lt; $D$1, Tabla13[[#This Row],[NES|AMinf48vsAM48]], "")</f>
        <v/>
      </c>
      <c r="K310" t="str">
        <f>IF(Tabla13[[#This Row],[FDR q-val|AMinf48vsNM48]] &lt; $D$1, Tabla13[[#This Row],[NES|AMinf48vsNM48]], "")</f>
        <v/>
      </c>
      <c r="L310">
        <f>IF(Tabla13[[#This Row],[FDR q-val|NMinf24vsNM24]] &lt; $D$1, Tabla13[[#This Row],[NES|NMinf24vsNM24]], "")</f>
        <v>1.32073</v>
      </c>
      <c r="M310" t="str">
        <f>IF(Tabla13[[#This Row],[FDR q-val|NMinf48vsNM48]] &lt; $D$1, Tabla13[[#This Row],[NES|NMinf48vsNM48]], "")</f>
        <v/>
      </c>
      <c r="N310">
        <v>1.5046322000000001</v>
      </c>
      <c r="O310">
        <v>-0.73717535000000001</v>
      </c>
      <c r="P310">
        <v>0.70921195000000004</v>
      </c>
      <c r="Q310">
        <v>1.575482</v>
      </c>
      <c r="R310">
        <v>1.1722311000000001</v>
      </c>
      <c r="S310">
        <v>-0.83381253</v>
      </c>
      <c r="T310">
        <v>1.0970131999999999</v>
      </c>
      <c r="U310">
        <v>1.0742202000000001</v>
      </c>
      <c r="V310">
        <v>1.32073</v>
      </c>
      <c r="W310">
        <v>1.3126119999999999</v>
      </c>
      <c r="X310">
        <v>0.72184663999999998</v>
      </c>
      <c r="Y310">
        <v>1</v>
      </c>
      <c r="Z310">
        <v>0.94798300000000002</v>
      </c>
      <c r="AA310">
        <v>0.30384739999999999</v>
      </c>
      <c r="AB310">
        <v>0.75210299999999997</v>
      </c>
      <c r="AC310">
        <v>0.96607184000000002</v>
      </c>
      <c r="AD310">
        <v>1</v>
      </c>
      <c r="AE310">
        <v>0.87191569999999996</v>
      </c>
      <c r="AF310">
        <v>0.47348820000000003</v>
      </c>
      <c r="AG310">
        <v>0.90856340000000002</v>
      </c>
      <c r="AH310" s="1">
        <v>0.38</v>
      </c>
      <c r="AI310" s="1">
        <v>0.13</v>
      </c>
      <c r="AJ310" s="1">
        <v>1</v>
      </c>
      <c r="AK310" s="1">
        <v>0.56999999999999995</v>
      </c>
      <c r="AL310" s="1">
        <v>0.23</v>
      </c>
      <c r="AM310" s="1">
        <v>0.23</v>
      </c>
      <c r="AN310" s="1">
        <v>0.51</v>
      </c>
      <c r="AO310" s="1">
        <v>0.66</v>
      </c>
      <c r="AP310" s="1">
        <v>0.47</v>
      </c>
      <c r="AQ310" s="1">
        <v>0.57999999999999996</v>
      </c>
      <c r="AR310" s="1">
        <f>SUM(Tabla13[[#This Row],[AM24vsNM24]:[NMinf48vsNM48]])</f>
        <v>2.8962120000000002</v>
      </c>
    </row>
    <row r="311" spans="1:44" x14ac:dyDescent="0.3">
      <c r="A311" t="str">
        <f>VLOOKUP(Tabla13[[#This Row],[NAME]], '[1]mygmt - copia'!$1:$1048576, 2, FALSE)</f>
        <v>Solyc02g087300.1</v>
      </c>
      <c r="B311" t="s">
        <v>339</v>
      </c>
      <c r="C311">
        <v>20</v>
      </c>
      <c r="D311" t="str">
        <f>IF(Tabla13[[#This Row],[FDR q-val|AM24vsNM24]] &lt; $D$1, Tabla13[[#This Row],[NES|AM24vsNM24]], "")</f>
        <v/>
      </c>
      <c r="E311" t="str">
        <f>IF(Tabla13[[#This Row],[FDR q-val|AM48vsNM48]] &lt; $D$1, Tabla13[[#This Row],[NES|AM48vsNM48]], "")</f>
        <v/>
      </c>
      <c r="F311" t="str">
        <f>IF(Tabla13[[#This Row],[FDR q-val|AMinf24vsAM24]] &lt; $D$1, Tabla13[[#This Row],[NES|AMinf24vsAM24]], "")</f>
        <v/>
      </c>
      <c r="G311">
        <f>IF(Tabla13[[#This Row],[FDR q-val|AMinf24vsNM24]] &lt; $D$1, Tabla13[[#This Row],[NES|AMinf24vsNM24]], "")</f>
        <v>1.5311475000000001</v>
      </c>
      <c r="I311" t="str">
        <f>IF(Tabla13[[#This Row],[FDR q-val|AMinf48_vs_NMinf48]] &lt; $D$1, Tabla13[[#This Row],[NES|AMinf48_vs_NMinf48]], "")</f>
        <v/>
      </c>
      <c r="J311" t="str">
        <f>IF(Tabla13[[#This Row],[FDR q-val|AMinf48vsAM48]] &lt; $D$1, Tabla13[[#This Row],[NES|AMinf48vsAM48]], "")</f>
        <v/>
      </c>
      <c r="K311" t="str">
        <f>IF(Tabla13[[#This Row],[FDR q-val|AMinf48vsNM48]] &lt; $D$1, Tabla13[[#This Row],[NES|AMinf48vsNM48]], "")</f>
        <v/>
      </c>
      <c r="L311">
        <f>IF(Tabla13[[#This Row],[FDR q-val|NMinf24vsNM24]] &lt; $D$1, Tabla13[[#This Row],[NES|NMinf24vsNM24]], "")</f>
        <v>1.3129274</v>
      </c>
      <c r="M311" t="str">
        <f>IF(Tabla13[[#This Row],[FDR q-val|NMinf48vsNM48]] &lt; $D$1, Tabla13[[#This Row],[NES|NMinf48vsNM48]], "")</f>
        <v/>
      </c>
      <c r="N311">
        <v>1.5103857999999999</v>
      </c>
      <c r="O311">
        <v>0.72098200000000001</v>
      </c>
      <c r="P311">
        <v>0.62822809999999996</v>
      </c>
      <c r="Q311">
        <v>1.5311475000000001</v>
      </c>
      <c r="R311">
        <v>1.1206889</v>
      </c>
      <c r="S311">
        <v>-1.0554899</v>
      </c>
      <c r="T311">
        <v>0.98013209999999995</v>
      </c>
      <c r="U311">
        <v>1.0630341999999999</v>
      </c>
      <c r="V311">
        <v>1.3129274</v>
      </c>
      <c r="W311">
        <v>1.3481874</v>
      </c>
      <c r="X311">
        <v>0.79852146000000002</v>
      </c>
      <c r="Y311">
        <v>0.97115236999999999</v>
      </c>
      <c r="Z311">
        <v>0.96654110000000004</v>
      </c>
      <c r="AA311">
        <v>0.35679593999999998</v>
      </c>
      <c r="AB311">
        <v>0.79469584999999998</v>
      </c>
      <c r="AC311">
        <v>0.91028195999999995</v>
      </c>
      <c r="AD311">
        <v>0.95435875999999997</v>
      </c>
      <c r="AE311">
        <v>0.88934190000000002</v>
      </c>
      <c r="AF311">
        <v>0.48113667999999998</v>
      </c>
      <c r="AG311">
        <v>1</v>
      </c>
      <c r="AH311" s="1">
        <v>0.3</v>
      </c>
      <c r="AI311" s="1">
        <v>0.5</v>
      </c>
      <c r="AJ311" s="1">
        <v>1</v>
      </c>
      <c r="AK311" s="1">
        <v>0.45</v>
      </c>
      <c r="AL311" s="1">
        <v>0.2</v>
      </c>
      <c r="AM311" s="1">
        <v>0.4</v>
      </c>
      <c r="AN311" s="1">
        <v>0.7</v>
      </c>
      <c r="AO311" s="1">
        <v>0.65</v>
      </c>
      <c r="AP311" s="1">
        <v>0.55000000000000004</v>
      </c>
      <c r="AQ311" s="1">
        <v>0.7</v>
      </c>
      <c r="AR311" s="1">
        <f>SUM(Tabla13[[#This Row],[AM24vsNM24]:[NMinf48vsNM48]])</f>
        <v>2.8440748999999999</v>
      </c>
    </row>
    <row r="312" spans="1:44" hidden="1" x14ac:dyDescent="0.3">
      <c r="A312" t="str">
        <f>VLOOKUP(Tabla13[[#This Row],[NAME]], '[1]mygmt - copia'!$1:$1048576, 2, FALSE)</f>
        <v>Solyc04g080980.2</v>
      </c>
      <c r="B312" t="s">
        <v>340</v>
      </c>
      <c r="C312">
        <v>76</v>
      </c>
      <c r="D312" t="str">
        <f>IF(Tabla13[[#This Row],[FDR q-val|AM24vsNM24]] &lt; $D$1, Tabla13[[#This Row],[NES|AM24vsNM24]], "")</f>
        <v/>
      </c>
      <c r="E312" t="str">
        <f>IF(Tabla13[[#This Row],[FDR q-val|AM48vsNM48]] &lt; $D$1, Tabla13[[#This Row],[NES|AM48vsNM48]], "")</f>
        <v/>
      </c>
      <c r="F312" t="str">
        <f>IF(Tabla13[[#This Row],[FDR q-val|AMinf24vsAM24]] &lt; $D$1, Tabla13[[#This Row],[NES|AMinf24vsAM24]], "")</f>
        <v/>
      </c>
      <c r="G312" t="str">
        <f>IF(Tabla13[[#This Row],[FDR q-val|AMinf24vsNM24]] &lt; $D$1, Tabla13[[#This Row],[NES|AMinf24vsNM24]], "")</f>
        <v/>
      </c>
      <c r="H312" t="str">
        <f>IF(Tabla13[[#This Row],[FDR q-val|AMinf24vsNMinf24]] &lt; $D$1, Tabla13[[#This Row],[NES|AMinf24vsNMinf24]], "")</f>
        <v/>
      </c>
      <c r="I312" t="str">
        <f>IF(Tabla13[[#This Row],[FDR q-val|AMinf48_vs_NMinf48]] &lt; $D$1, Tabla13[[#This Row],[NES|AMinf48_vs_NMinf48]], "")</f>
        <v/>
      </c>
      <c r="J312" t="str">
        <f>IF(Tabla13[[#This Row],[FDR q-val|AMinf48vsAM48]] &lt; $D$1, Tabla13[[#This Row],[NES|AMinf48vsAM48]], "")</f>
        <v/>
      </c>
      <c r="K312" t="str">
        <f>IF(Tabla13[[#This Row],[FDR q-val|AMinf48vsNM48]] &lt; $D$1, Tabla13[[#This Row],[NES|AMinf48vsNM48]], "")</f>
        <v/>
      </c>
      <c r="L312" t="str">
        <f>IF(Tabla13[[#This Row],[FDR q-val|NMinf24vsNM24]] &lt; $D$1, Tabla13[[#This Row],[NES|NMinf24vsNM24]], "")</f>
        <v/>
      </c>
      <c r="M312" t="str">
        <f>IF(Tabla13[[#This Row],[FDR q-val|NMinf48vsNM48]] &lt; $D$1, Tabla13[[#This Row],[NES|NMinf48vsNM48]], "")</f>
        <v/>
      </c>
      <c r="N312">
        <v>0.93465469999999995</v>
      </c>
      <c r="O312">
        <v>-0.77297722999999996</v>
      </c>
      <c r="P312">
        <v>0.61724159999999995</v>
      </c>
      <c r="Q312">
        <v>1.1169481999999999</v>
      </c>
      <c r="R312">
        <v>0.36792396999999999</v>
      </c>
      <c r="S312">
        <v>-1.0600039999999999</v>
      </c>
      <c r="T312">
        <v>0.77106934999999999</v>
      </c>
      <c r="U312">
        <v>0.67477860000000001</v>
      </c>
      <c r="V312">
        <v>1.2545587</v>
      </c>
      <c r="W312">
        <v>1.1159326000000001</v>
      </c>
      <c r="X312">
        <v>0.98245066000000003</v>
      </c>
      <c r="Y312">
        <v>1</v>
      </c>
      <c r="Z312">
        <v>0.96980624999999998</v>
      </c>
      <c r="AA312">
        <v>0.70696919999999996</v>
      </c>
      <c r="AB312">
        <v>1</v>
      </c>
      <c r="AC312">
        <v>0.92441313999999997</v>
      </c>
      <c r="AD312">
        <v>0.97346776999999995</v>
      </c>
      <c r="AE312">
        <v>0.93513820000000003</v>
      </c>
      <c r="AF312">
        <v>0.55691740000000001</v>
      </c>
      <c r="AG312">
        <v>0.77956647000000001</v>
      </c>
      <c r="AH312" s="1">
        <v>0.41</v>
      </c>
      <c r="AI312" s="1">
        <v>0.2</v>
      </c>
      <c r="AJ312" s="1">
        <v>0.28999999999999998</v>
      </c>
      <c r="AK312" s="1">
        <v>0.54</v>
      </c>
      <c r="AL312" s="1">
        <v>0.33</v>
      </c>
      <c r="AM312" s="1">
        <v>0.53</v>
      </c>
      <c r="AN312" s="1">
        <v>0.42</v>
      </c>
      <c r="AO312" s="1">
        <v>0.57999999999999996</v>
      </c>
      <c r="AP312" s="1">
        <v>0.51</v>
      </c>
      <c r="AQ312" s="1">
        <v>0.66</v>
      </c>
      <c r="AR312" s="1">
        <f>SUM(Tabla13[[#This Row],[AM24vsNM24]:[NMinf48vsNM48]])</f>
        <v>0</v>
      </c>
    </row>
    <row r="313" spans="1:44" hidden="1" x14ac:dyDescent="0.3">
      <c r="A313" t="str">
        <f>VLOOKUP(Tabla13[[#This Row],[NAME]], '[1]mygmt - copia'!$1:$1048576, 2, FALSE)</f>
        <v>Solyc04g080980.2</v>
      </c>
      <c r="B313" t="s">
        <v>341</v>
      </c>
      <c r="C313">
        <v>42</v>
      </c>
      <c r="D313" t="str">
        <f>IF(Tabla13[[#This Row],[FDR q-val|AM24vsNM24]] &lt; $D$1, Tabla13[[#This Row],[NES|AM24vsNM24]], "")</f>
        <v/>
      </c>
      <c r="E313" t="str">
        <f>IF(Tabla13[[#This Row],[FDR q-val|AM48vsNM48]] &lt; $D$1, Tabla13[[#This Row],[NES|AM48vsNM48]], "")</f>
        <v/>
      </c>
      <c r="F313" t="str">
        <f>IF(Tabla13[[#This Row],[FDR q-val|AMinf24vsAM24]] &lt; $D$1, Tabla13[[#This Row],[NES|AMinf24vsAM24]], "")</f>
        <v/>
      </c>
      <c r="G313" t="str">
        <f>IF(Tabla13[[#This Row],[FDR q-val|AMinf24vsNM24]] &lt; $D$1, Tabla13[[#This Row],[NES|AMinf24vsNM24]], "")</f>
        <v/>
      </c>
      <c r="I313" t="str">
        <f>IF(Tabla13[[#This Row],[FDR q-val|AMinf48_vs_NMinf48]] &lt; $D$1, Tabla13[[#This Row],[NES|AMinf48_vs_NMinf48]], "")</f>
        <v/>
      </c>
      <c r="J313" t="str">
        <f>IF(Tabla13[[#This Row],[FDR q-val|AMinf48vsAM48]] &lt; $D$1, Tabla13[[#This Row],[NES|AMinf48vsAM48]], "")</f>
        <v/>
      </c>
      <c r="K313" t="str">
        <f>IF(Tabla13[[#This Row],[FDR q-val|AMinf48vsNM48]] &lt; $D$1, Tabla13[[#This Row],[NES|AMinf48vsNM48]], "")</f>
        <v/>
      </c>
      <c r="L313" t="str">
        <f>IF(Tabla13[[#This Row],[FDR q-val|NMinf24vsNM24]] &lt; $D$1, Tabla13[[#This Row],[NES|NMinf24vsNM24]], "")</f>
        <v/>
      </c>
      <c r="M313" t="str">
        <f>IF(Tabla13[[#This Row],[FDR q-val|NMinf48vsNM48]] &lt; $D$1, Tabla13[[#This Row],[NES|NMinf48vsNM48]], "")</f>
        <v/>
      </c>
      <c r="N313">
        <v>0.74647766000000004</v>
      </c>
      <c r="O313">
        <v>-0.63814700000000002</v>
      </c>
      <c r="P313">
        <v>0.44349234999999998</v>
      </c>
      <c r="Q313">
        <v>0.76070289999999996</v>
      </c>
      <c r="R313">
        <v>-0.49484519999999999</v>
      </c>
      <c r="S313">
        <v>-1.0193228000000001</v>
      </c>
      <c r="T313">
        <v>0.45170080000000001</v>
      </c>
      <c r="U313">
        <v>-0.67195649999999996</v>
      </c>
      <c r="V313">
        <v>0.90089582999999995</v>
      </c>
      <c r="W313">
        <v>0.75360744999999996</v>
      </c>
      <c r="X313">
        <v>0.97978710000000002</v>
      </c>
      <c r="Y313">
        <v>0.99746597000000004</v>
      </c>
      <c r="Z313">
        <v>0.99383306999999999</v>
      </c>
      <c r="AA313">
        <v>0.90795904000000005</v>
      </c>
      <c r="AB313">
        <v>1</v>
      </c>
      <c r="AC313">
        <v>0.92307280000000003</v>
      </c>
      <c r="AD313">
        <v>0.99028050000000001</v>
      </c>
      <c r="AE313">
        <v>0.97220119999999999</v>
      </c>
      <c r="AF313">
        <v>0.838503</v>
      </c>
      <c r="AG313">
        <v>0.93031852999999998</v>
      </c>
      <c r="AH313" s="1">
        <v>0.38</v>
      </c>
      <c r="AI313" s="1">
        <v>0.19</v>
      </c>
      <c r="AJ313" s="1">
        <v>0.26</v>
      </c>
      <c r="AK313" s="1">
        <v>0.48</v>
      </c>
      <c r="AL313" s="1">
        <v>1</v>
      </c>
      <c r="AM313" s="1">
        <v>0.4</v>
      </c>
      <c r="AN313" s="1">
        <v>0.48</v>
      </c>
      <c r="AO313" s="1">
        <v>0.12</v>
      </c>
      <c r="AP313" s="1">
        <v>0.24</v>
      </c>
      <c r="AQ313" s="1">
        <v>0.62</v>
      </c>
      <c r="AR313" s="1">
        <f>SUM(Tabla13[[#This Row],[AM24vsNM24]:[NMinf48vsNM48]])</f>
        <v>0</v>
      </c>
    </row>
    <row r="314" spans="1:44" hidden="1" x14ac:dyDescent="0.3">
      <c r="A314" t="str">
        <f>VLOOKUP(Tabla13[[#This Row],[NAME]], '[1]mygmt - copia'!$1:$1048576, 2, FALSE)</f>
        <v>Solyc04g080980.2</v>
      </c>
      <c r="B314" t="s">
        <v>342</v>
      </c>
      <c r="C314">
        <v>15</v>
      </c>
      <c r="D314" t="str">
        <f>IF(Tabla13[[#This Row],[FDR q-val|AM24vsNM24]] &lt; $D$1, Tabla13[[#This Row],[NES|AM24vsNM24]], "")</f>
        <v/>
      </c>
      <c r="E314" t="str">
        <f>IF(Tabla13[[#This Row],[FDR q-val|AM48vsNM48]] &lt; $D$1, Tabla13[[#This Row],[NES|AM48vsNM48]], "")</f>
        <v/>
      </c>
      <c r="F314" t="str">
        <f>IF(Tabla13[[#This Row],[FDR q-val|AMinf24vsAM24]] &lt; $D$1, Tabla13[[#This Row],[NES|AMinf24vsAM24]], "")</f>
        <v/>
      </c>
      <c r="G314" t="str">
        <f>IF(Tabla13[[#This Row],[FDR q-val|AMinf24vsNM24]] &lt; $D$1, Tabla13[[#This Row],[NES|AMinf24vsNM24]], "")</f>
        <v/>
      </c>
      <c r="H314" t="str">
        <f>IF(Tabla13[[#This Row],[FDR q-val|AMinf24vsNMinf24]] &lt; $D$1, Tabla13[[#This Row],[NES|AMinf24vsNMinf24]], "")</f>
        <v/>
      </c>
      <c r="I314" t="str">
        <f>IF(Tabla13[[#This Row],[FDR q-val|AMinf48_vs_NMinf48]] &lt; $D$1, Tabla13[[#This Row],[NES|AMinf48_vs_NMinf48]], "")</f>
        <v/>
      </c>
      <c r="J314" t="str">
        <f>IF(Tabla13[[#This Row],[FDR q-val|AMinf48vsAM48]] &lt; $D$1, Tabla13[[#This Row],[NES|AMinf48vsAM48]], "")</f>
        <v/>
      </c>
      <c r="K314" t="str">
        <f>IF(Tabla13[[#This Row],[FDR q-val|AMinf48vsNM48]] &lt; $D$1, Tabla13[[#This Row],[NES|AMinf48vsNM48]], "")</f>
        <v/>
      </c>
      <c r="L314" t="str">
        <f>IF(Tabla13[[#This Row],[FDR q-val|NMinf24vsNM24]] &lt; $D$1, Tabla13[[#This Row],[NES|NMinf24vsNM24]], "")</f>
        <v/>
      </c>
      <c r="M314" t="str">
        <f>IF(Tabla13[[#This Row],[FDR q-val|NMinf48vsNM48]] &lt; $D$1, Tabla13[[#This Row],[NES|NMinf48vsNM48]], "")</f>
        <v/>
      </c>
      <c r="N314">
        <v>1.2193961</v>
      </c>
      <c r="O314">
        <v>-0.71390719999999996</v>
      </c>
      <c r="P314">
        <v>-1.0751518</v>
      </c>
      <c r="Q314">
        <v>0.66545600000000005</v>
      </c>
      <c r="R314">
        <v>-0.3649694</v>
      </c>
      <c r="S314">
        <v>-0.71594243999999996</v>
      </c>
      <c r="T314">
        <v>0.9103424</v>
      </c>
      <c r="U314">
        <v>0.81661519999999999</v>
      </c>
      <c r="V314">
        <v>0.78593992999999995</v>
      </c>
      <c r="W314">
        <v>1.0084995999999999</v>
      </c>
      <c r="X314">
        <v>0.76122635999999999</v>
      </c>
      <c r="Y314">
        <v>1</v>
      </c>
      <c r="Z314">
        <v>0.75993469999999996</v>
      </c>
      <c r="AA314">
        <v>0.93954663999999999</v>
      </c>
      <c r="AB314">
        <v>0.99627759999999999</v>
      </c>
      <c r="AC314">
        <v>0.97821665000000002</v>
      </c>
      <c r="AD314">
        <v>0.98612169999999999</v>
      </c>
      <c r="AE314">
        <v>0.88074110000000005</v>
      </c>
      <c r="AF314">
        <v>0.90640366000000006</v>
      </c>
      <c r="AG314">
        <v>0.8582284</v>
      </c>
      <c r="AH314" s="1">
        <v>0.6</v>
      </c>
      <c r="AI314" s="1">
        <v>0.27</v>
      </c>
      <c r="AJ314" s="1">
        <v>0.8</v>
      </c>
      <c r="AK314" s="1">
        <v>0.47</v>
      </c>
      <c r="AL314" s="1">
        <v>1</v>
      </c>
      <c r="AM314" s="1">
        <v>0.8</v>
      </c>
      <c r="AN314" s="1">
        <v>0.6</v>
      </c>
      <c r="AO314" s="1">
        <v>0.67</v>
      </c>
      <c r="AP314" s="1">
        <v>0.33</v>
      </c>
      <c r="AQ314" s="1">
        <v>0.8</v>
      </c>
      <c r="AR314" s="1">
        <f>SUM(Tabla13[[#This Row],[AM24vsNM24]:[NMinf48vsNM48]])</f>
        <v>0</v>
      </c>
    </row>
    <row r="315" spans="1:44" hidden="1" x14ac:dyDescent="0.3">
      <c r="A315" t="str">
        <f>VLOOKUP(Tabla13[[#This Row],[NAME]], '[1]mygmt - copia'!$1:$1048576, 2, FALSE)</f>
        <v>Solyc01g008000.3</v>
      </c>
      <c r="B315" t="s">
        <v>343</v>
      </c>
      <c r="C315">
        <v>26</v>
      </c>
      <c r="D315" t="str">
        <f>IF(Tabla13[[#This Row],[FDR q-val|AM24vsNM24]] &lt; $D$1, Tabla13[[#This Row],[NES|AM24vsNM24]], "")</f>
        <v/>
      </c>
      <c r="E315" t="str">
        <f>IF(Tabla13[[#This Row],[FDR q-val|AM48vsNM48]] &lt; $D$1, Tabla13[[#This Row],[NES|AM48vsNM48]], "")</f>
        <v/>
      </c>
      <c r="F315" t="str">
        <f>IF(Tabla13[[#This Row],[FDR q-val|AMinf24vsAM24]] &lt; $D$1, Tabla13[[#This Row],[NES|AMinf24vsAM24]], "")</f>
        <v/>
      </c>
      <c r="G315" t="str">
        <f>IF(Tabla13[[#This Row],[FDR q-val|AMinf24vsNM24]] &lt; $D$1, Tabla13[[#This Row],[NES|AMinf24vsNM24]], "")</f>
        <v/>
      </c>
      <c r="I315" t="str">
        <f>IF(Tabla13[[#This Row],[FDR q-val|AMinf48_vs_NMinf48]] &lt; $D$1, Tabla13[[#This Row],[NES|AMinf48_vs_NMinf48]], "")</f>
        <v/>
      </c>
      <c r="J315" t="str">
        <f>IF(Tabla13[[#This Row],[FDR q-val|AMinf48vsAM48]] &lt; $D$1, Tabla13[[#This Row],[NES|AMinf48vsAM48]], "")</f>
        <v/>
      </c>
      <c r="K315" t="str">
        <f>IF(Tabla13[[#This Row],[FDR q-val|AMinf48vsNM48]] &lt; $D$1, Tabla13[[#This Row],[NES|AMinf48vsNM48]], "")</f>
        <v/>
      </c>
      <c r="L315" t="str">
        <f>IF(Tabla13[[#This Row],[FDR q-val|NMinf24vsNM24]] &lt; $D$1, Tabla13[[#This Row],[NES|NMinf24vsNM24]], "")</f>
        <v/>
      </c>
      <c r="M315" t="str">
        <f>IF(Tabla13[[#This Row],[FDR q-val|NMinf48vsNM48]] &lt; $D$1, Tabla13[[#This Row],[NES|NMinf48vsNM48]], "")</f>
        <v/>
      </c>
      <c r="N315">
        <v>-0.90405769999999996</v>
      </c>
      <c r="O315">
        <v>-0.87308662999999997</v>
      </c>
      <c r="P315">
        <v>1.1563934</v>
      </c>
      <c r="Q315">
        <v>0.83143115000000001</v>
      </c>
      <c r="R315">
        <v>-0.59495830000000005</v>
      </c>
      <c r="S315">
        <v>-1.2758341</v>
      </c>
      <c r="T315">
        <v>-0.57227932999999997</v>
      </c>
      <c r="U315">
        <v>-0.98683995000000002</v>
      </c>
      <c r="V315">
        <v>1.0578862</v>
      </c>
      <c r="W315">
        <v>-0.73346960000000005</v>
      </c>
      <c r="X315">
        <v>0.95042115000000005</v>
      </c>
      <c r="Y315">
        <v>1</v>
      </c>
      <c r="Z315">
        <v>0.82101679999999999</v>
      </c>
      <c r="AA315">
        <v>0.86400460000000001</v>
      </c>
      <c r="AB315">
        <v>1</v>
      </c>
      <c r="AC315">
        <v>0.72451304999999999</v>
      </c>
      <c r="AD315">
        <v>0.96211630000000004</v>
      </c>
      <c r="AE315">
        <v>0.90729886000000004</v>
      </c>
      <c r="AF315">
        <v>0.71275580000000005</v>
      </c>
      <c r="AG315">
        <v>0.99392796000000005</v>
      </c>
      <c r="AH315" s="1">
        <v>0.31</v>
      </c>
      <c r="AI315" s="1">
        <v>0.08</v>
      </c>
      <c r="AJ315" s="1">
        <v>0.46</v>
      </c>
      <c r="AK315" s="1">
        <v>0.5</v>
      </c>
      <c r="AL315" s="1">
        <v>1</v>
      </c>
      <c r="AM315" s="1">
        <v>0.42</v>
      </c>
      <c r="AN315" s="1">
        <v>0.27</v>
      </c>
      <c r="AO315" s="1">
        <v>0.19</v>
      </c>
      <c r="AP315" s="1">
        <v>1</v>
      </c>
      <c r="AQ315" s="1">
        <v>0.23</v>
      </c>
      <c r="AR315" s="1">
        <f>SUM(Tabla13[[#This Row],[AM24vsNM24]:[NMinf48vsNM48]])</f>
        <v>0</v>
      </c>
    </row>
    <row r="316" spans="1:44" x14ac:dyDescent="0.3">
      <c r="A316" t="str">
        <f>VLOOKUP(Tabla13[[#This Row],[NAME]], '[1]mygmt - copia'!$1:$1048576, 2, FALSE)</f>
        <v>Solyc09g009270.2</v>
      </c>
      <c r="B316" t="s">
        <v>344</v>
      </c>
      <c r="C316">
        <v>68</v>
      </c>
      <c r="D316" t="str">
        <f>IF(Tabla13[[#This Row],[FDR q-val|AM24vsNM24]] &lt; $D$1, Tabla13[[#This Row],[NES|AM24vsNM24]], "")</f>
        <v/>
      </c>
      <c r="E316" t="str">
        <f>IF(Tabla13[[#This Row],[FDR q-val|AM48vsNM48]] &lt; $D$1, Tabla13[[#This Row],[NES|AM48vsNM48]], "")</f>
        <v/>
      </c>
      <c r="F316" t="str">
        <f>IF(Tabla13[[#This Row],[FDR q-val|AMinf24vsAM24]] &lt; $D$1, Tabla13[[#This Row],[NES|AMinf24vsAM24]], "")</f>
        <v/>
      </c>
      <c r="G316">
        <f>IF(Tabla13[[#This Row],[FDR q-val|AMinf24vsNM24]] &lt; $D$1, Tabla13[[#This Row],[NES|AMinf24vsNM24]], "")</f>
        <v>1.5390562999999999</v>
      </c>
      <c r="H316" t="str">
        <f>IF(Tabla13[[#This Row],[FDR q-val|AMinf24vsNMinf24]] &lt; $D$1, Tabla13[[#This Row],[NES|AMinf24vsNMinf24]], "")</f>
        <v/>
      </c>
      <c r="I316" t="str">
        <f>IF(Tabla13[[#This Row],[FDR q-val|AMinf48_vs_NMinf48]] &lt; $D$1, Tabla13[[#This Row],[NES|AMinf48_vs_NMinf48]], "")</f>
        <v/>
      </c>
      <c r="J316" t="str">
        <f>IF(Tabla13[[#This Row],[FDR q-val|AMinf48vsAM48]] &lt; $D$1, Tabla13[[#This Row],[NES|AMinf48vsAM48]], "")</f>
        <v/>
      </c>
      <c r="K316" t="str">
        <f>IF(Tabla13[[#This Row],[FDR q-val|AMinf48vsNM48]] &lt; $D$1, Tabla13[[#This Row],[NES|AMinf48vsNM48]], "")</f>
        <v/>
      </c>
      <c r="L316">
        <f>IF(Tabla13[[#This Row],[FDR q-val|NMinf24vsNM24]] &lt; $D$1, Tabla13[[#This Row],[NES|NMinf24vsNM24]], "")</f>
        <v>1.6431073</v>
      </c>
      <c r="M316" t="str">
        <f>IF(Tabla13[[#This Row],[FDR q-val|NMinf48vsNM48]] &lt; $D$1, Tabla13[[#This Row],[NES|NMinf48vsNM48]], "")</f>
        <v/>
      </c>
      <c r="N316">
        <v>1.0707734</v>
      </c>
      <c r="O316">
        <v>1.1225662999999999</v>
      </c>
      <c r="P316">
        <v>1.3592781</v>
      </c>
      <c r="Q316">
        <v>1.5390562999999999</v>
      </c>
      <c r="R316">
        <v>-1.1802395999999999</v>
      </c>
      <c r="S316">
        <v>-1.2783241000000001</v>
      </c>
      <c r="T316">
        <v>1.0905627</v>
      </c>
      <c r="U316">
        <v>1.135588</v>
      </c>
      <c r="V316">
        <v>1.6431073</v>
      </c>
      <c r="W316">
        <v>1.2910537</v>
      </c>
      <c r="X316">
        <v>0.96354633999999995</v>
      </c>
      <c r="Y316">
        <v>1</v>
      </c>
      <c r="Z316">
        <v>0.68657469999999998</v>
      </c>
      <c r="AA316">
        <v>0.35756739999999998</v>
      </c>
      <c r="AB316">
        <v>1</v>
      </c>
      <c r="AC316">
        <v>0.74218830000000002</v>
      </c>
      <c r="AD316">
        <v>0.9960156</v>
      </c>
      <c r="AE316">
        <v>0.91838649999999999</v>
      </c>
      <c r="AF316">
        <v>0.19971033999999999</v>
      </c>
      <c r="AG316">
        <v>0.83412719999999996</v>
      </c>
      <c r="AH316" s="1">
        <v>0.16</v>
      </c>
      <c r="AI316" s="1">
        <v>0.41</v>
      </c>
      <c r="AJ316" s="1">
        <v>0.37</v>
      </c>
      <c r="AK316" s="1">
        <v>0.32</v>
      </c>
      <c r="AL316" s="1">
        <v>0.19</v>
      </c>
      <c r="AM316" s="1">
        <v>0.68</v>
      </c>
      <c r="AN316" s="1">
        <v>0.56999999999999995</v>
      </c>
      <c r="AO316" s="1">
        <v>0.63</v>
      </c>
      <c r="AP316" s="1">
        <v>0.46</v>
      </c>
      <c r="AQ316" s="1">
        <v>0.53</v>
      </c>
      <c r="AR316" s="1">
        <f>SUM(Tabla13[[#This Row],[AM24vsNM24]:[NMinf48vsNM48]])</f>
        <v>3.1821636</v>
      </c>
    </row>
    <row r="317" spans="1:44" x14ac:dyDescent="0.3">
      <c r="A317" t="str">
        <f>VLOOKUP(Tabla13[[#This Row],[NAME]], '[1]mygmt - copia'!$1:$1048576, 2, FALSE)</f>
        <v>Solyc09g009270.2</v>
      </c>
      <c r="B317" t="s">
        <v>345</v>
      </c>
      <c r="C317">
        <v>36</v>
      </c>
      <c r="D317" t="str">
        <f>IF(Tabla13[[#This Row],[FDR q-val|AM24vsNM24]] &lt; $D$1, Tabla13[[#This Row],[NES|AM24vsNM24]], "")</f>
        <v/>
      </c>
      <c r="E317" t="str">
        <f>IF(Tabla13[[#This Row],[FDR q-val|AM48vsNM48]] &lt; $D$1, Tabla13[[#This Row],[NES|AM48vsNM48]], "")</f>
        <v/>
      </c>
      <c r="F317" t="str">
        <f>IF(Tabla13[[#This Row],[FDR q-val|AMinf24vsAM24]] &lt; $D$1, Tabla13[[#This Row],[NES|AMinf24vsAM24]], "")</f>
        <v/>
      </c>
      <c r="G317" t="str">
        <f>IF(Tabla13[[#This Row],[FDR q-val|AMinf24vsNM24]] &lt; $D$1, Tabla13[[#This Row],[NES|AMinf24vsNM24]], "")</f>
        <v/>
      </c>
      <c r="I317" t="str">
        <f>IF(Tabla13[[#This Row],[FDR q-val|AMinf48_vs_NMinf48]] &lt; $D$1, Tabla13[[#This Row],[NES|AMinf48_vs_NMinf48]], "")</f>
        <v/>
      </c>
      <c r="J317" t="str">
        <f>IF(Tabla13[[#This Row],[FDR q-val|AMinf48vsAM48]] &lt; $D$1, Tabla13[[#This Row],[NES|AMinf48vsAM48]], "")</f>
        <v/>
      </c>
      <c r="K317" t="str">
        <f>IF(Tabla13[[#This Row],[FDR q-val|AMinf48vsNM48]] &lt; $D$1, Tabla13[[#This Row],[NES|AMinf48vsNM48]], "")</f>
        <v/>
      </c>
      <c r="L317">
        <f>IF(Tabla13[[#This Row],[FDR q-val|NMinf24vsNM24]] &lt; $D$1, Tabla13[[#This Row],[NES|NMinf24vsNM24]], "")</f>
        <v>1.3512187</v>
      </c>
      <c r="M317" t="str">
        <f>IF(Tabla13[[#This Row],[FDR q-val|NMinf48vsNM48]] &lt; $D$1, Tabla13[[#This Row],[NES|NMinf48vsNM48]], "")</f>
        <v/>
      </c>
      <c r="N317">
        <v>0.72047559999999999</v>
      </c>
      <c r="O317">
        <v>-0.71754085999999995</v>
      </c>
      <c r="P317">
        <v>0.81784849999999998</v>
      </c>
      <c r="Q317">
        <v>0.95751620000000004</v>
      </c>
      <c r="R317">
        <v>-1.3958870000000001</v>
      </c>
      <c r="S317">
        <v>-1.0143753</v>
      </c>
      <c r="T317">
        <v>1.1078522</v>
      </c>
      <c r="U317">
        <v>1.1103559999999999</v>
      </c>
      <c r="V317">
        <v>1.3512187</v>
      </c>
      <c r="W317">
        <v>1.2827795</v>
      </c>
      <c r="X317">
        <v>0.96373470000000006</v>
      </c>
      <c r="Y317">
        <v>1</v>
      </c>
      <c r="Z317">
        <v>0.90183025999999999</v>
      </c>
      <c r="AA317">
        <v>0.8259552</v>
      </c>
      <c r="AB317">
        <v>1</v>
      </c>
      <c r="AC317">
        <v>0.91830299999999998</v>
      </c>
      <c r="AD317">
        <v>1</v>
      </c>
      <c r="AE317">
        <v>0.90172010000000002</v>
      </c>
      <c r="AF317">
        <v>0.46097207000000001</v>
      </c>
      <c r="AG317">
        <v>0.83923289999999995</v>
      </c>
      <c r="AH317" s="1">
        <v>0.97</v>
      </c>
      <c r="AI317" s="1">
        <v>0.03</v>
      </c>
      <c r="AJ317" s="1">
        <v>0.33</v>
      </c>
      <c r="AK317" s="1">
        <v>0.31</v>
      </c>
      <c r="AL317" s="1">
        <v>0.19</v>
      </c>
      <c r="AM317" s="1">
        <v>0.61</v>
      </c>
      <c r="AN317" s="1">
        <v>0.69</v>
      </c>
      <c r="AO317" s="1">
        <v>0.69</v>
      </c>
      <c r="AP317" s="1">
        <v>0.47</v>
      </c>
      <c r="AQ317" s="1">
        <v>0.61</v>
      </c>
      <c r="AR317" s="1">
        <f>SUM(Tabla13[[#This Row],[AM24vsNM24]:[NMinf48vsNM48]])</f>
        <v>1.3512187</v>
      </c>
    </row>
    <row r="318" spans="1:44" x14ac:dyDescent="0.3">
      <c r="A318" t="str">
        <f>VLOOKUP(Tabla13[[#This Row],[NAME]], '[1]mygmt - copia'!$1:$1048576, 2, FALSE)</f>
        <v>Solyc06g074650.3</v>
      </c>
      <c r="B318" t="s">
        <v>346</v>
      </c>
      <c r="C318">
        <v>17</v>
      </c>
      <c r="D318" t="str">
        <f>IF(Tabla13[[#This Row],[FDR q-val|AM24vsNM24]] &lt; $D$1, Tabla13[[#This Row],[NES|AM24vsNM24]], "")</f>
        <v/>
      </c>
      <c r="E318" t="str">
        <f>IF(Tabla13[[#This Row],[FDR q-val|AM48vsNM48]] &lt; $D$1, Tabla13[[#This Row],[NES|AM48vsNM48]], "")</f>
        <v/>
      </c>
      <c r="F318" t="str">
        <f>IF(Tabla13[[#This Row],[FDR q-val|AMinf24vsAM24]] &lt; $D$1, Tabla13[[#This Row],[NES|AMinf24vsAM24]], "")</f>
        <v/>
      </c>
      <c r="G318" t="str">
        <f>IF(Tabla13[[#This Row],[FDR q-val|AMinf24vsNM24]] &lt; $D$1, Tabla13[[#This Row],[NES|AMinf24vsNM24]], "")</f>
        <v/>
      </c>
      <c r="H318" t="str">
        <f>IF(Tabla13[[#This Row],[FDR q-val|AMinf24vsNMinf24]] &lt; $D$1, Tabla13[[#This Row],[NES|AMinf24vsNMinf24]], "")</f>
        <v/>
      </c>
      <c r="I318" t="str">
        <f>IF(Tabla13[[#This Row],[FDR q-val|AMinf48_vs_NMinf48]] &lt; $D$1, Tabla13[[#This Row],[NES|AMinf48_vs_NMinf48]], "")</f>
        <v/>
      </c>
      <c r="J318" t="str">
        <f>IF(Tabla13[[#This Row],[FDR q-val|AMinf48vsAM48]] &lt; $D$1, Tabla13[[#This Row],[NES|AMinf48vsAM48]], "")</f>
        <v/>
      </c>
      <c r="K318" t="str">
        <f>IF(Tabla13[[#This Row],[FDR q-val|AMinf48vsNM48]] &lt; $D$1, Tabla13[[#This Row],[NES|AMinf48vsNM48]], "")</f>
        <v/>
      </c>
      <c r="L318">
        <f>IF(Tabla13[[#This Row],[FDR q-val|NMinf24vsNM24]] &lt; $D$1, Tabla13[[#This Row],[NES|NMinf24vsNM24]], "")</f>
        <v>1.5506084</v>
      </c>
      <c r="M318" t="str">
        <f>IF(Tabla13[[#This Row],[FDR q-val|NMinf48vsNM48]] &lt; $D$1, Tabla13[[#This Row],[NES|NMinf48vsNM48]], "")</f>
        <v/>
      </c>
      <c r="N318">
        <v>1.7553160999999999</v>
      </c>
      <c r="O318">
        <v>1.2427781</v>
      </c>
      <c r="P318">
        <v>0.91333896000000003</v>
      </c>
      <c r="Q318">
        <v>1.3012381</v>
      </c>
      <c r="R318">
        <v>-0.38358705999999998</v>
      </c>
      <c r="S318">
        <v>-1.3597248</v>
      </c>
      <c r="T318">
        <v>0.86571379999999998</v>
      </c>
      <c r="U318">
        <v>0.96344876000000002</v>
      </c>
      <c r="V318">
        <v>1.5506084</v>
      </c>
      <c r="W318">
        <v>1.239249</v>
      </c>
      <c r="X318">
        <v>0.53919536000000001</v>
      </c>
      <c r="Y318">
        <v>1</v>
      </c>
      <c r="Z318">
        <v>0.87824314999999997</v>
      </c>
      <c r="AA318">
        <v>0.58162373000000001</v>
      </c>
      <c r="AB318">
        <v>0.99863270000000004</v>
      </c>
      <c r="AC318">
        <v>0.67459583000000001</v>
      </c>
      <c r="AD318">
        <v>0.99294704</v>
      </c>
      <c r="AE318">
        <v>0.86587864000000003</v>
      </c>
      <c r="AF318">
        <v>0.25154460000000001</v>
      </c>
      <c r="AG318">
        <v>0.79622864999999998</v>
      </c>
      <c r="AH318" s="1">
        <v>0.28999999999999998</v>
      </c>
      <c r="AI318" s="1">
        <v>0.35</v>
      </c>
      <c r="AJ318" s="1">
        <v>0.28999999999999998</v>
      </c>
      <c r="AK318" s="1">
        <v>0.47</v>
      </c>
      <c r="AL318" s="1">
        <v>0.41</v>
      </c>
      <c r="AM318" s="1">
        <v>0.82</v>
      </c>
      <c r="AN318" s="1">
        <v>1</v>
      </c>
      <c r="AO318" s="1">
        <v>0.65</v>
      </c>
      <c r="AP318" s="1">
        <v>0.65</v>
      </c>
      <c r="AQ318" s="1">
        <v>0.88</v>
      </c>
      <c r="AR318" s="1">
        <f>SUM(Tabla13[[#This Row],[AM24vsNM24]:[NMinf48vsNM48]])</f>
        <v>1.5506084</v>
      </c>
    </row>
    <row r="319" spans="1:44" x14ac:dyDescent="0.3">
      <c r="A319" t="str">
        <f>VLOOKUP(Tabla13[[#This Row],[NAME]], '[1]mygmt - copia'!$1:$1048576, 2, FALSE)</f>
        <v>Solyc01g009880.2</v>
      </c>
      <c r="B319" t="s">
        <v>347</v>
      </c>
      <c r="C319">
        <v>43</v>
      </c>
      <c r="D319" t="str">
        <f>IF(Tabla13[[#This Row],[FDR q-val|AM24vsNM24]] &lt; $D$1, Tabla13[[#This Row],[NES|AM24vsNM24]], "")</f>
        <v/>
      </c>
      <c r="E319" t="str">
        <f>IF(Tabla13[[#This Row],[FDR q-val|AM48vsNM48]] &lt; $D$1, Tabla13[[#This Row],[NES|AM48vsNM48]], "")</f>
        <v/>
      </c>
      <c r="F319" t="str">
        <f>IF(Tabla13[[#This Row],[FDR q-val|AMinf24vsAM24]] &lt; $D$1, Tabla13[[#This Row],[NES|AMinf24vsAM24]], "")</f>
        <v/>
      </c>
      <c r="G319">
        <f>IF(Tabla13[[#This Row],[FDR q-val|AMinf24vsNM24]] &lt; $D$1, Tabla13[[#This Row],[NES|AMinf24vsNM24]], "")</f>
        <v>1.6912278000000001</v>
      </c>
      <c r="I319" t="str">
        <f>IF(Tabla13[[#This Row],[FDR q-val|AMinf48_vs_NMinf48]] &lt; $D$1, Tabla13[[#This Row],[NES|AMinf48_vs_NMinf48]], "")</f>
        <v/>
      </c>
      <c r="J319" t="str">
        <f>IF(Tabla13[[#This Row],[FDR q-val|AMinf48vsAM48]] &lt; $D$1, Tabla13[[#This Row],[NES|AMinf48vsAM48]], "")</f>
        <v/>
      </c>
      <c r="K319" t="str">
        <f>IF(Tabla13[[#This Row],[FDR q-val|AMinf48vsNM48]] &lt; $D$1, Tabla13[[#This Row],[NES|AMinf48vsNM48]], "")</f>
        <v/>
      </c>
      <c r="L319">
        <f>IF(Tabla13[[#This Row],[FDR q-val|NMinf24vsNM24]] &lt; $D$1, Tabla13[[#This Row],[NES|NMinf24vsNM24]], "")</f>
        <v>1.7625033000000001</v>
      </c>
      <c r="M319" t="str">
        <f>IF(Tabla13[[#This Row],[FDR q-val|NMinf48vsNM48]] &lt; $D$1, Tabla13[[#This Row],[NES|NMinf48vsNM48]], "")</f>
        <v/>
      </c>
      <c r="N319">
        <v>0.95864384999999996</v>
      </c>
      <c r="O319">
        <v>1.5244078999999999</v>
      </c>
      <c r="P319">
        <v>1.1526706</v>
      </c>
      <c r="Q319">
        <v>1.6912278000000001</v>
      </c>
      <c r="R319">
        <v>0.77664670000000002</v>
      </c>
      <c r="S319">
        <v>-1.1483432</v>
      </c>
      <c r="T319">
        <v>0.91383559999999997</v>
      </c>
      <c r="U319">
        <v>1.1711513</v>
      </c>
      <c r="V319">
        <v>1.7625033000000001</v>
      </c>
      <c r="W319">
        <v>1.2746219999999999</v>
      </c>
      <c r="X319">
        <v>0.96757000000000004</v>
      </c>
      <c r="Y319">
        <v>1</v>
      </c>
      <c r="Z319">
        <v>0.82400189999999995</v>
      </c>
      <c r="AA319">
        <v>0.23381446</v>
      </c>
      <c r="AB319">
        <v>0.9492083</v>
      </c>
      <c r="AC319">
        <v>0.85624650000000002</v>
      </c>
      <c r="AD319">
        <v>0.99142087000000001</v>
      </c>
      <c r="AE319">
        <v>0.94925570000000004</v>
      </c>
      <c r="AF319">
        <v>9.5303155000000001E-2</v>
      </c>
      <c r="AG319">
        <v>0.77766420000000003</v>
      </c>
      <c r="AH319" s="1">
        <v>0.21</v>
      </c>
      <c r="AI319" s="1">
        <v>0.35</v>
      </c>
      <c r="AJ319" s="1">
        <v>0.35</v>
      </c>
      <c r="AK319" s="1">
        <v>0.28000000000000003</v>
      </c>
      <c r="AL319" s="1">
        <v>0.23</v>
      </c>
      <c r="AM319" s="1">
        <v>0.49</v>
      </c>
      <c r="AN319" s="1">
        <v>0.33</v>
      </c>
      <c r="AO319" s="1">
        <v>0.4</v>
      </c>
      <c r="AP319" s="1">
        <v>0.33</v>
      </c>
      <c r="AQ319" s="1">
        <v>0.49</v>
      </c>
      <c r="AR319" s="1">
        <f>SUM(Tabla13[[#This Row],[AM24vsNM24]:[NMinf48vsNM48]])</f>
        <v>3.4537311000000002</v>
      </c>
    </row>
    <row r="320" spans="1:44" x14ac:dyDescent="0.3">
      <c r="A320" t="str">
        <f>VLOOKUP(Tabla13[[#This Row],[NAME]], '[1]mygmt - copia'!$1:$1048576, 2, FALSE)</f>
        <v>Solyc01g009880.2</v>
      </c>
      <c r="B320" t="s">
        <v>348</v>
      </c>
      <c r="C320">
        <v>27</v>
      </c>
      <c r="D320" t="str">
        <f>IF(Tabla13[[#This Row],[FDR q-val|AM24vsNM24]] &lt; $D$1, Tabla13[[#This Row],[NES|AM24vsNM24]], "")</f>
        <v/>
      </c>
      <c r="E320" t="str">
        <f>IF(Tabla13[[#This Row],[FDR q-val|AM48vsNM48]] &lt; $D$1, Tabla13[[#This Row],[NES|AM48vsNM48]], "")</f>
        <v/>
      </c>
      <c r="F320" t="str">
        <f>IF(Tabla13[[#This Row],[FDR q-val|AMinf24vsAM24]] &lt; $D$1, Tabla13[[#This Row],[NES|AMinf24vsAM24]], "")</f>
        <v/>
      </c>
      <c r="G320">
        <f>IF(Tabla13[[#This Row],[FDR q-val|AMinf24vsNM24]] &lt; $D$1, Tabla13[[#This Row],[NES|AMinf24vsNM24]], "")</f>
        <v>1.6794171</v>
      </c>
      <c r="H320" t="str">
        <f>IF(Tabla13[[#This Row],[FDR q-val|AMinf24vsNMinf24]] &lt; $D$1, Tabla13[[#This Row],[NES|AMinf24vsNMinf24]], "")</f>
        <v/>
      </c>
      <c r="I320" t="str">
        <f>IF(Tabla13[[#This Row],[FDR q-val|AMinf48_vs_NMinf48]] &lt; $D$1, Tabla13[[#This Row],[NES|AMinf48_vs_NMinf48]], "")</f>
        <v/>
      </c>
      <c r="J320" t="str">
        <f>IF(Tabla13[[#This Row],[FDR q-val|AMinf48vsAM48]] &lt; $D$1, Tabla13[[#This Row],[NES|AMinf48vsAM48]], "")</f>
        <v/>
      </c>
      <c r="K320" t="str">
        <f>IF(Tabla13[[#This Row],[FDR q-val|AMinf48vsNM48]] &lt; $D$1, Tabla13[[#This Row],[NES|AMinf48vsNM48]], "")</f>
        <v/>
      </c>
      <c r="L320">
        <f>IF(Tabla13[[#This Row],[FDR q-val|NMinf24vsNM24]] &lt; $D$1, Tabla13[[#This Row],[NES|NMinf24vsNM24]], "")</f>
        <v>1.5889806</v>
      </c>
      <c r="M320" t="str">
        <f>IF(Tabla13[[#This Row],[FDR q-val|NMinf48vsNM48]] &lt; $D$1, Tabla13[[#This Row],[NES|NMinf48vsNM48]], "")</f>
        <v/>
      </c>
      <c r="N320">
        <v>0.81186365999999999</v>
      </c>
      <c r="O320">
        <v>1.4331446000000001</v>
      </c>
      <c r="P320">
        <v>1.2346556</v>
      </c>
      <c r="Q320">
        <v>1.6794171</v>
      </c>
      <c r="R320">
        <v>-0.76867806999999999</v>
      </c>
      <c r="S320">
        <v>-1.3363144</v>
      </c>
      <c r="T320">
        <v>0.82422435000000005</v>
      </c>
      <c r="U320">
        <v>1.1498712</v>
      </c>
      <c r="V320">
        <v>1.5889806</v>
      </c>
      <c r="W320">
        <v>1.1451336000000001</v>
      </c>
      <c r="X320">
        <v>0.98626539999999996</v>
      </c>
      <c r="Y320">
        <v>1</v>
      </c>
      <c r="Z320">
        <v>0.7536429</v>
      </c>
      <c r="AA320">
        <v>0.21857869999999999</v>
      </c>
      <c r="AB320">
        <v>1</v>
      </c>
      <c r="AC320">
        <v>0.69011926999999995</v>
      </c>
      <c r="AD320">
        <v>0.99952567000000003</v>
      </c>
      <c r="AE320">
        <v>0.92279789999999995</v>
      </c>
      <c r="AF320">
        <v>0.22226409999999999</v>
      </c>
      <c r="AG320">
        <v>0.79299059999999999</v>
      </c>
      <c r="AH320" s="1">
        <v>0.15</v>
      </c>
      <c r="AI320" s="1">
        <v>0.44</v>
      </c>
      <c r="AJ320" s="1">
        <v>0.63</v>
      </c>
      <c r="AK320" s="1">
        <v>0.33</v>
      </c>
      <c r="AL320" s="1">
        <v>0.44</v>
      </c>
      <c r="AM320" s="1">
        <v>0.59</v>
      </c>
      <c r="AN320" s="1">
        <v>0.3</v>
      </c>
      <c r="AO320" s="1">
        <v>0.33</v>
      </c>
      <c r="AP320" s="1">
        <v>0.41</v>
      </c>
      <c r="AQ320" s="1">
        <v>0.63</v>
      </c>
      <c r="AR320" s="1">
        <f>SUM(Tabla13[[#This Row],[AM24vsNM24]:[NMinf48vsNM48]])</f>
        <v>3.2683977</v>
      </c>
    </row>
    <row r="321" spans="1:44" x14ac:dyDescent="0.3">
      <c r="A321" t="str">
        <f>VLOOKUP(Tabla13[[#This Row],[NAME]], '[1]mygmt - copia'!$1:$1048576, 2, FALSE)</f>
        <v>Solyc01g009880.2</v>
      </c>
      <c r="B321" t="s">
        <v>349</v>
      </c>
      <c r="C321">
        <v>16</v>
      </c>
      <c r="D321" t="str">
        <f>IF(Tabla13[[#This Row],[FDR q-val|AM24vsNM24]] &lt; $D$1, Tabla13[[#This Row],[NES|AM24vsNM24]], "")</f>
        <v/>
      </c>
      <c r="E321" t="str">
        <f>IF(Tabla13[[#This Row],[FDR q-val|AM48vsNM48]] &lt; $D$1, Tabla13[[#This Row],[NES|AM48vsNM48]], "")</f>
        <v/>
      </c>
      <c r="F321" t="str">
        <f>IF(Tabla13[[#This Row],[FDR q-val|AMinf24vsAM24]] &lt; $D$1, Tabla13[[#This Row],[NES|AMinf24vsAM24]], "")</f>
        <v/>
      </c>
      <c r="G321">
        <f>IF(Tabla13[[#This Row],[FDR q-val|AMinf24vsNM24]] &lt; $D$1, Tabla13[[#This Row],[NES|AMinf24vsNM24]], "")</f>
        <v>1.6997982</v>
      </c>
      <c r="I321" t="str">
        <f>IF(Tabla13[[#This Row],[FDR q-val|AMinf48_vs_NMinf48]] &lt; $D$1, Tabla13[[#This Row],[NES|AMinf48_vs_NMinf48]], "")</f>
        <v/>
      </c>
      <c r="J321" t="str">
        <f>IF(Tabla13[[#This Row],[FDR q-val|AMinf48vsAM48]] &lt; $D$1, Tabla13[[#This Row],[NES|AMinf48vsAM48]], "")</f>
        <v/>
      </c>
      <c r="K321" t="str">
        <f>IF(Tabla13[[#This Row],[FDR q-val|AMinf48vsNM48]] &lt; $D$1, Tabla13[[#This Row],[NES|AMinf48vsNM48]], "")</f>
        <v/>
      </c>
      <c r="L321">
        <f>IF(Tabla13[[#This Row],[FDR q-val|NMinf24vsNM24]] &lt; $D$1, Tabla13[[#This Row],[NES|NMinf24vsNM24]], "")</f>
        <v>1.5766636000000001</v>
      </c>
      <c r="M321" t="str">
        <f>IF(Tabla13[[#This Row],[FDR q-val|NMinf48vsNM48]] &lt; $D$1, Tabla13[[#This Row],[NES|NMinf48vsNM48]], "")</f>
        <v/>
      </c>
      <c r="N321">
        <v>1.0621171</v>
      </c>
      <c r="O321">
        <v>1.2722939</v>
      </c>
      <c r="P321">
        <v>1.4701120999999999</v>
      </c>
      <c r="Q321">
        <v>1.6997982</v>
      </c>
      <c r="R321">
        <v>0.70674073999999998</v>
      </c>
      <c r="S321">
        <v>-1.1604369000000001</v>
      </c>
      <c r="T321">
        <v>0.95183414</v>
      </c>
      <c r="U321">
        <v>1.175395</v>
      </c>
      <c r="V321">
        <v>1.5766636000000001</v>
      </c>
      <c r="W321">
        <v>1.2035960000000001</v>
      </c>
      <c r="X321">
        <v>0.95954410000000001</v>
      </c>
      <c r="Y321">
        <v>1</v>
      </c>
      <c r="Z321">
        <v>0.7205085</v>
      </c>
      <c r="AA321">
        <v>0.27137752999999998</v>
      </c>
      <c r="AB321">
        <v>0.95011190000000001</v>
      </c>
      <c r="AC321">
        <v>0.89246446000000001</v>
      </c>
      <c r="AD321">
        <v>0.95681923999999996</v>
      </c>
      <c r="AE321">
        <v>0.95241313999999999</v>
      </c>
      <c r="AF321">
        <v>0.21974936</v>
      </c>
      <c r="AG321">
        <v>0.77305270000000004</v>
      </c>
      <c r="AH321" s="1">
        <v>0.25</v>
      </c>
      <c r="AI321" s="1">
        <v>0.63</v>
      </c>
      <c r="AJ321" s="1">
        <v>0.5</v>
      </c>
      <c r="AK321" s="1">
        <v>0.56000000000000005</v>
      </c>
      <c r="AL321" s="1">
        <v>0.06</v>
      </c>
      <c r="AM321" s="1">
        <v>0.56000000000000005</v>
      </c>
      <c r="AN321" s="1">
        <v>0.44</v>
      </c>
      <c r="AO321" s="1">
        <v>0.5</v>
      </c>
      <c r="AP321" s="1">
        <v>0.75</v>
      </c>
      <c r="AQ321" s="1">
        <v>0.5</v>
      </c>
      <c r="AR321" s="1">
        <f>SUM(Tabla13[[#This Row],[AM24vsNM24]:[NMinf48vsNM48]])</f>
        <v>3.2764617999999999</v>
      </c>
    </row>
    <row r="322" spans="1:44" x14ac:dyDescent="0.3">
      <c r="A322" t="str">
        <f>VLOOKUP(Tabla13[[#This Row],[NAME]], '[1]mygmt - copia'!$1:$1048576, 2, FALSE)</f>
        <v>Solyc06g053760.3</v>
      </c>
      <c r="B322" t="s">
        <v>350</v>
      </c>
      <c r="C322">
        <v>204</v>
      </c>
      <c r="D322" t="str">
        <f>IF(Tabla13[[#This Row],[FDR q-val|AM24vsNM24]] &lt; $D$1, Tabla13[[#This Row],[NES|AM24vsNM24]], "")</f>
        <v/>
      </c>
      <c r="E322" t="str">
        <f>IF(Tabla13[[#This Row],[FDR q-val|AM48vsNM48]] &lt; $D$1, Tabla13[[#This Row],[NES|AM48vsNM48]], "")</f>
        <v/>
      </c>
      <c r="F322" t="str">
        <f>IF(Tabla13[[#This Row],[FDR q-val|AMinf24vsAM24]] &lt; $D$1, Tabla13[[#This Row],[NES|AMinf24vsAM24]], "")</f>
        <v/>
      </c>
      <c r="G322">
        <f>IF(Tabla13[[#This Row],[FDR q-val|AMinf24vsNM24]] &lt; $D$1, Tabla13[[#This Row],[NES|AMinf24vsNM24]], "")</f>
        <v>1.6197151000000001</v>
      </c>
      <c r="H322" t="str">
        <f>IF(Tabla13[[#This Row],[FDR q-val|AMinf24vsNMinf24]] &lt; $D$1, Tabla13[[#This Row],[NES|AMinf24vsNMinf24]], "")</f>
        <v/>
      </c>
      <c r="I322" t="str">
        <f>IF(Tabla13[[#This Row],[FDR q-val|AMinf48_vs_NMinf48]] &lt; $D$1, Tabla13[[#This Row],[NES|AMinf48_vs_NMinf48]], "")</f>
        <v/>
      </c>
      <c r="J322" t="str">
        <f>IF(Tabla13[[#This Row],[FDR q-val|AMinf48vsAM48]] &lt; $D$1, Tabla13[[#This Row],[NES|AMinf48vsAM48]], "")</f>
        <v/>
      </c>
      <c r="K322" t="str">
        <f>IF(Tabla13[[#This Row],[FDR q-val|AMinf48vsNM48]] &lt; $D$1, Tabla13[[#This Row],[NES|AMinf48vsNM48]], "")</f>
        <v/>
      </c>
      <c r="L322">
        <f>IF(Tabla13[[#This Row],[FDR q-val|NMinf24vsNM24]] &lt; $D$1, Tabla13[[#This Row],[NES|NMinf24vsNM24]], "")</f>
        <v>1.7737335999999999</v>
      </c>
      <c r="M322" t="str">
        <f>IF(Tabla13[[#This Row],[FDR q-val|NMinf48vsNM48]] &lt; $D$1, Tabla13[[#This Row],[NES|NMinf48vsNM48]], "")</f>
        <v/>
      </c>
      <c r="N322">
        <v>0.94793457000000003</v>
      </c>
      <c r="O322">
        <v>1.3999625</v>
      </c>
      <c r="P322">
        <v>1.0256864999999999</v>
      </c>
      <c r="Q322">
        <v>1.6197151000000001</v>
      </c>
      <c r="R322">
        <v>-1.2899759</v>
      </c>
      <c r="S322">
        <v>-0.92553479999999999</v>
      </c>
      <c r="T322">
        <v>1.0560940000000001</v>
      </c>
      <c r="U322">
        <v>1.0416325</v>
      </c>
      <c r="V322">
        <v>1.7737335999999999</v>
      </c>
      <c r="W322">
        <v>1.2427112</v>
      </c>
      <c r="X322">
        <v>0.97427242999999997</v>
      </c>
      <c r="Y322">
        <v>1</v>
      </c>
      <c r="Z322">
        <v>0.89148300000000003</v>
      </c>
      <c r="AA322">
        <v>0.27371126000000001</v>
      </c>
      <c r="AB322">
        <v>1</v>
      </c>
      <c r="AC322">
        <v>0.97409509999999999</v>
      </c>
      <c r="AD322">
        <v>0.96907909999999997</v>
      </c>
      <c r="AE322">
        <v>0.84060279999999998</v>
      </c>
      <c r="AF322">
        <v>7.9856620000000003E-2</v>
      </c>
      <c r="AG322">
        <v>0.80678229999999995</v>
      </c>
      <c r="AH322" s="1">
        <v>0.24</v>
      </c>
      <c r="AI322" s="1">
        <v>0.35</v>
      </c>
      <c r="AJ322" s="1">
        <v>0.47</v>
      </c>
      <c r="AK322" s="1">
        <v>0.43</v>
      </c>
      <c r="AL322" s="1">
        <v>0.39</v>
      </c>
      <c r="AM322" s="1">
        <v>0.3</v>
      </c>
      <c r="AN322" s="1">
        <v>0.35</v>
      </c>
      <c r="AO322" s="1">
        <v>0.47</v>
      </c>
      <c r="AP322" s="1">
        <v>0.54</v>
      </c>
      <c r="AQ322" s="1">
        <v>0.43</v>
      </c>
      <c r="AR322" s="1">
        <f>SUM(Tabla13[[#This Row],[AM24vsNM24]:[NMinf48vsNM48]])</f>
        <v>3.3934487</v>
      </c>
    </row>
    <row r="323" spans="1:44" x14ac:dyDescent="0.3">
      <c r="A323" t="str">
        <f>VLOOKUP(Tabla13[[#This Row],[NAME]], '[1]mygmt - copia'!$1:$1048576, 2, FALSE)</f>
        <v>Solyc04g080040.3</v>
      </c>
      <c r="B323" t="s">
        <v>351</v>
      </c>
      <c r="C323">
        <v>35</v>
      </c>
      <c r="D323" t="str">
        <f>IF(Tabla13[[#This Row],[FDR q-val|AM24vsNM24]] &lt; $D$1, Tabla13[[#This Row],[NES|AM24vsNM24]], "")</f>
        <v/>
      </c>
      <c r="E323" t="str">
        <f>IF(Tabla13[[#This Row],[FDR q-val|AM48vsNM48]] &lt; $D$1, Tabla13[[#This Row],[NES|AM48vsNM48]], "")</f>
        <v/>
      </c>
      <c r="F323" t="str">
        <f>IF(Tabla13[[#This Row],[FDR q-val|AMinf24vsAM24]] &lt; $D$1, Tabla13[[#This Row],[NES|AMinf24vsAM24]], "")</f>
        <v/>
      </c>
      <c r="G323">
        <f>IF(Tabla13[[#This Row],[FDR q-val|AMinf24vsNM24]] &lt; $D$1, Tabla13[[#This Row],[NES|AMinf24vsNM24]], "")</f>
        <v>1.5663609999999999</v>
      </c>
      <c r="I323" t="str">
        <f>IF(Tabla13[[#This Row],[FDR q-val|AMinf48_vs_NMinf48]] &lt; $D$1, Tabla13[[#This Row],[NES|AMinf48_vs_NMinf48]], "")</f>
        <v/>
      </c>
      <c r="J323" t="str">
        <f>IF(Tabla13[[#This Row],[FDR q-val|AMinf48vsAM48]] &lt; $D$1, Tabla13[[#This Row],[NES|AMinf48vsAM48]], "")</f>
        <v/>
      </c>
      <c r="K323" t="str">
        <f>IF(Tabla13[[#This Row],[FDR q-val|AMinf48vsNM48]] &lt; $D$1, Tabla13[[#This Row],[NES|AMinf48vsNM48]], "")</f>
        <v/>
      </c>
      <c r="L323">
        <f>IF(Tabla13[[#This Row],[FDR q-val|NMinf24vsNM24]] &lt; $D$1, Tabla13[[#This Row],[NES|NMinf24vsNM24]], "")</f>
        <v>1.5884354999999999</v>
      </c>
      <c r="M323" t="str">
        <f>IF(Tabla13[[#This Row],[FDR q-val|NMinf48vsNM48]] &lt; $D$1, Tabla13[[#This Row],[NES|NMinf48vsNM48]], "")</f>
        <v/>
      </c>
      <c r="N323">
        <v>-0.49598560000000003</v>
      </c>
      <c r="O323">
        <v>1.0727654</v>
      </c>
      <c r="P323">
        <v>1.2898847</v>
      </c>
      <c r="Q323">
        <v>1.5663609999999999</v>
      </c>
      <c r="R323">
        <v>-0.69265443000000004</v>
      </c>
      <c r="S323">
        <v>-1.1512669</v>
      </c>
      <c r="T323">
        <v>0.74664459999999999</v>
      </c>
      <c r="U323">
        <v>0.85391927000000001</v>
      </c>
      <c r="V323">
        <v>1.5884354999999999</v>
      </c>
      <c r="W323">
        <v>1.2943285</v>
      </c>
      <c r="X323">
        <v>0.97669669999999997</v>
      </c>
      <c r="Y323">
        <v>1</v>
      </c>
      <c r="Z323">
        <v>0.70937760000000005</v>
      </c>
      <c r="AA323">
        <v>0.31906499999999999</v>
      </c>
      <c r="AB323">
        <v>1</v>
      </c>
      <c r="AC323">
        <v>0.87906519999999999</v>
      </c>
      <c r="AD323">
        <v>0.97201777</v>
      </c>
      <c r="AE323">
        <v>0.87932544999999995</v>
      </c>
      <c r="AF323">
        <v>0.21607614</v>
      </c>
      <c r="AG323">
        <v>0.82826639999999996</v>
      </c>
      <c r="AH323" s="1">
        <v>0.43</v>
      </c>
      <c r="AI323" s="1">
        <v>0.4</v>
      </c>
      <c r="AJ323" s="1">
        <v>0.49</v>
      </c>
      <c r="AK323" s="1">
        <v>0.56999999999999995</v>
      </c>
      <c r="AL323" s="1">
        <v>0.37</v>
      </c>
      <c r="AM323" s="1">
        <v>0.69</v>
      </c>
      <c r="AN323" s="1">
        <v>0.31</v>
      </c>
      <c r="AO323" s="1">
        <v>0.6</v>
      </c>
      <c r="AP323" s="1">
        <v>0.6</v>
      </c>
      <c r="AQ323" s="1">
        <v>0.69</v>
      </c>
      <c r="AR323" s="1">
        <f>SUM(Tabla13[[#This Row],[AM24vsNM24]:[NMinf48vsNM48]])</f>
        <v>3.1547964999999998</v>
      </c>
    </row>
    <row r="324" spans="1:44" x14ac:dyDescent="0.3">
      <c r="A324" t="str">
        <f>VLOOKUP(Tabla13[[#This Row],[NAME]], '[1]mygmt - copia'!$1:$1048576, 2, FALSE)</f>
        <v>Solyc01g086850.3</v>
      </c>
      <c r="B324" t="s">
        <v>352</v>
      </c>
      <c r="C324">
        <v>115</v>
      </c>
      <c r="D324" t="str">
        <f>IF(Tabla13[[#This Row],[FDR q-val|AM24vsNM24]] &lt; $D$1, Tabla13[[#This Row],[NES|AM24vsNM24]], "")</f>
        <v/>
      </c>
      <c r="E324" t="str">
        <f>IF(Tabla13[[#This Row],[FDR q-val|AM48vsNM48]] &lt; $D$1, Tabla13[[#This Row],[NES|AM48vsNM48]], "")</f>
        <v/>
      </c>
      <c r="F324" t="str">
        <f>IF(Tabla13[[#This Row],[FDR q-val|AMinf24vsAM24]] &lt; $D$1, Tabla13[[#This Row],[NES|AMinf24vsAM24]], "")</f>
        <v/>
      </c>
      <c r="G324" t="str">
        <f>IF(Tabla13[[#This Row],[FDR q-val|AMinf24vsNM24]] &lt; $D$1, Tabla13[[#This Row],[NES|AMinf24vsNM24]], "")</f>
        <v/>
      </c>
      <c r="H324" t="str">
        <f>IF(Tabla13[[#This Row],[FDR q-val|AMinf24vsNMinf24]] &lt; $D$1, Tabla13[[#This Row],[NES|AMinf24vsNMinf24]], "")</f>
        <v/>
      </c>
      <c r="I324" t="str">
        <f>IF(Tabla13[[#This Row],[FDR q-val|AMinf48_vs_NMinf48]] &lt; $D$1, Tabla13[[#This Row],[NES|AMinf48_vs_NMinf48]], "")</f>
        <v/>
      </c>
      <c r="J324" t="str">
        <f>IF(Tabla13[[#This Row],[FDR q-val|AMinf48vsAM48]] &lt; $D$1, Tabla13[[#This Row],[NES|AMinf48vsAM48]], "")</f>
        <v/>
      </c>
      <c r="K324" t="str">
        <f>IF(Tabla13[[#This Row],[FDR q-val|AMinf48vsNM48]] &lt; $D$1, Tabla13[[#This Row],[NES|AMinf48vsNM48]], "")</f>
        <v/>
      </c>
      <c r="L324">
        <f>IF(Tabla13[[#This Row],[FDR q-val|NMinf24vsNM24]] &lt; $D$1, Tabla13[[#This Row],[NES|NMinf24vsNM24]], "")</f>
        <v>1.433988</v>
      </c>
      <c r="M324" t="str">
        <f>IF(Tabla13[[#This Row],[FDR q-val|NMinf48vsNM48]] &lt; $D$1, Tabla13[[#This Row],[NES|NMinf48vsNM48]], "")</f>
        <v/>
      </c>
      <c r="N324">
        <v>0.97923373999999996</v>
      </c>
      <c r="O324">
        <v>1.2486572</v>
      </c>
      <c r="P324">
        <v>-0.60290849999999996</v>
      </c>
      <c r="Q324">
        <v>1.1470213</v>
      </c>
      <c r="R324">
        <v>-1.2636974000000001</v>
      </c>
      <c r="S324">
        <v>-0.87767050000000002</v>
      </c>
      <c r="T324">
        <v>1.0044379999999999</v>
      </c>
      <c r="U324">
        <v>0.95647110000000002</v>
      </c>
      <c r="V324">
        <v>1.433988</v>
      </c>
      <c r="W324">
        <v>0.98803739999999995</v>
      </c>
      <c r="X324">
        <v>0.96058580000000005</v>
      </c>
      <c r="Y324">
        <v>1</v>
      </c>
      <c r="Z324">
        <v>0.99941194</v>
      </c>
      <c r="AA324">
        <v>0.68999343999999996</v>
      </c>
      <c r="AB324">
        <v>1</v>
      </c>
      <c r="AC324">
        <v>0.97429127000000004</v>
      </c>
      <c r="AD324">
        <v>0.943079</v>
      </c>
      <c r="AE324">
        <v>0.87316537000000005</v>
      </c>
      <c r="AF324">
        <v>0.37303979999999998</v>
      </c>
      <c r="AG324">
        <v>0.84738400000000003</v>
      </c>
      <c r="AH324" s="1">
        <v>0.1</v>
      </c>
      <c r="AI324" s="1">
        <v>0.34</v>
      </c>
      <c r="AJ324" s="1">
        <v>0.04</v>
      </c>
      <c r="AK324" s="1">
        <v>0.34</v>
      </c>
      <c r="AL324" s="1">
        <v>0.45</v>
      </c>
      <c r="AM324" s="1">
        <v>0.13</v>
      </c>
      <c r="AN324" s="1">
        <v>0.32</v>
      </c>
      <c r="AO324" s="1">
        <v>0.4</v>
      </c>
      <c r="AP324" s="1">
        <v>0.49</v>
      </c>
      <c r="AQ324" s="1">
        <v>0.45</v>
      </c>
      <c r="AR324" s="1">
        <f>SUM(Tabla13[[#This Row],[AM24vsNM24]:[NMinf48vsNM48]])</f>
        <v>1.433988</v>
      </c>
    </row>
    <row r="325" spans="1:44" hidden="1" x14ac:dyDescent="0.3">
      <c r="A325" t="str">
        <f>VLOOKUP(Tabla13[[#This Row],[NAME]], '[1]mygmt - copia'!$1:$1048576, 2, FALSE)</f>
        <v>Solyc01g086850.3</v>
      </c>
      <c r="B325" t="s">
        <v>353</v>
      </c>
      <c r="C325">
        <v>43</v>
      </c>
      <c r="D325" t="str">
        <f>IF(Tabla13[[#This Row],[FDR q-val|AM24vsNM24]] &lt; $D$1, Tabla13[[#This Row],[NES|AM24vsNM24]], "")</f>
        <v/>
      </c>
      <c r="E325" t="str">
        <f>IF(Tabla13[[#This Row],[FDR q-val|AM48vsNM48]] &lt; $D$1, Tabla13[[#This Row],[NES|AM48vsNM48]], "")</f>
        <v/>
      </c>
      <c r="F325" t="str">
        <f>IF(Tabla13[[#This Row],[FDR q-val|AMinf24vsAM24]] &lt; $D$1, Tabla13[[#This Row],[NES|AMinf24vsAM24]], "")</f>
        <v/>
      </c>
      <c r="G325" t="str">
        <f>IF(Tabla13[[#This Row],[FDR q-val|AMinf24vsNM24]] &lt; $D$1, Tabla13[[#This Row],[NES|AMinf24vsNM24]], "")</f>
        <v/>
      </c>
      <c r="I325" t="str">
        <f>IF(Tabla13[[#This Row],[FDR q-val|AMinf48_vs_NMinf48]] &lt; $D$1, Tabla13[[#This Row],[NES|AMinf48_vs_NMinf48]], "")</f>
        <v/>
      </c>
      <c r="J325" t="str">
        <f>IF(Tabla13[[#This Row],[FDR q-val|AMinf48vsAM48]] &lt; $D$1, Tabla13[[#This Row],[NES|AMinf48vsAM48]], "")</f>
        <v/>
      </c>
      <c r="K325" t="str">
        <f>IF(Tabla13[[#This Row],[FDR q-val|AMinf48vsNM48]] &lt; $D$1, Tabla13[[#This Row],[NES|AMinf48vsNM48]], "")</f>
        <v/>
      </c>
      <c r="L325" t="str">
        <f>IF(Tabla13[[#This Row],[FDR q-val|NMinf24vsNM24]] &lt; $D$1, Tabla13[[#This Row],[NES|NMinf24vsNM24]], "")</f>
        <v/>
      </c>
      <c r="M325" t="str">
        <f>IF(Tabla13[[#This Row],[FDR q-val|NMinf48vsNM48]] &lt; $D$1, Tabla13[[#This Row],[NES|NMinf48vsNM48]], "")</f>
        <v/>
      </c>
      <c r="N325">
        <v>1.2594548000000001</v>
      </c>
      <c r="O325">
        <v>0.7878463</v>
      </c>
      <c r="P325">
        <v>-0.77117990000000003</v>
      </c>
      <c r="Q325">
        <v>1.2015233000000001</v>
      </c>
      <c r="R325">
        <v>-0.7409829</v>
      </c>
      <c r="S325">
        <v>1.001795</v>
      </c>
      <c r="T325">
        <v>1.285358</v>
      </c>
      <c r="U325">
        <v>1.2076636999999999</v>
      </c>
      <c r="V325">
        <v>1.0833653999999999</v>
      </c>
      <c r="W325">
        <v>0.94471970000000005</v>
      </c>
      <c r="X325">
        <v>0.7496543</v>
      </c>
      <c r="Y325">
        <v>1</v>
      </c>
      <c r="Z325">
        <v>0.92579699999999998</v>
      </c>
      <c r="AA325">
        <v>0.66549250000000004</v>
      </c>
      <c r="AB325">
        <v>1</v>
      </c>
      <c r="AC325">
        <v>1</v>
      </c>
      <c r="AD325">
        <v>1</v>
      </c>
      <c r="AE325">
        <v>0.96136206000000002</v>
      </c>
      <c r="AF325">
        <v>0.67720670000000005</v>
      </c>
      <c r="AG325">
        <v>0.88581823999999998</v>
      </c>
      <c r="AH325" s="1">
        <v>0.26</v>
      </c>
      <c r="AI325" s="1">
        <v>0.21</v>
      </c>
      <c r="AJ325" s="1">
        <v>0.28000000000000003</v>
      </c>
      <c r="AK325" s="1">
        <v>0.42</v>
      </c>
      <c r="AL325" s="1">
        <v>0.4</v>
      </c>
      <c r="AM325" s="1">
        <v>0.4</v>
      </c>
      <c r="AN325" s="1">
        <v>0.44</v>
      </c>
      <c r="AO325" s="1">
        <v>0.44</v>
      </c>
      <c r="AP325" s="1">
        <v>0.53</v>
      </c>
      <c r="AQ325" s="1">
        <v>0.47</v>
      </c>
      <c r="AR325" s="1">
        <f>SUM(Tabla13[[#This Row],[AM24vsNM24]:[NMinf48vsNM48]])</f>
        <v>0</v>
      </c>
    </row>
    <row r="326" spans="1:44" hidden="1" x14ac:dyDescent="0.3">
      <c r="A326" t="str">
        <f>VLOOKUP(Tabla13[[#This Row],[NAME]], '[1]mygmt - copia'!$1:$1048576, 2, FALSE)</f>
        <v>Solyc01g086850.3</v>
      </c>
      <c r="B326" t="s">
        <v>354</v>
      </c>
      <c r="C326">
        <v>18</v>
      </c>
      <c r="D326" t="str">
        <f>IF(Tabla13[[#This Row],[FDR q-val|AM24vsNM24]] &lt; $D$1, Tabla13[[#This Row],[NES|AM24vsNM24]], "")</f>
        <v/>
      </c>
      <c r="E326" t="str">
        <f>IF(Tabla13[[#This Row],[FDR q-val|AM48vsNM48]] &lt; $D$1, Tabla13[[#This Row],[NES|AM48vsNM48]], "")</f>
        <v/>
      </c>
      <c r="F326" t="str">
        <f>IF(Tabla13[[#This Row],[FDR q-val|AMinf24vsAM24]] &lt; $D$1, Tabla13[[#This Row],[NES|AMinf24vsAM24]], "")</f>
        <v/>
      </c>
      <c r="G326" t="str">
        <f>IF(Tabla13[[#This Row],[FDR q-val|AMinf24vsNM24]] &lt; $D$1, Tabla13[[#This Row],[NES|AMinf24vsNM24]], "")</f>
        <v/>
      </c>
      <c r="H326" t="str">
        <f>IF(Tabla13[[#This Row],[FDR q-val|AMinf24vsNMinf24]] &lt; $D$1, Tabla13[[#This Row],[NES|AMinf24vsNMinf24]], "")</f>
        <v/>
      </c>
      <c r="I326" t="str">
        <f>IF(Tabla13[[#This Row],[FDR q-val|AMinf48_vs_NMinf48]] &lt; $D$1, Tabla13[[#This Row],[NES|AMinf48_vs_NMinf48]], "")</f>
        <v/>
      </c>
      <c r="J326" t="str">
        <f>IF(Tabla13[[#This Row],[FDR q-val|AMinf48vsAM48]] &lt; $D$1, Tabla13[[#This Row],[NES|AMinf48vsAM48]], "")</f>
        <v/>
      </c>
      <c r="K326" t="str">
        <f>IF(Tabla13[[#This Row],[FDR q-val|AMinf48vsNM48]] &lt; $D$1, Tabla13[[#This Row],[NES|AMinf48vsNM48]], "")</f>
        <v/>
      </c>
      <c r="L326" t="str">
        <f>IF(Tabla13[[#This Row],[FDR q-val|NMinf24vsNM24]] &lt; $D$1, Tabla13[[#This Row],[NES|NMinf24vsNM24]], "")</f>
        <v/>
      </c>
      <c r="M326" t="str">
        <f>IF(Tabla13[[#This Row],[FDR q-val|NMinf48vsNM48]] &lt; $D$1, Tabla13[[#This Row],[NES|NMinf48vsNM48]], "")</f>
        <v/>
      </c>
      <c r="N326">
        <v>1.5488299000000001</v>
      </c>
      <c r="O326">
        <v>0.77655750000000001</v>
      </c>
      <c r="P326">
        <v>-1.41137</v>
      </c>
      <c r="Q326">
        <v>0.86049193000000002</v>
      </c>
      <c r="R326">
        <v>0.62658809999999998</v>
      </c>
      <c r="S326">
        <v>1.2254791</v>
      </c>
      <c r="T326">
        <v>0.4277379</v>
      </c>
      <c r="U326">
        <v>0.6032187</v>
      </c>
      <c r="V326">
        <v>0.76680720000000002</v>
      </c>
      <c r="W326">
        <v>0.68060359999999998</v>
      </c>
      <c r="X326">
        <v>0.73983319999999997</v>
      </c>
      <c r="Y326">
        <v>1</v>
      </c>
      <c r="Z326">
        <v>0.56177664000000005</v>
      </c>
      <c r="AA326">
        <v>0.85548210000000002</v>
      </c>
      <c r="AB326">
        <v>0.97684395000000002</v>
      </c>
      <c r="AC326">
        <v>1</v>
      </c>
      <c r="AD326">
        <v>0.98843219999999998</v>
      </c>
      <c r="AE326">
        <v>0.95631725000000001</v>
      </c>
      <c r="AF326">
        <v>0.91105413000000002</v>
      </c>
      <c r="AG326">
        <v>0.94138330000000003</v>
      </c>
      <c r="AH326" s="1">
        <v>0.5</v>
      </c>
      <c r="AI326" s="1">
        <v>0.28000000000000003</v>
      </c>
      <c r="AJ326" s="1">
        <v>0.61</v>
      </c>
      <c r="AK326" s="1">
        <v>0.39</v>
      </c>
      <c r="AL326" s="1">
        <v>0.11</v>
      </c>
      <c r="AM326" s="1">
        <v>0.33</v>
      </c>
      <c r="AN326" s="1">
        <v>0.06</v>
      </c>
      <c r="AO326" s="1">
        <v>0.17</v>
      </c>
      <c r="AP326" s="1">
        <v>0.5</v>
      </c>
      <c r="AQ326" s="1">
        <v>0.11</v>
      </c>
      <c r="AR326" s="1">
        <f>SUM(Tabla13[[#This Row],[AM24vsNM24]:[NMinf48vsNM48]])</f>
        <v>0</v>
      </c>
    </row>
    <row r="327" spans="1:44" hidden="1" x14ac:dyDescent="0.3">
      <c r="A327" t="str">
        <f>VLOOKUP(Tabla13[[#This Row],[NAME]], '[1]mygmt - copia'!$1:$1048576, 2, FALSE)</f>
        <v>Solyc06g008250.3</v>
      </c>
      <c r="B327" t="s">
        <v>355</v>
      </c>
      <c r="C327">
        <v>19</v>
      </c>
      <c r="D327" t="str">
        <f>IF(Tabla13[[#This Row],[FDR q-val|AM24vsNM24]] &lt; $D$1, Tabla13[[#This Row],[NES|AM24vsNM24]], "")</f>
        <v/>
      </c>
      <c r="E327" t="str">
        <f>IF(Tabla13[[#This Row],[FDR q-val|AM48vsNM48]] &lt; $D$1, Tabla13[[#This Row],[NES|AM48vsNM48]], "")</f>
        <v/>
      </c>
      <c r="F327" t="str">
        <f>IF(Tabla13[[#This Row],[FDR q-val|AMinf24vsAM24]] &lt; $D$1, Tabla13[[#This Row],[NES|AMinf24vsAM24]], "")</f>
        <v/>
      </c>
      <c r="G327" t="str">
        <f>IF(Tabla13[[#This Row],[FDR q-val|AMinf24vsNM24]] &lt; $D$1, Tabla13[[#This Row],[NES|AMinf24vsNM24]], "")</f>
        <v/>
      </c>
      <c r="I327" t="str">
        <f>IF(Tabla13[[#This Row],[FDR q-val|AMinf48_vs_NMinf48]] &lt; $D$1, Tabla13[[#This Row],[NES|AMinf48_vs_NMinf48]], "")</f>
        <v/>
      </c>
      <c r="J327" t="str">
        <f>IF(Tabla13[[#This Row],[FDR q-val|AMinf48vsAM48]] &lt; $D$1, Tabla13[[#This Row],[NES|AMinf48vsAM48]], "")</f>
        <v/>
      </c>
      <c r="K327" t="str">
        <f>IF(Tabla13[[#This Row],[FDR q-val|AMinf48vsNM48]] &lt; $D$1, Tabla13[[#This Row],[NES|AMinf48vsNM48]], "")</f>
        <v/>
      </c>
      <c r="L327" t="str">
        <f>IF(Tabla13[[#This Row],[FDR q-val|NMinf24vsNM24]] &lt; $D$1, Tabla13[[#This Row],[NES|NMinf24vsNM24]], "")</f>
        <v/>
      </c>
      <c r="M327" t="str">
        <f>IF(Tabla13[[#This Row],[FDR q-val|NMinf48vsNM48]] &lt; $D$1, Tabla13[[#This Row],[NES|NMinf48vsNM48]], "")</f>
        <v/>
      </c>
      <c r="N327">
        <v>1.0365515000000001</v>
      </c>
      <c r="O327">
        <v>1.2752961</v>
      </c>
      <c r="P327">
        <v>-0.84296570000000004</v>
      </c>
      <c r="Q327">
        <v>-0.62658214999999995</v>
      </c>
      <c r="R327">
        <v>-1.4982575</v>
      </c>
      <c r="S327">
        <v>-1.2765200999999999</v>
      </c>
      <c r="T327">
        <v>-0.87017560000000005</v>
      </c>
      <c r="U327">
        <v>-0.78068720000000003</v>
      </c>
      <c r="V327">
        <v>1.1024217999999999</v>
      </c>
      <c r="W327">
        <v>-0.7606463</v>
      </c>
      <c r="X327">
        <v>0.94364619999999999</v>
      </c>
      <c r="Y327">
        <v>1</v>
      </c>
      <c r="Z327">
        <v>0.88878330000000005</v>
      </c>
      <c r="AA327">
        <v>1</v>
      </c>
      <c r="AB327">
        <v>1</v>
      </c>
      <c r="AC327">
        <v>0.73345680000000002</v>
      </c>
      <c r="AD327">
        <v>0.97395209999999999</v>
      </c>
      <c r="AE327">
        <v>0.94025939999999997</v>
      </c>
      <c r="AF327">
        <v>0.65810029999999997</v>
      </c>
      <c r="AG327">
        <v>0.98472890000000002</v>
      </c>
      <c r="AH327" s="1">
        <v>0.16</v>
      </c>
      <c r="AI327" s="1">
        <v>0.42</v>
      </c>
      <c r="AJ327" s="1">
        <v>0.11</v>
      </c>
      <c r="AK327" s="1">
        <v>0.11</v>
      </c>
      <c r="AL327" s="1">
        <v>0.63</v>
      </c>
      <c r="AM327" s="1">
        <v>0.21</v>
      </c>
      <c r="AN327" s="1">
        <v>0.42</v>
      </c>
      <c r="AO327" s="1">
        <v>0.42</v>
      </c>
      <c r="AP327" s="1">
        <v>0.16</v>
      </c>
      <c r="AQ327" s="1">
        <v>0.21</v>
      </c>
      <c r="AR327" s="1">
        <f>SUM(Tabla13[[#This Row],[AM24vsNM24]:[NMinf48vsNM48]])</f>
        <v>0</v>
      </c>
    </row>
    <row r="328" spans="1:44" x14ac:dyDescent="0.3">
      <c r="A328" t="str">
        <f>VLOOKUP(Tabla13[[#This Row],[NAME]], '[1]mygmt - copia'!$1:$1048576, 2, FALSE)</f>
        <v>Solyc04g076430.3</v>
      </c>
      <c r="B328" t="s">
        <v>356</v>
      </c>
      <c r="C328">
        <v>15</v>
      </c>
      <c r="D328" t="str">
        <f>IF(Tabla13[[#This Row],[FDR q-val|AM24vsNM24]] &lt; $D$1, Tabla13[[#This Row],[NES|AM24vsNM24]], "")</f>
        <v/>
      </c>
      <c r="E328" t="str">
        <f>IF(Tabla13[[#This Row],[FDR q-val|AM48vsNM48]] &lt; $D$1, Tabla13[[#This Row],[NES|AM48vsNM48]], "")</f>
        <v/>
      </c>
      <c r="F328" t="str">
        <f>IF(Tabla13[[#This Row],[FDR q-val|AMinf24vsAM24]] &lt; $D$1, Tabla13[[#This Row],[NES|AMinf24vsAM24]], "")</f>
        <v/>
      </c>
      <c r="G328" t="str">
        <f>IF(Tabla13[[#This Row],[FDR q-val|AMinf24vsNM24]] &lt; $D$1, Tabla13[[#This Row],[NES|AMinf24vsNM24]], "")</f>
        <v/>
      </c>
      <c r="H328" t="str">
        <f>IF(Tabla13[[#This Row],[FDR q-val|AMinf24vsNMinf24]] &lt; $D$1, Tabla13[[#This Row],[NES|AMinf24vsNMinf24]], "")</f>
        <v/>
      </c>
      <c r="I328" t="str">
        <f>IF(Tabla13[[#This Row],[FDR q-val|AMinf48_vs_NMinf48]] &lt; $D$1, Tabla13[[#This Row],[NES|AMinf48_vs_NMinf48]], "")</f>
        <v/>
      </c>
      <c r="J328" t="str">
        <f>IF(Tabla13[[#This Row],[FDR q-val|AMinf48vsAM48]] &lt; $D$1, Tabla13[[#This Row],[NES|AMinf48vsAM48]], "")</f>
        <v/>
      </c>
      <c r="K328" t="str">
        <f>IF(Tabla13[[#This Row],[FDR q-val|AMinf48vsNM48]] &lt; $D$1, Tabla13[[#This Row],[NES|AMinf48vsNM48]], "")</f>
        <v/>
      </c>
      <c r="L328">
        <f>IF(Tabla13[[#This Row],[FDR q-val|NMinf24vsNM24]] &lt; $D$1, Tabla13[[#This Row],[NES|NMinf24vsNM24]], "")</f>
        <v>1.3583959999999999</v>
      </c>
      <c r="M328" t="str">
        <f>IF(Tabla13[[#This Row],[FDR q-val|NMinf48vsNM48]] &lt; $D$1, Tabla13[[#This Row],[NES|NMinf48vsNM48]], "")</f>
        <v/>
      </c>
      <c r="N328">
        <v>1.4222897999999999</v>
      </c>
      <c r="O328">
        <v>-0.81987315000000005</v>
      </c>
      <c r="P328">
        <v>-1.3972926000000001</v>
      </c>
      <c r="Q328">
        <v>0.92750790000000005</v>
      </c>
      <c r="R328">
        <v>-1.3038882999999999</v>
      </c>
      <c r="S328">
        <v>-0.78802574000000003</v>
      </c>
      <c r="T328">
        <v>1.3175219</v>
      </c>
      <c r="U328">
        <v>1.269577</v>
      </c>
      <c r="V328">
        <v>1.3583959999999999</v>
      </c>
      <c r="W328">
        <v>1.301715</v>
      </c>
      <c r="X328">
        <v>0.69977860000000003</v>
      </c>
      <c r="Y328">
        <v>0.98814120000000005</v>
      </c>
      <c r="Z328">
        <v>0.51328677</v>
      </c>
      <c r="AA328">
        <v>0.83441555999999995</v>
      </c>
      <c r="AB328">
        <v>1</v>
      </c>
      <c r="AC328">
        <v>0.99047859999999999</v>
      </c>
      <c r="AD328">
        <v>1</v>
      </c>
      <c r="AE328">
        <v>1</v>
      </c>
      <c r="AF328">
        <v>0.45085545999999999</v>
      </c>
      <c r="AG328">
        <v>0.84814299999999998</v>
      </c>
      <c r="AH328" s="1">
        <v>0.53</v>
      </c>
      <c r="AI328" s="1">
        <v>0.53</v>
      </c>
      <c r="AJ328" s="1">
        <v>0.27</v>
      </c>
      <c r="AK328" s="1">
        <v>0.2</v>
      </c>
      <c r="AL328" s="1">
        <v>0.4</v>
      </c>
      <c r="AM328" s="1">
        <v>0.2</v>
      </c>
      <c r="AN328" s="1">
        <v>0.47</v>
      </c>
      <c r="AO328" s="1">
        <v>0.53</v>
      </c>
      <c r="AP328" s="1">
        <v>0.4</v>
      </c>
      <c r="AQ328" s="1">
        <v>0.4</v>
      </c>
      <c r="AR328" s="1">
        <f>SUM(Tabla13[[#This Row],[AM24vsNM24]:[NMinf48vsNM48]])</f>
        <v>1.3583959999999999</v>
      </c>
    </row>
    <row r="329" spans="1:44" x14ac:dyDescent="0.3">
      <c r="A329" t="str">
        <f>VLOOKUP(Tabla13[[#This Row],[NAME]], '[1]mygmt - copia'!$1:$1048576, 2, FALSE)</f>
        <v>Solyc06g053760.3</v>
      </c>
      <c r="B329" t="s">
        <v>357</v>
      </c>
      <c r="C329">
        <v>52</v>
      </c>
      <c r="D329" t="str">
        <f>IF(Tabla13[[#This Row],[FDR q-val|AM24vsNM24]] &lt; $D$1, Tabla13[[#This Row],[NES|AM24vsNM24]], "")</f>
        <v/>
      </c>
      <c r="E329" t="str">
        <f>IF(Tabla13[[#This Row],[FDR q-val|AM48vsNM48]] &lt; $D$1, Tabla13[[#This Row],[NES|AM48vsNM48]], "")</f>
        <v/>
      </c>
      <c r="F329" t="str">
        <f>IF(Tabla13[[#This Row],[FDR q-val|AMinf24vsAM24]] &lt; $D$1, Tabla13[[#This Row],[NES|AMinf24vsAM24]], "")</f>
        <v/>
      </c>
      <c r="G329">
        <f>IF(Tabla13[[#This Row],[FDR q-val|AMinf24vsNM24]] &lt; $D$1, Tabla13[[#This Row],[NES|AMinf24vsNM24]], "")</f>
        <v>1.7308359</v>
      </c>
      <c r="I329" t="str">
        <f>IF(Tabla13[[#This Row],[FDR q-val|AMinf48_vs_NMinf48]] &lt; $D$1, Tabla13[[#This Row],[NES|AMinf48_vs_NMinf48]], "")</f>
        <v/>
      </c>
      <c r="J329" t="str">
        <f>IF(Tabla13[[#This Row],[FDR q-val|AMinf48vsAM48]] &lt; $D$1, Tabla13[[#This Row],[NES|AMinf48vsAM48]], "")</f>
        <v/>
      </c>
      <c r="K329" t="str">
        <f>IF(Tabla13[[#This Row],[FDR q-val|AMinf48vsNM48]] &lt; $D$1, Tabla13[[#This Row],[NES|AMinf48vsNM48]], "")</f>
        <v/>
      </c>
      <c r="L329">
        <f>IF(Tabla13[[#This Row],[FDR q-val|NMinf24vsNM24]] &lt; $D$1, Tabla13[[#This Row],[NES|NMinf24vsNM24]], "")</f>
        <v>1.7969202</v>
      </c>
      <c r="M329" t="str">
        <f>IF(Tabla13[[#This Row],[FDR q-val|NMinf48vsNM48]] &lt; $D$1, Tabla13[[#This Row],[NES|NMinf48vsNM48]], "")</f>
        <v/>
      </c>
      <c r="N329">
        <v>1.0682373000000001</v>
      </c>
      <c r="O329">
        <v>0.80889350000000004</v>
      </c>
      <c r="P329">
        <v>1.3572786999999999</v>
      </c>
      <c r="Q329">
        <v>1.7308359</v>
      </c>
      <c r="R329">
        <v>-0.94240619999999997</v>
      </c>
      <c r="S329">
        <v>-0.67242570000000002</v>
      </c>
      <c r="T329">
        <v>1.3217323000000001</v>
      </c>
      <c r="U329">
        <v>1.1997329999999999</v>
      </c>
      <c r="V329">
        <v>1.7969202</v>
      </c>
      <c r="W329">
        <v>1.3643394</v>
      </c>
      <c r="X329">
        <v>0.96228020000000003</v>
      </c>
      <c r="Y329">
        <v>1</v>
      </c>
      <c r="Z329">
        <v>0.67807589999999995</v>
      </c>
      <c r="AA329">
        <v>0.26627751999999999</v>
      </c>
      <c r="AB329">
        <v>1</v>
      </c>
      <c r="AC329">
        <v>0.98191709999999999</v>
      </c>
      <c r="AD329">
        <v>1</v>
      </c>
      <c r="AE329">
        <v>0.94368700000000005</v>
      </c>
      <c r="AF329">
        <v>8.9550030000000003E-2</v>
      </c>
      <c r="AG329">
        <v>1</v>
      </c>
      <c r="AH329" s="1">
        <v>0.31</v>
      </c>
      <c r="AI329" s="1">
        <v>0.42</v>
      </c>
      <c r="AJ329" s="1">
        <v>0.46</v>
      </c>
      <c r="AK329" s="1">
        <v>0.54</v>
      </c>
      <c r="AL329" s="1">
        <v>0.38</v>
      </c>
      <c r="AM329" s="1">
        <v>0.44</v>
      </c>
      <c r="AN329" s="1">
        <v>0.54</v>
      </c>
      <c r="AO329" s="1">
        <v>0.48</v>
      </c>
      <c r="AP329" s="1">
        <v>0.4</v>
      </c>
      <c r="AQ329" s="1">
        <v>0.54</v>
      </c>
      <c r="AR329" s="1">
        <f>SUM(Tabla13[[#This Row],[AM24vsNM24]:[NMinf48vsNM48]])</f>
        <v>3.5277561</v>
      </c>
    </row>
    <row r="330" spans="1:44" x14ac:dyDescent="0.3">
      <c r="A330" t="str">
        <f>VLOOKUP(Tabla13[[#This Row],[NAME]], '[1]mygmt - copia'!$1:$1048576, 2, FALSE)</f>
        <v>Solyc06g053760.3</v>
      </c>
      <c r="B330" t="s">
        <v>358</v>
      </c>
      <c r="C330">
        <v>44</v>
      </c>
      <c r="D330" t="str">
        <f>IF(Tabla13[[#This Row],[FDR q-val|AM24vsNM24]] &lt; $D$1, Tabla13[[#This Row],[NES|AM24vsNM24]], "")</f>
        <v/>
      </c>
      <c r="E330" t="str">
        <f>IF(Tabla13[[#This Row],[FDR q-val|AM48vsNM48]] &lt; $D$1, Tabla13[[#This Row],[NES|AM48vsNM48]], "")</f>
        <v/>
      </c>
      <c r="F330" t="str">
        <f>IF(Tabla13[[#This Row],[FDR q-val|AMinf24vsAM24]] &lt; $D$1, Tabla13[[#This Row],[NES|AMinf24vsAM24]], "")</f>
        <v/>
      </c>
      <c r="G330">
        <f>IF(Tabla13[[#This Row],[FDR q-val|AMinf24vsNM24]] &lt; $D$1, Tabla13[[#This Row],[NES|AMinf24vsNM24]], "")</f>
        <v>1.7291917000000001</v>
      </c>
      <c r="H330" t="str">
        <f>IF(Tabla13[[#This Row],[FDR q-val|AMinf24vsNMinf24]] &lt; $D$1, Tabla13[[#This Row],[NES|AMinf24vsNMinf24]], "")</f>
        <v/>
      </c>
      <c r="I330" t="str">
        <f>IF(Tabla13[[#This Row],[FDR q-val|AMinf48_vs_NMinf48]] &lt; $D$1, Tabla13[[#This Row],[NES|AMinf48_vs_NMinf48]], "")</f>
        <v/>
      </c>
      <c r="J330" t="str">
        <f>IF(Tabla13[[#This Row],[FDR q-val|AMinf48vsAM48]] &lt; $D$1, Tabla13[[#This Row],[NES|AMinf48vsAM48]], "")</f>
        <v/>
      </c>
      <c r="K330" t="str">
        <f>IF(Tabla13[[#This Row],[FDR q-val|AMinf48vsNM48]] &lt; $D$1, Tabla13[[#This Row],[NES|AMinf48vsNM48]], "")</f>
        <v/>
      </c>
      <c r="L330">
        <f>IF(Tabla13[[#This Row],[FDR q-val|NMinf24vsNM24]] &lt; $D$1, Tabla13[[#This Row],[NES|NMinf24vsNM24]], "")</f>
        <v>1.8274028</v>
      </c>
      <c r="M330" t="str">
        <f>IF(Tabla13[[#This Row],[FDR q-val|NMinf48vsNM48]] &lt; $D$1, Tabla13[[#This Row],[NES|NMinf48vsNM48]], "")</f>
        <v/>
      </c>
      <c r="N330">
        <v>1.2255946</v>
      </c>
      <c r="O330">
        <v>0.92699719999999997</v>
      </c>
      <c r="P330">
        <v>1.4612368</v>
      </c>
      <c r="Q330">
        <v>1.7291917000000001</v>
      </c>
      <c r="R330">
        <v>-0.77417639999999999</v>
      </c>
      <c r="S330">
        <v>-0.54661950000000004</v>
      </c>
      <c r="T330">
        <v>1.3477542</v>
      </c>
      <c r="U330">
        <v>1.2508737000000001</v>
      </c>
      <c r="V330">
        <v>1.8274028</v>
      </c>
      <c r="W330">
        <v>1.3984274000000001</v>
      </c>
      <c r="X330">
        <v>0.76894700000000005</v>
      </c>
      <c r="Y330">
        <v>1</v>
      </c>
      <c r="Z330">
        <v>0.72210160000000001</v>
      </c>
      <c r="AA330">
        <v>0.21120837000000001</v>
      </c>
      <c r="AB330">
        <v>1</v>
      </c>
      <c r="AC330">
        <v>0.99883246000000003</v>
      </c>
      <c r="AD330">
        <v>1</v>
      </c>
      <c r="AE330">
        <v>1</v>
      </c>
      <c r="AF330">
        <v>7.1051344000000002E-2</v>
      </c>
      <c r="AG330">
        <v>1</v>
      </c>
      <c r="AH330" s="1">
        <v>0.27</v>
      </c>
      <c r="AI330" s="1">
        <v>0.18</v>
      </c>
      <c r="AJ330" s="1">
        <v>0.48</v>
      </c>
      <c r="AK330" s="1">
        <v>0.56999999999999995</v>
      </c>
      <c r="AL330" s="1">
        <v>0.36</v>
      </c>
      <c r="AM330" s="1">
        <v>0.43</v>
      </c>
      <c r="AN330" s="1">
        <v>0.56999999999999995</v>
      </c>
      <c r="AO330" s="1">
        <v>0.5</v>
      </c>
      <c r="AP330" s="1">
        <v>0.55000000000000004</v>
      </c>
      <c r="AQ330" s="1">
        <v>0.55000000000000004</v>
      </c>
      <c r="AR330" s="1">
        <f>SUM(Tabla13[[#This Row],[AM24vsNM24]:[NMinf48vsNM48]])</f>
        <v>3.5565945000000001</v>
      </c>
    </row>
    <row r="331" spans="1:44" x14ac:dyDescent="0.3">
      <c r="A331" t="str">
        <f>VLOOKUP(Tabla13[[#This Row],[NAME]], '[1]mygmt - copia'!$1:$1048576, 2, FALSE)</f>
        <v>Solyc06g053760.3</v>
      </c>
      <c r="B331" t="s">
        <v>359</v>
      </c>
      <c r="C331">
        <v>15</v>
      </c>
      <c r="D331" t="str">
        <f>IF(Tabla13[[#This Row],[FDR q-val|AM24vsNM24]] &lt; $D$1, Tabla13[[#This Row],[NES|AM24vsNM24]], "")</f>
        <v/>
      </c>
      <c r="E331" t="str">
        <f>IF(Tabla13[[#This Row],[FDR q-val|AM48vsNM48]] &lt; $D$1, Tabla13[[#This Row],[NES|AM48vsNM48]], "")</f>
        <v/>
      </c>
      <c r="F331" t="str">
        <f>IF(Tabla13[[#This Row],[FDR q-val|AMinf24vsAM24]] &lt; $D$1, Tabla13[[#This Row],[NES|AMinf24vsAM24]], "")</f>
        <v/>
      </c>
      <c r="G331" t="str">
        <f>IF(Tabla13[[#This Row],[FDR q-val|AMinf24vsNM24]] &lt; $D$1, Tabla13[[#This Row],[NES|AMinf24vsNM24]], "")</f>
        <v/>
      </c>
      <c r="I331" t="str">
        <f>IF(Tabla13[[#This Row],[FDR q-val|AMinf48_vs_NMinf48]] &lt; $D$1, Tabla13[[#This Row],[NES|AMinf48_vs_NMinf48]], "")</f>
        <v/>
      </c>
      <c r="J331" t="str">
        <f>IF(Tabla13[[#This Row],[FDR q-val|AMinf48vsAM48]] &lt; $D$1, Tabla13[[#This Row],[NES|AMinf48vsAM48]], "")</f>
        <v/>
      </c>
      <c r="K331" t="str">
        <f>IF(Tabla13[[#This Row],[FDR q-val|AMinf48vsNM48]] &lt; $D$1, Tabla13[[#This Row],[NES|AMinf48vsNM48]], "")</f>
        <v/>
      </c>
      <c r="L331">
        <f>IF(Tabla13[[#This Row],[FDR q-val|NMinf24vsNM24]] &lt; $D$1, Tabla13[[#This Row],[NES|NMinf24vsNM24]], "")</f>
        <v>1.4745413999999999</v>
      </c>
      <c r="M331" t="str">
        <f>IF(Tabla13[[#This Row],[FDR q-val|NMinf48vsNM48]] &lt; $D$1, Tabla13[[#This Row],[NES|NMinf48vsNM48]], "")</f>
        <v/>
      </c>
      <c r="N331">
        <v>0.73014999999999997</v>
      </c>
      <c r="O331">
        <v>1.2915023999999999</v>
      </c>
      <c r="P331">
        <v>1.5318902000000001</v>
      </c>
      <c r="Q331">
        <v>1.4175324</v>
      </c>
      <c r="R331">
        <v>0.7636944</v>
      </c>
      <c r="S331">
        <v>-1.1408495000000001</v>
      </c>
      <c r="T331">
        <v>1.0534037000000001</v>
      </c>
      <c r="U331">
        <v>1.1465734999999999</v>
      </c>
      <c r="V331">
        <v>1.4745413999999999</v>
      </c>
      <c r="W331">
        <v>1.1764238</v>
      </c>
      <c r="X331">
        <v>0.96583796</v>
      </c>
      <c r="Y331">
        <v>1</v>
      </c>
      <c r="Z331">
        <v>0.64719873999999999</v>
      </c>
      <c r="AA331">
        <v>0.50328209999999995</v>
      </c>
      <c r="AB331">
        <v>0.95065016000000002</v>
      </c>
      <c r="AC331">
        <v>0.86398909999999995</v>
      </c>
      <c r="AD331">
        <v>0.96631765000000003</v>
      </c>
      <c r="AE331">
        <v>0.90284746999999999</v>
      </c>
      <c r="AF331">
        <v>0.31993786000000002</v>
      </c>
      <c r="AG331">
        <v>0.7467838</v>
      </c>
      <c r="AH331" s="1">
        <v>0.4</v>
      </c>
      <c r="AI331" s="1">
        <v>0.33</v>
      </c>
      <c r="AJ331" s="1">
        <v>0.47</v>
      </c>
      <c r="AK331" s="1">
        <v>0.67</v>
      </c>
      <c r="AL331" s="1">
        <v>0.47</v>
      </c>
      <c r="AM331" s="1">
        <v>0.33</v>
      </c>
      <c r="AN331" s="1">
        <v>0.47</v>
      </c>
      <c r="AO331" s="1">
        <v>0.67</v>
      </c>
      <c r="AP331" s="1">
        <v>0.4</v>
      </c>
      <c r="AQ331" s="1">
        <v>0.47</v>
      </c>
      <c r="AR331" s="1">
        <f>SUM(Tabla13[[#This Row],[AM24vsNM24]:[NMinf48vsNM48]])</f>
        <v>1.4745413999999999</v>
      </c>
    </row>
    <row r="332" spans="1:44" x14ac:dyDescent="0.3">
      <c r="A332" t="str">
        <f>VLOOKUP(Tabla13[[#This Row],[NAME]], '[1]mygmt - copia'!$1:$1048576, 2, FALSE)</f>
        <v>Solyc03g025310.3</v>
      </c>
      <c r="B332" t="s">
        <v>360</v>
      </c>
      <c r="C332">
        <v>199</v>
      </c>
      <c r="D332" t="str">
        <f>IF(Tabla13[[#This Row],[FDR q-val|AM24vsNM24]] &lt; $D$1, Tabla13[[#This Row],[NES|AM24vsNM24]], "")</f>
        <v/>
      </c>
      <c r="E332" t="str">
        <f>IF(Tabla13[[#This Row],[FDR q-val|AM48vsNM48]] &lt; $D$1, Tabla13[[#This Row],[NES|AM48vsNM48]], "")</f>
        <v/>
      </c>
      <c r="F332" t="str">
        <f>IF(Tabla13[[#This Row],[FDR q-val|AMinf24vsAM24]] &lt; $D$1, Tabla13[[#This Row],[NES|AMinf24vsAM24]], "")</f>
        <v/>
      </c>
      <c r="G332" t="str">
        <f>IF(Tabla13[[#This Row],[FDR q-val|AMinf24vsNM24]] &lt; $D$1, Tabla13[[#This Row],[NES|AMinf24vsNM24]], "")</f>
        <v/>
      </c>
      <c r="H332" t="str">
        <f>IF(Tabla13[[#This Row],[FDR q-val|AMinf24vsNMinf24]] &lt; $D$1, Tabla13[[#This Row],[NES|AMinf24vsNMinf24]], "")</f>
        <v/>
      </c>
      <c r="I332" t="str">
        <f>IF(Tabla13[[#This Row],[FDR q-val|AMinf48_vs_NMinf48]] &lt; $D$1, Tabla13[[#This Row],[NES|AMinf48_vs_NMinf48]], "")</f>
        <v/>
      </c>
      <c r="J332" t="str">
        <f>IF(Tabla13[[#This Row],[FDR q-val|AMinf48vsAM48]] &lt; $D$1, Tabla13[[#This Row],[NES|AMinf48vsAM48]], "")</f>
        <v/>
      </c>
      <c r="K332" t="str">
        <f>IF(Tabla13[[#This Row],[FDR q-val|AMinf48vsNM48]] &lt; $D$1, Tabla13[[#This Row],[NES|AMinf48vsNM48]], "")</f>
        <v/>
      </c>
      <c r="L332">
        <f>IF(Tabla13[[#This Row],[FDR q-val|NMinf24vsNM24]] &lt; $D$1, Tabla13[[#This Row],[NES|NMinf24vsNM24]], "")</f>
        <v>-1.5120118</v>
      </c>
      <c r="M332" t="str">
        <f>IF(Tabla13[[#This Row],[FDR q-val|NMinf48vsNM48]] &lt; $D$1, Tabla13[[#This Row],[NES|NMinf48vsNM48]], "")</f>
        <v/>
      </c>
      <c r="N332">
        <v>1.0551961999999999</v>
      </c>
      <c r="O332">
        <v>-1.0951687000000001</v>
      </c>
      <c r="P332">
        <v>-1.3850496999999999</v>
      </c>
      <c r="Q332">
        <v>-1.2583451999999999</v>
      </c>
      <c r="R332">
        <v>1.2401793000000001</v>
      </c>
      <c r="S332">
        <v>-0.75278807000000003</v>
      </c>
      <c r="T332">
        <v>1.2789495</v>
      </c>
      <c r="U332">
        <v>1.15242</v>
      </c>
      <c r="V332">
        <v>-1.5120118</v>
      </c>
      <c r="W332">
        <v>1.0443677</v>
      </c>
      <c r="X332">
        <v>0.93341450000000004</v>
      </c>
      <c r="Y332">
        <v>1</v>
      </c>
      <c r="Z332">
        <v>0.52577940000000001</v>
      </c>
      <c r="AA332">
        <v>0.99817526000000001</v>
      </c>
      <c r="AB332">
        <v>0.73001872999999995</v>
      </c>
      <c r="AC332">
        <v>0.99431824999999996</v>
      </c>
      <c r="AD332">
        <v>1</v>
      </c>
      <c r="AE332">
        <v>0.93475269999999999</v>
      </c>
      <c r="AF332">
        <v>0.39612757999999998</v>
      </c>
      <c r="AG332">
        <v>0.85305980000000003</v>
      </c>
      <c r="AH332" s="1">
        <v>0.33</v>
      </c>
      <c r="AI332" s="1">
        <v>0.26</v>
      </c>
      <c r="AJ332" s="1">
        <v>0.37</v>
      </c>
      <c r="AK332" s="1">
        <v>0.26</v>
      </c>
      <c r="AL332" s="1">
        <v>0.28999999999999998</v>
      </c>
      <c r="AM332" s="1">
        <v>0.28999999999999998</v>
      </c>
      <c r="AN332" s="1">
        <v>0.4</v>
      </c>
      <c r="AO332" s="1">
        <v>0.45</v>
      </c>
      <c r="AP332" s="1">
        <v>0.33</v>
      </c>
      <c r="AQ332" s="1">
        <v>0.35</v>
      </c>
      <c r="AR332" s="1">
        <f>SUM(Tabla13[[#This Row],[AM24vsNM24]:[NMinf48vsNM48]])</f>
        <v>-1.5120118</v>
      </c>
    </row>
    <row r="333" spans="1:44" x14ac:dyDescent="0.3">
      <c r="A333" t="str">
        <f>VLOOKUP(Tabla13[[#This Row],[NAME]], '[1]mygmt - copia'!$1:$1048576, 2, FALSE)</f>
        <v>Solyc03g025310.3</v>
      </c>
      <c r="B333" t="s">
        <v>361</v>
      </c>
      <c r="C333">
        <v>56</v>
      </c>
      <c r="D333" t="str">
        <f>IF(Tabla13[[#This Row],[FDR q-val|AM24vsNM24]] &lt; $D$1, Tabla13[[#This Row],[NES|AM24vsNM24]], "")</f>
        <v/>
      </c>
      <c r="E333" t="str">
        <f>IF(Tabla13[[#This Row],[FDR q-val|AM48vsNM48]] &lt; $D$1, Tabla13[[#This Row],[NES|AM48vsNM48]], "")</f>
        <v/>
      </c>
      <c r="F333" t="str">
        <f>IF(Tabla13[[#This Row],[FDR q-val|AMinf24vsAM24]] &lt; $D$1, Tabla13[[#This Row],[NES|AMinf24vsAM24]], "")</f>
        <v/>
      </c>
      <c r="G333" t="str">
        <f>IF(Tabla13[[#This Row],[FDR q-val|AMinf24vsNM24]] &lt; $D$1, Tabla13[[#This Row],[NES|AMinf24vsNM24]], "")</f>
        <v/>
      </c>
      <c r="I333" t="str">
        <f>IF(Tabla13[[#This Row],[FDR q-val|AMinf48_vs_NMinf48]] &lt; $D$1, Tabla13[[#This Row],[NES|AMinf48_vs_NMinf48]], "")</f>
        <v/>
      </c>
      <c r="J333" t="str">
        <f>IF(Tabla13[[#This Row],[FDR q-val|AMinf48vsAM48]] &lt; $D$1, Tabla13[[#This Row],[NES|AMinf48vsAM48]], "")</f>
        <v/>
      </c>
      <c r="K333" t="str">
        <f>IF(Tabla13[[#This Row],[FDR q-val|AMinf48vsNM48]] &lt; $D$1, Tabla13[[#This Row],[NES|AMinf48vsNM48]], "")</f>
        <v/>
      </c>
      <c r="L333">
        <f>IF(Tabla13[[#This Row],[FDR q-val|NMinf24vsNM24]] &lt; $D$1, Tabla13[[#This Row],[NES|NMinf24vsNM24]], "")</f>
        <v>-1.8604968</v>
      </c>
      <c r="M333" t="str">
        <f>IF(Tabla13[[#This Row],[FDR q-val|NMinf48vsNM48]] &lt; $D$1, Tabla13[[#This Row],[NES|NMinf48vsNM48]], "")</f>
        <v/>
      </c>
      <c r="N333">
        <v>-1.1569853000000001</v>
      </c>
      <c r="O333">
        <v>1.3397764999999999</v>
      </c>
      <c r="P333">
        <v>-1.3238406</v>
      </c>
      <c r="Q333">
        <v>-1.5629280000000001</v>
      </c>
      <c r="R333">
        <v>1.4585037999999999</v>
      </c>
      <c r="S333">
        <v>1.0126805000000001</v>
      </c>
      <c r="T333">
        <v>-1.196361</v>
      </c>
      <c r="U333">
        <v>-1.1433409999999999</v>
      </c>
      <c r="V333">
        <v>-1.8604968</v>
      </c>
      <c r="W333">
        <v>-1.5767732000000001</v>
      </c>
      <c r="X333">
        <v>0.94060390000000005</v>
      </c>
      <c r="Y333">
        <v>1</v>
      </c>
      <c r="Z333">
        <v>0.58185989999999999</v>
      </c>
      <c r="AA333">
        <v>1</v>
      </c>
      <c r="AB333">
        <v>0.42898530000000001</v>
      </c>
      <c r="AC333">
        <v>1</v>
      </c>
      <c r="AD333">
        <v>0.7403381</v>
      </c>
      <c r="AE333">
        <v>0.79639309999999996</v>
      </c>
      <c r="AF333">
        <v>0.30183320000000002</v>
      </c>
      <c r="AG333">
        <v>1</v>
      </c>
      <c r="AH333" s="1">
        <v>0.14000000000000001</v>
      </c>
      <c r="AI333" s="1">
        <v>0.5</v>
      </c>
      <c r="AJ333" s="1">
        <v>0.36</v>
      </c>
      <c r="AK333" s="1">
        <v>0.34</v>
      </c>
      <c r="AL333" s="1">
        <v>0.48</v>
      </c>
      <c r="AM333" s="1">
        <v>0.54</v>
      </c>
      <c r="AN333" s="1">
        <v>0.59</v>
      </c>
      <c r="AO333" s="1">
        <v>0.61</v>
      </c>
      <c r="AP333" s="1">
        <v>0.54</v>
      </c>
      <c r="AQ333" s="1">
        <v>0.5</v>
      </c>
      <c r="AR333" s="1">
        <f>SUM(Tabla13[[#This Row],[AM24vsNM24]:[NMinf48vsNM48]])</f>
        <v>-1.8604968</v>
      </c>
    </row>
    <row r="334" spans="1:44" x14ac:dyDescent="0.3">
      <c r="A334" t="str">
        <f>VLOOKUP(Tabla13[[#This Row],[NAME]], '[1]mygmt - copia'!$1:$1048576, 2, FALSE)</f>
        <v>Solyc10g051110.1</v>
      </c>
      <c r="B334" t="s">
        <v>362</v>
      </c>
      <c r="C334">
        <v>24</v>
      </c>
      <c r="D334" t="str">
        <f>IF(Tabla13[[#This Row],[FDR q-val|AM24vsNM24]] &lt; $D$1, Tabla13[[#This Row],[NES|AM24vsNM24]], "")</f>
        <v/>
      </c>
      <c r="E334" t="str">
        <f>IF(Tabla13[[#This Row],[FDR q-val|AM48vsNM48]] &lt; $D$1, Tabla13[[#This Row],[NES|AM48vsNM48]], "")</f>
        <v/>
      </c>
      <c r="F334" t="str">
        <f>IF(Tabla13[[#This Row],[FDR q-val|AMinf24vsAM24]] &lt; $D$1, Tabla13[[#This Row],[NES|AMinf24vsAM24]], "")</f>
        <v/>
      </c>
      <c r="G334" t="str">
        <f>IF(Tabla13[[#This Row],[FDR q-val|AMinf24vsNM24]] &lt; $D$1, Tabla13[[#This Row],[NES|AMinf24vsNM24]], "")</f>
        <v/>
      </c>
      <c r="H334">
        <f>IF(Tabla13[[#This Row],[FDR q-val|AMinf24vsNMinf24]] &lt; $D$1, Tabla13[[#This Row],[NES|AMinf24vsNMinf24]], "")</f>
        <v>1.6509908</v>
      </c>
      <c r="I334" t="str">
        <f>IF(Tabla13[[#This Row],[FDR q-val|AMinf48_vs_NMinf48]] &lt; $D$1, Tabla13[[#This Row],[NES|AMinf48_vs_NMinf48]], "")</f>
        <v/>
      </c>
      <c r="J334" t="str">
        <f>IF(Tabla13[[#This Row],[FDR q-val|AMinf48vsAM48]] &lt; $D$1, Tabla13[[#This Row],[NES|AMinf48vsAM48]], "")</f>
        <v/>
      </c>
      <c r="K334" t="str">
        <f>IF(Tabla13[[#This Row],[FDR q-val|AMinf48vsNM48]] &lt; $D$1, Tabla13[[#This Row],[NES|AMinf48vsNM48]], "")</f>
        <v/>
      </c>
      <c r="L334">
        <f>IF(Tabla13[[#This Row],[FDR q-val|NMinf24vsNM24]] &lt; $D$1, Tabla13[[#This Row],[NES|NMinf24vsNM24]], "")</f>
        <v>-1.6647825000000001</v>
      </c>
      <c r="M334" t="str">
        <f>IF(Tabla13[[#This Row],[FDR q-val|NMinf48vsNM48]] &lt; $D$1, Tabla13[[#This Row],[NES|NMinf48vsNM48]], "")</f>
        <v/>
      </c>
      <c r="N334">
        <v>0.95613060000000005</v>
      </c>
      <c r="O334">
        <v>1.0925484000000001</v>
      </c>
      <c r="P334">
        <v>-1.4201001</v>
      </c>
      <c r="Q334">
        <v>-1.4898632999999999</v>
      </c>
      <c r="R334">
        <v>1.6509908</v>
      </c>
      <c r="S334">
        <v>1.1760824999999999</v>
      </c>
      <c r="T334">
        <v>-1.1934385999999999</v>
      </c>
      <c r="U334">
        <v>-1.2318028999999999</v>
      </c>
      <c r="V334">
        <v>-1.6647825000000001</v>
      </c>
      <c r="W334">
        <v>-1.3386909</v>
      </c>
      <c r="X334">
        <v>0.96675880000000003</v>
      </c>
      <c r="Y334">
        <v>1</v>
      </c>
      <c r="Z334">
        <v>0.55580960000000001</v>
      </c>
      <c r="AA334">
        <v>0.87664275999999997</v>
      </c>
      <c r="AB334">
        <v>0.26061796999999998</v>
      </c>
      <c r="AC334">
        <v>1</v>
      </c>
      <c r="AD334">
        <v>0.73854350000000002</v>
      </c>
      <c r="AE334">
        <v>0.87176830000000005</v>
      </c>
      <c r="AF334">
        <v>0.35438104999999998</v>
      </c>
      <c r="AG334">
        <v>0.75727235999999998</v>
      </c>
      <c r="AH334" s="1">
        <v>0.42</v>
      </c>
      <c r="AI334" s="1">
        <v>0.38</v>
      </c>
      <c r="AJ334" s="1">
        <v>0.5</v>
      </c>
      <c r="AK334" s="1">
        <v>0.42</v>
      </c>
      <c r="AL334" s="1">
        <v>0.5</v>
      </c>
      <c r="AM334" s="1">
        <v>0.28999999999999998</v>
      </c>
      <c r="AN334" s="1">
        <v>0.63</v>
      </c>
      <c r="AO334" s="1">
        <v>0.67</v>
      </c>
      <c r="AP334" s="1">
        <v>0.63</v>
      </c>
      <c r="AQ334" s="1">
        <v>0.75</v>
      </c>
      <c r="AR334" s="1">
        <f>SUM(Tabla13[[#This Row],[AM24vsNM24]:[NMinf48vsNM48]])</f>
        <v>-1.3791700000000073E-2</v>
      </c>
    </row>
    <row r="335" spans="1:44" hidden="1" x14ac:dyDescent="0.3">
      <c r="A335" t="str">
        <f>VLOOKUP(Tabla13[[#This Row],[NAME]], '[1]mygmt - copia'!$1:$1048576, 2, FALSE)</f>
        <v>Solyc10g078690.3</v>
      </c>
      <c r="B335" t="s">
        <v>363</v>
      </c>
      <c r="C335">
        <v>37</v>
      </c>
      <c r="D335" t="str">
        <f>IF(Tabla13[[#This Row],[FDR q-val|AM24vsNM24]] &lt; $D$1, Tabla13[[#This Row],[NES|AM24vsNM24]], "")</f>
        <v/>
      </c>
      <c r="E335" t="str">
        <f>IF(Tabla13[[#This Row],[FDR q-val|AM48vsNM48]] &lt; $D$1, Tabla13[[#This Row],[NES|AM48vsNM48]], "")</f>
        <v/>
      </c>
      <c r="F335" t="str">
        <f>IF(Tabla13[[#This Row],[FDR q-val|AMinf24vsAM24]] &lt; $D$1, Tabla13[[#This Row],[NES|AMinf24vsAM24]], "")</f>
        <v/>
      </c>
      <c r="G335" t="str">
        <f>IF(Tabla13[[#This Row],[FDR q-val|AMinf24vsNM24]] &lt; $D$1, Tabla13[[#This Row],[NES|AMinf24vsNM24]], "")</f>
        <v/>
      </c>
      <c r="I335" t="str">
        <f>IF(Tabla13[[#This Row],[FDR q-val|AMinf48_vs_NMinf48]] &lt; $D$1, Tabla13[[#This Row],[NES|AMinf48_vs_NMinf48]], "")</f>
        <v/>
      </c>
      <c r="J335" t="str">
        <f>IF(Tabla13[[#This Row],[FDR q-val|AMinf48vsAM48]] &lt; $D$1, Tabla13[[#This Row],[NES|AMinf48vsAM48]], "")</f>
        <v/>
      </c>
      <c r="K335" t="str">
        <f>IF(Tabla13[[#This Row],[FDR q-val|AMinf48vsNM48]] &lt; $D$1, Tabla13[[#This Row],[NES|AMinf48vsNM48]], "")</f>
        <v/>
      </c>
      <c r="L335" t="str">
        <f>IF(Tabla13[[#This Row],[FDR q-val|NMinf24vsNM24]] &lt; $D$1, Tabla13[[#This Row],[NES|NMinf24vsNM24]], "")</f>
        <v/>
      </c>
      <c r="M335" t="str">
        <f>IF(Tabla13[[#This Row],[FDR q-val|NMinf48vsNM48]] &lt; $D$1, Tabla13[[#This Row],[NES|NMinf48vsNM48]], "")</f>
        <v/>
      </c>
      <c r="N335">
        <v>1.5131536000000001</v>
      </c>
      <c r="O335">
        <v>-1.1050116999999999</v>
      </c>
      <c r="P335">
        <v>-1.4157535999999999</v>
      </c>
      <c r="Q335">
        <v>0.57966167000000002</v>
      </c>
      <c r="R335">
        <v>1.3869753</v>
      </c>
      <c r="S335">
        <v>0.52175444000000004</v>
      </c>
      <c r="T335">
        <v>1.3118254</v>
      </c>
      <c r="U335">
        <v>1.3201627</v>
      </c>
      <c r="V335">
        <v>-1.1575335</v>
      </c>
      <c r="W335">
        <v>1.4839697999999999</v>
      </c>
      <c r="X335">
        <v>0.86268926000000001</v>
      </c>
      <c r="Y335">
        <v>1</v>
      </c>
      <c r="Z335">
        <v>0.55889599999999995</v>
      </c>
      <c r="AA335">
        <v>0.98158749999999995</v>
      </c>
      <c r="AB335">
        <v>0.48559903999999998</v>
      </c>
      <c r="AC335">
        <v>1</v>
      </c>
      <c r="AD335">
        <v>1</v>
      </c>
      <c r="AE335">
        <v>1</v>
      </c>
      <c r="AF335">
        <v>0.77480570000000004</v>
      </c>
      <c r="AG335">
        <v>1</v>
      </c>
      <c r="AH335" s="1">
        <v>0.54</v>
      </c>
      <c r="AI335" s="1">
        <v>0.46</v>
      </c>
      <c r="AJ335" s="1">
        <v>0.3</v>
      </c>
      <c r="AK335" s="1">
        <v>0.35</v>
      </c>
      <c r="AL335" s="1">
        <v>0.62</v>
      </c>
      <c r="AM335" s="1">
        <v>0.27</v>
      </c>
      <c r="AN335" s="1">
        <v>0.73</v>
      </c>
      <c r="AO335" s="1">
        <v>0.81</v>
      </c>
      <c r="AP335" s="1">
        <v>0.41</v>
      </c>
      <c r="AQ335" s="1">
        <v>0.73</v>
      </c>
      <c r="AR335" s="1">
        <f>SUM(Tabla13[[#This Row],[AM24vsNM24]:[NMinf48vsNM48]])</f>
        <v>0</v>
      </c>
    </row>
    <row r="336" spans="1:44" x14ac:dyDescent="0.3">
      <c r="A336" t="str">
        <f>VLOOKUP(Tabla13[[#This Row],[NAME]], '[1]mygmt - copia'!$1:$1048576, 2, FALSE)</f>
        <v>Solyc10g160850.1</v>
      </c>
      <c r="B336" t="s">
        <v>364</v>
      </c>
      <c r="C336">
        <v>24</v>
      </c>
      <c r="D336" t="str">
        <f>IF(Tabla13[[#This Row],[FDR q-val|AM24vsNM24]] &lt; $D$1, Tabla13[[#This Row],[NES|AM24vsNM24]], "")</f>
        <v/>
      </c>
      <c r="E336" t="str">
        <f>IF(Tabla13[[#This Row],[FDR q-val|AM48vsNM48]] &lt; $D$1, Tabla13[[#This Row],[NES|AM48vsNM48]], "")</f>
        <v/>
      </c>
      <c r="F336" t="str">
        <f>IF(Tabla13[[#This Row],[FDR q-val|AMinf24vsAM24]] &lt; $D$1, Tabla13[[#This Row],[NES|AMinf24vsAM24]], "")</f>
        <v/>
      </c>
      <c r="G336">
        <f>IF(Tabla13[[#This Row],[FDR q-val|AMinf24vsNM24]] &lt; $D$1, Tabla13[[#This Row],[NES|AMinf24vsNM24]], "")</f>
        <v>1.4354514</v>
      </c>
      <c r="H336" t="str">
        <f>IF(Tabla13[[#This Row],[FDR q-val|AMinf24vsNMinf24]] &lt; $D$1, Tabla13[[#This Row],[NES|AMinf24vsNMinf24]], "")</f>
        <v/>
      </c>
      <c r="I336" t="str">
        <f>IF(Tabla13[[#This Row],[FDR q-val|AMinf48_vs_NMinf48]] &lt; $D$1, Tabla13[[#This Row],[NES|AMinf48_vs_NMinf48]], "")</f>
        <v/>
      </c>
      <c r="J336" t="str">
        <f>IF(Tabla13[[#This Row],[FDR q-val|AMinf48vsAM48]] &lt; $D$1, Tabla13[[#This Row],[NES|AMinf48vsAM48]], "")</f>
        <v/>
      </c>
      <c r="K336" t="str">
        <f>IF(Tabla13[[#This Row],[FDR q-val|AMinf48vsNM48]] &lt; $D$1, Tabla13[[#This Row],[NES|AMinf48vsNM48]], "")</f>
        <v/>
      </c>
      <c r="L336">
        <f>IF(Tabla13[[#This Row],[FDR q-val|NMinf24vsNM24]] &lt; $D$1, Tabla13[[#This Row],[NES|NMinf24vsNM24]], "")</f>
        <v>1.4609255999999999</v>
      </c>
      <c r="M336" t="str">
        <f>IF(Tabla13[[#This Row],[FDR q-val|NMinf48vsNM48]] &lt; $D$1, Tabla13[[#This Row],[NES|NMinf48vsNM48]], "")</f>
        <v/>
      </c>
      <c r="N336">
        <v>1.3371214</v>
      </c>
      <c r="O336">
        <v>0.80502145999999997</v>
      </c>
      <c r="P336">
        <v>0.84507399999999999</v>
      </c>
      <c r="Q336">
        <v>1.4354514</v>
      </c>
      <c r="R336">
        <v>0.91407110000000003</v>
      </c>
      <c r="S336">
        <v>-0.55936629999999998</v>
      </c>
      <c r="T336">
        <v>1.2008623</v>
      </c>
      <c r="U336">
        <v>1.1198629</v>
      </c>
      <c r="V336">
        <v>1.4609255999999999</v>
      </c>
      <c r="W336">
        <v>1.3719391999999999</v>
      </c>
      <c r="X336">
        <v>0.74032724000000005</v>
      </c>
      <c r="Y336">
        <v>1</v>
      </c>
      <c r="Z336">
        <v>0.89332820000000002</v>
      </c>
      <c r="AA336">
        <v>0.49383675999999999</v>
      </c>
      <c r="AB336">
        <v>0.94388689999999997</v>
      </c>
      <c r="AC336">
        <v>0.99851310000000004</v>
      </c>
      <c r="AD336">
        <v>1</v>
      </c>
      <c r="AE336">
        <v>0.90453890000000003</v>
      </c>
      <c r="AF336">
        <v>0.34236610000000001</v>
      </c>
      <c r="AG336">
        <v>1</v>
      </c>
      <c r="AH336" s="1">
        <v>0.54</v>
      </c>
      <c r="AI336" s="1">
        <v>0.33</v>
      </c>
      <c r="AJ336" s="1">
        <v>0.42</v>
      </c>
      <c r="AK336" s="1">
        <v>0.38</v>
      </c>
      <c r="AL336" s="1">
        <v>0.5</v>
      </c>
      <c r="AM336" s="1">
        <v>0.46</v>
      </c>
      <c r="AN336" s="1">
        <v>0.57999999999999996</v>
      </c>
      <c r="AO336" s="1">
        <v>0.83</v>
      </c>
      <c r="AP336" s="1">
        <v>0.54</v>
      </c>
      <c r="AQ336" s="1">
        <v>0.71</v>
      </c>
      <c r="AR336" s="1">
        <f>SUM(Tabla13[[#This Row],[AM24vsNM24]:[NMinf48vsNM48]])</f>
        <v>2.8963770000000002</v>
      </c>
    </row>
    <row r="337" spans="1:44" x14ac:dyDescent="0.3">
      <c r="A337" t="str">
        <f>VLOOKUP(Tabla13[[#This Row],[NAME]], '[1]mygmt - copia'!$1:$1048576, 2, FALSE)</f>
        <v>Solyc10g160850.1</v>
      </c>
      <c r="B337" t="s">
        <v>365</v>
      </c>
      <c r="C337">
        <v>17</v>
      </c>
      <c r="D337" t="str">
        <f>IF(Tabla13[[#This Row],[FDR q-val|AM24vsNM24]] &lt; $D$1, Tabla13[[#This Row],[NES|AM24vsNM24]], "")</f>
        <v/>
      </c>
      <c r="E337" t="str">
        <f>IF(Tabla13[[#This Row],[FDR q-val|AM48vsNM48]] &lt; $D$1, Tabla13[[#This Row],[NES|AM48vsNM48]], "")</f>
        <v/>
      </c>
      <c r="F337" t="str">
        <f>IF(Tabla13[[#This Row],[FDR q-val|AMinf24vsAM24]] &lt; $D$1, Tabla13[[#This Row],[NES|AMinf24vsAM24]], "")</f>
        <v/>
      </c>
      <c r="G337" t="str">
        <f>IF(Tabla13[[#This Row],[FDR q-val|AMinf24vsNM24]] &lt; $D$1, Tabla13[[#This Row],[NES|AMinf24vsNM24]], "")</f>
        <v/>
      </c>
      <c r="I337" t="str">
        <f>IF(Tabla13[[#This Row],[FDR q-val|AMinf48_vs_NMinf48]] &lt; $D$1, Tabla13[[#This Row],[NES|AMinf48_vs_NMinf48]], "")</f>
        <v/>
      </c>
      <c r="J337" t="str">
        <f>IF(Tabla13[[#This Row],[FDR q-val|AMinf48vsAM48]] &lt; $D$1, Tabla13[[#This Row],[NES|AMinf48vsAM48]], "")</f>
        <v/>
      </c>
      <c r="K337" t="str">
        <f>IF(Tabla13[[#This Row],[FDR q-val|AMinf48vsNM48]] &lt; $D$1, Tabla13[[#This Row],[NES|AMinf48vsNM48]], "")</f>
        <v/>
      </c>
      <c r="L337">
        <f>IF(Tabla13[[#This Row],[FDR q-val|NMinf24vsNM24]] &lt; $D$1, Tabla13[[#This Row],[NES|NMinf24vsNM24]], "")</f>
        <v>1.5293608999999999</v>
      </c>
      <c r="M337" t="str">
        <f>IF(Tabla13[[#This Row],[FDR q-val|NMinf48vsNM48]] &lt; $D$1, Tabla13[[#This Row],[NES|NMinf48vsNM48]], "")</f>
        <v/>
      </c>
      <c r="N337">
        <v>1.3557961999999999</v>
      </c>
      <c r="O337">
        <v>0.71500030000000003</v>
      </c>
      <c r="P337">
        <v>0.93412775000000003</v>
      </c>
      <c r="Q337">
        <v>1.2977426000000001</v>
      </c>
      <c r="R337">
        <v>0.66983970000000004</v>
      </c>
      <c r="S337">
        <v>-0.63704824000000004</v>
      </c>
      <c r="T337">
        <v>1.1005341</v>
      </c>
      <c r="U337">
        <v>1.0573224000000001</v>
      </c>
      <c r="V337">
        <v>1.5293608999999999</v>
      </c>
      <c r="W337">
        <v>1.3253762</v>
      </c>
      <c r="X337">
        <v>0.7601755</v>
      </c>
      <c r="Y337">
        <v>0.96814429999999996</v>
      </c>
      <c r="Z337">
        <v>0.88008355999999999</v>
      </c>
      <c r="AA337">
        <v>0.58489970000000002</v>
      </c>
      <c r="AB337">
        <v>0.97210920000000001</v>
      </c>
      <c r="AC337">
        <v>0.98572384999999996</v>
      </c>
      <c r="AD337">
        <v>1</v>
      </c>
      <c r="AE337">
        <v>0.87221694000000005</v>
      </c>
      <c r="AF337">
        <v>0.2803775</v>
      </c>
      <c r="AG337">
        <v>0.99757169999999995</v>
      </c>
      <c r="AH337" s="1">
        <v>0.47</v>
      </c>
      <c r="AI337" s="1">
        <v>0.28999999999999998</v>
      </c>
      <c r="AJ337" s="1">
        <v>0.41</v>
      </c>
      <c r="AK337" s="1">
        <v>0.41</v>
      </c>
      <c r="AL337" s="1">
        <v>0.53</v>
      </c>
      <c r="AM337" s="1">
        <v>0.59</v>
      </c>
      <c r="AN337" s="1">
        <v>0.59</v>
      </c>
      <c r="AO337" s="1">
        <v>0.88</v>
      </c>
      <c r="AP337" s="1">
        <v>0.59</v>
      </c>
      <c r="AQ337" s="1">
        <v>0.82</v>
      </c>
      <c r="AR337" s="1">
        <f>SUM(Tabla13[[#This Row],[AM24vsNM24]:[NMinf48vsNM48]])</f>
        <v>1.5293608999999999</v>
      </c>
    </row>
    <row r="338" spans="1:44" hidden="1" x14ac:dyDescent="0.3">
      <c r="A338" t="str">
        <f>VLOOKUP(Tabla13[[#This Row],[NAME]], '[1]mygmt - copia'!$1:$1048576, 2, FALSE)</f>
        <v>Solyc03g096920.3</v>
      </c>
      <c r="B338" t="s">
        <v>366</v>
      </c>
      <c r="C338">
        <v>67</v>
      </c>
      <c r="D338" t="str">
        <f>IF(Tabla13[[#This Row],[FDR q-val|AM24vsNM24]] &lt; $D$1, Tabla13[[#This Row],[NES|AM24vsNM24]], "")</f>
        <v/>
      </c>
      <c r="E338" t="str">
        <f>IF(Tabla13[[#This Row],[FDR q-val|AM48vsNM48]] &lt; $D$1, Tabla13[[#This Row],[NES|AM48vsNM48]], "")</f>
        <v/>
      </c>
      <c r="F338" t="str">
        <f>IF(Tabla13[[#This Row],[FDR q-val|AMinf24vsAM24]] &lt; $D$1, Tabla13[[#This Row],[NES|AMinf24vsAM24]], "")</f>
        <v/>
      </c>
      <c r="G338" t="str">
        <f>IF(Tabla13[[#This Row],[FDR q-val|AMinf24vsNM24]] &lt; $D$1, Tabla13[[#This Row],[NES|AMinf24vsNM24]], "")</f>
        <v/>
      </c>
      <c r="H338" t="str">
        <f>IF(Tabla13[[#This Row],[FDR q-val|AMinf24vsNMinf24]] &lt; $D$1, Tabla13[[#This Row],[NES|AMinf24vsNMinf24]], "")</f>
        <v/>
      </c>
      <c r="I338" t="str">
        <f>IF(Tabla13[[#This Row],[FDR q-val|AMinf48_vs_NMinf48]] &lt; $D$1, Tabla13[[#This Row],[NES|AMinf48_vs_NMinf48]], "")</f>
        <v/>
      </c>
      <c r="J338" t="str">
        <f>IF(Tabla13[[#This Row],[FDR q-val|AMinf48vsAM48]] &lt; $D$1, Tabla13[[#This Row],[NES|AMinf48vsAM48]], "")</f>
        <v/>
      </c>
      <c r="K338" t="str">
        <f>IF(Tabla13[[#This Row],[FDR q-val|AMinf48vsNM48]] &lt; $D$1, Tabla13[[#This Row],[NES|AMinf48vsNM48]], "")</f>
        <v/>
      </c>
      <c r="L338" t="str">
        <f>IF(Tabla13[[#This Row],[FDR q-val|NMinf24vsNM24]] &lt; $D$1, Tabla13[[#This Row],[NES|NMinf24vsNM24]], "")</f>
        <v/>
      </c>
      <c r="M338" t="str">
        <f>IF(Tabla13[[#This Row],[FDR q-val|NMinf48vsNM48]] &lt; $D$1, Tabla13[[#This Row],[NES|NMinf48vsNM48]], "")</f>
        <v/>
      </c>
      <c r="N338">
        <v>-0.65796619999999995</v>
      </c>
      <c r="O338">
        <v>-1.4997437</v>
      </c>
      <c r="P338">
        <v>-1.2545472</v>
      </c>
      <c r="Q338">
        <v>-1.2870318999999999</v>
      </c>
      <c r="R338">
        <v>-0.87194539999999998</v>
      </c>
      <c r="S338">
        <v>-1.331812</v>
      </c>
      <c r="T338">
        <v>1.3094049999999999</v>
      </c>
      <c r="U338">
        <v>0.9887302</v>
      </c>
      <c r="V338">
        <v>-1.1459937</v>
      </c>
      <c r="W338">
        <v>1.285037</v>
      </c>
      <c r="X338">
        <v>0.95799020000000001</v>
      </c>
      <c r="Y338">
        <v>0.63473950000000001</v>
      </c>
      <c r="Z338">
        <v>0.64263265999999997</v>
      </c>
      <c r="AA338">
        <v>0.96711590000000003</v>
      </c>
      <c r="AB338">
        <v>1</v>
      </c>
      <c r="AC338">
        <v>0.67908763999999999</v>
      </c>
      <c r="AD338">
        <v>1</v>
      </c>
      <c r="AE338">
        <v>0.84853719999999999</v>
      </c>
      <c r="AF338">
        <v>0.76025670000000001</v>
      </c>
      <c r="AG338">
        <v>0.84435830000000001</v>
      </c>
      <c r="AH338" s="1">
        <v>0.09</v>
      </c>
      <c r="AI338" s="1">
        <v>0.39</v>
      </c>
      <c r="AJ338" s="1">
        <v>0.33</v>
      </c>
      <c r="AK338" s="1">
        <v>0.48</v>
      </c>
      <c r="AL338" s="1">
        <v>0.31</v>
      </c>
      <c r="AM338" s="1">
        <v>0.6</v>
      </c>
      <c r="AN338" s="1">
        <v>0.43</v>
      </c>
      <c r="AO338" s="1">
        <v>0.4</v>
      </c>
      <c r="AP338" s="1">
        <v>0.43</v>
      </c>
      <c r="AQ338" s="1">
        <v>0.67</v>
      </c>
      <c r="AR338" s="1">
        <f>SUM(Tabla13[[#This Row],[AM24vsNM24]:[NMinf48vsNM48]])</f>
        <v>0</v>
      </c>
    </row>
    <row r="339" spans="1:44" x14ac:dyDescent="0.3">
      <c r="A339" t="str">
        <f>VLOOKUP(Tabla13[[#This Row],[NAME]], '[1]mygmt - copia'!$1:$1048576, 2, FALSE)</f>
        <v>Solyc02g032380.3</v>
      </c>
      <c r="B339" t="s">
        <v>367</v>
      </c>
      <c r="C339">
        <v>36</v>
      </c>
      <c r="D339" t="str">
        <f>IF(Tabla13[[#This Row],[FDR q-val|AM24vsNM24]] &lt; $D$1, Tabla13[[#This Row],[NES|AM24vsNM24]], "")</f>
        <v/>
      </c>
      <c r="E339" t="str">
        <f>IF(Tabla13[[#This Row],[FDR q-val|AM48vsNM48]] &lt; $D$1, Tabla13[[#This Row],[NES|AM48vsNM48]], "")</f>
        <v/>
      </c>
      <c r="F339" t="str">
        <f>IF(Tabla13[[#This Row],[FDR q-val|AMinf24vsAM24]] &lt; $D$1, Tabla13[[#This Row],[NES|AMinf24vsAM24]], "")</f>
        <v/>
      </c>
      <c r="G339" t="str">
        <f>IF(Tabla13[[#This Row],[FDR q-val|AMinf24vsNM24]] &lt; $D$1, Tabla13[[#This Row],[NES|AMinf24vsNM24]], "")</f>
        <v/>
      </c>
      <c r="I339">
        <f>IF(Tabla13[[#This Row],[FDR q-val|AMinf48_vs_NMinf48]] &lt; $D$1, Tabla13[[#This Row],[NES|AMinf48_vs_NMinf48]], "")</f>
        <v>-1.6725279</v>
      </c>
      <c r="J339" t="str">
        <f>IF(Tabla13[[#This Row],[FDR q-val|AMinf48vsAM48]] &lt; $D$1, Tabla13[[#This Row],[NES|AMinf48vsAM48]], "")</f>
        <v/>
      </c>
      <c r="K339" t="str">
        <f>IF(Tabla13[[#This Row],[FDR q-val|AMinf48vsNM48]] &lt; $D$1, Tabla13[[#This Row],[NES|AMinf48vsNM48]], "")</f>
        <v/>
      </c>
      <c r="L339" t="str">
        <f>IF(Tabla13[[#This Row],[FDR q-val|NMinf24vsNM24]] &lt; $D$1, Tabla13[[#This Row],[NES|NMinf24vsNM24]], "")</f>
        <v/>
      </c>
      <c r="M339" t="str">
        <f>IF(Tabla13[[#This Row],[FDR q-val|NMinf48vsNM48]] &lt; $D$1, Tabla13[[#This Row],[NES|NMinf48vsNM48]], "")</f>
        <v/>
      </c>
      <c r="N339">
        <v>-0.87782990000000005</v>
      </c>
      <c r="O339">
        <v>-1.1799546000000001</v>
      </c>
      <c r="P339">
        <v>-1.1356676000000001</v>
      </c>
      <c r="Q339">
        <v>-1.1910365000000001</v>
      </c>
      <c r="R339">
        <v>-0.86029549999999999</v>
      </c>
      <c r="S339">
        <v>-1.6725279</v>
      </c>
      <c r="T339">
        <v>1.1922330999999999</v>
      </c>
      <c r="U339">
        <v>0.83701502999999999</v>
      </c>
      <c r="V339">
        <v>-1.0241193</v>
      </c>
      <c r="W339">
        <v>1.2335111000000001</v>
      </c>
      <c r="X339">
        <v>0.96394709999999995</v>
      </c>
      <c r="Y339">
        <v>0.99012643</v>
      </c>
      <c r="Z339">
        <v>0.73462284</v>
      </c>
      <c r="AA339">
        <v>1</v>
      </c>
      <c r="AB339">
        <v>1</v>
      </c>
      <c r="AC339">
        <v>0.17282960999999999</v>
      </c>
      <c r="AD339">
        <v>1</v>
      </c>
      <c r="AE339">
        <v>0.88065349999999998</v>
      </c>
      <c r="AF339">
        <v>0.85556980000000005</v>
      </c>
      <c r="AG339">
        <v>0.77925926000000001</v>
      </c>
      <c r="AH339" s="1">
        <v>0.33</v>
      </c>
      <c r="AI339" s="1">
        <v>0.36</v>
      </c>
      <c r="AJ339" s="1">
        <v>0.33</v>
      </c>
      <c r="AK339" s="1">
        <v>0.57999999999999996</v>
      </c>
      <c r="AL339" s="1">
        <v>0.19</v>
      </c>
      <c r="AM339" s="1">
        <v>0.33</v>
      </c>
      <c r="AN339" s="1">
        <v>0.36</v>
      </c>
      <c r="AO339" s="1">
        <v>0.36</v>
      </c>
      <c r="AP339" s="1">
        <v>0.69</v>
      </c>
      <c r="AQ339" s="1">
        <v>0.72</v>
      </c>
      <c r="AR339" s="1">
        <f>SUM(Tabla13[[#This Row],[AM24vsNM24]:[NMinf48vsNM48]])</f>
        <v>-1.6725279</v>
      </c>
    </row>
    <row r="340" spans="1:44" hidden="1" x14ac:dyDescent="0.3">
      <c r="A340" t="str">
        <f>VLOOKUP(Tabla13[[#This Row],[NAME]], '[1]mygmt - copia'!$1:$1048576, 2, FALSE)</f>
        <v>Solyc03g096920.3</v>
      </c>
      <c r="B340" t="s">
        <v>368</v>
      </c>
      <c r="C340">
        <v>31</v>
      </c>
      <c r="D340" t="str">
        <f>IF(Tabla13[[#This Row],[FDR q-val|AM24vsNM24]] &lt; $D$1, Tabla13[[#This Row],[NES|AM24vsNM24]], "")</f>
        <v/>
      </c>
      <c r="E340" t="str">
        <f>IF(Tabla13[[#This Row],[FDR q-val|AM48vsNM48]] &lt; $D$1, Tabla13[[#This Row],[NES|AM48vsNM48]], "")</f>
        <v/>
      </c>
      <c r="F340" t="str">
        <f>IF(Tabla13[[#This Row],[FDR q-val|AMinf24vsAM24]] &lt; $D$1, Tabla13[[#This Row],[NES|AMinf24vsAM24]], "")</f>
        <v/>
      </c>
      <c r="G340" t="str">
        <f>IF(Tabla13[[#This Row],[FDR q-val|AMinf24vsNM24]] &lt; $D$1, Tabla13[[#This Row],[NES|AMinf24vsNM24]], "")</f>
        <v/>
      </c>
      <c r="H340" t="str">
        <f>IF(Tabla13[[#This Row],[FDR q-val|AMinf24vsNMinf24]] &lt; $D$1, Tabla13[[#This Row],[NES|AMinf24vsNMinf24]], "")</f>
        <v/>
      </c>
      <c r="I340" t="str">
        <f>IF(Tabla13[[#This Row],[FDR q-val|AMinf48_vs_NMinf48]] &lt; $D$1, Tabla13[[#This Row],[NES|AMinf48_vs_NMinf48]], "")</f>
        <v/>
      </c>
      <c r="J340" t="str">
        <f>IF(Tabla13[[#This Row],[FDR q-val|AMinf48vsAM48]] &lt; $D$1, Tabla13[[#This Row],[NES|AMinf48vsAM48]], "")</f>
        <v/>
      </c>
      <c r="K340" t="str">
        <f>IF(Tabla13[[#This Row],[FDR q-val|AMinf48vsNM48]] &lt; $D$1, Tabla13[[#This Row],[NES|AMinf48vsNM48]], "")</f>
        <v/>
      </c>
      <c r="L340" t="str">
        <f>IF(Tabla13[[#This Row],[FDR q-val|NMinf24vsNM24]] &lt; $D$1, Tabla13[[#This Row],[NES|NMinf24vsNM24]], "")</f>
        <v/>
      </c>
      <c r="M340" t="str">
        <f>IF(Tabla13[[#This Row],[FDR q-val|NMinf48vsNM48]] &lt; $D$1, Tabla13[[#This Row],[NES|NMinf48vsNM48]], "")</f>
        <v/>
      </c>
      <c r="N340">
        <v>0.95903519999999998</v>
      </c>
      <c r="O340">
        <v>-1.3843453999999999</v>
      </c>
      <c r="P340">
        <v>-1.2252523</v>
      </c>
      <c r="Q340">
        <v>-0.88111890000000004</v>
      </c>
      <c r="R340">
        <v>-0.89207983000000002</v>
      </c>
      <c r="S340">
        <v>-0.97887740000000001</v>
      </c>
      <c r="T340">
        <v>1.2174845999999999</v>
      </c>
      <c r="U340">
        <v>0.92531359999999996</v>
      </c>
      <c r="V340">
        <v>-0.86436210000000002</v>
      </c>
      <c r="W340">
        <v>1.114404</v>
      </c>
      <c r="X340">
        <v>0.97392279999999998</v>
      </c>
      <c r="Y340">
        <v>0.79756623999999998</v>
      </c>
      <c r="Z340">
        <v>0.65812963000000002</v>
      </c>
      <c r="AA340">
        <v>0.97268885000000005</v>
      </c>
      <c r="AB340">
        <v>1</v>
      </c>
      <c r="AC340">
        <v>0.95069605000000001</v>
      </c>
      <c r="AD340">
        <v>1</v>
      </c>
      <c r="AE340">
        <v>0.86395060000000001</v>
      </c>
      <c r="AF340">
        <v>0.89625144000000001</v>
      </c>
      <c r="AG340">
        <v>0.77108520000000003</v>
      </c>
      <c r="AH340" s="1">
        <v>0.45</v>
      </c>
      <c r="AI340" s="1">
        <v>0.61</v>
      </c>
      <c r="AJ340" s="1">
        <v>0.52</v>
      </c>
      <c r="AK340" s="1">
        <v>0.32</v>
      </c>
      <c r="AL340" s="1">
        <v>0.28999999999999998</v>
      </c>
      <c r="AM340" s="1">
        <v>0.55000000000000004</v>
      </c>
      <c r="AN340" s="1">
        <v>0.57999999999999996</v>
      </c>
      <c r="AO340" s="1">
        <v>0.48</v>
      </c>
      <c r="AP340" s="1">
        <v>1</v>
      </c>
      <c r="AQ340" s="1">
        <v>0.45</v>
      </c>
      <c r="AR340" s="1">
        <f>SUM(Tabla13[[#This Row],[AM24vsNM24]:[NMinf48vsNM48]])</f>
        <v>0</v>
      </c>
    </row>
    <row r="341" spans="1:44" x14ac:dyDescent="0.3">
      <c r="A341" t="str">
        <f>VLOOKUP(Tabla13[[#This Row],[NAME]], '[1]mygmt - copia'!$1:$1048576, 2, FALSE)</f>
        <v>Solyc03g096920.3</v>
      </c>
      <c r="B341" t="s">
        <v>369</v>
      </c>
      <c r="C341">
        <v>15</v>
      </c>
      <c r="D341" t="str">
        <f>IF(Tabla13[[#This Row],[FDR q-val|AM24vsNM24]] &lt; $D$1, Tabla13[[#This Row],[NES|AM24vsNM24]], "")</f>
        <v/>
      </c>
      <c r="E341" t="str">
        <f>IF(Tabla13[[#This Row],[FDR q-val|AM48vsNM48]] &lt; $D$1, Tabla13[[#This Row],[NES|AM48vsNM48]], "")</f>
        <v/>
      </c>
      <c r="F341" t="str">
        <f>IF(Tabla13[[#This Row],[FDR q-val|AMinf24vsAM24]] &lt; $D$1, Tabla13[[#This Row],[NES|AMinf24vsAM24]], "")</f>
        <v/>
      </c>
      <c r="G341" t="str">
        <f>IF(Tabla13[[#This Row],[FDR q-val|AMinf24vsNM24]] &lt; $D$1, Tabla13[[#This Row],[NES|AMinf24vsNM24]], "")</f>
        <v/>
      </c>
      <c r="I341">
        <f>IF(Tabla13[[#This Row],[FDR q-val|AMinf48_vs_NMinf48]] &lt; $D$1, Tabla13[[#This Row],[NES|AMinf48_vs_NMinf48]], "")</f>
        <v>-1.4490341</v>
      </c>
      <c r="J341" t="str">
        <f>IF(Tabla13[[#This Row],[FDR q-val|AMinf48vsAM48]] &lt; $D$1, Tabla13[[#This Row],[NES|AMinf48vsAM48]], "")</f>
        <v/>
      </c>
      <c r="K341" t="str">
        <f>IF(Tabla13[[#This Row],[FDR q-val|AMinf48vsNM48]] &lt; $D$1, Tabla13[[#This Row],[NES|AMinf48vsNM48]], "")</f>
        <v/>
      </c>
      <c r="L341" t="str">
        <f>IF(Tabla13[[#This Row],[FDR q-val|NMinf24vsNM24]] &lt; $D$1, Tabla13[[#This Row],[NES|NMinf24vsNM24]], "")</f>
        <v/>
      </c>
      <c r="M341" t="str">
        <f>IF(Tabla13[[#This Row],[FDR q-val|NMinf48vsNM48]] &lt; $D$1, Tabla13[[#This Row],[NES|NMinf48vsNM48]], "")</f>
        <v/>
      </c>
      <c r="N341">
        <v>-0.8884455</v>
      </c>
      <c r="O341">
        <v>-1.0578913999999999</v>
      </c>
      <c r="P341">
        <v>-0.55729043</v>
      </c>
      <c r="Q341">
        <v>-1.1356181000000001</v>
      </c>
      <c r="R341">
        <v>-0.68982726000000005</v>
      </c>
      <c r="S341">
        <v>-1.4490341</v>
      </c>
      <c r="T341">
        <v>1.2006718000000001</v>
      </c>
      <c r="U341">
        <v>0.94002174999999999</v>
      </c>
      <c r="V341">
        <v>-0.75902206000000005</v>
      </c>
      <c r="W341">
        <v>1.2008523</v>
      </c>
      <c r="X341">
        <v>0.969495</v>
      </c>
      <c r="Y341">
        <v>1</v>
      </c>
      <c r="Z341">
        <v>0.99021756999999999</v>
      </c>
      <c r="AA341">
        <v>1</v>
      </c>
      <c r="AB341">
        <v>1</v>
      </c>
      <c r="AC341">
        <v>0.49853940000000002</v>
      </c>
      <c r="AD341">
        <v>1</v>
      </c>
      <c r="AE341">
        <v>0.86982959999999998</v>
      </c>
      <c r="AF341">
        <v>0.93296179999999995</v>
      </c>
      <c r="AG341">
        <v>0.75597227</v>
      </c>
      <c r="AH341" s="1">
        <v>0.13</v>
      </c>
      <c r="AI341" s="1">
        <v>0.4</v>
      </c>
      <c r="AJ341" s="1">
        <v>0.47</v>
      </c>
      <c r="AK341" s="1">
        <v>0.6</v>
      </c>
      <c r="AL341" s="1">
        <v>0.33</v>
      </c>
      <c r="AM341" s="1">
        <v>0.87</v>
      </c>
      <c r="AN341" s="1">
        <v>0.47</v>
      </c>
      <c r="AO341" s="1">
        <v>1</v>
      </c>
      <c r="AP341" s="1">
        <v>0.33</v>
      </c>
      <c r="AQ341" s="1">
        <v>0.67</v>
      </c>
      <c r="AR341" s="1">
        <f>SUM(Tabla13[[#This Row],[AM24vsNM24]:[NMinf48vsNM48]])</f>
        <v>-1.4490341</v>
      </c>
    </row>
    <row r="342" spans="1:44" x14ac:dyDescent="0.3">
      <c r="A342" t="str">
        <f>VLOOKUP(Tabla13[[#This Row],[NAME]], '[1]mygmt - copia'!$1:$1048576, 2, FALSE)</f>
        <v>Solyc04g055120.3</v>
      </c>
      <c r="B342" t="s">
        <v>370</v>
      </c>
      <c r="C342">
        <v>115</v>
      </c>
      <c r="D342" t="str">
        <f>IF(Tabla13[[#This Row],[FDR q-val|AM24vsNM24]] &lt; $D$1, Tabla13[[#This Row],[NES|AM24vsNM24]], "")</f>
        <v/>
      </c>
      <c r="E342" t="str">
        <f>IF(Tabla13[[#This Row],[FDR q-val|AM48vsNM48]] &lt; $D$1, Tabla13[[#This Row],[NES|AM48vsNM48]], "")</f>
        <v/>
      </c>
      <c r="F342" t="str">
        <f>IF(Tabla13[[#This Row],[FDR q-val|AMinf24vsAM24]] &lt; $D$1, Tabla13[[#This Row],[NES|AMinf24vsAM24]], "")</f>
        <v/>
      </c>
      <c r="G342" t="str">
        <f>IF(Tabla13[[#This Row],[FDR q-val|AMinf24vsNM24]] &lt; $D$1, Tabla13[[#This Row],[NES|AMinf24vsNM24]], "")</f>
        <v/>
      </c>
      <c r="H342" t="str">
        <f>IF(Tabla13[[#This Row],[FDR q-val|AMinf24vsNMinf24]] &lt; $D$1, Tabla13[[#This Row],[NES|AMinf24vsNMinf24]], "")</f>
        <v/>
      </c>
      <c r="I342" t="str">
        <f>IF(Tabla13[[#This Row],[FDR q-val|AMinf48_vs_NMinf48]] &lt; $D$1, Tabla13[[#This Row],[NES|AMinf48_vs_NMinf48]], "")</f>
        <v/>
      </c>
      <c r="J342" t="str">
        <f>IF(Tabla13[[#This Row],[FDR q-val|AMinf48vsAM48]] &lt; $D$1, Tabla13[[#This Row],[NES|AMinf48vsAM48]], "")</f>
        <v/>
      </c>
      <c r="K342" t="str">
        <f>IF(Tabla13[[#This Row],[FDR q-val|AMinf48vsNM48]] &lt; $D$1, Tabla13[[#This Row],[NES|AMinf48vsNM48]], "")</f>
        <v/>
      </c>
      <c r="L342">
        <f>IF(Tabla13[[#This Row],[FDR q-val|NMinf24vsNM24]] &lt; $D$1, Tabla13[[#This Row],[NES|NMinf24vsNM24]], "")</f>
        <v>1.513212</v>
      </c>
      <c r="M342" t="str">
        <f>IF(Tabla13[[#This Row],[FDR q-val|NMinf48vsNM48]] &lt; $D$1, Tabla13[[#This Row],[NES|NMinf48vsNM48]], "")</f>
        <v/>
      </c>
      <c r="N342">
        <v>0.84232974000000005</v>
      </c>
      <c r="O342">
        <v>1.1899161</v>
      </c>
      <c r="P342">
        <v>-0.60129290000000002</v>
      </c>
      <c r="Q342">
        <v>1.2170779</v>
      </c>
      <c r="R342">
        <v>-0.67883249999999995</v>
      </c>
      <c r="S342">
        <v>-0.99572784000000003</v>
      </c>
      <c r="T342">
        <v>-0.63161230000000002</v>
      </c>
      <c r="U342">
        <v>0.5964661</v>
      </c>
      <c r="V342">
        <v>1.513212</v>
      </c>
      <c r="W342">
        <v>0.87428254000000005</v>
      </c>
      <c r="X342">
        <v>1</v>
      </c>
      <c r="Y342">
        <v>1</v>
      </c>
      <c r="Z342">
        <v>0.99633539999999998</v>
      </c>
      <c r="AA342">
        <v>0.67497890000000005</v>
      </c>
      <c r="AB342">
        <v>1</v>
      </c>
      <c r="AC342">
        <v>0.92708385000000004</v>
      </c>
      <c r="AD342">
        <v>0.95333009999999996</v>
      </c>
      <c r="AE342">
        <v>0.95791859999999995</v>
      </c>
      <c r="AF342">
        <v>0.28557447000000002</v>
      </c>
      <c r="AG342">
        <v>0.89750313999999998</v>
      </c>
      <c r="AH342" s="1">
        <v>0.37</v>
      </c>
      <c r="AI342" s="1">
        <v>0.36</v>
      </c>
      <c r="AJ342" s="1">
        <v>0.16</v>
      </c>
      <c r="AK342" s="1">
        <v>0.23</v>
      </c>
      <c r="AL342" s="1">
        <v>0.22</v>
      </c>
      <c r="AM342" s="1">
        <v>0.31</v>
      </c>
      <c r="AN342" s="1">
        <v>0.22</v>
      </c>
      <c r="AO342" s="1">
        <v>0.26</v>
      </c>
      <c r="AP342" s="1">
        <v>0.18</v>
      </c>
      <c r="AQ342" s="1">
        <v>0.27</v>
      </c>
      <c r="AR342" s="1">
        <f>SUM(Tabla13[[#This Row],[AM24vsNM24]:[NMinf48vsNM48]])</f>
        <v>1.513212</v>
      </c>
    </row>
    <row r="343" spans="1:44" hidden="1" x14ac:dyDescent="0.3">
      <c r="A343" t="str">
        <f>VLOOKUP(Tabla13[[#This Row],[NAME]], '[1]mygmt - copia'!$1:$1048576, 2, FALSE)</f>
        <v>Solyc01g110120.3</v>
      </c>
      <c r="B343" t="s">
        <v>371</v>
      </c>
      <c r="C343">
        <v>27</v>
      </c>
      <c r="D343" t="str">
        <f>IF(Tabla13[[#This Row],[FDR q-val|AM24vsNM24]] &lt; $D$1, Tabla13[[#This Row],[NES|AM24vsNM24]], "")</f>
        <v/>
      </c>
      <c r="E343" t="str">
        <f>IF(Tabla13[[#This Row],[FDR q-val|AM48vsNM48]] &lt; $D$1, Tabla13[[#This Row],[NES|AM48vsNM48]], "")</f>
        <v/>
      </c>
      <c r="F343" t="str">
        <f>IF(Tabla13[[#This Row],[FDR q-val|AMinf24vsAM24]] &lt; $D$1, Tabla13[[#This Row],[NES|AMinf24vsAM24]], "")</f>
        <v/>
      </c>
      <c r="G343" t="str">
        <f>IF(Tabla13[[#This Row],[FDR q-val|AMinf24vsNM24]] &lt; $D$1, Tabla13[[#This Row],[NES|AMinf24vsNM24]], "")</f>
        <v/>
      </c>
      <c r="I343" t="str">
        <f>IF(Tabla13[[#This Row],[FDR q-val|AMinf48_vs_NMinf48]] &lt; $D$1, Tabla13[[#This Row],[NES|AMinf48_vs_NMinf48]], "")</f>
        <v/>
      </c>
      <c r="J343" t="str">
        <f>IF(Tabla13[[#This Row],[FDR q-val|AMinf48vsAM48]] &lt; $D$1, Tabla13[[#This Row],[NES|AMinf48vsAM48]], "")</f>
        <v/>
      </c>
      <c r="K343" t="str">
        <f>IF(Tabla13[[#This Row],[FDR q-val|AMinf48vsNM48]] &lt; $D$1, Tabla13[[#This Row],[NES|AMinf48vsNM48]], "")</f>
        <v/>
      </c>
      <c r="L343" t="str">
        <f>IF(Tabla13[[#This Row],[FDR q-val|NMinf24vsNM24]] &lt; $D$1, Tabla13[[#This Row],[NES|NMinf24vsNM24]], "")</f>
        <v/>
      </c>
      <c r="M343" t="str">
        <f>IF(Tabla13[[#This Row],[FDR q-val|NMinf48vsNM48]] &lt; $D$1, Tabla13[[#This Row],[NES|NMinf48vsNM48]], "")</f>
        <v/>
      </c>
      <c r="N343">
        <v>1.263064</v>
      </c>
      <c r="O343">
        <v>-1.0466424999999999</v>
      </c>
      <c r="P343">
        <v>-1.6247289</v>
      </c>
      <c r="Q343">
        <v>-0.52312720000000001</v>
      </c>
      <c r="R343">
        <v>1.7950968</v>
      </c>
      <c r="S343">
        <v>1.1399182000000001</v>
      </c>
      <c r="T343">
        <v>0.72745789999999999</v>
      </c>
      <c r="U343">
        <v>0.54474650000000002</v>
      </c>
      <c r="V343">
        <v>-0.8963719</v>
      </c>
      <c r="W343">
        <v>0.56498205999999995</v>
      </c>
      <c r="X343">
        <v>0.74452130000000005</v>
      </c>
      <c r="Y343">
        <v>1</v>
      </c>
      <c r="Z343">
        <v>0.53714234000000005</v>
      </c>
      <c r="AA343">
        <v>1</v>
      </c>
      <c r="AB343">
        <v>0.21577305999999999</v>
      </c>
      <c r="AC343">
        <v>1</v>
      </c>
      <c r="AD343">
        <v>0.97216599999999997</v>
      </c>
      <c r="AE343">
        <v>0.96338670000000004</v>
      </c>
      <c r="AF343">
        <v>0.8936539</v>
      </c>
      <c r="AG343">
        <v>0.95042919999999997</v>
      </c>
      <c r="AH343" s="1">
        <v>0.52</v>
      </c>
      <c r="AI343" s="1">
        <v>0.56000000000000005</v>
      </c>
      <c r="AJ343" s="1">
        <v>0.78</v>
      </c>
      <c r="AK343" s="1">
        <v>0.37</v>
      </c>
      <c r="AL343" s="1">
        <v>0.63</v>
      </c>
      <c r="AM343" s="1">
        <v>0.44</v>
      </c>
      <c r="AN343" s="1">
        <v>0.52</v>
      </c>
      <c r="AO343" s="1">
        <v>1</v>
      </c>
      <c r="AP343" s="1">
        <v>0.63</v>
      </c>
      <c r="AQ343" s="1">
        <v>1</v>
      </c>
      <c r="AR343" s="1">
        <f>SUM(Tabla13[[#This Row],[AM24vsNM24]:[NMinf48vsNM48]])</f>
        <v>0</v>
      </c>
    </row>
    <row r="344" spans="1:44" hidden="1" x14ac:dyDescent="0.3">
      <c r="A344" t="str">
        <f>VLOOKUP(Tabla13[[#This Row],[NAME]], '[1]mygmt - copia'!$1:$1048576, 2, FALSE)</f>
        <v>Solyc01g011090.4</v>
      </c>
      <c r="B344" t="s">
        <v>372</v>
      </c>
      <c r="C344">
        <v>30</v>
      </c>
      <c r="D344" t="str">
        <f>IF(Tabla13[[#This Row],[FDR q-val|AM24vsNM24]] &lt; $D$1, Tabla13[[#This Row],[NES|AM24vsNM24]], "")</f>
        <v/>
      </c>
      <c r="E344" t="str">
        <f>IF(Tabla13[[#This Row],[FDR q-val|AM48vsNM48]] &lt; $D$1, Tabla13[[#This Row],[NES|AM48vsNM48]], "")</f>
        <v/>
      </c>
      <c r="F344" t="str">
        <f>IF(Tabla13[[#This Row],[FDR q-val|AMinf24vsAM24]] &lt; $D$1, Tabla13[[#This Row],[NES|AMinf24vsAM24]], "")</f>
        <v/>
      </c>
      <c r="G344" t="str">
        <f>IF(Tabla13[[#This Row],[FDR q-val|AMinf24vsNM24]] &lt; $D$1, Tabla13[[#This Row],[NES|AMinf24vsNM24]], "")</f>
        <v/>
      </c>
      <c r="H344" t="str">
        <f>IF(Tabla13[[#This Row],[FDR q-val|AMinf24vsNMinf24]] &lt; $D$1, Tabla13[[#This Row],[NES|AMinf24vsNMinf24]], "")</f>
        <v/>
      </c>
      <c r="I344" t="str">
        <f>IF(Tabla13[[#This Row],[FDR q-val|AMinf48_vs_NMinf48]] &lt; $D$1, Tabla13[[#This Row],[NES|AMinf48_vs_NMinf48]], "")</f>
        <v/>
      </c>
      <c r="J344" t="str">
        <f>IF(Tabla13[[#This Row],[FDR q-val|AMinf48vsAM48]] &lt; $D$1, Tabla13[[#This Row],[NES|AMinf48vsAM48]], "")</f>
        <v/>
      </c>
      <c r="K344" t="str">
        <f>IF(Tabla13[[#This Row],[FDR q-val|AMinf48vsNM48]] &lt; $D$1, Tabla13[[#This Row],[NES|AMinf48vsNM48]], "")</f>
        <v/>
      </c>
      <c r="L344" t="str">
        <f>IF(Tabla13[[#This Row],[FDR q-val|NMinf24vsNM24]] &lt; $D$1, Tabla13[[#This Row],[NES|NMinf24vsNM24]], "")</f>
        <v/>
      </c>
      <c r="M344" t="str">
        <f>IF(Tabla13[[#This Row],[FDR q-val|NMinf48vsNM48]] &lt; $D$1, Tabla13[[#This Row],[NES|NMinf48vsNM48]], "")</f>
        <v/>
      </c>
      <c r="N344">
        <v>0.82026960000000004</v>
      </c>
      <c r="O344">
        <v>1.5555317</v>
      </c>
      <c r="P344">
        <v>-0.55482966</v>
      </c>
      <c r="Q344">
        <v>1.0676266999999999</v>
      </c>
      <c r="R344">
        <v>-0.88535607000000005</v>
      </c>
      <c r="S344">
        <v>-0.93781579999999998</v>
      </c>
      <c r="T344">
        <v>-0.77199625999999999</v>
      </c>
      <c r="U344">
        <v>0.61228150000000003</v>
      </c>
      <c r="V344">
        <v>1.2241995000000001</v>
      </c>
      <c r="W344">
        <v>0.94202346000000003</v>
      </c>
      <c r="X344">
        <v>1</v>
      </c>
      <c r="Y344">
        <v>0.94842625000000003</v>
      </c>
      <c r="Z344">
        <v>0.97984459999999995</v>
      </c>
      <c r="AA344">
        <v>0.72206897000000003</v>
      </c>
      <c r="AB344">
        <v>1</v>
      </c>
      <c r="AC344">
        <v>0.97136813</v>
      </c>
      <c r="AD344">
        <v>0.96114460000000002</v>
      </c>
      <c r="AE344">
        <v>0.95946275999999997</v>
      </c>
      <c r="AF344">
        <v>0.56948900000000002</v>
      </c>
      <c r="AG344">
        <v>0.88561350000000005</v>
      </c>
      <c r="AH344" s="1">
        <v>0.43</v>
      </c>
      <c r="AI344" s="1">
        <v>0.53</v>
      </c>
      <c r="AJ344" s="1">
        <v>0.13</v>
      </c>
      <c r="AK344" s="1">
        <v>0.3</v>
      </c>
      <c r="AL344" s="1">
        <v>0.4</v>
      </c>
      <c r="AM344" s="1">
        <v>0.7</v>
      </c>
      <c r="AN344" s="1">
        <v>0.17</v>
      </c>
      <c r="AO344" s="1">
        <v>0.5</v>
      </c>
      <c r="AP344" s="1">
        <v>0.5</v>
      </c>
      <c r="AQ344" s="1">
        <v>0.33</v>
      </c>
      <c r="AR344" s="1">
        <f>SUM(Tabla13[[#This Row],[AM24vsNM24]:[NMinf48vsNM48]])</f>
        <v>0</v>
      </c>
    </row>
    <row r="345" spans="1:44" x14ac:dyDescent="0.3">
      <c r="A345" t="str">
        <f>VLOOKUP(Tabla13[[#This Row],[NAME]], '[1]mygmt - copia'!$1:$1048576, 2, FALSE)</f>
        <v>Solyc04g055120.3</v>
      </c>
      <c r="B345" t="s">
        <v>373</v>
      </c>
      <c r="C345">
        <v>51</v>
      </c>
      <c r="D345" t="str">
        <f>IF(Tabla13[[#This Row],[FDR q-val|AM24vsNM24]] &lt; $D$1, Tabla13[[#This Row],[NES|AM24vsNM24]], "")</f>
        <v/>
      </c>
      <c r="E345" t="str">
        <f>IF(Tabla13[[#This Row],[FDR q-val|AM48vsNM48]] &lt; $D$1, Tabla13[[#This Row],[NES|AM48vsNM48]], "")</f>
        <v/>
      </c>
      <c r="F345" t="str">
        <f>IF(Tabla13[[#This Row],[FDR q-val|AMinf24vsAM24]] &lt; $D$1, Tabla13[[#This Row],[NES|AMinf24vsAM24]], "")</f>
        <v/>
      </c>
      <c r="G345" t="str">
        <f>IF(Tabla13[[#This Row],[FDR q-val|AMinf24vsNM24]] &lt; $D$1, Tabla13[[#This Row],[NES|AMinf24vsNM24]], "")</f>
        <v/>
      </c>
      <c r="I345" t="str">
        <f>IF(Tabla13[[#This Row],[FDR q-val|AMinf48_vs_NMinf48]] &lt; $D$1, Tabla13[[#This Row],[NES|AMinf48_vs_NMinf48]], "")</f>
        <v/>
      </c>
      <c r="J345" t="str">
        <f>IF(Tabla13[[#This Row],[FDR q-val|AMinf48vsAM48]] &lt; $D$1, Tabla13[[#This Row],[NES|AMinf48vsAM48]], "")</f>
        <v/>
      </c>
      <c r="K345" t="str">
        <f>IF(Tabla13[[#This Row],[FDR q-val|AMinf48vsNM48]] &lt; $D$1, Tabla13[[#This Row],[NES|AMinf48vsNM48]], "")</f>
        <v/>
      </c>
      <c r="L345">
        <f>IF(Tabla13[[#This Row],[FDR q-val|NMinf24vsNM24]] &lt; $D$1, Tabla13[[#This Row],[NES|NMinf24vsNM24]], "")</f>
        <v>1.6305069999999999</v>
      </c>
      <c r="M345" t="str">
        <f>IF(Tabla13[[#This Row],[FDR q-val|NMinf48vsNM48]] &lt; $D$1, Tabla13[[#This Row],[NES|NMinf48vsNM48]], "")</f>
        <v/>
      </c>
      <c r="N345">
        <v>0.69442700000000002</v>
      </c>
      <c r="O345">
        <v>1.2918622</v>
      </c>
      <c r="P345">
        <v>0.86062179999999999</v>
      </c>
      <c r="Q345">
        <v>1.3982062</v>
      </c>
      <c r="R345">
        <v>-1.1055638999999999</v>
      </c>
      <c r="S345">
        <v>-1.2969383999999999</v>
      </c>
      <c r="T345">
        <v>-0.72911524999999999</v>
      </c>
      <c r="U345">
        <v>0.86201399999999995</v>
      </c>
      <c r="V345">
        <v>1.6305069999999999</v>
      </c>
      <c r="W345">
        <v>1.1923615000000001</v>
      </c>
      <c r="X345">
        <v>0.95171950000000005</v>
      </c>
      <c r="Y345">
        <v>1</v>
      </c>
      <c r="Z345">
        <v>0.89730319999999997</v>
      </c>
      <c r="AA345">
        <v>0.53666747000000004</v>
      </c>
      <c r="AB345">
        <v>1</v>
      </c>
      <c r="AC345">
        <v>0.74350773999999997</v>
      </c>
      <c r="AD345">
        <v>0.92866340000000003</v>
      </c>
      <c r="AE345">
        <v>0.88453090000000001</v>
      </c>
      <c r="AF345">
        <v>0.19373741999999999</v>
      </c>
      <c r="AG345">
        <v>0.75976200000000005</v>
      </c>
      <c r="AH345" s="1">
        <v>0.16</v>
      </c>
      <c r="AI345" s="1">
        <v>0.37</v>
      </c>
      <c r="AJ345" s="1">
        <v>0.39</v>
      </c>
      <c r="AK345" s="1">
        <v>0.24</v>
      </c>
      <c r="AL345" s="1">
        <v>0.39</v>
      </c>
      <c r="AM345" s="1">
        <v>0.45</v>
      </c>
      <c r="AN345" s="1">
        <v>0.31</v>
      </c>
      <c r="AO345" s="1">
        <v>0.28999999999999998</v>
      </c>
      <c r="AP345" s="1">
        <v>0.28999999999999998</v>
      </c>
      <c r="AQ345" s="1">
        <v>0.39</v>
      </c>
      <c r="AR345" s="1">
        <f>SUM(Tabla13[[#This Row],[AM24vsNM24]:[NMinf48vsNM48]])</f>
        <v>1.6305069999999999</v>
      </c>
    </row>
    <row r="346" spans="1:44" x14ac:dyDescent="0.3">
      <c r="A346" t="str">
        <f>VLOOKUP(Tabla13[[#This Row],[NAME]], '[1]mygmt - copia'!$1:$1048576, 2, FALSE)</f>
        <v>Solyc04g055120.3</v>
      </c>
      <c r="B346" t="s">
        <v>374</v>
      </c>
      <c r="C346">
        <v>21</v>
      </c>
      <c r="D346" t="str">
        <f>IF(Tabla13[[#This Row],[FDR q-val|AM24vsNM24]] &lt; $D$1, Tabla13[[#This Row],[NES|AM24vsNM24]], "")</f>
        <v/>
      </c>
      <c r="E346" t="str">
        <f>IF(Tabla13[[#This Row],[FDR q-val|AM48vsNM48]] &lt; $D$1, Tabla13[[#This Row],[NES|AM48vsNM48]], "")</f>
        <v/>
      </c>
      <c r="F346" t="str">
        <f>IF(Tabla13[[#This Row],[FDR q-val|AMinf24vsAM24]] &lt; $D$1, Tabla13[[#This Row],[NES|AMinf24vsAM24]], "")</f>
        <v/>
      </c>
      <c r="G346" t="str">
        <f>IF(Tabla13[[#This Row],[FDR q-val|AMinf24vsNM24]] &lt; $D$1, Tabla13[[#This Row],[NES|AMinf24vsNM24]], "")</f>
        <v/>
      </c>
      <c r="H346" t="str">
        <f>IF(Tabla13[[#This Row],[FDR q-val|AMinf24vsNMinf24]] &lt; $D$1, Tabla13[[#This Row],[NES|AMinf24vsNMinf24]], "")</f>
        <v/>
      </c>
      <c r="I346" t="str">
        <f>IF(Tabla13[[#This Row],[FDR q-val|AMinf48_vs_NMinf48]] &lt; $D$1, Tabla13[[#This Row],[NES|AMinf48_vs_NMinf48]], "")</f>
        <v/>
      </c>
      <c r="J346" t="str">
        <f>IF(Tabla13[[#This Row],[FDR q-val|AMinf48vsAM48]] &lt; $D$1, Tabla13[[#This Row],[NES|AMinf48vsAM48]], "")</f>
        <v/>
      </c>
      <c r="K346" t="str">
        <f>IF(Tabla13[[#This Row],[FDR q-val|AMinf48vsNM48]] &lt; $D$1, Tabla13[[#This Row],[NES|AMinf48vsNM48]], "")</f>
        <v/>
      </c>
      <c r="L346">
        <f>IF(Tabla13[[#This Row],[FDR q-val|NMinf24vsNM24]] &lt; $D$1, Tabla13[[#This Row],[NES|NMinf24vsNM24]], "")</f>
        <v>1.4284239999999999</v>
      </c>
      <c r="M346" t="str">
        <f>IF(Tabla13[[#This Row],[FDR q-val|NMinf48vsNM48]] &lt; $D$1, Tabla13[[#This Row],[NES|NMinf48vsNM48]], "")</f>
        <v/>
      </c>
      <c r="N346">
        <v>1.0467218</v>
      </c>
      <c r="O346">
        <v>1.2427219</v>
      </c>
      <c r="P346">
        <v>0.76913624999999997</v>
      </c>
      <c r="Q346">
        <v>1.1229213</v>
      </c>
      <c r="R346">
        <v>-1.1799394000000001</v>
      </c>
      <c r="S346">
        <v>-1.3264312</v>
      </c>
      <c r="T346">
        <v>-0.82249260000000002</v>
      </c>
      <c r="U346">
        <v>-0.84565294000000002</v>
      </c>
      <c r="V346">
        <v>1.4284239999999999</v>
      </c>
      <c r="W346">
        <v>1.0374935000000001</v>
      </c>
      <c r="X346">
        <v>0.94403802999999997</v>
      </c>
      <c r="Y346">
        <v>1</v>
      </c>
      <c r="Z346">
        <v>0.91957630000000001</v>
      </c>
      <c r="AA346">
        <v>0.70843140000000004</v>
      </c>
      <c r="AB346">
        <v>1</v>
      </c>
      <c r="AC346">
        <v>0.6733557</v>
      </c>
      <c r="AD346">
        <v>0.96846620000000005</v>
      </c>
      <c r="AE346">
        <v>0.94093245000000003</v>
      </c>
      <c r="AF346">
        <v>0.37821227000000002</v>
      </c>
      <c r="AG346">
        <v>0.84356045999999996</v>
      </c>
      <c r="AH346" s="1">
        <v>0.14000000000000001</v>
      </c>
      <c r="AI346" s="1">
        <v>0.48</v>
      </c>
      <c r="AJ346" s="1">
        <v>0.38</v>
      </c>
      <c r="AK346" s="1">
        <v>0.28999999999999998</v>
      </c>
      <c r="AL346" s="1">
        <v>0.48</v>
      </c>
      <c r="AM346" s="1">
        <v>0.48</v>
      </c>
      <c r="AN346" s="1">
        <v>0.33</v>
      </c>
      <c r="AO346" s="1">
        <v>0.28999999999999998</v>
      </c>
      <c r="AP346" s="1">
        <v>0.43</v>
      </c>
      <c r="AQ346" s="1">
        <v>0.48</v>
      </c>
      <c r="AR346" s="1">
        <f>SUM(Tabla13[[#This Row],[AM24vsNM24]:[NMinf48vsNM48]])</f>
        <v>1.4284239999999999</v>
      </c>
    </row>
    <row r="347" spans="1:44" x14ac:dyDescent="0.3">
      <c r="A347" t="str">
        <f>VLOOKUP(Tabla13[[#This Row],[NAME]], '[1]mygmt - copia'!$1:$1048576, 2, FALSE)</f>
        <v>Solyc03g113070.4</v>
      </c>
      <c r="B347" t="s">
        <v>375</v>
      </c>
      <c r="C347">
        <v>29</v>
      </c>
      <c r="D347" t="str">
        <f>IF(Tabla13[[#This Row],[FDR q-val|AM24vsNM24]] &lt; $D$1, Tabla13[[#This Row],[NES|AM24vsNM24]], "")</f>
        <v/>
      </c>
      <c r="E347" t="str">
        <f>IF(Tabla13[[#This Row],[FDR q-val|AM48vsNM48]] &lt; $D$1, Tabla13[[#This Row],[NES|AM48vsNM48]], "")</f>
        <v/>
      </c>
      <c r="F347" t="str">
        <f>IF(Tabla13[[#This Row],[FDR q-val|AMinf24vsAM24]] &lt; $D$1, Tabla13[[#This Row],[NES|AMinf24vsAM24]], "")</f>
        <v/>
      </c>
      <c r="G347">
        <f>IF(Tabla13[[#This Row],[FDR q-val|AMinf24vsNM24]] &lt; $D$1, Tabla13[[#This Row],[NES|AMinf24vsNM24]], "")</f>
        <v>1.5130901000000001</v>
      </c>
      <c r="I347" t="str">
        <f>IF(Tabla13[[#This Row],[FDR q-val|AMinf48_vs_NMinf48]] &lt; $D$1, Tabla13[[#This Row],[NES|AMinf48_vs_NMinf48]], "")</f>
        <v/>
      </c>
      <c r="J347" t="str">
        <f>IF(Tabla13[[#This Row],[FDR q-val|AMinf48vsAM48]] &lt; $D$1, Tabla13[[#This Row],[NES|AMinf48vsAM48]], "")</f>
        <v/>
      </c>
      <c r="K347" t="str">
        <f>IF(Tabla13[[#This Row],[FDR q-val|AMinf48vsNM48]] &lt; $D$1, Tabla13[[#This Row],[NES|AMinf48vsNM48]], "")</f>
        <v/>
      </c>
      <c r="L347">
        <f>IF(Tabla13[[#This Row],[FDR q-val|NMinf24vsNM24]] &lt; $D$1, Tabla13[[#This Row],[NES|NMinf24vsNM24]], "")</f>
        <v>1.6247929000000001</v>
      </c>
      <c r="M347" t="str">
        <f>IF(Tabla13[[#This Row],[FDR q-val|NMinf48vsNM48]] &lt; $D$1, Tabla13[[#This Row],[NES|NMinf48vsNM48]], "")</f>
        <v/>
      </c>
      <c r="N347">
        <v>0.68671256000000003</v>
      </c>
      <c r="O347">
        <v>1.2528737999999999</v>
      </c>
      <c r="P347">
        <v>0.9903592</v>
      </c>
      <c r="Q347">
        <v>1.5130901000000001</v>
      </c>
      <c r="R347">
        <v>-0.86961423999999998</v>
      </c>
      <c r="S347">
        <v>-1.1864938</v>
      </c>
      <c r="T347">
        <v>0.85511700000000002</v>
      </c>
      <c r="U347">
        <v>1.0237191000000001</v>
      </c>
      <c r="V347">
        <v>1.6247929000000001</v>
      </c>
      <c r="W347">
        <v>1.3688555</v>
      </c>
      <c r="X347">
        <v>0.94663160000000002</v>
      </c>
      <c r="Y347">
        <v>1</v>
      </c>
      <c r="Z347">
        <v>0.88906269999999998</v>
      </c>
      <c r="AA347">
        <v>0.35883029999999999</v>
      </c>
      <c r="AB347">
        <v>1</v>
      </c>
      <c r="AC347">
        <v>0.88641119999999995</v>
      </c>
      <c r="AD347">
        <v>0.99943150000000003</v>
      </c>
      <c r="AE347">
        <v>0.84689163999999995</v>
      </c>
      <c r="AF347">
        <v>0.1970924</v>
      </c>
      <c r="AG347">
        <v>1</v>
      </c>
      <c r="AH347" s="1">
        <v>0.28000000000000003</v>
      </c>
      <c r="AI347" s="1">
        <v>0.41</v>
      </c>
      <c r="AJ347" s="1">
        <v>0.24</v>
      </c>
      <c r="AK347" s="1">
        <v>0.31</v>
      </c>
      <c r="AL347" s="1">
        <v>0.31</v>
      </c>
      <c r="AM347" s="1">
        <v>0.45</v>
      </c>
      <c r="AN347" s="1">
        <v>0.21</v>
      </c>
      <c r="AO347" s="1">
        <v>0.21</v>
      </c>
      <c r="AP347" s="1">
        <v>0.28000000000000003</v>
      </c>
      <c r="AQ347" s="1">
        <v>0.31</v>
      </c>
      <c r="AR347" s="1">
        <f>SUM(Tabla13[[#This Row],[AM24vsNM24]:[NMinf48vsNM48]])</f>
        <v>3.1378830000000004</v>
      </c>
    </row>
    <row r="348" spans="1:44" x14ac:dyDescent="0.3">
      <c r="A348" t="str">
        <f>VLOOKUP(Tabla13[[#This Row],[NAME]], '[1]mygmt - copia'!$1:$1048576, 2, FALSE)</f>
        <v>Solyc02g081870.4</v>
      </c>
      <c r="B348" t="s">
        <v>376</v>
      </c>
      <c r="C348">
        <v>26</v>
      </c>
      <c r="D348" t="str">
        <f>IF(Tabla13[[#This Row],[FDR q-val|AM24vsNM24]] &lt; $D$1, Tabla13[[#This Row],[NES|AM24vsNM24]], "")</f>
        <v/>
      </c>
      <c r="E348" t="str">
        <f>IF(Tabla13[[#This Row],[FDR q-val|AM48vsNM48]] &lt; $D$1, Tabla13[[#This Row],[NES|AM48vsNM48]], "")</f>
        <v/>
      </c>
      <c r="F348" t="str">
        <f>IF(Tabla13[[#This Row],[FDR q-val|AMinf24vsAM24]] &lt; $D$1, Tabla13[[#This Row],[NES|AMinf24vsAM24]], "")</f>
        <v/>
      </c>
      <c r="G348">
        <f>IF(Tabla13[[#This Row],[FDR q-val|AMinf24vsNM24]] &lt; $D$1, Tabla13[[#This Row],[NES|AMinf24vsNM24]], "")</f>
        <v>1.4349023000000001</v>
      </c>
      <c r="H348" t="str">
        <f>IF(Tabla13[[#This Row],[FDR q-val|AMinf24vsNMinf24]] &lt; $D$1, Tabla13[[#This Row],[NES|AMinf24vsNMinf24]], "")</f>
        <v/>
      </c>
      <c r="I348" t="str">
        <f>IF(Tabla13[[#This Row],[FDR q-val|AMinf48_vs_NMinf48]] &lt; $D$1, Tabla13[[#This Row],[NES|AMinf48_vs_NMinf48]], "")</f>
        <v/>
      </c>
      <c r="J348" t="str">
        <f>IF(Tabla13[[#This Row],[FDR q-val|AMinf48vsAM48]] &lt; $D$1, Tabla13[[#This Row],[NES|AMinf48vsAM48]], "")</f>
        <v/>
      </c>
      <c r="K348" t="str">
        <f>IF(Tabla13[[#This Row],[FDR q-val|AMinf48vsNM48]] &lt; $D$1, Tabla13[[#This Row],[NES|AMinf48vsNM48]], "")</f>
        <v/>
      </c>
      <c r="L348">
        <f>IF(Tabla13[[#This Row],[FDR q-val|NMinf24vsNM24]] &lt; $D$1, Tabla13[[#This Row],[NES|NMinf24vsNM24]], "")</f>
        <v>1.7134602000000001</v>
      </c>
      <c r="M348" t="str">
        <f>IF(Tabla13[[#This Row],[FDR q-val|NMinf48vsNM48]] &lt; $D$1, Tabla13[[#This Row],[NES|NMinf48vsNM48]], "")</f>
        <v/>
      </c>
      <c r="N348">
        <v>0.66005265999999996</v>
      </c>
      <c r="O348">
        <v>1.2917491999999999</v>
      </c>
      <c r="P348">
        <v>0.82407660000000005</v>
      </c>
      <c r="Q348">
        <v>1.4349023000000001</v>
      </c>
      <c r="R348">
        <v>-0.98282427000000006</v>
      </c>
      <c r="S348">
        <v>-1.2156609</v>
      </c>
      <c r="T348">
        <v>0.81235135000000003</v>
      </c>
      <c r="U348">
        <v>1.0002089999999999</v>
      </c>
      <c r="V348">
        <v>1.7134602000000001</v>
      </c>
      <c r="W348">
        <v>1.2549490999999999</v>
      </c>
      <c r="X348">
        <v>0.95170790000000005</v>
      </c>
      <c r="Y348">
        <v>1</v>
      </c>
      <c r="Z348">
        <v>0.89895380000000003</v>
      </c>
      <c r="AA348">
        <v>0.482354</v>
      </c>
      <c r="AB348">
        <v>1</v>
      </c>
      <c r="AC348">
        <v>0.84706789999999998</v>
      </c>
      <c r="AD348">
        <v>0.99094135000000005</v>
      </c>
      <c r="AE348">
        <v>0.86852704999999997</v>
      </c>
      <c r="AF348">
        <v>0.11029867</v>
      </c>
      <c r="AG348">
        <v>0.81793433000000004</v>
      </c>
      <c r="AH348" s="1">
        <v>0.27</v>
      </c>
      <c r="AI348" s="1">
        <v>0.42</v>
      </c>
      <c r="AJ348" s="1">
        <v>0.42</v>
      </c>
      <c r="AK348" s="1">
        <v>0.27</v>
      </c>
      <c r="AL348" s="1">
        <v>0.35</v>
      </c>
      <c r="AM348" s="1">
        <v>0.46</v>
      </c>
      <c r="AN348" s="1">
        <v>0.19</v>
      </c>
      <c r="AO348" s="1">
        <v>0.19</v>
      </c>
      <c r="AP348" s="1">
        <v>0.27</v>
      </c>
      <c r="AQ348" s="1">
        <v>0.27</v>
      </c>
      <c r="AR348" s="1">
        <f>SUM(Tabla13[[#This Row],[AM24vsNM24]:[NMinf48vsNM48]])</f>
        <v>3.1483625000000002</v>
      </c>
    </row>
    <row r="349" spans="1:44" hidden="1" x14ac:dyDescent="0.3">
      <c r="A349" t="str">
        <f>VLOOKUP(Tabla13[[#This Row],[NAME]], '[1]mygmt - copia'!$1:$1048576, 2, FALSE)</f>
        <v>Solyc01g010350.5</v>
      </c>
      <c r="B349" t="s">
        <v>377</v>
      </c>
      <c r="C349">
        <v>85</v>
      </c>
      <c r="D349" t="str">
        <f>IF(Tabla13[[#This Row],[FDR q-val|AM24vsNM24]] &lt; $D$1, Tabla13[[#This Row],[NES|AM24vsNM24]], "")</f>
        <v/>
      </c>
      <c r="E349" t="str">
        <f>IF(Tabla13[[#This Row],[FDR q-val|AM48vsNM48]] &lt; $D$1, Tabla13[[#This Row],[NES|AM48vsNM48]], "")</f>
        <v/>
      </c>
      <c r="F349" t="str">
        <f>IF(Tabla13[[#This Row],[FDR q-val|AMinf24vsAM24]] &lt; $D$1, Tabla13[[#This Row],[NES|AMinf24vsAM24]], "")</f>
        <v/>
      </c>
      <c r="G349" t="str">
        <f>IF(Tabla13[[#This Row],[FDR q-val|AMinf24vsNM24]] &lt; $D$1, Tabla13[[#This Row],[NES|AMinf24vsNM24]], "")</f>
        <v/>
      </c>
      <c r="I349" t="str">
        <f>IF(Tabla13[[#This Row],[FDR q-val|AMinf48_vs_NMinf48]] &lt; $D$1, Tabla13[[#This Row],[NES|AMinf48_vs_NMinf48]], "")</f>
        <v/>
      </c>
      <c r="J349" t="str">
        <f>IF(Tabla13[[#This Row],[FDR q-val|AMinf48vsAM48]] &lt; $D$1, Tabla13[[#This Row],[NES|AMinf48vsAM48]], "")</f>
        <v/>
      </c>
      <c r="K349" t="str">
        <f>IF(Tabla13[[#This Row],[FDR q-val|AMinf48vsNM48]] &lt; $D$1, Tabla13[[#This Row],[NES|AMinf48vsNM48]], "")</f>
        <v/>
      </c>
      <c r="L349" t="str">
        <f>IF(Tabla13[[#This Row],[FDR q-val|NMinf24vsNM24]] &lt; $D$1, Tabla13[[#This Row],[NES|NMinf24vsNM24]], "")</f>
        <v/>
      </c>
      <c r="M349" t="str">
        <f>IF(Tabla13[[#This Row],[FDR q-val|NMinf48vsNM48]] &lt; $D$1, Tabla13[[#This Row],[NES|NMinf48vsNM48]], "")</f>
        <v/>
      </c>
      <c r="N349">
        <v>1.3742542</v>
      </c>
      <c r="O349">
        <v>-0.99786896000000003</v>
      </c>
      <c r="P349">
        <v>-0.85073863999999999</v>
      </c>
      <c r="Q349">
        <v>1.0545309</v>
      </c>
      <c r="R349">
        <v>-0.79192096000000001</v>
      </c>
      <c r="S349">
        <v>1.1358275</v>
      </c>
      <c r="T349">
        <v>0.67483249999999995</v>
      </c>
      <c r="U349">
        <v>-0.72624295999999999</v>
      </c>
      <c r="V349">
        <v>1.2265809999999999</v>
      </c>
      <c r="W349">
        <v>-0.81033999999999995</v>
      </c>
      <c r="X349">
        <v>0.70229059999999999</v>
      </c>
      <c r="Y349">
        <v>1</v>
      </c>
      <c r="Z349">
        <v>0.882942</v>
      </c>
      <c r="AA349">
        <v>0.72699340000000001</v>
      </c>
      <c r="AB349">
        <v>1</v>
      </c>
      <c r="AC349">
        <v>1</v>
      </c>
      <c r="AD349">
        <v>0.97658043999999999</v>
      </c>
      <c r="AE349">
        <v>0.95665615999999998</v>
      </c>
      <c r="AF349">
        <v>0.57389639999999997</v>
      </c>
      <c r="AG349">
        <v>0.98744460000000001</v>
      </c>
      <c r="AH349" s="1">
        <v>0.33</v>
      </c>
      <c r="AI349" s="1">
        <v>0.42</v>
      </c>
      <c r="AJ349" s="1">
        <v>0.38</v>
      </c>
      <c r="AK349" s="1">
        <v>0.32</v>
      </c>
      <c r="AL349" s="1">
        <v>0.31</v>
      </c>
      <c r="AM349" s="1">
        <v>0.38</v>
      </c>
      <c r="AN349" s="1">
        <v>0.2</v>
      </c>
      <c r="AO349" s="1">
        <v>0.2</v>
      </c>
      <c r="AP349" s="1">
        <v>0.44</v>
      </c>
      <c r="AQ349" s="1">
        <v>0.28999999999999998</v>
      </c>
      <c r="AR349" s="1">
        <f>SUM(Tabla13[[#This Row],[AM24vsNM24]:[NMinf48vsNM48]])</f>
        <v>0</v>
      </c>
    </row>
    <row r="350" spans="1:44" hidden="1" x14ac:dyDescent="0.3">
      <c r="A350" t="str">
        <f>VLOOKUP(Tabla13[[#This Row],[NAME]], '[1]mygmt - copia'!$1:$1048576, 2, FALSE)</f>
        <v>Solyc01g010350.5</v>
      </c>
      <c r="B350" t="s">
        <v>378</v>
      </c>
      <c r="C350">
        <v>35</v>
      </c>
      <c r="D350" t="str">
        <f>IF(Tabla13[[#This Row],[FDR q-val|AM24vsNM24]] &lt; $D$1, Tabla13[[#This Row],[NES|AM24vsNM24]], "")</f>
        <v/>
      </c>
      <c r="E350" t="str">
        <f>IF(Tabla13[[#This Row],[FDR q-val|AM48vsNM48]] &lt; $D$1, Tabla13[[#This Row],[NES|AM48vsNM48]], "")</f>
        <v/>
      </c>
      <c r="F350" t="str">
        <f>IF(Tabla13[[#This Row],[FDR q-val|AMinf24vsAM24]] &lt; $D$1, Tabla13[[#This Row],[NES|AMinf24vsAM24]], "")</f>
        <v/>
      </c>
      <c r="G350" t="str">
        <f>IF(Tabla13[[#This Row],[FDR q-val|AMinf24vsNM24]] &lt; $D$1, Tabla13[[#This Row],[NES|AMinf24vsNM24]], "")</f>
        <v/>
      </c>
      <c r="H350" t="str">
        <f>IF(Tabla13[[#This Row],[FDR q-val|AMinf24vsNMinf24]] &lt; $D$1, Tabla13[[#This Row],[NES|AMinf24vsNMinf24]], "")</f>
        <v/>
      </c>
      <c r="I350" t="str">
        <f>IF(Tabla13[[#This Row],[FDR q-val|AMinf48_vs_NMinf48]] &lt; $D$1, Tabla13[[#This Row],[NES|AMinf48_vs_NMinf48]], "")</f>
        <v/>
      </c>
      <c r="J350" t="str">
        <f>IF(Tabla13[[#This Row],[FDR q-val|AMinf48vsAM48]] &lt; $D$1, Tabla13[[#This Row],[NES|AMinf48vsAM48]], "")</f>
        <v/>
      </c>
      <c r="K350" t="str">
        <f>IF(Tabla13[[#This Row],[FDR q-val|AMinf48vsNM48]] &lt; $D$1, Tabla13[[#This Row],[NES|AMinf48vsNM48]], "")</f>
        <v/>
      </c>
      <c r="L350" t="str">
        <f>IF(Tabla13[[#This Row],[FDR q-val|NMinf24vsNM24]] &lt; $D$1, Tabla13[[#This Row],[NES|NMinf24vsNM24]], "")</f>
        <v/>
      </c>
      <c r="M350" t="str">
        <f>IF(Tabla13[[#This Row],[FDR q-val|NMinf48vsNM48]] &lt; $D$1, Tabla13[[#This Row],[NES|NMinf48vsNM48]], "")</f>
        <v/>
      </c>
      <c r="N350">
        <v>1.5048013</v>
      </c>
      <c r="O350">
        <v>-0.8791968</v>
      </c>
      <c r="P350">
        <v>-1.2159247</v>
      </c>
      <c r="Q350">
        <v>0.89125909999999997</v>
      </c>
      <c r="R350">
        <v>-0.79665730000000001</v>
      </c>
      <c r="S350">
        <v>0.63809059999999995</v>
      </c>
      <c r="T350">
        <v>0.62649999999999995</v>
      </c>
      <c r="U350">
        <v>-0.52203922999999997</v>
      </c>
      <c r="V350">
        <v>1.0165886</v>
      </c>
      <c r="W350">
        <v>0.86518890000000004</v>
      </c>
      <c r="X350">
        <v>0.77352697000000004</v>
      </c>
      <c r="Y350">
        <v>1</v>
      </c>
      <c r="Z350">
        <v>0.65939139999999996</v>
      </c>
      <c r="AA350">
        <v>0.85125419999999996</v>
      </c>
      <c r="AB350">
        <v>1</v>
      </c>
      <c r="AC350">
        <v>1</v>
      </c>
      <c r="AD350">
        <v>0.97660416000000005</v>
      </c>
      <c r="AE350">
        <v>0.98698646000000001</v>
      </c>
      <c r="AF350">
        <v>0.75665044999999997</v>
      </c>
      <c r="AG350">
        <v>0.89260930000000005</v>
      </c>
      <c r="AH350" s="1">
        <v>0.51</v>
      </c>
      <c r="AI350" s="1">
        <v>0.66</v>
      </c>
      <c r="AJ350" s="1">
        <v>0.63</v>
      </c>
      <c r="AK350" s="1">
        <v>0.46</v>
      </c>
      <c r="AL350" s="1">
        <v>0.34</v>
      </c>
      <c r="AM350" s="1">
        <v>0.11</v>
      </c>
      <c r="AN350" s="1">
        <v>0.43</v>
      </c>
      <c r="AO350" s="1">
        <v>0.14000000000000001</v>
      </c>
      <c r="AP350" s="1">
        <v>0.56999999999999995</v>
      </c>
      <c r="AQ350" s="1">
        <v>0.34</v>
      </c>
      <c r="AR350" s="1">
        <f>SUM(Tabla13[[#This Row],[AM24vsNM24]:[NMinf48vsNM48]])</f>
        <v>0</v>
      </c>
    </row>
    <row r="351" spans="1:44" x14ac:dyDescent="0.3">
      <c r="A351" t="str">
        <f>VLOOKUP(Tabla13[[#This Row],[NAME]], '[1]mygmt - copia'!$1:$1048576, 2, FALSE)</f>
        <v>Solyc05g007190.4</v>
      </c>
      <c r="B351" t="s">
        <v>379</v>
      </c>
      <c r="C351">
        <v>137</v>
      </c>
      <c r="D351" t="str">
        <f>IF(Tabla13[[#This Row],[FDR q-val|AM24vsNM24]] &lt; $D$1, Tabla13[[#This Row],[NES|AM24vsNM24]], "")</f>
        <v/>
      </c>
      <c r="E351" t="str">
        <f>IF(Tabla13[[#This Row],[FDR q-val|AM48vsNM48]] &lt; $D$1, Tabla13[[#This Row],[NES|AM48vsNM48]], "")</f>
        <v/>
      </c>
      <c r="F351" t="str">
        <f>IF(Tabla13[[#This Row],[FDR q-val|AMinf24vsAM24]] &lt; $D$1, Tabla13[[#This Row],[NES|AMinf24vsAM24]], "")</f>
        <v/>
      </c>
      <c r="G351" t="str">
        <f>IF(Tabla13[[#This Row],[FDR q-val|AMinf24vsNM24]] &lt; $D$1, Tabla13[[#This Row],[NES|AMinf24vsNM24]], "")</f>
        <v/>
      </c>
      <c r="I351" t="str">
        <f>IF(Tabla13[[#This Row],[FDR q-val|AMinf48_vs_NMinf48]] &lt; $D$1, Tabla13[[#This Row],[NES|AMinf48_vs_NMinf48]], "")</f>
        <v/>
      </c>
      <c r="J351" t="str">
        <f>IF(Tabla13[[#This Row],[FDR q-val|AMinf48vsAM48]] &lt; $D$1, Tabla13[[#This Row],[NES|AMinf48vsAM48]], "")</f>
        <v/>
      </c>
      <c r="K351" t="str">
        <f>IF(Tabla13[[#This Row],[FDR q-val|AMinf48vsNM48]] &lt; $D$1, Tabla13[[#This Row],[NES|AMinf48vsNM48]], "")</f>
        <v/>
      </c>
      <c r="L351">
        <f>IF(Tabla13[[#This Row],[FDR q-val|NMinf24vsNM24]] &lt; $D$1, Tabla13[[#This Row],[NES|NMinf24vsNM24]], "")</f>
        <v>1.3057224999999999</v>
      </c>
      <c r="M351" t="str">
        <f>IF(Tabla13[[#This Row],[FDR q-val|NMinf48vsNM48]] &lt; $D$1, Tabla13[[#This Row],[NES|NMinf48vsNM48]], "")</f>
        <v/>
      </c>
      <c r="N351">
        <v>0.87034005000000003</v>
      </c>
      <c r="O351">
        <v>-1.028316</v>
      </c>
      <c r="P351">
        <v>-0.95901630000000004</v>
      </c>
      <c r="Q351">
        <v>1.1397077</v>
      </c>
      <c r="R351">
        <v>-1.2520392</v>
      </c>
      <c r="S351">
        <v>0.63462580000000002</v>
      </c>
      <c r="T351">
        <v>-0.83503309999999997</v>
      </c>
      <c r="U351">
        <v>-0.9455422</v>
      </c>
      <c r="V351">
        <v>1.3057224999999999</v>
      </c>
      <c r="W351">
        <v>-1.0620149000000001</v>
      </c>
      <c r="X351">
        <v>1</v>
      </c>
      <c r="Y351">
        <v>1</v>
      </c>
      <c r="Z351">
        <v>0.81146929999999995</v>
      </c>
      <c r="AA351">
        <v>0.68744309999999997</v>
      </c>
      <c r="AB351">
        <v>1</v>
      </c>
      <c r="AC351">
        <v>1</v>
      </c>
      <c r="AD351">
        <v>0.96777254000000001</v>
      </c>
      <c r="AE351">
        <v>0.90923655000000003</v>
      </c>
      <c r="AF351">
        <v>0.48403056999999999</v>
      </c>
      <c r="AG351">
        <v>0.83731836000000004</v>
      </c>
      <c r="AH351" s="1">
        <v>0.2</v>
      </c>
      <c r="AI351" s="1">
        <v>0.21</v>
      </c>
      <c r="AJ351" s="1">
        <v>0.17</v>
      </c>
      <c r="AK351" s="1">
        <v>0.23</v>
      </c>
      <c r="AL351" s="1">
        <v>0.28999999999999998</v>
      </c>
      <c r="AM351" s="1">
        <v>0.34</v>
      </c>
      <c r="AN351" s="1">
        <v>0.28000000000000003</v>
      </c>
      <c r="AO351" s="1">
        <v>0.23</v>
      </c>
      <c r="AP351" s="1">
        <v>0.18</v>
      </c>
      <c r="AQ351" s="1">
        <v>0.3</v>
      </c>
      <c r="AR351" s="1">
        <f>SUM(Tabla13[[#This Row],[AM24vsNM24]:[NMinf48vsNM48]])</f>
        <v>1.3057224999999999</v>
      </c>
    </row>
    <row r="352" spans="1:44" x14ac:dyDescent="0.3">
      <c r="A352" t="str">
        <f>VLOOKUP(Tabla13[[#This Row],[NAME]], '[1]mygmt - copia'!$1:$1048576, 2, FALSE)</f>
        <v>Solyc02g086160.4</v>
      </c>
      <c r="B352" t="s">
        <v>380</v>
      </c>
      <c r="C352">
        <v>27</v>
      </c>
      <c r="D352" t="str">
        <f>IF(Tabla13[[#This Row],[FDR q-val|AM24vsNM24]] &lt; $D$1, Tabla13[[#This Row],[NES|AM24vsNM24]], "")</f>
        <v/>
      </c>
      <c r="E352" t="str">
        <f>IF(Tabla13[[#This Row],[FDR q-val|AM48vsNM48]] &lt; $D$1, Tabla13[[#This Row],[NES|AM48vsNM48]], "")</f>
        <v/>
      </c>
      <c r="F352" t="str">
        <f>IF(Tabla13[[#This Row],[FDR q-val|AMinf24vsAM24]] &lt; $D$1, Tabla13[[#This Row],[NES|AMinf24vsAM24]], "")</f>
        <v/>
      </c>
      <c r="G352" t="str">
        <f>IF(Tabla13[[#This Row],[FDR q-val|AMinf24vsNM24]] &lt; $D$1, Tabla13[[#This Row],[NES|AMinf24vsNM24]], "")</f>
        <v/>
      </c>
      <c r="H352" t="str">
        <f>IF(Tabla13[[#This Row],[FDR q-val|AMinf24vsNMinf24]] &lt; $D$1, Tabla13[[#This Row],[NES|AMinf24vsNMinf24]], "")</f>
        <v/>
      </c>
      <c r="I352" t="str">
        <f>IF(Tabla13[[#This Row],[FDR q-val|AMinf48_vs_NMinf48]] &lt; $D$1, Tabla13[[#This Row],[NES|AMinf48_vs_NMinf48]], "")</f>
        <v/>
      </c>
      <c r="J352" t="str">
        <f>IF(Tabla13[[#This Row],[FDR q-val|AMinf48vsAM48]] &lt; $D$1, Tabla13[[#This Row],[NES|AMinf48vsAM48]], "")</f>
        <v/>
      </c>
      <c r="K352" t="str">
        <f>IF(Tabla13[[#This Row],[FDR q-val|AMinf48vsNM48]] &lt; $D$1, Tabla13[[#This Row],[NES|AMinf48vsNM48]], "")</f>
        <v/>
      </c>
      <c r="L352">
        <f>IF(Tabla13[[#This Row],[FDR q-val|NMinf24vsNM24]] &lt; $D$1, Tabla13[[#This Row],[NES|NMinf24vsNM24]], "")</f>
        <v>1.5051576</v>
      </c>
      <c r="M352" t="str">
        <f>IF(Tabla13[[#This Row],[FDR q-val|NMinf48vsNM48]] &lt; $D$1, Tabla13[[#This Row],[NES|NMinf48vsNM48]], "")</f>
        <v/>
      </c>
      <c r="N352">
        <v>0.7932825</v>
      </c>
      <c r="O352">
        <v>0.69263123999999998</v>
      </c>
      <c r="P352">
        <v>0.73585710000000004</v>
      </c>
      <c r="Q352">
        <v>1.1468586000000001</v>
      </c>
      <c r="R352">
        <v>-1.0104310000000001</v>
      </c>
      <c r="S352">
        <v>0.73222345</v>
      </c>
      <c r="T352">
        <v>-0.81617499999999998</v>
      </c>
      <c r="U352">
        <v>-0.81162566000000003</v>
      </c>
      <c r="V352">
        <v>1.5051576</v>
      </c>
      <c r="W352">
        <v>-0.80197200000000002</v>
      </c>
      <c r="X352">
        <v>0.96556900000000001</v>
      </c>
      <c r="Y352">
        <v>0.96659640000000002</v>
      </c>
      <c r="Z352">
        <v>0.92997799999999997</v>
      </c>
      <c r="AA352">
        <v>0.68397485999999996</v>
      </c>
      <c r="AB352">
        <v>1</v>
      </c>
      <c r="AC352">
        <v>1</v>
      </c>
      <c r="AD352">
        <v>0.96627795999999999</v>
      </c>
      <c r="AE352">
        <v>0.93318699999999999</v>
      </c>
      <c r="AF352">
        <v>0.3065098</v>
      </c>
      <c r="AG352">
        <v>0.98446310000000004</v>
      </c>
      <c r="AH352" s="1">
        <v>0.26</v>
      </c>
      <c r="AI352" s="1">
        <v>0.33</v>
      </c>
      <c r="AJ352" s="1">
        <v>0.3</v>
      </c>
      <c r="AK352" s="1">
        <v>0.41</v>
      </c>
      <c r="AL352" s="1">
        <v>0.22</v>
      </c>
      <c r="AM352" s="1">
        <v>0.15</v>
      </c>
      <c r="AN352" s="1">
        <v>0.3</v>
      </c>
      <c r="AO352" s="1">
        <v>0.41</v>
      </c>
      <c r="AP352" s="1">
        <v>0.22</v>
      </c>
      <c r="AQ352" s="1">
        <v>0.26</v>
      </c>
      <c r="AR352" s="1">
        <f>SUM(Tabla13[[#This Row],[AM24vsNM24]:[NMinf48vsNM48]])</f>
        <v>1.5051576</v>
      </c>
    </row>
    <row r="353" spans="1:44" hidden="1" x14ac:dyDescent="0.3">
      <c r="A353" t="str">
        <f>VLOOKUP(Tabla13[[#This Row],[NAME]], '[1]mygmt - copia'!$1:$1048576, 2, FALSE)</f>
        <v>Solyc04g005790.3</v>
      </c>
      <c r="B353" t="s">
        <v>381</v>
      </c>
      <c r="C353">
        <v>42</v>
      </c>
      <c r="D353" t="str">
        <f>IF(Tabla13[[#This Row],[FDR q-val|AM24vsNM24]] &lt; $D$1, Tabla13[[#This Row],[NES|AM24vsNM24]], "")</f>
        <v/>
      </c>
      <c r="E353" t="str">
        <f>IF(Tabla13[[#This Row],[FDR q-val|AM48vsNM48]] &lt; $D$1, Tabla13[[#This Row],[NES|AM48vsNM48]], "")</f>
        <v/>
      </c>
      <c r="F353" t="str">
        <f>IF(Tabla13[[#This Row],[FDR q-val|AMinf24vsAM24]] &lt; $D$1, Tabla13[[#This Row],[NES|AMinf24vsAM24]], "")</f>
        <v/>
      </c>
      <c r="G353" t="str">
        <f>IF(Tabla13[[#This Row],[FDR q-val|AMinf24vsNM24]] &lt; $D$1, Tabla13[[#This Row],[NES|AMinf24vsNM24]], "")</f>
        <v/>
      </c>
      <c r="I353" t="str">
        <f>IF(Tabla13[[#This Row],[FDR q-val|AMinf48_vs_NMinf48]] &lt; $D$1, Tabla13[[#This Row],[NES|AMinf48_vs_NMinf48]], "")</f>
        <v/>
      </c>
      <c r="J353" t="str">
        <f>IF(Tabla13[[#This Row],[FDR q-val|AMinf48vsAM48]] &lt; $D$1, Tabla13[[#This Row],[NES|AMinf48vsAM48]], "")</f>
        <v/>
      </c>
      <c r="K353" t="str">
        <f>IF(Tabla13[[#This Row],[FDR q-val|AMinf48vsNM48]] &lt; $D$1, Tabla13[[#This Row],[NES|AMinf48vsNM48]], "")</f>
        <v/>
      </c>
      <c r="L353" t="str">
        <f>IF(Tabla13[[#This Row],[FDR q-val|NMinf24vsNM24]] &lt; $D$1, Tabla13[[#This Row],[NES|NMinf24vsNM24]], "")</f>
        <v/>
      </c>
      <c r="M353" t="str">
        <f>IF(Tabla13[[#This Row],[FDR q-val|NMinf48vsNM48]] &lt; $D$1, Tabla13[[#This Row],[NES|NMinf48vsNM48]], "")</f>
        <v/>
      </c>
      <c r="N353">
        <v>-0.95140254000000002</v>
      </c>
      <c r="O353">
        <v>0.93920064000000003</v>
      </c>
      <c r="P353">
        <v>0.91105230000000004</v>
      </c>
      <c r="Q353">
        <v>-0.78312630000000005</v>
      </c>
      <c r="R353">
        <v>-1.3923569</v>
      </c>
      <c r="S353">
        <v>0.50721145000000001</v>
      </c>
      <c r="T353">
        <v>-1.2286903</v>
      </c>
      <c r="U353">
        <v>-1.1357636</v>
      </c>
      <c r="V353">
        <v>0.89834343999999999</v>
      </c>
      <c r="W353">
        <v>-1.1734829</v>
      </c>
      <c r="X353">
        <v>0.92537650000000005</v>
      </c>
      <c r="Y353">
        <v>1</v>
      </c>
      <c r="Z353">
        <v>0.87780689999999995</v>
      </c>
      <c r="AA353">
        <v>0.97405280000000005</v>
      </c>
      <c r="AB353">
        <v>1</v>
      </c>
      <c r="AC353">
        <v>1</v>
      </c>
      <c r="AD353">
        <v>0.80940460000000003</v>
      </c>
      <c r="AE353">
        <v>0.78424819999999995</v>
      </c>
      <c r="AF353">
        <v>0.83685569999999998</v>
      </c>
      <c r="AG353">
        <v>0.81346819999999997</v>
      </c>
      <c r="AH353" s="1">
        <v>0.33</v>
      </c>
      <c r="AI353" s="1">
        <v>0.12</v>
      </c>
      <c r="AJ353" s="1">
        <v>0.12</v>
      </c>
      <c r="AK353" s="1">
        <v>0.36</v>
      </c>
      <c r="AL353" s="1">
        <v>0.38</v>
      </c>
      <c r="AM353" s="1">
        <v>0.17</v>
      </c>
      <c r="AN353" s="1">
        <v>0.38</v>
      </c>
      <c r="AO353" s="1">
        <v>0.31</v>
      </c>
      <c r="AP353" s="1">
        <v>0.24</v>
      </c>
      <c r="AQ353" s="1">
        <v>0.33</v>
      </c>
      <c r="AR353" s="1">
        <f>SUM(Tabla13[[#This Row],[AM24vsNM24]:[NMinf48vsNM48]])</f>
        <v>0</v>
      </c>
    </row>
    <row r="354" spans="1:44" hidden="1" x14ac:dyDescent="0.3">
      <c r="A354" t="str">
        <f>VLOOKUP(Tabla13[[#This Row],[NAME]], '[1]mygmt - copia'!$1:$1048576, 2, FALSE)</f>
        <v>Solyc01g081410.4</v>
      </c>
      <c r="B354" t="s">
        <v>382</v>
      </c>
      <c r="C354">
        <v>17</v>
      </c>
      <c r="D354" t="str">
        <f>IF(Tabla13[[#This Row],[FDR q-val|AM24vsNM24]] &lt; $D$1, Tabla13[[#This Row],[NES|AM24vsNM24]], "")</f>
        <v/>
      </c>
      <c r="E354" t="str">
        <f>IF(Tabla13[[#This Row],[FDR q-val|AM48vsNM48]] &lt; $D$1, Tabla13[[#This Row],[NES|AM48vsNM48]], "")</f>
        <v/>
      </c>
      <c r="F354" t="str">
        <f>IF(Tabla13[[#This Row],[FDR q-val|AMinf24vsAM24]] &lt; $D$1, Tabla13[[#This Row],[NES|AMinf24vsAM24]], "")</f>
        <v/>
      </c>
      <c r="G354" t="str">
        <f>IF(Tabla13[[#This Row],[FDR q-val|AMinf24vsNM24]] &lt; $D$1, Tabla13[[#This Row],[NES|AMinf24vsNM24]], "")</f>
        <v/>
      </c>
      <c r="H354" t="str">
        <f>IF(Tabla13[[#This Row],[FDR q-val|AMinf24vsNMinf24]] &lt; $D$1, Tabla13[[#This Row],[NES|AMinf24vsNMinf24]], "")</f>
        <v/>
      </c>
      <c r="I354" t="str">
        <f>IF(Tabla13[[#This Row],[FDR q-val|AMinf48_vs_NMinf48]] &lt; $D$1, Tabla13[[#This Row],[NES|AMinf48_vs_NMinf48]], "")</f>
        <v/>
      </c>
      <c r="J354" t="str">
        <f>IF(Tabla13[[#This Row],[FDR q-val|AMinf48vsAM48]] &lt; $D$1, Tabla13[[#This Row],[NES|AMinf48vsAM48]], "")</f>
        <v/>
      </c>
      <c r="K354" t="str">
        <f>IF(Tabla13[[#This Row],[FDR q-val|AMinf48vsNM48]] &lt; $D$1, Tabla13[[#This Row],[NES|AMinf48vsNM48]], "")</f>
        <v/>
      </c>
      <c r="L354" t="str">
        <f>IF(Tabla13[[#This Row],[FDR q-val|NMinf24vsNM24]] &lt; $D$1, Tabla13[[#This Row],[NES|NMinf24vsNM24]], "")</f>
        <v/>
      </c>
      <c r="M354" t="str">
        <f>IF(Tabla13[[#This Row],[FDR q-val|NMinf48vsNM48]] &lt; $D$1, Tabla13[[#This Row],[NES|NMinf48vsNM48]], "")</f>
        <v/>
      </c>
      <c r="N354">
        <v>0.70056580000000002</v>
      </c>
      <c r="O354">
        <v>-0.67338215999999995</v>
      </c>
      <c r="P354">
        <v>-0.73349947000000004</v>
      </c>
      <c r="Q354">
        <v>0.87781255999999996</v>
      </c>
      <c r="R354">
        <v>-0.67264794999999999</v>
      </c>
      <c r="S354">
        <v>-0.70125839999999995</v>
      </c>
      <c r="T354">
        <v>0.60946332999999997</v>
      </c>
      <c r="U354">
        <v>-0.73198609999999997</v>
      </c>
      <c r="V354">
        <v>0.80568090000000003</v>
      </c>
      <c r="W354">
        <v>-0.66431784999999999</v>
      </c>
      <c r="X354">
        <v>0.95097560000000003</v>
      </c>
      <c r="Y354">
        <v>1</v>
      </c>
      <c r="Z354">
        <v>0.94305680000000003</v>
      </c>
      <c r="AA354">
        <v>0.85216930000000002</v>
      </c>
      <c r="AB354">
        <v>1</v>
      </c>
      <c r="AC354">
        <v>0.97639450000000005</v>
      </c>
      <c r="AD354">
        <v>0.96909696000000001</v>
      </c>
      <c r="AE354">
        <v>0.95663750000000003</v>
      </c>
      <c r="AF354">
        <v>0.92071550000000002</v>
      </c>
      <c r="AG354">
        <v>1</v>
      </c>
      <c r="AH354" s="1">
        <v>0.18</v>
      </c>
      <c r="AI354" s="1">
        <v>0.12</v>
      </c>
      <c r="AJ354" s="1">
        <v>0.24</v>
      </c>
      <c r="AK354" s="1">
        <v>0.18</v>
      </c>
      <c r="AL354" s="1">
        <v>0.28999999999999998</v>
      </c>
      <c r="AM354" s="1">
        <v>0.24</v>
      </c>
      <c r="AN354" s="1">
        <v>0.28999999999999998</v>
      </c>
      <c r="AO354" s="1">
        <v>0.24</v>
      </c>
      <c r="AP354" s="1">
        <v>0.06</v>
      </c>
      <c r="AQ354" s="1">
        <v>0.28999999999999998</v>
      </c>
      <c r="AR354" s="1">
        <f>SUM(Tabla13[[#This Row],[AM24vsNM24]:[NMinf48vsNM48]])</f>
        <v>0</v>
      </c>
    </row>
    <row r="355" spans="1:44" hidden="1" x14ac:dyDescent="0.3">
      <c r="A355" t="str">
        <f>VLOOKUP(Tabla13[[#This Row],[NAME]], '[1]mygmt - copia'!$1:$1048576, 2, FALSE)</f>
        <v>Solyc08g082080.3</v>
      </c>
      <c r="B355" t="s">
        <v>383</v>
      </c>
      <c r="C355">
        <v>95</v>
      </c>
      <c r="D355" t="str">
        <f>IF(Tabla13[[#This Row],[FDR q-val|AM24vsNM24]] &lt; $D$1, Tabla13[[#This Row],[NES|AM24vsNM24]], "")</f>
        <v/>
      </c>
      <c r="E355" t="str">
        <f>IF(Tabla13[[#This Row],[FDR q-val|AM48vsNM48]] &lt; $D$1, Tabla13[[#This Row],[NES|AM48vsNM48]], "")</f>
        <v/>
      </c>
      <c r="F355" t="str">
        <f>IF(Tabla13[[#This Row],[FDR q-val|AMinf24vsAM24]] &lt; $D$1, Tabla13[[#This Row],[NES|AMinf24vsAM24]], "")</f>
        <v/>
      </c>
      <c r="G355" t="str">
        <f>IF(Tabla13[[#This Row],[FDR q-val|AMinf24vsNM24]] &lt; $D$1, Tabla13[[#This Row],[NES|AMinf24vsNM24]], "")</f>
        <v/>
      </c>
      <c r="I355" t="str">
        <f>IF(Tabla13[[#This Row],[FDR q-val|AMinf48_vs_NMinf48]] &lt; $D$1, Tabla13[[#This Row],[NES|AMinf48_vs_NMinf48]], "")</f>
        <v/>
      </c>
      <c r="J355" t="str">
        <f>IF(Tabla13[[#This Row],[FDR q-val|AMinf48vsAM48]] &lt; $D$1, Tabla13[[#This Row],[NES|AMinf48vsAM48]], "")</f>
        <v/>
      </c>
      <c r="K355" t="str">
        <f>IF(Tabla13[[#This Row],[FDR q-val|AMinf48vsNM48]] &lt; $D$1, Tabla13[[#This Row],[NES|AMinf48vsNM48]], "")</f>
        <v/>
      </c>
      <c r="L355" t="str">
        <f>IF(Tabla13[[#This Row],[FDR q-val|NMinf24vsNM24]] &lt; $D$1, Tabla13[[#This Row],[NES|NMinf24vsNM24]], "")</f>
        <v/>
      </c>
      <c r="M355" t="str">
        <f>IF(Tabla13[[#This Row],[FDR q-val|NMinf48vsNM48]] &lt; $D$1, Tabla13[[#This Row],[NES|NMinf48vsNM48]], "")</f>
        <v/>
      </c>
      <c r="N355">
        <v>0.87223689999999998</v>
      </c>
      <c r="O355">
        <v>-1.1310169999999999</v>
      </c>
      <c r="P355">
        <v>0.87992239999999999</v>
      </c>
      <c r="Q355">
        <v>0.88194775999999997</v>
      </c>
      <c r="R355">
        <v>-1.0186625</v>
      </c>
      <c r="S355">
        <v>0.74546539999999994</v>
      </c>
      <c r="T355">
        <v>-0.69657606000000005</v>
      </c>
      <c r="U355">
        <v>-0.99753860000000005</v>
      </c>
      <c r="V355">
        <v>1.1353287000000001</v>
      </c>
      <c r="W355">
        <v>-0.90325489999999997</v>
      </c>
      <c r="X355">
        <v>1</v>
      </c>
      <c r="Y355">
        <v>1</v>
      </c>
      <c r="Z355">
        <v>0.88381279999999995</v>
      </c>
      <c r="AA355">
        <v>0.84776660000000004</v>
      </c>
      <c r="AB355">
        <v>1</v>
      </c>
      <c r="AC355">
        <v>1</v>
      </c>
      <c r="AD355">
        <v>0.93128060000000001</v>
      </c>
      <c r="AE355">
        <v>0.90401345</v>
      </c>
      <c r="AF355">
        <v>0.63414199999999998</v>
      </c>
      <c r="AG355">
        <v>0.96424633000000004</v>
      </c>
      <c r="AH355" s="1">
        <v>0.26</v>
      </c>
      <c r="AI355" s="1">
        <v>0.18</v>
      </c>
      <c r="AJ355" s="1">
        <v>0.17</v>
      </c>
      <c r="AK355" s="1">
        <v>0.27</v>
      </c>
      <c r="AL355" s="1">
        <v>0.22</v>
      </c>
      <c r="AM355" s="1">
        <v>0.17</v>
      </c>
      <c r="AN355" s="1">
        <v>0.38</v>
      </c>
      <c r="AO355" s="1">
        <v>0.31</v>
      </c>
      <c r="AP355" s="1">
        <v>0.25</v>
      </c>
      <c r="AQ355" s="1">
        <v>0.25</v>
      </c>
      <c r="AR355" s="1">
        <f>SUM(Tabla13[[#This Row],[AM24vsNM24]:[NMinf48vsNM48]])</f>
        <v>0</v>
      </c>
    </row>
    <row r="356" spans="1:44" hidden="1" x14ac:dyDescent="0.3">
      <c r="A356" t="str">
        <f>VLOOKUP(Tabla13[[#This Row],[NAME]], '[1]mygmt - copia'!$1:$1048576, 2, FALSE)</f>
        <v>Solyc08g082080.3</v>
      </c>
      <c r="B356" t="s">
        <v>384</v>
      </c>
      <c r="C356">
        <v>38</v>
      </c>
      <c r="D356" t="str">
        <f>IF(Tabla13[[#This Row],[FDR q-val|AM24vsNM24]] &lt; $D$1, Tabla13[[#This Row],[NES|AM24vsNM24]], "")</f>
        <v/>
      </c>
      <c r="E356" t="str">
        <f>IF(Tabla13[[#This Row],[FDR q-val|AM48vsNM48]] &lt; $D$1, Tabla13[[#This Row],[NES|AM48vsNM48]], "")</f>
        <v/>
      </c>
      <c r="F356" t="str">
        <f>IF(Tabla13[[#This Row],[FDR q-val|AMinf24vsAM24]] &lt; $D$1, Tabla13[[#This Row],[NES|AMinf24vsAM24]], "")</f>
        <v/>
      </c>
      <c r="G356" t="str">
        <f>IF(Tabla13[[#This Row],[FDR q-val|AMinf24vsNM24]] &lt; $D$1, Tabla13[[#This Row],[NES|AMinf24vsNM24]], "")</f>
        <v/>
      </c>
      <c r="H356" t="str">
        <f>IF(Tabla13[[#This Row],[FDR q-val|AMinf24vsNMinf24]] &lt; $D$1, Tabla13[[#This Row],[NES|AMinf24vsNMinf24]], "")</f>
        <v/>
      </c>
      <c r="I356" t="str">
        <f>IF(Tabla13[[#This Row],[FDR q-val|AMinf48_vs_NMinf48]] &lt; $D$1, Tabla13[[#This Row],[NES|AMinf48_vs_NMinf48]], "")</f>
        <v/>
      </c>
      <c r="J356" t="str">
        <f>IF(Tabla13[[#This Row],[FDR q-val|AMinf48vsAM48]] &lt; $D$1, Tabla13[[#This Row],[NES|AMinf48vsAM48]], "")</f>
        <v/>
      </c>
      <c r="K356" t="str">
        <f>IF(Tabla13[[#This Row],[FDR q-val|AMinf48vsNM48]] &lt; $D$1, Tabla13[[#This Row],[NES|AMinf48vsNM48]], "")</f>
        <v/>
      </c>
      <c r="L356" t="str">
        <f>IF(Tabla13[[#This Row],[FDR q-val|NMinf24vsNM24]] &lt; $D$1, Tabla13[[#This Row],[NES|NMinf24vsNM24]], "")</f>
        <v/>
      </c>
      <c r="M356" t="str">
        <f>IF(Tabla13[[#This Row],[FDR q-val|NMinf48vsNM48]] &lt; $D$1, Tabla13[[#This Row],[NES|NMinf48vsNM48]], "")</f>
        <v/>
      </c>
      <c r="N356">
        <v>-0.86646955999999997</v>
      </c>
      <c r="O356">
        <v>-1.3613493000000001</v>
      </c>
      <c r="P356">
        <v>0.87671980000000005</v>
      </c>
      <c r="Q356">
        <v>-0.9858673</v>
      </c>
      <c r="R356">
        <v>-1.1414199</v>
      </c>
      <c r="S356">
        <v>-0.74978714999999996</v>
      </c>
      <c r="T356">
        <v>1.0666739000000001</v>
      </c>
      <c r="U356">
        <v>0.85982555000000005</v>
      </c>
      <c r="V356">
        <v>1.2086600000000001</v>
      </c>
      <c r="W356">
        <v>0.75392972999999996</v>
      </c>
      <c r="X356">
        <v>0.94312119999999999</v>
      </c>
      <c r="Y356">
        <v>0.82246995000000001</v>
      </c>
      <c r="Z356">
        <v>0.88563190000000003</v>
      </c>
      <c r="AA356">
        <v>1</v>
      </c>
      <c r="AB356">
        <v>1</v>
      </c>
      <c r="AC356">
        <v>0.99018455000000005</v>
      </c>
      <c r="AD356">
        <v>0.975352</v>
      </c>
      <c r="AE356">
        <v>0.88296050000000004</v>
      </c>
      <c r="AF356">
        <v>0.57727843999999995</v>
      </c>
      <c r="AG356">
        <v>0.93345624000000005</v>
      </c>
      <c r="AH356" s="1">
        <v>0.24</v>
      </c>
      <c r="AI356" s="1">
        <v>0.26</v>
      </c>
      <c r="AJ356" s="1">
        <v>0.28999999999999998</v>
      </c>
      <c r="AK356" s="1">
        <v>0.21</v>
      </c>
      <c r="AL356" s="1">
        <v>0.32</v>
      </c>
      <c r="AM356" s="1">
        <v>0.39</v>
      </c>
      <c r="AN356" s="1">
        <v>0.32</v>
      </c>
      <c r="AO356" s="1">
        <v>0.24</v>
      </c>
      <c r="AP356" s="1">
        <v>0.32</v>
      </c>
      <c r="AQ356" s="1">
        <v>0.32</v>
      </c>
      <c r="AR356" s="1">
        <f>SUM(Tabla13[[#This Row],[AM24vsNM24]:[NMinf48vsNM48]])</f>
        <v>0</v>
      </c>
    </row>
    <row r="357" spans="1:44" hidden="1" x14ac:dyDescent="0.3">
      <c r="A357" t="str">
        <f>VLOOKUP(Tabla13[[#This Row],[NAME]], '[1]mygmt - copia'!$1:$1048576, 2, FALSE)</f>
        <v>Solyc01g110280.3</v>
      </c>
      <c r="B357" t="s">
        <v>385</v>
      </c>
      <c r="C357">
        <v>47</v>
      </c>
      <c r="D357" t="str">
        <f>IF(Tabla13[[#This Row],[FDR q-val|AM24vsNM24]] &lt; $D$1, Tabla13[[#This Row],[NES|AM24vsNM24]], "")</f>
        <v/>
      </c>
      <c r="E357" t="str">
        <f>IF(Tabla13[[#This Row],[FDR q-val|AM48vsNM48]] &lt; $D$1, Tabla13[[#This Row],[NES|AM48vsNM48]], "")</f>
        <v/>
      </c>
      <c r="F357" t="str">
        <f>IF(Tabla13[[#This Row],[FDR q-val|AMinf24vsAM24]] &lt; $D$1, Tabla13[[#This Row],[NES|AMinf24vsAM24]], "")</f>
        <v/>
      </c>
      <c r="G357" t="str">
        <f>IF(Tabla13[[#This Row],[FDR q-val|AMinf24vsNM24]] &lt; $D$1, Tabla13[[#This Row],[NES|AMinf24vsNM24]], "")</f>
        <v/>
      </c>
      <c r="I357" t="str">
        <f>IF(Tabla13[[#This Row],[FDR q-val|AMinf48_vs_NMinf48]] &lt; $D$1, Tabla13[[#This Row],[NES|AMinf48_vs_NMinf48]], "")</f>
        <v/>
      </c>
      <c r="J357" t="str">
        <f>IF(Tabla13[[#This Row],[FDR q-val|AMinf48vsAM48]] &lt; $D$1, Tabla13[[#This Row],[NES|AMinf48vsAM48]], "")</f>
        <v/>
      </c>
      <c r="K357" t="str">
        <f>IF(Tabla13[[#This Row],[FDR q-val|AMinf48vsNM48]] &lt; $D$1, Tabla13[[#This Row],[NES|AMinf48vsNM48]], "")</f>
        <v/>
      </c>
      <c r="L357" t="str">
        <f>IF(Tabla13[[#This Row],[FDR q-val|NMinf24vsNM24]] &lt; $D$1, Tabla13[[#This Row],[NES|NMinf24vsNM24]], "")</f>
        <v/>
      </c>
      <c r="M357" t="str">
        <f>IF(Tabla13[[#This Row],[FDR q-val|NMinf48vsNM48]] &lt; $D$1, Tabla13[[#This Row],[NES|NMinf48vsNM48]], "")</f>
        <v/>
      </c>
      <c r="N357">
        <v>0.70638109999999998</v>
      </c>
      <c r="O357">
        <v>1.0371248</v>
      </c>
      <c r="P357">
        <v>-1.0369459999999999</v>
      </c>
      <c r="Q357">
        <v>-0.92394690000000002</v>
      </c>
      <c r="R357">
        <v>-1.1120403999999999</v>
      </c>
      <c r="S357">
        <v>-0.70158505000000004</v>
      </c>
      <c r="T357">
        <v>0.75401200000000002</v>
      </c>
      <c r="U357">
        <v>0.99552214000000006</v>
      </c>
      <c r="V357">
        <v>-0.77989626000000001</v>
      </c>
      <c r="W357">
        <v>0.88573619999999997</v>
      </c>
      <c r="X357">
        <v>0.95484219999999997</v>
      </c>
      <c r="Y357">
        <v>1</v>
      </c>
      <c r="Z357">
        <v>0.76821669999999997</v>
      </c>
      <c r="AA357">
        <v>1</v>
      </c>
      <c r="AB357">
        <v>1</v>
      </c>
      <c r="AC357">
        <v>0.98012434999999998</v>
      </c>
      <c r="AD357">
        <v>0.97719400000000001</v>
      </c>
      <c r="AE357">
        <v>0.85396629999999996</v>
      </c>
      <c r="AF357">
        <v>0.93874614999999995</v>
      </c>
      <c r="AG357">
        <v>0.89372194000000005</v>
      </c>
      <c r="AH357" s="1">
        <v>0.15</v>
      </c>
      <c r="AI357" s="1">
        <v>0.23</v>
      </c>
      <c r="AJ357" s="1">
        <v>0.47</v>
      </c>
      <c r="AK357" s="1">
        <v>0.4</v>
      </c>
      <c r="AL357" s="1">
        <v>0.38</v>
      </c>
      <c r="AM357" s="1">
        <v>0.34</v>
      </c>
      <c r="AN357" s="1">
        <v>0.28000000000000003</v>
      </c>
      <c r="AO357" s="1">
        <v>0.32</v>
      </c>
      <c r="AP357" s="1">
        <v>0.36</v>
      </c>
      <c r="AQ357" s="1">
        <v>0.3</v>
      </c>
      <c r="AR357" s="1">
        <f>SUM(Tabla13[[#This Row],[AM24vsNM24]:[NMinf48vsNM48]])</f>
        <v>0</v>
      </c>
    </row>
    <row r="358" spans="1:44" hidden="1" x14ac:dyDescent="0.3">
      <c r="A358" t="str">
        <f>VLOOKUP(Tabla13[[#This Row],[NAME]], '[1]mygmt - copia'!$1:$1048576, 2, FALSE)</f>
        <v>Solyc01g110280.3</v>
      </c>
      <c r="B358" t="s">
        <v>386</v>
      </c>
      <c r="C358">
        <v>46</v>
      </c>
      <c r="D358" t="str">
        <f>IF(Tabla13[[#This Row],[FDR q-val|AM24vsNM24]] &lt; $D$1, Tabla13[[#This Row],[NES|AM24vsNM24]], "")</f>
        <v/>
      </c>
      <c r="E358" t="str">
        <f>IF(Tabla13[[#This Row],[FDR q-val|AM48vsNM48]] &lt; $D$1, Tabla13[[#This Row],[NES|AM48vsNM48]], "")</f>
        <v/>
      </c>
      <c r="F358" t="str">
        <f>IF(Tabla13[[#This Row],[FDR q-val|AMinf24vsAM24]] &lt; $D$1, Tabla13[[#This Row],[NES|AMinf24vsAM24]], "")</f>
        <v/>
      </c>
      <c r="G358" t="str">
        <f>IF(Tabla13[[#This Row],[FDR q-val|AMinf24vsNM24]] &lt; $D$1, Tabla13[[#This Row],[NES|AMinf24vsNM24]], "")</f>
        <v/>
      </c>
      <c r="H358" t="str">
        <f>IF(Tabla13[[#This Row],[FDR q-val|AMinf24vsNMinf24]] &lt; $D$1, Tabla13[[#This Row],[NES|AMinf24vsNMinf24]], "")</f>
        <v/>
      </c>
      <c r="I358" t="str">
        <f>IF(Tabla13[[#This Row],[FDR q-val|AMinf48_vs_NMinf48]] &lt; $D$1, Tabla13[[#This Row],[NES|AMinf48_vs_NMinf48]], "")</f>
        <v/>
      </c>
      <c r="J358" t="str">
        <f>IF(Tabla13[[#This Row],[FDR q-val|AMinf48vsAM48]] &lt; $D$1, Tabla13[[#This Row],[NES|AMinf48vsAM48]], "")</f>
        <v/>
      </c>
      <c r="K358" t="str">
        <f>IF(Tabla13[[#This Row],[FDR q-val|AMinf48vsNM48]] &lt; $D$1, Tabla13[[#This Row],[NES|AMinf48vsNM48]], "")</f>
        <v/>
      </c>
      <c r="L358" t="str">
        <f>IF(Tabla13[[#This Row],[FDR q-val|NMinf24vsNM24]] &lt; $D$1, Tabla13[[#This Row],[NES|NMinf24vsNM24]], "")</f>
        <v/>
      </c>
      <c r="M358" t="str">
        <f>IF(Tabla13[[#This Row],[FDR q-val|NMinf48vsNM48]] &lt; $D$1, Tabla13[[#This Row],[NES|NMinf48vsNM48]], "")</f>
        <v/>
      </c>
      <c r="N358">
        <v>0.70413870000000001</v>
      </c>
      <c r="O358">
        <v>1.0318077000000001</v>
      </c>
      <c r="P358">
        <v>-1.0481467</v>
      </c>
      <c r="Q358">
        <v>-0.90647644000000005</v>
      </c>
      <c r="R358">
        <v>-1.1092</v>
      </c>
      <c r="S358">
        <v>-0.7240084</v>
      </c>
      <c r="T358">
        <v>0.75296099999999999</v>
      </c>
      <c r="U358">
        <v>0.99547434000000001</v>
      </c>
      <c r="V358">
        <v>-0.76246994999999995</v>
      </c>
      <c r="W358">
        <v>0.86211484999999999</v>
      </c>
      <c r="X358">
        <v>0.95244545000000003</v>
      </c>
      <c r="Y358">
        <v>1</v>
      </c>
      <c r="Z358">
        <v>0.77237933999999997</v>
      </c>
      <c r="AA358">
        <v>0.99180330000000005</v>
      </c>
      <c r="AB358">
        <v>1</v>
      </c>
      <c r="AC358">
        <v>0.98390007000000002</v>
      </c>
      <c r="AD358">
        <v>0.97330797000000002</v>
      </c>
      <c r="AE358">
        <v>0.8484526</v>
      </c>
      <c r="AF358">
        <v>0.93821036999999996</v>
      </c>
      <c r="AG358">
        <v>0.88714190000000004</v>
      </c>
      <c r="AH358" s="1">
        <v>0.15</v>
      </c>
      <c r="AI358" s="1">
        <v>0.24</v>
      </c>
      <c r="AJ358" s="1">
        <v>0.33</v>
      </c>
      <c r="AK358" s="1">
        <v>0.41</v>
      </c>
      <c r="AL358" s="1">
        <v>0.39</v>
      </c>
      <c r="AM358" s="1">
        <v>0.35</v>
      </c>
      <c r="AN358" s="1">
        <v>0.28000000000000003</v>
      </c>
      <c r="AO358" s="1">
        <v>0.33</v>
      </c>
      <c r="AP358" s="1">
        <v>0.37</v>
      </c>
      <c r="AQ358" s="1">
        <v>0.3</v>
      </c>
      <c r="AR358" s="1">
        <f>SUM(Tabla13[[#This Row],[AM24vsNM24]:[NMinf48vsNM48]])</f>
        <v>0</v>
      </c>
    </row>
    <row r="359" spans="1:44" hidden="1" x14ac:dyDescent="0.3">
      <c r="A359" t="str">
        <f>VLOOKUP(Tabla13[[#This Row],[NAME]], '[1]mygmt - copia'!$1:$1048576, 2, FALSE)</f>
        <v>Solyc01g094830.4</v>
      </c>
      <c r="B359" t="s">
        <v>387</v>
      </c>
      <c r="C359">
        <v>39</v>
      </c>
      <c r="D359" t="str">
        <f>IF(Tabla13[[#This Row],[FDR q-val|AM24vsNM24]] &lt; $D$1, Tabla13[[#This Row],[NES|AM24vsNM24]], "")</f>
        <v/>
      </c>
      <c r="E359" t="str">
        <f>IF(Tabla13[[#This Row],[FDR q-val|AM48vsNM48]] &lt; $D$1, Tabla13[[#This Row],[NES|AM48vsNM48]], "")</f>
        <v/>
      </c>
      <c r="F359" t="str">
        <f>IF(Tabla13[[#This Row],[FDR q-val|AMinf24vsAM24]] &lt; $D$1, Tabla13[[#This Row],[NES|AMinf24vsAM24]], "")</f>
        <v/>
      </c>
      <c r="G359" t="str">
        <f>IF(Tabla13[[#This Row],[FDR q-val|AMinf24vsNM24]] &lt; $D$1, Tabla13[[#This Row],[NES|AMinf24vsNM24]], "")</f>
        <v/>
      </c>
      <c r="I359" t="str">
        <f>IF(Tabla13[[#This Row],[FDR q-val|AMinf48_vs_NMinf48]] &lt; $D$1, Tabla13[[#This Row],[NES|AMinf48_vs_NMinf48]], "")</f>
        <v/>
      </c>
      <c r="J359" t="str">
        <f>IF(Tabla13[[#This Row],[FDR q-val|AMinf48vsAM48]] &lt; $D$1, Tabla13[[#This Row],[NES|AMinf48vsAM48]], "")</f>
        <v/>
      </c>
      <c r="K359" t="str">
        <f>IF(Tabla13[[#This Row],[FDR q-val|AMinf48vsNM48]] &lt; $D$1, Tabla13[[#This Row],[NES|AMinf48vsNM48]], "")</f>
        <v/>
      </c>
      <c r="L359" t="str">
        <f>IF(Tabla13[[#This Row],[FDR q-val|NMinf24vsNM24]] &lt; $D$1, Tabla13[[#This Row],[NES|NMinf24vsNM24]], "")</f>
        <v/>
      </c>
      <c r="M359" t="str">
        <f>IF(Tabla13[[#This Row],[FDR q-val|NMinf48vsNM48]] &lt; $D$1, Tabla13[[#This Row],[NES|NMinf48vsNM48]], "")</f>
        <v/>
      </c>
      <c r="N359">
        <v>0.78344559999999996</v>
      </c>
      <c r="O359">
        <v>1.1198433999999999</v>
      </c>
      <c r="P359">
        <v>-1.0355407999999999</v>
      </c>
      <c r="Q359">
        <v>-0.85726800000000003</v>
      </c>
      <c r="R359">
        <v>-1.0857904</v>
      </c>
      <c r="S359">
        <v>-0.75616810000000001</v>
      </c>
      <c r="T359">
        <v>0.83517677000000001</v>
      </c>
      <c r="U359">
        <v>1.043045</v>
      </c>
      <c r="V359">
        <v>-0.60256419999999999</v>
      </c>
      <c r="W359">
        <v>1.0033801</v>
      </c>
      <c r="X359">
        <v>0.96607679999999996</v>
      </c>
      <c r="Y359">
        <v>1</v>
      </c>
      <c r="Z359">
        <v>0.76654564999999997</v>
      </c>
      <c r="AA359">
        <v>0.99776129999999996</v>
      </c>
      <c r="AB359">
        <v>1</v>
      </c>
      <c r="AC359">
        <v>0.99470590000000003</v>
      </c>
      <c r="AD359">
        <v>1</v>
      </c>
      <c r="AE359">
        <v>0.84067599999999998</v>
      </c>
      <c r="AF359">
        <v>0.96908163999999997</v>
      </c>
      <c r="AG359">
        <v>0.86752664999999995</v>
      </c>
      <c r="AH359" s="1">
        <v>0.18</v>
      </c>
      <c r="AI359" s="1">
        <v>0.23</v>
      </c>
      <c r="AJ359" s="1">
        <v>0.33</v>
      </c>
      <c r="AK359" s="1">
        <v>0.21</v>
      </c>
      <c r="AL359" s="1">
        <v>0.36</v>
      </c>
      <c r="AM359" s="1">
        <v>0.33</v>
      </c>
      <c r="AN359" s="1">
        <v>0.33</v>
      </c>
      <c r="AO359" s="1">
        <v>0.38</v>
      </c>
      <c r="AP359" s="1">
        <v>0.33</v>
      </c>
      <c r="AQ359" s="1">
        <v>0.36</v>
      </c>
      <c r="AR359" s="1">
        <f>SUM(Tabla13[[#This Row],[AM24vsNM24]:[NMinf48vsNM48]])</f>
        <v>0</v>
      </c>
    </row>
    <row r="360" spans="1:44" hidden="1" x14ac:dyDescent="0.3">
      <c r="A360" t="str">
        <f>VLOOKUP(Tabla13[[#This Row],[NAME]], '[1]mygmt - copia'!$1:$1048576, 2, FALSE)</f>
        <v>Solyc01g068410.5</v>
      </c>
      <c r="B360" t="s">
        <v>388</v>
      </c>
      <c r="C360">
        <v>16</v>
      </c>
      <c r="D360" t="str">
        <f>IF(Tabla13[[#This Row],[FDR q-val|AM24vsNM24]] &lt; $D$1, Tabla13[[#This Row],[NES|AM24vsNM24]], "")</f>
        <v/>
      </c>
      <c r="E360" t="str">
        <f>IF(Tabla13[[#This Row],[FDR q-val|AM48vsNM48]] &lt; $D$1, Tabla13[[#This Row],[NES|AM48vsNM48]], "")</f>
        <v/>
      </c>
      <c r="F360" t="str">
        <f>IF(Tabla13[[#This Row],[FDR q-val|AMinf24vsAM24]] &lt; $D$1, Tabla13[[#This Row],[NES|AMinf24vsAM24]], "")</f>
        <v/>
      </c>
      <c r="G360" t="str">
        <f>IF(Tabla13[[#This Row],[FDR q-val|AMinf24vsNM24]] &lt; $D$1, Tabla13[[#This Row],[NES|AMinf24vsNM24]], "")</f>
        <v/>
      </c>
      <c r="H360" t="str">
        <f>IF(Tabla13[[#This Row],[FDR q-val|AMinf24vsNMinf24]] &lt; $D$1, Tabla13[[#This Row],[NES|AMinf24vsNMinf24]], "")</f>
        <v/>
      </c>
      <c r="I360" t="str">
        <f>IF(Tabla13[[#This Row],[FDR q-val|AMinf48_vs_NMinf48]] &lt; $D$1, Tabla13[[#This Row],[NES|AMinf48_vs_NMinf48]], "")</f>
        <v/>
      </c>
      <c r="J360" t="str">
        <f>IF(Tabla13[[#This Row],[FDR q-val|AMinf48vsAM48]] &lt; $D$1, Tabla13[[#This Row],[NES|AMinf48vsAM48]], "")</f>
        <v/>
      </c>
      <c r="K360" t="str">
        <f>IF(Tabla13[[#This Row],[FDR q-val|AMinf48vsNM48]] &lt; $D$1, Tabla13[[#This Row],[NES|AMinf48vsNM48]], "")</f>
        <v/>
      </c>
      <c r="L360" t="str">
        <f>IF(Tabla13[[#This Row],[FDR q-val|NMinf24vsNM24]] &lt; $D$1, Tabla13[[#This Row],[NES|NMinf24vsNM24]], "")</f>
        <v/>
      </c>
      <c r="M360" t="str">
        <f>IF(Tabla13[[#This Row],[FDR q-val|NMinf48vsNM48]] &lt; $D$1, Tabla13[[#This Row],[NES|NMinf48vsNM48]], "")</f>
        <v/>
      </c>
      <c r="N360">
        <v>-0.80079036999999997</v>
      </c>
      <c r="O360">
        <v>-1.3299738999999999</v>
      </c>
      <c r="P360">
        <v>-1.4461010000000001</v>
      </c>
      <c r="Q360">
        <v>-1.6561967</v>
      </c>
      <c r="R360">
        <v>-1.0219860999999999</v>
      </c>
      <c r="S360">
        <v>0.69955020000000001</v>
      </c>
      <c r="T360">
        <v>-1.2096612</v>
      </c>
      <c r="U360">
        <v>-1.1892373999999999</v>
      </c>
      <c r="V360">
        <v>-0.76935039999999999</v>
      </c>
      <c r="W360">
        <v>-1.1299299</v>
      </c>
      <c r="X360">
        <v>0.92958253999999996</v>
      </c>
      <c r="Y360">
        <v>0.81989990000000001</v>
      </c>
      <c r="Z360">
        <v>0.57106084000000001</v>
      </c>
      <c r="AA360">
        <v>1</v>
      </c>
      <c r="AB360">
        <v>1</v>
      </c>
      <c r="AC360">
        <v>1</v>
      </c>
      <c r="AD360">
        <v>0.74814575999999999</v>
      </c>
      <c r="AE360">
        <v>0.76843939999999999</v>
      </c>
      <c r="AF360">
        <v>0.9434768</v>
      </c>
      <c r="AG360">
        <v>0.84030914000000001</v>
      </c>
      <c r="AH360" s="1">
        <v>0.13</v>
      </c>
      <c r="AI360" s="1">
        <v>0.31</v>
      </c>
      <c r="AJ360" s="1">
        <v>0.44</v>
      </c>
      <c r="AK360" s="1">
        <v>0.31</v>
      </c>
      <c r="AL360" s="1">
        <v>0.25</v>
      </c>
      <c r="AM360" s="1">
        <v>0.5</v>
      </c>
      <c r="AN360" s="1">
        <v>0.56000000000000005</v>
      </c>
      <c r="AO360" s="1">
        <v>0.69</v>
      </c>
      <c r="AP360" s="1">
        <v>0.13</v>
      </c>
      <c r="AQ360" s="1">
        <v>0.63</v>
      </c>
      <c r="AR360" s="1">
        <f>SUM(Tabla13[[#This Row],[AM24vsNM24]:[NMinf48vsNM48]])</f>
        <v>0</v>
      </c>
    </row>
    <row r="361" spans="1:44" hidden="1" x14ac:dyDescent="0.3">
      <c r="A361" t="str">
        <f>VLOOKUP(Tabla13[[#This Row],[NAME]], '[1]mygmt - copia'!$1:$1048576, 2, FALSE)</f>
        <v>Solyc08g078580.3</v>
      </c>
      <c r="B361" t="s">
        <v>389</v>
      </c>
      <c r="C361">
        <v>19</v>
      </c>
      <c r="D361" t="str">
        <f>IF(Tabla13[[#This Row],[FDR q-val|AM24vsNM24]] &lt; $D$1, Tabla13[[#This Row],[NES|AM24vsNM24]], "")</f>
        <v/>
      </c>
      <c r="E361" t="str">
        <f>IF(Tabla13[[#This Row],[FDR q-val|AM48vsNM48]] &lt; $D$1, Tabla13[[#This Row],[NES|AM48vsNM48]], "")</f>
        <v/>
      </c>
      <c r="F361" t="str">
        <f>IF(Tabla13[[#This Row],[FDR q-val|AMinf24vsAM24]] &lt; $D$1, Tabla13[[#This Row],[NES|AMinf24vsAM24]], "")</f>
        <v/>
      </c>
      <c r="G361" t="str">
        <f>IF(Tabla13[[#This Row],[FDR q-val|AMinf24vsNM24]] &lt; $D$1, Tabla13[[#This Row],[NES|AMinf24vsNM24]], "")</f>
        <v/>
      </c>
      <c r="I361" t="str">
        <f>IF(Tabla13[[#This Row],[FDR q-val|AMinf48_vs_NMinf48]] &lt; $D$1, Tabla13[[#This Row],[NES|AMinf48_vs_NMinf48]], "")</f>
        <v/>
      </c>
      <c r="J361" t="str">
        <f>IF(Tabla13[[#This Row],[FDR q-val|AMinf48vsAM48]] &lt; $D$1, Tabla13[[#This Row],[NES|AMinf48vsAM48]], "")</f>
        <v/>
      </c>
      <c r="K361" t="str">
        <f>IF(Tabla13[[#This Row],[FDR q-val|AMinf48vsNM48]] &lt; $D$1, Tabla13[[#This Row],[NES|AMinf48vsNM48]], "")</f>
        <v/>
      </c>
      <c r="L361" t="str">
        <f>IF(Tabla13[[#This Row],[FDR q-val|NMinf24vsNM24]] &lt; $D$1, Tabla13[[#This Row],[NES|NMinf24vsNM24]], "")</f>
        <v/>
      </c>
      <c r="M361" t="str">
        <f>IF(Tabla13[[#This Row],[FDR q-val|NMinf48vsNM48]] &lt; $D$1, Tabla13[[#This Row],[NES|NMinf48vsNM48]], "")</f>
        <v/>
      </c>
      <c r="N361">
        <v>1.1202555999999999</v>
      </c>
      <c r="O361">
        <v>-1.4568323000000001</v>
      </c>
      <c r="P361">
        <v>-0.90448075999999999</v>
      </c>
      <c r="Q361">
        <v>0.79256886000000004</v>
      </c>
      <c r="R361">
        <v>-0.83489895000000003</v>
      </c>
      <c r="S361">
        <v>1.1680847000000001</v>
      </c>
      <c r="T361">
        <v>-1.1640149</v>
      </c>
      <c r="U361">
        <v>-1.2057382000000001</v>
      </c>
      <c r="V361">
        <v>1.1457307000000001</v>
      </c>
      <c r="W361">
        <v>-1.41185</v>
      </c>
      <c r="X361">
        <v>0.90873700000000002</v>
      </c>
      <c r="Y361">
        <v>0.68076645999999996</v>
      </c>
      <c r="Z361">
        <v>0.83490679999999995</v>
      </c>
      <c r="AA361">
        <v>0.89761270000000004</v>
      </c>
      <c r="AB361">
        <v>1</v>
      </c>
      <c r="AC361">
        <v>1</v>
      </c>
      <c r="AD361">
        <v>0.71119209999999999</v>
      </c>
      <c r="AE361">
        <v>0.77301686999999997</v>
      </c>
      <c r="AF361">
        <v>0.63149005000000002</v>
      </c>
      <c r="AG361">
        <v>0.80086756000000003</v>
      </c>
      <c r="AH361" s="1">
        <v>0.26</v>
      </c>
      <c r="AI361" s="1">
        <v>0.37</v>
      </c>
      <c r="AJ361" s="1">
        <v>0.47</v>
      </c>
      <c r="AK361" s="1">
        <v>0.21</v>
      </c>
      <c r="AL361" s="1">
        <v>0.21</v>
      </c>
      <c r="AM361" s="1">
        <v>0.53</v>
      </c>
      <c r="AN361" s="1">
        <v>0.57999999999999996</v>
      </c>
      <c r="AO361" s="1">
        <v>0.47</v>
      </c>
      <c r="AP361" s="1">
        <v>0.26</v>
      </c>
      <c r="AQ361" s="1">
        <v>0.57999999999999996</v>
      </c>
      <c r="AR361" s="1">
        <f>SUM(Tabla13[[#This Row],[AM24vsNM24]:[NMinf48vsNM48]])</f>
        <v>0</v>
      </c>
    </row>
    <row r="362" spans="1:44" hidden="1" x14ac:dyDescent="0.3">
      <c r="A362" t="str">
        <f>VLOOKUP(Tabla13[[#This Row],[NAME]], '[1]mygmt - copia'!$1:$1048576, 2, FALSE)</f>
        <v>Solyc01g099870.4</v>
      </c>
      <c r="B362" t="s">
        <v>390</v>
      </c>
      <c r="C362">
        <v>23</v>
      </c>
      <c r="D362" t="str">
        <f>IF(Tabla13[[#This Row],[FDR q-val|AM24vsNM24]] &lt; $D$1, Tabla13[[#This Row],[NES|AM24vsNM24]], "")</f>
        <v/>
      </c>
      <c r="E362" t="str">
        <f>IF(Tabla13[[#This Row],[FDR q-val|AM48vsNM48]] &lt; $D$1, Tabla13[[#This Row],[NES|AM48vsNM48]], "")</f>
        <v/>
      </c>
      <c r="F362" t="str">
        <f>IF(Tabla13[[#This Row],[FDR q-val|AMinf24vsAM24]] &lt; $D$1, Tabla13[[#This Row],[NES|AMinf24vsAM24]], "")</f>
        <v/>
      </c>
      <c r="G362" t="str">
        <f>IF(Tabla13[[#This Row],[FDR q-val|AMinf24vsNM24]] &lt; $D$1, Tabla13[[#This Row],[NES|AMinf24vsNM24]], "")</f>
        <v/>
      </c>
      <c r="H362" t="str">
        <f>IF(Tabla13[[#This Row],[FDR q-val|AMinf24vsNMinf24]] &lt; $D$1, Tabla13[[#This Row],[NES|AMinf24vsNMinf24]], "")</f>
        <v/>
      </c>
      <c r="I362" t="str">
        <f>IF(Tabla13[[#This Row],[FDR q-val|AMinf48_vs_NMinf48]] &lt; $D$1, Tabla13[[#This Row],[NES|AMinf48_vs_NMinf48]], "")</f>
        <v/>
      </c>
      <c r="J362" t="str">
        <f>IF(Tabla13[[#This Row],[FDR q-val|AMinf48vsAM48]] &lt; $D$1, Tabla13[[#This Row],[NES|AMinf48vsAM48]], "")</f>
        <v/>
      </c>
      <c r="K362" t="str">
        <f>IF(Tabla13[[#This Row],[FDR q-val|AMinf48vsNM48]] &lt; $D$1, Tabla13[[#This Row],[NES|AMinf48vsNM48]], "")</f>
        <v/>
      </c>
      <c r="L362" t="str">
        <f>IF(Tabla13[[#This Row],[FDR q-val|NMinf24vsNM24]] &lt; $D$1, Tabla13[[#This Row],[NES|NMinf24vsNM24]], "")</f>
        <v/>
      </c>
      <c r="M362" t="str">
        <f>IF(Tabla13[[#This Row],[FDR q-val|NMinf48vsNM48]] &lt; $D$1, Tabla13[[#This Row],[NES|NMinf48vsNM48]], "")</f>
        <v/>
      </c>
      <c r="N362">
        <v>-1.1174172</v>
      </c>
      <c r="O362">
        <v>-1.3606415000000001</v>
      </c>
      <c r="P362">
        <v>0.60748756000000004</v>
      </c>
      <c r="Q362">
        <v>-1.2475088999999999</v>
      </c>
      <c r="R362">
        <v>0.91122484000000004</v>
      </c>
      <c r="S362">
        <v>1.2752359</v>
      </c>
      <c r="T362">
        <v>-0.80336300000000005</v>
      </c>
      <c r="U362">
        <v>-1.0509856</v>
      </c>
      <c r="V362">
        <v>-1.2776253</v>
      </c>
      <c r="W362">
        <v>-1.2825983999999999</v>
      </c>
      <c r="X362">
        <v>0.93663180000000001</v>
      </c>
      <c r="Y362">
        <v>0.79851735000000001</v>
      </c>
      <c r="Z362">
        <v>0.96170752999999998</v>
      </c>
      <c r="AA362">
        <v>0.98811819999999995</v>
      </c>
      <c r="AB362">
        <v>0.94380593000000002</v>
      </c>
      <c r="AC362">
        <v>1</v>
      </c>
      <c r="AD362">
        <v>0.97013760000000004</v>
      </c>
      <c r="AE362">
        <v>0.85078140000000002</v>
      </c>
      <c r="AF362">
        <v>0.75320419999999999</v>
      </c>
      <c r="AG362">
        <v>0.80111889999999997</v>
      </c>
      <c r="AH362" s="1">
        <v>0.26</v>
      </c>
      <c r="AI362" s="1">
        <v>0.56999999999999995</v>
      </c>
      <c r="AJ362" s="1">
        <v>0.22</v>
      </c>
      <c r="AK362" s="1">
        <v>0.35</v>
      </c>
      <c r="AL362" s="1">
        <v>0.26</v>
      </c>
      <c r="AM362" s="1">
        <v>0.39</v>
      </c>
      <c r="AN362" s="1">
        <v>0.7</v>
      </c>
      <c r="AO362" s="1">
        <v>0.56999999999999995</v>
      </c>
      <c r="AP362" s="1">
        <v>0.7</v>
      </c>
      <c r="AQ362" s="1">
        <v>0.65</v>
      </c>
      <c r="AR362" s="1">
        <f>SUM(Tabla13[[#This Row],[AM24vsNM24]:[NMinf48vsNM48]])</f>
        <v>0</v>
      </c>
    </row>
    <row r="363" spans="1:44" hidden="1" x14ac:dyDescent="0.3">
      <c r="A363" t="str">
        <f>VLOOKUP(Tabla13[[#This Row],[NAME]], '[1]mygmt - copia'!$1:$1048576, 2, FALSE)</f>
        <v>Solyc03g123790.4</v>
      </c>
      <c r="B363" t="s">
        <v>391</v>
      </c>
      <c r="C363">
        <v>20</v>
      </c>
      <c r="D363" t="str">
        <f>IF(Tabla13[[#This Row],[FDR q-val|AM24vsNM24]] &lt; $D$1, Tabla13[[#This Row],[NES|AM24vsNM24]], "")</f>
        <v/>
      </c>
      <c r="E363" t="str">
        <f>IF(Tabla13[[#This Row],[FDR q-val|AM48vsNM48]] &lt; $D$1, Tabla13[[#This Row],[NES|AM48vsNM48]], "")</f>
        <v/>
      </c>
      <c r="F363" t="str">
        <f>IF(Tabla13[[#This Row],[FDR q-val|AMinf24vsAM24]] &lt; $D$1, Tabla13[[#This Row],[NES|AMinf24vsAM24]], "")</f>
        <v/>
      </c>
      <c r="G363" t="str">
        <f>IF(Tabla13[[#This Row],[FDR q-val|AMinf24vsNM24]] &lt; $D$1, Tabla13[[#This Row],[NES|AMinf24vsNM24]], "")</f>
        <v/>
      </c>
      <c r="I363" t="str">
        <f>IF(Tabla13[[#This Row],[FDR q-val|AMinf48_vs_NMinf48]] &lt; $D$1, Tabla13[[#This Row],[NES|AMinf48_vs_NMinf48]], "")</f>
        <v/>
      </c>
      <c r="J363" t="str">
        <f>IF(Tabla13[[#This Row],[FDR q-val|AMinf48vsAM48]] &lt; $D$1, Tabla13[[#This Row],[NES|AMinf48vsAM48]], "")</f>
        <v/>
      </c>
      <c r="K363" t="str">
        <f>IF(Tabla13[[#This Row],[FDR q-val|AMinf48vsNM48]] &lt; $D$1, Tabla13[[#This Row],[NES|AMinf48vsNM48]], "")</f>
        <v/>
      </c>
      <c r="L363" t="str">
        <f>IF(Tabla13[[#This Row],[FDR q-val|NMinf24vsNM24]] &lt; $D$1, Tabla13[[#This Row],[NES|NMinf24vsNM24]], "")</f>
        <v/>
      </c>
      <c r="M363" t="str">
        <f>IF(Tabla13[[#This Row],[FDR q-val|NMinf48vsNM48]] &lt; $D$1, Tabla13[[#This Row],[NES|NMinf48vsNM48]], "")</f>
        <v/>
      </c>
      <c r="N363">
        <v>0.90730434999999998</v>
      </c>
      <c r="O363">
        <v>-1.1576614000000001</v>
      </c>
      <c r="P363">
        <v>-0.75929159999999996</v>
      </c>
      <c r="Q363">
        <v>-0.88874905999999998</v>
      </c>
      <c r="R363">
        <v>-1.0284848</v>
      </c>
      <c r="S363">
        <v>-0.81753916000000004</v>
      </c>
      <c r="T363">
        <v>-0.7493301</v>
      </c>
      <c r="U363">
        <v>-0.67558527000000002</v>
      </c>
      <c r="V363">
        <v>0.98030300000000004</v>
      </c>
      <c r="W363">
        <v>-0.7194604</v>
      </c>
      <c r="X363">
        <v>1</v>
      </c>
      <c r="Y363">
        <v>0.98112255000000004</v>
      </c>
      <c r="Z363">
        <v>0.93321776000000001</v>
      </c>
      <c r="AA363">
        <v>0.98908470000000004</v>
      </c>
      <c r="AB363">
        <v>1</v>
      </c>
      <c r="AC363">
        <v>0.96060500000000004</v>
      </c>
      <c r="AD363">
        <v>0.93621129999999997</v>
      </c>
      <c r="AE363">
        <v>0.97351425999999996</v>
      </c>
      <c r="AF363">
        <v>0.77503120000000003</v>
      </c>
      <c r="AG363">
        <v>1</v>
      </c>
      <c r="AH363" s="1">
        <v>0.1</v>
      </c>
      <c r="AI363" s="1">
        <v>0.35</v>
      </c>
      <c r="AJ363" s="1">
        <v>0.45</v>
      </c>
      <c r="AK363" s="1">
        <v>0.15</v>
      </c>
      <c r="AL363" s="1">
        <v>0.35</v>
      </c>
      <c r="AM363" s="1">
        <v>0.4</v>
      </c>
      <c r="AN363" s="1">
        <v>0.2</v>
      </c>
      <c r="AO363" s="1">
        <v>0.4</v>
      </c>
      <c r="AP363" s="1">
        <v>0.3</v>
      </c>
      <c r="AQ363" s="1">
        <v>0.15</v>
      </c>
      <c r="AR363" s="1">
        <f>SUM(Tabla13[[#This Row],[AM24vsNM24]:[NMinf48vsNM48]])</f>
        <v>0</v>
      </c>
    </row>
    <row r="364" spans="1:44" hidden="1" x14ac:dyDescent="0.3">
      <c r="A364" t="str">
        <f>VLOOKUP(Tabla13[[#This Row],[NAME]], '[1]mygmt - copia'!$1:$1048576, 2, FALSE)</f>
        <v>Solyc09g011920.3</v>
      </c>
      <c r="B364" t="s">
        <v>392</v>
      </c>
      <c r="C364">
        <v>51</v>
      </c>
      <c r="D364" t="str">
        <f>IF(Tabla13[[#This Row],[FDR q-val|AM24vsNM24]] &lt; $D$1, Tabla13[[#This Row],[NES|AM24vsNM24]], "")</f>
        <v/>
      </c>
      <c r="E364" t="str">
        <f>IF(Tabla13[[#This Row],[FDR q-val|AM48vsNM48]] &lt; $D$1, Tabla13[[#This Row],[NES|AM48vsNM48]], "")</f>
        <v/>
      </c>
      <c r="F364" t="str">
        <f>IF(Tabla13[[#This Row],[FDR q-val|AMinf24vsAM24]] &lt; $D$1, Tabla13[[#This Row],[NES|AMinf24vsAM24]], "")</f>
        <v/>
      </c>
      <c r="G364" t="str">
        <f>IF(Tabla13[[#This Row],[FDR q-val|AMinf24vsNM24]] &lt; $D$1, Tabla13[[#This Row],[NES|AMinf24vsNM24]], "")</f>
        <v/>
      </c>
      <c r="H364" t="str">
        <f>IF(Tabla13[[#This Row],[FDR q-val|AMinf24vsNMinf24]] &lt; $D$1, Tabla13[[#This Row],[NES|AMinf24vsNMinf24]], "")</f>
        <v/>
      </c>
      <c r="I364" t="str">
        <f>IF(Tabla13[[#This Row],[FDR q-val|AMinf48_vs_NMinf48]] &lt; $D$1, Tabla13[[#This Row],[NES|AMinf48_vs_NMinf48]], "")</f>
        <v/>
      </c>
      <c r="J364" t="str">
        <f>IF(Tabla13[[#This Row],[FDR q-val|AMinf48vsAM48]] &lt; $D$1, Tabla13[[#This Row],[NES|AMinf48vsAM48]], "")</f>
        <v/>
      </c>
      <c r="K364" t="str">
        <f>IF(Tabla13[[#This Row],[FDR q-val|AMinf48vsNM48]] &lt; $D$1, Tabla13[[#This Row],[NES|AMinf48vsNM48]], "")</f>
        <v/>
      </c>
      <c r="L364" t="str">
        <f>IF(Tabla13[[#This Row],[FDR q-val|NMinf24vsNM24]] &lt; $D$1, Tabla13[[#This Row],[NES|NMinf24vsNM24]], "")</f>
        <v/>
      </c>
      <c r="M364" t="str">
        <f>IF(Tabla13[[#This Row],[FDR q-val|NMinf48vsNM48]] &lt; $D$1, Tabla13[[#This Row],[NES|NMinf48vsNM48]], "")</f>
        <v/>
      </c>
      <c r="N364">
        <v>1.1900550000000001</v>
      </c>
      <c r="O364">
        <v>-1.4849695999999999</v>
      </c>
      <c r="P364">
        <v>0.84969839999999996</v>
      </c>
      <c r="Q364">
        <v>1.3251115</v>
      </c>
      <c r="R364">
        <v>1.4052795</v>
      </c>
      <c r="S364">
        <v>-0.71994877000000002</v>
      </c>
      <c r="T364">
        <v>1.0790436000000001</v>
      </c>
      <c r="U364">
        <v>0.97900116000000004</v>
      </c>
      <c r="V364">
        <v>0.99928503999999996</v>
      </c>
      <c r="W364">
        <v>0.94767489999999999</v>
      </c>
      <c r="X364">
        <v>0.82364179999999998</v>
      </c>
      <c r="Y364">
        <v>0.64311309999999999</v>
      </c>
      <c r="Z364">
        <v>0.904636</v>
      </c>
      <c r="AA364">
        <v>0.59228159999999996</v>
      </c>
      <c r="AB364">
        <v>0.50228539999999999</v>
      </c>
      <c r="AC364">
        <v>0.97689239999999999</v>
      </c>
      <c r="AD364">
        <v>0.94757884999999997</v>
      </c>
      <c r="AE364">
        <v>0.85197590000000001</v>
      </c>
      <c r="AF364">
        <v>0.77242200000000005</v>
      </c>
      <c r="AG364">
        <v>0.88943209999999995</v>
      </c>
      <c r="AH364" s="1">
        <v>0.41</v>
      </c>
      <c r="AI364" s="1">
        <v>0.35</v>
      </c>
      <c r="AJ364" s="1">
        <v>0.27</v>
      </c>
      <c r="AK364" s="1">
        <v>0.16</v>
      </c>
      <c r="AL364" s="1">
        <v>0.37</v>
      </c>
      <c r="AM364" s="1">
        <v>0.41</v>
      </c>
      <c r="AN364" s="1">
        <v>0.43</v>
      </c>
      <c r="AO364" s="1">
        <v>0.37</v>
      </c>
      <c r="AP364" s="1">
        <v>0.12</v>
      </c>
      <c r="AQ364" s="1">
        <v>0.41</v>
      </c>
      <c r="AR364" s="1">
        <f>SUM(Tabla13[[#This Row],[AM24vsNM24]:[NMinf48vsNM48]])</f>
        <v>0</v>
      </c>
    </row>
    <row r="365" spans="1:44" x14ac:dyDescent="0.3">
      <c r="A365" t="str">
        <f>VLOOKUP(Tabla13[[#This Row],[NAME]], '[1]mygmt - copia'!$1:$1048576, 2, FALSE)</f>
        <v>Solyc03g120470.4</v>
      </c>
      <c r="B365" t="s">
        <v>393</v>
      </c>
      <c r="C365">
        <v>118</v>
      </c>
      <c r="D365" t="str">
        <f>IF(Tabla13[[#This Row],[FDR q-val|AM24vsNM24]] &lt; $D$1, Tabla13[[#This Row],[NES|AM24vsNM24]], "")</f>
        <v/>
      </c>
      <c r="E365" t="str">
        <f>IF(Tabla13[[#This Row],[FDR q-val|AM48vsNM48]] &lt; $D$1, Tabla13[[#This Row],[NES|AM48vsNM48]], "")</f>
        <v/>
      </c>
      <c r="F365" t="str">
        <f>IF(Tabla13[[#This Row],[FDR q-val|AMinf24vsAM24]] &lt; $D$1, Tabla13[[#This Row],[NES|AMinf24vsAM24]], "")</f>
        <v/>
      </c>
      <c r="G365" t="str">
        <f>IF(Tabla13[[#This Row],[FDR q-val|AMinf24vsNM24]] &lt; $D$1, Tabla13[[#This Row],[NES|AMinf24vsNM24]], "")</f>
        <v/>
      </c>
      <c r="I365" t="str">
        <f>IF(Tabla13[[#This Row],[FDR q-val|AMinf48_vs_NMinf48]] &lt; $D$1, Tabla13[[#This Row],[NES|AMinf48_vs_NMinf48]], "")</f>
        <v/>
      </c>
      <c r="J365" t="str">
        <f>IF(Tabla13[[#This Row],[FDR q-val|AMinf48vsAM48]] &lt; $D$1, Tabla13[[#This Row],[NES|AMinf48vsAM48]], "")</f>
        <v/>
      </c>
      <c r="K365" t="str">
        <f>IF(Tabla13[[#This Row],[FDR q-val|AMinf48vsNM48]] &lt; $D$1, Tabla13[[#This Row],[NES|AMinf48vsNM48]], "")</f>
        <v/>
      </c>
      <c r="L365">
        <f>IF(Tabla13[[#This Row],[FDR q-val|NMinf24vsNM24]] &lt; $D$1, Tabla13[[#This Row],[NES|NMinf24vsNM24]], "")</f>
        <v>1.3235794999999999</v>
      </c>
      <c r="M365" t="str">
        <f>IF(Tabla13[[#This Row],[FDR q-val|NMinf48vsNM48]] &lt; $D$1, Tabla13[[#This Row],[NES|NMinf48vsNM48]], "")</f>
        <v/>
      </c>
      <c r="N365">
        <v>0.86505310000000002</v>
      </c>
      <c r="O365">
        <v>1.1568967999999999</v>
      </c>
      <c r="P365">
        <v>-0.90851610000000005</v>
      </c>
      <c r="Q365">
        <v>1.0993385</v>
      </c>
      <c r="R365">
        <v>-1.0958353000000001</v>
      </c>
      <c r="S365">
        <v>1.101945</v>
      </c>
      <c r="T365">
        <v>-1.159924</v>
      </c>
      <c r="U365">
        <v>-1.1880025999999999</v>
      </c>
      <c r="V365">
        <v>1.3235794999999999</v>
      </c>
      <c r="W365">
        <v>-1.1569886</v>
      </c>
      <c r="X365">
        <v>1</v>
      </c>
      <c r="Y365">
        <v>1</v>
      </c>
      <c r="Z365">
        <v>0.83971510000000005</v>
      </c>
      <c r="AA365">
        <v>0.71693856</v>
      </c>
      <c r="AB365">
        <v>1</v>
      </c>
      <c r="AC365">
        <v>1</v>
      </c>
      <c r="AD365">
        <v>0.71341779999999999</v>
      </c>
      <c r="AE365">
        <v>0.76360300000000003</v>
      </c>
      <c r="AF365">
        <v>0.47896751999999998</v>
      </c>
      <c r="AG365">
        <v>0.81940360000000001</v>
      </c>
      <c r="AH365" s="1">
        <v>0.33</v>
      </c>
      <c r="AI365" s="1">
        <v>0.25</v>
      </c>
      <c r="AJ365" s="1">
        <v>0.26</v>
      </c>
      <c r="AK365" s="1">
        <v>0.23</v>
      </c>
      <c r="AL365" s="1">
        <v>0.25</v>
      </c>
      <c r="AM365" s="1">
        <v>0.25</v>
      </c>
      <c r="AN365" s="1">
        <v>0.45</v>
      </c>
      <c r="AO365" s="1">
        <v>0.42</v>
      </c>
      <c r="AP365" s="1">
        <v>0.21</v>
      </c>
      <c r="AQ365" s="1">
        <v>0.31</v>
      </c>
      <c r="AR365" s="1">
        <f>SUM(Tabla13[[#This Row],[AM24vsNM24]:[NMinf48vsNM48]])</f>
        <v>1.3235794999999999</v>
      </c>
    </row>
    <row r="366" spans="1:44" hidden="1" x14ac:dyDescent="0.3">
      <c r="A366" t="str">
        <f>VLOOKUP(Tabla13[[#This Row],[NAME]], '[1]mygmt - copia'!$1:$1048576, 2, FALSE)</f>
        <v>Solyc03g120470.4</v>
      </c>
      <c r="B366" t="s">
        <v>394</v>
      </c>
      <c r="C366">
        <v>28</v>
      </c>
      <c r="D366" t="str">
        <f>IF(Tabla13[[#This Row],[FDR q-val|AM24vsNM24]] &lt; $D$1, Tabla13[[#This Row],[NES|AM24vsNM24]], "")</f>
        <v/>
      </c>
      <c r="E366" t="str">
        <f>IF(Tabla13[[#This Row],[FDR q-val|AM48vsNM48]] &lt; $D$1, Tabla13[[#This Row],[NES|AM48vsNM48]], "")</f>
        <v/>
      </c>
      <c r="F366" t="str">
        <f>IF(Tabla13[[#This Row],[FDR q-val|AMinf24vsAM24]] &lt; $D$1, Tabla13[[#This Row],[NES|AMinf24vsAM24]], "")</f>
        <v/>
      </c>
      <c r="G366" t="str">
        <f>IF(Tabla13[[#This Row],[FDR q-val|AMinf24vsNM24]] &lt; $D$1, Tabla13[[#This Row],[NES|AMinf24vsNM24]], "")</f>
        <v/>
      </c>
      <c r="H366" t="str">
        <f>IF(Tabla13[[#This Row],[FDR q-val|AMinf24vsNMinf24]] &lt; $D$1, Tabla13[[#This Row],[NES|AMinf24vsNMinf24]], "")</f>
        <v/>
      </c>
      <c r="I366" t="str">
        <f>IF(Tabla13[[#This Row],[FDR q-val|AMinf48_vs_NMinf48]] &lt; $D$1, Tabla13[[#This Row],[NES|AMinf48_vs_NMinf48]], "")</f>
        <v/>
      </c>
      <c r="J366" t="str">
        <f>IF(Tabla13[[#This Row],[FDR q-val|AMinf48vsAM48]] &lt; $D$1, Tabla13[[#This Row],[NES|AMinf48vsAM48]], "")</f>
        <v/>
      </c>
      <c r="K366" t="str">
        <f>IF(Tabla13[[#This Row],[FDR q-val|AMinf48vsNM48]] &lt; $D$1, Tabla13[[#This Row],[NES|AMinf48vsNM48]], "")</f>
        <v/>
      </c>
      <c r="L366" t="str">
        <f>IF(Tabla13[[#This Row],[FDR q-val|NMinf24vsNM24]] &lt; $D$1, Tabla13[[#This Row],[NES|NMinf24vsNM24]], "")</f>
        <v/>
      </c>
      <c r="M366" t="str">
        <f>IF(Tabla13[[#This Row],[FDR q-val|NMinf48vsNM48]] &lt; $D$1, Tabla13[[#This Row],[NES|NMinf48vsNM48]], "")</f>
        <v/>
      </c>
      <c r="N366">
        <v>1.6001462</v>
      </c>
      <c r="O366">
        <v>-0.96741569999999999</v>
      </c>
      <c r="P366">
        <v>-1.4844246000000001</v>
      </c>
      <c r="Q366">
        <v>0.70894045000000006</v>
      </c>
      <c r="R366">
        <v>-0.98303189999999996</v>
      </c>
      <c r="S366">
        <v>1.4515221</v>
      </c>
      <c r="T366">
        <v>-1.12842</v>
      </c>
      <c r="U366">
        <v>-1.2693171999999999</v>
      </c>
      <c r="V366">
        <v>0.78184469999999995</v>
      </c>
      <c r="W366">
        <v>-1.2537175</v>
      </c>
      <c r="X366">
        <v>0.95988004999999998</v>
      </c>
      <c r="Y366">
        <v>1</v>
      </c>
      <c r="Z366">
        <v>0.65028655999999996</v>
      </c>
      <c r="AA366">
        <v>0.92602264999999995</v>
      </c>
      <c r="AB366">
        <v>1</v>
      </c>
      <c r="AC366">
        <v>1</v>
      </c>
      <c r="AD366">
        <v>0.71918360000000003</v>
      </c>
      <c r="AE366">
        <v>0.90924740000000004</v>
      </c>
      <c r="AF366">
        <v>0.90720299999999998</v>
      </c>
      <c r="AG366">
        <v>0.84152203999999997</v>
      </c>
      <c r="AH366" s="1">
        <v>0.64</v>
      </c>
      <c r="AI366" s="1">
        <v>0.32</v>
      </c>
      <c r="AJ366" s="1">
        <v>0.61</v>
      </c>
      <c r="AK366" s="1">
        <v>0.25</v>
      </c>
      <c r="AL366" s="1">
        <v>0.43</v>
      </c>
      <c r="AM366" s="1">
        <v>0.56999999999999995</v>
      </c>
      <c r="AN366" s="1">
        <v>0.25</v>
      </c>
      <c r="AO366" s="1">
        <v>0.61</v>
      </c>
      <c r="AP366" s="1">
        <v>0.36</v>
      </c>
      <c r="AQ366" s="1">
        <v>0.56999999999999995</v>
      </c>
      <c r="AR366" s="1">
        <f>SUM(Tabla13[[#This Row],[AM24vsNM24]:[NMinf48vsNM48]])</f>
        <v>0</v>
      </c>
    </row>
    <row r="367" spans="1:44" x14ac:dyDescent="0.3">
      <c r="A367" t="str">
        <f>VLOOKUP(Tabla13[[#This Row],[NAME]], '[1]mygmt - copia'!$1:$1048576, 2, FALSE)</f>
        <v>Solyc07g053970.3</v>
      </c>
      <c r="B367" t="s">
        <v>395</v>
      </c>
      <c r="C367">
        <v>31</v>
      </c>
      <c r="D367" t="str">
        <f>IF(Tabla13[[#This Row],[FDR q-val|AM24vsNM24]] &lt; $D$1, Tabla13[[#This Row],[NES|AM24vsNM24]], "")</f>
        <v/>
      </c>
      <c r="E367" t="str">
        <f>IF(Tabla13[[#This Row],[FDR q-val|AM48vsNM48]] &lt; $D$1, Tabla13[[#This Row],[NES|AM48vsNM48]], "")</f>
        <v/>
      </c>
      <c r="F367" t="str">
        <f>IF(Tabla13[[#This Row],[FDR q-val|AMinf24vsAM24]] &lt; $D$1, Tabla13[[#This Row],[NES|AMinf24vsAM24]], "")</f>
        <v/>
      </c>
      <c r="G367" t="str">
        <f>IF(Tabla13[[#This Row],[FDR q-val|AMinf24vsNM24]] &lt; $D$1, Tabla13[[#This Row],[NES|AMinf24vsNM24]], "")</f>
        <v/>
      </c>
      <c r="I367" t="str">
        <f>IF(Tabla13[[#This Row],[FDR q-val|AMinf48_vs_NMinf48]] &lt; $D$1, Tabla13[[#This Row],[NES|AMinf48_vs_NMinf48]], "")</f>
        <v/>
      </c>
      <c r="J367" t="str">
        <f>IF(Tabla13[[#This Row],[FDR q-val|AMinf48vsAM48]] &lt; $D$1, Tabla13[[#This Row],[NES|AMinf48vsAM48]], "")</f>
        <v/>
      </c>
      <c r="K367" t="str">
        <f>IF(Tabla13[[#This Row],[FDR q-val|AMinf48vsNM48]] &lt; $D$1, Tabla13[[#This Row],[NES|AMinf48vsNM48]], "")</f>
        <v/>
      </c>
      <c r="L367">
        <f>IF(Tabla13[[#This Row],[FDR q-val|NMinf24vsNM24]] &lt; $D$1, Tabla13[[#This Row],[NES|NMinf24vsNM24]], "")</f>
        <v>1.5823673</v>
      </c>
      <c r="M367" t="str">
        <f>IF(Tabla13[[#This Row],[FDR q-val|NMinf48vsNM48]] &lt; $D$1, Tabla13[[#This Row],[NES|NMinf48vsNM48]], "")</f>
        <v/>
      </c>
      <c r="N367">
        <v>-0.84242899999999998</v>
      </c>
      <c r="O367">
        <v>1.2454510000000001</v>
      </c>
      <c r="P367">
        <v>1.2695508</v>
      </c>
      <c r="Q367">
        <v>1.3453702999999999</v>
      </c>
      <c r="R367">
        <v>1.148264</v>
      </c>
      <c r="S367">
        <v>0.84440594999999996</v>
      </c>
      <c r="T367">
        <v>0.56603634000000003</v>
      </c>
      <c r="U367">
        <v>0.98405260000000006</v>
      </c>
      <c r="V367">
        <v>1.5823673</v>
      </c>
      <c r="W367">
        <v>1.1314523999999999</v>
      </c>
      <c r="X367">
        <v>0.94027852999999995</v>
      </c>
      <c r="Y367">
        <v>1</v>
      </c>
      <c r="Z367">
        <v>0.71875319999999998</v>
      </c>
      <c r="AA367">
        <v>0.55960125000000005</v>
      </c>
      <c r="AB367">
        <v>0.78332100000000005</v>
      </c>
      <c r="AC367">
        <v>1</v>
      </c>
      <c r="AD367">
        <v>0.97577899999999995</v>
      </c>
      <c r="AE367">
        <v>0.85214659999999998</v>
      </c>
      <c r="AF367">
        <v>0.22171073999999999</v>
      </c>
      <c r="AG367">
        <v>0.80266879999999996</v>
      </c>
      <c r="AH367" s="1">
        <v>0.26</v>
      </c>
      <c r="AI367" s="1">
        <v>0.55000000000000004</v>
      </c>
      <c r="AJ367" s="1">
        <v>0.65</v>
      </c>
      <c r="AK367" s="1">
        <v>0.39</v>
      </c>
      <c r="AL367" s="1">
        <v>0.26</v>
      </c>
      <c r="AM367" s="1">
        <v>0.16</v>
      </c>
      <c r="AN367" s="1">
        <v>0.1</v>
      </c>
      <c r="AO367" s="1">
        <v>0.13</v>
      </c>
      <c r="AP367" s="1">
        <v>0.35</v>
      </c>
      <c r="AQ367" s="1">
        <v>0.16</v>
      </c>
      <c r="AR367" s="1">
        <f>SUM(Tabla13[[#This Row],[AM24vsNM24]:[NMinf48vsNM48]])</f>
        <v>1.5823673</v>
      </c>
    </row>
    <row r="368" spans="1:44" x14ac:dyDescent="0.3">
      <c r="A368" t="str">
        <f>VLOOKUP(Tabla13[[#This Row],[NAME]], '[1]mygmt - copia'!$1:$1048576, 2, FALSE)</f>
        <v>Solyc01g095770.3</v>
      </c>
      <c r="B368" t="s">
        <v>396</v>
      </c>
      <c r="C368">
        <v>16</v>
      </c>
      <c r="D368" t="str">
        <f>IF(Tabla13[[#This Row],[FDR q-val|AM24vsNM24]] &lt; $D$1, Tabla13[[#This Row],[NES|AM24vsNM24]], "")</f>
        <v/>
      </c>
      <c r="E368" t="str">
        <f>IF(Tabla13[[#This Row],[FDR q-val|AM48vsNM48]] &lt; $D$1, Tabla13[[#This Row],[NES|AM48vsNM48]], "")</f>
        <v/>
      </c>
      <c r="F368" t="str">
        <f>IF(Tabla13[[#This Row],[FDR q-val|AMinf24vsAM24]] &lt; $D$1, Tabla13[[#This Row],[NES|AMinf24vsAM24]], "")</f>
        <v/>
      </c>
      <c r="G368" t="str">
        <f>IF(Tabla13[[#This Row],[FDR q-val|AMinf24vsNM24]] &lt; $D$1, Tabla13[[#This Row],[NES|AMinf24vsNM24]], "")</f>
        <v/>
      </c>
      <c r="H368" t="str">
        <f>IF(Tabla13[[#This Row],[FDR q-val|AMinf24vsNMinf24]] &lt; $D$1, Tabla13[[#This Row],[NES|AMinf24vsNMinf24]], "")</f>
        <v/>
      </c>
      <c r="I368" t="str">
        <f>IF(Tabla13[[#This Row],[FDR q-val|AMinf48_vs_NMinf48]] &lt; $D$1, Tabla13[[#This Row],[NES|AMinf48_vs_NMinf48]], "")</f>
        <v/>
      </c>
      <c r="J368" t="str">
        <f>IF(Tabla13[[#This Row],[FDR q-val|AMinf48vsAM48]] &lt; $D$1, Tabla13[[#This Row],[NES|AMinf48vsAM48]], "")</f>
        <v/>
      </c>
      <c r="K368" t="str">
        <f>IF(Tabla13[[#This Row],[FDR q-val|AMinf48vsNM48]] &lt; $D$1, Tabla13[[#This Row],[NES|AMinf48vsNM48]], "")</f>
        <v/>
      </c>
      <c r="L368">
        <f>IF(Tabla13[[#This Row],[FDR q-val|NMinf24vsNM24]] &lt; $D$1, Tabla13[[#This Row],[NES|NMinf24vsNM24]], "")</f>
        <v>1.4812571999999999</v>
      </c>
      <c r="M368" t="str">
        <f>IF(Tabla13[[#This Row],[FDR q-val|NMinf48vsNM48]] &lt; $D$1, Tabla13[[#This Row],[NES|NMinf48vsNM48]], "")</f>
        <v/>
      </c>
      <c r="N368">
        <v>0.57483983000000005</v>
      </c>
      <c r="O368">
        <v>1.2591524999999999</v>
      </c>
      <c r="P368">
        <v>1.2517881</v>
      </c>
      <c r="Q368">
        <v>1.3801498000000001</v>
      </c>
      <c r="R368">
        <v>1.127804</v>
      </c>
      <c r="S368">
        <v>0.99843269999999995</v>
      </c>
      <c r="T368">
        <v>1.0900719999999999</v>
      </c>
      <c r="U368">
        <v>1.5972838</v>
      </c>
      <c r="V368">
        <v>1.4812571999999999</v>
      </c>
      <c r="W368">
        <v>1.1766299</v>
      </c>
      <c r="X368">
        <v>0.97417724000000006</v>
      </c>
      <c r="Y368">
        <v>1</v>
      </c>
      <c r="Z368">
        <v>0.74486357000000003</v>
      </c>
      <c r="AA368">
        <v>0.54581153000000004</v>
      </c>
      <c r="AB368">
        <v>0.80826724000000005</v>
      </c>
      <c r="AC368">
        <v>1</v>
      </c>
      <c r="AD368">
        <v>0.987043</v>
      </c>
      <c r="AE368">
        <v>1</v>
      </c>
      <c r="AF368">
        <v>0.3256463</v>
      </c>
      <c r="AG368">
        <v>0.75364405000000001</v>
      </c>
      <c r="AH368" s="1">
        <v>0.5</v>
      </c>
      <c r="AI368" s="1">
        <v>0.38</v>
      </c>
      <c r="AJ368" s="1">
        <v>0.63</v>
      </c>
      <c r="AK368" s="1">
        <v>0.56000000000000005</v>
      </c>
      <c r="AL368" s="1">
        <v>0.25</v>
      </c>
      <c r="AM368" s="1">
        <v>0.25</v>
      </c>
      <c r="AN368" s="1">
        <v>0.19</v>
      </c>
      <c r="AO368" s="1">
        <v>0.25</v>
      </c>
      <c r="AP368" s="1">
        <v>0.44</v>
      </c>
      <c r="AQ368" s="1">
        <v>0.25</v>
      </c>
      <c r="AR368" s="1">
        <f>SUM(Tabla13[[#This Row],[AM24vsNM24]:[NMinf48vsNM48]])</f>
        <v>1.4812571999999999</v>
      </c>
    </row>
    <row r="369" spans="1:44" hidden="1" x14ac:dyDescent="0.3">
      <c r="A369" t="str">
        <f>VLOOKUP(Tabla13[[#This Row],[NAME]], '[1]mygmt - copia'!$1:$1048576, 2, FALSE)</f>
        <v>Solyc01g104000.3</v>
      </c>
      <c r="B369" t="s">
        <v>397</v>
      </c>
      <c r="C369">
        <v>120</v>
      </c>
      <c r="D369" t="str">
        <f>IF(Tabla13[[#This Row],[FDR q-val|AM24vsNM24]] &lt; $D$1, Tabla13[[#This Row],[NES|AM24vsNM24]], "")</f>
        <v/>
      </c>
      <c r="E369" t="str">
        <f>IF(Tabla13[[#This Row],[FDR q-val|AM48vsNM48]] &lt; $D$1, Tabla13[[#This Row],[NES|AM48vsNM48]], "")</f>
        <v/>
      </c>
      <c r="F369" t="str">
        <f>IF(Tabla13[[#This Row],[FDR q-val|AMinf24vsAM24]] &lt; $D$1, Tabla13[[#This Row],[NES|AMinf24vsAM24]], "")</f>
        <v/>
      </c>
      <c r="G369" t="str">
        <f>IF(Tabla13[[#This Row],[FDR q-val|AMinf24vsNM24]] &lt; $D$1, Tabla13[[#This Row],[NES|AMinf24vsNM24]], "")</f>
        <v/>
      </c>
      <c r="I369" t="str">
        <f>IF(Tabla13[[#This Row],[FDR q-val|AMinf48_vs_NMinf48]] &lt; $D$1, Tabla13[[#This Row],[NES|AMinf48_vs_NMinf48]], "")</f>
        <v/>
      </c>
      <c r="J369" t="str">
        <f>IF(Tabla13[[#This Row],[FDR q-val|AMinf48vsAM48]] &lt; $D$1, Tabla13[[#This Row],[NES|AMinf48vsAM48]], "")</f>
        <v/>
      </c>
      <c r="K369" t="str">
        <f>IF(Tabla13[[#This Row],[FDR q-val|AMinf48vsNM48]] &lt; $D$1, Tabla13[[#This Row],[NES|AMinf48vsNM48]], "")</f>
        <v/>
      </c>
      <c r="L369" t="str">
        <f>IF(Tabla13[[#This Row],[FDR q-val|NMinf24vsNM24]] &lt; $D$1, Tabla13[[#This Row],[NES|NMinf24vsNM24]], "")</f>
        <v/>
      </c>
      <c r="M369" t="str">
        <f>IF(Tabla13[[#This Row],[FDR q-val|NMinf48vsNM48]] &lt; $D$1, Tabla13[[#This Row],[NES|NMinf48vsNM48]], "")</f>
        <v/>
      </c>
      <c r="N369">
        <v>1.0562104000000001</v>
      </c>
      <c r="O369">
        <v>-0.74289817000000002</v>
      </c>
      <c r="P369">
        <v>0.77913624000000004</v>
      </c>
      <c r="Q369">
        <v>1.2735614</v>
      </c>
      <c r="R369">
        <v>-0.66280525999999995</v>
      </c>
      <c r="S369">
        <v>1.0582703</v>
      </c>
      <c r="T369">
        <v>-0.76076169999999999</v>
      </c>
      <c r="U369">
        <v>-0.87617650000000002</v>
      </c>
      <c r="V369">
        <v>1.1026925999999999</v>
      </c>
      <c r="W369">
        <v>-0.77114903999999995</v>
      </c>
      <c r="X369">
        <v>0.94650643999999995</v>
      </c>
      <c r="Y369">
        <v>1</v>
      </c>
      <c r="Z369">
        <v>0.92482140000000002</v>
      </c>
      <c r="AA369">
        <v>0.61247885000000002</v>
      </c>
      <c r="AB369">
        <v>1</v>
      </c>
      <c r="AC369">
        <v>1</v>
      </c>
      <c r="AD369">
        <v>0.95251419999999998</v>
      </c>
      <c r="AE369">
        <v>0.93780730000000001</v>
      </c>
      <c r="AF369">
        <v>0.66144203999999995</v>
      </c>
      <c r="AG369">
        <v>0.98779099999999997</v>
      </c>
      <c r="AH369" s="1">
        <v>0.23</v>
      </c>
      <c r="AI369" s="1">
        <v>0.13</v>
      </c>
      <c r="AJ369" s="1">
        <v>0.31</v>
      </c>
      <c r="AK369" s="1">
        <v>0.28000000000000003</v>
      </c>
      <c r="AL369" s="1">
        <v>0.21</v>
      </c>
      <c r="AM369" s="1">
        <v>0.23</v>
      </c>
      <c r="AN369" s="1">
        <v>0.54</v>
      </c>
      <c r="AO369" s="1">
        <v>0.22</v>
      </c>
      <c r="AP369" s="1">
        <v>0.28000000000000003</v>
      </c>
      <c r="AQ369" s="1">
        <v>0.33</v>
      </c>
      <c r="AR369" s="1">
        <f>SUM(Tabla13[[#This Row],[AM24vsNM24]:[NMinf48vsNM48]])</f>
        <v>0</v>
      </c>
    </row>
    <row r="370" spans="1:44" x14ac:dyDescent="0.3">
      <c r="A370" t="str">
        <f>VLOOKUP(Tabla13[[#This Row],[NAME]], '[1]mygmt - copia'!$1:$1048576, 2, FALSE)</f>
        <v>Solyc02g090590.1</v>
      </c>
      <c r="B370" t="s">
        <v>398</v>
      </c>
      <c r="C370">
        <v>26</v>
      </c>
      <c r="D370" t="str">
        <f>IF(Tabla13[[#This Row],[FDR q-val|AM24vsNM24]] &lt; $D$1, Tabla13[[#This Row],[NES|AM24vsNM24]], "")</f>
        <v/>
      </c>
      <c r="E370" t="str">
        <f>IF(Tabla13[[#This Row],[FDR q-val|AM48vsNM48]] &lt; $D$1, Tabla13[[#This Row],[NES|AM48vsNM48]], "")</f>
        <v/>
      </c>
      <c r="F370" t="str">
        <f>IF(Tabla13[[#This Row],[FDR q-val|AMinf24vsAM24]] &lt; $D$1, Tabla13[[#This Row],[NES|AMinf24vsAM24]], "")</f>
        <v/>
      </c>
      <c r="G370" t="str">
        <f>IF(Tabla13[[#This Row],[FDR q-val|AMinf24vsNM24]] &lt; $D$1, Tabla13[[#This Row],[NES|AMinf24vsNM24]], "")</f>
        <v/>
      </c>
      <c r="H370" t="str">
        <f>IF(Tabla13[[#This Row],[FDR q-val|AMinf24vsNMinf24]] &lt; $D$1, Tabla13[[#This Row],[NES|AMinf24vsNMinf24]], "")</f>
        <v/>
      </c>
      <c r="I370" t="str">
        <f>IF(Tabla13[[#This Row],[FDR q-val|AMinf48_vs_NMinf48]] &lt; $D$1, Tabla13[[#This Row],[NES|AMinf48_vs_NMinf48]], "")</f>
        <v/>
      </c>
      <c r="J370" t="str">
        <f>IF(Tabla13[[#This Row],[FDR q-val|AMinf48vsAM48]] &lt; $D$1, Tabla13[[#This Row],[NES|AMinf48vsAM48]], "")</f>
        <v/>
      </c>
      <c r="K370" t="str">
        <f>IF(Tabla13[[#This Row],[FDR q-val|AMinf48vsNM48]] &lt; $D$1, Tabla13[[#This Row],[NES|AMinf48vsNM48]], "")</f>
        <v/>
      </c>
      <c r="L370">
        <f>IF(Tabla13[[#This Row],[FDR q-val|NMinf24vsNM24]] &lt; $D$1, Tabla13[[#This Row],[NES|NMinf24vsNM24]], "")</f>
        <v>1.3285543</v>
      </c>
      <c r="M370" t="str">
        <f>IF(Tabla13[[#This Row],[FDR q-val|NMinf48vsNM48]] &lt; $D$1, Tabla13[[#This Row],[NES|NMinf48vsNM48]], "")</f>
        <v/>
      </c>
      <c r="N370">
        <v>0.85262380000000004</v>
      </c>
      <c r="O370">
        <v>0.92407969999999995</v>
      </c>
      <c r="P370">
        <v>0.9476559</v>
      </c>
      <c r="Q370">
        <v>1.3604149000000001</v>
      </c>
      <c r="R370">
        <v>-0.52510685000000001</v>
      </c>
      <c r="S370">
        <v>-0.67882794000000002</v>
      </c>
      <c r="T370">
        <v>0.99523810000000001</v>
      </c>
      <c r="U370">
        <v>0.98297303999999996</v>
      </c>
      <c r="V370">
        <v>1.3285543</v>
      </c>
      <c r="W370">
        <v>0.83891000000000004</v>
      </c>
      <c r="X370">
        <v>1</v>
      </c>
      <c r="Y370">
        <v>1</v>
      </c>
      <c r="Z370">
        <v>0.87720405999999995</v>
      </c>
      <c r="AA370">
        <v>0.55295799999999995</v>
      </c>
      <c r="AB370">
        <v>1</v>
      </c>
      <c r="AC370">
        <v>0.98074779999999995</v>
      </c>
      <c r="AD370">
        <v>0.95174634000000002</v>
      </c>
      <c r="AE370">
        <v>0.84887049999999997</v>
      </c>
      <c r="AF370">
        <v>0.47756618000000001</v>
      </c>
      <c r="AG370">
        <v>0.90257359999999998</v>
      </c>
      <c r="AH370" s="1">
        <v>0.31</v>
      </c>
      <c r="AI370" s="1">
        <v>0.31</v>
      </c>
      <c r="AJ370" s="1">
        <v>0.5</v>
      </c>
      <c r="AK370" s="1">
        <v>0.46</v>
      </c>
      <c r="AL370" s="1">
        <v>0.23</v>
      </c>
      <c r="AM370" s="1">
        <v>0.35</v>
      </c>
      <c r="AN370" s="1">
        <v>0.31</v>
      </c>
      <c r="AO370" s="1">
        <v>0.38</v>
      </c>
      <c r="AP370" s="1">
        <v>0.57999999999999996</v>
      </c>
      <c r="AQ370" s="1">
        <v>0.31</v>
      </c>
      <c r="AR370" s="1">
        <f>SUM(Tabla13[[#This Row],[AM24vsNM24]:[NMinf48vsNM48]])</f>
        <v>1.3285543</v>
      </c>
    </row>
    <row r="371" spans="1:44" hidden="1" x14ac:dyDescent="0.3">
      <c r="A371" t="str">
        <f>VLOOKUP(Tabla13[[#This Row],[NAME]], '[1]mygmt - copia'!$1:$1048576, 2, FALSE)</f>
        <v>Solyc06g008200.3</v>
      </c>
      <c r="B371" t="s">
        <v>399</v>
      </c>
      <c r="C371">
        <v>23</v>
      </c>
      <c r="D371" t="str">
        <f>IF(Tabla13[[#This Row],[FDR q-val|AM24vsNM24]] &lt; $D$1, Tabla13[[#This Row],[NES|AM24vsNM24]], "")</f>
        <v/>
      </c>
      <c r="E371" t="str">
        <f>IF(Tabla13[[#This Row],[FDR q-val|AM48vsNM48]] &lt; $D$1, Tabla13[[#This Row],[NES|AM48vsNM48]], "")</f>
        <v/>
      </c>
      <c r="F371" t="str">
        <f>IF(Tabla13[[#This Row],[FDR q-val|AMinf24vsAM24]] &lt; $D$1, Tabla13[[#This Row],[NES|AMinf24vsAM24]], "")</f>
        <v/>
      </c>
      <c r="G371" t="str">
        <f>IF(Tabla13[[#This Row],[FDR q-val|AMinf24vsNM24]] &lt; $D$1, Tabla13[[#This Row],[NES|AMinf24vsNM24]], "")</f>
        <v/>
      </c>
      <c r="I371" t="str">
        <f>IF(Tabla13[[#This Row],[FDR q-val|AMinf48_vs_NMinf48]] &lt; $D$1, Tabla13[[#This Row],[NES|AMinf48_vs_NMinf48]], "")</f>
        <v/>
      </c>
      <c r="J371" t="str">
        <f>IF(Tabla13[[#This Row],[FDR q-val|AMinf48vsAM48]] &lt; $D$1, Tabla13[[#This Row],[NES|AMinf48vsAM48]], "")</f>
        <v/>
      </c>
      <c r="K371" t="str">
        <f>IF(Tabla13[[#This Row],[FDR q-val|AMinf48vsNM48]] &lt; $D$1, Tabla13[[#This Row],[NES|AMinf48vsNM48]], "")</f>
        <v/>
      </c>
      <c r="L371" t="str">
        <f>IF(Tabla13[[#This Row],[FDR q-val|NMinf24vsNM24]] &lt; $D$1, Tabla13[[#This Row],[NES|NMinf24vsNM24]], "")</f>
        <v/>
      </c>
      <c r="M371" t="str">
        <f>IF(Tabla13[[#This Row],[FDR q-val|NMinf48vsNM48]] &lt; $D$1, Tabla13[[#This Row],[NES|NMinf48vsNM48]], "")</f>
        <v/>
      </c>
      <c r="N371">
        <v>1.3747487</v>
      </c>
      <c r="O371">
        <v>-0.62470040000000004</v>
      </c>
      <c r="P371">
        <v>-1.4749097</v>
      </c>
      <c r="Q371">
        <v>-1.1314960999999999</v>
      </c>
      <c r="R371">
        <v>-1.1532198</v>
      </c>
      <c r="S371">
        <v>-1.4562451999999999</v>
      </c>
      <c r="T371">
        <v>-0.89051616</v>
      </c>
      <c r="U371">
        <v>-1.2021637000000001</v>
      </c>
      <c r="V371">
        <v>-0.90501860000000001</v>
      </c>
      <c r="W371">
        <v>-0.49720204000000001</v>
      </c>
      <c r="X371">
        <v>0.72041016999999996</v>
      </c>
      <c r="Y371">
        <v>0.98516159999999997</v>
      </c>
      <c r="Z371">
        <v>0.5855146</v>
      </c>
      <c r="AA371">
        <v>1</v>
      </c>
      <c r="AB371">
        <v>1</v>
      </c>
      <c r="AC371">
        <v>0.52878389999999997</v>
      </c>
      <c r="AD371">
        <v>0.97643422999999996</v>
      </c>
      <c r="AE371">
        <v>0.77930986999999996</v>
      </c>
      <c r="AF371">
        <v>0.90162516000000004</v>
      </c>
      <c r="AG371">
        <v>1</v>
      </c>
      <c r="AH371" s="1">
        <v>0.35</v>
      </c>
      <c r="AI371" s="1">
        <v>0.17</v>
      </c>
      <c r="AJ371" s="1">
        <v>0.35</v>
      </c>
      <c r="AK371" s="1">
        <v>0.39</v>
      </c>
      <c r="AL371" s="1">
        <v>0.22</v>
      </c>
      <c r="AM371" s="1">
        <v>0.39</v>
      </c>
      <c r="AN371" s="1">
        <v>0.17</v>
      </c>
      <c r="AO371" s="1">
        <v>0.22</v>
      </c>
      <c r="AP371" s="1">
        <v>0.13</v>
      </c>
      <c r="AQ371" s="1">
        <v>0.17</v>
      </c>
      <c r="AR371" s="1">
        <f>SUM(Tabla13[[#This Row],[AM24vsNM24]:[NMinf48vsNM48]])</f>
        <v>0</v>
      </c>
    </row>
    <row r="372" spans="1:44" x14ac:dyDescent="0.3">
      <c r="A372" t="str">
        <f>VLOOKUP(Tabla13[[#This Row],[NAME]], '[1]mygmt - copia'!$1:$1048576, 2, FALSE)</f>
        <v>Solyc01g111580.3</v>
      </c>
      <c r="B372" t="s">
        <v>400</v>
      </c>
      <c r="C372">
        <v>57</v>
      </c>
      <c r="D372" t="str">
        <f>IF(Tabla13[[#This Row],[FDR q-val|AM24vsNM24]] &lt; $D$1, Tabla13[[#This Row],[NES|AM24vsNM24]], "")</f>
        <v/>
      </c>
      <c r="E372" t="str">
        <f>IF(Tabla13[[#This Row],[FDR q-val|AM48vsNM48]] &lt; $D$1, Tabla13[[#This Row],[NES|AM48vsNM48]], "")</f>
        <v/>
      </c>
      <c r="F372" t="str">
        <f>IF(Tabla13[[#This Row],[FDR q-val|AMinf24vsAM24]] &lt; $D$1, Tabla13[[#This Row],[NES|AMinf24vsAM24]], "")</f>
        <v/>
      </c>
      <c r="G372" t="str">
        <f>IF(Tabla13[[#This Row],[FDR q-val|AMinf24vsNM24]] &lt; $D$1, Tabla13[[#This Row],[NES|AMinf24vsNM24]], "")</f>
        <v/>
      </c>
      <c r="H372" t="str">
        <f>IF(Tabla13[[#This Row],[FDR q-val|AMinf24vsNMinf24]] &lt; $D$1, Tabla13[[#This Row],[NES|AMinf24vsNMinf24]], "")</f>
        <v/>
      </c>
      <c r="I372">
        <f>IF(Tabla13[[#This Row],[FDR q-val|AMinf48_vs_NMinf48]] &lt; $D$1, Tabla13[[#This Row],[NES|AMinf48_vs_NMinf48]], "")</f>
        <v>1.7524930999999999</v>
      </c>
      <c r="J372" t="str">
        <f>IF(Tabla13[[#This Row],[FDR q-val|AMinf48vsAM48]] &lt; $D$1, Tabla13[[#This Row],[NES|AMinf48vsAM48]], "")</f>
        <v/>
      </c>
      <c r="K372" t="str">
        <f>IF(Tabla13[[#This Row],[FDR q-val|AMinf48vsNM48]] &lt; $D$1, Tabla13[[#This Row],[NES|AMinf48vsNM48]], "")</f>
        <v/>
      </c>
      <c r="L372" t="str">
        <f>IF(Tabla13[[#This Row],[FDR q-val|NMinf24vsNM24]] &lt; $D$1, Tabla13[[#This Row],[NES|NMinf24vsNM24]], "")</f>
        <v/>
      </c>
      <c r="M372" t="str">
        <f>IF(Tabla13[[#This Row],[FDR q-val|NMinf48vsNM48]] &lt; $D$1, Tabla13[[#This Row],[NES|NMinf48vsNM48]], "")</f>
        <v/>
      </c>
      <c r="N372">
        <v>-0.95958019999999999</v>
      </c>
      <c r="O372">
        <v>-0.96311957000000004</v>
      </c>
      <c r="P372">
        <v>0.67506266000000004</v>
      </c>
      <c r="Q372">
        <v>0.90323520000000002</v>
      </c>
      <c r="R372">
        <v>0.6544468</v>
      </c>
      <c r="S372">
        <v>1.7524930999999999</v>
      </c>
      <c r="T372">
        <v>-0.80700360000000004</v>
      </c>
      <c r="U372">
        <v>-1.1482964</v>
      </c>
      <c r="V372">
        <v>-0.71009929999999999</v>
      </c>
      <c r="W372">
        <v>-1.0206177999999999</v>
      </c>
      <c r="X372">
        <v>0.92564159999999995</v>
      </c>
      <c r="Y372">
        <v>1</v>
      </c>
      <c r="Z372">
        <v>0.96762585999999995</v>
      </c>
      <c r="AA372">
        <v>0.83391523000000001</v>
      </c>
      <c r="AB372">
        <v>0.96792310000000004</v>
      </c>
      <c r="AC372">
        <v>0.39965509999999999</v>
      </c>
      <c r="AD372">
        <v>0.97791830000000002</v>
      </c>
      <c r="AE372">
        <v>0.78773599999999999</v>
      </c>
      <c r="AF372">
        <v>0.93499887000000004</v>
      </c>
      <c r="AG372">
        <v>0.89650123999999998</v>
      </c>
      <c r="AH372" s="1">
        <v>0.21</v>
      </c>
      <c r="AI372" s="1">
        <v>0.16</v>
      </c>
      <c r="AJ372" s="1">
        <v>0.28000000000000003</v>
      </c>
      <c r="AK372" s="1">
        <v>0.18</v>
      </c>
      <c r="AL372" s="1">
        <v>0.18</v>
      </c>
      <c r="AM372" s="1">
        <v>0.46</v>
      </c>
      <c r="AN372" s="1">
        <v>0.42</v>
      </c>
      <c r="AO372" s="1">
        <v>0.33</v>
      </c>
      <c r="AP372" s="1">
        <v>0.26</v>
      </c>
      <c r="AQ372" s="1">
        <v>0.54</v>
      </c>
      <c r="AR372" s="1">
        <f>SUM(Tabla13[[#This Row],[AM24vsNM24]:[NMinf48vsNM48]])</f>
        <v>1.7524930999999999</v>
      </c>
    </row>
    <row r="373" spans="1:44" hidden="1" x14ac:dyDescent="0.3">
      <c r="A373" t="str">
        <f>VLOOKUP(Tabla13[[#This Row],[NAME]], '[1]mygmt - copia'!$1:$1048576, 2, FALSE)</f>
        <v>Solyc01g111840.3</v>
      </c>
      <c r="B373" t="s">
        <v>401</v>
      </c>
      <c r="C373">
        <v>28</v>
      </c>
      <c r="D373" t="str">
        <f>IF(Tabla13[[#This Row],[FDR q-val|AM24vsNM24]] &lt; $D$1, Tabla13[[#This Row],[NES|AM24vsNM24]], "")</f>
        <v/>
      </c>
      <c r="E373" t="str">
        <f>IF(Tabla13[[#This Row],[FDR q-val|AM48vsNM48]] &lt; $D$1, Tabla13[[#This Row],[NES|AM48vsNM48]], "")</f>
        <v/>
      </c>
      <c r="F373" t="str">
        <f>IF(Tabla13[[#This Row],[FDR q-val|AMinf24vsAM24]] &lt; $D$1, Tabla13[[#This Row],[NES|AMinf24vsAM24]], "")</f>
        <v/>
      </c>
      <c r="G373" t="str">
        <f>IF(Tabla13[[#This Row],[FDR q-val|AMinf24vsNM24]] &lt; $D$1, Tabla13[[#This Row],[NES|AMinf24vsNM24]], "")</f>
        <v/>
      </c>
      <c r="I373" t="str">
        <f>IF(Tabla13[[#This Row],[FDR q-val|AMinf48_vs_NMinf48]] &lt; $D$1, Tabla13[[#This Row],[NES|AMinf48_vs_NMinf48]], "")</f>
        <v/>
      </c>
      <c r="J373" t="str">
        <f>IF(Tabla13[[#This Row],[FDR q-val|AMinf48vsAM48]] &lt; $D$1, Tabla13[[#This Row],[NES|AMinf48vsAM48]], "")</f>
        <v/>
      </c>
      <c r="K373" t="str">
        <f>IF(Tabla13[[#This Row],[FDR q-val|AMinf48vsNM48]] &lt; $D$1, Tabla13[[#This Row],[NES|AMinf48vsNM48]], "")</f>
        <v/>
      </c>
      <c r="L373" t="str">
        <f>IF(Tabla13[[#This Row],[FDR q-val|NMinf24vsNM24]] &lt; $D$1, Tabla13[[#This Row],[NES|NMinf24vsNM24]], "")</f>
        <v/>
      </c>
      <c r="M373" t="str">
        <f>IF(Tabla13[[#This Row],[FDR q-val|NMinf48vsNM48]] &lt; $D$1, Tabla13[[#This Row],[NES|NMinf48vsNM48]], "")</f>
        <v/>
      </c>
      <c r="N373">
        <v>1.0836163000000001</v>
      </c>
      <c r="O373">
        <v>-0.9905159</v>
      </c>
      <c r="P373">
        <v>-0.81457584999999999</v>
      </c>
      <c r="Q373">
        <v>0.93578050000000002</v>
      </c>
      <c r="R373">
        <v>0.75803715000000005</v>
      </c>
      <c r="S373">
        <v>1.3042556999999999</v>
      </c>
      <c r="T373">
        <v>-0.72549235999999995</v>
      </c>
      <c r="U373">
        <v>-0.88381960000000004</v>
      </c>
      <c r="V373">
        <v>0.65848046999999998</v>
      </c>
      <c r="W373">
        <v>-0.76249029999999995</v>
      </c>
      <c r="X373">
        <v>0.95269599999999999</v>
      </c>
      <c r="Y373">
        <v>1</v>
      </c>
      <c r="Z373">
        <v>0.90820959999999995</v>
      </c>
      <c r="AA373">
        <v>0.84791415999999997</v>
      </c>
      <c r="AB373">
        <v>0.94810337</v>
      </c>
      <c r="AC373">
        <v>1</v>
      </c>
      <c r="AD373">
        <v>0.92639786000000002</v>
      </c>
      <c r="AE373">
        <v>0.93481415999999995</v>
      </c>
      <c r="AF373">
        <v>0.95306027000000004</v>
      </c>
      <c r="AG373">
        <v>0.98865519999999996</v>
      </c>
      <c r="AH373" s="1">
        <v>0.21</v>
      </c>
      <c r="AI373" s="1">
        <v>0.18</v>
      </c>
      <c r="AJ373" s="1">
        <v>0.21</v>
      </c>
      <c r="AK373" s="1">
        <v>0.25</v>
      </c>
      <c r="AL373" s="1">
        <v>0.25</v>
      </c>
      <c r="AM373" s="1">
        <v>0.39</v>
      </c>
      <c r="AN373" s="1">
        <v>0.39</v>
      </c>
      <c r="AO373" s="1">
        <v>0.43</v>
      </c>
      <c r="AP373" s="1">
        <v>0.14000000000000001</v>
      </c>
      <c r="AQ373" s="1">
        <v>0.5</v>
      </c>
      <c r="AR373" s="1">
        <f>SUM(Tabla13[[#This Row],[AM24vsNM24]:[NMinf48vsNM48]])</f>
        <v>0</v>
      </c>
    </row>
    <row r="374" spans="1:44" x14ac:dyDescent="0.3">
      <c r="A374" t="str">
        <f>VLOOKUP(Tabla13[[#This Row],[NAME]], '[1]mygmt - copia'!$1:$1048576, 2, FALSE)</f>
        <v>Solyc02g087500.3</v>
      </c>
      <c r="B374" t="s">
        <v>402</v>
      </c>
      <c r="C374">
        <v>267</v>
      </c>
      <c r="D374" t="str">
        <f>IF(Tabla13[[#This Row],[FDR q-val|AM24vsNM24]] &lt; $D$1, Tabla13[[#This Row],[NES|AM24vsNM24]], "")</f>
        <v/>
      </c>
      <c r="E374" t="str">
        <f>IF(Tabla13[[#This Row],[FDR q-val|AM48vsNM48]] &lt; $D$1, Tabla13[[#This Row],[NES|AM48vsNM48]], "")</f>
        <v/>
      </c>
      <c r="F374" t="str">
        <f>IF(Tabla13[[#This Row],[FDR q-val|AMinf24vsAM24]] &lt; $D$1, Tabla13[[#This Row],[NES|AMinf24vsAM24]], "")</f>
        <v/>
      </c>
      <c r="G374" t="str">
        <f>IF(Tabla13[[#This Row],[FDR q-val|AMinf24vsNM24]] &lt; $D$1, Tabla13[[#This Row],[NES|AMinf24vsNM24]], "")</f>
        <v/>
      </c>
      <c r="H374" t="str">
        <f>IF(Tabla13[[#This Row],[FDR q-val|AMinf24vsNMinf24]] &lt; $D$1, Tabla13[[#This Row],[NES|AMinf24vsNMinf24]], "")</f>
        <v/>
      </c>
      <c r="I374" t="str">
        <f>IF(Tabla13[[#This Row],[FDR q-val|AMinf48_vs_NMinf48]] &lt; $D$1, Tabla13[[#This Row],[NES|AMinf48_vs_NMinf48]], "")</f>
        <v/>
      </c>
      <c r="J374" t="str">
        <f>IF(Tabla13[[#This Row],[FDR q-val|AMinf48vsAM48]] &lt; $D$1, Tabla13[[#This Row],[NES|AMinf48vsAM48]], "")</f>
        <v/>
      </c>
      <c r="K374" t="str">
        <f>IF(Tabla13[[#This Row],[FDR q-val|AMinf48vsNM48]] &lt; $D$1, Tabla13[[#This Row],[NES|AMinf48vsNM48]], "")</f>
        <v/>
      </c>
      <c r="L374">
        <f>IF(Tabla13[[#This Row],[FDR q-val|NMinf24vsNM24]] &lt; $D$1, Tabla13[[#This Row],[NES|NMinf24vsNM24]], "")</f>
        <v>1.3474596999999999</v>
      </c>
      <c r="M374" t="str">
        <f>IF(Tabla13[[#This Row],[FDR q-val|NMinf48vsNM48]] &lt; $D$1, Tabla13[[#This Row],[NES|NMinf48vsNM48]], "")</f>
        <v/>
      </c>
      <c r="N374">
        <v>-0.97638789999999998</v>
      </c>
      <c r="O374">
        <v>1.1247396000000001</v>
      </c>
      <c r="P374">
        <v>1.4468430000000001</v>
      </c>
      <c r="Q374">
        <v>1.2254806</v>
      </c>
      <c r="R374">
        <v>-0.67859510000000001</v>
      </c>
      <c r="S374">
        <v>-0.83706409999999998</v>
      </c>
      <c r="T374">
        <v>0.82991475000000003</v>
      </c>
      <c r="U374">
        <v>0.99669680000000005</v>
      </c>
      <c r="V374">
        <v>1.3474596999999999</v>
      </c>
      <c r="W374">
        <v>1.0719414</v>
      </c>
      <c r="X374">
        <v>0.92052480000000003</v>
      </c>
      <c r="Y374">
        <v>1</v>
      </c>
      <c r="Z374">
        <v>0.62246029999999997</v>
      </c>
      <c r="AA374">
        <v>0.66966115999999998</v>
      </c>
      <c r="AB374">
        <v>1</v>
      </c>
      <c r="AC374">
        <v>0.97451719999999997</v>
      </c>
      <c r="AD374">
        <v>1</v>
      </c>
      <c r="AE374">
        <v>0.85780287</v>
      </c>
      <c r="AF374">
        <v>0.45656258</v>
      </c>
      <c r="AG374">
        <v>0.83425229999999995</v>
      </c>
      <c r="AH374" s="1">
        <v>0.25</v>
      </c>
      <c r="AI374" s="1">
        <v>0.4</v>
      </c>
      <c r="AJ374" s="1">
        <v>0.33</v>
      </c>
      <c r="AK374" s="1">
        <v>0.3</v>
      </c>
      <c r="AL374" s="1">
        <v>0.27</v>
      </c>
      <c r="AM374" s="1">
        <v>0.22</v>
      </c>
      <c r="AN374" s="1">
        <v>0.19</v>
      </c>
      <c r="AO374" s="1">
        <v>0.19</v>
      </c>
      <c r="AP374" s="1">
        <v>0.18</v>
      </c>
      <c r="AQ374" s="1">
        <v>0.25</v>
      </c>
      <c r="AR374" s="1">
        <f>SUM(Tabla13[[#This Row],[AM24vsNM24]:[NMinf48vsNM48]])</f>
        <v>1.3474596999999999</v>
      </c>
    </row>
    <row r="375" spans="1:44" hidden="1" x14ac:dyDescent="0.3">
      <c r="A375" t="str">
        <f>VLOOKUP(Tabla13[[#This Row],[NAME]], '[1]mygmt - copia'!$1:$1048576, 2, FALSE)</f>
        <v>Solyc02g091790.3</v>
      </c>
      <c r="B375" t="s">
        <v>403</v>
      </c>
      <c r="C375">
        <v>60</v>
      </c>
      <c r="D375" t="str">
        <f>IF(Tabla13[[#This Row],[FDR q-val|AM24vsNM24]] &lt; $D$1, Tabla13[[#This Row],[NES|AM24vsNM24]], "")</f>
        <v/>
      </c>
      <c r="E375" t="str">
        <f>IF(Tabla13[[#This Row],[FDR q-val|AM48vsNM48]] &lt; $D$1, Tabla13[[#This Row],[NES|AM48vsNM48]], "")</f>
        <v/>
      </c>
      <c r="F375" t="str">
        <f>IF(Tabla13[[#This Row],[FDR q-val|AMinf24vsAM24]] &lt; $D$1, Tabla13[[#This Row],[NES|AMinf24vsAM24]], "")</f>
        <v/>
      </c>
      <c r="G375" t="str">
        <f>IF(Tabla13[[#This Row],[FDR q-val|AMinf24vsNM24]] &lt; $D$1, Tabla13[[#This Row],[NES|AMinf24vsNM24]], "")</f>
        <v/>
      </c>
      <c r="I375" t="str">
        <f>IF(Tabla13[[#This Row],[FDR q-val|AMinf48_vs_NMinf48]] &lt; $D$1, Tabla13[[#This Row],[NES|AMinf48_vs_NMinf48]], "")</f>
        <v/>
      </c>
      <c r="J375" t="str">
        <f>IF(Tabla13[[#This Row],[FDR q-val|AMinf48vsAM48]] &lt; $D$1, Tabla13[[#This Row],[NES|AMinf48vsAM48]], "")</f>
        <v/>
      </c>
      <c r="K375" t="str">
        <f>IF(Tabla13[[#This Row],[FDR q-val|AMinf48vsNM48]] &lt; $D$1, Tabla13[[#This Row],[NES|AMinf48vsNM48]], "")</f>
        <v/>
      </c>
      <c r="L375" t="str">
        <f>IF(Tabla13[[#This Row],[FDR q-val|NMinf24vsNM24]] &lt; $D$1, Tabla13[[#This Row],[NES|NMinf24vsNM24]], "")</f>
        <v/>
      </c>
      <c r="M375" t="str">
        <f>IF(Tabla13[[#This Row],[FDR q-val|NMinf48vsNM48]] &lt; $D$1, Tabla13[[#This Row],[NES|NMinf48vsNM48]], "")</f>
        <v/>
      </c>
      <c r="N375">
        <v>-1.4265649</v>
      </c>
      <c r="O375">
        <v>0.7928733</v>
      </c>
      <c r="P375">
        <v>1.2110977000000001</v>
      </c>
      <c r="Q375">
        <v>-1.1967684999999999</v>
      </c>
      <c r="R375">
        <v>-0.8948256</v>
      </c>
      <c r="S375">
        <v>0.51014340000000002</v>
      </c>
      <c r="T375">
        <v>-1.1727418999999999</v>
      </c>
      <c r="U375">
        <v>-1.1257689</v>
      </c>
      <c r="V375">
        <v>-0.96958274</v>
      </c>
      <c r="W375">
        <v>-1.1598181999999999</v>
      </c>
      <c r="X375">
        <v>0.97236436999999998</v>
      </c>
      <c r="Y375">
        <v>1</v>
      </c>
      <c r="Z375">
        <v>0.78338987000000004</v>
      </c>
      <c r="AA375">
        <v>1</v>
      </c>
      <c r="AB375">
        <v>1</v>
      </c>
      <c r="AC375">
        <v>1</v>
      </c>
      <c r="AD375">
        <v>0.70857630000000005</v>
      </c>
      <c r="AE375">
        <v>0.79083599999999998</v>
      </c>
      <c r="AF375">
        <v>0.87507979999999996</v>
      </c>
      <c r="AG375">
        <v>0.82080500000000001</v>
      </c>
      <c r="AH375" s="1">
        <v>0.62</v>
      </c>
      <c r="AI375" s="1">
        <v>0.52</v>
      </c>
      <c r="AJ375" s="1">
        <v>0.38</v>
      </c>
      <c r="AK375" s="1">
        <v>0.55000000000000004</v>
      </c>
      <c r="AL375" s="1">
        <v>0.25</v>
      </c>
      <c r="AM375" s="1">
        <v>0.33</v>
      </c>
      <c r="AN375" s="1">
        <v>0.48</v>
      </c>
      <c r="AO375" s="1">
        <v>0.56999999999999995</v>
      </c>
      <c r="AP375" s="1">
        <v>0.33</v>
      </c>
      <c r="AQ375" s="1">
        <v>0.52</v>
      </c>
      <c r="AR375" s="1">
        <f>SUM(Tabla13[[#This Row],[AM24vsNM24]:[NMinf48vsNM48]])</f>
        <v>0</v>
      </c>
    </row>
    <row r="376" spans="1:44" hidden="1" x14ac:dyDescent="0.3">
      <c r="A376" t="str">
        <f>VLOOKUP(Tabla13[[#This Row],[NAME]], '[1]mygmt - copia'!$1:$1048576, 2, FALSE)</f>
        <v>Solyc03g025870.3</v>
      </c>
      <c r="B376" t="s">
        <v>404</v>
      </c>
      <c r="C376">
        <v>15</v>
      </c>
      <c r="D376" t="str">
        <f>IF(Tabla13[[#This Row],[FDR q-val|AM24vsNM24]] &lt; $D$1, Tabla13[[#This Row],[NES|AM24vsNM24]], "")</f>
        <v/>
      </c>
      <c r="E376" t="str">
        <f>IF(Tabla13[[#This Row],[FDR q-val|AM48vsNM48]] &lt; $D$1, Tabla13[[#This Row],[NES|AM48vsNM48]], "")</f>
        <v/>
      </c>
      <c r="F376" t="str">
        <f>IF(Tabla13[[#This Row],[FDR q-val|AMinf24vsAM24]] &lt; $D$1, Tabla13[[#This Row],[NES|AMinf24vsAM24]], "")</f>
        <v/>
      </c>
      <c r="G376" t="str">
        <f>IF(Tabla13[[#This Row],[FDR q-val|AMinf24vsNM24]] &lt; $D$1, Tabla13[[#This Row],[NES|AMinf24vsNM24]], "")</f>
        <v/>
      </c>
      <c r="H376" t="str">
        <f>IF(Tabla13[[#This Row],[FDR q-val|AMinf24vsNMinf24]] &lt; $D$1, Tabla13[[#This Row],[NES|AMinf24vsNMinf24]], "")</f>
        <v/>
      </c>
      <c r="I376" t="str">
        <f>IF(Tabla13[[#This Row],[FDR q-val|AMinf48_vs_NMinf48]] &lt; $D$1, Tabla13[[#This Row],[NES|AMinf48_vs_NMinf48]], "")</f>
        <v/>
      </c>
      <c r="J376" t="str">
        <f>IF(Tabla13[[#This Row],[FDR q-val|AMinf48vsAM48]] &lt; $D$1, Tabla13[[#This Row],[NES|AMinf48vsAM48]], "")</f>
        <v/>
      </c>
      <c r="K376" t="str">
        <f>IF(Tabla13[[#This Row],[FDR q-val|AMinf48vsNM48]] &lt; $D$1, Tabla13[[#This Row],[NES|AMinf48vsNM48]], "")</f>
        <v/>
      </c>
      <c r="L376" t="str">
        <f>IF(Tabla13[[#This Row],[FDR q-val|NMinf24vsNM24]] &lt; $D$1, Tabla13[[#This Row],[NES|NMinf24vsNM24]], "")</f>
        <v/>
      </c>
      <c r="M376" t="str">
        <f>IF(Tabla13[[#This Row],[FDR q-val|NMinf48vsNM48]] &lt; $D$1, Tabla13[[#This Row],[NES|NMinf48vsNM48]], "")</f>
        <v/>
      </c>
      <c r="N376">
        <v>-1.4009016999999999</v>
      </c>
      <c r="O376">
        <v>0.79187225999999999</v>
      </c>
      <c r="P376">
        <v>1.2855133000000001</v>
      </c>
      <c r="Q376">
        <v>-1.1168376</v>
      </c>
      <c r="R376">
        <v>-0.9331351</v>
      </c>
      <c r="S376">
        <v>0.61683940000000004</v>
      </c>
      <c r="T376">
        <v>-0.97018784000000002</v>
      </c>
      <c r="U376">
        <v>-1.0136240000000001</v>
      </c>
      <c r="V376">
        <v>-1.0485123000000001</v>
      </c>
      <c r="W376">
        <v>-0.9408263</v>
      </c>
      <c r="X376">
        <v>0.81437576</v>
      </c>
      <c r="Y376">
        <v>1</v>
      </c>
      <c r="Z376">
        <v>0.70227170000000005</v>
      </c>
      <c r="AA376">
        <v>1</v>
      </c>
      <c r="AB376">
        <v>1</v>
      </c>
      <c r="AC376">
        <v>1</v>
      </c>
      <c r="AD376">
        <v>0.96588015999999999</v>
      </c>
      <c r="AE376">
        <v>0.88914629999999995</v>
      </c>
      <c r="AF376">
        <v>0.84281150000000005</v>
      </c>
      <c r="AG376">
        <v>0.96200954999999999</v>
      </c>
      <c r="AH376" s="1">
        <v>0.67</v>
      </c>
      <c r="AI376" s="1">
        <v>0.73</v>
      </c>
      <c r="AJ376" s="1">
        <v>0.47</v>
      </c>
      <c r="AK376" s="1">
        <v>0.33</v>
      </c>
      <c r="AL376" s="1">
        <v>0.47</v>
      </c>
      <c r="AM376" s="1">
        <v>0.4</v>
      </c>
      <c r="AN376" s="1">
        <v>0.73</v>
      </c>
      <c r="AO376" s="1">
        <v>0.53</v>
      </c>
      <c r="AP376" s="1">
        <v>0.27</v>
      </c>
      <c r="AQ376" s="1">
        <v>0.67</v>
      </c>
      <c r="AR376" s="1">
        <f>SUM(Tabla13[[#This Row],[AM24vsNM24]:[NMinf48vsNM48]])</f>
        <v>0</v>
      </c>
    </row>
    <row r="377" spans="1:44" hidden="1" x14ac:dyDescent="0.3">
      <c r="A377" t="str">
        <f>VLOOKUP(Tabla13[[#This Row],[NAME]], '[1]mygmt - copia'!$1:$1048576, 2, FALSE)</f>
        <v>Solyc01g010130.4</v>
      </c>
      <c r="B377" t="s">
        <v>405</v>
      </c>
      <c r="C377">
        <v>31</v>
      </c>
      <c r="D377" t="str">
        <f>IF(Tabla13[[#This Row],[FDR q-val|AM24vsNM24]] &lt; $D$1, Tabla13[[#This Row],[NES|AM24vsNM24]], "")</f>
        <v/>
      </c>
      <c r="E377" t="str">
        <f>IF(Tabla13[[#This Row],[FDR q-val|AM48vsNM48]] &lt; $D$1, Tabla13[[#This Row],[NES|AM48vsNM48]], "")</f>
        <v/>
      </c>
      <c r="F377" t="str">
        <f>IF(Tabla13[[#This Row],[FDR q-val|AMinf24vsAM24]] &lt; $D$1, Tabla13[[#This Row],[NES|AMinf24vsAM24]], "")</f>
        <v/>
      </c>
      <c r="G377" t="str">
        <f>IF(Tabla13[[#This Row],[FDR q-val|AMinf24vsNM24]] &lt; $D$1, Tabla13[[#This Row],[NES|AMinf24vsNM24]], "")</f>
        <v/>
      </c>
      <c r="I377" t="str">
        <f>IF(Tabla13[[#This Row],[FDR q-val|AMinf48_vs_NMinf48]] &lt; $D$1, Tabla13[[#This Row],[NES|AMinf48_vs_NMinf48]], "")</f>
        <v/>
      </c>
      <c r="J377" t="str">
        <f>IF(Tabla13[[#This Row],[FDR q-val|AMinf48vsAM48]] &lt; $D$1, Tabla13[[#This Row],[NES|AMinf48vsAM48]], "")</f>
        <v/>
      </c>
      <c r="K377" t="str">
        <f>IF(Tabla13[[#This Row],[FDR q-val|AMinf48vsNM48]] &lt; $D$1, Tabla13[[#This Row],[NES|AMinf48vsNM48]], "")</f>
        <v/>
      </c>
      <c r="L377" t="str">
        <f>IF(Tabla13[[#This Row],[FDR q-val|NMinf24vsNM24]] &lt; $D$1, Tabla13[[#This Row],[NES|NMinf24vsNM24]], "")</f>
        <v/>
      </c>
      <c r="M377" t="str">
        <f>IF(Tabla13[[#This Row],[FDR q-val|NMinf48vsNM48]] &lt; $D$1, Tabla13[[#This Row],[NES|NMinf48vsNM48]], "")</f>
        <v/>
      </c>
      <c r="N377">
        <v>-1.3485984</v>
      </c>
      <c r="O377">
        <v>0.84336610000000001</v>
      </c>
      <c r="P377">
        <v>0.92205539999999997</v>
      </c>
      <c r="Q377">
        <v>-1.2287167000000001</v>
      </c>
      <c r="R377">
        <v>-0.91817594000000002</v>
      </c>
      <c r="S377">
        <v>0.72699636000000001</v>
      </c>
      <c r="T377">
        <v>-1.2243360000000001</v>
      </c>
      <c r="U377">
        <v>-1.1358987</v>
      </c>
      <c r="V377">
        <v>-1.0873818</v>
      </c>
      <c r="W377">
        <v>-1.2401994000000001</v>
      </c>
      <c r="X377">
        <v>0.7221265</v>
      </c>
      <c r="Y377">
        <v>1</v>
      </c>
      <c r="Z377">
        <v>0.87886304000000004</v>
      </c>
      <c r="AA377">
        <v>1</v>
      </c>
      <c r="AB377">
        <v>1</v>
      </c>
      <c r="AC377">
        <v>1</v>
      </c>
      <c r="AD377">
        <v>0.80110924999999999</v>
      </c>
      <c r="AE377">
        <v>0.79153470000000004</v>
      </c>
      <c r="AF377">
        <v>0.82335329999999995</v>
      </c>
      <c r="AG377">
        <v>0.81323296</v>
      </c>
      <c r="AH377" s="1">
        <v>0.48</v>
      </c>
      <c r="AI377" s="1">
        <v>0.48</v>
      </c>
      <c r="AJ377" s="1">
        <v>0.35</v>
      </c>
      <c r="AK377" s="1">
        <v>0.39</v>
      </c>
      <c r="AL377" s="1">
        <v>0.26</v>
      </c>
      <c r="AM377" s="1">
        <v>0.39</v>
      </c>
      <c r="AN377" s="1">
        <v>0.57999999999999996</v>
      </c>
      <c r="AO377" s="1">
        <v>0.65</v>
      </c>
      <c r="AP377" s="1">
        <v>0.42</v>
      </c>
      <c r="AQ377" s="1">
        <v>0.61</v>
      </c>
      <c r="AR377" s="1">
        <f>SUM(Tabla13[[#This Row],[AM24vsNM24]:[NMinf48vsNM48]])</f>
        <v>0</v>
      </c>
    </row>
    <row r="378" spans="1:44" hidden="1" x14ac:dyDescent="0.3">
      <c r="A378" t="str">
        <f>VLOOKUP(Tabla13[[#This Row],[NAME]], '[1]mygmt - copia'!$1:$1048576, 2, FALSE)</f>
        <v>Solyc01g010130.4</v>
      </c>
      <c r="B378" t="s">
        <v>406</v>
      </c>
      <c r="C378">
        <v>18</v>
      </c>
      <c r="D378" t="str">
        <f>IF(Tabla13[[#This Row],[FDR q-val|AM24vsNM24]] &lt; $D$1, Tabla13[[#This Row],[NES|AM24vsNM24]], "")</f>
        <v/>
      </c>
      <c r="E378" t="str">
        <f>IF(Tabla13[[#This Row],[FDR q-val|AM48vsNM48]] &lt; $D$1, Tabla13[[#This Row],[NES|AM48vsNM48]], "")</f>
        <v/>
      </c>
      <c r="F378" t="str">
        <f>IF(Tabla13[[#This Row],[FDR q-val|AMinf24vsAM24]] &lt; $D$1, Tabla13[[#This Row],[NES|AMinf24vsAM24]], "")</f>
        <v/>
      </c>
      <c r="G378" t="str">
        <f>IF(Tabla13[[#This Row],[FDR q-val|AMinf24vsNM24]] &lt; $D$1, Tabla13[[#This Row],[NES|AMinf24vsNM24]], "")</f>
        <v/>
      </c>
      <c r="H378" t="str">
        <f>IF(Tabla13[[#This Row],[FDR q-val|AMinf24vsNMinf24]] &lt; $D$1, Tabla13[[#This Row],[NES|AMinf24vsNMinf24]], "")</f>
        <v/>
      </c>
      <c r="I378" t="str">
        <f>IF(Tabla13[[#This Row],[FDR q-val|AMinf48_vs_NMinf48]] &lt; $D$1, Tabla13[[#This Row],[NES|AMinf48_vs_NMinf48]], "")</f>
        <v/>
      </c>
      <c r="J378" t="str">
        <f>IF(Tabla13[[#This Row],[FDR q-val|AMinf48vsAM48]] &lt; $D$1, Tabla13[[#This Row],[NES|AMinf48vsAM48]], "")</f>
        <v/>
      </c>
      <c r="K378" t="str">
        <f>IF(Tabla13[[#This Row],[FDR q-val|AMinf48vsNM48]] &lt; $D$1, Tabla13[[#This Row],[NES|AMinf48vsNM48]], "")</f>
        <v/>
      </c>
      <c r="L378" t="str">
        <f>IF(Tabla13[[#This Row],[FDR q-val|NMinf24vsNM24]] &lt; $D$1, Tabla13[[#This Row],[NES|NMinf24vsNM24]], "")</f>
        <v/>
      </c>
      <c r="M378" t="str">
        <f>IF(Tabla13[[#This Row],[FDR q-val|NMinf48vsNM48]] &lt; $D$1, Tabla13[[#This Row],[NES|NMinf48vsNM48]], "")</f>
        <v/>
      </c>
      <c r="N378">
        <v>-1.4126173</v>
      </c>
      <c r="O378">
        <v>0.75031060000000005</v>
      </c>
      <c r="P378">
        <v>0.91061199999999998</v>
      </c>
      <c r="Q378">
        <v>-1.251268</v>
      </c>
      <c r="R378">
        <v>-1.2741191000000001</v>
      </c>
      <c r="S378">
        <v>0.91250229999999999</v>
      </c>
      <c r="T378">
        <v>-1.2072152</v>
      </c>
      <c r="U378">
        <v>-1.2914038000000001</v>
      </c>
      <c r="V378">
        <v>-1.0820277</v>
      </c>
      <c r="W378">
        <v>-1.1419326999999999</v>
      </c>
      <c r="X378">
        <v>0.84959569999999995</v>
      </c>
      <c r="Y378">
        <v>0.98687179999999997</v>
      </c>
      <c r="Z378">
        <v>0.87456787000000002</v>
      </c>
      <c r="AA378">
        <v>0.99072340000000003</v>
      </c>
      <c r="AB378">
        <v>1</v>
      </c>
      <c r="AC378">
        <v>1</v>
      </c>
      <c r="AD378">
        <v>0.74340600000000001</v>
      </c>
      <c r="AE378">
        <v>1</v>
      </c>
      <c r="AF378">
        <v>0.82559115000000005</v>
      </c>
      <c r="AG378">
        <v>0.83790754999999995</v>
      </c>
      <c r="AH378" s="1">
        <v>0.44</v>
      </c>
      <c r="AI378" s="1">
        <v>0.5</v>
      </c>
      <c r="AJ378" s="1">
        <v>0.28000000000000003</v>
      </c>
      <c r="AK378" s="1">
        <v>0.44</v>
      </c>
      <c r="AL378" s="1">
        <v>0.39</v>
      </c>
      <c r="AM378" s="1">
        <v>0.28000000000000003</v>
      </c>
      <c r="AN378" s="1">
        <v>0.61</v>
      </c>
      <c r="AO378" s="1">
        <v>0.39</v>
      </c>
      <c r="AP378" s="1">
        <v>0.39</v>
      </c>
      <c r="AQ378" s="1">
        <v>0.67</v>
      </c>
      <c r="AR378" s="1">
        <f>SUM(Tabla13[[#This Row],[AM24vsNM24]:[NMinf48vsNM48]])</f>
        <v>0</v>
      </c>
    </row>
    <row r="379" spans="1:44" x14ac:dyDescent="0.3">
      <c r="A379" t="str">
        <f>VLOOKUP(Tabla13[[#This Row],[NAME]], '[1]mygmt - copia'!$1:$1048576, 2, FALSE)</f>
        <v>Solyc01g104970.3</v>
      </c>
      <c r="B379" t="s">
        <v>407</v>
      </c>
      <c r="C379">
        <v>103</v>
      </c>
      <c r="D379" t="str">
        <f>IF(Tabla13[[#This Row],[FDR q-val|AM24vsNM24]] &lt; $D$1, Tabla13[[#This Row],[NES|AM24vsNM24]], "")</f>
        <v/>
      </c>
      <c r="E379" t="str">
        <f>IF(Tabla13[[#This Row],[FDR q-val|AM48vsNM48]] &lt; $D$1, Tabla13[[#This Row],[NES|AM48vsNM48]], "")</f>
        <v/>
      </c>
      <c r="F379" t="str">
        <f>IF(Tabla13[[#This Row],[FDR q-val|AMinf24vsAM24]] &lt; $D$1, Tabla13[[#This Row],[NES|AMinf24vsAM24]], "")</f>
        <v/>
      </c>
      <c r="G379" t="str">
        <f>IF(Tabla13[[#This Row],[FDR q-val|AMinf24vsNM24]] &lt; $D$1, Tabla13[[#This Row],[NES|AMinf24vsNM24]], "")</f>
        <v/>
      </c>
      <c r="I379" t="str">
        <f>IF(Tabla13[[#This Row],[FDR q-val|AMinf48_vs_NMinf48]] &lt; $D$1, Tabla13[[#This Row],[NES|AMinf48_vs_NMinf48]], "")</f>
        <v/>
      </c>
      <c r="J379" t="str">
        <f>IF(Tabla13[[#This Row],[FDR q-val|AMinf48vsAM48]] &lt; $D$1, Tabla13[[#This Row],[NES|AMinf48vsAM48]], "")</f>
        <v/>
      </c>
      <c r="K379" t="str">
        <f>IF(Tabla13[[#This Row],[FDR q-val|AMinf48vsNM48]] &lt; $D$1, Tabla13[[#This Row],[NES|AMinf48vsNM48]], "")</f>
        <v/>
      </c>
      <c r="L379">
        <f>IF(Tabla13[[#This Row],[FDR q-val|NMinf24vsNM24]] &lt; $D$1, Tabla13[[#This Row],[NES|NMinf24vsNM24]], "")</f>
        <v>1.4974057999999999</v>
      </c>
      <c r="M379" t="str">
        <f>IF(Tabla13[[#This Row],[FDR q-val|NMinf48vsNM48]] &lt; $D$1, Tabla13[[#This Row],[NES|NMinf48vsNM48]], "")</f>
        <v/>
      </c>
      <c r="N379">
        <v>0.54055430000000004</v>
      </c>
      <c r="O379">
        <v>1.1397017</v>
      </c>
      <c r="P379">
        <v>1.4543967</v>
      </c>
      <c r="Q379">
        <v>1.4221214</v>
      </c>
      <c r="R379">
        <v>0.7804797</v>
      </c>
      <c r="S379">
        <v>-0.8526321</v>
      </c>
      <c r="T379">
        <v>1.3103925999999999</v>
      </c>
      <c r="U379">
        <v>1.4185203</v>
      </c>
      <c r="V379">
        <v>1.4974057999999999</v>
      </c>
      <c r="W379">
        <v>1.5359951000000001</v>
      </c>
      <c r="X379">
        <v>0.97615059999999998</v>
      </c>
      <c r="Y379">
        <v>1</v>
      </c>
      <c r="Z379">
        <v>0.66633019999999998</v>
      </c>
      <c r="AA379">
        <v>0.50259686000000003</v>
      </c>
      <c r="AB379">
        <v>0.94841739999999997</v>
      </c>
      <c r="AC379">
        <v>0.97633429999999999</v>
      </c>
      <c r="AD379">
        <v>1</v>
      </c>
      <c r="AE379">
        <v>1</v>
      </c>
      <c r="AF379">
        <v>0.31598017</v>
      </c>
      <c r="AG379">
        <v>1</v>
      </c>
      <c r="AH379" s="1">
        <v>0.24</v>
      </c>
      <c r="AI379" s="1">
        <v>0.55000000000000004</v>
      </c>
      <c r="AJ379" s="1">
        <v>0.47</v>
      </c>
      <c r="AK379" s="1">
        <v>0.52</v>
      </c>
      <c r="AL379" s="1">
        <v>0.17</v>
      </c>
      <c r="AM379" s="1">
        <v>0.3</v>
      </c>
      <c r="AN379" s="1">
        <v>0.34</v>
      </c>
      <c r="AO379" s="1">
        <v>0.47</v>
      </c>
      <c r="AP379" s="1">
        <v>0.42</v>
      </c>
      <c r="AQ379" s="1">
        <v>0.48</v>
      </c>
      <c r="AR379" s="1">
        <f>SUM(Tabla13[[#This Row],[AM24vsNM24]:[NMinf48vsNM48]])</f>
        <v>1.4974057999999999</v>
      </c>
    </row>
    <row r="380" spans="1:44" x14ac:dyDescent="0.3">
      <c r="A380" t="str">
        <f>VLOOKUP(Tabla13[[#This Row],[NAME]], '[1]mygmt - copia'!$1:$1048576, 2, FALSE)</f>
        <v>Solyc01g104970.3</v>
      </c>
      <c r="B380" t="s">
        <v>408</v>
      </c>
      <c r="C380">
        <v>22</v>
      </c>
      <c r="D380" t="str">
        <f>IF(Tabla13[[#This Row],[FDR q-val|AM24vsNM24]] &lt; $D$1, Tabla13[[#This Row],[NES|AM24vsNM24]], "")</f>
        <v/>
      </c>
      <c r="E380" t="str">
        <f>IF(Tabla13[[#This Row],[FDR q-val|AM48vsNM48]] &lt; $D$1, Tabla13[[#This Row],[NES|AM48vsNM48]], "")</f>
        <v/>
      </c>
      <c r="F380" t="str">
        <f>IF(Tabla13[[#This Row],[FDR q-val|AMinf24vsAM24]] &lt; $D$1, Tabla13[[#This Row],[NES|AMinf24vsAM24]], "")</f>
        <v/>
      </c>
      <c r="G380">
        <f>IF(Tabla13[[#This Row],[FDR q-val|AMinf24vsNM24]] &lt; $D$1, Tabla13[[#This Row],[NES|AMinf24vsNM24]], "")</f>
        <v>1.5154287</v>
      </c>
      <c r="H380" t="str">
        <f>IF(Tabla13[[#This Row],[FDR q-val|AMinf24vsNMinf24]] &lt; $D$1, Tabla13[[#This Row],[NES|AMinf24vsNMinf24]], "")</f>
        <v/>
      </c>
      <c r="I380" t="str">
        <f>IF(Tabla13[[#This Row],[FDR q-val|AMinf48_vs_NMinf48]] &lt; $D$1, Tabla13[[#This Row],[NES|AMinf48_vs_NMinf48]], "")</f>
        <v/>
      </c>
      <c r="J380" t="str">
        <f>IF(Tabla13[[#This Row],[FDR q-val|AMinf48vsAM48]] &lt; $D$1, Tabla13[[#This Row],[NES|AMinf48vsAM48]], "")</f>
        <v/>
      </c>
      <c r="K380" t="str">
        <f>IF(Tabla13[[#This Row],[FDR q-val|AMinf48vsNM48]] &lt; $D$1, Tabla13[[#This Row],[NES|AMinf48vsNM48]], "")</f>
        <v/>
      </c>
      <c r="L380">
        <f>IF(Tabla13[[#This Row],[FDR q-val|NMinf24vsNM24]] &lt; $D$1, Tabla13[[#This Row],[NES|NMinf24vsNM24]], "")</f>
        <v>1.775828</v>
      </c>
      <c r="M380" t="str">
        <f>IF(Tabla13[[#This Row],[FDR q-val|NMinf48vsNM48]] &lt; $D$1, Tabla13[[#This Row],[NES|NMinf48vsNM48]], "")</f>
        <v/>
      </c>
      <c r="N380">
        <v>0.8119999</v>
      </c>
      <c r="O380">
        <v>1.4000493000000001</v>
      </c>
      <c r="P380">
        <v>1.35022</v>
      </c>
      <c r="Q380">
        <v>1.5154287</v>
      </c>
      <c r="R380">
        <v>-0.69169073999999997</v>
      </c>
      <c r="S380">
        <v>-1.1149338</v>
      </c>
      <c r="T380">
        <v>1.1915884999999999</v>
      </c>
      <c r="U380">
        <v>1.3382343999999999</v>
      </c>
      <c r="V380">
        <v>1.775828</v>
      </c>
      <c r="W380">
        <v>1.6534742</v>
      </c>
      <c r="X380">
        <v>0.99112374000000003</v>
      </c>
      <c r="Y380">
        <v>1</v>
      </c>
      <c r="Z380">
        <v>0.64961630000000004</v>
      </c>
      <c r="AA380">
        <v>0.37277332000000002</v>
      </c>
      <c r="AB380">
        <v>1</v>
      </c>
      <c r="AC380">
        <v>0.84957890000000003</v>
      </c>
      <c r="AD380">
        <v>1</v>
      </c>
      <c r="AE380">
        <v>1</v>
      </c>
      <c r="AF380">
        <v>8.4264724999999999E-2</v>
      </c>
      <c r="AG380">
        <v>1</v>
      </c>
      <c r="AH380" s="1">
        <v>0.73</v>
      </c>
      <c r="AI380" s="1">
        <v>0.41</v>
      </c>
      <c r="AJ380" s="1">
        <v>0.5</v>
      </c>
      <c r="AK380" s="1">
        <v>0.45</v>
      </c>
      <c r="AL380" s="1">
        <v>0.18</v>
      </c>
      <c r="AM380" s="1">
        <v>0.5</v>
      </c>
      <c r="AN380" s="1">
        <v>0.59</v>
      </c>
      <c r="AO380" s="1">
        <v>0.64</v>
      </c>
      <c r="AP380" s="1">
        <v>0.55000000000000004</v>
      </c>
      <c r="AQ380" s="1">
        <v>0.64</v>
      </c>
      <c r="AR380" s="1">
        <f>SUM(Tabla13[[#This Row],[AM24vsNM24]:[NMinf48vsNM48]])</f>
        <v>3.2912566999999999</v>
      </c>
    </row>
    <row r="381" spans="1:44" hidden="1" x14ac:dyDescent="0.3">
      <c r="A381" t="str">
        <f>VLOOKUP(Tabla13[[#This Row],[NAME]], '[1]mygmt - copia'!$1:$1048576, 2, FALSE)</f>
        <v>Solyc11g012070.3</v>
      </c>
      <c r="B381" t="s">
        <v>409</v>
      </c>
      <c r="C381">
        <v>42</v>
      </c>
      <c r="D381" t="str">
        <f>IF(Tabla13[[#This Row],[FDR q-val|AM24vsNM24]] &lt; $D$1, Tabla13[[#This Row],[NES|AM24vsNM24]], "")</f>
        <v/>
      </c>
      <c r="E381" t="str">
        <f>IF(Tabla13[[#This Row],[FDR q-val|AM48vsNM48]] &lt; $D$1, Tabla13[[#This Row],[NES|AM48vsNM48]], "")</f>
        <v/>
      </c>
      <c r="F381" t="str">
        <f>IF(Tabla13[[#This Row],[FDR q-val|AMinf24vsAM24]] &lt; $D$1, Tabla13[[#This Row],[NES|AMinf24vsAM24]], "")</f>
        <v/>
      </c>
      <c r="G381" t="str">
        <f>IF(Tabla13[[#This Row],[FDR q-val|AMinf24vsNM24]] &lt; $D$1, Tabla13[[#This Row],[NES|AMinf24vsNM24]], "")</f>
        <v/>
      </c>
      <c r="I381" t="str">
        <f>IF(Tabla13[[#This Row],[FDR q-val|AMinf48_vs_NMinf48]] &lt; $D$1, Tabla13[[#This Row],[NES|AMinf48_vs_NMinf48]], "")</f>
        <v/>
      </c>
      <c r="J381" t="str">
        <f>IF(Tabla13[[#This Row],[FDR q-val|AMinf48vsAM48]] &lt; $D$1, Tabla13[[#This Row],[NES|AMinf48vsAM48]], "")</f>
        <v/>
      </c>
      <c r="K381" t="str">
        <f>IF(Tabla13[[#This Row],[FDR q-val|AMinf48vsNM48]] &lt; $D$1, Tabla13[[#This Row],[NES|AMinf48vsNM48]], "")</f>
        <v/>
      </c>
      <c r="L381" t="str">
        <f>IF(Tabla13[[#This Row],[FDR q-val|NMinf24vsNM24]] &lt; $D$1, Tabla13[[#This Row],[NES|NMinf24vsNM24]], "")</f>
        <v/>
      </c>
      <c r="M381" t="str">
        <f>IF(Tabla13[[#This Row],[FDR q-val|NMinf48vsNM48]] &lt; $D$1, Tabla13[[#This Row],[NES|NMinf48vsNM48]], "")</f>
        <v/>
      </c>
      <c r="N381">
        <v>-0.90972375999999999</v>
      </c>
      <c r="O381">
        <v>1.1152550000000001</v>
      </c>
      <c r="P381">
        <v>1.4038951</v>
      </c>
      <c r="Q381">
        <v>1.0852748000000001</v>
      </c>
      <c r="R381">
        <v>-0.47883913</v>
      </c>
      <c r="S381">
        <v>-1.3068541</v>
      </c>
      <c r="T381">
        <v>0.76005250000000002</v>
      </c>
      <c r="U381">
        <v>0.93674049999999998</v>
      </c>
      <c r="V381">
        <v>1.2070315</v>
      </c>
      <c r="W381">
        <v>0.98601419999999995</v>
      </c>
      <c r="X381">
        <v>0.95791715</v>
      </c>
      <c r="Y381">
        <v>1</v>
      </c>
      <c r="Z381">
        <v>0.70342579999999999</v>
      </c>
      <c r="AA381">
        <v>0.7121132</v>
      </c>
      <c r="AB381">
        <v>1</v>
      </c>
      <c r="AC381">
        <v>0.72825340000000005</v>
      </c>
      <c r="AD381">
        <v>0.97746160000000004</v>
      </c>
      <c r="AE381">
        <v>0.86105989999999999</v>
      </c>
      <c r="AF381">
        <v>0.57374840000000005</v>
      </c>
      <c r="AG381">
        <v>0.83939993000000002</v>
      </c>
      <c r="AH381" s="1">
        <v>0.4</v>
      </c>
      <c r="AI381" s="1">
        <v>0.74</v>
      </c>
      <c r="AJ381" s="1">
        <v>0.48</v>
      </c>
      <c r="AK381" s="1">
        <v>0.17</v>
      </c>
      <c r="AL381" s="1">
        <v>0.17</v>
      </c>
      <c r="AM381" s="1">
        <v>0.28999999999999998</v>
      </c>
      <c r="AN381" s="1">
        <v>0.21</v>
      </c>
      <c r="AO381" s="1">
        <v>0.33</v>
      </c>
      <c r="AP381" s="1">
        <v>0.36</v>
      </c>
      <c r="AQ381" s="1">
        <v>0.28999999999999998</v>
      </c>
      <c r="AR381" s="1">
        <f>SUM(Tabla13[[#This Row],[AM24vsNM24]:[NMinf48vsNM48]])</f>
        <v>0</v>
      </c>
    </row>
    <row r="382" spans="1:44" hidden="1" x14ac:dyDescent="0.3">
      <c r="A382" t="str">
        <f>VLOOKUP(Tabla13[[#This Row],[NAME]], '[1]mygmt - copia'!$1:$1048576, 2, FALSE)</f>
        <v>Solyc01g008800.3</v>
      </c>
      <c r="B382" t="s">
        <v>410</v>
      </c>
      <c r="C382">
        <v>25</v>
      </c>
      <c r="D382" t="str">
        <f>IF(Tabla13[[#This Row],[FDR q-val|AM24vsNM24]] &lt; $D$1, Tabla13[[#This Row],[NES|AM24vsNM24]], "")</f>
        <v/>
      </c>
      <c r="E382" t="str">
        <f>IF(Tabla13[[#This Row],[FDR q-val|AM48vsNM48]] &lt; $D$1, Tabla13[[#This Row],[NES|AM48vsNM48]], "")</f>
        <v/>
      </c>
      <c r="F382" t="str">
        <f>IF(Tabla13[[#This Row],[FDR q-val|AMinf24vsAM24]] &lt; $D$1, Tabla13[[#This Row],[NES|AMinf24vsAM24]], "")</f>
        <v/>
      </c>
      <c r="G382" t="str">
        <f>IF(Tabla13[[#This Row],[FDR q-val|AMinf24vsNM24]] &lt; $D$1, Tabla13[[#This Row],[NES|AMinf24vsNM24]], "")</f>
        <v/>
      </c>
      <c r="H382" t="str">
        <f>IF(Tabla13[[#This Row],[FDR q-val|AMinf24vsNMinf24]] &lt; $D$1, Tabla13[[#This Row],[NES|AMinf24vsNMinf24]], "")</f>
        <v/>
      </c>
      <c r="I382" t="str">
        <f>IF(Tabla13[[#This Row],[FDR q-val|AMinf48_vs_NMinf48]] &lt; $D$1, Tabla13[[#This Row],[NES|AMinf48_vs_NMinf48]], "")</f>
        <v/>
      </c>
      <c r="J382" t="str">
        <f>IF(Tabla13[[#This Row],[FDR q-val|AMinf48vsAM48]] &lt; $D$1, Tabla13[[#This Row],[NES|AMinf48vsAM48]], "")</f>
        <v/>
      </c>
      <c r="K382" t="str">
        <f>IF(Tabla13[[#This Row],[FDR q-val|AMinf48vsNM48]] &lt; $D$1, Tabla13[[#This Row],[NES|AMinf48vsNM48]], "")</f>
        <v/>
      </c>
      <c r="L382" t="str">
        <f>IF(Tabla13[[#This Row],[FDR q-val|NMinf24vsNM24]] &lt; $D$1, Tabla13[[#This Row],[NES|NMinf24vsNM24]], "")</f>
        <v/>
      </c>
      <c r="M382" t="str">
        <f>IF(Tabla13[[#This Row],[FDR q-val|NMinf48vsNM48]] &lt; $D$1, Tabla13[[#This Row],[NES|NMinf48vsNM48]], "")</f>
        <v/>
      </c>
      <c r="N382">
        <v>-1.0365139999999999</v>
      </c>
      <c r="O382">
        <v>1.1802497999999999</v>
      </c>
      <c r="P382">
        <v>1.2747515</v>
      </c>
      <c r="Q382">
        <v>0.97760236</v>
      </c>
      <c r="R382">
        <v>-0.73184309999999997</v>
      </c>
      <c r="S382">
        <v>-1.4593537000000001</v>
      </c>
      <c r="T382">
        <v>-0.62260669999999996</v>
      </c>
      <c r="U382">
        <v>0.90299390000000002</v>
      </c>
      <c r="V382">
        <v>1.1034900000000001</v>
      </c>
      <c r="W382">
        <v>0.94707160000000001</v>
      </c>
      <c r="X382">
        <v>0.92745330000000004</v>
      </c>
      <c r="Y382">
        <v>1</v>
      </c>
      <c r="Z382">
        <v>0.71606080000000005</v>
      </c>
      <c r="AA382">
        <v>0.8102454</v>
      </c>
      <c r="AB382">
        <v>1</v>
      </c>
      <c r="AC382">
        <v>0.55141770000000001</v>
      </c>
      <c r="AD382">
        <v>0.95501745000000005</v>
      </c>
      <c r="AE382">
        <v>0.86130059999999997</v>
      </c>
      <c r="AF382">
        <v>0.6645162</v>
      </c>
      <c r="AG382">
        <v>0.88675110000000001</v>
      </c>
      <c r="AH382" s="1">
        <v>0.48</v>
      </c>
      <c r="AI382" s="1">
        <v>0.68</v>
      </c>
      <c r="AJ382" s="1">
        <v>0.48</v>
      </c>
      <c r="AK382" s="1">
        <v>0.16</v>
      </c>
      <c r="AL382" s="1">
        <v>0.56000000000000005</v>
      </c>
      <c r="AM382" s="1">
        <v>0.32</v>
      </c>
      <c r="AN382" s="1">
        <v>0.4</v>
      </c>
      <c r="AO382" s="1">
        <v>0.16</v>
      </c>
      <c r="AP382" s="1">
        <v>0.32</v>
      </c>
      <c r="AQ382" s="1">
        <v>0.24</v>
      </c>
      <c r="AR382" s="1">
        <f>SUM(Tabla13[[#This Row],[AM24vsNM24]:[NMinf48vsNM48]])</f>
        <v>0</v>
      </c>
    </row>
    <row r="383" spans="1:44" hidden="1" x14ac:dyDescent="0.3">
      <c r="A383" t="str">
        <f>VLOOKUP(Tabla13[[#This Row],[NAME]], '[1]mygmt - copia'!$1:$1048576, 2, FALSE)</f>
        <v>Solyc01g008800.3</v>
      </c>
      <c r="B383" t="s">
        <v>411</v>
      </c>
      <c r="C383">
        <v>17</v>
      </c>
      <c r="D383" t="str">
        <f>IF(Tabla13[[#This Row],[FDR q-val|AM24vsNM24]] &lt; $D$1, Tabla13[[#This Row],[NES|AM24vsNM24]], "")</f>
        <v/>
      </c>
      <c r="E383" t="str">
        <f>IF(Tabla13[[#This Row],[FDR q-val|AM48vsNM48]] &lt; $D$1, Tabla13[[#This Row],[NES|AM48vsNM48]], "")</f>
        <v/>
      </c>
      <c r="F383" t="str">
        <f>IF(Tabla13[[#This Row],[FDR q-val|AMinf24vsAM24]] &lt; $D$1, Tabla13[[#This Row],[NES|AMinf24vsAM24]], "")</f>
        <v/>
      </c>
      <c r="G383" t="str">
        <f>IF(Tabla13[[#This Row],[FDR q-val|AMinf24vsNM24]] &lt; $D$1, Tabla13[[#This Row],[NES|AMinf24vsNM24]], "")</f>
        <v/>
      </c>
      <c r="I383" t="str">
        <f>IF(Tabla13[[#This Row],[FDR q-val|AMinf48_vs_NMinf48]] &lt; $D$1, Tabla13[[#This Row],[NES|AMinf48_vs_NMinf48]], "")</f>
        <v/>
      </c>
      <c r="J383" t="str">
        <f>IF(Tabla13[[#This Row],[FDR q-val|AMinf48vsAM48]] &lt; $D$1, Tabla13[[#This Row],[NES|AMinf48vsAM48]], "")</f>
        <v/>
      </c>
      <c r="K383" t="str">
        <f>IF(Tabla13[[#This Row],[FDR q-val|AMinf48vsNM48]] &lt; $D$1, Tabla13[[#This Row],[NES|AMinf48vsNM48]], "")</f>
        <v/>
      </c>
      <c r="L383" t="str">
        <f>IF(Tabla13[[#This Row],[FDR q-val|NMinf24vsNM24]] &lt; $D$1, Tabla13[[#This Row],[NES|NMinf24vsNM24]], "")</f>
        <v/>
      </c>
      <c r="M383" t="str">
        <f>IF(Tabla13[[#This Row],[FDR q-val|NMinf48vsNM48]] &lt; $D$1, Tabla13[[#This Row],[NES|NMinf48vsNM48]], "")</f>
        <v/>
      </c>
      <c r="N383">
        <v>-1.0077924</v>
      </c>
      <c r="O383">
        <v>1.099712</v>
      </c>
      <c r="P383">
        <v>1.3182077000000001</v>
      </c>
      <c r="Q383">
        <v>0.90796964999999996</v>
      </c>
      <c r="R383">
        <v>-0.66941309999999998</v>
      </c>
      <c r="S383">
        <v>-1.2942762000000001</v>
      </c>
      <c r="T383">
        <v>-0.85940269999999996</v>
      </c>
      <c r="U383">
        <v>-0.81630619999999998</v>
      </c>
      <c r="V383">
        <v>0.92326859999999999</v>
      </c>
      <c r="W383">
        <v>-0.62924117000000002</v>
      </c>
      <c r="X383">
        <v>0.95083505000000001</v>
      </c>
      <c r="Y383">
        <v>1</v>
      </c>
      <c r="Z383">
        <v>0.7088856</v>
      </c>
      <c r="AA383">
        <v>0.84192940000000005</v>
      </c>
      <c r="AB383">
        <v>1</v>
      </c>
      <c r="AC383">
        <v>0.74303746000000004</v>
      </c>
      <c r="AD383">
        <v>0.97981523999999998</v>
      </c>
      <c r="AE383">
        <v>0.93454139999999997</v>
      </c>
      <c r="AF383">
        <v>0.81918036999999999</v>
      </c>
      <c r="AG383">
        <v>1</v>
      </c>
      <c r="AH383" s="1">
        <v>0.47</v>
      </c>
      <c r="AI383" s="1">
        <v>0.82</v>
      </c>
      <c r="AJ383" s="1">
        <v>0.35</v>
      </c>
      <c r="AK383" s="1">
        <v>0.12</v>
      </c>
      <c r="AL383" s="1">
        <v>0.18</v>
      </c>
      <c r="AM383" s="1">
        <v>0.35</v>
      </c>
      <c r="AN383" s="1">
        <v>0.59</v>
      </c>
      <c r="AO383" s="1">
        <v>0.18</v>
      </c>
      <c r="AP383" s="1">
        <v>0.28999999999999998</v>
      </c>
      <c r="AQ383" s="1">
        <v>0.24</v>
      </c>
      <c r="AR383" s="1">
        <f>SUM(Tabla13[[#This Row],[AM24vsNM24]:[NMinf48vsNM48]])</f>
        <v>0</v>
      </c>
    </row>
    <row r="384" spans="1:44" x14ac:dyDescent="0.3">
      <c r="A384" t="str">
        <f>VLOOKUP(Tabla13[[#This Row],[NAME]], '[1]mygmt - copia'!$1:$1048576, 2, FALSE)</f>
        <v>Solyc07g040690.3</v>
      </c>
      <c r="B384" t="s">
        <v>412</v>
      </c>
      <c r="C384">
        <v>37</v>
      </c>
      <c r="D384" t="str">
        <f>IF(Tabla13[[#This Row],[FDR q-val|AM24vsNM24]] &lt; $D$1, Tabla13[[#This Row],[NES|AM24vsNM24]], "")</f>
        <v/>
      </c>
      <c r="E384" t="str">
        <f>IF(Tabla13[[#This Row],[FDR q-val|AM48vsNM48]] &lt; $D$1, Tabla13[[#This Row],[NES|AM48vsNM48]], "")</f>
        <v/>
      </c>
      <c r="F384" t="str">
        <f>IF(Tabla13[[#This Row],[FDR q-val|AMinf24vsAM24]] &lt; $D$1, Tabla13[[#This Row],[NES|AMinf24vsAM24]], "")</f>
        <v/>
      </c>
      <c r="G384" t="str">
        <f>IF(Tabla13[[#This Row],[FDR q-val|AMinf24vsNM24]] &lt; $D$1, Tabla13[[#This Row],[NES|AMinf24vsNM24]], "")</f>
        <v/>
      </c>
      <c r="H384" t="str">
        <f>IF(Tabla13[[#This Row],[FDR q-val|AMinf24vsNMinf24]] &lt; $D$1, Tabla13[[#This Row],[NES|AMinf24vsNMinf24]], "")</f>
        <v/>
      </c>
      <c r="I384" t="str">
        <f>IF(Tabla13[[#This Row],[FDR q-val|AMinf48_vs_NMinf48]] &lt; $D$1, Tabla13[[#This Row],[NES|AMinf48_vs_NMinf48]], "")</f>
        <v/>
      </c>
      <c r="J384" t="str">
        <f>IF(Tabla13[[#This Row],[FDR q-val|AMinf48vsAM48]] &lt; $D$1, Tabla13[[#This Row],[NES|AMinf48vsAM48]], "")</f>
        <v/>
      </c>
      <c r="K384" t="str">
        <f>IF(Tabla13[[#This Row],[FDR q-val|AMinf48vsNM48]] &lt; $D$1, Tabla13[[#This Row],[NES|AMinf48vsNM48]], "")</f>
        <v/>
      </c>
      <c r="L384">
        <f>IF(Tabla13[[#This Row],[FDR q-val|NMinf24vsNM24]] &lt; $D$1, Tabla13[[#This Row],[NES|NMinf24vsNM24]], "")</f>
        <v>1.3839124</v>
      </c>
      <c r="M384" t="str">
        <f>IF(Tabla13[[#This Row],[FDR q-val|NMinf48vsNM48]] &lt; $D$1, Tabla13[[#This Row],[NES|NMinf48vsNM48]], "")</f>
        <v/>
      </c>
      <c r="N384">
        <v>0.81136560000000002</v>
      </c>
      <c r="O384">
        <v>0.83855040000000003</v>
      </c>
      <c r="P384">
        <v>1.0256569</v>
      </c>
      <c r="Q384">
        <v>1.3703829000000001</v>
      </c>
      <c r="R384">
        <v>1.2343641999999999</v>
      </c>
      <c r="S384">
        <v>0.71981949999999995</v>
      </c>
      <c r="T384">
        <v>1.3470522</v>
      </c>
      <c r="U384">
        <v>1.4367475999999999</v>
      </c>
      <c r="V384">
        <v>1.3839124</v>
      </c>
      <c r="W384">
        <v>1.4076103</v>
      </c>
      <c r="X384">
        <v>0.98141330000000004</v>
      </c>
      <c r="Y384">
        <v>1</v>
      </c>
      <c r="Z384">
        <v>0.88443017000000002</v>
      </c>
      <c r="AA384">
        <v>0.55206937</v>
      </c>
      <c r="AB384">
        <v>0.71010435000000005</v>
      </c>
      <c r="AC384">
        <v>1</v>
      </c>
      <c r="AD384">
        <v>1</v>
      </c>
      <c r="AE384">
        <v>1</v>
      </c>
      <c r="AF384">
        <v>0.42164737000000002</v>
      </c>
      <c r="AG384">
        <v>1</v>
      </c>
      <c r="AH384" s="1">
        <v>0.41</v>
      </c>
      <c r="AI384" s="1">
        <v>0.59</v>
      </c>
      <c r="AJ384" s="1">
        <v>0.43</v>
      </c>
      <c r="AK384" s="1">
        <v>0.7</v>
      </c>
      <c r="AL384" s="1">
        <v>0.41</v>
      </c>
      <c r="AM384" s="1">
        <v>0.14000000000000001</v>
      </c>
      <c r="AN384" s="1">
        <v>0.41</v>
      </c>
      <c r="AO384" s="1">
        <v>0.49</v>
      </c>
      <c r="AP384" s="1">
        <v>0.54</v>
      </c>
      <c r="AQ384" s="1">
        <v>0.65</v>
      </c>
      <c r="AR384" s="1">
        <f>SUM(Tabla13[[#This Row],[AM24vsNM24]:[NMinf48vsNM48]])</f>
        <v>1.3839124</v>
      </c>
    </row>
    <row r="385" spans="1:44" hidden="1" x14ac:dyDescent="0.3">
      <c r="A385" t="str">
        <f>VLOOKUP(Tabla13[[#This Row],[NAME]], '[1]mygmt - copia'!$1:$1048576, 2, FALSE)</f>
        <v>Solyc07g040690.3</v>
      </c>
      <c r="B385" t="s">
        <v>413</v>
      </c>
      <c r="C385">
        <v>22</v>
      </c>
      <c r="D385" t="str">
        <f>IF(Tabla13[[#This Row],[FDR q-val|AM24vsNM24]] &lt; $D$1, Tabla13[[#This Row],[NES|AM24vsNM24]], "")</f>
        <v/>
      </c>
      <c r="E385" t="str">
        <f>IF(Tabla13[[#This Row],[FDR q-val|AM48vsNM48]] &lt; $D$1, Tabla13[[#This Row],[NES|AM48vsNM48]], "")</f>
        <v/>
      </c>
      <c r="F385" t="str">
        <f>IF(Tabla13[[#This Row],[FDR q-val|AMinf24vsAM24]] &lt; $D$1, Tabla13[[#This Row],[NES|AMinf24vsAM24]], "")</f>
        <v/>
      </c>
      <c r="G385" t="str">
        <f>IF(Tabla13[[#This Row],[FDR q-val|AMinf24vsNM24]] &lt; $D$1, Tabla13[[#This Row],[NES|AMinf24vsNM24]], "")</f>
        <v/>
      </c>
      <c r="I385" t="str">
        <f>IF(Tabla13[[#This Row],[FDR q-val|AMinf48_vs_NMinf48]] &lt; $D$1, Tabla13[[#This Row],[NES|AMinf48_vs_NMinf48]], "")</f>
        <v/>
      </c>
      <c r="J385" t="str">
        <f>IF(Tabla13[[#This Row],[FDR q-val|AMinf48vsAM48]] &lt; $D$1, Tabla13[[#This Row],[NES|AMinf48vsAM48]], "")</f>
        <v/>
      </c>
      <c r="K385" t="str">
        <f>IF(Tabla13[[#This Row],[FDR q-val|AMinf48vsNM48]] &lt; $D$1, Tabla13[[#This Row],[NES|AMinf48vsNM48]], "")</f>
        <v/>
      </c>
      <c r="L385" t="str">
        <f>IF(Tabla13[[#This Row],[FDR q-val|NMinf24vsNM24]] &lt; $D$1, Tabla13[[#This Row],[NES|NMinf24vsNM24]], "")</f>
        <v/>
      </c>
      <c r="M385" t="str">
        <f>IF(Tabla13[[#This Row],[FDR q-val|NMinf48vsNM48]] &lt; $D$1, Tabla13[[#This Row],[NES|NMinf48vsNM48]], "")</f>
        <v/>
      </c>
      <c r="N385">
        <v>0.74394654999999998</v>
      </c>
      <c r="O385">
        <v>0.97515845000000001</v>
      </c>
      <c r="P385">
        <v>1.0516421</v>
      </c>
      <c r="Q385">
        <v>1.3477304000000001</v>
      </c>
      <c r="R385">
        <v>1.4013629999999999</v>
      </c>
      <c r="S385">
        <v>0.91050640000000005</v>
      </c>
      <c r="T385">
        <v>1.0262945000000001</v>
      </c>
      <c r="U385">
        <v>1.4572794</v>
      </c>
      <c r="V385">
        <v>1.2254725</v>
      </c>
      <c r="W385">
        <v>1.2079542999999999</v>
      </c>
      <c r="X385">
        <v>0.97830620000000001</v>
      </c>
      <c r="Y385">
        <v>1</v>
      </c>
      <c r="Z385">
        <v>0.86468582999999999</v>
      </c>
      <c r="AA385">
        <v>0.55780660000000004</v>
      </c>
      <c r="AB385">
        <v>0.45648434999999998</v>
      </c>
      <c r="AC385">
        <v>1</v>
      </c>
      <c r="AD385">
        <v>0.98342912999999998</v>
      </c>
      <c r="AE385">
        <v>1</v>
      </c>
      <c r="AF385">
        <v>0.57120700000000002</v>
      </c>
      <c r="AG385">
        <v>0.7843232</v>
      </c>
      <c r="AH385" s="1">
        <v>0.45</v>
      </c>
      <c r="AI385" s="1">
        <v>0.73</v>
      </c>
      <c r="AJ385" s="1">
        <v>0.41</v>
      </c>
      <c r="AK385" s="1">
        <v>0.68</v>
      </c>
      <c r="AL385" s="1">
        <v>0.32</v>
      </c>
      <c r="AM385" s="1">
        <v>0.14000000000000001</v>
      </c>
      <c r="AN385" s="1">
        <v>0.23</v>
      </c>
      <c r="AO385" s="1">
        <v>0.45</v>
      </c>
      <c r="AP385" s="1">
        <v>0.5</v>
      </c>
      <c r="AQ385" s="1">
        <v>0.45</v>
      </c>
      <c r="AR385" s="1">
        <f>SUM(Tabla13[[#This Row],[AM24vsNM24]:[NMinf48vsNM48]])</f>
        <v>0</v>
      </c>
    </row>
    <row r="386" spans="1:44" x14ac:dyDescent="0.3">
      <c r="A386" t="str">
        <f>VLOOKUP(Tabla13[[#This Row],[NAME]], '[1]mygmt - copia'!$1:$1048576, 2, FALSE)</f>
        <v>Solyc01g091040.3</v>
      </c>
      <c r="B386" t="s">
        <v>414</v>
      </c>
      <c r="C386">
        <v>15</v>
      </c>
      <c r="D386" t="str">
        <f>IF(Tabla13[[#This Row],[FDR q-val|AM24vsNM24]] &lt; $D$1, Tabla13[[#This Row],[NES|AM24vsNM24]], "")</f>
        <v/>
      </c>
      <c r="E386">
        <f>IF(Tabla13[[#This Row],[FDR q-val|AM48vsNM48]] &lt; $D$1, Tabla13[[#This Row],[NES|AM48vsNM48]], "")</f>
        <v>-1.8555018999999999</v>
      </c>
      <c r="F386" t="str">
        <f>IF(Tabla13[[#This Row],[FDR q-val|AMinf24vsAM24]] &lt; $D$1, Tabla13[[#This Row],[NES|AMinf24vsAM24]], "")</f>
        <v/>
      </c>
      <c r="G386" t="str">
        <f>IF(Tabla13[[#This Row],[FDR q-val|AMinf24vsNM24]] &lt; $D$1, Tabla13[[#This Row],[NES|AMinf24vsNM24]], "")</f>
        <v/>
      </c>
      <c r="H386" t="str">
        <f>IF(Tabla13[[#This Row],[FDR q-val|AMinf24vsNMinf24]] &lt; $D$1, Tabla13[[#This Row],[NES|AMinf24vsNMinf24]], "")</f>
        <v/>
      </c>
      <c r="I386" t="str">
        <f>IF(Tabla13[[#This Row],[FDR q-val|AMinf48_vs_NMinf48]] &lt; $D$1, Tabla13[[#This Row],[NES|AMinf48_vs_NMinf48]], "")</f>
        <v/>
      </c>
      <c r="J386" t="str">
        <f>IF(Tabla13[[#This Row],[FDR q-val|AMinf48vsAM48]] &lt; $D$1, Tabla13[[#This Row],[NES|AMinf48vsAM48]], "")</f>
        <v/>
      </c>
      <c r="K386" t="str">
        <f>IF(Tabla13[[#This Row],[FDR q-val|AMinf48vsNM48]] &lt; $D$1, Tabla13[[#This Row],[NES|AMinf48vsNM48]], "")</f>
        <v/>
      </c>
      <c r="L386" t="str">
        <f>IF(Tabla13[[#This Row],[FDR q-val|NMinf24vsNM24]] &lt; $D$1, Tabla13[[#This Row],[NES|NMinf24vsNM24]], "")</f>
        <v/>
      </c>
      <c r="M386" t="str">
        <f>IF(Tabla13[[#This Row],[FDR q-val|NMinf48vsNM48]] &lt; $D$1, Tabla13[[#This Row],[NES|NMinf48vsNM48]], "")</f>
        <v/>
      </c>
      <c r="N386">
        <v>0.95280900000000002</v>
      </c>
      <c r="O386">
        <v>-1.8555018999999999</v>
      </c>
      <c r="P386">
        <v>-1.1815357</v>
      </c>
      <c r="Q386">
        <v>-0.94845000000000002</v>
      </c>
      <c r="R386">
        <v>-0.64979609999999999</v>
      </c>
      <c r="S386">
        <v>0.99597024999999995</v>
      </c>
      <c r="T386">
        <v>0.63638556000000002</v>
      </c>
      <c r="U386">
        <v>-0.80297582999999995</v>
      </c>
      <c r="V386">
        <v>-1.2029562</v>
      </c>
      <c r="W386">
        <v>-0.83138800000000002</v>
      </c>
      <c r="X386">
        <v>0.97025806000000003</v>
      </c>
      <c r="Y386">
        <v>7.5367100000000006E-2</v>
      </c>
      <c r="Z386">
        <v>0.6792146</v>
      </c>
      <c r="AA386">
        <v>1</v>
      </c>
      <c r="AB386">
        <v>1</v>
      </c>
      <c r="AC386">
        <v>1</v>
      </c>
      <c r="AD386">
        <v>0.97546089999999996</v>
      </c>
      <c r="AE386">
        <v>0.92470085999999996</v>
      </c>
      <c r="AF386">
        <v>0.77458172999999997</v>
      </c>
      <c r="AG386">
        <v>0.98045455999999997</v>
      </c>
      <c r="AH386" s="1">
        <v>0.33</v>
      </c>
      <c r="AI386" s="1">
        <v>0.6</v>
      </c>
      <c r="AJ386" s="1">
        <v>0.53</v>
      </c>
      <c r="AK386" s="1">
        <v>0.4</v>
      </c>
      <c r="AL386" s="1">
        <v>1</v>
      </c>
      <c r="AM386" s="1">
        <v>0.2</v>
      </c>
      <c r="AN386" s="1">
        <v>0.13</v>
      </c>
      <c r="AO386" s="1">
        <v>0.33</v>
      </c>
      <c r="AP386" s="1">
        <v>0.53</v>
      </c>
      <c r="AQ386" s="1">
        <v>0.2</v>
      </c>
      <c r="AR386" s="1">
        <f>SUM(Tabla13[[#This Row],[AM24vsNM24]:[NMinf48vsNM48]])</f>
        <v>-1.8555018999999999</v>
      </c>
    </row>
    <row r="387" spans="1:44" hidden="1" x14ac:dyDescent="0.3">
      <c r="A387" t="str">
        <f>VLOOKUP(Tabla13[[#This Row],[NAME]], '[1]mygmt - copia'!$1:$1048576, 2, FALSE)</f>
        <v>Solyc07g045270.2</v>
      </c>
      <c r="B387" t="s">
        <v>415</v>
      </c>
      <c r="C387">
        <v>27</v>
      </c>
      <c r="D387" t="str">
        <f>IF(Tabla13[[#This Row],[FDR q-val|AM24vsNM24]] &lt; $D$1, Tabla13[[#This Row],[NES|AM24vsNM24]], "")</f>
        <v/>
      </c>
      <c r="E387" t="str">
        <f>IF(Tabla13[[#This Row],[FDR q-val|AM48vsNM48]] &lt; $D$1, Tabla13[[#This Row],[NES|AM48vsNM48]], "")</f>
        <v/>
      </c>
      <c r="F387" t="str">
        <f>IF(Tabla13[[#This Row],[FDR q-val|AMinf24vsAM24]] &lt; $D$1, Tabla13[[#This Row],[NES|AMinf24vsAM24]], "")</f>
        <v/>
      </c>
      <c r="G387" t="str">
        <f>IF(Tabla13[[#This Row],[FDR q-val|AMinf24vsNM24]] &lt; $D$1, Tabla13[[#This Row],[NES|AMinf24vsNM24]], "")</f>
        <v/>
      </c>
      <c r="I387" t="str">
        <f>IF(Tabla13[[#This Row],[FDR q-val|AMinf48_vs_NMinf48]] &lt; $D$1, Tabla13[[#This Row],[NES|AMinf48_vs_NMinf48]], "")</f>
        <v/>
      </c>
      <c r="J387" t="str">
        <f>IF(Tabla13[[#This Row],[FDR q-val|AMinf48vsAM48]] &lt; $D$1, Tabla13[[#This Row],[NES|AMinf48vsAM48]], "")</f>
        <v/>
      </c>
      <c r="K387" t="str">
        <f>IF(Tabla13[[#This Row],[FDR q-val|AMinf48vsNM48]] &lt; $D$1, Tabla13[[#This Row],[NES|AMinf48vsNM48]], "")</f>
        <v/>
      </c>
      <c r="L387" t="str">
        <f>IF(Tabla13[[#This Row],[FDR q-val|NMinf24vsNM24]] &lt; $D$1, Tabla13[[#This Row],[NES|NMinf24vsNM24]], "")</f>
        <v/>
      </c>
      <c r="M387" t="str">
        <f>IF(Tabla13[[#This Row],[FDR q-val|NMinf48vsNM48]] &lt; $D$1, Tabla13[[#This Row],[NES|NMinf48vsNM48]], "")</f>
        <v/>
      </c>
      <c r="N387">
        <v>-1.0868108000000001</v>
      </c>
      <c r="O387">
        <v>1.1569758999999999</v>
      </c>
      <c r="P387">
        <v>-0.97003150000000005</v>
      </c>
      <c r="Q387">
        <v>-1.0297997000000001</v>
      </c>
      <c r="R387">
        <v>-1.028359</v>
      </c>
      <c r="S387">
        <v>-0.72499199999999997</v>
      </c>
      <c r="T387">
        <v>-0.76309530000000003</v>
      </c>
      <c r="U387">
        <v>-1.0954043</v>
      </c>
      <c r="V387">
        <v>-0.94397973999999996</v>
      </c>
      <c r="W387">
        <v>0.61950696000000005</v>
      </c>
      <c r="X387">
        <v>0.96129566</v>
      </c>
      <c r="Y387">
        <v>1</v>
      </c>
      <c r="Z387">
        <v>0.81076545</v>
      </c>
      <c r="AA387">
        <v>0.98637575</v>
      </c>
      <c r="AB387">
        <v>1</v>
      </c>
      <c r="AC387">
        <v>0.98963606000000004</v>
      </c>
      <c r="AD387">
        <v>0.95386749999999998</v>
      </c>
      <c r="AE387">
        <v>0.83211109999999999</v>
      </c>
      <c r="AF387">
        <v>0.88995259999999998</v>
      </c>
      <c r="AG387">
        <v>0.94196402999999995</v>
      </c>
      <c r="AH387" s="1">
        <v>0.41</v>
      </c>
      <c r="AI387" s="1">
        <v>0.52</v>
      </c>
      <c r="AJ387" s="1">
        <v>0.26</v>
      </c>
      <c r="AK387" s="1">
        <v>0.56000000000000005</v>
      </c>
      <c r="AL387" s="1">
        <v>0.44</v>
      </c>
      <c r="AM387" s="1">
        <v>0.3</v>
      </c>
      <c r="AN387" s="1">
        <v>0.26</v>
      </c>
      <c r="AO387" s="1">
        <v>0.22</v>
      </c>
      <c r="AP387" s="1">
        <v>0.33</v>
      </c>
      <c r="AQ387" s="1">
        <v>0.11</v>
      </c>
      <c r="AR387" s="1">
        <f>SUM(Tabla13[[#This Row],[AM24vsNM24]:[NMinf48vsNM48]])</f>
        <v>0</v>
      </c>
    </row>
    <row r="388" spans="1:44" hidden="1" x14ac:dyDescent="0.3">
      <c r="A388" t="str">
        <f>VLOOKUP(Tabla13[[#This Row],[NAME]], '[1]mygmt - copia'!$1:$1048576, 2, FALSE)</f>
        <v>Solyc03g044890.1</v>
      </c>
      <c r="B388" t="s">
        <v>416</v>
      </c>
      <c r="C388">
        <v>463</v>
      </c>
      <c r="D388" t="str">
        <f>IF(Tabla13[[#This Row],[FDR q-val|AM24vsNM24]] &lt; $D$1, Tabla13[[#This Row],[NES|AM24vsNM24]], "")</f>
        <v/>
      </c>
      <c r="E388" t="str">
        <f>IF(Tabla13[[#This Row],[FDR q-val|AM48vsNM48]] &lt; $D$1, Tabla13[[#This Row],[NES|AM48vsNM48]], "")</f>
        <v/>
      </c>
      <c r="F388" t="str">
        <f>IF(Tabla13[[#This Row],[FDR q-val|AMinf24vsAM24]] &lt; $D$1, Tabla13[[#This Row],[NES|AMinf24vsAM24]], "")</f>
        <v/>
      </c>
      <c r="G388" t="str">
        <f>IF(Tabla13[[#This Row],[FDR q-val|AMinf24vsNM24]] &lt; $D$1, Tabla13[[#This Row],[NES|AMinf24vsNM24]], "")</f>
        <v/>
      </c>
      <c r="H388" t="str">
        <f>IF(Tabla13[[#This Row],[FDR q-val|AMinf24vsNMinf24]] &lt; $D$1, Tabla13[[#This Row],[NES|AMinf24vsNMinf24]], "")</f>
        <v/>
      </c>
      <c r="I388" t="str">
        <f>IF(Tabla13[[#This Row],[FDR q-val|AMinf48_vs_NMinf48]] &lt; $D$1, Tabla13[[#This Row],[NES|AMinf48_vs_NMinf48]], "")</f>
        <v/>
      </c>
      <c r="J388" t="str">
        <f>IF(Tabla13[[#This Row],[FDR q-val|AMinf48vsAM48]] &lt; $D$1, Tabla13[[#This Row],[NES|AMinf48vsAM48]], "")</f>
        <v/>
      </c>
      <c r="K388" t="str">
        <f>IF(Tabla13[[#This Row],[FDR q-val|AMinf48vsNM48]] &lt; $D$1, Tabla13[[#This Row],[NES|AMinf48vsNM48]], "")</f>
        <v/>
      </c>
      <c r="L388" t="str">
        <f>IF(Tabla13[[#This Row],[FDR q-val|NMinf24vsNM24]] &lt; $D$1, Tabla13[[#This Row],[NES|NMinf24vsNM24]], "")</f>
        <v/>
      </c>
      <c r="M388" t="str">
        <f>IF(Tabla13[[#This Row],[FDR q-val|NMinf48vsNM48]] &lt; $D$1, Tabla13[[#This Row],[NES|NMinf48vsNM48]], "")</f>
        <v/>
      </c>
      <c r="N388">
        <v>-1.2177496999999999</v>
      </c>
      <c r="O388">
        <v>1.1286368</v>
      </c>
      <c r="P388">
        <v>1.3979193999999999</v>
      </c>
      <c r="Q388">
        <v>1.1055645000000001</v>
      </c>
      <c r="R388">
        <v>-1.1627141999999999</v>
      </c>
      <c r="S388">
        <v>-1.0891907999999999</v>
      </c>
      <c r="T388">
        <v>-0.70633559999999995</v>
      </c>
      <c r="U388">
        <v>1.038281</v>
      </c>
      <c r="V388">
        <v>1.1950201</v>
      </c>
      <c r="W388">
        <v>0.99279934000000003</v>
      </c>
      <c r="X388">
        <v>0.88456296999999995</v>
      </c>
      <c r="Y388">
        <v>1</v>
      </c>
      <c r="Z388">
        <v>0.68641890000000005</v>
      </c>
      <c r="AA388">
        <v>0.70858030000000005</v>
      </c>
      <c r="AB388">
        <v>1</v>
      </c>
      <c r="AC388">
        <v>0.88257015000000005</v>
      </c>
      <c r="AD388">
        <v>0.92736600000000002</v>
      </c>
      <c r="AE388">
        <v>0.84566350000000001</v>
      </c>
      <c r="AF388">
        <v>0.56754285000000004</v>
      </c>
      <c r="AG388">
        <v>0.84921270000000004</v>
      </c>
      <c r="AH388" s="1">
        <v>0.28999999999999998</v>
      </c>
      <c r="AI388" s="1">
        <v>0.32</v>
      </c>
      <c r="AJ388" s="1">
        <v>0.22</v>
      </c>
      <c r="AK388" s="1">
        <v>0.22</v>
      </c>
      <c r="AL388" s="1">
        <v>0.33</v>
      </c>
      <c r="AM388" s="1">
        <v>0.31</v>
      </c>
      <c r="AN388" s="1">
        <v>0.27</v>
      </c>
      <c r="AO388" s="1">
        <v>0.25</v>
      </c>
      <c r="AP388" s="1">
        <v>0.27</v>
      </c>
      <c r="AQ388" s="1">
        <v>0.27</v>
      </c>
      <c r="AR388" s="1">
        <f>SUM(Tabla13[[#This Row],[AM24vsNM24]:[NMinf48vsNM48]])</f>
        <v>0</v>
      </c>
    </row>
    <row r="389" spans="1:44" hidden="1" x14ac:dyDescent="0.3">
      <c r="A389" t="str">
        <f>VLOOKUP(Tabla13[[#This Row],[NAME]], '[1]mygmt - copia'!$1:$1048576, 2, FALSE)</f>
        <v>Solyc01g095030.3</v>
      </c>
      <c r="B389" t="s">
        <v>417</v>
      </c>
      <c r="C389">
        <v>24</v>
      </c>
      <c r="D389" t="str">
        <f>IF(Tabla13[[#This Row],[FDR q-val|AM24vsNM24]] &lt; $D$1, Tabla13[[#This Row],[NES|AM24vsNM24]], "")</f>
        <v/>
      </c>
      <c r="E389" t="str">
        <f>IF(Tabla13[[#This Row],[FDR q-val|AM48vsNM48]] &lt; $D$1, Tabla13[[#This Row],[NES|AM48vsNM48]], "")</f>
        <v/>
      </c>
      <c r="F389" t="str">
        <f>IF(Tabla13[[#This Row],[FDR q-val|AMinf24vsAM24]] &lt; $D$1, Tabla13[[#This Row],[NES|AMinf24vsAM24]], "")</f>
        <v/>
      </c>
      <c r="G389" t="str">
        <f>IF(Tabla13[[#This Row],[FDR q-val|AMinf24vsNM24]] &lt; $D$1, Tabla13[[#This Row],[NES|AMinf24vsNM24]], "")</f>
        <v/>
      </c>
      <c r="I389" t="str">
        <f>IF(Tabla13[[#This Row],[FDR q-val|AMinf48_vs_NMinf48]] &lt; $D$1, Tabla13[[#This Row],[NES|AMinf48_vs_NMinf48]], "")</f>
        <v/>
      </c>
      <c r="J389" t="str">
        <f>IF(Tabla13[[#This Row],[FDR q-val|AMinf48vsAM48]] &lt; $D$1, Tabla13[[#This Row],[NES|AMinf48vsAM48]], "")</f>
        <v/>
      </c>
      <c r="K389" t="str">
        <f>IF(Tabla13[[#This Row],[FDR q-val|AMinf48vsNM48]] &lt; $D$1, Tabla13[[#This Row],[NES|AMinf48vsNM48]], "")</f>
        <v/>
      </c>
      <c r="L389" t="str">
        <f>IF(Tabla13[[#This Row],[FDR q-val|NMinf24vsNM24]] &lt; $D$1, Tabla13[[#This Row],[NES|NMinf24vsNM24]], "")</f>
        <v/>
      </c>
      <c r="M389" t="str">
        <f>IF(Tabla13[[#This Row],[FDR q-val|NMinf48vsNM48]] &lt; $D$1, Tabla13[[#This Row],[NES|NMinf48vsNM48]], "")</f>
        <v/>
      </c>
      <c r="N389">
        <v>-1.3875</v>
      </c>
      <c r="O389">
        <v>0.95419319999999996</v>
      </c>
      <c r="P389">
        <v>0.97731679999999999</v>
      </c>
      <c r="Q389">
        <v>-1.3063501</v>
      </c>
      <c r="R389">
        <v>-0.77347213000000004</v>
      </c>
      <c r="S389">
        <v>0.47424962999999998</v>
      </c>
      <c r="T389">
        <v>-0.77195409999999998</v>
      </c>
      <c r="U389">
        <v>-0.74260029999999999</v>
      </c>
      <c r="V389">
        <v>-0.93502337000000002</v>
      </c>
      <c r="W389">
        <v>-0.86169963999999999</v>
      </c>
      <c r="X389">
        <v>0.80151709999999998</v>
      </c>
      <c r="Y389">
        <v>1</v>
      </c>
      <c r="Z389">
        <v>0.88699870000000003</v>
      </c>
      <c r="AA389">
        <v>0.98086684999999996</v>
      </c>
      <c r="AB389">
        <v>1</v>
      </c>
      <c r="AC389">
        <v>1</v>
      </c>
      <c r="AD389">
        <v>0.95634589999999997</v>
      </c>
      <c r="AE389">
        <v>0.95807766999999999</v>
      </c>
      <c r="AF389">
        <v>0.89103860000000001</v>
      </c>
      <c r="AG389">
        <v>0.94703203000000002</v>
      </c>
      <c r="AH389" s="1">
        <v>0.67</v>
      </c>
      <c r="AI389" s="1">
        <v>0.63</v>
      </c>
      <c r="AJ389" s="1">
        <v>0.33</v>
      </c>
      <c r="AK389" s="1">
        <v>0.57999999999999996</v>
      </c>
      <c r="AL389" s="1">
        <v>0.33</v>
      </c>
      <c r="AM389" s="1">
        <v>0.33</v>
      </c>
      <c r="AN389" s="1">
        <v>0.63</v>
      </c>
      <c r="AO389" s="1">
        <v>0.5</v>
      </c>
      <c r="AP389" s="1">
        <v>0.54</v>
      </c>
      <c r="AQ389" s="1">
        <v>0.5</v>
      </c>
      <c r="AR389" s="1">
        <f>SUM(Tabla13[[#This Row],[AM24vsNM24]:[NMinf48vsNM48]])</f>
        <v>0</v>
      </c>
    </row>
    <row r="390" spans="1:44" x14ac:dyDescent="0.3">
      <c r="A390" t="str">
        <f>VLOOKUP(Tabla13[[#This Row],[NAME]], '[1]mygmt - copia'!$1:$1048576, 2, FALSE)</f>
        <v>Solyc09g009090.3</v>
      </c>
      <c r="B390" t="s">
        <v>418</v>
      </c>
      <c r="C390">
        <v>93</v>
      </c>
      <c r="D390" t="str">
        <f>IF(Tabla13[[#This Row],[FDR q-val|AM24vsNM24]] &lt; $D$1, Tabla13[[#This Row],[NES|AM24vsNM24]], "")</f>
        <v/>
      </c>
      <c r="E390" t="str">
        <f>IF(Tabla13[[#This Row],[FDR q-val|AM48vsNM48]] &lt; $D$1, Tabla13[[#This Row],[NES|AM48vsNM48]], "")</f>
        <v/>
      </c>
      <c r="F390" t="str">
        <f>IF(Tabla13[[#This Row],[FDR q-val|AMinf24vsAM24]] &lt; $D$1, Tabla13[[#This Row],[NES|AMinf24vsAM24]], "")</f>
        <v/>
      </c>
      <c r="G390" t="str">
        <f>IF(Tabla13[[#This Row],[FDR q-val|AMinf24vsNM24]] &lt; $D$1, Tabla13[[#This Row],[NES|AMinf24vsNM24]], "")</f>
        <v/>
      </c>
      <c r="H390" t="str">
        <f>IF(Tabla13[[#This Row],[FDR q-val|AMinf24vsNMinf24]] &lt; $D$1, Tabla13[[#This Row],[NES|AMinf24vsNMinf24]], "")</f>
        <v/>
      </c>
      <c r="I390" t="str">
        <f>IF(Tabla13[[#This Row],[FDR q-val|AMinf48_vs_NMinf48]] &lt; $D$1, Tabla13[[#This Row],[NES|AMinf48_vs_NMinf48]], "")</f>
        <v/>
      </c>
      <c r="J390" t="str">
        <f>IF(Tabla13[[#This Row],[FDR q-val|AMinf48vsAM48]] &lt; $D$1, Tabla13[[#This Row],[NES|AMinf48vsAM48]], "")</f>
        <v/>
      </c>
      <c r="K390" t="str">
        <f>IF(Tabla13[[#This Row],[FDR q-val|AMinf48vsNM48]] &lt; $D$1, Tabla13[[#This Row],[NES|AMinf48vsNM48]], "")</f>
        <v/>
      </c>
      <c r="L390">
        <f>IF(Tabla13[[#This Row],[FDR q-val|NMinf24vsNM24]] &lt; $D$1, Tabla13[[#This Row],[NES|NMinf24vsNM24]], "")</f>
        <v>1.3214296999999999</v>
      </c>
      <c r="M390" t="str">
        <f>IF(Tabla13[[#This Row],[FDR q-val|NMinf48vsNM48]] &lt; $D$1, Tabla13[[#This Row],[NES|NMinf48vsNM48]], "")</f>
        <v/>
      </c>
      <c r="N390">
        <v>-0.95438736999999996</v>
      </c>
      <c r="O390">
        <v>1.3673158000000001</v>
      </c>
      <c r="P390">
        <v>1.4585816</v>
      </c>
      <c r="Q390">
        <v>1.0899924999999999</v>
      </c>
      <c r="R390">
        <v>-1.1643589000000001</v>
      </c>
      <c r="S390">
        <v>-1.3599458</v>
      </c>
      <c r="T390">
        <v>0.89249409999999996</v>
      </c>
      <c r="U390">
        <v>1.6535944</v>
      </c>
      <c r="V390">
        <v>1.3214296999999999</v>
      </c>
      <c r="W390">
        <v>1.3801488</v>
      </c>
      <c r="X390">
        <v>0.92536664000000002</v>
      </c>
      <c r="Y390">
        <v>1</v>
      </c>
      <c r="Z390">
        <v>0.70661026000000005</v>
      </c>
      <c r="AA390">
        <v>0.71045409999999998</v>
      </c>
      <c r="AB390">
        <v>1</v>
      </c>
      <c r="AC390">
        <v>0.68742985000000001</v>
      </c>
      <c r="AD390">
        <v>0.99167620000000001</v>
      </c>
      <c r="AE390">
        <v>1</v>
      </c>
      <c r="AF390">
        <v>0.47711821999999998</v>
      </c>
      <c r="AG390">
        <v>1</v>
      </c>
      <c r="AH390" s="1">
        <v>0.45</v>
      </c>
      <c r="AI390" s="1">
        <v>0.47</v>
      </c>
      <c r="AJ390" s="1">
        <v>0.25</v>
      </c>
      <c r="AK390" s="1">
        <v>0.22</v>
      </c>
      <c r="AL390" s="1">
        <v>0.55000000000000004</v>
      </c>
      <c r="AM390" s="1">
        <v>0.46</v>
      </c>
      <c r="AN390" s="1">
        <v>0.27</v>
      </c>
      <c r="AO390" s="1">
        <v>0.31</v>
      </c>
      <c r="AP390" s="1">
        <v>0.33</v>
      </c>
      <c r="AQ390" s="1">
        <v>0.32</v>
      </c>
      <c r="AR390" s="1">
        <f>SUM(Tabla13[[#This Row],[AM24vsNM24]:[NMinf48vsNM48]])</f>
        <v>1.3214296999999999</v>
      </c>
    </row>
    <row r="391" spans="1:44" hidden="1" x14ac:dyDescent="0.3">
      <c r="A391" t="str">
        <f>VLOOKUP(Tabla13[[#This Row],[NAME]], '[1]mygmt - copia'!$1:$1048576, 2, FALSE)</f>
        <v>Solyc09g009090.3</v>
      </c>
      <c r="B391" t="s">
        <v>419</v>
      </c>
      <c r="C391">
        <v>39</v>
      </c>
      <c r="D391" t="str">
        <f>IF(Tabla13[[#This Row],[FDR q-val|AM24vsNM24]] &lt; $D$1, Tabla13[[#This Row],[NES|AM24vsNM24]], "")</f>
        <v/>
      </c>
      <c r="E391" t="str">
        <f>IF(Tabla13[[#This Row],[FDR q-val|AM48vsNM48]] &lt; $D$1, Tabla13[[#This Row],[NES|AM48vsNM48]], "")</f>
        <v/>
      </c>
      <c r="F391" t="str">
        <f>IF(Tabla13[[#This Row],[FDR q-val|AMinf24vsAM24]] &lt; $D$1, Tabla13[[#This Row],[NES|AMinf24vsAM24]], "")</f>
        <v/>
      </c>
      <c r="G391" t="str">
        <f>IF(Tabla13[[#This Row],[FDR q-val|AMinf24vsNM24]] &lt; $D$1, Tabla13[[#This Row],[NES|AMinf24vsNM24]], "")</f>
        <v/>
      </c>
      <c r="I391" t="str">
        <f>IF(Tabla13[[#This Row],[FDR q-val|AMinf48_vs_NMinf48]] &lt; $D$1, Tabla13[[#This Row],[NES|AMinf48_vs_NMinf48]], "")</f>
        <v/>
      </c>
      <c r="J391" t="str">
        <f>IF(Tabla13[[#This Row],[FDR q-val|AMinf48vsAM48]] &lt; $D$1, Tabla13[[#This Row],[NES|AMinf48vsAM48]], "")</f>
        <v/>
      </c>
      <c r="K391" t="str">
        <f>IF(Tabla13[[#This Row],[FDR q-val|AMinf48vsNM48]] &lt; $D$1, Tabla13[[#This Row],[NES|AMinf48vsNM48]], "")</f>
        <v/>
      </c>
      <c r="L391" t="str">
        <f>IF(Tabla13[[#This Row],[FDR q-val|NMinf24vsNM24]] &lt; $D$1, Tabla13[[#This Row],[NES|NMinf24vsNM24]], "")</f>
        <v/>
      </c>
      <c r="M391" t="str">
        <f>IF(Tabla13[[#This Row],[FDR q-val|NMinf48vsNM48]] &lt; $D$1, Tabla13[[#This Row],[NES|NMinf48vsNM48]], "")</f>
        <v/>
      </c>
      <c r="N391">
        <v>-1.1740838</v>
      </c>
      <c r="O391">
        <v>1.1970181</v>
      </c>
      <c r="P391">
        <v>1.2259930000000001</v>
      </c>
      <c r="Q391">
        <v>-0.82526639999999996</v>
      </c>
      <c r="R391">
        <v>-1.1847817</v>
      </c>
      <c r="S391">
        <v>-1.1825281000000001</v>
      </c>
      <c r="T391">
        <v>0.59115284999999995</v>
      </c>
      <c r="U391">
        <v>1.2505724</v>
      </c>
      <c r="V391">
        <v>1.2619815000000001</v>
      </c>
      <c r="W391">
        <v>1.175006</v>
      </c>
      <c r="X391">
        <v>0.91439000000000004</v>
      </c>
      <c r="Y391">
        <v>1</v>
      </c>
      <c r="Z391">
        <v>0.76931906000000005</v>
      </c>
      <c r="AA391">
        <v>0.99701150000000005</v>
      </c>
      <c r="AB391">
        <v>1</v>
      </c>
      <c r="AC391">
        <v>0.88944226999999998</v>
      </c>
      <c r="AD391">
        <v>0.96921539999999995</v>
      </c>
      <c r="AE391">
        <v>1</v>
      </c>
      <c r="AF391">
        <v>0.54410590000000003</v>
      </c>
      <c r="AG391">
        <v>0.74623930000000005</v>
      </c>
      <c r="AH391" s="1">
        <v>0.41</v>
      </c>
      <c r="AI391" s="1">
        <v>0.46</v>
      </c>
      <c r="AJ391" s="1">
        <v>0.23</v>
      </c>
      <c r="AK391" s="1">
        <v>0.33</v>
      </c>
      <c r="AL391" s="1">
        <v>0.59</v>
      </c>
      <c r="AM391" s="1">
        <v>0.38</v>
      </c>
      <c r="AN391" s="1">
        <v>0.26</v>
      </c>
      <c r="AO391" s="1">
        <v>0.31</v>
      </c>
      <c r="AP391" s="1">
        <v>0.23</v>
      </c>
      <c r="AQ391" s="1">
        <v>0.36</v>
      </c>
      <c r="AR391" s="1">
        <f>SUM(Tabla13[[#This Row],[AM24vsNM24]:[NMinf48vsNM48]])</f>
        <v>0</v>
      </c>
    </row>
    <row r="392" spans="1:44" hidden="1" x14ac:dyDescent="0.3">
      <c r="A392" t="str">
        <f>VLOOKUP(Tabla13[[#This Row],[NAME]], '[1]mygmt - copia'!$1:$1048576, 2, FALSE)</f>
        <v>Solyc01g094960.3</v>
      </c>
      <c r="B392" t="s">
        <v>420</v>
      </c>
      <c r="C392">
        <v>15</v>
      </c>
      <c r="D392" t="str">
        <f>IF(Tabla13[[#This Row],[FDR q-val|AM24vsNM24]] &lt; $D$1, Tabla13[[#This Row],[NES|AM24vsNM24]], "")</f>
        <v/>
      </c>
      <c r="E392" t="str">
        <f>IF(Tabla13[[#This Row],[FDR q-val|AM48vsNM48]] &lt; $D$1, Tabla13[[#This Row],[NES|AM48vsNM48]], "")</f>
        <v/>
      </c>
      <c r="F392" t="str">
        <f>IF(Tabla13[[#This Row],[FDR q-val|AMinf24vsAM24]] &lt; $D$1, Tabla13[[#This Row],[NES|AMinf24vsAM24]], "")</f>
        <v/>
      </c>
      <c r="G392" t="str">
        <f>IF(Tabla13[[#This Row],[FDR q-val|AMinf24vsNM24]] &lt; $D$1, Tabla13[[#This Row],[NES|AMinf24vsNM24]], "")</f>
        <v/>
      </c>
      <c r="H392" t="str">
        <f>IF(Tabla13[[#This Row],[FDR q-val|AMinf24vsNMinf24]] &lt; $D$1, Tabla13[[#This Row],[NES|AMinf24vsNMinf24]], "")</f>
        <v/>
      </c>
      <c r="I392" t="str">
        <f>IF(Tabla13[[#This Row],[FDR q-val|AMinf48_vs_NMinf48]] &lt; $D$1, Tabla13[[#This Row],[NES|AMinf48_vs_NMinf48]], "")</f>
        <v/>
      </c>
      <c r="J392" t="str">
        <f>IF(Tabla13[[#This Row],[FDR q-val|AMinf48vsAM48]] &lt; $D$1, Tabla13[[#This Row],[NES|AMinf48vsAM48]], "")</f>
        <v/>
      </c>
      <c r="K392" t="str">
        <f>IF(Tabla13[[#This Row],[FDR q-val|AMinf48vsNM48]] &lt; $D$1, Tabla13[[#This Row],[NES|AMinf48vsNM48]], "")</f>
        <v/>
      </c>
      <c r="L392" t="str">
        <f>IF(Tabla13[[#This Row],[FDR q-val|NMinf24vsNM24]] &lt; $D$1, Tabla13[[#This Row],[NES|NMinf24vsNM24]], "")</f>
        <v/>
      </c>
      <c r="M392" t="str">
        <f>IF(Tabla13[[#This Row],[FDR q-val|NMinf48vsNM48]] &lt; $D$1, Tabla13[[#This Row],[NES|NMinf48vsNM48]], "")</f>
        <v/>
      </c>
      <c r="N392">
        <v>-0.99581695000000003</v>
      </c>
      <c r="O392">
        <v>1.2758445</v>
      </c>
      <c r="P392">
        <v>1.3520513000000001</v>
      </c>
      <c r="Q392">
        <v>-0.91235732999999997</v>
      </c>
      <c r="R392">
        <v>-1.5421126000000001</v>
      </c>
      <c r="S392">
        <v>0.87732023000000003</v>
      </c>
      <c r="T392">
        <v>1.2125888</v>
      </c>
      <c r="U392">
        <v>1.5019648999999999</v>
      </c>
      <c r="V392">
        <v>1.2186058</v>
      </c>
      <c r="W392">
        <v>1.2421302999999999</v>
      </c>
      <c r="X392">
        <v>0.93536264000000002</v>
      </c>
      <c r="Y392">
        <v>1</v>
      </c>
      <c r="Z392">
        <v>0.66069096000000005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0.5727025</v>
      </c>
      <c r="AG392">
        <v>0.80046355999999996</v>
      </c>
      <c r="AH392" s="1">
        <v>0.47</v>
      </c>
      <c r="AI392" s="1">
        <v>0.53</v>
      </c>
      <c r="AJ392" s="1">
        <v>0.27</v>
      </c>
      <c r="AK392" s="1">
        <v>0.4</v>
      </c>
      <c r="AL392" s="1">
        <v>0.47</v>
      </c>
      <c r="AM392" s="1">
        <v>7.0000000000000007E-2</v>
      </c>
      <c r="AN392" s="1">
        <v>0.4</v>
      </c>
      <c r="AO392" s="1">
        <v>0.33</v>
      </c>
      <c r="AP392" s="1">
        <v>0.33</v>
      </c>
      <c r="AQ392" s="1">
        <v>0.33</v>
      </c>
      <c r="AR392" s="1">
        <f>SUM(Tabla13[[#This Row],[AM24vsNM24]:[NMinf48vsNM48]])</f>
        <v>0</v>
      </c>
    </row>
    <row r="393" spans="1:44" x14ac:dyDescent="0.3">
      <c r="A393" t="str">
        <f>VLOOKUP(Tabla13[[#This Row],[NAME]], '[1]mygmt - copia'!$1:$1048576, 2, FALSE)</f>
        <v>Solyc03g119870.3</v>
      </c>
      <c r="B393" t="s">
        <v>421</v>
      </c>
      <c r="C393">
        <v>29</v>
      </c>
      <c r="D393" t="str">
        <f>IF(Tabla13[[#This Row],[FDR q-val|AM24vsNM24]] &lt; $D$1, Tabla13[[#This Row],[NES|AM24vsNM24]], "")</f>
        <v/>
      </c>
      <c r="E393" t="str">
        <f>IF(Tabla13[[#This Row],[FDR q-val|AM48vsNM48]] &lt; $D$1, Tabla13[[#This Row],[NES|AM48vsNM48]], "")</f>
        <v/>
      </c>
      <c r="F393" t="str">
        <f>IF(Tabla13[[#This Row],[FDR q-val|AMinf24vsAM24]] &lt; $D$1, Tabla13[[#This Row],[NES|AMinf24vsAM24]], "")</f>
        <v/>
      </c>
      <c r="G393">
        <f>IF(Tabla13[[#This Row],[FDR q-val|AMinf24vsNM24]] &lt; $D$1, Tabla13[[#This Row],[NES|AMinf24vsNM24]], "")</f>
        <v>1.6729518000000001</v>
      </c>
      <c r="I393" t="str">
        <f>IF(Tabla13[[#This Row],[FDR q-val|AMinf48_vs_NMinf48]] &lt; $D$1, Tabla13[[#This Row],[NES|AMinf48_vs_NMinf48]], "")</f>
        <v/>
      </c>
      <c r="J393" t="str">
        <f>IF(Tabla13[[#This Row],[FDR q-val|AMinf48vsAM48]] &lt; $D$1, Tabla13[[#This Row],[NES|AMinf48vsAM48]], "")</f>
        <v/>
      </c>
      <c r="K393" t="str">
        <f>IF(Tabla13[[#This Row],[FDR q-val|AMinf48vsNM48]] &lt; $D$1, Tabla13[[#This Row],[NES|AMinf48vsNM48]], "")</f>
        <v/>
      </c>
      <c r="L393">
        <f>IF(Tabla13[[#This Row],[FDR q-val|NMinf24vsNM24]] &lt; $D$1, Tabla13[[#This Row],[NES|NMinf24vsNM24]], "")</f>
        <v>1.6565981999999999</v>
      </c>
      <c r="M393" t="str">
        <f>IF(Tabla13[[#This Row],[FDR q-val|NMinf48vsNM48]] &lt; $D$1, Tabla13[[#This Row],[NES|NMinf48vsNM48]], "")</f>
        <v/>
      </c>
      <c r="N393">
        <v>1.0476379</v>
      </c>
      <c r="O393">
        <v>-0.45298883000000001</v>
      </c>
      <c r="P393">
        <v>-1.0279522000000001</v>
      </c>
      <c r="Q393">
        <v>1.6729518000000001</v>
      </c>
      <c r="R393">
        <v>0.97341155999999995</v>
      </c>
      <c r="S393">
        <v>0.48362850000000002</v>
      </c>
      <c r="T393">
        <v>1.0835443</v>
      </c>
      <c r="U393">
        <v>1.1733781999999999</v>
      </c>
      <c r="V393">
        <v>1.6565981999999999</v>
      </c>
      <c r="W393">
        <v>1.1273512000000001</v>
      </c>
      <c r="X393">
        <v>0.95033690000000004</v>
      </c>
      <c r="Y393">
        <v>0.99269960000000002</v>
      </c>
      <c r="Z393">
        <v>0.75938344000000002</v>
      </c>
      <c r="AA393">
        <v>0.21680805</v>
      </c>
      <c r="AB393">
        <v>0.88544226000000004</v>
      </c>
      <c r="AC393">
        <v>1</v>
      </c>
      <c r="AD393">
        <v>0.96048414999999998</v>
      </c>
      <c r="AE393">
        <v>0.9562387</v>
      </c>
      <c r="AF393">
        <v>0.17389785999999999</v>
      </c>
      <c r="AG393">
        <v>0.79459020000000002</v>
      </c>
      <c r="AH393" s="1">
        <v>0.52</v>
      </c>
      <c r="AI393" s="1">
        <v>0.31</v>
      </c>
      <c r="AJ393" s="1">
        <v>0.21</v>
      </c>
      <c r="AK393" s="1">
        <v>0.48</v>
      </c>
      <c r="AL393" s="1">
        <v>0.14000000000000001</v>
      </c>
      <c r="AM393" s="1">
        <v>0.17</v>
      </c>
      <c r="AN393" s="1">
        <v>0.62</v>
      </c>
      <c r="AO393" s="1">
        <v>0.52</v>
      </c>
      <c r="AP393" s="1">
        <v>0.31</v>
      </c>
      <c r="AQ393" s="1">
        <v>0.41</v>
      </c>
      <c r="AR393" s="1">
        <f>SUM(Tabla13[[#This Row],[AM24vsNM24]:[NMinf48vsNM48]])</f>
        <v>3.3295500000000002</v>
      </c>
    </row>
    <row r="394" spans="1:44" hidden="1" x14ac:dyDescent="0.3">
      <c r="A394" t="str">
        <f>VLOOKUP(Tabla13[[#This Row],[NAME]], '[1]mygmt - copia'!$1:$1048576, 2, FALSE)</f>
        <v>Solyc02g067030.5</v>
      </c>
      <c r="B394" t="s">
        <v>422</v>
      </c>
      <c r="C394">
        <v>19</v>
      </c>
      <c r="D394" t="str">
        <f>IF(Tabla13[[#This Row],[FDR q-val|AM24vsNM24]] &lt; $D$1, Tabla13[[#This Row],[NES|AM24vsNM24]], "")</f>
        <v/>
      </c>
      <c r="E394" t="str">
        <f>IF(Tabla13[[#This Row],[FDR q-val|AM48vsNM48]] &lt; $D$1, Tabla13[[#This Row],[NES|AM48vsNM48]], "")</f>
        <v/>
      </c>
      <c r="F394" t="str">
        <f>IF(Tabla13[[#This Row],[FDR q-val|AMinf24vsAM24]] &lt; $D$1, Tabla13[[#This Row],[NES|AMinf24vsAM24]], "")</f>
        <v/>
      </c>
      <c r="G394" t="str">
        <f>IF(Tabla13[[#This Row],[FDR q-val|AMinf24vsNM24]] &lt; $D$1, Tabla13[[#This Row],[NES|AMinf24vsNM24]], "")</f>
        <v/>
      </c>
      <c r="H394" t="str">
        <f>IF(Tabla13[[#This Row],[FDR q-val|AMinf24vsNMinf24]] &lt; $D$1, Tabla13[[#This Row],[NES|AMinf24vsNMinf24]], "")</f>
        <v/>
      </c>
      <c r="I394" t="str">
        <f>IF(Tabla13[[#This Row],[FDR q-val|AMinf48_vs_NMinf48]] &lt; $D$1, Tabla13[[#This Row],[NES|AMinf48_vs_NMinf48]], "")</f>
        <v/>
      </c>
      <c r="J394" t="str">
        <f>IF(Tabla13[[#This Row],[FDR q-val|AMinf48vsAM48]] &lt; $D$1, Tabla13[[#This Row],[NES|AMinf48vsAM48]], "")</f>
        <v/>
      </c>
      <c r="K394" t="str">
        <f>IF(Tabla13[[#This Row],[FDR q-val|AMinf48vsNM48]] &lt; $D$1, Tabla13[[#This Row],[NES|AMinf48vsNM48]], "")</f>
        <v/>
      </c>
      <c r="L394" t="str">
        <f>IF(Tabla13[[#This Row],[FDR q-val|NMinf24vsNM24]] &lt; $D$1, Tabla13[[#This Row],[NES|NMinf24vsNM24]], "")</f>
        <v/>
      </c>
      <c r="M394" t="str">
        <f>IF(Tabla13[[#This Row],[FDR q-val|NMinf48vsNM48]] &lt; $D$1, Tabla13[[#This Row],[NES|NMinf48vsNM48]], "")</f>
        <v/>
      </c>
      <c r="N394">
        <v>-0.93107459999999997</v>
      </c>
      <c r="O394">
        <v>-1.1204166</v>
      </c>
      <c r="P394">
        <v>1.0980125999999999</v>
      </c>
      <c r="Q394">
        <v>-0.86941016000000004</v>
      </c>
      <c r="R394">
        <v>-1.3823662999999999</v>
      </c>
      <c r="S394">
        <v>-0.99907020000000002</v>
      </c>
      <c r="T394">
        <v>0.85114573999999998</v>
      </c>
      <c r="U394">
        <v>-0.43245359999999999</v>
      </c>
      <c r="V394">
        <v>0.89364699999999997</v>
      </c>
      <c r="W394">
        <v>-0.38462826999999999</v>
      </c>
      <c r="X394">
        <v>0.94717130000000005</v>
      </c>
      <c r="Y394">
        <v>1</v>
      </c>
      <c r="Z394">
        <v>0.85729175999999996</v>
      </c>
      <c r="AA394">
        <v>0.99217164999999996</v>
      </c>
      <c r="AB394">
        <v>1</v>
      </c>
      <c r="AC394">
        <v>0.93409869999999995</v>
      </c>
      <c r="AD394">
        <v>1</v>
      </c>
      <c r="AE394">
        <v>0.98857459999999997</v>
      </c>
      <c r="AF394">
        <v>0.83522384999999999</v>
      </c>
      <c r="AG394">
        <v>0.99000759999999999</v>
      </c>
      <c r="AH394" s="1">
        <v>0.32</v>
      </c>
      <c r="AI394" s="1">
        <v>0.42</v>
      </c>
      <c r="AJ394" s="1">
        <v>0.32</v>
      </c>
      <c r="AK394" s="1">
        <v>0.21</v>
      </c>
      <c r="AL394" s="1">
        <v>0.63</v>
      </c>
      <c r="AM394" s="1">
        <v>0.26</v>
      </c>
      <c r="AN394" s="1">
        <v>0.21</v>
      </c>
      <c r="AO394" s="1">
        <v>1</v>
      </c>
      <c r="AP394" s="1">
        <v>0.57999999999999996</v>
      </c>
      <c r="AQ394" s="1">
        <v>0.26</v>
      </c>
      <c r="AR394" s="1">
        <f>SUM(Tabla13[[#This Row],[AM24vsNM24]:[NMinf48vsNM48]])</f>
        <v>0</v>
      </c>
    </row>
    <row r="395" spans="1:44" hidden="1" x14ac:dyDescent="0.3">
      <c r="A395" t="str">
        <f>VLOOKUP(Tabla13[[#This Row],[NAME]], '[1]mygmt - copia'!$1:$1048576, 2, FALSE)</f>
        <v>Solyc12g096220.2</v>
      </c>
      <c r="B395" t="s">
        <v>423</v>
      </c>
      <c r="C395">
        <v>45</v>
      </c>
      <c r="D395" t="str">
        <f>IF(Tabla13[[#This Row],[FDR q-val|AM24vsNM24]] &lt; $D$1, Tabla13[[#This Row],[NES|AM24vsNM24]], "")</f>
        <v/>
      </c>
      <c r="E395" t="str">
        <f>IF(Tabla13[[#This Row],[FDR q-val|AM48vsNM48]] &lt; $D$1, Tabla13[[#This Row],[NES|AM48vsNM48]], "")</f>
        <v/>
      </c>
      <c r="F395" t="str">
        <f>IF(Tabla13[[#This Row],[FDR q-val|AMinf24vsAM24]] &lt; $D$1, Tabla13[[#This Row],[NES|AMinf24vsAM24]], "")</f>
        <v/>
      </c>
      <c r="G395" t="str">
        <f>IF(Tabla13[[#This Row],[FDR q-val|AMinf24vsNM24]] &lt; $D$1, Tabla13[[#This Row],[NES|AMinf24vsNM24]], "")</f>
        <v/>
      </c>
      <c r="I395" t="str">
        <f>IF(Tabla13[[#This Row],[FDR q-val|AMinf48_vs_NMinf48]] &lt; $D$1, Tabla13[[#This Row],[NES|AMinf48_vs_NMinf48]], "")</f>
        <v/>
      </c>
      <c r="J395" t="str">
        <f>IF(Tabla13[[#This Row],[FDR q-val|AMinf48vsAM48]] &lt; $D$1, Tabla13[[#This Row],[NES|AMinf48vsAM48]], "")</f>
        <v/>
      </c>
      <c r="K395" t="str">
        <f>IF(Tabla13[[#This Row],[FDR q-val|AMinf48vsNM48]] &lt; $D$1, Tabla13[[#This Row],[NES|AMinf48vsNM48]], "")</f>
        <v/>
      </c>
      <c r="L395" t="str">
        <f>IF(Tabla13[[#This Row],[FDR q-val|NMinf24vsNM24]] &lt; $D$1, Tabla13[[#This Row],[NES|NMinf24vsNM24]], "")</f>
        <v/>
      </c>
      <c r="M395" t="str">
        <f>IF(Tabla13[[#This Row],[FDR q-val|NMinf48vsNM48]] &lt; $D$1, Tabla13[[#This Row],[NES|NMinf48vsNM48]], "")</f>
        <v/>
      </c>
      <c r="N395">
        <v>-0.60280997000000003</v>
      </c>
      <c r="O395">
        <v>0.79868039999999996</v>
      </c>
      <c r="P395">
        <v>-1.1903098999999999</v>
      </c>
      <c r="Q395">
        <v>-1.1302532000000001</v>
      </c>
      <c r="R395">
        <v>-1.1206297000000001</v>
      </c>
      <c r="S395">
        <v>0.94867175999999998</v>
      </c>
      <c r="T395">
        <v>-1.3982444000000001</v>
      </c>
      <c r="U395">
        <v>-1.3671011</v>
      </c>
      <c r="V395">
        <v>-0.92583864999999999</v>
      </c>
      <c r="W395">
        <v>-1.4095929</v>
      </c>
      <c r="X395">
        <v>0.95891079999999995</v>
      </c>
      <c r="Y395">
        <v>1</v>
      </c>
      <c r="Z395">
        <v>0.67360156999999998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0.88520849999999995</v>
      </c>
      <c r="AG395">
        <v>0.77890570000000003</v>
      </c>
      <c r="AH395" s="1">
        <v>0.13</v>
      </c>
      <c r="AI395" s="1">
        <v>0.18</v>
      </c>
      <c r="AJ395" s="1">
        <v>0.42</v>
      </c>
      <c r="AK395" s="1">
        <v>0.49</v>
      </c>
      <c r="AL395" s="1">
        <v>0.4</v>
      </c>
      <c r="AM395" s="1">
        <v>0.51</v>
      </c>
      <c r="AN395" s="1">
        <v>0.57999999999999996</v>
      </c>
      <c r="AO395" s="1">
        <v>0.69</v>
      </c>
      <c r="AP395" s="1">
        <v>0.24</v>
      </c>
      <c r="AQ395" s="1">
        <v>0.57999999999999996</v>
      </c>
      <c r="AR395" s="1">
        <f>SUM(Tabla13[[#This Row],[AM24vsNM24]:[NMinf48vsNM48]])</f>
        <v>0</v>
      </c>
    </row>
    <row r="396" spans="1:44" hidden="1" x14ac:dyDescent="0.3">
      <c r="A396" t="str">
        <f>VLOOKUP(Tabla13[[#This Row],[NAME]], '[1]mygmt - copia'!$1:$1048576, 2, FALSE)</f>
        <v>Solyc03g044890.1</v>
      </c>
      <c r="B396" t="s">
        <v>424</v>
      </c>
      <c r="C396">
        <v>82</v>
      </c>
      <c r="D396" t="str">
        <f>IF(Tabla13[[#This Row],[FDR q-val|AM24vsNM24]] &lt; $D$1, Tabla13[[#This Row],[NES|AM24vsNM24]], "")</f>
        <v/>
      </c>
      <c r="E396" t="str">
        <f>IF(Tabla13[[#This Row],[FDR q-val|AM48vsNM48]] &lt; $D$1, Tabla13[[#This Row],[NES|AM48vsNM48]], "")</f>
        <v/>
      </c>
      <c r="F396" t="str">
        <f>IF(Tabla13[[#This Row],[FDR q-val|AMinf24vsAM24]] &lt; $D$1, Tabla13[[#This Row],[NES|AMinf24vsAM24]], "")</f>
        <v/>
      </c>
      <c r="G396" t="str">
        <f>IF(Tabla13[[#This Row],[FDR q-val|AMinf24vsNM24]] &lt; $D$1, Tabla13[[#This Row],[NES|AMinf24vsNM24]], "")</f>
        <v/>
      </c>
      <c r="H396" t="str">
        <f>IF(Tabla13[[#This Row],[FDR q-val|AMinf24vsNMinf24]] &lt; $D$1, Tabla13[[#This Row],[NES|AMinf24vsNMinf24]], "")</f>
        <v/>
      </c>
      <c r="I396" t="str">
        <f>IF(Tabla13[[#This Row],[FDR q-val|AMinf48_vs_NMinf48]] &lt; $D$1, Tabla13[[#This Row],[NES|AMinf48_vs_NMinf48]], "")</f>
        <v/>
      </c>
      <c r="J396" t="str">
        <f>IF(Tabla13[[#This Row],[FDR q-val|AMinf48vsAM48]] &lt; $D$1, Tabla13[[#This Row],[NES|AMinf48vsAM48]], "")</f>
        <v/>
      </c>
      <c r="K396" t="str">
        <f>IF(Tabla13[[#This Row],[FDR q-val|AMinf48vsNM48]] &lt; $D$1, Tabla13[[#This Row],[NES|AMinf48vsNM48]], "")</f>
        <v/>
      </c>
      <c r="L396" t="str">
        <f>IF(Tabla13[[#This Row],[FDR q-val|NMinf24vsNM24]] &lt; $D$1, Tabla13[[#This Row],[NES|NMinf24vsNM24]], "")</f>
        <v/>
      </c>
      <c r="M396" t="str">
        <f>IF(Tabla13[[#This Row],[FDR q-val|NMinf48vsNM48]] &lt; $D$1, Tabla13[[#This Row],[NES|NMinf48vsNM48]], "")</f>
        <v/>
      </c>
      <c r="N396">
        <v>-1.2256448</v>
      </c>
      <c r="O396">
        <v>0.82547009999999998</v>
      </c>
      <c r="P396">
        <v>0.66283069999999999</v>
      </c>
      <c r="Q396">
        <v>-1.3708225000000001</v>
      </c>
      <c r="R396">
        <v>-1.1569670000000001</v>
      </c>
      <c r="S396">
        <v>-1.4736506</v>
      </c>
      <c r="T396">
        <v>-1.0957593999999999</v>
      </c>
      <c r="U396">
        <v>-1.2125556</v>
      </c>
      <c r="V396">
        <v>-0.92830480000000004</v>
      </c>
      <c r="W396">
        <v>-0.95684789999999997</v>
      </c>
      <c r="X396">
        <v>0.89817029999999998</v>
      </c>
      <c r="Y396">
        <v>1</v>
      </c>
      <c r="Z396">
        <v>0.95764863</v>
      </c>
      <c r="AA396">
        <v>1</v>
      </c>
      <c r="AB396">
        <v>1</v>
      </c>
      <c r="AC396">
        <v>0.52519214000000003</v>
      </c>
      <c r="AD396">
        <v>0.77308489999999996</v>
      </c>
      <c r="AE396">
        <v>0.79276526000000003</v>
      </c>
      <c r="AF396">
        <v>0.89181334000000001</v>
      </c>
      <c r="AG396">
        <v>0.97107785999999996</v>
      </c>
      <c r="AH396" s="1">
        <v>0.45</v>
      </c>
      <c r="AI396" s="1">
        <v>0.28000000000000003</v>
      </c>
      <c r="AJ396" s="1">
        <v>0.1</v>
      </c>
      <c r="AK396" s="1">
        <v>0.38</v>
      </c>
      <c r="AL396" s="1">
        <v>0.4</v>
      </c>
      <c r="AM396" s="1">
        <v>0.32</v>
      </c>
      <c r="AN396" s="1">
        <v>0.44</v>
      </c>
      <c r="AO396" s="1">
        <v>0.34</v>
      </c>
      <c r="AP396" s="1">
        <v>0.21</v>
      </c>
      <c r="AQ396" s="1">
        <v>0.21</v>
      </c>
      <c r="AR396" s="1">
        <f>SUM(Tabla13[[#This Row],[AM24vsNM24]:[NMinf48vsNM48]])</f>
        <v>0</v>
      </c>
    </row>
    <row r="397" spans="1:44" hidden="1" x14ac:dyDescent="0.3">
      <c r="A397" t="str">
        <f>VLOOKUP(Tabla13[[#This Row],[NAME]], '[1]mygmt - copia'!$1:$1048576, 2, FALSE)</f>
        <v>Solyc03g044890.1</v>
      </c>
      <c r="B397" t="s">
        <v>425</v>
      </c>
      <c r="C397">
        <v>39</v>
      </c>
      <c r="D397" t="str">
        <f>IF(Tabla13[[#This Row],[FDR q-val|AM24vsNM24]] &lt; $D$1, Tabla13[[#This Row],[NES|AM24vsNM24]], "")</f>
        <v/>
      </c>
      <c r="E397" t="str">
        <f>IF(Tabla13[[#This Row],[FDR q-val|AM48vsNM48]] &lt; $D$1, Tabla13[[#This Row],[NES|AM48vsNM48]], "")</f>
        <v/>
      </c>
      <c r="F397" t="str">
        <f>IF(Tabla13[[#This Row],[FDR q-val|AMinf24vsAM24]] &lt; $D$1, Tabla13[[#This Row],[NES|AMinf24vsAM24]], "")</f>
        <v/>
      </c>
      <c r="G397" t="str">
        <f>IF(Tabla13[[#This Row],[FDR q-val|AMinf24vsNM24]] &lt; $D$1, Tabla13[[#This Row],[NES|AMinf24vsNM24]], "")</f>
        <v/>
      </c>
      <c r="I397" t="str">
        <f>IF(Tabla13[[#This Row],[FDR q-val|AMinf48_vs_NMinf48]] &lt; $D$1, Tabla13[[#This Row],[NES|AMinf48_vs_NMinf48]], "")</f>
        <v/>
      </c>
      <c r="J397" t="str">
        <f>IF(Tabla13[[#This Row],[FDR q-val|AMinf48vsAM48]] &lt; $D$1, Tabla13[[#This Row],[NES|AMinf48vsAM48]], "")</f>
        <v/>
      </c>
      <c r="K397" t="str">
        <f>IF(Tabla13[[#This Row],[FDR q-val|AMinf48vsNM48]] &lt; $D$1, Tabla13[[#This Row],[NES|AMinf48vsNM48]], "")</f>
        <v/>
      </c>
      <c r="L397" t="str">
        <f>IF(Tabla13[[#This Row],[FDR q-val|NMinf24vsNM24]] &lt; $D$1, Tabla13[[#This Row],[NES|NMinf24vsNM24]], "")</f>
        <v/>
      </c>
      <c r="M397" t="str">
        <f>IF(Tabla13[[#This Row],[FDR q-val|NMinf48vsNM48]] &lt; $D$1, Tabla13[[#This Row],[NES|NMinf48vsNM48]], "")</f>
        <v/>
      </c>
      <c r="N397">
        <v>-1.3592917</v>
      </c>
      <c r="O397">
        <v>0.82957729999999996</v>
      </c>
      <c r="P397">
        <v>-0.76991843999999998</v>
      </c>
      <c r="Q397">
        <v>-1.4394292</v>
      </c>
      <c r="R397">
        <v>-1.1807821000000001</v>
      </c>
      <c r="S397">
        <v>-1.1586356</v>
      </c>
      <c r="T397">
        <v>-1.0009637</v>
      </c>
      <c r="U397">
        <v>-1.2495468999999999</v>
      </c>
      <c r="V397">
        <v>-1.167192</v>
      </c>
      <c r="W397">
        <v>-1.0602845999999999</v>
      </c>
      <c r="X397">
        <v>0.70428394999999999</v>
      </c>
      <c r="Y397">
        <v>1</v>
      </c>
      <c r="Z397">
        <v>0.92353819999999998</v>
      </c>
      <c r="AA397">
        <v>1</v>
      </c>
      <c r="AB397">
        <v>1</v>
      </c>
      <c r="AC397">
        <v>0.88200630000000002</v>
      </c>
      <c r="AD397">
        <v>0.90796650000000001</v>
      </c>
      <c r="AE397">
        <v>0.90152080000000001</v>
      </c>
      <c r="AF397">
        <v>0.78303540000000005</v>
      </c>
      <c r="AG397">
        <v>0.83306473000000003</v>
      </c>
      <c r="AH397" s="1">
        <v>0.23</v>
      </c>
      <c r="AI397" s="1">
        <v>0.21</v>
      </c>
      <c r="AJ397" s="1">
        <v>0.15</v>
      </c>
      <c r="AK397" s="1">
        <v>0.21</v>
      </c>
      <c r="AL397" s="1">
        <v>0.31</v>
      </c>
      <c r="AM397" s="1">
        <v>0.31</v>
      </c>
      <c r="AN397" s="1">
        <v>0.44</v>
      </c>
      <c r="AO397" s="1">
        <v>0.21</v>
      </c>
      <c r="AP397" s="1">
        <v>0.21</v>
      </c>
      <c r="AQ397" s="1">
        <v>0.13</v>
      </c>
      <c r="AR397" s="1">
        <f>SUM(Tabla13[[#This Row],[AM24vsNM24]:[NMinf48vsNM48]])</f>
        <v>0</v>
      </c>
    </row>
    <row r="398" spans="1:44" x14ac:dyDescent="0.3">
      <c r="A398" t="str">
        <f>VLOOKUP(Tabla13[[#This Row],[NAME]], '[1]mygmt - copia'!$1:$1048576, 2, FALSE)</f>
        <v>Solyc04g015350.3</v>
      </c>
      <c r="B398" t="s">
        <v>426</v>
      </c>
      <c r="C398">
        <v>39</v>
      </c>
      <c r="D398" t="str">
        <f>IF(Tabla13[[#This Row],[FDR q-val|AM24vsNM24]] &lt; $D$1, Tabla13[[#This Row],[NES|AM24vsNM24]], "")</f>
        <v/>
      </c>
      <c r="E398" t="str">
        <f>IF(Tabla13[[#This Row],[FDR q-val|AM48vsNM48]] &lt; $D$1, Tabla13[[#This Row],[NES|AM48vsNM48]], "")</f>
        <v/>
      </c>
      <c r="F398" t="str">
        <f>IF(Tabla13[[#This Row],[FDR q-val|AMinf24vsAM24]] &lt; $D$1, Tabla13[[#This Row],[NES|AMinf24vsAM24]], "")</f>
        <v/>
      </c>
      <c r="G398" t="str">
        <f>IF(Tabla13[[#This Row],[FDR q-val|AMinf24vsNM24]] &lt; $D$1, Tabla13[[#This Row],[NES|AMinf24vsNM24]], "")</f>
        <v/>
      </c>
      <c r="H398" t="str">
        <f>IF(Tabla13[[#This Row],[FDR q-val|AMinf24vsNMinf24]] &lt; $D$1, Tabla13[[#This Row],[NES|AMinf24vsNMinf24]], "")</f>
        <v/>
      </c>
      <c r="I398">
        <f>IF(Tabla13[[#This Row],[FDR q-val|AMinf48_vs_NMinf48]] &lt; $D$1, Tabla13[[#This Row],[NES|AMinf48_vs_NMinf48]], "")</f>
        <v>-1.8239052</v>
      </c>
      <c r="J398" t="str">
        <f>IF(Tabla13[[#This Row],[FDR q-val|AMinf48vsAM48]] &lt; $D$1, Tabla13[[#This Row],[NES|AMinf48vsAM48]], "")</f>
        <v/>
      </c>
      <c r="K398" t="str">
        <f>IF(Tabla13[[#This Row],[FDR q-val|AMinf48vsNM48]] &lt; $D$1, Tabla13[[#This Row],[NES|AMinf48vsNM48]], "")</f>
        <v/>
      </c>
      <c r="L398" t="str">
        <f>IF(Tabla13[[#This Row],[FDR q-val|NMinf24vsNM24]] &lt; $D$1, Tabla13[[#This Row],[NES|NMinf24vsNM24]], "")</f>
        <v/>
      </c>
      <c r="M398" t="str">
        <f>IF(Tabla13[[#This Row],[FDR q-val|NMinf48vsNM48]] &lt; $D$1, Tabla13[[#This Row],[NES|NMinf48vsNM48]], "")</f>
        <v/>
      </c>
      <c r="N398">
        <v>-1.3195285999999999</v>
      </c>
      <c r="O398">
        <v>0.77967655999999996</v>
      </c>
      <c r="P398">
        <v>0.83142360000000004</v>
      </c>
      <c r="Q398">
        <v>-1.3599018</v>
      </c>
      <c r="R398">
        <v>-1.0970112000000001</v>
      </c>
      <c r="S398">
        <v>-1.8239052</v>
      </c>
      <c r="T398">
        <v>-1.0507629999999999</v>
      </c>
      <c r="U398">
        <v>-1.1629328999999999</v>
      </c>
      <c r="V398">
        <v>-0.60040000000000004</v>
      </c>
      <c r="W398">
        <v>-0.48533409999999999</v>
      </c>
      <c r="X398">
        <v>0.76568199999999997</v>
      </c>
      <c r="Y398">
        <v>1</v>
      </c>
      <c r="Z398">
        <v>0.89813909999999997</v>
      </c>
      <c r="AA398">
        <v>1</v>
      </c>
      <c r="AB398">
        <v>1</v>
      </c>
      <c r="AC398">
        <v>0.12822272000000001</v>
      </c>
      <c r="AD398">
        <v>0.82461180000000001</v>
      </c>
      <c r="AE398">
        <v>0.76997983000000003</v>
      </c>
      <c r="AF398">
        <v>0.96531343000000003</v>
      </c>
      <c r="AG398">
        <v>1</v>
      </c>
      <c r="AH398" s="1">
        <v>0.64</v>
      </c>
      <c r="AI398" s="1">
        <v>0.51</v>
      </c>
      <c r="AJ398" s="1">
        <v>0.44</v>
      </c>
      <c r="AK398" s="1">
        <v>0.46</v>
      </c>
      <c r="AL398" s="1">
        <v>0.51</v>
      </c>
      <c r="AM398" s="1">
        <v>0.54</v>
      </c>
      <c r="AN398" s="1">
        <v>0.41</v>
      </c>
      <c r="AO398" s="1">
        <v>0.33</v>
      </c>
      <c r="AP398" s="1">
        <v>0.41</v>
      </c>
      <c r="AQ398" s="1">
        <v>0.28000000000000003</v>
      </c>
      <c r="AR398" s="1">
        <f>SUM(Tabla13[[#This Row],[AM24vsNM24]:[NMinf48vsNM48]])</f>
        <v>-1.8239052</v>
      </c>
    </row>
    <row r="399" spans="1:44" x14ac:dyDescent="0.3">
      <c r="A399" t="str">
        <f>VLOOKUP(Tabla13[[#This Row],[NAME]], '[1]mygmt - copia'!$1:$1048576, 2, FALSE)</f>
        <v>Solyc02g090810.4</v>
      </c>
      <c r="B399" t="s">
        <v>427</v>
      </c>
      <c r="C399">
        <v>85</v>
      </c>
      <c r="D399" t="str">
        <f>IF(Tabla13[[#This Row],[FDR q-val|AM24vsNM24]] &lt; $D$1, Tabla13[[#This Row],[NES|AM24vsNM24]], "")</f>
        <v/>
      </c>
      <c r="E399" t="str">
        <f>IF(Tabla13[[#This Row],[FDR q-val|AM48vsNM48]] &lt; $D$1, Tabla13[[#This Row],[NES|AM48vsNM48]], "")</f>
        <v/>
      </c>
      <c r="F399" t="str">
        <f>IF(Tabla13[[#This Row],[FDR q-val|AMinf24vsAM24]] &lt; $D$1, Tabla13[[#This Row],[NES|AMinf24vsAM24]], "")</f>
        <v/>
      </c>
      <c r="G399">
        <f>IF(Tabla13[[#This Row],[FDR q-val|AMinf24vsNM24]] &lt; $D$1, Tabla13[[#This Row],[NES|AMinf24vsNM24]], "")</f>
        <v>1.5134801</v>
      </c>
      <c r="I399" t="str">
        <f>IF(Tabla13[[#This Row],[FDR q-val|AMinf48_vs_NMinf48]] &lt; $D$1, Tabla13[[#This Row],[NES|AMinf48_vs_NMinf48]], "")</f>
        <v/>
      </c>
      <c r="J399" t="str">
        <f>IF(Tabla13[[#This Row],[FDR q-val|AMinf48vsAM48]] &lt; $D$1, Tabla13[[#This Row],[NES|AMinf48vsAM48]], "")</f>
        <v/>
      </c>
      <c r="K399" t="str">
        <f>IF(Tabla13[[#This Row],[FDR q-val|AMinf48vsNM48]] &lt; $D$1, Tabla13[[#This Row],[NES|AMinf48vsNM48]], "")</f>
        <v/>
      </c>
      <c r="L399">
        <f>IF(Tabla13[[#This Row],[FDR q-val|NMinf24vsNM24]] &lt; $D$1, Tabla13[[#This Row],[NES|NMinf24vsNM24]], "")</f>
        <v>1.4142828999999999</v>
      </c>
      <c r="M399" t="str">
        <f>IF(Tabla13[[#This Row],[FDR q-val|NMinf48vsNM48]] &lt; $D$1, Tabla13[[#This Row],[NES|NMinf48vsNM48]], "")</f>
        <v/>
      </c>
      <c r="N399">
        <v>-0.90692675</v>
      </c>
      <c r="O399">
        <v>1.0792003999999999</v>
      </c>
      <c r="P399">
        <v>1.5730968000000001</v>
      </c>
      <c r="Q399">
        <v>1.5134801</v>
      </c>
      <c r="R399">
        <v>-0.65871380000000002</v>
      </c>
      <c r="S399">
        <v>-0.53765940000000001</v>
      </c>
      <c r="T399">
        <v>0.92554800000000004</v>
      </c>
      <c r="U399">
        <v>1.0224747999999999</v>
      </c>
      <c r="V399">
        <v>1.4142828999999999</v>
      </c>
      <c r="W399">
        <v>1.2159135000000001</v>
      </c>
      <c r="X399">
        <v>0.95765279999999997</v>
      </c>
      <c r="Y399">
        <v>1</v>
      </c>
      <c r="Z399">
        <v>0.69550990000000001</v>
      </c>
      <c r="AA399">
        <v>0.36628835999999998</v>
      </c>
      <c r="AB399">
        <v>1</v>
      </c>
      <c r="AC399">
        <v>0.99656929999999999</v>
      </c>
      <c r="AD399">
        <v>1</v>
      </c>
      <c r="AE399">
        <v>0.8390881</v>
      </c>
      <c r="AF399">
        <v>0.39390890000000001</v>
      </c>
      <c r="AG399">
        <v>0.78349199999999997</v>
      </c>
      <c r="AH399" s="1">
        <v>0.18</v>
      </c>
      <c r="AI399" s="1">
        <v>0.26</v>
      </c>
      <c r="AJ399" s="1">
        <v>0.32</v>
      </c>
      <c r="AK399" s="1">
        <v>0.47</v>
      </c>
      <c r="AL399" s="1">
        <v>0.11</v>
      </c>
      <c r="AM399" s="1">
        <v>0.34</v>
      </c>
      <c r="AN399" s="1">
        <v>0.42</v>
      </c>
      <c r="AO399" s="1">
        <v>0.53</v>
      </c>
      <c r="AP399" s="1">
        <v>0.35</v>
      </c>
      <c r="AQ399" s="1">
        <v>0.49</v>
      </c>
      <c r="AR399" s="1">
        <f>SUM(Tabla13[[#This Row],[AM24vsNM24]:[NMinf48vsNM48]])</f>
        <v>2.9277629999999997</v>
      </c>
    </row>
    <row r="400" spans="1:44" x14ac:dyDescent="0.3">
      <c r="A400" t="str">
        <f>VLOOKUP(Tabla13[[#This Row],[NAME]], '[1]mygmt - copia'!$1:$1048576, 2, FALSE)</f>
        <v>Solyc02g090810.4</v>
      </c>
      <c r="B400" t="s">
        <v>428</v>
      </c>
      <c r="C400">
        <v>43</v>
      </c>
      <c r="D400" t="str">
        <f>IF(Tabla13[[#This Row],[FDR q-val|AM24vsNM24]] &lt; $D$1, Tabla13[[#This Row],[NES|AM24vsNM24]], "")</f>
        <v/>
      </c>
      <c r="E400" t="str">
        <f>IF(Tabla13[[#This Row],[FDR q-val|AM48vsNM48]] &lt; $D$1, Tabla13[[#This Row],[NES|AM48vsNM48]], "")</f>
        <v/>
      </c>
      <c r="F400" t="str">
        <f>IF(Tabla13[[#This Row],[FDR q-val|AMinf24vsAM24]] &lt; $D$1, Tabla13[[#This Row],[NES|AMinf24vsAM24]], "")</f>
        <v/>
      </c>
      <c r="G400">
        <f>IF(Tabla13[[#This Row],[FDR q-val|AMinf24vsNM24]] &lt; $D$1, Tabla13[[#This Row],[NES|AMinf24vsNM24]], "")</f>
        <v>1.6000253</v>
      </c>
      <c r="H400" t="str">
        <f>IF(Tabla13[[#This Row],[FDR q-val|AMinf24vsNMinf24]] &lt; $D$1, Tabla13[[#This Row],[NES|AMinf24vsNMinf24]], "")</f>
        <v/>
      </c>
      <c r="I400" t="str">
        <f>IF(Tabla13[[#This Row],[FDR q-val|AMinf48_vs_NMinf48]] &lt; $D$1, Tabla13[[#This Row],[NES|AMinf48_vs_NMinf48]], "")</f>
        <v/>
      </c>
      <c r="J400" t="str">
        <f>IF(Tabla13[[#This Row],[FDR q-val|AMinf48vsAM48]] &lt; $D$1, Tabla13[[#This Row],[NES|AMinf48vsAM48]], "")</f>
        <v/>
      </c>
      <c r="K400" t="str">
        <f>IF(Tabla13[[#This Row],[FDR q-val|AMinf48vsNM48]] &lt; $D$1, Tabla13[[#This Row],[NES|AMinf48vsNM48]], "")</f>
        <v/>
      </c>
      <c r="L400">
        <f>IF(Tabla13[[#This Row],[FDR q-val|NMinf24vsNM24]] &lt; $D$1, Tabla13[[#This Row],[NES|NMinf24vsNM24]], "")</f>
        <v>1.5030725</v>
      </c>
      <c r="M400" t="str">
        <f>IF(Tabla13[[#This Row],[FDR q-val|NMinf48vsNM48]] &lt; $D$1, Tabla13[[#This Row],[NES|NMinf48vsNM48]], "")</f>
        <v/>
      </c>
      <c r="N400">
        <v>1.0169189999999999</v>
      </c>
      <c r="O400">
        <v>0.7487298</v>
      </c>
      <c r="P400">
        <v>1.3545183999999999</v>
      </c>
      <c r="Q400">
        <v>1.6000253</v>
      </c>
      <c r="R400">
        <v>1.0227544</v>
      </c>
      <c r="S400">
        <v>0.31096289999999999</v>
      </c>
      <c r="T400">
        <v>1.0127016</v>
      </c>
      <c r="U400">
        <v>1.0755421000000001</v>
      </c>
      <c r="V400">
        <v>1.5030725</v>
      </c>
      <c r="W400">
        <v>1.3070949000000001</v>
      </c>
      <c r="X400">
        <v>0.97086309999999998</v>
      </c>
      <c r="Y400">
        <v>0.98390160000000004</v>
      </c>
      <c r="Z400">
        <v>0.67103106000000001</v>
      </c>
      <c r="AA400">
        <v>0.29164322999999998</v>
      </c>
      <c r="AB400">
        <v>0.86898834000000003</v>
      </c>
      <c r="AC400">
        <v>0.99807489999999999</v>
      </c>
      <c r="AD400">
        <v>0.96538734000000004</v>
      </c>
      <c r="AE400">
        <v>0.87490462999999996</v>
      </c>
      <c r="AF400">
        <v>0.3030486</v>
      </c>
      <c r="AG400">
        <v>0.88045554999999998</v>
      </c>
      <c r="AH400" s="1">
        <v>0.47</v>
      </c>
      <c r="AI400" s="1">
        <v>0.21</v>
      </c>
      <c r="AJ400" s="1">
        <v>0.42</v>
      </c>
      <c r="AK400" s="1">
        <v>0.67</v>
      </c>
      <c r="AL400" s="1">
        <v>0.63</v>
      </c>
      <c r="AM400" s="1">
        <v>0.47</v>
      </c>
      <c r="AN400" s="1">
        <v>0.57999999999999996</v>
      </c>
      <c r="AO400" s="1">
        <v>0.6</v>
      </c>
      <c r="AP400" s="1">
        <v>0.57999999999999996</v>
      </c>
      <c r="AQ400" s="1">
        <v>0.63</v>
      </c>
      <c r="AR400" s="1">
        <f>SUM(Tabla13[[#This Row],[AM24vsNM24]:[NMinf48vsNM48]])</f>
        <v>3.1030978</v>
      </c>
    </row>
    <row r="401" spans="1:44" x14ac:dyDescent="0.3">
      <c r="A401" t="str">
        <f>VLOOKUP(Tabla13[[#This Row],[NAME]], '[1]mygmt - copia'!$1:$1048576, 2, FALSE)</f>
        <v>Solyc01g006840.3</v>
      </c>
      <c r="B401" t="s">
        <v>429</v>
      </c>
      <c r="C401">
        <v>20</v>
      </c>
      <c r="D401" t="str">
        <f>IF(Tabla13[[#This Row],[FDR q-val|AM24vsNM24]] &lt; $D$1, Tabla13[[#This Row],[NES|AM24vsNM24]], "")</f>
        <v/>
      </c>
      <c r="E401" t="str">
        <f>IF(Tabla13[[#This Row],[FDR q-val|AM48vsNM48]] &lt; $D$1, Tabla13[[#This Row],[NES|AM48vsNM48]], "")</f>
        <v/>
      </c>
      <c r="F401" t="str">
        <f>IF(Tabla13[[#This Row],[FDR q-val|AMinf24vsAM24]] &lt; $D$1, Tabla13[[#This Row],[NES|AMinf24vsAM24]], "")</f>
        <v/>
      </c>
      <c r="G401">
        <f>IF(Tabla13[[#This Row],[FDR q-val|AMinf24vsNM24]] &lt; $D$1, Tabla13[[#This Row],[NES|AMinf24vsNM24]], "")</f>
        <v>1.7343481999999999</v>
      </c>
      <c r="I401" t="str">
        <f>IF(Tabla13[[#This Row],[FDR q-val|AMinf48_vs_NMinf48]] &lt; $D$1, Tabla13[[#This Row],[NES|AMinf48_vs_NMinf48]], "")</f>
        <v/>
      </c>
      <c r="J401" t="str">
        <f>IF(Tabla13[[#This Row],[FDR q-val|AMinf48vsAM48]] &lt; $D$1, Tabla13[[#This Row],[NES|AMinf48vsAM48]], "")</f>
        <v/>
      </c>
      <c r="K401" t="str">
        <f>IF(Tabla13[[#This Row],[FDR q-val|AMinf48vsNM48]] &lt; $D$1, Tabla13[[#This Row],[NES|AMinf48vsNM48]], "")</f>
        <v/>
      </c>
      <c r="L401">
        <f>IF(Tabla13[[#This Row],[FDR q-val|NMinf24vsNM24]] &lt; $D$1, Tabla13[[#This Row],[NES|NMinf24vsNM24]], "")</f>
        <v>1.5259954</v>
      </c>
      <c r="M401" t="str">
        <f>IF(Tabla13[[#This Row],[FDR q-val|NMinf48vsNM48]] &lt; $D$1, Tabla13[[#This Row],[NES|NMinf48vsNM48]], "")</f>
        <v/>
      </c>
      <c r="N401">
        <v>1.2909074</v>
      </c>
      <c r="O401">
        <v>0.92978804999999998</v>
      </c>
      <c r="P401">
        <v>1.3056623999999999</v>
      </c>
      <c r="Q401">
        <v>1.7343481999999999</v>
      </c>
      <c r="R401">
        <v>-0.50293403999999997</v>
      </c>
      <c r="S401">
        <v>-1.0221895000000001</v>
      </c>
      <c r="T401">
        <v>1.0862578000000001</v>
      </c>
      <c r="U401">
        <v>1.1241022000000001</v>
      </c>
      <c r="V401">
        <v>1.5259954</v>
      </c>
      <c r="W401">
        <v>1.4427665000000001</v>
      </c>
      <c r="X401">
        <v>0.77586365000000002</v>
      </c>
      <c r="Y401">
        <v>1</v>
      </c>
      <c r="Z401">
        <v>0.67620855999999996</v>
      </c>
      <c r="AA401">
        <v>0.36164594</v>
      </c>
      <c r="AB401">
        <v>1</v>
      </c>
      <c r="AC401">
        <v>0.93162579999999995</v>
      </c>
      <c r="AD401">
        <v>0.97960716000000003</v>
      </c>
      <c r="AE401">
        <v>0.90439075000000002</v>
      </c>
      <c r="AF401">
        <v>0.27413228000000001</v>
      </c>
      <c r="AG401">
        <v>1</v>
      </c>
      <c r="AH401" s="1">
        <v>0.35</v>
      </c>
      <c r="AI401" s="1">
        <v>0.7</v>
      </c>
      <c r="AJ401" s="1">
        <v>0.5</v>
      </c>
      <c r="AK401" s="1">
        <v>0.6</v>
      </c>
      <c r="AL401" s="1">
        <v>0.2</v>
      </c>
      <c r="AM401" s="1">
        <v>0.6</v>
      </c>
      <c r="AN401" s="1">
        <v>0.55000000000000004</v>
      </c>
      <c r="AO401" s="1">
        <v>0.6</v>
      </c>
      <c r="AP401" s="1">
        <v>0.5</v>
      </c>
      <c r="AQ401" s="1">
        <v>0.6</v>
      </c>
      <c r="AR401" s="1">
        <f>SUM(Tabla13[[#This Row],[AM24vsNM24]:[NMinf48vsNM48]])</f>
        <v>3.2603435999999997</v>
      </c>
    </row>
    <row r="402" spans="1:44" hidden="1" x14ac:dyDescent="0.3">
      <c r="A402" t="str">
        <f>VLOOKUP(Tabla13[[#This Row],[NAME]], '[1]mygmt - copia'!$1:$1048576, 2, FALSE)</f>
        <v>Solyc01g008850.4</v>
      </c>
      <c r="B402" t="s">
        <v>430</v>
      </c>
      <c r="C402">
        <v>28</v>
      </c>
      <c r="D402" t="str">
        <f>IF(Tabla13[[#This Row],[FDR q-val|AM24vsNM24]] &lt; $D$1, Tabla13[[#This Row],[NES|AM24vsNM24]], "")</f>
        <v/>
      </c>
      <c r="E402" t="str">
        <f>IF(Tabla13[[#This Row],[FDR q-val|AM48vsNM48]] &lt; $D$1, Tabla13[[#This Row],[NES|AM48vsNM48]], "")</f>
        <v/>
      </c>
      <c r="F402" t="str">
        <f>IF(Tabla13[[#This Row],[FDR q-val|AMinf24vsAM24]] &lt; $D$1, Tabla13[[#This Row],[NES|AMinf24vsAM24]], "")</f>
        <v/>
      </c>
      <c r="G402" t="str">
        <f>IF(Tabla13[[#This Row],[FDR q-val|AMinf24vsNM24]] &lt; $D$1, Tabla13[[#This Row],[NES|AMinf24vsNM24]], "")</f>
        <v/>
      </c>
      <c r="H402" t="str">
        <f>IF(Tabla13[[#This Row],[FDR q-val|AMinf24vsNMinf24]] &lt; $D$1, Tabla13[[#This Row],[NES|AMinf24vsNMinf24]], "")</f>
        <v/>
      </c>
      <c r="I402" t="str">
        <f>IF(Tabla13[[#This Row],[FDR q-val|AMinf48_vs_NMinf48]] &lt; $D$1, Tabla13[[#This Row],[NES|AMinf48_vs_NMinf48]], "")</f>
        <v/>
      </c>
      <c r="J402" t="str">
        <f>IF(Tabla13[[#This Row],[FDR q-val|AMinf48vsAM48]] &lt; $D$1, Tabla13[[#This Row],[NES|AMinf48vsAM48]], "")</f>
        <v/>
      </c>
      <c r="K402" t="str">
        <f>IF(Tabla13[[#This Row],[FDR q-val|AMinf48vsNM48]] &lt; $D$1, Tabla13[[#This Row],[NES|AMinf48vsNM48]], "")</f>
        <v/>
      </c>
      <c r="L402" t="str">
        <f>IF(Tabla13[[#This Row],[FDR q-val|NMinf24vsNM24]] &lt; $D$1, Tabla13[[#This Row],[NES|NMinf24vsNM24]], "")</f>
        <v/>
      </c>
      <c r="M402" t="str">
        <f>IF(Tabla13[[#This Row],[FDR q-val|NMinf48vsNM48]] &lt; $D$1, Tabla13[[#This Row],[NES|NMinf48vsNM48]], "")</f>
        <v/>
      </c>
      <c r="N402">
        <v>-1.3753122</v>
      </c>
      <c r="O402">
        <v>1.0720631</v>
      </c>
      <c r="P402">
        <v>0.97620280000000004</v>
      </c>
      <c r="Q402">
        <v>-1.1143588</v>
      </c>
      <c r="R402">
        <v>-0.99711320000000003</v>
      </c>
      <c r="S402">
        <v>0.74332450000000005</v>
      </c>
      <c r="T402">
        <v>-0.63533320000000004</v>
      </c>
      <c r="U402">
        <v>-0.7181187</v>
      </c>
      <c r="V402">
        <v>-0.9521963</v>
      </c>
      <c r="W402">
        <v>-0.56833080000000002</v>
      </c>
      <c r="X402">
        <v>0.74368274000000001</v>
      </c>
      <c r="Y402">
        <v>1</v>
      </c>
      <c r="Z402">
        <v>0.88423799999999997</v>
      </c>
      <c r="AA402">
        <v>0.99248915999999998</v>
      </c>
      <c r="AB402">
        <v>1</v>
      </c>
      <c r="AC402">
        <v>1</v>
      </c>
      <c r="AD402">
        <v>0.95481930000000004</v>
      </c>
      <c r="AE402">
        <v>0.94947170000000003</v>
      </c>
      <c r="AF402">
        <v>0.88064450000000005</v>
      </c>
      <c r="AG402">
        <v>1</v>
      </c>
      <c r="AH402" s="1">
        <v>0.36</v>
      </c>
      <c r="AI402" s="1">
        <v>0.36</v>
      </c>
      <c r="AJ402" s="1">
        <v>0.28999999999999998</v>
      </c>
      <c r="AK402" s="1">
        <v>0.36</v>
      </c>
      <c r="AL402" s="1">
        <v>0.28999999999999998</v>
      </c>
      <c r="AM402" s="1">
        <v>0.11</v>
      </c>
      <c r="AN402" s="1">
        <v>0.36</v>
      </c>
      <c r="AO402" s="1">
        <v>0.25</v>
      </c>
      <c r="AP402" s="1">
        <v>0.32</v>
      </c>
      <c r="AQ402" s="1">
        <v>0.14000000000000001</v>
      </c>
      <c r="AR402" s="1">
        <f>SUM(Tabla13[[#This Row],[AM24vsNM24]:[NMinf48vsNM48]])</f>
        <v>0</v>
      </c>
    </row>
    <row r="403" spans="1:44" hidden="1" x14ac:dyDescent="0.3">
      <c r="A403" t="str">
        <f>VLOOKUP(Tabla13[[#This Row],[NAME]], '[1]mygmt - copia'!$1:$1048576, 2, FALSE)</f>
        <v>Solyc01g008850.4</v>
      </c>
      <c r="B403" t="s">
        <v>431</v>
      </c>
      <c r="C403">
        <v>21</v>
      </c>
      <c r="D403" t="str">
        <f>IF(Tabla13[[#This Row],[FDR q-val|AM24vsNM24]] &lt; $D$1, Tabla13[[#This Row],[NES|AM24vsNM24]], "")</f>
        <v/>
      </c>
      <c r="E403" t="str">
        <f>IF(Tabla13[[#This Row],[FDR q-val|AM48vsNM48]] &lt; $D$1, Tabla13[[#This Row],[NES|AM48vsNM48]], "")</f>
        <v/>
      </c>
      <c r="F403" t="str">
        <f>IF(Tabla13[[#This Row],[FDR q-val|AMinf24vsAM24]] &lt; $D$1, Tabla13[[#This Row],[NES|AMinf24vsAM24]], "")</f>
        <v/>
      </c>
      <c r="G403" t="str">
        <f>IF(Tabla13[[#This Row],[FDR q-val|AMinf24vsNM24]] &lt; $D$1, Tabla13[[#This Row],[NES|AMinf24vsNM24]], "")</f>
        <v/>
      </c>
      <c r="I403" t="str">
        <f>IF(Tabla13[[#This Row],[FDR q-val|AMinf48_vs_NMinf48]] &lt; $D$1, Tabla13[[#This Row],[NES|AMinf48_vs_NMinf48]], "")</f>
        <v/>
      </c>
      <c r="J403" t="str">
        <f>IF(Tabla13[[#This Row],[FDR q-val|AMinf48vsAM48]] &lt; $D$1, Tabla13[[#This Row],[NES|AMinf48vsAM48]], "")</f>
        <v/>
      </c>
      <c r="K403" t="str">
        <f>IF(Tabla13[[#This Row],[FDR q-val|AMinf48vsNM48]] &lt; $D$1, Tabla13[[#This Row],[NES|AMinf48vsNM48]], "")</f>
        <v/>
      </c>
      <c r="L403" t="str">
        <f>IF(Tabla13[[#This Row],[FDR q-val|NMinf24vsNM24]] &lt; $D$1, Tabla13[[#This Row],[NES|NMinf24vsNM24]], "")</f>
        <v/>
      </c>
      <c r="M403" t="str">
        <f>IF(Tabla13[[#This Row],[FDR q-val|NMinf48vsNM48]] &lt; $D$1, Tabla13[[#This Row],[NES|NMinf48vsNM48]], "")</f>
        <v/>
      </c>
      <c r="N403">
        <v>-1.2363181999999999</v>
      </c>
      <c r="O403">
        <v>1.2582719</v>
      </c>
      <c r="P403">
        <v>1.1830993000000001</v>
      </c>
      <c r="Q403">
        <v>-1.0349164</v>
      </c>
      <c r="R403">
        <v>-0.85373060000000001</v>
      </c>
      <c r="S403">
        <v>-1.2535594999999999</v>
      </c>
      <c r="T403">
        <v>-0.69014156000000004</v>
      </c>
      <c r="U403">
        <v>-0.67092470000000004</v>
      </c>
      <c r="V403">
        <v>-1.0102339</v>
      </c>
      <c r="W403">
        <v>0.79039760000000003</v>
      </c>
      <c r="X403">
        <v>0.88444763000000004</v>
      </c>
      <c r="Y403">
        <v>1</v>
      </c>
      <c r="Z403">
        <v>0.82280945999999999</v>
      </c>
      <c r="AA403">
        <v>0.99735843999999996</v>
      </c>
      <c r="AB403">
        <v>1</v>
      </c>
      <c r="AC403">
        <v>0.77781599999999995</v>
      </c>
      <c r="AD403">
        <v>0.92051183999999997</v>
      </c>
      <c r="AE403">
        <v>0.964696</v>
      </c>
      <c r="AF403">
        <v>0.86834239999999996</v>
      </c>
      <c r="AG403">
        <v>0.91406949999999998</v>
      </c>
      <c r="AH403" s="1">
        <v>0.62</v>
      </c>
      <c r="AI403" s="1">
        <v>0.48</v>
      </c>
      <c r="AJ403" s="1">
        <v>0.28999999999999998</v>
      </c>
      <c r="AK403" s="1">
        <v>0.43</v>
      </c>
      <c r="AL403" s="1">
        <v>0.38</v>
      </c>
      <c r="AM403" s="1">
        <v>0.67</v>
      </c>
      <c r="AN403" s="1">
        <v>0.38</v>
      </c>
      <c r="AO403" s="1">
        <v>0.24</v>
      </c>
      <c r="AP403" s="1">
        <v>0.33</v>
      </c>
      <c r="AQ403" s="1">
        <v>0.48</v>
      </c>
      <c r="AR403" s="1">
        <f>SUM(Tabla13[[#This Row],[AM24vsNM24]:[NMinf48vsNM48]])</f>
        <v>0</v>
      </c>
    </row>
    <row r="404" spans="1:44" hidden="1" x14ac:dyDescent="0.3">
      <c r="A404" t="str">
        <f>VLOOKUP(Tabla13[[#This Row],[NAME]], '[1]mygmt - copia'!$1:$1048576, 2, FALSE)</f>
        <v>Solyc04g071640.1</v>
      </c>
      <c r="B404" t="s">
        <v>432</v>
      </c>
      <c r="C404">
        <v>66</v>
      </c>
      <c r="D404" t="str">
        <f>IF(Tabla13[[#This Row],[FDR q-val|AM24vsNM24]] &lt; $D$1, Tabla13[[#This Row],[NES|AM24vsNM24]], "")</f>
        <v/>
      </c>
      <c r="E404" t="str">
        <f>IF(Tabla13[[#This Row],[FDR q-val|AM48vsNM48]] &lt; $D$1, Tabla13[[#This Row],[NES|AM48vsNM48]], "")</f>
        <v/>
      </c>
      <c r="F404" t="str">
        <f>IF(Tabla13[[#This Row],[FDR q-val|AMinf24vsAM24]] &lt; $D$1, Tabla13[[#This Row],[NES|AMinf24vsAM24]], "")</f>
        <v/>
      </c>
      <c r="G404" t="str">
        <f>IF(Tabla13[[#This Row],[FDR q-val|AMinf24vsNM24]] &lt; $D$1, Tabla13[[#This Row],[NES|AMinf24vsNM24]], "")</f>
        <v/>
      </c>
      <c r="H404" t="str">
        <f>IF(Tabla13[[#This Row],[FDR q-val|AMinf24vsNMinf24]] &lt; $D$1, Tabla13[[#This Row],[NES|AMinf24vsNMinf24]], "")</f>
        <v/>
      </c>
      <c r="I404" t="str">
        <f>IF(Tabla13[[#This Row],[FDR q-val|AMinf48_vs_NMinf48]] &lt; $D$1, Tabla13[[#This Row],[NES|AMinf48_vs_NMinf48]], "")</f>
        <v/>
      </c>
      <c r="J404" t="str">
        <f>IF(Tabla13[[#This Row],[FDR q-val|AMinf48vsAM48]] &lt; $D$1, Tabla13[[#This Row],[NES|AMinf48vsAM48]], "")</f>
        <v/>
      </c>
      <c r="K404" t="str">
        <f>IF(Tabla13[[#This Row],[FDR q-val|AMinf48vsNM48]] &lt; $D$1, Tabla13[[#This Row],[NES|AMinf48vsNM48]], "")</f>
        <v/>
      </c>
      <c r="L404" t="str">
        <f>IF(Tabla13[[#This Row],[FDR q-val|NMinf24vsNM24]] &lt; $D$1, Tabla13[[#This Row],[NES|NMinf24vsNM24]], "")</f>
        <v/>
      </c>
      <c r="M404" t="str">
        <f>IF(Tabla13[[#This Row],[FDR q-val|NMinf48vsNM48]] &lt; $D$1, Tabla13[[#This Row],[NES|NMinf48vsNM48]], "")</f>
        <v/>
      </c>
      <c r="N404">
        <v>-1.217951</v>
      </c>
      <c r="O404">
        <v>-1.1772275000000001</v>
      </c>
      <c r="P404">
        <v>0.7973287</v>
      </c>
      <c r="Q404">
        <v>-1.3044610000000001</v>
      </c>
      <c r="R404">
        <v>-0.88094722999999997</v>
      </c>
      <c r="S404">
        <v>-1.4935107999999999</v>
      </c>
      <c r="T404">
        <v>0.79985519999999999</v>
      </c>
      <c r="U404">
        <v>-0.84116290000000005</v>
      </c>
      <c r="V404">
        <v>-0.99548760000000003</v>
      </c>
      <c r="W404">
        <v>0.67871623999999997</v>
      </c>
      <c r="X404">
        <v>0.89760300000000004</v>
      </c>
      <c r="Y404">
        <v>0.98429849999999997</v>
      </c>
      <c r="Z404">
        <v>0.91620219999999997</v>
      </c>
      <c r="AA404">
        <v>0.96831643999999994</v>
      </c>
      <c r="AB404">
        <v>1</v>
      </c>
      <c r="AC404">
        <v>0.50569445000000002</v>
      </c>
      <c r="AD404">
        <v>1</v>
      </c>
      <c r="AE404">
        <v>0.93206840000000002</v>
      </c>
      <c r="AF404">
        <v>0.86730870000000004</v>
      </c>
      <c r="AG404">
        <v>0.93131549999999996</v>
      </c>
      <c r="AH404" s="1">
        <v>0.32</v>
      </c>
      <c r="AI404" s="1">
        <v>0.18</v>
      </c>
      <c r="AJ404" s="1">
        <v>0.11</v>
      </c>
      <c r="AK404" s="1">
        <v>0.2</v>
      </c>
      <c r="AL404" s="1">
        <v>0.3</v>
      </c>
      <c r="AM404" s="1">
        <v>0.38</v>
      </c>
      <c r="AN404" s="1">
        <v>0.32</v>
      </c>
      <c r="AO404" s="1">
        <v>0.21</v>
      </c>
      <c r="AP404" s="1">
        <v>0.38</v>
      </c>
      <c r="AQ404" s="1">
        <v>0.38</v>
      </c>
      <c r="AR404" s="1">
        <f>SUM(Tabla13[[#This Row],[AM24vsNM24]:[NMinf48vsNM48]])</f>
        <v>0</v>
      </c>
    </row>
    <row r="405" spans="1:44" hidden="1" x14ac:dyDescent="0.3">
      <c r="A405" t="str">
        <f>VLOOKUP(Tabla13[[#This Row],[NAME]], '[1]mygmt - copia'!$1:$1048576, 2, FALSE)</f>
        <v>Solyc03g121580.3</v>
      </c>
      <c r="B405" t="s">
        <v>433</v>
      </c>
      <c r="C405">
        <v>38</v>
      </c>
      <c r="D405" t="str">
        <f>IF(Tabla13[[#This Row],[FDR q-val|AM24vsNM24]] &lt; $D$1, Tabla13[[#This Row],[NES|AM24vsNM24]], "")</f>
        <v/>
      </c>
      <c r="E405" t="str">
        <f>IF(Tabla13[[#This Row],[FDR q-val|AM48vsNM48]] &lt; $D$1, Tabla13[[#This Row],[NES|AM48vsNM48]], "")</f>
        <v/>
      </c>
      <c r="F405" t="str">
        <f>IF(Tabla13[[#This Row],[FDR q-val|AMinf24vsAM24]] &lt; $D$1, Tabla13[[#This Row],[NES|AMinf24vsAM24]], "")</f>
        <v/>
      </c>
      <c r="G405" t="str">
        <f>IF(Tabla13[[#This Row],[FDR q-val|AMinf24vsNM24]] &lt; $D$1, Tabla13[[#This Row],[NES|AMinf24vsNM24]], "")</f>
        <v/>
      </c>
      <c r="I405" t="str">
        <f>IF(Tabla13[[#This Row],[FDR q-val|AMinf48_vs_NMinf48]] &lt; $D$1, Tabla13[[#This Row],[NES|AMinf48_vs_NMinf48]], "")</f>
        <v/>
      </c>
      <c r="J405" t="str">
        <f>IF(Tabla13[[#This Row],[FDR q-val|AMinf48vsAM48]] &lt; $D$1, Tabla13[[#This Row],[NES|AMinf48vsAM48]], "")</f>
        <v/>
      </c>
      <c r="K405" t="str">
        <f>IF(Tabla13[[#This Row],[FDR q-val|AMinf48vsNM48]] &lt; $D$1, Tabla13[[#This Row],[NES|AMinf48vsNM48]], "")</f>
        <v/>
      </c>
      <c r="L405" t="str">
        <f>IF(Tabla13[[#This Row],[FDR q-val|NMinf24vsNM24]] &lt; $D$1, Tabla13[[#This Row],[NES|NMinf24vsNM24]], "")</f>
        <v/>
      </c>
      <c r="M405" t="str">
        <f>IF(Tabla13[[#This Row],[FDR q-val|NMinf48vsNM48]] &lt; $D$1, Tabla13[[#This Row],[NES|NMinf48vsNM48]], "")</f>
        <v/>
      </c>
      <c r="N405">
        <v>-1.2848405000000001</v>
      </c>
      <c r="O405">
        <v>-0.94409244999999997</v>
      </c>
      <c r="P405">
        <v>1.0094231</v>
      </c>
      <c r="Q405">
        <v>-1.4053713000000001</v>
      </c>
      <c r="R405">
        <v>-1.0165457</v>
      </c>
      <c r="S405">
        <v>-0.69140404</v>
      </c>
      <c r="T405">
        <v>-0.68169199999999996</v>
      </c>
      <c r="U405">
        <v>-0.99249100000000001</v>
      </c>
      <c r="V405">
        <v>-1.0320562</v>
      </c>
      <c r="W405">
        <v>-1.0177278999999999</v>
      </c>
      <c r="X405">
        <v>0.83590010000000003</v>
      </c>
      <c r="Y405">
        <v>1</v>
      </c>
      <c r="Z405">
        <v>0.90370890000000004</v>
      </c>
      <c r="AA405">
        <v>1</v>
      </c>
      <c r="AB405">
        <v>1</v>
      </c>
      <c r="AC405">
        <v>0.97302896000000005</v>
      </c>
      <c r="AD405">
        <v>0.92451804999999998</v>
      </c>
      <c r="AE405">
        <v>0.90859319999999999</v>
      </c>
      <c r="AF405">
        <v>0.8510025</v>
      </c>
      <c r="AG405">
        <v>0.89919859999999996</v>
      </c>
      <c r="AH405" s="1">
        <v>0.5</v>
      </c>
      <c r="AI405" s="1">
        <v>0.21</v>
      </c>
      <c r="AJ405" s="1">
        <v>0.18</v>
      </c>
      <c r="AK405" s="1">
        <v>0.28999999999999998</v>
      </c>
      <c r="AL405" s="1">
        <v>0.37</v>
      </c>
      <c r="AM405" s="1">
        <v>0.28999999999999998</v>
      </c>
      <c r="AN405" s="1">
        <v>0.39</v>
      </c>
      <c r="AO405" s="1">
        <v>0.42</v>
      </c>
      <c r="AP405" s="1">
        <v>0.45</v>
      </c>
      <c r="AQ405" s="1">
        <v>0.26</v>
      </c>
      <c r="AR405" s="1">
        <f>SUM(Tabla13[[#This Row],[AM24vsNM24]:[NMinf48vsNM48]])</f>
        <v>0</v>
      </c>
    </row>
    <row r="406" spans="1:44" hidden="1" x14ac:dyDescent="0.3">
      <c r="A406" t="str">
        <f>VLOOKUP(Tabla13[[#This Row],[NAME]], '[1]mygmt - copia'!$1:$1048576, 2, FALSE)</f>
        <v>Solyc03g121580.3</v>
      </c>
      <c r="B406" t="s">
        <v>434</v>
      </c>
      <c r="C406">
        <v>15</v>
      </c>
      <c r="D406" t="str">
        <f>IF(Tabla13[[#This Row],[FDR q-val|AM24vsNM24]] &lt; $D$1, Tabla13[[#This Row],[NES|AM24vsNM24]], "")</f>
        <v/>
      </c>
      <c r="E406" t="str">
        <f>IF(Tabla13[[#This Row],[FDR q-val|AM48vsNM48]] &lt; $D$1, Tabla13[[#This Row],[NES|AM48vsNM48]], "")</f>
        <v/>
      </c>
      <c r="F406" t="str">
        <f>IF(Tabla13[[#This Row],[FDR q-val|AMinf24vsAM24]] &lt; $D$1, Tabla13[[#This Row],[NES|AMinf24vsAM24]], "")</f>
        <v/>
      </c>
      <c r="G406" t="str">
        <f>IF(Tabla13[[#This Row],[FDR q-val|AMinf24vsNM24]] &lt; $D$1, Tabla13[[#This Row],[NES|AMinf24vsNM24]], "")</f>
        <v/>
      </c>
      <c r="H406" t="str">
        <f>IF(Tabla13[[#This Row],[FDR q-val|AMinf24vsNMinf24]] &lt; $D$1, Tabla13[[#This Row],[NES|AMinf24vsNMinf24]], "")</f>
        <v/>
      </c>
      <c r="I406" t="str">
        <f>IF(Tabla13[[#This Row],[FDR q-val|AMinf48_vs_NMinf48]] &lt; $D$1, Tabla13[[#This Row],[NES|AMinf48_vs_NMinf48]], "")</f>
        <v/>
      </c>
      <c r="J406" t="str">
        <f>IF(Tabla13[[#This Row],[FDR q-val|AMinf48vsAM48]] &lt; $D$1, Tabla13[[#This Row],[NES|AMinf48vsAM48]], "")</f>
        <v/>
      </c>
      <c r="K406" t="str">
        <f>IF(Tabla13[[#This Row],[FDR q-val|AMinf48vsNM48]] &lt; $D$1, Tabla13[[#This Row],[NES|AMinf48vsNM48]], "")</f>
        <v/>
      </c>
      <c r="L406" t="str">
        <f>IF(Tabla13[[#This Row],[FDR q-val|NMinf24vsNM24]] &lt; $D$1, Tabla13[[#This Row],[NES|NMinf24vsNM24]], "")</f>
        <v/>
      </c>
      <c r="M406" t="str">
        <f>IF(Tabla13[[#This Row],[FDR q-val|NMinf48vsNM48]] &lt; $D$1, Tabla13[[#This Row],[NES|NMinf48vsNM48]], "")</f>
        <v/>
      </c>
      <c r="N406">
        <v>-1.2517415999999999</v>
      </c>
      <c r="O406">
        <v>0.81421259999999995</v>
      </c>
      <c r="P406">
        <v>1.0839466</v>
      </c>
      <c r="Q406">
        <v>-1.3883601000000001</v>
      </c>
      <c r="R406">
        <v>-0.44868720000000001</v>
      </c>
      <c r="S406">
        <v>-0.86304800000000004</v>
      </c>
      <c r="T406">
        <v>-0.79456663000000005</v>
      </c>
      <c r="U406">
        <v>-0.75728947000000002</v>
      </c>
      <c r="V406">
        <v>-1.0650660000000001</v>
      </c>
      <c r="W406">
        <v>-0.68458859999999999</v>
      </c>
      <c r="X406">
        <v>0.89513653999999998</v>
      </c>
      <c r="Y406">
        <v>1</v>
      </c>
      <c r="Z406">
        <v>0.85694300000000001</v>
      </c>
      <c r="AA406">
        <v>1</v>
      </c>
      <c r="AB406">
        <v>1</v>
      </c>
      <c r="AC406">
        <v>0.96471107</v>
      </c>
      <c r="AD406">
        <v>0.96508400000000005</v>
      </c>
      <c r="AE406">
        <v>0.94495430000000002</v>
      </c>
      <c r="AF406">
        <v>0.81358810000000004</v>
      </c>
      <c r="AG406">
        <v>1</v>
      </c>
      <c r="AH406" s="1">
        <v>0.53</v>
      </c>
      <c r="AI406" s="1">
        <v>0.27</v>
      </c>
      <c r="AJ406" s="1">
        <v>0.13</v>
      </c>
      <c r="AK406" s="1">
        <v>0.4</v>
      </c>
      <c r="AL406" s="1">
        <v>0.33</v>
      </c>
      <c r="AM406" s="1">
        <v>0.4</v>
      </c>
      <c r="AN406" s="1">
        <v>1</v>
      </c>
      <c r="AO406" s="1">
        <v>0.47</v>
      </c>
      <c r="AP406" s="1">
        <v>0.67</v>
      </c>
      <c r="AQ406" s="1">
        <v>7.0000000000000007E-2</v>
      </c>
      <c r="AR406" s="1">
        <f>SUM(Tabla13[[#This Row],[AM24vsNM24]:[NMinf48vsNM48]])</f>
        <v>0</v>
      </c>
    </row>
    <row r="407" spans="1:44" hidden="1" x14ac:dyDescent="0.3">
      <c r="A407" t="str">
        <f>VLOOKUP(Tabla13[[#This Row],[NAME]], '[1]mygmt - copia'!$1:$1048576, 2, FALSE)</f>
        <v>Solyc03g121740.3</v>
      </c>
      <c r="B407" t="s">
        <v>435</v>
      </c>
      <c r="C407">
        <v>21</v>
      </c>
      <c r="D407" t="str">
        <f>IF(Tabla13[[#This Row],[FDR q-val|AM24vsNM24]] &lt; $D$1, Tabla13[[#This Row],[NES|AM24vsNM24]], "")</f>
        <v/>
      </c>
      <c r="E407" t="str">
        <f>IF(Tabla13[[#This Row],[FDR q-val|AM48vsNM48]] &lt; $D$1, Tabla13[[#This Row],[NES|AM48vsNM48]], "")</f>
        <v/>
      </c>
      <c r="F407" t="str">
        <f>IF(Tabla13[[#This Row],[FDR q-val|AMinf24vsAM24]] &lt; $D$1, Tabla13[[#This Row],[NES|AMinf24vsAM24]], "")</f>
        <v/>
      </c>
      <c r="G407" t="str">
        <f>IF(Tabla13[[#This Row],[FDR q-val|AMinf24vsNM24]] &lt; $D$1, Tabla13[[#This Row],[NES|AMinf24vsNM24]], "")</f>
        <v/>
      </c>
      <c r="I407" t="str">
        <f>IF(Tabla13[[#This Row],[FDR q-val|AMinf48_vs_NMinf48]] &lt; $D$1, Tabla13[[#This Row],[NES|AMinf48_vs_NMinf48]], "")</f>
        <v/>
      </c>
      <c r="J407" t="str">
        <f>IF(Tabla13[[#This Row],[FDR q-val|AMinf48vsAM48]] &lt; $D$1, Tabla13[[#This Row],[NES|AMinf48vsAM48]], "")</f>
        <v/>
      </c>
      <c r="K407" t="str">
        <f>IF(Tabla13[[#This Row],[FDR q-val|AMinf48vsNM48]] &lt; $D$1, Tabla13[[#This Row],[NES|AMinf48vsNM48]], "")</f>
        <v/>
      </c>
      <c r="L407" t="str">
        <f>IF(Tabla13[[#This Row],[FDR q-val|NMinf24vsNM24]] &lt; $D$1, Tabla13[[#This Row],[NES|NMinf24vsNM24]], "")</f>
        <v/>
      </c>
      <c r="M407" t="str">
        <f>IF(Tabla13[[#This Row],[FDR q-val|NMinf48vsNM48]] &lt; $D$1, Tabla13[[#This Row],[NES|NMinf48vsNM48]], "")</f>
        <v/>
      </c>
      <c r="N407">
        <v>0.5514076</v>
      </c>
      <c r="O407">
        <v>1.4208269</v>
      </c>
      <c r="P407">
        <v>-0.81162477</v>
      </c>
      <c r="Q407">
        <v>0.73881686000000002</v>
      </c>
      <c r="R407">
        <v>-0.74351350000000005</v>
      </c>
      <c r="S407">
        <v>-1.3632572999999999</v>
      </c>
      <c r="T407">
        <v>0.90322599999999997</v>
      </c>
      <c r="U407">
        <v>1.0002089000000001</v>
      </c>
      <c r="V407">
        <v>0.79764970000000002</v>
      </c>
      <c r="W407">
        <v>1.3414006999999999</v>
      </c>
      <c r="X407">
        <v>0.97905660000000005</v>
      </c>
      <c r="Y407">
        <v>1</v>
      </c>
      <c r="Z407">
        <v>0.90910139999999995</v>
      </c>
      <c r="AA407">
        <v>0.92360746999999999</v>
      </c>
      <c r="AB407">
        <v>1</v>
      </c>
      <c r="AC407">
        <v>0.68886979999999998</v>
      </c>
      <c r="AD407">
        <v>0.99053550000000001</v>
      </c>
      <c r="AE407">
        <v>0.86275520000000006</v>
      </c>
      <c r="AF407">
        <v>0.91581345000000003</v>
      </c>
      <c r="AG407">
        <v>0.97073779999999998</v>
      </c>
      <c r="AH407" s="1">
        <v>0.95</v>
      </c>
      <c r="AI407" s="1">
        <v>0.14000000000000001</v>
      </c>
      <c r="AJ407" s="1">
        <v>0.33</v>
      </c>
      <c r="AK407" s="1">
        <v>0.1</v>
      </c>
      <c r="AL407" s="1">
        <v>0.38</v>
      </c>
      <c r="AM407" s="1">
        <v>0.76</v>
      </c>
      <c r="AN407" s="1">
        <v>0.38</v>
      </c>
      <c r="AO407" s="1">
        <v>0.71</v>
      </c>
      <c r="AP407" s="1">
        <v>0.28999999999999998</v>
      </c>
      <c r="AQ407" s="1">
        <v>0.62</v>
      </c>
      <c r="AR407" s="1">
        <f>SUM(Tabla13[[#This Row],[AM24vsNM24]:[NMinf48vsNM48]])</f>
        <v>0</v>
      </c>
    </row>
    <row r="408" spans="1:44" hidden="1" x14ac:dyDescent="0.3">
      <c r="A408" t="str">
        <f>VLOOKUP(Tabla13[[#This Row],[NAME]], '[1]mygmt - copia'!$1:$1048576, 2, FALSE)</f>
        <v>Solyc03g121740.3</v>
      </c>
      <c r="B408" t="s">
        <v>436</v>
      </c>
      <c r="C408">
        <v>18</v>
      </c>
      <c r="D408" t="str">
        <f>IF(Tabla13[[#This Row],[FDR q-val|AM24vsNM24]] &lt; $D$1, Tabla13[[#This Row],[NES|AM24vsNM24]], "")</f>
        <v/>
      </c>
      <c r="E408" t="str">
        <f>IF(Tabla13[[#This Row],[FDR q-val|AM48vsNM48]] &lt; $D$1, Tabla13[[#This Row],[NES|AM48vsNM48]], "")</f>
        <v/>
      </c>
      <c r="F408" t="str">
        <f>IF(Tabla13[[#This Row],[FDR q-val|AMinf24vsAM24]] &lt; $D$1, Tabla13[[#This Row],[NES|AMinf24vsAM24]], "")</f>
        <v/>
      </c>
      <c r="G408" t="str">
        <f>IF(Tabla13[[#This Row],[FDR q-val|AMinf24vsNM24]] &lt; $D$1, Tabla13[[#This Row],[NES|AMinf24vsNM24]], "")</f>
        <v/>
      </c>
      <c r="H408" t="str">
        <f>IF(Tabla13[[#This Row],[FDR q-val|AMinf24vsNMinf24]] &lt; $D$1, Tabla13[[#This Row],[NES|AMinf24vsNMinf24]], "")</f>
        <v/>
      </c>
      <c r="I408" t="str">
        <f>IF(Tabla13[[#This Row],[FDR q-val|AMinf48_vs_NMinf48]] &lt; $D$1, Tabla13[[#This Row],[NES|AMinf48_vs_NMinf48]], "")</f>
        <v/>
      </c>
      <c r="J408" t="str">
        <f>IF(Tabla13[[#This Row],[FDR q-val|AMinf48vsAM48]] &lt; $D$1, Tabla13[[#This Row],[NES|AMinf48vsAM48]], "")</f>
        <v/>
      </c>
      <c r="K408" t="str">
        <f>IF(Tabla13[[#This Row],[FDR q-val|AMinf48vsNM48]] &lt; $D$1, Tabla13[[#This Row],[NES|AMinf48vsNM48]], "")</f>
        <v/>
      </c>
      <c r="L408" t="str">
        <f>IF(Tabla13[[#This Row],[FDR q-val|NMinf24vsNM24]] &lt; $D$1, Tabla13[[#This Row],[NES|NMinf24vsNM24]], "")</f>
        <v/>
      </c>
      <c r="M408" t="str">
        <f>IF(Tabla13[[#This Row],[FDR q-val|NMinf48vsNM48]] &lt; $D$1, Tabla13[[#This Row],[NES|NMinf48vsNM48]], "")</f>
        <v/>
      </c>
      <c r="N408">
        <v>0.53665810000000003</v>
      </c>
      <c r="O408">
        <v>1.6168150999999999</v>
      </c>
      <c r="P408">
        <v>-0.75148433000000003</v>
      </c>
      <c r="Q408">
        <v>0.84635943000000002</v>
      </c>
      <c r="R408">
        <v>-0.97915759999999996</v>
      </c>
      <c r="S408">
        <v>-1.4263760000000001</v>
      </c>
      <c r="T408">
        <v>0.81583039999999996</v>
      </c>
      <c r="U408">
        <v>0.97599893999999998</v>
      </c>
      <c r="V408">
        <v>1.1083346999999999</v>
      </c>
      <c r="W408">
        <v>1.2169665000000001</v>
      </c>
      <c r="X408">
        <v>0.97353800000000001</v>
      </c>
      <c r="Y408">
        <v>1</v>
      </c>
      <c r="Z408">
        <v>0.9356044</v>
      </c>
      <c r="AA408">
        <v>0.86384945999999996</v>
      </c>
      <c r="AB408">
        <v>1</v>
      </c>
      <c r="AC408">
        <v>0.53935149999999998</v>
      </c>
      <c r="AD408">
        <v>1</v>
      </c>
      <c r="AE408">
        <v>0.85141639999999996</v>
      </c>
      <c r="AF408">
        <v>0.65955585000000005</v>
      </c>
      <c r="AG408">
        <v>0.7978577</v>
      </c>
      <c r="AH408" s="1">
        <v>0.22</v>
      </c>
      <c r="AI408" s="1">
        <v>0.17</v>
      </c>
      <c r="AJ408" s="1">
        <v>0.33</v>
      </c>
      <c r="AK408" s="1">
        <v>0.11</v>
      </c>
      <c r="AL408" s="1">
        <v>0.44</v>
      </c>
      <c r="AM408" s="1">
        <v>0.61</v>
      </c>
      <c r="AN408" s="1">
        <v>0.33</v>
      </c>
      <c r="AO408" s="1">
        <v>0.67</v>
      </c>
      <c r="AP408" s="1">
        <v>0.33</v>
      </c>
      <c r="AQ408" s="1">
        <v>0.56000000000000005</v>
      </c>
      <c r="AR408" s="1">
        <f>SUM(Tabla13[[#This Row],[AM24vsNM24]:[NMinf48vsNM48]])</f>
        <v>0</v>
      </c>
    </row>
    <row r="409" spans="1:44" hidden="1" x14ac:dyDescent="0.3">
      <c r="A409" t="str">
        <f>VLOOKUP(Tabla13[[#This Row],[NAME]], '[1]mygmt - copia'!$1:$1048576, 2, FALSE)</f>
        <v>Solyc07g066610.3</v>
      </c>
      <c r="B409" t="s">
        <v>437</v>
      </c>
      <c r="C409">
        <v>213</v>
      </c>
      <c r="D409" t="str">
        <f>IF(Tabla13[[#This Row],[FDR q-val|AM24vsNM24]] &lt; $D$1, Tabla13[[#This Row],[NES|AM24vsNM24]], "")</f>
        <v/>
      </c>
      <c r="E409" t="str">
        <f>IF(Tabla13[[#This Row],[FDR q-val|AM48vsNM48]] &lt; $D$1, Tabla13[[#This Row],[NES|AM48vsNM48]], "")</f>
        <v/>
      </c>
      <c r="F409" t="str">
        <f>IF(Tabla13[[#This Row],[FDR q-val|AMinf24vsAM24]] &lt; $D$1, Tabla13[[#This Row],[NES|AMinf24vsAM24]], "")</f>
        <v/>
      </c>
      <c r="G409" t="str">
        <f>IF(Tabla13[[#This Row],[FDR q-val|AMinf24vsNM24]] &lt; $D$1, Tabla13[[#This Row],[NES|AMinf24vsNM24]], "")</f>
        <v/>
      </c>
      <c r="I409" t="str">
        <f>IF(Tabla13[[#This Row],[FDR q-val|AMinf48_vs_NMinf48]] &lt; $D$1, Tabla13[[#This Row],[NES|AMinf48_vs_NMinf48]], "")</f>
        <v/>
      </c>
      <c r="J409" t="str">
        <f>IF(Tabla13[[#This Row],[FDR q-val|AMinf48vsAM48]] &lt; $D$1, Tabla13[[#This Row],[NES|AMinf48vsAM48]], "")</f>
        <v/>
      </c>
      <c r="K409" t="str">
        <f>IF(Tabla13[[#This Row],[FDR q-val|AMinf48vsNM48]] &lt; $D$1, Tabla13[[#This Row],[NES|AMinf48vsNM48]], "")</f>
        <v/>
      </c>
      <c r="L409" t="str">
        <f>IF(Tabla13[[#This Row],[FDR q-val|NMinf24vsNM24]] &lt; $D$1, Tabla13[[#This Row],[NES|NMinf24vsNM24]], "")</f>
        <v/>
      </c>
      <c r="M409" t="str">
        <f>IF(Tabla13[[#This Row],[FDR q-val|NMinf48vsNM48]] &lt; $D$1, Tabla13[[#This Row],[NES|NMinf48vsNM48]], "")</f>
        <v/>
      </c>
      <c r="N409">
        <v>1.0979057999999999</v>
      </c>
      <c r="O409">
        <v>-0.89716899999999999</v>
      </c>
      <c r="P409">
        <v>-1.2930537</v>
      </c>
      <c r="Q409">
        <v>-0.86343734999999999</v>
      </c>
      <c r="R409">
        <v>-1.0385298000000001</v>
      </c>
      <c r="S409">
        <v>-0.88616019999999995</v>
      </c>
      <c r="T409">
        <v>-0.92581343999999999</v>
      </c>
      <c r="U409">
        <v>-1.0952847999999999</v>
      </c>
      <c r="V409">
        <v>0.97958210000000001</v>
      </c>
      <c r="W409">
        <v>-1.1041411999999999</v>
      </c>
      <c r="X409">
        <v>0.95614290000000002</v>
      </c>
      <c r="Y409">
        <v>1</v>
      </c>
      <c r="Z409">
        <v>0.59054470000000003</v>
      </c>
      <c r="AA409">
        <v>0.99231195000000005</v>
      </c>
      <c r="AB409">
        <v>1</v>
      </c>
      <c r="AC409">
        <v>0.97242594000000004</v>
      </c>
      <c r="AD409">
        <v>0.99180495999999996</v>
      </c>
      <c r="AE409">
        <v>0.82576669999999996</v>
      </c>
      <c r="AF409">
        <v>0.77192130000000003</v>
      </c>
      <c r="AG409">
        <v>0.82285993999999996</v>
      </c>
      <c r="AH409" s="1">
        <v>0.28000000000000003</v>
      </c>
      <c r="AI409" s="1">
        <v>0.31</v>
      </c>
      <c r="AJ409" s="1">
        <v>0.31</v>
      </c>
      <c r="AK409" s="1">
        <v>0.26</v>
      </c>
      <c r="AL409" s="1">
        <v>0.22</v>
      </c>
      <c r="AM409" s="1">
        <v>0.21</v>
      </c>
      <c r="AN409" s="1">
        <v>0.26</v>
      </c>
      <c r="AO409" s="1">
        <v>0.46</v>
      </c>
      <c r="AP409" s="1">
        <v>0.25</v>
      </c>
      <c r="AQ409" s="1">
        <v>0.45</v>
      </c>
      <c r="AR409" s="1">
        <f>SUM(Tabla13[[#This Row],[AM24vsNM24]:[NMinf48vsNM48]])</f>
        <v>0</v>
      </c>
    </row>
    <row r="410" spans="1:44" hidden="1" x14ac:dyDescent="0.3">
      <c r="A410" t="str">
        <f>VLOOKUP(Tabla13[[#This Row],[NAME]], '[1]mygmt - copia'!$1:$1048576, 2, FALSE)</f>
        <v>Solyc07g065900.3</v>
      </c>
      <c r="B410" t="s">
        <v>438</v>
      </c>
      <c r="C410">
        <v>41</v>
      </c>
      <c r="D410" t="str">
        <f>IF(Tabla13[[#This Row],[FDR q-val|AM24vsNM24]] &lt; $D$1, Tabla13[[#This Row],[NES|AM24vsNM24]], "")</f>
        <v/>
      </c>
      <c r="E410" t="str">
        <f>IF(Tabla13[[#This Row],[FDR q-val|AM48vsNM48]] &lt; $D$1, Tabla13[[#This Row],[NES|AM48vsNM48]], "")</f>
        <v/>
      </c>
      <c r="F410" t="str">
        <f>IF(Tabla13[[#This Row],[FDR q-val|AMinf24vsAM24]] &lt; $D$1, Tabla13[[#This Row],[NES|AMinf24vsAM24]], "")</f>
        <v/>
      </c>
      <c r="G410" t="str">
        <f>IF(Tabla13[[#This Row],[FDR q-val|AMinf24vsNM24]] &lt; $D$1, Tabla13[[#This Row],[NES|AMinf24vsNM24]], "")</f>
        <v/>
      </c>
      <c r="H410" t="str">
        <f>IF(Tabla13[[#This Row],[FDR q-val|AMinf24vsNMinf24]] &lt; $D$1, Tabla13[[#This Row],[NES|AMinf24vsNMinf24]], "")</f>
        <v/>
      </c>
      <c r="I410" t="str">
        <f>IF(Tabla13[[#This Row],[FDR q-val|AMinf48_vs_NMinf48]] &lt; $D$1, Tabla13[[#This Row],[NES|AMinf48_vs_NMinf48]], "")</f>
        <v/>
      </c>
      <c r="J410" t="str">
        <f>IF(Tabla13[[#This Row],[FDR q-val|AMinf48vsAM48]] &lt; $D$1, Tabla13[[#This Row],[NES|AMinf48vsAM48]], "")</f>
        <v/>
      </c>
      <c r="K410" t="str">
        <f>IF(Tabla13[[#This Row],[FDR q-val|AMinf48vsNM48]] &lt; $D$1, Tabla13[[#This Row],[NES|AMinf48vsNM48]], "")</f>
        <v/>
      </c>
      <c r="L410" t="str">
        <f>IF(Tabla13[[#This Row],[FDR q-val|NMinf24vsNM24]] &lt; $D$1, Tabla13[[#This Row],[NES|NMinf24vsNM24]], "")</f>
        <v/>
      </c>
      <c r="M410" t="str">
        <f>IF(Tabla13[[#This Row],[FDR q-val|NMinf48vsNM48]] &lt; $D$1, Tabla13[[#This Row],[NES|NMinf48vsNM48]], "")</f>
        <v/>
      </c>
      <c r="N410">
        <v>-1.0607751999999999</v>
      </c>
      <c r="O410">
        <v>-0.89293252999999995</v>
      </c>
      <c r="P410">
        <v>-1.0309857</v>
      </c>
      <c r="Q410">
        <v>-0.9217997</v>
      </c>
      <c r="R410">
        <v>-1.2504189999999999</v>
      </c>
      <c r="S410">
        <v>1.2276303</v>
      </c>
      <c r="T410">
        <v>-0.92341863999999996</v>
      </c>
      <c r="U410">
        <v>-1.0007758</v>
      </c>
      <c r="V410">
        <v>0.75257770000000002</v>
      </c>
      <c r="W410">
        <v>-1.0892637999999999</v>
      </c>
      <c r="X410">
        <v>0.92920696999999997</v>
      </c>
      <c r="Y410">
        <v>1</v>
      </c>
      <c r="Z410">
        <v>0.76197309999999996</v>
      </c>
      <c r="AA410">
        <v>1</v>
      </c>
      <c r="AB410">
        <v>1</v>
      </c>
      <c r="AC410">
        <v>1</v>
      </c>
      <c r="AD410">
        <v>0.98197009999999996</v>
      </c>
      <c r="AE410">
        <v>0.90199565999999998</v>
      </c>
      <c r="AF410">
        <v>0.91266482999999998</v>
      </c>
      <c r="AG410">
        <v>0.81111670000000002</v>
      </c>
      <c r="AH410" s="1">
        <v>0.32</v>
      </c>
      <c r="AI410" s="1">
        <v>0.2</v>
      </c>
      <c r="AJ410" s="1">
        <v>0.22</v>
      </c>
      <c r="AK410" s="1">
        <v>0.41</v>
      </c>
      <c r="AL410" s="1">
        <v>0.24</v>
      </c>
      <c r="AM410" s="1">
        <v>0.59</v>
      </c>
      <c r="AN410" s="1">
        <v>0.56000000000000005</v>
      </c>
      <c r="AO410" s="1">
        <v>0.61</v>
      </c>
      <c r="AP410" s="1">
        <v>7.0000000000000007E-2</v>
      </c>
      <c r="AQ410" s="1">
        <v>0.61</v>
      </c>
      <c r="AR410" s="1">
        <f>SUM(Tabla13[[#This Row],[AM24vsNM24]:[NMinf48vsNM48]])</f>
        <v>0</v>
      </c>
    </row>
    <row r="411" spans="1:44" hidden="1" x14ac:dyDescent="0.3">
      <c r="A411" t="str">
        <f>VLOOKUP(Tabla13[[#This Row],[NAME]], '[1]mygmt - copia'!$1:$1048576, 2, FALSE)</f>
        <v>Solyc07g065900.3</v>
      </c>
      <c r="B411" t="s">
        <v>439</v>
      </c>
      <c r="C411">
        <v>16</v>
      </c>
      <c r="D411" t="str">
        <f>IF(Tabla13[[#This Row],[FDR q-val|AM24vsNM24]] &lt; $D$1, Tabla13[[#This Row],[NES|AM24vsNM24]], "")</f>
        <v/>
      </c>
      <c r="E411" t="str">
        <f>IF(Tabla13[[#This Row],[FDR q-val|AM48vsNM48]] &lt; $D$1, Tabla13[[#This Row],[NES|AM48vsNM48]], "")</f>
        <v/>
      </c>
      <c r="F411" t="str">
        <f>IF(Tabla13[[#This Row],[FDR q-val|AMinf24vsAM24]] &lt; $D$1, Tabla13[[#This Row],[NES|AMinf24vsAM24]], "")</f>
        <v/>
      </c>
      <c r="G411" t="str">
        <f>IF(Tabla13[[#This Row],[FDR q-val|AMinf24vsNM24]] &lt; $D$1, Tabla13[[#This Row],[NES|AMinf24vsNM24]], "")</f>
        <v/>
      </c>
      <c r="I411" t="str">
        <f>IF(Tabla13[[#This Row],[FDR q-val|AMinf48_vs_NMinf48]] &lt; $D$1, Tabla13[[#This Row],[NES|AMinf48_vs_NMinf48]], "")</f>
        <v/>
      </c>
      <c r="J411" t="str">
        <f>IF(Tabla13[[#This Row],[FDR q-val|AMinf48vsAM48]] &lt; $D$1, Tabla13[[#This Row],[NES|AMinf48vsAM48]], "")</f>
        <v/>
      </c>
      <c r="K411" t="str">
        <f>IF(Tabla13[[#This Row],[FDR q-val|AMinf48vsNM48]] &lt; $D$1, Tabla13[[#This Row],[NES|AMinf48vsNM48]], "")</f>
        <v/>
      </c>
      <c r="L411" t="str">
        <f>IF(Tabla13[[#This Row],[FDR q-val|NMinf24vsNM24]] &lt; $D$1, Tabla13[[#This Row],[NES|NMinf24vsNM24]], "")</f>
        <v/>
      </c>
      <c r="M411" t="str">
        <f>IF(Tabla13[[#This Row],[FDR q-val|NMinf48vsNM48]] &lt; $D$1, Tabla13[[#This Row],[NES|NMinf48vsNM48]], "")</f>
        <v/>
      </c>
      <c r="N411">
        <v>-0.96776600000000002</v>
      </c>
      <c r="O411">
        <v>-0.64994054999999995</v>
      </c>
      <c r="P411">
        <v>-1.0614368999999999</v>
      </c>
      <c r="Q411">
        <v>-1.2958498000000001</v>
      </c>
      <c r="R411">
        <v>-1.1644289999999999</v>
      </c>
      <c r="S411">
        <v>1.0589215000000001</v>
      </c>
      <c r="T411">
        <v>-1.1410606999999999</v>
      </c>
      <c r="U411">
        <v>-1.1043000000000001</v>
      </c>
      <c r="V411">
        <v>-0.95798689999999997</v>
      </c>
      <c r="W411">
        <v>-1.0941913999999999</v>
      </c>
      <c r="X411">
        <v>0.92226529999999995</v>
      </c>
      <c r="Y411">
        <v>1</v>
      </c>
      <c r="Z411">
        <v>0.77221565999999997</v>
      </c>
      <c r="AA411">
        <v>0.96526290000000003</v>
      </c>
      <c r="AB411">
        <v>1</v>
      </c>
      <c r="AC411">
        <v>1</v>
      </c>
      <c r="AD411">
        <v>0.70924030000000005</v>
      </c>
      <c r="AE411">
        <v>0.83519980000000005</v>
      </c>
      <c r="AF411">
        <v>0.8799903</v>
      </c>
      <c r="AG411">
        <v>0.81754119999999997</v>
      </c>
      <c r="AH411" s="1">
        <v>0.31</v>
      </c>
      <c r="AI411" s="1">
        <v>0.13</v>
      </c>
      <c r="AJ411" s="1">
        <v>0.63</v>
      </c>
      <c r="AK411" s="1">
        <v>0.69</v>
      </c>
      <c r="AL411" s="1">
        <v>0.13</v>
      </c>
      <c r="AM411" s="1">
        <v>0.63</v>
      </c>
      <c r="AN411" s="1">
        <v>0.56000000000000005</v>
      </c>
      <c r="AO411" s="1">
        <v>0.69</v>
      </c>
      <c r="AP411" s="1">
        <v>0.69</v>
      </c>
      <c r="AQ411" s="1">
        <v>0.75</v>
      </c>
      <c r="AR411" s="1">
        <f>SUM(Tabla13[[#This Row],[AM24vsNM24]:[NMinf48vsNM48]])</f>
        <v>0</v>
      </c>
    </row>
    <row r="412" spans="1:44" hidden="1" x14ac:dyDescent="0.3">
      <c r="A412" t="str">
        <f>VLOOKUP(Tabla13[[#This Row],[NAME]], '[1]mygmt - copia'!$1:$1048576, 2, FALSE)</f>
        <v>Solyc03g121680.3</v>
      </c>
      <c r="B412" t="s">
        <v>440</v>
      </c>
      <c r="C412">
        <v>23</v>
      </c>
      <c r="D412" t="str">
        <f>IF(Tabla13[[#This Row],[FDR q-val|AM24vsNM24]] &lt; $D$1, Tabla13[[#This Row],[NES|AM24vsNM24]], "")</f>
        <v/>
      </c>
      <c r="E412" t="str">
        <f>IF(Tabla13[[#This Row],[FDR q-val|AM48vsNM48]] &lt; $D$1, Tabla13[[#This Row],[NES|AM48vsNM48]], "")</f>
        <v/>
      </c>
      <c r="F412" t="str">
        <f>IF(Tabla13[[#This Row],[FDR q-val|AMinf24vsAM24]] &lt; $D$1, Tabla13[[#This Row],[NES|AMinf24vsAM24]], "")</f>
        <v/>
      </c>
      <c r="G412" t="str">
        <f>IF(Tabla13[[#This Row],[FDR q-val|AMinf24vsNM24]] &lt; $D$1, Tabla13[[#This Row],[NES|AMinf24vsNM24]], "")</f>
        <v/>
      </c>
      <c r="H412" t="str">
        <f>IF(Tabla13[[#This Row],[FDR q-val|AMinf24vsNMinf24]] &lt; $D$1, Tabla13[[#This Row],[NES|AMinf24vsNMinf24]], "")</f>
        <v/>
      </c>
      <c r="I412" t="str">
        <f>IF(Tabla13[[#This Row],[FDR q-val|AMinf48_vs_NMinf48]] &lt; $D$1, Tabla13[[#This Row],[NES|AMinf48_vs_NMinf48]], "")</f>
        <v/>
      </c>
      <c r="J412" t="str">
        <f>IF(Tabla13[[#This Row],[FDR q-val|AMinf48vsAM48]] &lt; $D$1, Tabla13[[#This Row],[NES|AMinf48vsAM48]], "")</f>
        <v/>
      </c>
      <c r="K412" t="str">
        <f>IF(Tabla13[[#This Row],[FDR q-val|AMinf48vsNM48]] &lt; $D$1, Tabla13[[#This Row],[NES|AMinf48vsNM48]], "")</f>
        <v/>
      </c>
      <c r="L412" t="str">
        <f>IF(Tabla13[[#This Row],[FDR q-val|NMinf24vsNM24]] &lt; $D$1, Tabla13[[#This Row],[NES|NMinf24vsNM24]], "")</f>
        <v/>
      </c>
      <c r="M412" t="str">
        <f>IF(Tabla13[[#This Row],[FDR q-val|NMinf48vsNM48]] &lt; $D$1, Tabla13[[#This Row],[NES|NMinf48vsNM48]], "")</f>
        <v/>
      </c>
      <c r="N412">
        <v>-1.0532581000000001</v>
      </c>
      <c r="O412">
        <v>-1.1646696000000001</v>
      </c>
      <c r="P412">
        <v>-0.97665184999999999</v>
      </c>
      <c r="Q412">
        <v>0.65874849999999996</v>
      </c>
      <c r="R412">
        <v>-1.375194</v>
      </c>
      <c r="S412">
        <v>1.1329450999999999</v>
      </c>
      <c r="T412">
        <v>-0.69156240000000002</v>
      </c>
      <c r="U412">
        <v>-0.96666269999999999</v>
      </c>
      <c r="V412">
        <v>1.2652726000000001</v>
      </c>
      <c r="W412">
        <v>-0.99043749999999997</v>
      </c>
      <c r="X412">
        <v>0.91554283999999997</v>
      </c>
      <c r="Y412">
        <v>0.96620589999999995</v>
      </c>
      <c r="Z412">
        <v>0.81013477</v>
      </c>
      <c r="AA412">
        <v>0.93910974000000003</v>
      </c>
      <c r="AB412">
        <v>1</v>
      </c>
      <c r="AC412">
        <v>1</v>
      </c>
      <c r="AD412">
        <v>0.92805815000000003</v>
      </c>
      <c r="AE412">
        <v>0.90805259999999999</v>
      </c>
      <c r="AF412">
        <v>0.55134360000000004</v>
      </c>
      <c r="AG412">
        <v>0.94935999999999998</v>
      </c>
      <c r="AH412" s="1">
        <v>0.3</v>
      </c>
      <c r="AI412" s="1">
        <v>0.26</v>
      </c>
      <c r="AJ412" s="1">
        <v>0.22</v>
      </c>
      <c r="AK412" s="1">
        <v>0.17</v>
      </c>
      <c r="AL412" s="1">
        <v>0.48</v>
      </c>
      <c r="AM412" s="1">
        <v>0.61</v>
      </c>
      <c r="AN412" s="1">
        <v>0.52</v>
      </c>
      <c r="AO412" s="1">
        <v>0.56999999999999995</v>
      </c>
      <c r="AP412" s="1">
        <v>0.35</v>
      </c>
      <c r="AQ412" s="1">
        <v>0.52</v>
      </c>
      <c r="AR412" s="1">
        <f>SUM(Tabla13[[#This Row],[AM24vsNM24]:[NMinf48vsNM48]])</f>
        <v>0</v>
      </c>
    </row>
    <row r="413" spans="1:44" hidden="1" x14ac:dyDescent="0.3">
      <c r="A413" t="str">
        <f>VLOOKUP(Tabla13[[#This Row],[NAME]], '[1]mygmt - copia'!$1:$1048576, 2, FALSE)</f>
        <v>Solyc07g066610.3</v>
      </c>
      <c r="B413" t="s">
        <v>441</v>
      </c>
      <c r="C413">
        <v>16</v>
      </c>
      <c r="D413" t="str">
        <f>IF(Tabla13[[#This Row],[FDR q-val|AM24vsNM24]] &lt; $D$1, Tabla13[[#This Row],[NES|AM24vsNM24]], "")</f>
        <v/>
      </c>
      <c r="E413" t="str">
        <f>IF(Tabla13[[#This Row],[FDR q-val|AM48vsNM48]] &lt; $D$1, Tabla13[[#This Row],[NES|AM48vsNM48]], "")</f>
        <v/>
      </c>
      <c r="F413" t="str">
        <f>IF(Tabla13[[#This Row],[FDR q-val|AMinf24vsAM24]] &lt; $D$1, Tabla13[[#This Row],[NES|AMinf24vsAM24]], "")</f>
        <v/>
      </c>
      <c r="G413" t="str">
        <f>IF(Tabla13[[#This Row],[FDR q-val|AMinf24vsNM24]] &lt; $D$1, Tabla13[[#This Row],[NES|AMinf24vsNM24]], "")</f>
        <v/>
      </c>
      <c r="I413" t="str">
        <f>IF(Tabla13[[#This Row],[FDR q-val|AMinf48_vs_NMinf48]] &lt; $D$1, Tabla13[[#This Row],[NES|AMinf48_vs_NMinf48]], "")</f>
        <v/>
      </c>
      <c r="J413" t="str">
        <f>IF(Tabla13[[#This Row],[FDR q-val|AMinf48vsAM48]] &lt; $D$1, Tabla13[[#This Row],[NES|AMinf48vsAM48]], "")</f>
        <v/>
      </c>
      <c r="K413" t="str">
        <f>IF(Tabla13[[#This Row],[FDR q-val|AMinf48vsNM48]] &lt; $D$1, Tabla13[[#This Row],[NES|AMinf48vsNM48]], "")</f>
        <v/>
      </c>
      <c r="L413" t="str">
        <f>IF(Tabla13[[#This Row],[FDR q-val|NMinf24vsNM24]] &lt; $D$1, Tabla13[[#This Row],[NES|NMinf24vsNM24]], "")</f>
        <v/>
      </c>
      <c r="M413" t="str">
        <f>IF(Tabla13[[#This Row],[FDR q-val|NMinf48vsNM48]] &lt; $D$1, Tabla13[[#This Row],[NES|NMinf48vsNM48]], "")</f>
        <v/>
      </c>
      <c r="N413">
        <v>0.88172024000000004</v>
      </c>
      <c r="O413">
        <v>-1.088454</v>
      </c>
      <c r="P413">
        <v>-0.88759524000000001</v>
      </c>
      <c r="Q413">
        <v>0.63734849999999998</v>
      </c>
      <c r="R413">
        <v>0.34245579999999998</v>
      </c>
      <c r="S413">
        <v>-0.93751585000000004</v>
      </c>
      <c r="T413">
        <v>0.71771954999999998</v>
      </c>
      <c r="U413">
        <v>0.61841785999999999</v>
      </c>
      <c r="V413">
        <v>0.80259329999999995</v>
      </c>
      <c r="W413">
        <v>-0.88405739999999999</v>
      </c>
      <c r="X413">
        <v>1</v>
      </c>
      <c r="Y413">
        <v>1</v>
      </c>
      <c r="Z413">
        <v>0.84577214999999994</v>
      </c>
      <c r="AA413">
        <v>0.95576364000000003</v>
      </c>
      <c r="AB413">
        <v>0.99866986000000002</v>
      </c>
      <c r="AC413">
        <v>0.96619900000000003</v>
      </c>
      <c r="AD413">
        <v>0.96629240000000005</v>
      </c>
      <c r="AE413">
        <v>0.95621610000000001</v>
      </c>
      <c r="AF413">
        <v>0.91660315000000003</v>
      </c>
      <c r="AG413">
        <v>0.95252340000000002</v>
      </c>
      <c r="AH413" s="1">
        <v>0.38</v>
      </c>
      <c r="AI413" s="1">
        <v>0.56000000000000005</v>
      </c>
      <c r="AJ413" s="1">
        <v>0.38</v>
      </c>
      <c r="AK413" s="1">
        <v>0.25</v>
      </c>
      <c r="AL413" s="1">
        <v>0.19</v>
      </c>
      <c r="AM413" s="1">
        <v>0.25</v>
      </c>
      <c r="AN413" s="1">
        <v>0.38</v>
      </c>
      <c r="AO413" s="1">
        <v>0.38</v>
      </c>
      <c r="AP413" s="1">
        <v>0.25</v>
      </c>
      <c r="AQ413" s="1">
        <v>0.31</v>
      </c>
      <c r="AR413" s="1">
        <f>SUM(Tabla13[[#This Row],[AM24vsNM24]:[NMinf48vsNM48]])</f>
        <v>0</v>
      </c>
    </row>
    <row r="414" spans="1:44" hidden="1" x14ac:dyDescent="0.3">
      <c r="A414" t="str">
        <f>VLOOKUP(Tabla13[[#This Row],[NAME]], '[1]mygmt - copia'!$1:$1048576, 2, FALSE)</f>
        <v>Solyc03g096730.3</v>
      </c>
      <c r="B414" t="s">
        <v>442</v>
      </c>
      <c r="C414">
        <v>53</v>
      </c>
      <c r="D414" t="str">
        <f>IF(Tabla13[[#This Row],[FDR q-val|AM24vsNM24]] &lt; $D$1, Tabla13[[#This Row],[NES|AM24vsNM24]], "")</f>
        <v/>
      </c>
      <c r="E414" t="str">
        <f>IF(Tabla13[[#This Row],[FDR q-val|AM48vsNM48]] &lt; $D$1, Tabla13[[#This Row],[NES|AM48vsNM48]], "")</f>
        <v/>
      </c>
      <c r="F414" t="str">
        <f>IF(Tabla13[[#This Row],[FDR q-val|AMinf24vsAM24]] &lt; $D$1, Tabla13[[#This Row],[NES|AMinf24vsAM24]], "")</f>
        <v/>
      </c>
      <c r="G414" t="str">
        <f>IF(Tabla13[[#This Row],[FDR q-val|AMinf24vsNM24]] &lt; $D$1, Tabla13[[#This Row],[NES|AMinf24vsNM24]], "")</f>
        <v/>
      </c>
      <c r="H414" t="str">
        <f>IF(Tabla13[[#This Row],[FDR q-val|AMinf24vsNMinf24]] &lt; $D$1, Tabla13[[#This Row],[NES|AMinf24vsNMinf24]], "")</f>
        <v/>
      </c>
      <c r="I414" t="str">
        <f>IF(Tabla13[[#This Row],[FDR q-val|AMinf48_vs_NMinf48]] &lt; $D$1, Tabla13[[#This Row],[NES|AMinf48_vs_NMinf48]], "")</f>
        <v/>
      </c>
      <c r="J414" t="str">
        <f>IF(Tabla13[[#This Row],[FDR q-val|AMinf48vsAM48]] &lt; $D$1, Tabla13[[#This Row],[NES|AMinf48vsAM48]], "")</f>
        <v/>
      </c>
      <c r="K414" t="str">
        <f>IF(Tabla13[[#This Row],[FDR q-val|AMinf48vsNM48]] &lt; $D$1, Tabla13[[#This Row],[NES|AMinf48vsNM48]], "")</f>
        <v/>
      </c>
      <c r="L414" t="str">
        <f>IF(Tabla13[[#This Row],[FDR q-val|NMinf24vsNM24]] &lt; $D$1, Tabla13[[#This Row],[NES|NMinf24vsNM24]], "")</f>
        <v/>
      </c>
      <c r="M414" t="str">
        <f>IF(Tabla13[[#This Row],[FDR q-val|NMinf48vsNM48]] &lt; $D$1, Tabla13[[#This Row],[NES|NMinf48vsNM48]], "")</f>
        <v/>
      </c>
      <c r="N414">
        <v>1.6494857000000001</v>
      </c>
      <c r="O414">
        <v>-0.61416090000000001</v>
      </c>
      <c r="P414">
        <v>-1.3017989000000001</v>
      </c>
      <c r="Q414">
        <v>1.0243595000000001</v>
      </c>
      <c r="R414">
        <v>-0.9704739</v>
      </c>
      <c r="S414">
        <v>-0.98172369999999998</v>
      </c>
      <c r="T414">
        <v>0.61415330000000001</v>
      </c>
      <c r="U414">
        <v>-0.76198290000000002</v>
      </c>
      <c r="V414">
        <v>1.2631365999999999</v>
      </c>
      <c r="W414">
        <v>0.82971596999999997</v>
      </c>
      <c r="X414">
        <v>1</v>
      </c>
      <c r="Y414">
        <v>0.97620479999999998</v>
      </c>
      <c r="Z414">
        <v>0.60090553999999996</v>
      </c>
      <c r="AA414">
        <v>0.74851124999999996</v>
      </c>
      <c r="AB414">
        <v>1</v>
      </c>
      <c r="AC414">
        <v>0.94876974999999997</v>
      </c>
      <c r="AD414">
        <v>0.97291700000000003</v>
      </c>
      <c r="AE414">
        <v>0.94564720000000002</v>
      </c>
      <c r="AF414">
        <v>0.54793996</v>
      </c>
      <c r="AG414">
        <v>0.90302205000000002</v>
      </c>
      <c r="AH414" s="1">
        <v>0.45</v>
      </c>
      <c r="AI414" s="1">
        <v>0.32</v>
      </c>
      <c r="AJ414" s="1">
        <v>0.43</v>
      </c>
      <c r="AK414" s="1">
        <v>0.34</v>
      </c>
      <c r="AL414" s="1">
        <v>0.36</v>
      </c>
      <c r="AM414" s="1">
        <v>0.34</v>
      </c>
      <c r="AN414" s="1">
        <v>0.42</v>
      </c>
      <c r="AO414" s="1">
        <v>0.26</v>
      </c>
      <c r="AP414" s="1">
        <v>0.49</v>
      </c>
      <c r="AQ414" s="1">
        <v>0.4</v>
      </c>
      <c r="AR414" s="1">
        <f>SUM(Tabla13[[#This Row],[AM24vsNM24]:[NMinf48vsNM48]])</f>
        <v>0</v>
      </c>
    </row>
    <row r="415" spans="1:44" hidden="1" x14ac:dyDescent="0.3">
      <c r="A415" t="str">
        <f>VLOOKUP(Tabla13[[#This Row],[NAME]], '[1]mygmt - copia'!$1:$1048576, 2, FALSE)</f>
        <v>Solyc01g010470.2</v>
      </c>
      <c r="B415" t="s">
        <v>443</v>
      </c>
      <c r="C415">
        <v>49</v>
      </c>
      <c r="D415" t="str">
        <f>IF(Tabla13[[#This Row],[FDR q-val|AM24vsNM24]] &lt; $D$1, Tabla13[[#This Row],[NES|AM24vsNM24]], "")</f>
        <v/>
      </c>
      <c r="E415" t="str">
        <f>IF(Tabla13[[#This Row],[FDR q-val|AM48vsNM48]] &lt; $D$1, Tabla13[[#This Row],[NES|AM48vsNM48]], "")</f>
        <v/>
      </c>
      <c r="F415" t="str">
        <f>IF(Tabla13[[#This Row],[FDR q-val|AMinf24vsAM24]] &lt; $D$1, Tabla13[[#This Row],[NES|AMinf24vsAM24]], "")</f>
        <v/>
      </c>
      <c r="G415" t="str">
        <f>IF(Tabla13[[#This Row],[FDR q-val|AMinf24vsNM24]] &lt; $D$1, Tabla13[[#This Row],[NES|AMinf24vsNM24]], "")</f>
        <v/>
      </c>
      <c r="I415" t="str">
        <f>IF(Tabla13[[#This Row],[FDR q-val|AMinf48_vs_NMinf48]] &lt; $D$1, Tabla13[[#This Row],[NES|AMinf48_vs_NMinf48]], "")</f>
        <v/>
      </c>
      <c r="J415" t="str">
        <f>IF(Tabla13[[#This Row],[FDR q-val|AMinf48vsAM48]] &lt; $D$1, Tabla13[[#This Row],[NES|AMinf48vsAM48]], "")</f>
        <v/>
      </c>
      <c r="K415" t="str">
        <f>IF(Tabla13[[#This Row],[FDR q-val|AMinf48vsNM48]] &lt; $D$1, Tabla13[[#This Row],[NES|AMinf48vsNM48]], "")</f>
        <v/>
      </c>
      <c r="L415" t="str">
        <f>IF(Tabla13[[#This Row],[FDR q-val|NMinf24vsNM24]] &lt; $D$1, Tabla13[[#This Row],[NES|NMinf24vsNM24]], "")</f>
        <v/>
      </c>
      <c r="M415" t="str">
        <f>IF(Tabla13[[#This Row],[FDR q-val|NMinf48vsNM48]] &lt; $D$1, Tabla13[[#This Row],[NES|NMinf48vsNM48]], "")</f>
        <v/>
      </c>
      <c r="N415">
        <v>-0.93246629999999997</v>
      </c>
      <c r="O415">
        <v>1.2817848999999999</v>
      </c>
      <c r="P415">
        <v>-0.90650569999999997</v>
      </c>
      <c r="Q415">
        <v>-1.3888005999999999</v>
      </c>
      <c r="R415">
        <v>-0.58506329999999995</v>
      </c>
      <c r="S415">
        <v>0.59358745999999996</v>
      </c>
      <c r="T415">
        <v>-1.3196105</v>
      </c>
      <c r="U415">
        <v>-1.4274553999999999</v>
      </c>
      <c r="V415">
        <v>-1.1870541999999999</v>
      </c>
      <c r="W415">
        <v>-1.5494102000000001</v>
      </c>
      <c r="X415">
        <v>0.95622039999999997</v>
      </c>
      <c r="Y415">
        <v>1</v>
      </c>
      <c r="Z415">
        <v>0.83504509999999998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0.77778950000000002</v>
      </c>
      <c r="AG415">
        <v>1</v>
      </c>
      <c r="AH415" s="1">
        <v>0.27</v>
      </c>
      <c r="AI415" s="1">
        <v>0.47</v>
      </c>
      <c r="AJ415" s="1">
        <v>0.35</v>
      </c>
      <c r="AK415" s="1">
        <v>0.45</v>
      </c>
      <c r="AL415" s="1">
        <v>0.18</v>
      </c>
      <c r="AM415" s="1">
        <v>0.49</v>
      </c>
      <c r="AN415" s="1">
        <v>0.69</v>
      </c>
      <c r="AO415" s="1">
        <v>0.71</v>
      </c>
      <c r="AP415" s="1">
        <v>0.27</v>
      </c>
      <c r="AQ415" s="1">
        <v>0.61</v>
      </c>
      <c r="AR415" s="1">
        <f>SUM(Tabla13[[#This Row],[AM24vsNM24]:[NMinf48vsNM48]])</f>
        <v>0</v>
      </c>
    </row>
    <row r="416" spans="1:44" hidden="1" x14ac:dyDescent="0.3">
      <c r="A416" t="str">
        <f>VLOOKUP(Tabla13[[#This Row],[NAME]], '[1]mygmt - copia'!$1:$1048576, 2, FALSE)</f>
        <v>Solyc04g076090.3</v>
      </c>
      <c r="B416" t="s">
        <v>444</v>
      </c>
      <c r="C416">
        <v>15</v>
      </c>
      <c r="D416" t="str">
        <f>IF(Tabla13[[#This Row],[FDR q-val|AM24vsNM24]] &lt; $D$1, Tabla13[[#This Row],[NES|AM24vsNM24]], "")</f>
        <v/>
      </c>
      <c r="E416" t="str">
        <f>IF(Tabla13[[#This Row],[FDR q-val|AM48vsNM48]] &lt; $D$1, Tabla13[[#This Row],[NES|AM48vsNM48]], "")</f>
        <v/>
      </c>
      <c r="F416" t="str">
        <f>IF(Tabla13[[#This Row],[FDR q-val|AMinf24vsAM24]] &lt; $D$1, Tabla13[[#This Row],[NES|AMinf24vsAM24]], "")</f>
        <v/>
      </c>
      <c r="G416" t="str">
        <f>IF(Tabla13[[#This Row],[FDR q-val|AMinf24vsNM24]] &lt; $D$1, Tabla13[[#This Row],[NES|AMinf24vsNM24]], "")</f>
        <v/>
      </c>
      <c r="H416" t="str">
        <f>IF(Tabla13[[#This Row],[FDR q-val|AMinf24vsNMinf24]] &lt; $D$1, Tabla13[[#This Row],[NES|AMinf24vsNMinf24]], "")</f>
        <v/>
      </c>
      <c r="I416" t="str">
        <f>IF(Tabla13[[#This Row],[FDR q-val|AMinf48_vs_NMinf48]] &lt; $D$1, Tabla13[[#This Row],[NES|AMinf48_vs_NMinf48]], "")</f>
        <v/>
      </c>
      <c r="J416" t="str">
        <f>IF(Tabla13[[#This Row],[FDR q-val|AMinf48vsAM48]] &lt; $D$1, Tabla13[[#This Row],[NES|AMinf48vsAM48]], "")</f>
        <v/>
      </c>
      <c r="K416" t="str">
        <f>IF(Tabla13[[#This Row],[FDR q-val|AMinf48vsNM48]] &lt; $D$1, Tabla13[[#This Row],[NES|AMinf48vsNM48]], "")</f>
        <v/>
      </c>
      <c r="L416" t="str">
        <f>IF(Tabla13[[#This Row],[FDR q-val|NMinf24vsNM24]] &lt; $D$1, Tabla13[[#This Row],[NES|NMinf24vsNM24]], "")</f>
        <v/>
      </c>
      <c r="M416" t="str">
        <f>IF(Tabla13[[#This Row],[FDR q-val|NMinf48vsNM48]] &lt; $D$1, Tabla13[[#This Row],[NES|NMinf48vsNM48]], "")</f>
        <v/>
      </c>
      <c r="N416">
        <v>-0.64108620000000005</v>
      </c>
      <c r="O416">
        <v>1.6016139</v>
      </c>
      <c r="P416">
        <v>-1.3827746999999999</v>
      </c>
      <c r="Q416">
        <v>-1.4832255000000001</v>
      </c>
      <c r="R416">
        <v>-1.090622</v>
      </c>
      <c r="S416">
        <v>0.98183083999999998</v>
      </c>
      <c r="T416">
        <v>-1.2405387999999999</v>
      </c>
      <c r="U416">
        <v>-1.274996</v>
      </c>
      <c r="V416">
        <v>-0.99222016000000002</v>
      </c>
      <c r="W416">
        <v>-1.4352697999999999</v>
      </c>
      <c r="X416">
        <v>0.93727665999999998</v>
      </c>
      <c r="Y416">
        <v>1</v>
      </c>
      <c r="Z416">
        <v>0.52210385000000004</v>
      </c>
      <c r="AA416">
        <v>0.80120480000000005</v>
      </c>
      <c r="AB416">
        <v>1</v>
      </c>
      <c r="AC416">
        <v>1</v>
      </c>
      <c r="AD416">
        <v>0.83116900000000005</v>
      </c>
      <c r="AE416">
        <v>0.92566159999999997</v>
      </c>
      <c r="AF416">
        <v>0.86162950000000005</v>
      </c>
      <c r="AG416">
        <v>0.81164616000000001</v>
      </c>
      <c r="AH416" s="1">
        <v>0.27</v>
      </c>
      <c r="AI416" s="1">
        <v>0.6</v>
      </c>
      <c r="AJ416" s="1">
        <v>0.6</v>
      </c>
      <c r="AK416" s="1">
        <v>0.6</v>
      </c>
      <c r="AL416" s="1">
        <v>0.33</v>
      </c>
      <c r="AM416" s="1">
        <v>0.47</v>
      </c>
      <c r="AN416" s="1">
        <v>0.8</v>
      </c>
      <c r="AO416" s="1">
        <v>0.6</v>
      </c>
      <c r="AP416" s="1">
        <v>0.53</v>
      </c>
      <c r="AQ416" s="1">
        <v>0.53</v>
      </c>
      <c r="AR416" s="1">
        <f>SUM(Tabla13[[#This Row],[AM24vsNM24]:[NMinf48vsNM48]])</f>
        <v>0</v>
      </c>
    </row>
    <row r="417" spans="1:44" hidden="1" x14ac:dyDescent="0.3">
      <c r="A417" t="str">
        <f>VLOOKUP(Tabla13[[#This Row],[NAME]], '[1]mygmt - copia'!$1:$1048576, 2, FALSE)</f>
        <v>Solyc05g005020.4</v>
      </c>
      <c r="B417" t="s">
        <v>445</v>
      </c>
      <c r="C417">
        <v>28</v>
      </c>
      <c r="D417" t="str">
        <f>IF(Tabla13[[#This Row],[FDR q-val|AM24vsNM24]] &lt; $D$1, Tabla13[[#This Row],[NES|AM24vsNM24]], "")</f>
        <v/>
      </c>
      <c r="E417" t="str">
        <f>IF(Tabla13[[#This Row],[FDR q-val|AM48vsNM48]] &lt; $D$1, Tabla13[[#This Row],[NES|AM48vsNM48]], "")</f>
        <v/>
      </c>
      <c r="F417" t="str">
        <f>IF(Tabla13[[#This Row],[FDR q-val|AMinf24vsAM24]] &lt; $D$1, Tabla13[[#This Row],[NES|AMinf24vsAM24]], "")</f>
        <v/>
      </c>
      <c r="G417" t="str">
        <f>IF(Tabla13[[#This Row],[FDR q-val|AMinf24vsNM24]] &lt; $D$1, Tabla13[[#This Row],[NES|AMinf24vsNM24]], "")</f>
        <v/>
      </c>
      <c r="I417" t="str">
        <f>IF(Tabla13[[#This Row],[FDR q-val|AMinf48_vs_NMinf48]] &lt; $D$1, Tabla13[[#This Row],[NES|AMinf48_vs_NMinf48]], "")</f>
        <v/>
      </c>
      <c r="J417" t="str">
        <f>IF(Tabla13[[#This Row],[FDR q-val|AMinf48vsAM48]] &lt; $D$1, Tabla13[[#This Row],[NES|AMinf48vsAM48]], "")</f>
        <v/>
      </c>
      <c r="K417" t="str">
        <f>IF(Tabla13[[#This Row],[FDR q-val|AMinf48vsNM48]] &lt; $D$1, Tabla13[[#This Row],[NES|AMinf48vsNM48]], "")</f>
        <v/>
      </c>
      <c r="L417" t="str">
        <f>IF(Tabla13[[#This Row],[FDR q-val|NMinf24vsNM24]] &lt; $D$1, Tabla13[[#This Row],[NES|NMinf24vsNM24]], "")</f>
        <v/>
      </c>
      <c r="M417" t="str">
        <f>IF(Tabla13[[#This Row],[FDR q-val|NMinf48vsNM48]] &lt; $D$1, Tabla13[[#This Row],[NES|NMinf48vsNM48]], "")</f>
        <v/>
      </c>
      <c r="N417">
        <v>-1.1184613999999999</v>
      </c>
      <c r="O417">
        <v>0.873533</v>
      </c>
      <c r="P417">
        <v>0.95349103000000002</v>
      </c>
      <c r="Q417">
        <v>-0.89270764999999996</v>
      </c>
      <c r="R417">
        <v>-0.71740453999999998</v>
      </c>
      <c r="S417">
        <v>-0.86316276000000003</v>
      </c>
      <c r="T417">
        <v>-1.2695202999999999</v>
      </c>
      <c r="U417">
        <v>-1.3214096</v>
      </c>
      <c r="V417">
        <v>-0.68341445999999995</v>
      </c>
      <c r="W417">
        <v>-1.3728549999999999</v>
      </c>
      <c r="X417">
        <v>0.94482034000000004</v>
      </c>
      <c r="Y417">
        <v>1</v>
      </c>
      <c r="Z417">
        <v>0.87850260000000002</v>
      </c>
      <c r="AA417">
        <v>0.99340360000000005</v>
      </c>
      <c r="AB417">
        <v>1</v>
      </c>
      <c r="AC417">
        <v>0.96905699999999995</v>
      </c>
      <c r="AD417">
        <v>0.83798280000000003</v>
      </c>
      <c r="AE417">
        <v>1</v>
      </c>
      <c r="AF417">
        <v>0.94649119999999998</v>
      </c>
      <c r="AG417">
        <v>0.74260139999999997</v>
      </c>
      <c r="AH417" s="1">
        <v>0.43</v>
      </c>
      <c r="AI417" s="1">
        <v>0.39</v>
      </c>
      <c r="AJ417" s="1">
        <v>0.28999999999999998</v>
      </c>
      <c r="AK417" s="1">
        <v>0.28999999999999998</v>
      </c>
      <c r="AL417" s="1">
        <v>0.46</v>
      </c>
      <c r="AM417" s="1">
        <v>0.46</v>
      </c>
      <c r="AN417" s="1">
        <v>0.75</v>
      </c>
      <c r="AO417" s="1">
        <v>0.71</v>
      </c>
      <c r="AP417" s="1">
        <v>0.46</v>
      </c>
      <c r="AQ417" s="1">
        <v>0.56999999999999995</v>
      </c>
      <c r="AR417" s="1">
        <f>SUM(Tabla13[[#This Row],[AM24vsNM24]:[NMinf48vsNM48]])</f>
        <v>0</v>
      </c>
    </row>
    <row r="418" spans="1:44" hidden="1" x14ac:dyDescent="0.3">
      <c r="A418" t="str">
        <f>VLOOKUP(Tabla13[[#This Row],[NAME]], '[1]mygmt - copia'!$1:$1048576, 2, FALSE)</f>
        <v>Solyc01g018020.3</v>
      </c>
      <c r="B418" t="s">
        <v>446</v>
      </c>
      <c r="C418">
        <v>17</v>
      </c>
      <c r="D418" t="str">
        <f>IF(Tabla13[[#This Row],[FDR q-val|AM24vsNM24]] &lt; $D$1, Tabla13[[#This Row],[NES|AM24vsNM24]], "")</f>
        <v/>
      </c>
      <c r="E418" t="str">
        <f>IF(Tabla13[[#This Row],[FDR q-val|AM48vsNM48]] &lt; $D$1, Tabla13[[#This Row],[NES|AM48vsNM48]], "")</f>
        <v/>
      </c>
      <c r="F418" t="str">
        <f>IF(Tabla13[[#This Row],[FDR q-val|AMinf24vsAM24]] &lt; $D$1, Tabla13[[#This Row],[NES|AMinf24vsAM24]], "")</f>
        <v/>
      </c>
      <c r="G418" t="str">
        <f>IF(Tabla13[[#This Row],[FDR q-val|AMinf24vsNM24]] &lt; $D$1, Tabla13[[#This Row],[NES|AMinf24vsNM24]], "")</f>
        <v/>
      </c>
      <c r="H418" t="str">
        <f>IF(Tabla13[[#This Row],[FDR q-val|AMinf24vsNMinf24]] &lt; $D$1, Tabla13[[#This Row],[NES|AMinf24vsNMinf24]], "")</f>
        <v/>
      </c>
      <c r="I418" t="str">
        <f>IF(Tabla13[[#This Row],[FDR q-val|AMinf48_vs_NMinf48]] &lt; $D$1, Tabla13[[#This Row],[NES|AMinf48_vs_NMinf48]], "")</f>
        <v/>
      </c>
      <c r="J418" t="str">
        <f>IF(Tabla13[[#This Row],[FDR q-val|AMinf48vsAM48]] &lt; $D$1, Tabla13[[#This Row],[NES|AMinf48vsAM48]], "")</f>
        <v/>
      </c>
      <c r="K418" t="str">
        <f>IF(Tabla13[[#This Row],[FDR q-val|AMinf48vsNM48]] &lt; $D$1, Tabla13[[#This Row],[NES|AMinf48vsNM48]], "")</f>
        <v/>
      </c>
      <c r="L418" t="str">
        <f>IF(Tabla13[[#This Row],[FDR q-val|NMinf24vsNM24]] &lt; $D$1, Tabla13[[#This Row],[NES|NMinf24vsNM24]], "")</f>
        <v/>
      </c>
      <c r="M418" t="str">
        <f>IF(Tabla13[[#This Row],[FDR q-val|NMinf48vsNM48]] &lt; $D$1, Tabla13[[#This Row],[NES|NMinf48vsNM48]], "")</f>
        <v/>
      </c>
      <c r="N418">
        <v>1.0744672</v>
      </c>
      <c r="O418">
        <v>-1.1740900000000001</v>
      </c>
      <c r="P418">
        <v>-1.1814343</v>
      </c>
      <c r="Q418">
        <v>1.2363876</v>
      </c>
      <c r="R418">
        <v>0.93298559999999997</v>
      </c>
      <c r="S418">
        <v>-0.96058960000000004</v>
      </c>
      <c r="T418">
        <v>0.88527244000000005</v>
      </c>
      <c r="U418">
        <v>0.78759926999999996</v>
      </c>
      <c r="V418">
        <v>1.2080428999999999</v>
      </c>
      <c r="W418">
        <v>0.97364899999999999</v>
      </c>
      <c r="X418">
        <v>0.96286075999999998</v>
      </c>
      <c r="Y418">
        <v>0.97988295999999997</v>
      </c>
      <c r="Z418">
        <v>0.67311620000000005</v>
      </c>
      <c r="AA418">
        <v>0.67659789999999997</v>
      </c>
      <c r="AB418">
        <v>0.92663870000000004</v>
      </c>
      <c r="AC418">
        <v>0.96552663999999999</v>
      </c>
      <c r="AD418">
        <v>0.98668290000000003</v>
      </c>
      <c r="AE418">
        <v>0.90357810000000005</v>
      </c>
      <c r="AF418">
        <v>0.57471470000000002</v>
      </c>
      <c r="AG418">
        <v>0.85027629999999998</v>
      </c>
      <c r="AH418" s="1">
        <v>0.47</v>
      </c>
      <c r="AI418" s="1">
        <v>0.28999999999999998</v>
      </c>
      <c r="AJ418" s="1">
        <v>0.18</v>
      </c>
      <c r="AK418" s="1">
        <v>0.41</v>
      </c>
      <c r="AL418" s="1">
        <v>0.35</v>
      </c>
      <c r="AM418" s="1">
        <v>0.28999999999999998</v>
      </c>
      <c r="AN418" s="1">
        <v>0.41</v>
      </c>
      <c r="AO418" s="1">
        <v>0.47</v>
      </c>
      <c r="AP418" s="1">
        <v>0.35</v>
      </c>
      <c r="AQ418" s="1">
        <v>0.35</v>
      </c>
      <c r="AR418" s="1">
        <f>SUM(Tabla13[[#This Row],[AM24vsNM24]:[NMinf48vsNM48]])</f>
        <v>0</v>
      </c>
    </row>
    <row r="419" spans="1:44" x14ac:dyDescent="0.3">
      <c r="A419" t="str">
        <f>VLOOKUP(Tabla13[[#This Row],[NAME]], '[1]mygmt - copia'!$1:$1048576, 2, FALSE)</f>
        <v>Solyc12g099930.2</v>
      </c>
      <c r="B419" t="s">
        <v>447</v>
      </c>
      <c r="C419">
        <v>206</v>
      </c>
      <c r="D419" t="str">
        <f>IF(Tabla13[[#This Row],[FDR q-val|AM24vsNM24]] &lt; $D$1, Tabla13[[#This Row],[NES|AM24vsNM24]], "")</f>
        <v/>
      </c>
      <c r="E419" t="str">
        <f>IF(Tabla13[[#This Row],[FDR q-val|AM48vsNM48]] &lt; $D$1, Tabla13[[#This Row],[NES|AM48vsNM48]], "")</f>
        <v/>
      </c>
      <c r="F419" t="str">
        <f>IF(Tabla13[[#This Row],[FDR q-val|AMinf24vsAM24]] &lt; $D$1, Tabla13[[#This Row],[NES|AMinf24vsAM24]], "")</f>
        <v/>
      </c>
      <c r="G419" t="str">
        <f>IF(Tabla13[[#This Row],[FDR q-val|AMinf24vsNM24]] &lt; $D$1, Tabla13[[#This Row],[NES|AMinf24vsNM24]], "")</f>
        <v/>
      </c>
      <c r="I419" t="str">
        <f>IF(Tabla13[[#This Row],[FDR q-val|AMinf48_vs_NMinf48]] &lt; $D$1, Tabla13[[#This Row],[NES|AMinf48_vs_NMinf48]], "")</f>
        <v/>
      </c>
      <c r="J419" t="str">
        <f>IF(Tabla13[[#This Row],[FDR q-val|AMinf48vsAM48]] &lt; $D$1, Tabla13[[#This Row],[NES|AMinf48vsAM48]], "")</f>
        <v/>
      </c>
      <c r="K419" t="str">
        <f>IF(Tabla13[[#This Row],[FDR q-val|AMinf48vsNM48]] &lt; $D$1, Tabla13[[#This Row],[NES|AMinf48vsNM48]], "")</f>
        <v/>
      </c>
      <c r="L419">
        <f>IF(Tabla13[[#This Row],[FDR q-val|NMinf24vsNM24]] &lt; $D$1, Tabla13[[#This Row],[NES|NMinf24vsNM24]], "")</f>
        <v>1.4966706999999999</v>
      </c>
      <c r="M419" t="str">
        <f>IF(Tabla13[[#This Row],[FDR q-val|NMinf48vsNM48]] &lt; $D$1, Tabla13[[#This Row],[NES|NMinf48vsNM48]], "")</f>
        <v/>
      </c>
      <c r="N419">
        <v>0.82422640000000003</v>
      </c>
      <c r="O419">
        <v>-0.87275994000000001</v>
      </c>
      <c r="P419">
        <v>0.81636390000000003</v>
      </c>
      <c r="Q419">
        <v>1.247344</v>
      </c>
      <c r="R419">
        <v>-1.2028566999999999</v>
      </c>
      <c r="S419">
        <v>-0.80660379999999998</v>
      </c>
      <c r="T419">
        <v>1.1775556</v>
      </c>
      <c r="U419">
        <v>1.1487832</v>
      </c>
      <c r="V419">
        <v>1.4966706999999999</v>
      </c>
      <c r="W419">
        <v>1.3073566999999999</v>
      </c>
      <c r="X419">
        <v>1</v>
      </c>
      <c r="Y419">
        <v>1</v>
      </c>
      <c r="Z419">
        <v>0.89851725000000005</v>
      </c>
      <c r="AA419">
        <v>0.66807720000000004</v>
      </c>
      <c r="AB419">
        <v>1</v>
      </c>
      <c r="AC419">
        <v>0.97242326000000001</v>
      </c>
      <c r="AD419">
        <v>1</v>
      </c>
      <c r="AE419">
        <v>0.90665214999999999</v>
      </c>
      <c r="AF419">
        <v>0.31017603999999999</v>
      </c>
      <c r="AG419">
        <v>0.89746493000000005</v>
      </c>
      <c r="AH419" s="1">
        <v>0.19</v>
      </c>
      <c r="AI419" s="1">
        <v>0.18</v>
      </c>
      <c r="AJ419" s="1">
        <v>0.18</v>
      </c>
      <c r="AK419" s="1">
        <v>0.26</v>
      </c>
      <c r="AL419" s="1">
        <v>0.2</v>
      </c>
      <c r="AM419" s="1">
        <v>0.23</v>
      </c>
      <c r="AN419" s="1">
        <v>0.35</v>
      </c>
      <c r="AO419" s="1">
        <v>0.33</v>
      </c>
      <c r="AP419" s="1">
        <v>0.2</v>
      </c>
      <c r="AQ419" s="1">
        <v>0.3</v>
      </c>
      <c r="AR419" s="1">
        <f>SUM(Tabla13[[#This Row],[AM24vsNM24]:[NMinf48vsNM48]])</f>
        <v>1.4966706999999999</v>
      </c>
    </row>
    <row r="420" spans="1:44" x14ac:dyDescent="0.3">
      <c r="A420" t="str">
        <f>VLOOKUP(Tabla13[[#This Row],[NAME]], '[1]mygmt - copia'!$1:$1048576, 2, FALSE)</f>
        <v>Solyc02g092260.3</v>
      </c>
      <c r="B420" t="s">
        <v>448</v>
      </c>
      <c r="C420">
        <v>38</v>
      </c>
      <c r="D420" t="str">
        <f>IF(Tabla13[[#This Row],[FDR q-val|AM24vsNM24]] &lt; $D$1, Tabla13[[#This Row],[NES|AM24vsNM24]], "")</f>
        <v/>
      </c>
      <c r="E420" t="str">
        <f>IF(Tabla13[[#This Row],[FDR q-val|AM48vsNM48]] &lt; $D$1, Tabla13[[#This Row],[NES|AM48vsNM48]], "")</f>
        <v/>
      </c>
      <c r="F420" t="str">
        <f>IF(Tabla13[[#This Row],[FDR q-val|AMinf24vsAM24]] &lt; $D$1, Tabla13[[#This Row],[NES|AMinf24vsAM24]], "")</f>
        <v/>
      </c>
      <c r="G420" t="str">
        <f>IF(Tabla13[[#This Row],[FDR q-val|AMinf24vsNM24]] &lt; $D$1, Tabla13[[#This Row],[NES|AMinf24vsNM24]], "")</f>
        <v/>
      </c>
      <c r="H420" t="str">
        <f>IF(Tabla13[[#This Row],[FDR q-val|AMinf24vsNMinf24]] &lt; $D$1, Tabla13[[#This Row],[NES|AMinf24vsNMinf24]], "")</f>
        <v/>
      </c>
      <c r="I420" t="str">
        <f>IF(Tabla13[[#This Row],[FDR q-val|AMinf48_vs_NMinf48]] &lt; $D$1, Tabla13[[#This Row],[NES|AMinf48_vs_NMinf48]], "")</f>
        <v/>
      </c>
      <c r="J420" t="str">
        <f>IF(Tabla13[[#This Row],[FDR q-val|AMinf48vsAM48]] &lt; $D$1, Tabla13[[#This Row],[NES|AMinf48vsAM48]], "")</f>
        <v/>
      </c>
      <c r="K420" t="str">
        <f>IF(Tabla13[[#This Row],[FDR q-val|AMinf48vsNM48]] &lt; $D$1, Tabla13[[#This Row],[NES|AMinf48vsNM48]], "")</f>
        <v/>
      </c>
      <c r="L420">
        <f>IF(Tabla13[[#This Row],[FDR q-val|NMinf24vsNM24]] &lt; $D$1, Tabla13[[#This Row],[NES|NMinf24vsNM24]], "")</f>
        <v>1.3448987999999999</v>
      </c>
      <c r="M420" t="str">
        <f>IF(Tabla13[[#This Row],[FDR q-val|NMinf48vsNM48]] &lt; $D$1, Tabla13[[#This Row],[NES|NMinf48vsNM48]], "")</f>
        <v/>
      </c>
      <c r="N420">
        <v>1.0912833</v>
      </c>
      <c r="O420">
        <v>-1.0106219000000001</v>
      </c>
      <c r="P420">
        <v>-0.93249870000000001</v>
      </c>
      <c r="Q420">
        <v>1.1826890000000001</v>
      </c>
      <c r="R420">
        <v>0.76095860000000004</v>
      </c>
      <c r="S420">
        <v>0.60664415000000005</v>
      </c>
      <c r="T420">
        <v>1.1392496000000001</v>
      </c>
      <c r="U420">
        <v>1.1382071</v>
      </c>
      <c r="V420">
        <v>1.3448987999999999</v>
      </c>
      <c r="W420">
        <v>1.0112861</v>
      </c>
      <c r="X420">
        <v>0.94037764999999995</v>
      </c>
      <c r="Y420">
        <v>1</v>
      </c>
      <c r="Z420">
        <v>0.83762720000000002</v>
      </c>
      <c r="AA420">
        <v>0.68596696999999995</v>
      </c>
      <c r="AB420">
        <v>0.94869930000000002</v>
      </c>
      <c r="AC420">
        <v>1</v>
      </c>
      <c r="AD420">
        <v>1</v>
      </c>
      <c r="AE420">
        <v>0.92406310000000003</v>
      </c>
      <c r="AF420">
        <v>0.45777473000000002</v>
      </c>
      <c r="AG420">
        <v>0.87940180000000001</v>
      </c>
      <c r="AH420" s="1">
        <v>0.26</v>
      </c>
      <c r="AI420" s="1">
        <v>0.24</v>
      </c>
      <c r="AJ420" s="1">
        <v>0.42</v>
      </c>
      <c r="AK420" s="1">
        <v>0.21</v>
      </c>
      <c r="AL420" s="1">
        <v>0.37</v>
      </c>
      <c r="AM420" s="1">
        <v>0.24</v>
      </c>
      <c r="AN420" s="1">
        <v>0.34</v>
      </c>
      <c r="AO420" s="1">
        <v>0.24</v>
      </c>
      <c r="AP420" s="1">
        <v>0.21</v>
      </c>
      <c r="AQ420" s="1">
        <v>0.32</v>
      </c>
      <c r="AR420" s="1">
        <f>SUM(Tabla13[[#This Row],[AM24vsNM24]:[NMinf48vsNM48]])</f>
        <v>1.3448987999999999</v>
      </c>
    </row>
    <row r="421" spans="1:44" x14ac:dyDescent="0.3">
      <c r="A421" t="str">
        <f>VLOOKUP(Tabla13[[#This Row],[NAME]], '[1]mygmt - copia'!$1:$1048576, 2, FALSE)</f>
        <v>Solyc02g092260.3</v>
      </c>
      <c r="B421" t="s">
        <v>449</v>
      </c>
      <c r="C421">
        <v>28</v>
      </c>
      <c r="D421" t="str">
        <f>IF(Tabla13[[#This Row],[FDR q-val|AM24vsNM24]] &lt; $D$1, Tabla13[[#This Row],[NES|AM24vsNM24]], "")</f>
        <v/>
      </c>
      <c r="E421" t="str">
        <f>IF(Tabla13[[#This Row],[FDR q-val|AM48vsNM48]] &lt; $D$1, Tabla13[[#This Row],[NES|AM48vsNM48]], "")</f>
        <v/>
      </c>
      <c r="F421" t="str">
        <f>IF(Tabla13[[#This Row],[FDR q-val|AMinf24vsAM24]] &lt; $D$1, Tabla13[[#This Row],[NES|AMinf24vsAM24]], "")</f>
        <v/>
      </c>
      <c r="G421" t="str">
        <f>IF(Tabla13[[#This Row],[FDR q-val|AMinf24vsNM24]] &lt; $D$1, Tabla13[[#This Row],[NES|AMinf24vsNM24]], "")</f>
        <v/>
      </c>
      <c r="I421" t="str">
        <f>IF(Tabla13[[#This Row],[FDR q-val|AMinf48_vs_NMinf48]] &lt; $D$1, Tabla13[[#This Row],[NES|AMinf48_vs_NMinf48]], "")</f>
        <v/>
      </c>
      <c r="J421" t="str">
        <f>IF(Tabla13[[#This Row],[FDR q-val|AMinf48vsAM48]] &lt; $D$1, Tabla13[[#This Row],[NES|AMinf48vsAM48]], "")</f>
        <v/>
      </c>
      <c r="K421" t="str">
        <f>IF(Tabla13[[#This Row],[FDR q-val|AMinf48vsNM48]] &lt; $D$1, Tabla13[[#This Row],[NES|AMinf48vsNM48]], "")</f>
        <v/>
      </c>
      <c r="L421">
        <f>IF(Tabla13[[#This Row],[FDR q-val|NMinf24vsNM24]] &lt; $D$1, Tabla13[[#This Row],[NES|NMinf24vsNM24]], "")</f>
        <v>1.3396077</v>
      </c>
      <c r="M421" t="str">
        <f>IF(Tabla13[[#This Row],[FDR q-val|NMinf48vsNM48]] &lt; $D$1, Tabla13[[#This Row],[NES|NMinf48vsNM48]], "")</f>
        <v/>
      </c>
      <c r="N421">
        <v>1.1488528</v>
      </c>
      <c r="O421">
        <v>-0.92323250000000001</v>
      </c>
      <c r="P421">
        <v>-1.1875929000000001</v>
      </c>
      <c r="Q421">
        <v>1.1767570999999999</v>
      </c>
      <c r="R421">
        <v>0.75277110000000003</v>
      </c>
      <c r="S421">
        <v>-0.72202160000000004</v>
      </c>
      <c r="T421">
        <v>1.017884</v>
      </c>
      <c r="U421">
        <v>1.0440035999999999</v>
      </c>
      <c r="V421">
        <v>1.3396077</v>
      </c>
      <c r="W421">
        <v>1.0801765999999999</v>
      </c>
      <c r="X421">
        <v>0.90293144999999997</v>
      </c>
      <c r="Y421">
        <v>1</v>
      </c>
      <c r="Z421">
        <v>0.67415320000000001</v>
      </c>
      <c r="AA421">
        <v>0.67904140000000002</v>
      </c>
      <c r="AB421">
        <v>0.95065856000000004</v>
      </c>
      <c r="AC421">
        <v>0.98169099999999998</v>
      </c>
      <c r="AD421">
        <v>0.97343880000000005</v>
      </c>
      <c r="AE421">
        <v>0.84886720000000004</v>
      </c>
      <c r="AF421">
        <v>0.46183464000000002</v>
      </c>
      <c r="AG421">
        <v>0.82741520000000002</v>
      </c>
      <c r="AH421" s="1">
        <v>0.32</v>
      </c>
      <c r="AI421" s="1">
        <v>0.25</v>
      </c>
      <c r="AJ421" s="1">
        <v>0.36</v>
      </c>
      <c r="AK421" s="1">
        <v>0.25</v>
      </c>
      <c r="AL421" s="1">
        <v>0.11</v>
      </c>
      <c r="AM421" s="1">
        <v>0.36</v>
      </c>
      <c r="AN421" s="1">
        <v>0.46</v>
      </c>
      <c r="AO421" s="1">
        <v>0.32</v>
      </c>
      <c r="AP421" s="1">
        <v>0.25</v>
      </c>
      <c r="AQ421" s="1">
        <v>0.39</v>
      </c>
      <c r="AR421" s="1">
        <f>SUM(Tabla13[[#This Row],[AM24vsNM24]:[NMinf48vsNM48]])</f>
        <v>1.3396077</v>
      </c>
    </row>
    <row r="422" spans="1:44" hidden="1" x14ac:dyDescent="0.3">
      <c r="A422" t="str">
        <f>VLOOKUP(Tabla13[[#This Row],[NAME]], '[1]mygmt - copia'!$1:$1048576, 2, FALSE)</f>
        <v>Solyc12g099930.2</v>
      </c>
      <c r="B422" t="s">
        <v>450</v>
      </c>
      <c r="C422">
        <v>47</v>
      </c>
      <c r="D422" t="str">
        <f>IF(Tabla13[[#This Row],[FDR q-val|AM24vsNM24]] &lt; $D$1, Tabla13[[#This Row],[NES|AM24vsNM24]], "")</f>
        <v/>
      </c>
      <c r="E422" t="str">
        <f>IF(Tabla13[[#This Row],[FDR q-val|AM48vsNM48]] &lt; $D$1, Tabla13[[#This Row],[NES|AM48vsNM48]], "")</f>
        <v/>
      </c>
      <c r="F422" t="str">
        <f>IF(Tabla13[[#This Row],[FDR q-val|AMinf24vsAM24]] &lt; $D$1, Tabla13[[#This Row],[NES|AMinf24vsAM24]], "")</f>
        <v/>
      </c>
      <c r="G422" t="str">
        <f>IF(Tabla13[[#This Row],[FDR q-val|AMinf24vsNM24]] &lt; $D$1, Tabla13[[#This Row],[NES|AMinf24vsNM24]], "")</f>
        <v/>
      </c>
      <c r="H422" t="str">
        <f>IF(Tabla13[[#This Row],[FDR q-val|AMinf24vsNMinf24]] &lt; $D$1, Tabla13[[#This Row],[NES|AMinf24vsNMinf24]], "")</f>
        <v/>
      </c>
      <c r="I422" t="str">
        <f>IF(Tabla13[[#This Row],[FDR q-val|AMinf48_vs_NMinf48]] &lt; $D$1, Tabla13[[#This Row],[NES|AMinf48_vs_NMinf48]], "")</f>
        <v/>
      </c>
      <c r="J422" t="str">
        <f>IF(Tabla13[[#This Row],[FDR q-val|AMinf48vsAM48]] &lt; $D$1, Tabla13[[#This Row],[NES|AMinf48vsAM48]], "")</f>
        <v/>
      </c>
      <c r="K422" t="str">
        <f>IF(Tabla13[[#This Row],[FDR q-val|AMinf48vsNM48]] &lt; $D$1, Tabla13[[#This Row],[NES|AMinf48vsNM48]], "")</f>
        <v/>
      </c>
      <c r="L422" t="str">
        <f>IF(Tabla13[[#This Row],[FDR q-val|NMinf24vsNM24]] &lt; $D$1, Tabla13[[#This Row],[NES|NMinf24vsNM24]], "")</f>
        <v/>
      </c>
      <c r="M422" t="str">
        <f>IF(Tabla13[[#This Row],[FDR q-val|NMinf48vsNM48]] &lt; $D$1, Tabla13[[#This Row],[NES|NMinf48vsNM48]], "")</f>
        <v/>
      </c>
      <c r="N422">
        <v>-0.90502289999999996</v>
      </c>
      <c r="O422">
        <v>-1.1718877999999999</v>
      </c>
      <c r="P422">
        <v>-1.2730664</v>
      </c>
      <c r="Q422">
        <v>-1.1821623999999999</v>
      </c>
      <c r="R422">
        <v>-0.79690474</v>
      </c>
      <c r="S422">
        <v>-0.771069</v>
      </c>
      <c r="T422">
        <v>0.82935654999999997</v>
      </c>
      <c r="U422">
        <v>0.79986924000000004</v>
      </c>
      <c r="V422">
        <v>-1.1086297000000001</v>
      </c>
      <c r="W422">
        <v>0.69298709999999997</v>
      </c>
      <c r="X422">
        <v>0.95517870000000005</v>
      </c>
      <c r="Y422">
        <v>0.97408099999999997</v>
      </c>
      <c r="Z422">
        <v>0.60207653000000005</v>
      </c>
      <c r="AA422">
        <v>0.99406220000000001</v>
      </c>
      <c r="AB422">
        <v>1</v>
      </c>
      <c r="AC422">
        <v>0.98817456000000004</v>
      </c>
      <c r="AD422">
        <v>0.99619484000000003</v>
      </c>
      <c r="AE422">
        <v>0.89658159999999998</v>
      </c>
      <c r="AF422">
        <v>0.80685839999999998</v>
      </c>
      <c r="AG422">
        <v>0.93548589999999998</v>
      </c>
      <c r="AH422" s="1">
        <v>0.15</v>
      </c>
      <c r="AI422" s="1">
        <v>0.28000000000000003</v>
      </c>
      <c r="AJ422" s="1">
        <v>0.23</v>
      </c>
      <c r="AK422" s="1">
        <v>0.21</v>
      </c>
      <c r="AL422" s="1">
        <v>0.21</v>
      </c>
      <c r="AM422" s="1">
        <v>0.09</v>
      </c>
      <c r="AN422" s="1">
        <v>0.23</v>
      </c>
      <c r="AO422" s="1">
        <v>0.4</v>
      </c>
      <c r="AP422" s="1">
        <v>0.26</v>
      </c>
      <c r="AQ422" s="1">
        <v>0.19</v>
      </c>
      <c r="AR422" s="1">
        <f>SUM(Tabla13[[#This Row],[AM24vsNM24]:[NMinf48vsNM48]])</f>
        <v>0</v>
      </c>
    </row>
    <row r="423" spans="1:44" hidden="1" x14ac:dyDescent="0.3">
      <c r="A423" t="str">
        <f>VLOOKUP(Tabla13[[#This Row],[NAME]], '[1]mygmt - copia'!$1:$1048576, 2, FALSE)</f>
        <v>Solyc01g005240.4</v>
      </c>
      <c r="B423" t="s">
        <v>451</v>
      </c>
      <c r="C423">
        <v>40</v>
      </c>
      <c r="D423" t="str">
        <f>IF(Tabla13[[#This Row],[FDR q-val|AM24vsNM24]] &lt; $D$1, Tabla13[[#This Row],[NES|AM24vsNM24]], "")</f>
        <v/>
      </c>
      <c r="E423" t="str">
        <f>IF(Tabla13[[#This Row],[FDR q-val|AM48vsNM48]] &lt; $D$1, Tabla13[[#This Row],[NES|AM48vsNM48]], "")</f>
        <v/>
      </c>
      <c r="F423" t="str">
        <f>IF(Tabla13[[#This Row],[FDR q-val|AMinf24vsAM24]] &lt; $D$1, Tabla13[[#This Row],[NES|AMinf24vsAM24]], "")</f>
        <v/>
      </c>
      <c r="G423" t="str">
        <f>IF(Tabla13[[#This Row],[FDR q-val|AMinf24vsNM24]] &lt; $D$1, Tabla13[[#This Row],[NES|AMinf24vsNM24]], "")</f>
        <v/>
      </c>
      <c r="I423" t="str">
        <f>IF(Tabla13[[#This Row],[FDR q-val|AMinf48_vs_NMinf48]] &lt; $D$1, Tabla13[[#This Row],[NES|AMinf48_vs_NMinf48]], "")</f>
        <v/>
      </c>
      <c r="J423" t="str">
        <f>IF(Tabla13[[#This Row],[FDR q-val|AMinf48vsAM48]] &lt; $D$1, Tabla13[[#This Row],[NES|AMinf48vsAM48]], "")</f>
        <v/>
      </c>
      <c r="K423" t="str">
        <f>IF(Tabla13[[#This Row],[FDR q-val|AMinf48vsNM48]] &lt; $D$1, Tabla13[[#This Row],[NES|AMinf48vsNM48]], "")</f>
        <v/>
      </c>
      <c r="L423" t="str">
        <f>IF(Tabla13[[#This Row],[FDR q-val|NMinf24vsNM24]] &lt; $D$1, Tabla13[[#This Row],[NES|NMinf24vsNM24]], "")</f>
        <v/>
      </c>
      <c r="M423" t="str">
        <f>IF(Tabla13[[#This Row],[FDR q-val|NMinf48vsNM48]] &lt; $D$1, Tabla13[[#This Row],[NES|NMinf48vsNM48]], "")</f>
        <v/>
      </c>
      <c r="N423">
        <v>-1.0633927999999999</v>
      </c>
      <c r="O423">
        <v>-1.3202045</v>
      </c>
      <c r="P423">
        <v>-1.4056587</v>
      </c>
      <c r="Q423">
        <v>-1.5303515999999999</v>
      </c>
      <c r="R423">
        <v>-1.1810423000000001</v>
      </c>
      <c r="S423">
        <v>-0.93030166999999997</v>
      </c>
      <c r="T423">
        <v>0.67013615000000004</v>
      </c>
      <c r="U423">
        <v>0.57852035999999996</v>
      </c>
      <c r="V423">
        <v>-1.2296942</v>
      </c>
      <c r="W423">
        <v>-0.67180629999999997</v>
      </c>
      <c r="X423">
        <v>0.95522929999999995</v>
      </c>
      <c r="Y423">
        <v>0.80869380000000002</v>
      </c>
      <c r="Z423">
        <v>0.55307764000000004</v>
      </c>
      <c r="AA423">
        <v>0.99924886000000002</v>
      </c>
      <c r="AB423">
        <v>1</v>
      </c>
      <c r="AC423">
        <v>0.96920919999999999</v>
      </c>
      <c r="AD423">
        <v>0.97382486000000001</v>
      </c>
      <c r="AE423">
        <v>0.95133319999999999</v>
      </c>
      <c r="AF423">
        <v>0.81911560000000005</v>
      </c>
      <c r="AG423">
        <v>1</v>
      </c>
      <c r="AH423" s="1">
        <v>0.15</v>
      </c>
      <c r="AI423" s="1">
        <v>0.28000000000000003</v>
      </c>
      <c r="AJ423" s="1">
        <v>0.25</v>
      </c>
      <c r="AK423" s="1">
        <v>0.25</v>
      </c>
      <c r="AL423" s="1">
        <v>0.25</v>
      </c>
      <c r="AM423" s="1">
        <v>0.1</v>
      </c>
      <c r="AN423" s="1">
        <v>0.28000000000000003</v>
      </c>
      <c r="AO423" s="1">
        <v>0.23</v>
      </c>
      <c r="AP423" s="1">
        <v>0.3</v>
      </c>
      <c r="AQ423" s="1">
        <v>0.08</v>
      </c>
      <c r="AR423" s="1">
        <f>SUM(Tabla13[[#This Row],[AM24vsNM24]:[NMinf48vsNM48]])</f>
        <v>0</v>
      </c>
    </row>
    <row r="424" spans="1:44" hidden="1" x14ac:dyDescent="0.3">
      <c r="A424" t="str">
        <f>VLOOKUP(Tabla13[[#This Row],[NAME]], '[1]mygmt - copia'!$1:$1048576, 2, FALSE)</f>
        <v>Solyc03g044330.1</v>
      </c>
      <c r="B424" t="s">
        <v>452</v>
      </c>
      <c r="C424">
        <v>19</v>
      </c>
      <c r="D424" t="str">
        <f>IF(Tabla13[[#This Row],[FDR q-val|AM24vsNM24]] &lt; $D$1, Tabla13[[#This Row],[NES|AM24vsNM24]], "")</f>
        <v/>
      </c>
      <c r="E424" t="str">
        <f>IF(Tabla13[[#This Row],[FDR q-val|AM48vsNM48]] &lt; $D$1, Tabla13[[#This Row],[NES|AM48vsNM48]], "")</f>
        <v/>
      </c>
      <c r="F424" t="str">
        <f>IF(Tabla13[[#This Row],[FDR q-val|AMinf24vsAM24]] &lt; $D$1, Tabla13[[#This Row],[NES|AMinf24vsAM24]], "")</f>
        <v/>
      </c>
      <c r="G424" t="str">
        <f>IF(Tabla13[[#This Row],[FDR q-val|AMinf24vsNM24]] &lt; $D$1, Tabla13[[#This Row],[NES|AMinf24vsNM24]], "")</f>
        <v/>
      </c>
      <c r="H424" t="str">
        <f>IF(Tabla13[[#This Row],[FDR q-val|AMinf24vsNMinf24]] &lt; $D$1, Tabla13[[#This Row],[NES|AMinf24vsNMinf24]], "")</f>
        <v/>
      </c>
      <c r="I424" t="str">
        <f>IF(Tabla13[[#This Row],[FDR q-val|AMinf48_vs_NMinf48]] &lt; $D$1, Tabla13[[#This Row],[NES|AMinf48_vs_NMinf48]], "")</f>
        <v/>
      </c>
      <c r="J424" t="str">
        <f>IF(Tabla13[[#This Row],[FDR q-val|AMinf48vsAM48]] &lt; $D$1, Tabla13[[#This Row],[NES|AMinf48vsAM48]], "")</f>
        <v/>
      </c>
      <c r="K424" t="str">
        <f>IF(Tabla13[[#This Row],[FDR q-val|AMinf48vsNM48]] &lt; $D$1, Tabla13[[#This Row],[NES|AMinf48vsNM48]], "")</f>
        <v/>
      </c>
      <c r="L424" t="str">
        <f>IF(Tabla13[[#This Row],[FDR q-val|NMinf24vsNM24]] &lt; $D$1, Tabla13[[#This Row],[NES|NMinf24vsNM24]], "")</f>
        <v/>
      </c>
      <c r="M424" t="str">
        <f>IF(Tabla13[[#This Row],[FDR q-val|NMinf48vsNM48]] &lt; $D$1, Tabla13[[#This Row],[NES|NMinf48vsNM48]], "")</f>
        <v/>
      </c>
      <c r="N424">
        <v>0.58933040000000003</v>
      </c>
      <c r="O424">
        <v>-1.189594</v>
      </c>
      <c r="P424">
        <v>-1.0270724</v>
      </c>
      <c r="Q424">
        <v>-1.0305219000000001</v>
      </c>
      <c r="R424">
        <v>-1.3429660999999999</v>
      </c>
      <c r="S424">
        <v>-1.0524255</v>
      </c>
      <c r="T424">
        <v>1.1583116</v>
      </c>
      <c r="U424">
        <v>0.95434134999999998</v>
      </c>
      <c r="V424">
        <v>0.99082230000000004</v>
      </c>
      <c r="W424">
        <v>1.2960684</v>
      </c>
      <c r="X424">
        <v>0.97357755999999995</v>
      </c>
      <c r="Y424">
        <v>0.97812253000000005</v>
      </c>
      <c r="Z424">
        <v>0.75593144000000001</v>
      </c>
      <c r="AA424">
        <v>0.99321789999999999</v>
      </c>
      <c r="AB424">
        <v>1</v>
      </c>
      <c r="AC424">
        <v>0.91216750000000002</v>
      </c>
      <c r="AD424">
        <v>1</v>
      </c>
      <c r="AE424">
        <v>0.87177769999999999</v>
      </c>
      <c r="AF424">
        <v>0.77359509999999998</v>
      </c>
      <c r="AG424">
        <v>0.85114895999999995</v>
      </c>
      <c r="AH424" s="1">
        <v>0.32</v>
      </c>
      <c r="AI424" s="1">
        <v>0.26</v>
      </c>
      <c r="AJ424" s="1">
        <v>0.16</v>
      </c>
      <c r="AK424" s="1">
        <v>0.26</v>
      </c>
      <c r="AL424" s="1">
        <v>0.47</v>
      </c>
      <c r="AM424" s="1">
        <v>0.68</v>
      </c>
      <c r="AN424" s="1">
        <v>0.42</v>
      </c>
      <c r="AO424" s="1">
        <v>0.42</v>
      </c>
      <c r="AP424" s="1">
        <v>0.37</v>
      </c>
      <c r="AQ424" s="1">
        <v>0.42</v>
      </c>
      <c r="AR424" s="1">
        <f>SUM(Tabla13[[#This Row],[AM24vsNM24]:[NMinf48vsNM48]])</f>
        <v>0</v>
      </c>
    </row>
    <row r="425" spans="1:44" hidden="1" x14ac:dyDescent="0.3">
      <c r="A425" t="str">
        <f>VLOOKUP(Tabla13[[#This Row],[NAME]], '[1]mygmt - copia'!$1:$1048576, 2, FALSE)</f>
        <v>Solyc03g044330.1</v>
      </c>
      <c r="B425" t="s">
        <v>453</v>
      </c>
      <c r="C425">
        <v>16</v>
      </c>
      <c r="D425" t="str">
        <f>IF(Tabla13[[#This Row],[FDR q-val|AM24vsNM24]] &lt; $D$1, Tabla13[[#This Row],[NES|AM24vsNM24]], "")</f>
        <v/>
      </c>
      <c r="E425" t="str">
        <f>IF(Tabla13[[#This Row],[FDR q-val|AM48vsNM48]] &lt; $D$1, Tabla13[[#This Row],[NES|AM48vsNM48]], "")</f>
        <v/>
      </c>
      <c r="F425" t="str">
        <f>IF(Tabla13[[#This Row],[FDR q-val|AMinf24vsAM24]] &lt; $D$1, Tabla13[[#This Row],[NES|AMinf24vsAM24]], "")</f>
        <v/>
      </c>
      <c r="G425" t="str">
        <f>IF(Tabla13[[#This Row],[FDR q-val|AMinf24vsNM24]] &lt; $D$1, Tabla13[[#This Row],[NES|AMinf24vsNM24]], "")</f>
        <v/>
      </c>
      <c r="I425" t="str">
        <f>IF(Tabla13[[#This Row],[FDR q-val|AMinf48_vs_NMinf48]] &lt; $D$1, Tabla13[[#This Row],[NES|AMinf48_vs_NMinf48]], "")</f>
        <v/>
      </c>
      <c r="J425" t="str">
        <f>IF(Tabla13[[#This Row],[FDR q-val|AMinf48vsAM48]] &lt; $D$1, Tabla13[[#This Row],[NES|AMinf48vsAM48]], "")</f>
        <v/>
      </c>
      <c r="K425" t="str">
        <f>IF(Tabla13[[#This Row],[FDR q-val|AMinf48vsNM48]] &lt; $D$1, Tabla13[[#This Row],[NES|AMinf48vsNM48]], "")</f>
        <v/>
      </c>
      <c r="L425" t="str">
        <f>IF(Tabla13[[#This Row],[FDR q-val|NMinf24vsNM24]] &lt; $D$1, Tabla13[[#This Row],[NES|NMinf24vsNM24]], "")</f>
        <v/>
      </c>
      <c r="M425" t="str">
        <f>IF(Tabla13[[#This Row],[FDR q-val|NMinf48vsNM48]] &lt; $D$1, Tabla13[[#This Row],[NES|NMinf48vsNM48]], "")</f>
        <v/>
      </c>
      <c r="N425">
        <v>0.61491839999999998</v>
      </c>
      <c r="O425">
        <v>-1.2495453000000001</v>
      </c>
      <c r="P425">
        <v>-1.1361353000000001</v>
      </c>
      <c r="Q425">
        <v>-1.2036829</v>
      </c>
      <c r="R425">
        <v>-1.4024726000000001</v>
      </c>
      <c r="S425">
        <v>-1.0207651</v>
      </c>
      <c r="T425">
        <v>1.0913732</v>
      </c>
      <c r="U425">
        <v>0.85646473999999995</v>
      </c>
      <c r="V425">
        <v>0.72286444999999999</v>
      </c>
      <c r="W425">
        <v>1.0691477</v>
      </c>
      <c r="X425">
        <v>0.96736730000000004</v>
      </c>
      <c r="Y425">
        <v>0.90603155000000002</v>
      </c>
      <c r="Z425">
        <v>0.73925894000000003</v>
      </c>
      <c r="AA425">
        <v>1</v>
      </c>
      <c r="AB425">
        <v>1</v>
      </c>
      <c r="AC425">
        <v>0.92785839999999997</v>
      </c>
      <c r="AD425">
        <v>1</v>
      </c>
      <c r="AE425">
        <v>0.87850110000000003</v>
      </c>
      <c r="AF425">
        <v>0.92271775</v>
      </c>
      <c r="AG425">
        <v>0.83494990000000002</v>
      </c>
      <c r="AH425" s="1">
        <v>0.25</v>
      </c>
      <c r="AI425" s="1">
        <v>0.31</v>
      </c>
      <c r="AJ425" s="1">
        <v>0.19</v>
      </c>
      <c r="AK425" s="1">
        <v>0.31</v>
      </c>
      <c r="AL425" s="1">
        <v>0.5</v>
      </c>
      <c r="AM425" s="1">
        <v>0.63</v>
      </c>
      <c r="AN425" s="1">
        <v>0.38</v>
      </c>
      <c r="AO425" s="1">
        <v>0.38</v>
      </c>
      <c r="AP425" s="1">
        <v>0.31</v>
      </c>
      <c r="AQ425" s="1">
        <v>0.38</v>
      </c>
      <c r="AR425" s="1">
        <f>SUM(Tabla13[[#This Row],[AM24vsNM24]:[NMinf48vsNM48]])</f>
        <v>0</v>
      </c>
    </row>
    <row r="426" spans="1:44" hidden="1" x14ac:dyDescent="0.3">
      <c r="A426" t="str">
        <f>VLOOKUP(Tabla13[[#This Row],[NAME]], '[1]mygmt - copia'!$1:$1048576, 2, FALSE)</f>
        <v>Solyc02g091560.3</v>
      </c>
      <c r="B426" t="s">
        <v>454</v>
      </c>
      <c r="C426">
        <v>17</v>
      </c>
      <c r="D426" t="str">
        <f>IF(Tabla13[[#This Row],[FDR q-val|AM24vsNM24]] &lt; $D$1, Tabla13[[#This Row],[NES|AM24vsNM24]], "")</f>
        <v/>
      </c>
      <c r="E426" t="str">
        <f>IF(Tabla13[[#This Row],[FDR q-val|AM48vsNM48]] &lt; $D$1, Tabla13[[#This Row],[NES|AM48vsNM48]], "")</f>
        <v/>
      </c>
      <c r="F426" t="str">
        <f>IF(Tabla13[[#This Row],[FDR q-val|AMinf24vsAM24]] &lt; $D$1, Tabla13[[#This Row],[NES|AMinf24vsAM24]], "")</f>
        <v/>
      </c>
      <c r="G426" t="str">
        <f>IF(Tabla13[[#This Row],[FDR q-val|AMinf24vsNM24]] &lt; $D$1, Tabla13[[#This Row],[NES|AMinf24vsNM24]], "")</f>
        <v/>
      </c>
      <c r="H426" t="str">
        <f>IF(Tabla13[[#This Row],[FDR q-val|AMinf24vsNMinf24]] &lt; $D$1, Tabla13[[#This Row],[NES|AMinf24vsNMinf24]], "")</f>
        <v/>
      </c>
      <c r="I426" t="str">
        <f>IF(Tabla13[[#This Row],[FDR q-val|AMinf48_vs_NMinf48]] &lt; $D$1, Tabla13[[#This Row],[NES|AMinf48_vs_NMinf48]], "")</f>
        <v/>
      </c>
      <c r="J426" t="str">
        <f>IF(Tabla13[[#This Row],[FDR q-val|AMinf48vsAM48]] &lt; $D$1, Tabla13[[#This Row],[NES|AMinf48vsAM48]], "")</f>
        <v/>
      </c>
      <c r="K426" t="str">
        <f>IF(Tabla13[[#This Row],[FDR q-val|AMinf48vsNM48]] &lt; $D$1, Tabla13[[#This Row],[NES|AMinf48vsNM48]], "")</f>
        <v/>
      </c>
      <c r="L426" t="str">
        <f>IF(Tabla13[[#This Row],[FDR q-val|NMinf24vsNM24]] &lt; $D$1, Tabla13[[#This Row],[NES|NMinf24vsNM24]], "")</f>
        <v/>
      </c>
      <c r="M426" t="str">
        <f>IF(Tabla13[[#This Row],[FDR q-val|NMinf48vsNM48]] &lt; $D$1, Tabla13[[#This Row],[NES|NMinf48vsNM48]], "")</f>
        <v/>
      </c>
      <c r="N426">
        <v>1.2890265999999999</v>
      </c>
      <c r="O426">
        <v>-0.94413360000000002</v>
      </c>
      <c r="P426">
        <v>-1.2892227999999999</v>
      </c>
      <c r="Q426">
        <v>1.108627</v>
      </c>
      <c r="R426">
        <v>0.89513909999999997</v>
      </c>
      <c r="S426">
        <v>0.82808256000000002</v>
      </c>
      <c r="T426">
        <v>-0.52876215999999998</v>
      </c>
      <c r="U426">
        <v>-0.81579950000000001</v>
      </c>
      <c r="V426">
        <v>0.71178980000000003</v>
      </c>
      <c r="W426">
        <v>-0.75699950000000005</v>
      </c>
      <c r="X426">
        <v>0.75587404000000002</v>
      </c>
      <c r="Y426">
        <v>1</v>
      </c>
      <c r="Z426">
        <v>0.59131115999999995</v>
      </c>
      <c r="AA426">
        <v>0.71100819999999998</v>
      </c>
      <c r="AB426">
        <v>0.93767889999999998</v>
      </c>
      <c r="AC426">
        <v>1</v>
      </c>
      <c r="AD426">
        <v>0.97100160000000002</v>
      </c>
      <c r="AE426">
        <v>0.93120926999999998</v>
      </c>
      <c r="AF426">
        <v>0.9233498</v>
      </c>
      <c r="AG426">
        <v>0.98313236000000004</v>
      </c>
      <c r="AH426" s="1">
        <v>0.47</v>
      </c>
      <c r="AI426" s="1">
        <v>0.65</v>
      </c>
      <c r="AJ426" s="1">
        <v>0.47</v>
      </c>
      <c r="AK426" s="1">
        <v>0.18</v>
      </c>
      <c r="AL426" s="1">
        <v>0.24</v>
      </c>
      <c r="AM426" s="1">
        <v>0.28999999999999998</v>
      </c>
      <c r="AN426" s="1">
        <v>0.35</v>
      </c>
      <c r="AO426" s="1">
        <v>0.24</v>
      </c>
      <c r="AP426" s="1">
        <v>0.41</v>
      </c>
      <c r="AQ426" s="1">
        <v>0.35</v>
      </c>
      <c r="AR426" s="1">
        <f>SUM(Tabla13[[#This Row],[AM24vsNM24]:[NMinf48vsNM48]])</f>
        <v>0</v>
      </c>
    </row>
    <row r="427" spans="1:44" x14ac:dyDescent="0.3">
      <c r="A427" t="str">
        <f>VLOOKUP(Tabla13[[#This Row],[NAME]], '[1]mygmt - copia'!$1:$1048576, 2, FALSE)</f>
        <v>Solyc01g105380.2</v>
      </c>
      <c r="B427" t="s">
        <v>455</v>
      </c>
      <c r="C427">
        <v>31</v>
      </c>
      <c r="D427" t="str">
        <f>IF(Tabla13[[#This Row],[FDR q-val|AM24vsNM24]] &lt; $D$1, Tabla13[[#This Row],[NES|AM24vsNM24]], "")</f>
        <v/>
      </c>
      <c r="E427" t="str">
        <f>IF(Tabla13[[#This Row],[FDR q-val|AM48vsNM48]] &lt; $D$1, Tabla13[[#This Row],[NES|AM48vsNM48]], "")</f>
        <v/>
      </c>
      <c r="F427" t="str">
        <f>IF(Tabla13[[#This Row],[FDR q-val|AMinf24vsAM24]] &lt; $D$1, Tabla13[[#This Row],[NES|AMinf24vsAM24]], "")</f>
        <v/>
      </c>
      <c r="G427" t="str">
        <f>IF(Tabla13[[#This Row],[FDR q-val|AMinf24vsNM24]] &lt; $D$1, Tabla13[[#This Row],[NES|AMinf24vsNM24]], "")</f>
        <v/>
      </c>
      <c r="I427" t="str">
        <f>IF(Tabla13[[#This Row],[FDR q-val|AMinf48_vs_NMinf48]] &lt; $D$1, Tabla13[[#This Row],[NES|AMinf48_vs_NMinf48]], "")</f>
        <v/>
      </c>
      <c r="J427" t="str">
        <f>IF(Tabla13[[#This Row],[FDR q-val|AMinf48vsAM48]] &lt; $D$1, Tabla13[[#This Row],[NES|AMinf48vsAM48]], "")</f>
        <v/>
      </c>
      <c r="K427" t="str">
        <f>IF(Tabla13[[#This Row],[FDR q-val|AMinf48vsNM48]] &lt; $D$1, Tabla13[[#This Row],[NES|AMinf48vsNM48]], "")</f>
        <v/>
      </c>
      <c r="L427">
        <f>IF(Tabla13[[#This Row],[FDR q-val|NMinf24vsNM24]] &lt; $D$1, Tabla13[[#This Row],[NES|NMinf24vsNM24]], "")</f>
        <v>1.6858228</v>
      </c>
      <c r="M427" t="str">
        <f>IF(Tabla13[[#This Row],[FDR q-val|NMinf48vsNM48]] &lt; $D$1, Tabla13[[#This Row],[NES|NMinf48vsNM48]], "")</f>
        <v/>
      </c>
      <c r="N427">
        <v>1.0122685</v>
      </c>
      <c r="O427">
        <v>0.64879023999999996</v>
      </c>
      <c r="P427">
        <v>0.61601483999999995</v>
      </c>
      <c r="Q427">
        <v>1.0591948</v>
      </c>
      <c r="R427">
        <v>0.59948199999999996</v>
      </c>
      <c r="S427">
        <v>0.59080460000000001</v>
      </c>
      <c r="T427">
        <v>0.87565079999999995</v>
      </c>
      <c r="U427">
        <v>0.90816470000000005</v>
      </c>
      <c r="V427">
        <v>1.6858228</v>
      </c>
      <c r="W427">
        <v>1.0741461999999999</v>
      </c>
      <c r="X427">
        <v>0.95235186999999999</v>
      </c>
      <c r="Y427">
        <v>0.97644913</v>
      </c>
      <c r="Z427">
        <v>0.96629184000000001</v>
      </c>
      <c r="AA427">
        <v>0.72653687</v>
      </c>
      <c r="AB427">
        <v>0.97131979999999996</v>
      </c>
      <c r="AC427">
        <v>1</v>
      </c>
      <c r="AD427">
        <v>0.99563330000000005</v>
      </c>
      <c r="AE427">
        <v>0.86366779999999999</v>
      </c>
      <c r="AF427">
        <v>0.14026216999999999</v>
      </c>
      <c r="AG427">
        <v>0.83433884000000003</v>
      </c>
      <c r="AH427" s="1">
        <v>0.39</v>
      </c>
      <c r="AI427" s="1">
        <v>0.16</v>
      </c>
      <c r="AJ427" s="1">
        <v>0.28999999999999998</v>
      </c>
      <c r="AK427" s="1">
        <v>0.28999999999999998</v>
      </c>
      <c r="AL427" s="1">
        <v>0.39</v>
      </c>
      <c r="AM427" s="1">
        <v>0.16</v>
      </c>
      <c r="AN427" s="1">
        <v>0.48</v>
      </c>
      <c r="AO427" s="1">
        <v>0.52</v>
      </c>
      <c r="AP427" s="1">
        <v>0.23</v>
      </c>
      <c r="AQ427" s="1">
        <v>0.45</v>
      </c>
      <c r="AR427" s="1">
        <f>SUM(Tabla13[[#This Row],[AM24vsNM24]:[NMinf48vsNM48]])</f>
        <v>1.6858228</v>
      </c>
    </row>
    <row r="428" spans="1:44" hidden="1" x14ac:dyDescent="0.3">
      <c r="A428" t="str">
        <f>VLOOKUP(Tabla13[[#This Row],[NAME]], '[1]mygmt - copia'!$1:$1048576, 2, FALSE)</f>
        <v>Solyc05g053300.3</v>
      </c>
      <c r="B428" t="s">
        <v>456</v>
      </c>
      <c r="C428">
        <v>65</v>
      </c>
      <c r="D428" t="str">
        <f>IF(Tabla13[[#This Row],[FDR q-val|AM24vsNM24]] &lt; $D$1, Tabla13[[#This Row],[NES|AM24vsNM24]], "")</f>
        <v/>
      </c>
      <c r="E428" t="str">
        <f>IF(Tabla13[[#This Row],[FDR q-val|AM48vsNM48]] &lt; $D$1, Tabla13[[#This Row],[NES|AM48vsNM48]], "")</f>
        <v/>
      </c>
      <c r="F428" t="str">
        <f>IF(Tabla13[[#This Row],[FDR q-val|AMinf24vsAM24]] &lt; $D$1, Tabla13[[#This Row],[NES|AMinf24vsAM24]], "")</f>
        <v/>
      </c>
      <c r="G428" t="str">
        <f>IF(Tabla13[[#This Row],[FDR q-val|AMinf24vsNM24]] &lt; $D$1, Tabla13[[#This Row],[NES|AMinf24vsNM24]], "")</f>
        <v/>
      </c>
      <c r="H428" t="str">
        <f>IF(Tabla13[[#This Row],[FDR q-val|AMinf24vsNMinf24]] &lt; $D$1, Tabla13[[#This Row],[NES|AMinf24vsNMinf24]], "")</f>
        <v/>
      </c>
      <c r="I428" t="str">
        <f>IF(Tabla13[[#This Row],[FDR q-val|AMinf48_vs_NMinf48]] &lt; $D$1, Tabla13[[#This Row],[NES|AMinf48_vs_NMinf48]], "")</f>
        <v/>
      </c>
      <c r="J428" t="str">
        <f>IF(Tabla13[[#This Row],[FDR q-val|AMinf48vsAM48]] &lt; $D$1, Tabla13[[#This Row],[NES|AMinf48vsAM48]], "")</f>
        <v/>
      </c>
      <c r="K428" t="str">
        <f>IF(Tabla13[[#This Row],[FDR q-val|AMinf48vsNM48]] &lt; $D$1, Tabla13[[#This Row],[NES|AMinf48vsNM48]], "")</f>
        <v/>
      </c>
      <c r="L428" t="str">
        <f>IF(Tabla13[[#This Row],[FDR q-val|NMinf24vsNM24]] &lt; $D$1, Tabla13[[#This Row],[NES|NMinf24vsNM24]], "")</f>
        <v/>
      </c>
      <c r="M428" t="str">
        <f>IF(Tabla13[[#This Row],[FDR q-val|NMinf48vsNM48]] &lt; $D$1, Tabla13[[#This Row],[NES|NMinf48vsNM48]], "")</f>
        <v/>
      </c>
      <c r="N428">
        <v>-1.1020585000000001</v>
      </c>
      <c r="O428">
        <v>-0.64590689999999995</v>
      </c>
      <c r="P428">
        <v>1.2861499000000001</v>
      </c>
      <c r="Q428">
        <v>1.1130713000000001</v>
      </c>
      <c r="R428">
        <v>-1.5582695</v>
      </c>
      <c r="S428">
        <v>-1.3319871000000001</v>
      </c>
      <c r="T428">
        <v>1.3292725000000001</v>
      </c>
      <c r="U428">
        <v>1.2961742000000001</v>
      </c>
      <c r="V428">
        <v>1.2464004</v>
      </c>
      <c r="W428">
        <v>1.3403499000000001</v>
      </c>
      <c r="X428">
        <v>0.95298369999999999</v>
      </c>
      <c r="Y428">
        <v>1</v>
      </c>
      <c r="Z428">
        <v>0.70918417</v>
      </c>
      <c r="AA428">
        <v>0.70962875999999997</v>
      </c>
      <c r="AB428">
        <v>1</v>
      </c>
      <c r="AC428">
        <v>0.68991130000000001</v>
      </c>
      <c r="AD428">
        <v>1</v>
      </c>
      <c r="AE428">
        <v>1</v>
      </c>
      <c r="AF428">
        <v>0.55400115000000005</v>
      </c>
      <c r="AG428">
        <v>0.95448506</v>
      </c>
      <c r="AH428" s="1">
        <v>0.28999999999999998</v>
      </c>
      <c r="AI428" s="1">
        <v>0.17</v>
      </c>
      <c r="AJ428" s="1">
        <v>0.32</v>
      </c>
      <c r="AK428" s="1">
        <v>0.35</v>
      </c>
      <c r="AL428" s="1">
        <v>0.28999999999999998</v>
      </c>
      <c r="AM428" s="1">
        <v>0.35</v>
      </c>
      <c r="AN428" s="1">
        <v>0.4</v>
      </c>
      <c r="AO428" s="1">
        <v>0.37</v>
      </c>
      <c r="AP428" s="1">
        <v>0.49</v>
      </c>
      <c r="AQ428" s="1">
        <v>0.37</v>
      </c>
      <c r="AR428" s="1">
        <f>SUM(Tabla13[[#This Row],[AM24vsNM24]:[NMinf48vsNM48]])</f>
        <v>0</v>
      </c>
    </row>
    <row r="429" spans="1:44" x14ac:dyDescent="0.3">
      <c r="A429" t="str">
        <f>VLOOKUP(Tabla13[[#This Row],[NAME]], '[1]mygmt - copia'!$1:$1048576, 2, FALSE)</f>
        <v>Solyc05g053300.3</v>
      </c>
      <c r="B429" t="s">
        <v>457</v>
      </c>
      <c r="C429">
        <v>24</v>
      </c>
      <c r="D429" t="str">
        <f>IF(Tabla13[[#This Row],[FDR q-val|AM24vsNM24]] &lt; $D$1, Tabla13[[#This Row],[NES|AM24vsNM24]], "")</f>
        <v/>
      </c>
      <c r="E429" t="str">
        <f>IF(Tabla13[[#This Row],[FDR q-val|AM48vsNM48]] &lt; $D$1, Tabla13[[#This Row],[NES|AM48vsNM48]], "")</f>
        <v/>
      </c>
      <c r="F429" t="str">
        <f>IF(Tabla13[[#This Row],[FDR q-val|AMinf24vsAM24]] &lt; $D$1, Tabla13[[#This Row],[NES|AMinf24vsAM24]], "")</f>
        <v/>
      </c>
      <c r="G429" t="str">
        <f>IF(Tabla13[[#This Row],[FDR q-val|AMinf24vsNM24]] &lt; $D$1, Tabla13[[#This Row],[NES|AMinf24vsNM24]], "")</f>
        <v/>
      </c>
      <c r="I429" t="str">
        <f>IF(Tabla13[[#This Row],[FDR q-val|AMinf48_vs_NMinf48]] &lt; $D$1, Tabla13[[#This Row],[NES|AMinf48_vs_NMinf48]], "")</f>
        <v/>
      </c>
      <c r="J429" t="str">
        <f>IF(Tabla13[[#This Row],[FDR q-val|AMinf48vsAM48]] &lt; $D$1, Tabla13[[#This Row],[NES|AMinf48vsAM48]], "")</f>
        <v/>
      </c>
      <c r="K429" t="str">
        <f>IF(Tabla13[[#This Row],[FDR q-val|AMinf48vsNM48]] &lt; $D$1, Tabla13[[#This Row],[NES|AMinf48vsNM48]], "")</f>
        <v/>
      </c>
      <c r="L429">
        <f>IF(Tabla13[[#This Row],[FDR q-val|NMinf24vsNM24]] &lt; $D$1, Tabla13[[#This Row],[NES|NMinf24vsNM24]], "")</f>
        <v>1.3755449</v>
      </c>
      <c r="M429" t="str">
        <f>IF(Tabla13[[#This Row],[FDR q-val|NMinf48vsNM48]] &lt; $D$1, Tabla13[[#This Row],[NES|NMinf48vsNM48]], "")</f>
        <v/>
      </c>
      <c r="N429">
        <v>-0.91797010000000001</v>
      </c>
      <c r="O429">
        <v>0.58718840000000005</v>
      </c>
      <c r="P429">
        <v>1.2572939999999999</v>
      </c>
      <c r="Q429">
        <v>1.3371337999999999</v>
      </c>
      <c r="R429">
        <v>-1.3610103</v>
      </c>
      <c r="S429">
        <v>-1.1634959</v>
      </c>
      <c r="T429">
        <v>1.3279666999999999</v>
      </c>
      <c r="U429">
        <v>1.2367793</v>
      </c>
      <c r="V429">
        <v>1.3755449</v>
      </c>
      <c r="W429">
        <v>1.350633</v>
      </c>
      <c r="X429">
        <v>0.94991915999999998</v>
      </c>
      <c r="Y429">
        <v>0.98935974000000004</v>
      </c>
      <c r="Z429">
        <v>0.73549145000000005</v>
      </c>
      <c r="AA429">
        <v>0.57724089999999995</v>
      </c>
      <c r="AB429">
        <v>1</v>
      </c>
      <c r="AC429">
        <v>0.90233649999999999</v>
      </c>
      <c r="AD429">
        <v>1</v>
      </c>
      <c r="AE429">
        <v>1</v>
      </c>
      <c r="AF429">
        <v>0.4278651</v>
      </c>
      <c r="AG429">
        <v>1</v>
      </c>
      <c r="AH429" s="1">
        <v>0.21</v>
      </c>
      <c r="AI429" s="1">
        <v>0.08</v>
      </c>
      <c r="AJ429" s="1">
        <v>0.33</v>
      </c>
      <c r="AK429" s="1">
        <v>0.5</v>
      </c>
      <c r="AL429" s="1">
        <v>0.28999999999999998</v>
      </c>
      <c r="AM429" s="1">
        <v>0.79</v>
      </c>
      <c r="AN429" s="1">
        <v>0.42</v>
      </c>
      <c r="AO429" s="1">
        <v>0.46</v>
      </c>
      <c r="AP429" s="1">
        <v>0.63</v>
      </c>
      <c r="AQ429" s="1">
        <v>0.46</v>
      </c>
      <c r="AR429" s="1">
        <f>SUM(Tabla13[[#This Row],[AM24vsNM24]:[NMinf48vsNM48]])</f>
        <v>1.3755449</v>
      </c>
    </row>
    <row r="430" spans="1:44" hidden="1" x14ac:dyDescent="0.3">
      <c r="A430" t="str">
        <f>VLOOKUP(Tabla13[[#This Row],[NAME]], '[1]mygmt - copia'!$1:$1048576, 2, FALSE)</f>
        <v>Solyc01g090710.4</v>
      </c>
      <c r="B430" t="s">
        <v>458</v>
      </c>
      <c r="C430">
        <v>428</v>
      </c>
      <c r="D430" t="str">
        <f>IF(Tabla13[[#This Row],[FDR q-val|AM24vsNM24]] &lt; $D$1, Tabla13[[#This Row],[NES|AM24vsNM24]], "")</f>
        <v/>
      </c>
      <c r="E430" t="str">
        <f>IF(Tabla13[[#This Row],[FDR q-val|AM48vsNM48]] &lt; $D$1, Tabla13[[#This Row],[NES|AM48vsNM48]], "")</f>
        <v/>
      </c>
      <c r="F430" t="str">
        <f>IF(Tabla13[[#This Row],[FDR q-val|AMinf24vsAM24]] &lt; $D$1, Tabla13[[#This Row],[NES|AMinf24vsAM24]], "")</f>
        <v/>
      </c>
      <c r="G430" t="str">
        <f>IF(Tabla13[[#This Row],[FDR q-val|AMinf24vsNM24]] &lt; $D$1, Tabla13[[#This Row],[NES|AMinf24vsNM24]], "")</f>
        <v/>
      </c>
      <c r="H430" t="str">
        <f>IF(Tabla13[[#This Row],[FDR q-val|AMinf24vsNMinf24]] &lt; $D$1, Tabla13[[#This Row],[NES|AMinf24vsNMinf24]], "")</f>
        <v/>
      </c>
      <c r="I430" t="str">
        <f>IF(Tabla13[[#This Row],[FDR q-val|AMinf48_vs_NMinf48]] &lt; $D$1, Tabla13[[#This Row],[NES|AMinf48_vs_NMinf48]], "")</f>
        <v/>
      </c>
      <c r="J430" t="str">
        <f>IF(Tabla13[[#This Row],[FDR q-val|AMinf48vsAM48]] &lt; $D$1, Tabla13[[#This Row],[NES|AMinf48vsAM48]], "")</f>
        <v/>
      </c>
      <c r="K430" t="str">
        <f>IF(Tabla13[[#This Row],[FDR q-val|AMinf48vsNM48]] &lt; $D$1, Tabla13[[#This Row],[NES|AMinf48vsNM48]], "")</f>
        <v/>
      </c>
      <c r="L430" t="str">
        <f>IF(Tabla13[[#This Row],[FDR q-val|NMinf24vsNM24]] &lt; $D$1, Tabla13[[#This Row],[NES|NMinf24vsNM24]], "")</f>
        <v/>
      </c>
      <c r="M430" t="str">
        <f>IF(Tabla13[[#This Row],[FDR q-val|NMinf48vsNM48]] &lt; $D$1, Tabla13[[#This Row],[NES|NMinf48vsNM48]], "")</f>
        <v/>
      </c>
      <c r="N430">
        <v>0.83963279999999996</v>
      </c>
      <c r="O430">
        <v>0.67844760000000004</v>
      </c>
      <c r="P430">
        <v>-0.81881833000000004</v>
      </c>
      <c r="Q430">
        <v>1.0582718</v>
      </c>
      <c r="R430">
        <v>-0.84558739999999999</v>
      </c>
      <c r="S430">
        <v>-0.77351409999999998</v>
      </c>
      <c r="T430">
        <v>0.68915384999999996</v>
      </c>
      <c r="U430">
        <v>0.74665440000000005</v>
      </c>
      <c r="V430">
        <v>1.2490399999999999</v>
      </c>
      <c r="W430">
        <v>0.91311955</v>
      </c>
      <c r="X430">
        <v>1</v>
      </c>
      <c r="Y430">
        <v>0.96853829999999996</v>
      </c>
      <c r="Z430">
        <v>0.90817225000000001</v>
      </c>
      <c r="AA430">
        <v>0.7228367</v>
      </c>
      <c r="AB430">
        <v>1</v>
      </c>
      <c r="AC430">
        <v>0.99386156000000003</v>
      </c>
      <c r="AD430">
        <v>0.97489333</v>
      </c>
      <c r="AE430">
        <v>0.92043269999999999</v>
      </c>
      <c r="AF430">
        <v>0.55263779999999996</v>
      </c>
      <c r="AG430">
        <v>0.88209079999999995</v>
      </c>
      <c r="AH430" s="1">
        <v>0.27</v>
      </c>
      <c r="AI430" s="1">
        <v>0.19</v>
      </c>
      <c r="AJ430" s="1">
        <v>0.16</v>
      </c>
      <c r="AK430" s="1">
        <v>0.25</v>
      </c>
      <c r="AL430" s="1">
        <v>0.18</v>
      </c>
      <c r="AM430" s="1">
        <v>0.21</v>
      </c>
      <c r="AN430" s="1">
        <v>0.21</v>
      </c>
      <c r="AO430" s="1">
        <v>0.25</v>
      </c>
      <c r="AP430" s="1">
        <v>0.24</v>
      </c>
      <c r="AQ430" s="1">
        <v>0.24</v>
      </c>
      <c r="AR430" s="1">
        <f>SUM(Tabla13[[#This Row],[AM24vsNM24]:[NMinf48vsNM48]])</f>
        <v>0</v>
      </c>
    </row>
    <row r="431" spans="1:44" hidden="1" x14ac:dyDescent="0.3">
      <c r="A431" t="str">
        <f>VLOOKUP(Tabla13[[#This Row],[NAME]], '[1]mygmt - copia'!$1:$1048576, 2, FALSE)</f>
        <v>Solyc01g090710.4</v>
      </c>
      <c r="B431" t="s">
        <v>459</v>
      </c>
      <c r="C431">
        <v>155</v>
      </c>
      <c r="D431" t="str">
        <f>IF(Tabla13[[#This Row],[FDR q-val|AM24vsNM24]] &lt; $D$1, Tabla13[[#This Row],[NES|AM24vsNM24]], "")</f>
        <v/>
      </c>
      <c r="E431" t="str">
        <f>IF(Tabla13[[#This Row],[FDR q-val|AM48vsNM48]] &lt; $D$1, Tabla13[[#This Row],[NES|AM48vsNM48]], "")</f>
        <v/>
      </c>
      <c r="F431" t="str">
        <f>IF(Tabla13[[#This Row],[FDR q-val|AMinf24vsAM24]] &lt; $D$1, Tabla13[[#This Row],[NES|AMinf24vsAM24]], "")</f>
        <v/>
      </c>
      <c r="G431" t="str">
        <f>IF(Tabla13[[#This Row],[FDR q-val|AMinf24vsNM24]] &lt; $D$1, Tabla13[[#This Row],[NES|AMinf24vsNM24]], "")</f>
        <v/>
      </c>
      <c r="I431" t="str">
        <f>IF(Tabla13[[#This Row],[FDR q-val|AMinf48_vs_NMinf48]] &lt; $D$1, Tabla13[[#This Row],[NES|AMinf48_vs_NMinf48]], "")</f>
        <v/>
      </c>
      <c r="J431" t="str">
        <f>IF(Tabla13[[#This Row],[FDR q-val|AMinf48vsAM48]] &lt; $D$1, Tabla13[[#This Row],[NES|AMinf48vsAM48]], "")</f>
        <v/>
      </c>
      <c r="K431" t="str">
        <f>IF(Tabla13[[#This Row],[FDR q-val|AMinf48vsNM48]] &lt; $D$1, Tabla13[[#This Row],[NES|AMinf48vsNM48]], "")</f>
        <v/>
      </c>
      <c r="L431" t="str">
        <f>IF(Tabla13[[#This Row],[FDR q-val|NMinf24vsNM24]] &lt; $D$1, Tabla13[[#This Row],[NES|NMinf24vsNM24]], "")</f>
        <v/>
      </c>
      <c r="M431" t="str">
        <f>IF(Tabla13[[#This Row],[FDR q-val|NMinf48vsNM48]] &lt; $D$1, Tabla13[[#This Row],[NES|NMinf48vsNM48]], "")</f>
        <v/>
      </c>
      <c r="N431">
        <v>0.77693880000000004</v>
      </c>
      <c r="O431">
        <v>-0.64325699999999997</v>
      </c>
      <c r="P431">
        <v>-0.81586210000000003</v>
      </c>
      <c r="Q431">
        <v>0.93154230000000005</v>
      </c>
      <c r="R431">
        <v>-0.7627794</v>
      </c>
      <c r="S431">
        <v>-0.59645890000000001</v>
      </c>
      <c r="T431">
        <v>0.87453270000000005</v>
      </c>
      <c r="U431">
        <v>0.92998979999999998</v>
      </c>
      <c r="V431">
        <v>1.2028762</v>
      </c>
      <c r="W431">
        <v>0.89544849999999998</v>
      </c>
      <c r="X431">
        <v>0.96418599999999999</v>
      </c>
      <c r="Y431">
        <v>0.99764339999999996</v>
      </c>
      <c r="Z431">
        <v>0.90968420000000005</v>
      </c>
      <c r="AA431">
        <v>0.83897889999999997</v>
      </c>
      <c r="AB431">
        <v>1</v>
      </c>
      <c r="AC431">
        <v>0.98616177000000005</v>
      </c>
      <c r="AD431">
        <v>0.98727960000000003</v>
      </c>
      <c r="AE431">
        <v>0.8641896</v>
      </c>
      <c r="AF431">
        <v>0.57093369999999999</v>
      </c>
      <c r="AG431">
        <v>0.88535609999999998</v>
      </c>
      <c r="AH431" s="1">
        <v>0.44</v>
      </c>
      <c r="AI431" s="1">
        <v>0.32</v>
      </c>
      <c r="AJ431" s="1">
        <v>0.17</v>
      </c>
      <c r="AK431" s="1">
        <v>0.23</v>
      </c>
      <c r="AL431" s="1">
        <v>0.19</v>
      </c>
      <c r="AM431" s="1">
        <v>0.14000000000000001</v>
      </c>
      <c r="AN431" s="1">
        <v>0.28000000000000003</v>
      </c>
      <c r="AO431" s="1">
        <v>0.35</v>
      </c>
      <c r="AP431" s="1">
        <v>0.28000000000000003</v>
      </c>
      <c r="AQ431" s="1">
        <v>0.3</v>
      </c>
      <c r="AR431" s="1">
        <f>SUM(Tabla13[[#This Row],[AM24vsNM24]:[NMinf48vsNM48]])</f>
        <v>0</v>
      </c>
    </row>
    <row r="432" spans="1:44" hidden="1" x14ac:dyDescent="0.3">
      <c r="A432" t="str">
        <f>VLOOKUP(Tabla13[[#This Row],[NAME]], '[1]mygmt - copia'!$1:$1048576, 2, FALSE)</f>
        <v>Solyc02g063140.4</v>
      </c>
      <c r="B432" t="s">
        <v>460</v>
      </c>
      <c r="C432">
        <v>23</v>
      </c>
      <c r="D432" t="str">
        <f>IF(Tabla13[[#This Row],[FDR q-val|AM24vsNM24]] &lt; $D$1, Tabla13[[#This Row],[NES|AM24vsNM24]], "")</f>
        <v/>
      </c>
      <c r="E432" t="str">
        <f>IF(Tabla13[[#This Row],[FDR q-val|AM48vsNM48]] &lt; $D$1, Tabla13[[#This Row],[NES|AM48vsNM48]], "")</f>
        <v/>
      </c>
      <c r="F432" t="str">
        <f>IF(Tabla13[[#This Row],[FDR q-val|AMinf24vsAM24]] &lt; $D$1, Tabla13[[#This Row],[NES|AMinf24vsAM24]], "")</f>
        <v/>
      </c>
      <c r="G432" t="str">
        <f>IF(Tabla13[[#This Row],[FDR q-val|AMinf24vsNM24]] &lt; $D$1, Tabla13[[#This Row],[NES|AMinf24vsNM24]], "")</f>
        <v/>
      </c>
      <c r="H432" t="str">
        <f>IF(Tabla13[[#This Row],[FDR q-val|AMinf24vsNMinf24]] &lt; $D$1, Tabla13[[#This Row],[NES|AMinf24vsNMinf24]], "")</f>
        <v/>
      </c>
      <c r="I432" t="str">
        <f>IF(Tabla13[[#This Row],[FDR q-val|AMinf48_vs_NMinf48]] &lt; $D$1, Tabla13[[#This Row],[NES|AMinf48_vs_NMinf48]], "")</f>
        <v/>
      </c>
      <c r="J432" t="str">
        <f>IF(Tabla13[[#This Row],[FDR q-val|AMinf48vsAM48]] &lt; $D$1, Tabla13[[#This Row],[NES|AMinf48vsAM48]], "")</f>
        <v/>
      </c>
      <c r="K432" t="str">
        <f>IF(Tabla13[[#This Row],[FDR q-val|AMinf48vsNM48]] &lt; $D$1, Tabla13[[#This Row],[NES|AMinf48vsNM48]], "")</f>
        <v/>
      </c>
      <c r="L432" t="str">
        <f>IF(Tabla13[[#This Row],[FDR q-val|NMinf24vsNM24]] &lt; $D$1, Tabla13[[#This Row],[NES|NMinf24vsNM24]], "")</f>
        <v/>
      </c>
      <c r="M432" t="str">
        <f>IF(Tabla13[[#This Row],[FDR q-val|NMinf48vsNM48]] &lt; $D$1, Tabla13[[#This Row],[NES|NMinf48vsNM48]], "")</f>
        <v/>
      </c>
      <c r="N432">
        <v>0.66134166999999999</v>
      </c>
      <c r="O432">
        <v>0.89773879999999995</v>
      </c>
      <c r="P432">
        <v>-0.83274939999999997</v>
      </c>
      <c r="Q432">
        <v>-0.5116195</v>
      </c>
      <c r="R432">
        <v>1.1250724999999999</v>
      </c>
      <c r="S432">
        <v>0.71204889999999998</v>
      </c>
      <c r="T432">
        <v>-1.1919048000000001</v>
      </c>
      <c r="U432">
        <v>-1.2335256000000001</v>
      </c>
      <c r="V432">
        <v>-1.2284971</v>
      </c>
      <c r="W432">
        <v>-1.2111677000000001</v>
      </c>
      <c r="X432">
        <v>0.95462880000000006</v>
      </c>
      <c r="Y432">
        <v>1</v>
      </c>
      <c r="Z432">
        <v>0.90110060000000003</v>
      </c>
      <c r="AA432">
        <v>1</v>
      </c>
      <c r="AB432">
        <v>0.80619364999999998</v>
      </c>
      <c r="AC432">
        <v>1</v>
      </c>
      <c r="AD432">
        <v>0.72337275999999995</v>
      </c>
      <c r="AE432">
        <v>0.89686774999999996</v>
      </c>
      <c r="AF432">
        <v>0.81249000000000005</v>
      </c>
      <c r="AG432">
        <v>0.88243806000000002</v>
      </c>
      <c r="AH432" s="1">
        <v>0.17</v>
      </c>
      <c r="AI432" s="1">
        <v>0.17</v>
      </c>
      <c r="AJ432" s="1">
        <v>0.48</v>
      </c>
      <c r="AK432" s="1">
        <v>0.43</v>
      </c>
      <c r="AL432" s="1">
        <v>0.35</v>
      </c>
      <c r="AM432" s="1">
        <v>0.52</v>
      </c>
      <c r="AN432" s="1">
        <v>0.56999999999999995</v>
      </c>
      <c r="AO432" s="1">
        <v>0.65</v>
      </c>
      <c r="AP432" s="1">
        <v>0.35</v>
      </c>
      <c r="AQ432" s="1">
        <v>0.78</v>
      </c>
      <c r="AR432" s="1">
        <f>SUM(Tabla13[[#This Row],[AM24vsNM24]:[NMinf48vsNM48]])</f>
        <v>0</v>
      </c>
    </row>
    <row r="433" spans="1:44" hidden="1" x14ac:dyDescent="0.3">
      <c r="A433" t="str">
        <f>VLOOKUP(Tabla13[[#This Row],[NAME]], '[1]mygmt - copia'!$1:$1048576, 2, FALSE)</f>
        <v>Solyc02g063140.4</v>
      </c>
      <c r="B433" t="s">
        <v>461</v>
      </c>
      <c r="C433">
        <v>21</v>
      </c>
      <c r="D433" t="str">
        <f>IF(Tabla13[[#This Row],[FDR q-val|AM24vsNM24]] &lt; $D$1, Tabla13[[#This Row],[NES|AM24vsNM24]], "")</f>
        <v/>
      </c>
      <c r="E433" t="str">
        <f>IF(Tabla13[[#This Row],[FDR q-val|AM48vsNM48]] &lt; $D$1, Tabla13[[#This Row],[NES|AM48vsNM48]], "")</f>
        <v/>
      </c>
      <c r="F433" t="str">
        <f>IF(Tabla13[[#This Row],[FDR q-val|AMinf24vsAM24]] &lt; $D$1, Tabla13[[#This Row],[NES|AMinf24vsAM24]], "")</f>
        <v/>
      </c>
      <c r="G433" t="str">
        <f>IF(Tabla13[[#This Row],[FDR q-val|AMinf24vsNM24]] &lt; $D$1, Tabla13[[#This Row],[NES|AMinf24vsNM24]], "")</f>
        <v/>
      </c>
      <c r="I433" t="str">
        <f>IF(Tabla13[[#This Row],[FDR q-val|AMinf48_vs_NMinf48]] &lt; $D$1, Tabla13[[#This Row],[NES|AMinf48_vs_NMinf48]], "")</f>
        <v/>
      </c>
      <c r="J433" t="str">
        <f>IF(Tabla13[[#This Row],[FDR q-val|AMinf48vsAM48]] &lt; $D$1, Tabla13[[#This Row],[NES|AMinf48vsAM48]], "")</f>
        <v/>
      </c>
      <c r="K433" t="str">
        <f>IF(Tabla13[[#This Row],[FDR q-val|AMinf48vsNM48]] &lt; $D$1, Tabla13[[#This Row],[NES|AMinf48vsNM48]], "")</f>
        <v/>
      </c>
      <c r="L433" t="str">
        <f>IF(Tabla13[[#This Row],[FDR q-val|NMinf24vsNM24]] &lt; $D$1, Tabla13[[#This Row],[NES|NMinf24vsNM24]], "")</f>
        <v/>
      </c>
      <c r="M433" t="str">
        <f>IF(Tabla13[[#This Row],[FDR q-val|NMinf48vsNM48]] &lt; $D$1, Tabla13[[#This Row],[NES|NMinf48vsNM48]], "")</f>
        <v/>
      </c>
      <c r="N433">
        <v>0.73702319999999999</v>
      </c>
      <c r="O433">
        <v>1.0496780999999999</v>
      </c>
      <c r="P433">
        <v>-0.91590709999999997</v>
      </c>
      <c r="Q433">
        <v>-0.53533273999999997</v>
      </c>
      <c r="R433">
        <v>1.1790537000000001</v>
      </c>
      <c r="S433">
        <v>0.81981760000000004</v>
      </c>
      <c r="T433">
        <v>-1.2568676000000001</v>
      </c>
      <c r="U433">
        <v>-1.1928766</v>
      </c>
      <c r="V433">
        <v>-1.1210960000000001</v>
      </c>
      <c r="W433">
        <v>-1.1425209000000001</v>
      </c>
      <c r="X433">
        <v>0.96542019999999995</v>
      </c>
      <c r="Y433">
        <v>1</v>
      </c>
      <c r="Z433">
        <v>0.83527580000000001</v>
      </c>
      <c r="AA433">
        <v>1</v>
      </c>
      <c r="AB433">
        <v>0.73582460000000005</v>
      </c>
      <c r="AC433">
        <v>1</v>
      </c>
      <c r="AD433">
        <v>0.85425680000000004</v>
      </c>
      <c r="AE433">
        <v>0.79134357</v>
      </c>
      <c r="AF433">
        <v>0.79778682999999995</v>
      </c>
      <c r="AG433">
        <v>0.84431624000000005</v>
      </c>
      <c r="AH433" s="1">
        <v>0.19</v>
      </c>
      <c r="AI433" s="1">
        <v>0.24</v>
      </c>
      <c r="AJ433" s="1">
        <v>0.48</v>
      </c>
      <c r="AK433" s="1">
        <v>0.24</v>
      </c>
      <c r="AL433" s="1">
        <v>0.28999999999999998</v>
      </c>
      <c r="AM433" s="1">
        <v>0.56999999999999995</v>
      </c>
      <c r="AN433" s="1">
        <v>0.56999999999999995</v>
      </c>
      <c r="AO433" s="1">
        <v>0.62</v>
      </c>
      <c r="AP433" s="1">
        <v>0.28999999999999998</v>
      </c>
      <c r="AQ433" s="1">
        <v>0.76</v>
      </c>
      <c r="AR433" s="1">
        <f>SUM(Tabla13[[#This Row],[AM24vsNM24]:[NMinf48vsNM48]])</f>
        <v>0</v>
      </c>
    </row>
    <row r="434" spans="1:44" hidden="1" x14ac:dyDescent="0.3">
      <c r="A434" t="str">
        <f>VLOOKUP(Tabla13[[#This Row],[NAME]], '[1]mygmt - copia'!$1:$1048576, 2, FALSE)</f>
        <v>Solyc02g063140.4</v>
      </c>
      <c r="B434" t="s">
        <v>462</v>
      </c>
      <c r="C434">
        <v>16</v>
      </c>
      <c r="D434" t="str">
        <f>IF(Tabla13[[#This Row],[FDR q-val|AM24vsNM24]] &lt; $D$1, Tabla13[[#This Row],[NES|AM24vsNM24]], "")</f>
        <v/>
      </c>
      <c r="E434" t="str">
        <f>IF(Tabla13[[#This Row],[FDR q-val|AM48vsNM48]] &lt; $D$1, Tabla13[[#This Row],[NES|AM48vsNM48]], "")</f>
        <v/>
      </c>
      <c r="F434" t="str">
        <f>IF(Tabla13[[#This Row],[FDR q-val|AMinf24vsAM24]] &lt; $D$1, Tabla13[[#This Row],[NES|AMinf24vsAM24]], "")</f>
        <v/>
      </c>
      <c r="G434" t="str">
        <f>IF(Tabla13[[#This Row],[FDR q-val|AMinf24vsNM24]] &lt; $D$1, Tabla13[[#This Row],[NES|AMinf24vsNM24]], "")</f>
        <v/>
      </c>
      <c r="H434" t="str">
        <f>IF(Tabla13[[#This Row],[FDR q-val|AMinf24vsNMinf24]] &lt; $D$1, Tabla13[[#This Row],[NES|AMinf24vsNMinf24]], "")</f>
        <v/>
      </c>
      <c r="I434" t="str">
        <f>IF(Tabla13[[#This Row],[FDR q-val|AMinf48_vs_NMinf48]] &lt; $D$1, Tabla13[[#This Row],[NES|AMinf48_vs_NMinf48]], "")</f>
        <v/>
      </c>
      <c r="J434" t="str">
        <f>IF(Tabla13[[#This Row],[FDR q-val|AMinf48vsAM48]] &lt; $D$1, Tabla13[[#This Row],[NES|AMinf48vsAM48]], "")</f>
        <v/>
      </c>
      <c r="K434" t="str">
        <f>IF(Tabla13[[#This Row],[FDR q-val|AMinf48vsNM48]] &lt; $D$1, Tabla13[[#This Row],[NES|AMinf48vsNM48]], "")</f>
        <v/>
      </c>
      <c r="L434" t="str">
        <f>IF(Tabla13[[#This Row],[FDR q-val|NMinf24vsNM24]] &lt; $D$1, Tabla13[[#This Row],[NES|NMinf24vsNM24]], "")</f>
        <v/>
      </c>
      <c r="M434" t="str">
        <f>IF(Tabla13[[#This Row],[FDR q-val|NMinf48vsNM48]] &lt; $D$1, Tabla13[[#This Row],[NES|NMinf48vsNM48]], "")</f>
        <v/>
      </c>
      <c r="N434">
        <v>0.80746459999999998</v>
      </c>
      <c r="O434">
        <v>1.1353595999999999</v>
      </c>
      <c r="P434">
        <v>-0.9526483</v>
      </c>
      <c r="Q434">
        <v>0.59390723999999995</v>
      </c>
      <c r="R434">
        <v>1.2243118</v>
      </c>
      <c r="S434">
        <v>0.52473396000000005</v>
      </c>
      <c r="T434">
        <v>-1.0615634</v>
      </c>
      <c r="U434">
        <v>-1.1795348999999999</v>
      </c>
      <c r="V434">
        <v>-1.0414775999999999</v>
      </c>
      <c r="W434">
        <v>-0.95853940000000004</v>
      </c>
      <c r="X434">
        <v>0.97731760000000001</v>
      </c>
      <c r="Y434">
        <v>1</v>
      </c>
      <c r="Z434">
        <v>0.81645889999999999</v>
      </c>
      <c r="AA434">
        <v>0.97986596999999998</v>
      </c>
      <c r="AB434">
        <v>0.72305125000000003</v>
      </c>
      <c r="AC434">
        <v>1</v>
      </c>
      <c r="AD434">
        <v>0.8011663</v>
      </c>
      <c r="AE434">
        <v>0.76253355</v>
      </c>
      <c r="AF434">
        <v>0.84248835</v>
      </c>
      <c r="AG434">
        <v>0.98214774999999999</v>
      </c>
      <c r="AH434" s="1">
        <v>0.25</v>
      </c>
      <c r="AI434" s="1">
        <v>0.19</v>
      </c>
      <c r="AJ434" s="1">
        <v>0.25</v>
      </c>
      <c r="AK434" s="1">
        <v>0.25</v>
      </c>
      <c r="AL434" s="1">
        <v>0.38</v>
      </c>
      <c r="AM434" s="1">
        <v>0.5</v>
      </c>
      <c r="AN434" s="1">
        <v>0.56000000000000005</v>
      </c>
      <c r="AO434" s="1">
        <v>0.63</v>
      </c>
      <c r="AP434" s="1">
        <v>0.19</v>
      </c>
      <c r="AQ434" s="1">
        <v>0.75</v>
      </c>
      <c r="AR434" s="1">
        <f>SUM(Tabla13[[#This Row],[AM24vsNM24]:[NMinf48vsNM48]])</f>
        <v>0</v>
      </c>
    </row>
    <row r="435" spans="1:44" x14ac:dyDescent="0.3">
      <c r="A435" t="str">
        <f>VLOOKUP(Tabla13[[#This Row],[NAME]], '[1]mygmt - copia'!$1:$1048576, 2, FALSE)</f>
        <v>Solyc10g081440.2</v>
      </c>
      <c r="B435" t="s">
        <v>463</v>
      </c>
      <c r="C435">
        <v>25</v>
      </c>
      <c r="D435" t="str">
        <f>IF(Tabla13[[#This Row],[FDR q-val|AM24vsNM24]] &lt; $D$1, Tabla13[[#This Row],[NES|AM24vsNM24]], "")</f>
        <v/>
      </c>
      <c r="E435" t="str">
        <f>IF(Tabla13[[#This Row],[FDR q-val|AM48vsNM48]] &lt; $D$1, Tabla13[[#This Row],[NES|AM48vsNM48]], "")</f>
        <v/>
      </c>
      <c r="F435" t="str">
        <f>IF(Tabla13[[#This Row],[FDR q-val|AMinf24vsAM24]] &lt; $D$1, Tabla13[[#This Row],[NES|AMinf24vsAM24]], "")</f>
        <v/>
      </c>
      <c r="G435" t="str">
        <f>IF(Tabla13[[#This Row],[FDR q-val|AMinf24vsNM24]] &lt; $D$1, Tabla13[[#This Row],[NES|AMinf24vsNM24]], "")</f>
        <v/>
      </c>
      <c r="I435" t="str">
        <f>IF(Tabla13[[#This Row],[FDR q-val|AMinf48_vs_NMinf48]] &lt; $D$1, Tabla13[[#This Row],[NES|AMinf48_vs_NMinf48]], "")</f>
        <v/>
      </c>
      <c r="J435" t="str">
        <f>IF(Tabla13[[#This Row],[FDR q-val|AMinf48vsAM48]] &lt; $D$1, Tabla13[[#This Row],[NES|AMinf48vsAM48]], "")</f>
        <v/>
      </c>
      <c r="K435" t="str">
        <f>IF(Tabla13[[#This Row],[FDR q-val|AMinf48vsNM48]] &lt; $D$1, Tabla13[[#This Row],[NES|AMinf48vsNM48]], "")</f>
        <v/>
      </c>
      <c r="L435">
        <f>IF(Tabla13[[#This Row],[FDR q-val|NMinf24vsNM24]] &lt; $D$1, Tabla13[[#This Row],[NES|NMinf24vsNM24]], "")</f>
        <v>1.7169595</v>
      </c>
      <c r="M435" t="str">
        <f>IF(Tabla13[[#This Row],[FDR q-val|NMinf48vsNM48]] &lt; $D$1, Tabla13[[#This Row],[NES|NMinf48vsNM48]], "")</f>
        <v/>
      </c>
      <c r="N435">
        <v>0.80979250000000003</v>
      </c>
      <c r="O435">
        <v>0.63172954000000003</v>
      </c>
      <c r="P435">
        <v>0.95790416</v>
      </c>
      <c r="Q435">
        <v>1.1198425000000001</v>
      </c>
      <c r="R435">
        <v>-0.76543459999999997</v>
      </c>
      <c r="S435">
        <v>0.97220490000000004</v>
      </c>
      <c r="T435">
        <v>0.78070349999999999</v>
      </c>
      <c r="U435">
        <v>0.75140052999999996</v>
      </c>
      <c r="V435">
        <v>1.7169595</v>
      </c>
      <c r="W435">
        <v>0.69528455</v>
      </c>
      <c r="X435">
        <v>0.97876304000000003</v>
      </c>
      <c r="Y435">
        <v>0.97609067000000005</v>
      </c>
      <c r="Z435">
        <v>0.89038680000000003</v>
      </c>
      <c r="AA435">
        <v>0.70685315000000004</v>
      </c>
      <c r="AB435">
        <v>1</v>
      </c>
      <c r="AC435">
        <v>1</v>
      </c>
      <c r="AD435">
        <v>0.98006654000000004</v>
      </c>
      <c r="AE435">
        <v>0.92011449999999995</v>
      </c>
      <c r="AF435">
        <v>0.114385314</v>
      </c>
      <c r="AG435">
        <v>0.93697470000000005</v>
      </c>
      <c r="AH435" s="1">
        <v>0.44</v>
      </c>
      <c r="AI435" s="1">
        <v>0.12</v>
      </c>
      <c r="AJ435" s="1">
        <v>0.36</v>
      </c>
      <c r="AK435" s="1">
        <v>0.36</v>
      </c>
      <c r="AL435" s="1">
        <v>0.24</v>
      </c>
      <c r="AM435" s="1">
        <v>0.28000000000000003</v>
      </c>
      <c r="AN435" s="1">
        <v>0.32</v>
      </c>
      <c r="AO435" s="1">
        <v>0.44</v>
      </c>
      <c r="AP435" s="1">
        <v>0.36</v>
      </c>
      <c r="AQ435" s="1">
        <v>0.36</v>
      </c>
      <c r="AR435" s="1">
        <f>SUM(Tabla13[[#This Row],[AM24vsNM24]:[NMinf48vsNM48]])</f>
        <v>1.7169595</v>
      </c>
    </row>
    <row r="436" spans="1:44" x14ac:dyDescent="0.3">
      <c r="A436" t="str">
        <f>VLOOKUP(Tabla13[[#This Row],[NAME]], '[1]mygmt - copia'!$1:$1048576, 2, FALSE)</f>
        <v>Solyc07g052350.3</v>
      </c>
      <c r="B436" t="s">
        <v>464</v>
      </c>
      <c r="C436">
        <v>31</v>
      </c>
      <c r="D436" t="str">
        <f>IF(Tabla13[[#This Row],[FDR q-val|AM24vsNM24]] &lt; $D$1, Tabla13[[#This Row],[NES|AM24vsNM24]], "")</f>
        <v/>
      </c>
      <c r="E436" t="str">
        <f>IF(Tabla13[[#This Row],[FDR q-val|AM48vsNM48]] &lt; $D$1, Tabla13[[#This Row],[NES|AM48vsNM48]], "")</f>
        <v/>
      </c>
      <c r="F436" t="str">
        <f>IF(Tabla13[[#This Row],[FDR q-val|AMinf24vsAM24]] &lt; $D$1, Tabla13[[#This Row],[NES|AMinf24vsAM24]], "")</f>
        <v/>
      </c>
      <c r="G436" t="str">
        <f>IF(Tabla13[[#This Row],[FDR q-val|AMinf24vsNM24]] &lt; $D$1, Tabla13[[#This Row],[NES|AMinf24vsNM24]], "")</f>
        <v/>
      </c>
      <c r="H436" t="str">
        <f>IF(Tabla13[[#This Row],[FDR q-val|AMinf24vsNMinf24]] &lt; $D$1, Tabla13[[#This Row],[NES|AMinf24vsNMinf24]], "")</f>
        <v/>
      </c>
      <c r="I436" t="str">
        <f>IF(Tabla13[[#This Row],[FDR q-val|AMinf48_vs_NMinf48]] &lt; $D$1, Tabla13[[#This Row],[NES|AMinf48_vs_NMinf48]], "")</f>
        <v/>
      </c>
      <c r="J436" t="str">
        <f>IF(Tabla13[[#This Row],[FDR q-val|AMinf48vsAM48]] &lt; $D$1, Tabla13[[#This Row],[NES|AMinf48vsAM48]], "")</f>
        <v/>
      </c>
      <c r="K436" t="str">
        <f>IF(Tabla13[[#This Row],[FDR q-val|AMinf48vsNM48]] &lt; $D$1, Tabla13[[#This Row],[NES|AMinf48vsNM48]], "")</f>
        <v/>
      </c>
      <c r="L436">
        <f>IF(Tabla13[[#This Row],[FDR q-val|NMinf24vsNM24]] &lt; $D$1, Tabla13[[#This Row],[NES|NMinf24vsNM24]], "")</f>
        <v>1.4860384</v>
      </c>
      <c r="M436" t="str">
        <f>IF(Tabla13[[#This Row],[FDR q-val|NMinf48vsNM48]] &lt; $D$1, Tabla13[[#This Row],[NES|NMinf48vsNM48]], "")</f>
        <v/>
      </c>
      <c r="N436">
        <v>-0.84337264000000001</v>
      </c>
      <c r="O436">
        <v>0.54976124000000004</v>
      </c>
      <c r="P436">
        <v>1.3622517999999999</v>
      </c>
      <c r="Q436">
        <v>1.3090759999999999</v>
      </c>
      <c r="R436">
        <v>-1.1510639</v>
      </c>
      <c r="S436">
        <v>-1.1486616000000001</v>
      </c>
      <c r="T436">
        <v>1.4865538</v>
      </c>
      <c r="U436">
        <v>1.3472914</v>
      </c>
      <c r="V436">
        <v>1.4860384</v>
      </c>
      <c r="W436">
        <v>1.3626847</v>
      </c>
      <c r="X436">
        <v>0.94361470000000003</v>
      </c>
      <c r="Y436">
        <v>0.99007650000000003</v>
      </c>
      <c r="Z436">
        <v>0.69008343999999999</v>
      </c>
      <c r="AA436">
        <v>0.58490310000000001</v>
      </c>
      <c r="AB436">
        <v>1</v>
      </c>
      <c r="AC436">
        <v>0.86323046999999997</v>
      </c>
      <c r="AD436">
        <v>1</v>
      </c>
      <c r="AE436">
        <v>1</v>
      </c>
      <c r="AF436">
        <v>0.32486984000000002</v>
      </c>
      <c r="AG436">
        <v>1</v>
      </c>
      <c r="AH436" s="1">
        <v>0.39</v>
      </c>
      <c r="AI436" s="1">
        <v>0.42</v>
      </c>
      <c r="AJ436" s="1">
        <v>0.55000000000000004</v>
      </c>
      <c r="AK436" s="1">
        <v>0.48</v>
      </c>
      <c r="AL436" s="1">
        <v>0.42</v>
      </c>
      <c r="AM436" s="1">
        <v>0.48</v>
      </c>
      <c r="AN436" s="1">
        <v>0.45</v>
      </c>
      <c r="AO436" s="1">
        <v>0.57999999999999996</v>
      </c>
      <c r="AP436" s="1">
        <v>0.57999999999999996</v>
      </c>
      <c r="AQ436" s="1">
        <v>0.57999999999999996</v>
      </c>
      <c r="AR436" s="1">
        <f>SUM(Tabla13[[#This Row],[AM24vsNM24]:[NMinf48vsNM48]])</f>
        <v>1.4860384</v>
      </c>
    </row>
    <row r="437" spans="1:44" hidden="1" x14ac:dyDescent="0.3">
      <c r="A437" t="str">
        <f>VLOOKUP(Tabla13[[#This Row],[NAME]], '[1]mygmt - copia'!$1:$1048576, 2, FALSE)</f>
        <v>Solyc06g048920.5</v>
      </c>
      <c r="B437" t="s">
        <v>465</v>
      </c>
      <c r="C437">
        <v>140</v>
      </c>
      <c r="D437" t="str">
        <f>IF(Tabla13[[#This Row],[FDR q-val|AM24vsNM24]] &lt; $D$1, Tabla13[[#This Row],[NES|AM24vsNM24]], "")</f>
        <v/>
      </c>
      <c r="E437" t="str">
        <f>IF(Tabla13[[#This Row],[FDR q-val|AM48vsNM48]] &lt; $D$1, Tabla13[[#This Row],[NES|AM48vsNM48]], "")</f>
        <v/>
      </c>
      <c r="F437" t="str">
        <f>IF(Tabla13[[#This Row],[FDR q-val|AMinf24vsAM24]] &lt; $D$1, Tabla13[[#This Row],[NES|AMinf24vsAM24]], "")</f>
        <v/>
      </c>
      <c r="G437" t="str">
        <f>IF(Tabla13[[#This Row],[FDR q-val|AMinf24vsNM24]] &lt; $D$1, Tabla13[[#This Row],[NES|AMinf24vsNM24]], "")</f>
        <v/>
      </c>
      <c r="I437" t="str">
        <f>IF(Tabla13[[#This Row],[FDR q-val|AMinf48_vs_NMinf48]] &lt; $D$1, Tabla13[[#This Row],[NES|AMinf48_vs_NMinf48]], "")</f>
        <v/>
      </c>
      <c r="J437" t="str">
        <f>IF(Tabla13[[#This Row],[FDR q-val|AMinf48vsAM48]] &lt; $D$1, Tabla13[[#This Row],[NES|AMinf48vsAM48]], "")</f>
        <v/>
      </c>
      <c r="K437" t="str">
        <f>IF(Tabla13[[#This Row],[FDR q-val|AMinf48vsNM48]] &lt; $D$1, Tabla13[[#This Row],[NES|AMinf48vsNM48]], "")</f>
        <v/>
      </c>
      <c r="L437" t="str">
        <f>IF(Tabla13[[#This Row],[FDR q-val|NMinf24vsNM24]] &lt; $D$1, Tabla13[[#This Row],[NES|NMinf24vsNM24]], "")</f>
        <v/>
      </c>
      <c r="M437" t="str">
        <f>IF(Tabla13[[#This Row],[FDR q-val|NMinf48vsNM48]] &lt; $D$1, Tabla13[[#This Row],[NES|NMinf48vsNM48]], "")</f>
        <v/>
      </c>
      <c r="N437">
        <v>0.78631879999999998</v>
      </c>
      <c r="O437">
        <v>0.82833650000000003</v>
      </c>
      <c r="P437">
        <v>0.89024539999999996</v>
      </c>
      <c r="Q437">
        <v>1.2286691999999999</v>
      </c>
      <c r="R437">
        <v>1.0054468000000001</v>
      </c>
      <c r="S437">
        <v>-0.87377039999999995</v>
      </c>
      <c r="T437">
        <v>-0.75910049999999996</v>
      </c>
      <c r="U437">
        <v>-0.89479489999999995</v>
      </c>
      <c r="V437">
        <v>0.98434869999999997</v>
      </c>
      <c r="W437">
        <v>0.75719976</v>
      </c>
      <c r="X437">
        <v>0.96790176999999999</v>
      </c>
      <c r="Y437">
        <v>1</v>
      </c>
      <c r="Z437">
        <v>0.88285654999999996</v>
      </c>
      <c r="AA437">
        <v>0.68310400000000004</v>
      </c>
      <c r="AB437">
        <v>0.89129203999999995</v>
      </c>
      <c r="AC437">
        <v>0.96732277</v>
      </c>
      <c r="AD437">
        <v>0.94997275000000003</v>
      </c>
      <c r="AE437">
        <v>0.93413579999999996</v>
      </c>
      <c r="AF437">
        <v>0.77695409999999998</v>
      </c>
      <c r="AG437">
        <v>0.93177109999999996</v>
      </c>
      <c r="AH437" s="1">
        <v>0.28999999999999998</v>
      </c>
      <c r="AI437" s="1">
        <v>0.17</v>
      </c>
      <c r="AJ437" s="1">
        <v>0.26</v>
      </c>
      <c r="AK437" s="1">
        <v>0.27</v>
      </c>
      <c r="AL437" s="1">
        <v>0.14000000000000001</v>
      </c>
      <c r="AM437" s="1">
        <v>0.22</v>
      </c>
      <c r="AN437" s="1">
        <v>0.31</v>
      </c>
      <c r="AO437" s="1">
        <v>0.39</v>
      </c>
      <c r="AP437" s="1">
        <v>0.16</v>
      </c>
      <c r="AQ437" s="1">
        <v>0.24</v>
      </c>
      <c r="AR437" s="1">
        <f>SUM(Tabla13[[#This Row],[AM24vsNM24]:[NMinf48vsNM48]])</f>
        <v>0</v>
      </c>
    </row>
    <row r="438" spans="1:44" hidden="1" x14ac:dyDescent="0.3">
      <c r="A438" t="str">
        <f>VLOOKUP(Tabla13[[#This Row],[NAME]], '[1]mygmt - copia'!$1:$1048576, 2, FALSE)</f>
        <v>Solyc06g048920.5</v>
      </c>
      <c r="B438" t="s">
        <v>466</v>
      </c>
      <c r="C438">
        <v>20</v>
      </c>
      <c r="D438" t="str">
        <f>IF(Tabla13[[#This Row],[FDR q-val|AM24vsNM24]] &lt; $D$1, Tabla13[[#This Row],[NES|AM24vsNM24]], "")</f>
        <v/>
      </c>
      <c r="E438" t="str">
        <f>IF(Tabla13[[#This Row],[FDR q-val|AM48vsNM48]] &lt; $D$1, Tabla13[[#This Row],[NES|AM48vsNM48]], "")</f>
        <v/>
      </c>
      <c r="F438" t="str">
        <f>IF(Tabla13[[#This Row],[FDR q-val|AMinf24vsAM24]] &lt; $D$1, Tabla13[[#This Row],[NES|AMinf24vsAM24]], "")</f>
        <v/>
      </c>
      <c r="G438" t="str">
        <f>IF(Tabla13[[#This Row],[FDR q-val|AMinf24vsNM24]] &lt; $D$1, Tabla13[[#This Row],[NES|AMinf24vsNM24]], "")</f>
        <v/>
      </c>
      <c r="H438" t="str">
        <f>IF(Tabla13[[#This Row],[FDR q-val|AMinf24vsNMinf24]] &lt; $D$1, Tabla13[[#This Row],[NES|AMinf24vsNMinf24]], "")</f>
        <v/>
      </c>
      <c r="I438" t="str">
        <f>IF(Tabla13[[#This Row],[FDR q-val|AMinf48_vs_NMinf48]] &lt; $D$1, Tabla13[[#This Row],[NES|AMinf48_vs_NMinf48]], "")</f>
        <v/>
      </c>
      <c r="J438" t="str">
        <f>IF(Tabla13[[#This Row],[FDR q-val|AMinf48vsAM48]] &lt; $D$1, Tabla13[[#This Row],[NES|AMinf48vsAM48]], "")</f>
        <v/>
      </c>
      <c r="K438" t="str">
        <f>IF(Tabla13[[#This Row],[FDR q-val|AMinf48vsNM48]] &lt; $D$1, Tabla13[[#This Row],[NES|AMinf48vsNM48]], "")</f>
        <v/>
      </c>
      <c r="L438" t="str">
        <f>IF(Tabla13[[#This Row],[FDR q-val|NMinf24vsNM24]] &lt; $D$1, Tabla13[[#This Row],[NES|NMinf24vsNM24]], "")</f>
        <v/>
      </c>
      <c r="M438" t="str">
        <f>IF(Tabla13[[#This Row],[FDR q-val|NMinf48vsNM48]] &lt; $D$1, Tabla13[[#This Row],[NES|NMinf48vsNM48]], "")</f>
        <v/>
      </c>
      <c r="N438">
        <v>0.71799449999999998</v>
      </c>
      <c r="O438">
        <v>-0.91699419999999998</v>
      </c>
      <c r="P438">
        <v>-0.65541892999999996</v>
      </c>
      <c r="Q438">
        <v>0.78639800000000004</v>
      </c>
      <c r="R438">
        <v>0.95942550000000004</v>
      </c>
      <c r="S438">
        <v>-0.66075850000000003</v>
      </c>
      <c r="T438">
        <v>-1.2186977999999999</v>
      </c>
      <c r="U438">
        <v>-1.5372279</v>
      </c>
      <c r="V438">
        <v>-1.0917553</v>
      </c>
      <c r="W438">
        <v>-0.91679674</v>
      </c>
      <c r="X438">
        <v>0.96353420000000001</v>
      </c>
      <c r="Y438">
        <v>1</v>
      </c>
      <c r="Z438">
        <v>0.98831654000000002</v>
      </c>
      <c r="AA438">
        <v>0.89964825000000004</v>
      </c>
      <c r="AB438">
        <v>0.88368119999999994</v>
      </c>
      <c r="AC438">
        <v>0.98525969999999996</v>
      </c>
      <c r="AD438">
        <v>0.78335239999999995</v>
      </c>
      <c r="AE438">
        <v>1</v>
      </c>
      <c r="AF438">
        <v>0.81990350000000001</v>
      </c>
      <c r="AG438">
        <v>0.96977539999999995</v>
      </c>
      <c r="AH438" s="1">
        <v>0.3</v>
      </c>
      <c r="AI438" s="1">
        <v>0.4</v>
      </c>
      <c r="AJ438" s="1">
        <v>0.6</v>
      </c>
      <c r="AK438" s="1">
        <v>0.25</v>
      </c>
      <c r="AL438" s="1">
        <v>0.35</v>
      </c>
      <c r="AM438" s="1">
        <v>0.25</v>
      </c>
      <c r="AN438" s="1">
        <v>0.45</v>
      </c>
      <c r="AO438" s="1">
        <v>0.4</v>
      </c>
      <c r="AP438" s="1">
        <v>0.25</v>
      </c>
      <c r="AQ438" s="1">
        <v>0.45</v>
      </c>
      <c r="AR438" s="1">
        <f>SUM(Tabla13[[#This Row],[AM24vsNM24]:[NMinf48vsNM48]])</f>
        <v>0</v>
      </c>
    </row>
    <row r="439" spans="1:44" hidden="1" x14ac:dyDescent="0.3">
      <c r="A439" t="str">
        <f>VLOOKUP(Tabla13[[#This Row],[NAME]], '[1]mygmt - copia'!$1:$1048576, 2, FALSE)</f>
        <v>Solyc04g071140.3</v>
      </c>
      <c r="B439" t="s">
        <v>467</v>
      </c>
      <c r="C439">
        <v>15</v>
      </c>
      <c r="D439" t="str">
        <f>IF(Tabla13[[#This Row],[FDR q-val|AM24vsNM24]] &lt; $D$1, Tabla13[[#This Row],[NES|AM24vsNM24]], "")</f>
        <v/>
      </c>
      <c r="E439" t="str">
        <f>IF(Tabla13[[#This Row],[FDR q-val|AM48vsNM48]] &lt; $D$1, Tabla13[[#This Row],[NES|AM48vsNM48]], "")</f>
        <v/>
      </c>
      <c r="F439" t="str">
        <f>IF(Tabla13[[#This Row],[FDR q-val|AMinf24vsAM24]] &lt; $D$1, Tabla13[[#This Row],[NES|AMinf24vsAM24]], "")</f>
        <v/>
      </c>
      <c r="G439" t="str">
        <f>IF(Tabla13[[#This Row],[FDR q-val|AMinf24vsNM24]] &lt; $D$1, Tabla13[[#This Row],[NES|AMinf24vsNM24]], "")</f>
        <v/>
      </c>
      <c r="I439" t="str">
        <f>IF(Tabla13[[#This Row],[FDR q-val|AMinf48_vs_NMinf48]] &lt; $D$1, Tabla13[[#This Row],[NES|AMinf48_vs_NMinf48]], "")</f>
        <v/>
      </c>
      <c r="J439" t="str">
        <f>IF(Tabla13[[#This Row],[FDR q-val|AMinf48vsAM48]] &lt; $D$1, Tabla13[[#This Row],[NES|AMinf48vsAM48]], "")</f>
        <v/>
      </c>
      <c r="K439" t="str">
        <f>IF(Tabla13[[#This Row],[FDR q-val|AMinf48vsNM48]] &lt; $D$1, Tabla13[[#This Row],[NES|AMinf48vsNM48]], "")</f>
        <v/>
      </c>
      <c r="L439" t="str">
        <f>IF(Tabla13[[#This Row],[FDR q-val|NMinf24vsNM24]] &lt; $D$1, Tabla13[[#This Row],[NES|NMinf24vsNM24]], "")</f>
        <v/>
      </c>
      <c r="M439" t="str">
        <f>IF(Tabla13[[#This Row],[FDR q-val|NMinf48vsNM48]] &lt; $D$1, Tabla13[[#This Row],[NES|NMinf48vsNM48]], "")</f>
        <v/>
      </c>
      <c r="N439">
        <v>0.74955404000000003</v>
      </c>
      <c r="O439">
        <v>-1.0763121</v>
      </c>
      <c r="P439">
        <v>-0.48959841999999998</v>
      </c>
      <c r="Q439">
        <v>0.84357119999999997</v>
      </c>
      <c r="R439">
        <v>0.94754654000000005</v>
      </c>
      <c r="S439">
        <v>-0.65076816000000004</v>
      </c>
      <c r="T439">
        <v>0.91730535000000002</v>
      </c>
      <c r="U439">
        <v>0.74507254000000001</v>
      </c>
      <c r="V439">
        <v>-0.81419206</v>
      </c>
      <c r="W439">
        <v>0.89148450000000001</v>
      </c>
      <c r="X439">
        <v>0.98527710000000002</v>
      </c>
      <c r="Y439">
        <v>1</v>
      </c>
      <c r="Z439">
        <v>1</v>
      </c>
      <c r="AA439">
        <v>0.85840917000000005</v>
      </c>
      <c r="AB439">
        <v>0.90846009999999999</v>
      </c>
      <c r="AC439">
        <v>0.98631899999999995</v>
      </c>
      <c r="AD439">
        <v>0.99027609999999999</v>
      </c>
      <c r="AE439">
        <v>0.91429970000000005</v>
      </c>
      <c r="AF439">
        <v>0.92308223</v>
      </c>
      <c r="AG439">
        <v>0.88987963999999997</v>
      </c>
      <c r="AH439" s="1">
        <v>0.13</v>
      </c>
      <c r="AI439" s="1">
        <v>0.53</v>
      </c>
      <c r="AJ439" s="1">
        <v>1</v>
      </c>
      <c r="AK439" s="1">
        <v>0.27</v>
      </c>
      <c r="AL439" s="1">
        <v>0.2</v>
      </c>
      <c r="AM439" s="1">
        <v>7.0000000000000007E-2</v>
      </c>
      <c r="AN439" s="1">
        <v>0.6</v>
      </c>
      <c r="AO439" s="1">
        <v>0.53</v>
      </c>
      <c r="AP439" s="1">
        <v>0.27</v>
      </c>
      <c r="AQ439" s="1">
        <v>0.53</v>
      </c>
      <c r="AR439" s="1">
        <f>SUM(Tabla13[[#This Row],[AM24vsNM24]:[NMinf48vsNM48]])</f>
        <v>0</v>
      </c>
    </row>
    <row r="440" spans="1:44" hidden="1" x14ac:dyDescent="0.3">
      <c r="A440" t="str">
        <f>VLOOKUP(Tabla13[[#This Row],[NAME]], '[1]mygmt - copia'!$1:$1048576, 2, FALSE)</f>
        <v>Solyc05g010440.2</v>
      </c>
      <c r="B440" t="s">
        <v>468</v>
      </c>
      <c r="C440">
        <v>15</v>
      </c>
      <c r="D440" t="str">
        <f>IF(Tabla13[[#This Row],[FDR q-val|AM24vsNM24]] &lt; $D$1, Tabla13[[#This Row],[NES|AM24vsNM24]], "")</f>
        <v/>
      </c>
      <c r="E440" t="str">
        <f>IF(Tabla13[[#This Row],[FDR q-val|AM48vsNM48]] &lt; $D$1, Tabla13[[#This Row],[NES|AM48vsNM48]], "")</f>
        <v/>
      </c>
      <c r="F440" t="str">
        <f>IF(Tabla13[[#This Row],[FDR q-val|AMinf24vsAM24]] &lt; $D$1, Tabla13[[#This Row],[NES|AMinf24vsAM24]], "")</f>
        <v/>
      </c>
      <c r="G440" t="str">
        <f>IF(Tabla13[[#This Row],[FDR q-val|AMinf24vsNM24]] &lt; $D$1, Tabla13[[#This Row],[NES|AMinf24vsNM24]], "")</f>
        <v/>
      </c>
      <c r="H440" t="str">
        <f>IF(Tabla13[[#This Row],[FDR q-val|AMinf24vsNMinf24]] &lt; $D$1, Tabla13[[#This Row],[NES|AMinf24vsNMinf24]], "")</f>
        <v/>
      </c>
      <c r="I440" t="str">
        <f>IF(Tabla13[[#This Row],[FDR q-val|AMinf48_vs_NMinf48]] &lt; $D$1, Tabla13[[#This Row],[NES|AMinf48_vs_NMinf48]], "")</f>
        <v/>
      </c>
      <c r="J440" t="str">
        <f>IF(Tabla13[[#This Row],[FDR q-val|AMinf48vsAM48]] &lt; $D$1, Tabla13[[#This Row],[NES|AMinf48vsAM48]], "")</f>
        <v/>
      </c>
      <c r="K440" t="str">
        <f>IF(Tabla13[[#This Row],[FDR q-val|AMinf48vsNM48]] &lt; $D$1, Tabla13[[#This Row],[NES|AMinf48vsNM48]], "")</f>
        <v/>
      </c>
      <c r="L440" t="str">
        <f>IF(Tabla13[[#This Row],[FDR q-val|NMinf24vsNM24]] &lt; $D$1, Tabla13[[#This Row],[NES|NMinf24vsNM24]], "")</f>
        <v/>
      </c>
      <c r="M440" t="str">
        <f>IF(Tabla13[[#This Row],[FDR q-val|NMinf48vsNM48]] &lt; $D$1, Tabla13[[#This Row],[NES|NMinf48vsNM48]], "")</f>
        <v/>
      </c>
      <c r="N440">
        <v>1.2776015999999999</v>
      </c>
      <c r="O440">
        <v>0.98753880000000005</v>
      </c>
      <c r="P440">
        <v>-1.4702272000000001</v>
      </c>
      <c r="Q440">
        <v>-1.1793693999999999</v>
      </c>
      <c r="R440">
        <v>0.83082330000000004</v>
      </c>
      <c r="S440">
        <v>-1.2123763999999999</v>
      </c>
      <c r="T440">
        <v>-1.0478888</v>
      </c>
      <c r="U440">
        <v>-1.0627536</v>
      </c>
      <c r="V440">
        <v>-1.4656328000000001</v>
      </c>
      <c r="W440">
        <v>-0.66387119999999999</v>
      </c>
      <c r="X440">
        <v>0.73293059999999999</v>
      </c>
      <c r="Y440">
        <v>1</v>
      </c>
      <c r="Z440">
        <v>0.57990914999999998</v>
      </c>
      <c r="AA440">
        <v>0.99535143000000004</v>
      </c>
      <c r="AB440">
        <v>0.95060085999999999</v>
      </c>
      <c r="AC440">
        <v>0.84968140000000003</v>
      </c>
      <c r="AD440">
        <v>0.81310950000000004</v>
      </c>
      <c r="AE440">
        <v>0.84994939999999997</v>
      </c>
      <c r="AF440">
        <v>0.50826349999999998</v>
      </c>
      <c r="AG440">
        <v>1</v>
      </c>
      <c r="AH440" s="1">
        <v>0.47</v>
      </c>
      <c r="AI440" s="1">
        <v>0.27</v>
      </c>
      <c r="AJ440" s="1">
        <v>0.47</v>
      </c>
      <c r="AK440" s="1">
        <v>0.53</v>
      </c>
      <c r="AL440" s="1">
        <v>0.4</v>
      </c>
      <c r="AM440" s="1">
        <v>0.47</v>
      </c>
      <c r="AN440" s="1">
        <v>0.27</v>
      </c>
      <c r="AO440" s="1">
        <v>0.4</v>
      </c>
      <c r="AP440" s="1">
        <v>0.4</v>
      </c>
      <c r="AQ440" s="1">
        <v>0.2</v>
      </c>
      <c r="AR440" s="1">
        <f>SUM(Tabla13[[#This Row],[AM24vsNM24]:[NMinf48vsNM48]])</f>
        <v>0</v>
      </c>
    </row>
    <row r="441" spans="1:44" hidden="1" x14ac:dyDescent="0.3">
      <c r="A441" t="str">
        <f>VLOOKUP(Tabla13[[#This Row],[NAME]], '[1]mygmt - copia'!$1:$1048576, 2, FALSE)</f>
        <v>Solyc01g088150.3</v>
      </c>
      <c r="B441" t="s">
        <v>469</v>
      </c>
      <c r="C441">
        <v>58</v>
      </c>
      <c r="D441" t="str">
        <f>IF(Tabla13[[#This Row],[FDR q-val|AM24vsNM24]] &lt; $D$1, Tabla13[[#This Row],[NES|AM24vsNM24]], "")</f>
        <v/>
      </c>
      <c r="E441" t="str">
        <f>IF(Tabla13[[#This Row],[FDR q-val|AM48vsNM48]] &lt; $D$1, Tabla13[[#This Row],[NES|AM48vsNM48]], "")</f>
        <v/>
      </c>
      <c r="F441" t="str">
        <f>IF(Tabla13[[#This Row],[FDR q-val|AMinf24vsAM24]] &lt; $D$1, Tabla13[[#This Row],[NES|AMinf24vsAM24]], "")</f>
        <v/>
      </c>
      <c r="G441" t="str">
        <f>IF(Tabla13[[#This Row],[FDR q-val|AMinf24vsNM24]] &lt; $D$1, Tabla13[[#This Row],[NES|AMinf24vsNM24]], "")</f>
        <v/>
      </c>
      <c r="I441" t="str">
        <f>IF(Tabla13[[#This Row],[FDR q-val|AMinf48_vs_NMinf48]] &lt; $D$1, Tabla13[[#This Row],[NES|AMinf48_vs_NMinf48]], "")</f>
        <v/>
      </c>
      <c r="J441" t="str">
        <f>IF(Tabla13[[#This Row],[FDR q-val|AMinf48vsAM48]] &lt; $D$1, Tabla13[[#This Row],[NES|AMinf48vsAM48]], "")</f>
        <v/>
      </c>
      <c r="K441" t="str">
        <f>IF(Tabla13[[#This Row],[FDR q-val|AMinf48vsNM48]] &lt; $D$1, Tabla13[[#This Row],[NES|AMinf48vsNM48]], "")</f>
        <v/>
      </c>
      <c r="L441" t="str">
        <f>IF(Tabla13[[#This Row],[FDR q-val|NMinf24vsNM24]] &lt; $D$1, Tabla13[[#This Row],[NES|NMinf24vsNM24]], "")</f>
        <v/>
      </c>
      <c r="M441" t="str">
        <f>IF(Tabla13[[#This Row],[FDR q-val|NMinf48vsNM48]] &lt; $D$1, Tabla13[[#This Row],[NES|NMinf48vsNM48]], "")</f>
        <v/>
      </c>
      <c r="N441">
        <v>-0.8472094</v>
      </c>
      <c r="O441">
        <v>-0.8592282</v>
      </c>
      <c r="P441">
        <v>0.84794676000000002</v>
      </c>
      <c r="Q441">
        <v>1.0614759</v>
      </c>
      <c r="R441">
        <v>0.98898779999999997</v>
      </c>
      <c r="S441">
        <v>-0.78546660000000001</v>
      </c>
      <c r="T441">
        <v>0.67157610000000001</v>
      </c>
      <c r="U441">
        <v>0.75824130000000001</v>
      </c>
      <c r="V441">
        <v>1.0267488</v>
      </c>
      <c r="W441">
        <v>1.0206512000000001</v>
      </c>
      <c r="X441">
        <v>0.94861174000000004</v>
      </c>
      <c r="Y441">
        <v>1</v>
      </c>
      <c r="Z441">
        <v>0.89614609999999995</v>
      </c>
      <c r="AA441">
        <v>0.72692570000000001</v>
      </c>
      <c r="AB441">
        <v>0.89983480000000005</v>
      </c>
      <c r="AC441">
        <v>0.98976240000000004</v>
      </c>
      <c r="AD441">
        <v>0.97543966999999998</v>
      </c>
      <c r="AE441">
        <v>0.91577315000000004</v>
      </c>
      <c r="AF441">
        <v>0.74594700000000003</v>
      </c>
      <c r="AG441">
        <v>0.87440704999999996</v>
      </c>
      <c r="AH441" s="1">
        <v>0.22</v>
      </c>
      <c r="AI441" s="1">
        <v>0.17</v>
      </c>
      <c r="AJ441" s="1">
        <v>0.31</v>
      </c>
      <c r="AK441" s="1">
        <v>0.28999999999999998</v>
      </c>
      <c r="AL441" s="1">
        <v>0.14000000000000001</v>
      </c>
      <c r="AM441" s="1">
        <v>0.34</v>
      </c>
      <c r="AN441" s="1">
        <v>0.19</v>
      </c>
      <c r="AO441" s="1">
        <v>0.16</v>
      </c>
      <c r="AP441" s="1">
        <v>0.21</v>
      </c>
      <c r="AQ441" s="1">
        <v>0.28999999999999998</v>
      </c>
      <c r="AR441" s="1">
        <f>SUM(Tabla13[[#This Row],[AM24vsNM24]:[NMinf48vsNM48]])</f>
        <v>0</v>
      </c>
    </row>
    <row r="442" spans="1:44" hidden="1" x14ac:dyDescent="0.3">
      <c r="A442" t="str">
        <f>VLOOKUP(Tabla13[[#This Row],[NAME]], '[1]mygmt - copia'!$1:$1048576, 2, FALSE)</f>
        <v>Solyc01g090220.4</v>
      </c>
      <c r="B442" t="s">
        <v>470</v>
      </c>
      <c r="C442">
        <v>41</v>
      </c>
      <c r="D442" t="str">
        <f>IF(Tabla13[[#This Row],[FDR q-val|AM24vsNM24]] &lt; $D$1, Tabla13[[#This Row],[NES|AM24vsNM24]], "")</f>
        <v/>
      </c>
      <c r="E442" t="str">
        <f>IF(Tabla13[[#This Row],[FDR q-val|AM48vsNM48]] &lt; $D$1, Tabla13[[#This Row],[NES|AM48vsNM48]], "")</f>
        <v/>
      </c>
      <c r="F442" t="str">
        <f>IF(Tabla13[[#This Row],[FDR q-val|AMinf24vsAM24]] &lt; $D$1, Tabla13[[#This Row],[NES|AMinf24vsAM24]], "")</f>
        <v/>
      </c>
      <c r="G442" t="str">
        <f>IF(Tabla13[[#This Row],[FDR q-val|AMinf24vsNM24]] &lt; $D$1, Tabla13[[#This Row],[NES|AMinf24vsNM24]], "")</f>
        <v/>
      </c>
      <c r="H442" t="str">
        <f>IF(Tabla13[[#This Row],[FDR q-val|AMinf24vsNMinf24]] &lt; $D$1, Tabla13[[#This Row],[NES|AMinf24vsNMinf24]], "")</f>
        <v/>
      </c>
      <c r="I442" t="str">
        <f>IF(Tabla13[[#This Row],[FDR q-val|AMinf48_vs_NMinf48]] &lt; $D$1, Tabla13[[#This Row],[NES|AMinf48_vs_NMinf48]], "")</f>
        <v/>
      </c>
      <c r="J442" t="str">
        <f>IF(Tabla13[[#This Row],[FDR q-val|AMinf48vsAM48]] &lt; $D$1, Tabla13[[#This Row],[NES|AMinf48vsAM48]], "")</f>
        <v/>
      </c>
      <c r="K442" t="str">
        <f>IF(Tabla13[[#This Row],[FDR q-val|AMinf48vsNM48]] &lt; $D$1, Tabla13[[#This Row],[NES|AMinf48vsNM48]], "")</f>
        <v/>
      </c>
      <c r="L442" t="str">
        <f>IF(Tabla13[[#This Row],[FDR q-val|NMinf24vsNM24]] &lt; $D$1, Tabla13[[#This Row],[NES|NMinf24vsNM24]], "")</f>
        <v/>
      </c>
      <c r="M442" t="str">
        <f>IF(Tabla13[[#This Row],[FDR q-val|NMinf48vsNM48]] &lt; $D$1, Tabla13[[#This Row],[NES|NMinf48vsNM48]], "")</f>
        <v/>
      </c>
      <c r="N442">
        <v>-0.8698998</v>
      </c>
      <c r="O442">
        <v>-0.91881299999999999</v>
      </c>
      <c r="P442">
        <v>0.74744873999999994</v>
      </c>
      <c r="Q442">
        <v>1.0121097999999999</v>
      </c>
      <c r="R442">
        <v>1.0694505999999999</v>
      </c>
      <c r="S442">
        <v>-0.85095363999999996</v>
      </c>
      <c r="T442">
        <v>-0.66070366000000003</v>
      </c>
      <c r="U442">
        <v>-0.76573115999999997</v>
      </c>
      <c r="V442">
        <v>1.1147891999999999</v>
      </c>
      <c r="W442">
        <v>0.91959990000000003</v>
      </c>
      <c r="X442">
        <v>0.95807620000000004</v>
      </c>
      <c r="Y442">
        <v>1</v>
      </c>
      <c r="Z442">
        <v>0.93801062999999996</v>
      </c>
      <c r="AA442">
        <v>0.76365209999999994</v>
      </c>
      <c r="AB442">
        <v>0.83025943999999996</v>
      </c>
      <c r="AC442">
        <v>0.97478759999999998</v>
      </c>
      <c r="AD442">
        <v>0.94132729999999998</v>
      </c>
      <c r="AE442">
        <v>0.94475690000000001</v>
      </c>
      <c r="AF442">
        <v>0.6598098</v>
      </c>
      <c r="AG442">
        <v>0.88812155000000004</v>
      </c>
      <c r="AH442" s="1">
        <v>0.22</v>
      </c>
      <c r="AI442" s="1">
        <v>0.2</v>
      </c>
      <c r="AJ442" s="1">
        <v>0.32</v>
      </c>
      <c r="AK442" s="1">
        <v>0.27</v>
      </c>
      <c r="AL442" s="1">
        <v>0.17</v>
      </c>
      <c r="AM442" s="1">
        <v>0.27</v>
      </c>
      <c r="AN442" s="1">
        <v>0.44</v>
      </c>
      <c r="AO442" s="1">
        <v>0.39</v>
      </c>
      <c r="AP442" s="1">
        <v>0.1</v>
      </c>
      <c r="AQ442" s="1">
        <v>0.28999999999999998</v>
      </c>
      <c r="AR442" s="1">
        <f>SUM(Tabla13[[#This Row],[AM24vsNM24]:[NMinf48vsNM48]])</f>
        <v>0</v>
      </c>
    </row>
    <row r="443" spans="1:44" hidden="1" x14ac:dyDescent="0.3">
      <c r="A443" t="str">
        <f>VLOOKUP(Tabla13[[#This Row],[NAME]], '[1]mygmt - copia'!$1:$1048576, 2, FALSE)</f>
        <v>Solyc01g090220.4</v>
      </c>
      <c r="B443" t="s">
        <v>471</v>
      </c>
      <c r="C443">
        <v>16</v>
      </c>
      <c r="D443" t="str">
        <f>IF(Tabla13[[#This Row],[FDR q-val|AM24vsNM24]] &lt; $D$1, Tabla13[[#This Row],[NES|AM24vsNM24]], "")</f>
        <v/>
      </c>
      <c r="E443" t="str">
        <f>IF(Tabla13[[#This Row],[FDR q-val|AM48vsNM48]] &lt; $D$1, Tabla13[[#This Row],[NES|AM48vsNM48]], "")</f>
        <v/>
      </c>
      <c r="F443" t="str">
        <f>IF(Tabla13[[#This Row],[FDR q-val|AMinf24vsAM24]] &lt; $D$1, Tabla13[[#This Row],[NES|AMinf24vsAM24]], "")</f>
        <v/>
      </c>
      <c r="G443" t="str">
        <f>IF(Tabla13[[#This Row],[FDR q-val|AMinf24vsNM24]] &lt; $D$1, Tabla13[[#This Row],[NES|AMinf24vsNM24]], "")</f>
        <v/>
      </c>
      <c r="I443" t="str">
        <f>IF(Tabla13[[#This Row],[FDR q-val|AMinf48_vs_NMinf48]] &lt; $D$1, Tabla13[[#This Row],[NES|AMinf48_vs_NMinf48]], "")</f>
        <v/>
      </c>
      <c r="J443" t="str">
        <f>IF(Tabla13[[#This Row],[FDR q-val|AMinf48vsAM48]] &lt; $D$1, Tabla13[[#This Row],[NES|AMinf48vsAM48]], "")</f>
        <v/>
      </c>
      <c r="K443" t="str">
        <f>IF(Tabla13[[#This Row],[FDR q-val|AMinf48vsNM48]] &lt; $D$1, Tabla13[[#This Row],[NES|AMinf48vsNM48]], "")</f>
        <v/>
      </c>
      <c r="L443" t="str">
        <f>IF(Tabla13[[#This Row],[FDR q-val|NMinf24vsNM24]] &lt; $D$1, Tabla13[[#This Row],[NES|NMinf24vsNM24]], "")</f>
        <v/>
      </c>
      <c r="M443" t="str">
        <f>IF(Tabla13[[#This Row],[FDR q-val|NMinf48vsNM48]] &lt; $D$1, Tabla13[[#This Row],[NES|NMinf48vsNM48]], "")</f>
        <v/>
      </c>
      <c r="N443">
        <v>-1.3233149</v>
      </c>
      <c r="O443">
        <v>-0.82061989999999996</v>
      </c>
      <c r="P443">
        <v>0.99493222999999997</v>
      </c>
      <c r="Q443">
        <v>-1.0536684000000001</v>
      </c>
      <c r="R443">
        <v>1.0429047</v>
      </c>
      <c r="S443">
        <v>-0.61421954999999995</v>
      </c>
      <c r="T443">
        <v>-0.90774876000000004</v>
      </c>
      <c r="U443">
        <v>-0.84151540000000002</v>
      </c>
      <c r="V443">
        <v>-1.1968403000000001</v>
      </c>
      <c r="W443">
        <v>-0.86449206000000001</v>
      </c>
      <c r="X443">
        <v>0.76899669999999998</v>
      </c>
      <c r="Y443">
        <v>0.99282179999999998</v>
      </c>
      <c r="Z443">
        <v>0.89310400000000001</v>
      </c>
      <c r="AA443">
        <v>0.99981964000000001</v>
      </c>
      <c r="AB443">
        <v>0.85960049999999999</v>
      </c>
      <c r="AC443">
        <v>0.98707500000000004</v>
      </c>
      <c r="AD443">
        <v>0.98244332999999995</v>
      </c>
      <c r="AE443">
        <v>0.93620809999999999</v>
      </c>
      <c r="AF443">
        <v>0.77633200000000002</v>
      </c>
      <c r="AG443">
        <v>0.95368010000000003</v>
      </c>
      <c r="AH443" s="1">
        <v>0.63</v>
      </c>
      <c r="AI443" s="1">
        <v>0.19</v>
      </c>
      <c r="AJ443" s="1">
        <v>0.44</v>
      </c>
      <c r="AK443" s="1">
        <v>0.56000000000000005</v>
      </c>
      <c r="AL443" s="1">
        <v>0.25</v>
      </c>
      <c r="AM443" s="1">
        <v>0.25</v>
      </c>
      <c r="AN443" s="1">
        <v>0.5</v>
      </c>
      <c r="AO443" s="1">
        <v>0.63</v>
      </c>
      <c r="AP443" s="1">
        <v>0.44</v>
      </c>
      <c r="AQ443" s="1">
        <v>0.69</v>
      </c>
      <c r="AR443" s="1">
        <f>SUM(Tabla13[[#This Row],[AM24vsNM24]:[NMinf48vsNM48]])</f>
        <v>0</v>
      </c>
    </row>
    <row r="444" spans="1:44" hidden="1" x14ac:dyDescent="0.3">
      <c r="A444" t="str">
        <f>VLOOKUP(Tabla13[[#This Row],[NAME]], '[1]mygmt - copia'!$1:$1048576, 2, FALSE)</f>
        <v>Solyc08g066020.3</v>
      </c>
      <c r="B444" t="s">
        <v>472</v>
      </c>
      <c r="C444">
        <v>36</v>
      </c>
      <c r="D444" t="str">
        <f>IF(Tabla13[[#This Row],[FDR q-val|AM24vsNM24]] &lt; $D$1, Tabla13[[#This Row],[NES|AM24vsNM24]], "")</f>
        <v/>
      </c>
      <c r="E444" t="str">
        <f>IF(Tabla13[[#This Row],[FDR q-val|AM48vsNM48]] &lt; $D$1, Tabla13[[#This Row],[NES|AM48vsNM48]], "")</f>
        <v/>
      </c>
      <c r="F444" t="str">
        <f>IF(Tabla13[[#This Row],[FDR q-val|AMinf24vsAM24]] &lt; $D$1, Tabla13[[#This Row],[NES|AMinf24vsAM24]], "")</f>
        <v/>
      </c>
      <c r="G444" t="str">
        <f>IF(Tabla13[[#This Row],[FDR q-val|AMinf24vsNM24]] &lt; $D$1, Tabla13[[#This Row],[NES|AMinf24vsNM24]], "")</f>
        <v/>
      </c>
      <c r="H444" t="str">
        <f>IF(Tabla13[[#This Row],[FDR q-val|AMinf24vsNMinf24]] &lt; $D$1, Tabla13[[#This Row],[NES|AMinf24vsNMinf24]], "")</f>
        <v/>
      </c>
      <c r="I444" t="str">
        <f>IF(Tabla13[[#This Row],[FDR q-val|AMinf48_vs_NMinf48]] &lt; $D$1, Tabla13[[#This Row],[NES|AMinf48_vs_NMinf48]], "")</f>
        <v/>
      </c>
      <c r="J444" t="str">
        <f>IF(Tabla13[[#This Row],[FDR q-val|AMinf48vsAM48]] &lt; $D$1, Tabla13[[#This Row],[NES|AMinf48vsAM48]], "")</f>
        <v/>
      </c>
      <c r="K444" t="str">
        <f>IF(Tabla13[[#This Row],[FDR q-val|AMinf48vsNM48]] &lt; $D$1, Tabla13[[#This Row],[NES|AMinf48vsNM48]], "")</f>
        <v/>
      </c>
      <c r="L444" t="str">
        <f>IF(Tabla13[[#This Row],[FDR q-val|NMinf24vsNM24]] &lt; $D$1, Tabla13[[#This Row],[NES|NMinf24vsNM24]], "")</f>
        <v/>
      </c>
      <c r="M444" t="str">
        <f>IF(Tabla13[[#This Row],[FDR q-val|NMinf48vsNM48]] &lt; $D$1, Tabla13[[#This Row],[NES|NMinf48vsNM48]], "")</f>
        <v/>
      </c>
      <c r="N444">
        <v>1.1304293999999999</v>
      </c>
      <c r="O444">
        <v>-0.83203910000000003</v>
      </c>
      <c r="P444">
        <v>-0.98513066999999999</v>
      </c>
      <c r="Q444">
        <v>1.0279137</v>
      </c>
      <c r="R444">
        <v>-1.0795712</v>
      </c>
      <c r="S444">
        <v>0.91681950000000001</v>
      </c>
      <c r="T444">
        <v>0.89495829999999998</v>
      </c>
      <c r="U444">
        <v>0.92467343999999996</v>
      </c>
      <c r="V444">
        <v>1.2103108</v>
      </c>
      <c r="W444">
        <v>0.82669550000000003</v>
      </c>
      <c r="X444">
        <v>0.90086496000000005</v>
      </c>
      <c r="Y444">
        <v>1</v>
      </c>
      <c r="Z444">
        <v>0.80546030000000002</v>
      </c>
      <c r="AA444">
        <v>0.74684744999999997</v>
      </c>
      <c r="AB444">
        <v>1</v>
      </c>
      <c r="AC444">
        <v>1</v>
      </c>
      <c r="AD444">
        <v>0.99359370000000002</v>
      </c>
      <c r="AE444">
        <v>0.85974174999999997</v>
      </c>
      <c r="AF444">
        <v>0.57667195999999998</v>
      </c>
      <c r="AG444">
        <v>0.90146243999999998</v>
      </c>
      <c r="AH444" s="1">
        <v>0.31</v>
      </c>
      <c r="AI444" s="1">
        <v>0.19</v>
      </c>
      <c r="AJ444" s="1">
        <v>0.28000000000000003</v>
      </c>
      <c r="AK444" s="1">
        <v>0.31</v>
      </c>
      <c r="AL444" s="1">
        <v>0.25</v>
      </c>
      <c r="AM444" s="1">
        <v>0.14000000000000001</v>
      </c>
      <c r="AN444" s="1">
        <v>0.31</v>
      </c>
      <c r="AO444" s="1">
        <v>0.33</v>
      </c>
      <c r="AP444" s="1">
        <v>0.36</v>
      </c>
      <c r="AQ444" s="1">
        <v>0.25</v>
      </c>
      <c r="AR444" s="1">
        <f>SUM(Tabla13[[#This Row],[AM24vsNM24]:[NMinf48vsNM48]])</f>
        <v>0</v>
      </c>
    </row>
    <row r="445" spans="1:44" hidden="1" x14ac:dyDescent="0.3">
      <c r="A445" t="str">
        <f>VLOOKUP(Tabla13[[#This Row],[NAME]], '[1]mygmt - copia'!$1:$1048576, 2, FALSE)</f>
        <v>Solyc01g087560.3</v>
      </c>
      <c r="B445" t="s">
        <v>473</v>
      </c>
      <c r="C445">
        <v>35</v>
      </c>
      <c r="D445" t="str">
        <f>IF(Tabla13[[#This Row],[FDR q-val|AM24vsNM24]] &lt; $D$1, Tabla13[[#This Row],[NES|AM24vsNM24]], "")</f>
        <v/>
      </c>
      <c r="E445" t="str">
        <f>IF(Tabla13[[#This Row],[FDR q-val|AM48vsNM48]] &lt; $D$1, Tabla13[[#This Row],[NES|AM48vsNM48]], "")</f>
        <v/>
      </c>
      <c r="F445" t="str">
        <f>IF(Tabla13[[#This Row],[FDR q-val|AMinf24vsAM24]] &lt; $D$1, Tabla13[[#This Row],[NES|AMinf24vsAM24]], "")</f>
        <v/>
      </c>
      <c r="G445" t="str">
        <f>IF(Tabla13[[#This Row],[FDR q-val|AMinf24vsNM24]] &lt; $D$1, Tabla13[[#This Row],[NES|AMinf24vsNM24]], "")</f>
        <v/>
      </c>
      <c r="I445" t="str">
        <f>IF(Tabla13[[#This Row],[FDR q-val|AMinf48_vs_NMinf48]] &lt; $D$1, Tabla13[[#This Row],[NES|AMinf48_vs_NMinf48]], "")</f>
        <v/>
      </c>
      <c r="J445" t="str">
        <f>IF(Tabla13[[#This Row],[FDR q-val|AMinf48vsAM48]] &lt; $D$1, Tabla13[[#This Row],[NES|AMinf48vsAM48]], "")</f>
        <v/>
      </c>
      <c r="K445" t="str">
        <f>IF(Tabla13[[#This Row],[FDR q-val|AMinf48vsNM48]] &lt; $D$1, Tabla13[[#This Row],[NES|AMinf48vsNM48]], "")</f>
        <v/>
      </c>
      <c r="L445" t="str">
        <f>IF(Tabla13[[#This Row],[FDR q-val|NMinf24vsNM24]] &lt; $D$1, Tabla13[[#This Row],[NES|NMinf24vsNM24]], "")</f>
        <v/>
      </c>
      <c r="M445" t="str">
        <f>IF(Tabla13[[#This Row],[FDR q-val|NMinf48vsNM48]] &lt; $D$1, Tabla13[[#This Row],[NES|NMinf48vsNM48]], "")</f>
        <v/>
      </c>
      <c r="N445">
        <v>-0.82335709999999995</v>
      </c>
      <c r="O445">
        <v>0.45270389999999999</v>
      </c>
      <c r="P445">
        <v>0.99006740000000004</v>
      </c>
      <c r="Q445">
        <v>0.88806410000000002</v>
      </c>
      <c r="R445">
        <v>-1.135956</v>
      </c>
      <c r="S445">
        <v>-0.9055723</v>
      </c>
      <c r="T445">
        <v>-0.94816009999999995</v>
      </c>
      <c r="U445">
        <v>-0.8254956</v>
      </c>
      <c r="V445">
        <v>1.2513113</v>
      </c>
      <c r="W445">
        <v>-0.48239359999999998</v>
      </c>
      <c r="X445">
        <v>0.93671139999999997</v>
      </c>
      <c r="Y445">
        <v>0.99823344000000003</v>
      </c>
      <c r="Z445">
        <v>0.88363314000000004</v>
      </c>
      <c r="AA445">
        <v>0.84727954999999999</v>
      </c>
      <c r="AB445">
        <v>1</v>
      </c>
      <c r="AC445">
        <v>0.98086530000000005</v>
      </c>
      <c r="AD445">
        <v>0.98635333999999997</v>
      </c>
      <c r="AE445">
        <v>0.92813294999999996</v>
      </c>
      <c r="AF445">
        <v>0.55189823999999998</v>
      </c>
      <c r="AG445">
        <v>1</v>
      </c>
      <c r="AH445" s="1">
        <v>0.49</v>
      </c>
      <c r="AI445" s="1">
        <v>0.28999999999999998</v>
      </c>
      <c r="AJ445" s="1">
        <v>0.37</v>
      </c>
      <c r="AK445" s="1">
        <v>0.26</v>
      </c>
      <c r="AL445" s="1">
        <v>0.54</v>
      </c>
      <c r="AM445" s="1">
        <v>0.49</v>
      </c>
      <c r="AN445" s="1">
        <v>0.56999999999999995</v>
      </c>
      <c r="AO445" s="1">
        <v>0.49</v>
      </c>
      <c r="AP445" s="1">
        <v>0.56999999999999995</v>
      </c>
      <c r="AQ445" s="1">
        <v>0.37</v>
      </c>
      <c r="AR445" s="1">
        <f>SUM(Tabla13[[#This Row],[AM24vsNM24]:[NMinf48vsNM48]])</f>
        <v>0</v>
      </c>
    </row>
    <row r="446" spans="1:44" hidden="1" x14ac:dyDescent="0.3">
      <c r="A446" t="str">
        <f>VLOOKUP(Tabla13[[#This Row],[NAME]], '[1]mygmt - copia'!$1:$1048576, 2, FALSE)</f>
        <v>Solyc03g082910.4</v>
      </c>
      <c r="B446" t="s">
        <v>474</v>
      </c>
      <c r="C446">
        <v>23</v>
      </c>
      <c r="D446" t="str">
        <f>IF(Tabla13[[#This Row],[FDR q-val|AM24vsNM24]] &lt; $D$1, Tabla13[[#This Row],[NES|AM24vsNM24]], "")</f>
        <v/>
      </c>
      <c r="E446" t="str">
        <f>IF(Tabla13[[#This Row],[FDR q-val|AM48vsNM48]] &lt; $D$1, Tabla13[[#This Row],[NES|AM48vsNM48]], "")</f>
        <v/>
      </c>
      <c r="F446" t="str">
        <f>IF(Tabla13[[#This Row],[FDR q-val|AMinf24vsAM24]] &lt; $D$1, Tabla13[[#This Row],[NES|AMinf24vsAM24]], "")</f>
        <v/>
      </c>
      <c r="G446" t="str">
        <f>IF(Tabla13[[#This Row],[FDR q-val|AMinf24vsNM24]] &lt; $D$1, Tabla13[[#This Row],[NES|AMinf24vsNM24]], "")</f>
        <v/>
      </c>
      <c r="H446" t="str">
        <f>IF(Tabla13[[#This Row],[FDR q-val|AMinf24vsNMinf24]] &lt; $D$1, Tabla13[[#This Row],[NES|AMinf24vsNMinf24]], "")</f>
        <v/>
      </c>
      <c r="I446" t="str">
        <f>IF(Tabla13[[#This Row],[FDR q-val|AMinf48_vs_NMinf48]] &lt; $D$1, Tabla13[[#This Row],[NES|AMinf48_vs_NMinf48]], "")</f>
        <v/>
      </c>
      <c r="J446" t="str">
        <f>IF(Tabla13[[#This Row],[FDR q-val|AMinf48vsAM48]] &lt; $D$1, Tabla13[[#This Row],[NES|AMinf48vsAM48]], "")</f>
        <v/>
      </c>
      <c r="K446" t="str">
        <f>IF(Tabla13[[#This Row],[FDR q-val|AMinf48vsNM48]] &lt; $D$1, Tabla13[[#This Row],[NES|AMinf48vsNM48]], "")</f>
        <v/>
      </c>
      <c r="L446" t="str">
        <f>IF(Tabla13[[#This Row],[FDR q-val|NMinf24vsNM24]] &lt; $D$1, Tabla13[[#This Row],[NES|NMinf24vsNM24]], "")</f>
        <v/>
      </c>
      <c r="M446" t="str">
        <f>IF(Tabla13[[#This Row],[FDR q-val|NMinf48vsNM48]] &lt; $D$1, Tabla13[[#This Row],[NES|NMinf48vsNM48]], "")</f>
        <v/>
      </c>
      <c r="N446">
        <v>0.71792889999999998</v>
      </c>
      <c r="O446">
        <v>1.1716603000000001</v>
      </c>
      <c r="P446">
        <v>0.80055016000000001</v>
      </c>
      <c r="Q446">
        <v>1.2368155999999999</v>
      </c>
      <c r="R446">
        <v>0.63798880000000002</v>
      </c>
      <c r="S446">
        <v>-0.84859130000000005</v>
      </c>
      <c r="T446">
        <v>0.90226300000000004</v>
      </c>
      <c r="U446">
        <v>0.93698650000000006</v>
      </c>
      <c r="V446">
        <v>1.2067873</v>
      </c>
      <c r="W446">
        <v>1.3802981000000001</v>
      </c>
      <c r="X446">
        <v>0.95924589999999998</v>
      </c>
      <c r="Y446">
        <v>1</v>
      </c>
      <c r="Z446">
        <v>0.91485640000000001</v>
      </c>
      <c r="AA446">
        <v>0.68419932999999999</v>
      </c>
      <c r="AB446">
        <v>0.97366226</v>
      </c>
      <c r="AC446">
        <v>0.96552490000000002</v>
      </c>
      <c r="AD446">
        <v>0.9867011</v>
      </c>
      <c r="AE446">
        <v>0.86560210000000004</v>
      </c>
      <c r="AF446">
        <v>0.5694823</v>
      </c>
      <c r="AG446">
        <v>1</v>
      </c>
      <c r="AH446" s="1">
        <v>0.43</v>
      </c>
      <c r="AI446" s="1">
        <v>0.39</v>
      </c>
      <c r="AJ446" s="1">
        <v>0.35</v>
      </c>
      <c r="AK446" s="1">
        <v>0.26</v>
      </c>
      <c r="AL446" s="1">
        <v>0.39</v>
      </c>
      <c r="AM446" s="1">
        <v>0.39</v>
      </c>
      <c r="AN446" s="1">
        <v>0.56999999999999995</v>
      </c>
      <c r="AO446" s="1">
        <v>0.56999999999999995</v>
      </c>
      <c r="AP446" s="1">
        <v>0.17</v>
      </c>
      <c r="AQ446" s="1">
        <v>0.48</v>
      </c>
      <c r="AR446" s="1">
        <f>SUM(Tabla13[[#This Row],[AM24vsNM24]:[NMinf48vsNM48]])</f>
        <v>0</v>
      </c>
    </row>
    <row r="447" spans="1:44" x14ac:dyDescent="0.3">
      <c r="A447" t="str">
        <f>VLOOKUP(Tabla13[[#This Row],[NAME]], '[1]mygmt - copia'!$1:$1048576, 2, FALSE)</f>
        <v>Solyc01g011090.4</v>
      </c>
      <c r="B447" t="s">
        <v>475</v>
      </c>
      <c r="C447">
        <v>18</v>
      </c>
      <c r="D447" t="str">
        <f>IF(Tabla13[[#This Row],[FDR q-val|AM24vsNM24]] &lt; $D$1, Tabla13[[#This Row],[NES|AM24vsNM24]], "")</f>
        <v/>
      </c>
      <c r="E447" t="str">
        <f>IF(Tabla13[[#This Row],[FDR q-val|AM48vsNM48]] &lt; $D$1, Tabla13[[#This Row],[NES|AM48vsNM48]], "")</f>
        <v/>
      </c>
      <c r="F447" t="str">
        <f>IF(Tabla13[[#This Row],[FDR q-val|AMinf24vsAM24]] &lt; $D$1, Tabla13[[#This Row],[NES|AMinf24vsAM24]], "")</f>
        <v/>
      </c>
      <c r="G447">
        <f>IF(Tabla13[[#This Row],[FDR q-val|AMinf24vsNM24]] &lt; $D$1, Tabla13[[#This Row],[NES|AMinf24vsNM24]], "")</f>
        <v>1.4555087</v>
      </c>
      <c r="I447" t="str">
        <f>IF(Tabla13[[#This Row],[FDR q-val|AMinf48_vs_NMinf48]] &lt; $D$1, Tabla13[[#This Row],[NES|AMinf48_vs_NMinf48]], "")</f>
        <v/>
      </c>
      <c r="J447" t="str">
        <f>IF(Tabla13[[#This Row],[FDR q-val|AMinf48vsAM48]] &lt; $D$1, Tabla13[[#This Row],[NES|AMinf48vsAM48]], "")</f>
        <v/>
      </c>
      <c r="K447" t="str">
        <f>IF(Tabla13[[#This Row],[FDR q-val|AMinf48vsNM48]] &lt; $D$1, Tabla13[[#This Row],[NES|AMinf48vsNM48]], "")</f>
        <v/>
      </c>
      <c r="L447" t="str">
        <f>IF(Tabla13[[#This Row],[FDR q-val|NMinf24vsNM24]] &lt; $D$1, Tabla13[[#This Row],[NES|NMinf24vsNM24]], "")</f>
        <v/>
      </c>
      <c r="M447" t="str">
        <f>IF(Tabla13[[#This Row],[FDR q-val|NMinf48vsNM48]] &lt; $D$1, Tabla13[[#This Row],[NES|NMinf48vsNM48]], "")</f>
        <v/>
      </c>
      <c r="N447">
        <v>0.61155340000000002</v>
      </c>
      <c r="O447">
        <v>1.4485055</v>
      </c>
      <c r="P447">
        <v>0.83559890000000003</v>
      </c>
      <c r="Q447">
        <v>1.4555087</v>
      </c>
      <c r="R447">
        <v>-0.55660814000000003</v>
      </c>
      <c r="S447">
        <v>-0.86621340000000002</v>
      </c>
      <c r="T447">
        <v>0.91808659999999997</v>
      </c>
      <c r="U447">
        <v>0.93707436</v>
      </c>
      <c r="V447">
        <v>1.2866712</v>
      </c>
      <c r="W447">
        <v>1.3622634</v>
      </c>
      <c r="X447">
        <v>0.96592224000000004</v>
      </c>
      <c r="Y447">
        <v>1</v>
      </c>
      <c r="Z447">
        <v>0.89765983999999999</v>
      </c>
      <c r="AA447">
        <v>0.4985464</v>
      </c>
      <c r="AB447">
        <v>1</v>
      </c>
      <c r="AC447">
        <v>0.96780469999999996</v>
      </c>
      <c r="AD447">
        <v>0.99535870000000004</v>
      </c>
      <c r="AE447">
        <v>0.87058100000000005</v>
      </c>
      <c r="AF447">
        <v>0.52138066000000005</v>
      </c>
      <c r="AG447">
        <v>1</v>
      </c>
      <c r="AH447" s="1">
        <v>0.39</v>
      </c>
      <c r="AI447" s="1">
        <v>0.33</v>
      </c>
      <c r="AJ447" s="1">
        <v>0.39</v>
      </c>
      <c r="AK447" s="1">
        <v>0.28000000000000003</v>
      </c>
      <c r="AL447" s="1">
        <v>0.39</v>
      </c>
      <c r="AM447" s="1">
        <v>0.39</v>
      </c>
      <c r="AN447" s="1">
        <v>0.61</v>
      </c>
      <c r="AO447" s="1">
        <v>0.61</v>
      </c>
      <c r="AP447" s="1">
        <v>0.17</v>
      </c>
      <c r="AQ447" s="1">
        <v>0.5</v>
      </c>
      <c r="AR447" s="1">
        <f>SUM(Tabla13[[#This Row],[AM24vsNM24]:[NMinf48vsNM48]])</f>
        <v>1.4555087</v>
      </c>
    </row>
    <row r="448" spans="1:44" x14ac:dyDescent="0.3">
      <c r="A448" t="str">
        <f>VLOOKUP(Tabla13[[#This Row],[NAME]], '[1]mygmt - copia'!$1:$1048576, 2, FALSE)</f>
        <v>Solyc03g071590.3</v>
      </c>
      <c r="B448" t="s">
        <v>476</v>
      </c>
      <c r="C448">
        <v>115</v>
      </c>
      <c r="D448" t="str">
        <f>IF(Tabla13[[#This Row],[FDR q-val|AM24vsNM24]] &lt; $D$1, Tabla13[[#This Row],[NES|AM24vsNM24]], "")</f>
        <v/>
      </c>
      <c r="E448" t="str">
        <f>IF(Tabla13[[#This Row],[FDR q-val|AM48vsNM48]] &lt; $D$1, Tabla13[[#This Row],[NES|AM48vsNM48]], "")</f>
        <v/>
      </c>
      <c r="F448" t="str">
        <f>IF(Tabla13[[#This Row],[FDR q-val|AMinf24vsAM24]] &lt; $D$1, Tabla13[[#This Row],[NES|AMinf24vsAM24]], "")</f>
        <v/>
      </c>
      <c r="G448" t="str">
        <f>IF(Tabla13[[#This Row],[FDR q-val|AMinf24vsNM24]] &lt; $D$1, Tabla13[[#This Row],[NES|AMinf24vsNM24]], "")</f>
        <v/>
      </c>
      <c r="H448" t="str">
        <f>IF(Tabla13[[#This Row],[FDR q-val|AMinf24vsNMinf24]] &lt; $D$1, Tabla13[[#This Row],[NES|AMinf24vsNMinf24]], "")</f>
        <v/>
      </c>
      <c r="I448" t="str">
        <f>IF(Tabla13[[#This Row],[FDR q-val|AMinf48_vs_NMinf48]] &lt; $D$1, Tabla13[[#This Row],[NES|AMinf48_vs_NMinf48]], "")</f>
        <v/>
      </c>
      <c r="J448" t="str">
        <f>IF(Tabla13[[#This Row],[FDR q-val|AMinf48vsAM48]] &lt; $D$1, Tabla13[[#This Row],[NES|AMinf48vsAM48]], "")</f>
        <v/>
      </c>
      <c r="K448" t="str">
        <f>IF(Tabla13[[#This Row],[FDR q-val|AMinf48vsNM48]] &lt; $D$1, Tabla13[[#This Row],[NES|AMinf48vsNM48]], "")</f>
        <v/>
      </c>
      <c r="L448">
        <f>IF(Tabla13[[#This Row],[FDR q-val|NMinf24vsNM24]] &lt; $D$1, Tabla13[[#This Row],[NES|NMinf24vsNM24]], "")</f>
        <v>1.5193038000000001</v>
      </c>
      <c r="M448" t="str">
        <f>IF(Tabla13[[#This Row],[FDR q-val|NMinf48vsNM48]] &lt; $D$1, Tabla13[[#This Row],[NES|NMinf48vsNM48]], "")</f>
        <v/>
      </c>
      <c r="N448">
        <v>0.96599215000000005</v>
      </c>
      <c r="O448">
        <v>-0.73768109999999998</v>
      </c>
      <c r="P448">
        <v>-0.88964569999999998</v>
      </c>
      <c r="Q448">
        <v>0.92973185000000003</v>
      </c>
      <c r="R448">
        <v>-0.89327365000000003</v>
      </c>
      <c r="S448">
        <v>0.63089585000000004</v>
      </c>
      <c r="T448">
        <v>0.72734535</v>
      </c>
      <c r="U448">
        <v>0.61194820000000005</v>
      </c>
      <c r="V448">
        <v>1.5193038000000001</v>
      </c>
      <c r="W448">
        <v>0.6967238</v>
      </c>
      <c r="X448">
        <v>0.98054640000000004</v>
      </c>
      <c r="Y448">
        <v>1</v>
      </c>
      <c r="Z448">
        <v>0.84608625999999998</v>
      </c>
      <c r="AA448">
        <v>0.83659779999999995</v>
      </c>
      <c r="AB448">
        <v>1</v>
      </c>
      <c r="AC448">
        <v>1</v>
      </c>
      <c r="AD448">
        <v>0.96821462999999997</v>
      </c>
      <c r="AE448">
        <v>0.95617209999999997</v>
      </c>
      <c r="AF448">
        <v>0.28077679999999999</v>
      </c>
      <c r="AG448">
        <v>0.93816750000000004</v>
      </c>
      <c r="AH448" s="1">
        <v>0.28999999999999998</v>
      </c>
      <c r="AI448" s="1">
        <v>0.28999999999999998</v>
      </c>
      <c r="AJ448" s="1">
        <v>0.24</v>
      </c>
      <c r="AK448" s="1">
        <v>0.26</v>
      </c>
      <c r="AL448" s="1">
        <v>0.3</v>
      </c>
      <c r="AM448" s="1">
        <v>0.3</v>
      </c>
      <c r="AN448" s="1">
        <v>0.34</v>
      </c>
      <c r="AO448" s="1">
        <v>0.32</v>
      </c>
      <c r="AP448" s="1">
        <v>0.16</v>
      </c>
      <c r="AQ448" s="1">
        <v>0.26</v>
      </c>
      <c r="AR448" s="1">
        <f>SUM(Tabla13[[#This Row],[AM24vsNM24]:[NMinf48vsNM48]])</f>
        <v>1.5193038000000001</v>
      </c>
    </row>
    <row r="449" spans="1:44" hidden="1" x14ac:dyDescent="0.3">
      <c r="A449" t="str">
        <f>VLOOKUP(Tabla13[[#This Row],[NAME]], '[1]mygmt - copia'!$1:$1048576, 2, FALSE)</f>
        <v>Solyc02g020940.3</v>
      </c>
      <c r="B449" t="s">
        <v>477</v>
      </c>
      <c r="C449">
        <v>38</v>
      </c>
      <c r="D449" t="str">
        <f>IF(Tabla13[[#This Row],[FDR q-val|AM24vsNM24]] &lt; $D$1, Tabla13[[#This Row],[NES|AM24vsNM24]], "")</f>
        <v/>
      </c>
      <c r="E449" t="str">
        <f>IF(Tabla13[[#This Row],[FDR q-val|AM48vsNM48]] &lt; $D$1, Tabla13[[#This Row],[NES|AM48vsNM48]], "")</f>
        <v/>
      </c>
      <c r="F449" t="str">
        <f>IF(Tabla13[[#This Row],[FDR q-val|AMinf24vsAM24]] &lt; $D$1, Tabla13[[#This Row],[NES|AMinf24vsAM24]], "")</f>
        <v/>
      </c>
      <c r="G449" t="str">
        <f>IF(Tabla13[[#This Row],[FDR q-val|AMinf24vsNM24]] &lt; $D$1, Tabla13[[#This Row],[NES|AMinf24vsNM24]], "")</f>
        <v/>
      </c>
      <c r="I449" t="str">
        <f>IF(Tabla13[[#This Row],[FDR q-val|AMinf48_vs_NMinf48]] &lt; $D$1, Tabla13[[#This Row],[NES|AMinf48_vs_NMinf48]], "")</f>
        <v/>
      </c>
      <c r="J449" t="str">
        <f>IF(Tabla13[[#This Row],[FDR q-val|AMinf48vsAM48]] &lt; $D$1, Tabla13[[#This Row],[NES|AMinf48vsAM48]], "")</f>
        <v/>
      </c>
      <c r="K449" t="str">
        <f>IF(Tabla13[[#This Row],[FDR q-val|AMinf48vsNM48]] &lt; $D$1, Tabla13[[#This Row],[NES|AMinf48vsNM48]], "")</f>
        <v/>
      </c>
      <c r="L449" t="str">
        <f>IF(Tabla13[[#This Row],[FDR q-val|NMinf24vsNM24]] &lt; $D$1, Tabla13[[#This Row],[NES|NMinf24vsNM24]], "")</f>
        <v/>
      </c>
      <c r="M449" t="str">
        <f>IF(Tabla13[[#This Row],[FDR q-val|NMinf48vsNM48]] &lt; $D$1, Tabla13[[#This Row],[NES|NMinf48vsNM48]], "")</f>
        <v/>
      </c>
      <c r="N449">
        <v>0.69338319999999998</v>
      </c>
      <c r="O449">
        <v>-0.96826833000000001</v>
      </c>
      <c r="P449">
        <v>-1.0006695000000001</v>
      </c>
      <c r="Q449">
        <v>-0.86590785000000003</v>
      </c>
      <c r="R449">
        <v>-1.26922</v>
      </c>
      <c r="S449">
        <v>-0.92503060000000004</v>
      </c>
      <c r="T449">
        <v>-0.69437413999999997</v>
      </c>
      <c r="U449">
        <v>-0.92837360000000002</v>
      </c>
      <c r="V449">
        <v>0.90054540000000005</v>
      </c>
      <c r="W449">
        <v>0.90129729999999997</v>
      </c>
      <c r="X449">
        <v>0.94901250000000004</v>
      </c>
      <c r="Y449">
        <v>1</v>
      </c>
      <c r="Z449">
        <v>0.78630500000000003</v>
      </c>
      <c r="AA449">
        <v>0.99398344999999999</v>
      </c>
      <c r="AB449">
        <v>1</v>
      </c>
      <c r="AC449">
        <v>0.96996503999999995</v>
      </c>
      <c r="AD449">
        <v>0.9283439</v>
      </c>
      <c r="AE449">
        <v>0.89672816</v>
      </c>
      <c r="AF449">
        <v>0.83593326999999995</v>
      </c>
      <c r="AG449">
        <v>0.88981104</v>
      </c>
      <c r="AH449" s="1">
        <v>0.32</v>
      </c>
      <c r="AI449" s="1">
        <v>0.18</v>
      </c>
      <c r="AJ449" s="1">
        <v>0.16</v>
      </c>
      <c r="AK449" s="1">
        <v>0.26</v>
      </c>
      <c r="AL449" s="1">
        <v>0.28999999999999998</v>
      </c>
      <c r="AM449" s="1">
        <v>0.53</v>
      </c>
      <c r="AN449" s="1">
        <v>0.18</v>
      </c>
      <c r="AO449" s="1">
        <v>0.18</v>
      </c>
      <c r="AP449" s="1">
        <v>0.32</v>
      </c>
      <c r="AQ449" s="1">
        <v>0.37</v>
      </c>
      <c r="AR449" s="1">
        <f>SUM(Tabla13[[#This Row],[AM24vsNM24]:[NMinf48vsNM48]])</f>
        <v>0</v>
      </c>
    </row>
    <row r="450" spans="1:44" hidden="1" x14ac:dyDescent="0.3">
      <c r="A450" t="str">
        <f>VLOOKUP(Tabla13[[#This Row],[NAME]], '[1]mygmt - copia'!$1:$1048576, 2, FALSE)</f>
        <v>Solyc02g085350.4</v>
      </c>
      <c r="B450" t="s">
        <v>478</v>
      </c>
      <c r="C450">
        <v>49</v>
      </c>
      <c r="D450" t="str">
        <f>IF(Tabla13[[#This Row],[FDR q-val|AM24vsNM24]] &lt; $D$1, Tabla13[[#This Row],[NES|AM24vsNM24]], "")</f>
        <v/>
      </c>
      <c r="E450" t="str">
        <f>IF(Tabla13[[#This Row],[FDR q-val|AM48vsNM48]] &lt; $D$1, Tabla13[[#This Row],[NES|AM48vsNM48]], "")</f>
        <v/>
      </c>
      <c r="F450" t="str">
        <f>IF(Tabla13[[#This Row],[FDR q-val|AMinf24vsAM24]] &lt; $D$1, Tabla13[[#This Row],[NES|AMinf24vsAM24]], "")</f>
        <v/>
      </c>
      <c r="G450" t="str">
        <f>IF(Tabla13[[#This Row],[FDR q-val|AMinf24vsNM24]] &lt; $D$1, Tabla13[[#This Row],[NES|AMinf24vsNM24]], "")</f>
        <v/>
      </c>
      <c r="H450" t="str">
        <f>IF(Tabla13[[#This Row],[FDR q-val|AMinf24vsNMinf24]] &lt; $D$1, Tabla13[[#This Row],[NES|AMinf24vsNMinf24]], "")</f>
        <v/>
      </c>
      <c r="I450" t="str">
        <f>IF(Tabla13[[#This Row],[FDR q-val|AMinf48_vs_NMinf48]] &lt; $D$1, Tabla13[[#This Row],[NES|AMinf48_vs_NMinf48]], "")</f>
        <v/>
      </c>
      <c r="J450" t="str">
        <f>IF(Tabla13[[#This Row],[FDR q-val|AMinf48vsAM48]] &lt; $D$1, Tabla13[[#This Row],[NES|AMinf48vsAM48]], "")</f>
        <v/>
      </c>
      <c r="K450" t="str">
        <f>IF(Tabla13[[#This Row],[FDR q-val|AMinf48vsNM48]] &lt; $D$1, Tabla13[[#This Row],[NES|AMinf48vsNM48]], "")</f>
        <v/>
      </c>
      <c r="L450" t="str">
        <f>IF(Tabla13[[#This Row],[FDR q-val|NMinf24vsNM24]] &lt; $D$1, Tabla13[[#This Row],[NES|NMinf24vsNM24]], "")</f>
        <v/>
      </c>
      <c r="M450" t="str">
        <f>IF(Tabla13[[#This Row],[FDR q-val|NMinf48vsNM48]] &lt; $D$1, Tabla13[[#This Row],[NES|NMinf48vsNM48]], "")</f>
        <v/>
      </c>
      <c r="N450">
        <v>0.93355535999999995</v>
      </c>
      <c r="O450">
        <v>0.98525450000000003</v>
      </c>
      <c r="P450">
        <v>-1.1073263</v>
      </c>
      <c r="Q450">
        <v>-0.88271635999999998</v>
      </c>
      <c r="R450">
        <v>-0.78729729999999998</v>
      </c>
      <c r="S450">
        <v>0.83978766000000005</v>
      </c>
      <c r="T450">
        <v>-0.83641034000000003</v>
      </c>
      <c r="U450">
        <v>-0.88073164000000004</v>
      </c>
      <c r="V450">
        <v>-0.78223410000000004</v>
      </c>
      <c r="W450">
        <v>-0.89354880000000003</v>
      </c>
      <c r="X450">
        <v>0.97902507000000005</v>
      </c>
      <c r="Y450">
        <v>1</v>
      </c>
      <c r="Z450">
        <v>0.74810239999999995</v>
      </c>
      <c r="AA450">
        <v>0.97555393000000001</v>
      </c>
      <c r="AB450">
        <v>1</v>
      </c>
      <c r="AC450">
        <v>1</v>
      </c>
      <c r="AD450">
        <v>0.97243159999999995</v>
      </c>
      <c r="AE450">
        <v>0.93435029999999997</v>
      </c>
      <c r="AF450">
        <v>0.94194909999999998</v>
      </c>
      <c r="AG450">
        <v>0.96082909999999999</v>
      </c>
      <c r="AH450" s="1">
        <v>0.24</v>
      </c>
      <c r="AI450" s="1">
        <v>0.27</v>
      </c>
      <c r="AJ450" s="1">
        <v>0.24</v>
      </c>
      <c r="AK450" s="1">
        <v>0.39</v>
      </c>
      <c r="AL450" s="1">
        <v>0.16</v>
      </c>
      <c r="AM450" s="1">
        <v>0.33</v>
      </c>
      <c r="AN450" s="1">
        <v>0.35</v>
      </c>
      <c r="AO450" s="1">
        <v>0.37</v>
      </c>
      <c r="AP450" s="1">
        <v>0.22</v>
      </c>
      <c r="AQ450" s="1">
        <v>0.22</v>
      </c>
      <c r="AR450" s="1">
        <f>SUM(Tabla13[[#This Row],[AM24vsNM24]:[NMinf48vsNM48]])</f>
        <v>0</v>
      </c>
    </row>
    <row r="451" spans="1:44" hidden="1" x14ac:dyDescent="0.3">
      <c r="A451" t="str">
        <f>VLOOKUP(Tabla13[[#This Row],[NAME]], '[1]mygmt - copia'!$1:$1048576, 2, FALSE)</f>
        <v>Solyc02g068640.3</v>
      </c>
      <c r="B451" t="s">
        <v>479</v>
      </c>
      <c r="C451">
        <v>15</v>
      </c>
      <c r="D451" t="str">
        <f>IF(Tabla13[[#This Row],[FDR q-val|AM24vsNM24]] &lt; $D$1, Tabla13[[#This Row],[NES|AM24vsNM24]], "")</f>
        <v/>
      </c>
      <c r="E451" t="str">
        <f>IF(Tabla13[[#This Row],[FDR q-val|AM48vsNM48]] &lt; $D$1, Tabla13[[#This Row],[NES|AM48vsNM48]], "")</f>
        <v/>
      </c>
      <c r="F451" t="str">
        <f>IF(Tabla13[[#This Row],[FDR q-val|AMinf24vsAM24]] &lt; $D$1, Tabla13[[#This Row],[NES|AMinf24vsAM24]], "")</f>
        <v/>
      </c>
      <c r="G451" t="str">
        <f>IF(Tabla13[[#This Row],[FDR q-val|AMinf24vsNM24]] &lt; $D$1, Tabla13[[#This Row],[NES|AMinf24vsNM24]], "")</f>
        <v/>
      </c>
      <c r="I451" t="str">
        <f>IF(Tabla13[[#This Row],[FDR q-val|AMinf48_vs_NMinf48]] &lt; $D$1, Tabla13[[#This Row],[NES|AMinf48_vs_NMinf48]], "")</f>
        <v/>
      </c>
      <c r="J451" t="str">
        <f>IF(Tabla13[[#This Row],[FDR q-val|AMinf48vsAM48]] &lt; $D$1, Tabla13[[#This Row],[NES|AMinf48vsAM48]], "")</f>
        <v/>
      </c>
      <c r="K451" t="str">
        <f>IF(Tabla13[[#This Row],[FDR q-val|AMinf48vsNM48]] &lt; $D$1, Tabla13[[#This Row],[NES|AMinf48vsNM48]], "")</f>
        <v/>
      </c>
      <c r="L451" t="str">
        <f>IF(Tabla13[[#This Row],[FDR q-val|NMinf24vsNM24]] &lt; $D$1, Tabla13[[#This Row],[NES|NMinf24vsNM24]], "")</f>
        <v/>
      </c>
      <c r="M451" t="str">
        <f>IF(Tabla13[[#This Row],[FDR q-val|NMinf48vsNM48]] &lt; $D$1, Tabla13[[#This Row],[NES|NMinf48vsNM48]], "")</f>
        <v/>
      </c>
      <c r="N451">
        <v>-0.68153359999999996</v>
      </c>
      <c r="O451">
        <v>1.3062385000000001</v>
      </c>
      <c r="P451">
        <v>0.91723390000000005</v>
      </c>
      <c r="Q451">
        <v>0.67048350000000001</v>
      </c>
      <c r="R451">
        <v>1.1124289999999999</v>
      </c>
      <c r="S451">
        <v>1.4466509000000001</v>
      </c>
      <c r="T451">
        <v>-0.81927640000000002</v>
      </c>
      <c r="U451">
        <v>-0.83904445000000005</v>
      </c>
      <c r="V451">
        <v>-0.67131054000000001</v>
      </c>
      <c r="W451">
        <v>-1.0234108</v>
      </c>
      <c r="X451">
        <v>0.96364349999999999</v>
      </c>
      <c r="Y451">
        <v>1</v>
      </c>
      <c r="Z451">
        <v>0.87643236000000002</v>
      </c>
      <c r="AA451">
        <v>0.94093375999999995</v>
      </c>
      <c r="AB451">
        <v>0.80082129999999996</v>
      </c>
      <c r="AC451">
        <v>0.95086090000000001</v>
      </c>
      <c r="AD451">
        <v>0.96730490000000002</v>
      </c>
      <c r="AE451">
        <v>0.93000970000000005</v>
      </c>
      <c r="AF451">
        <v>0.95323400000000003</v>
      </c>
      <c r="AG451">
        <v>0.89701419999999998</v>
      </c>
      <c r="AH451" s="1">
        <v>0.4</v>
      </c>
      <c r="AI451" s="1">
        <v>0.33</v>
      </c>
      <c r="AJ451" s="1">
        <v>0.53</v>
      </c>
      <c r="AK451" s="1">
        <v>0.13</v>
      </c>
      <c r="AL451" s="1">
        <v>0.4</v>
      </c>
      <c r="AM451" s="1">
        <v>0.4</v>
      </c>
      <c r="AN451" s="1">
        <v>0.27</v>
      </c>
      <c r="AO451" s="1">
        <v>0.2</v>
      </c>
      <c r="AP451" s="1">
        <v>0.33</v>
      </c>
      <c r="AQ451" s="1">
        <v>0.33</v>
      </c>
      <c r="AR451" s="1">
        <f>SUM(Tabla13[[#This Row],[AM24vsNM24]:[NMinf48vsNM48]])</f>
        <v>0</v>
      </c>
    </row>
    <row r="452" spans="1:44" hidden="1" x14ac:dyDescent="0.3">
      <c r="A452" t="str">
        <f>VLOOKUP(Tabla13[[#This Row],[NAME]], '[1]mygmt - copia'!$1:$1048576, 2, FALSE)</f>
        <v>Solyc12g005630.2</v>
      </c>
      <c r="B452" t="s">
        <v>480</v>
      </c>
      <c r="C452">
        <v>25</v>
      </c>
      <c r="D452" t="str">
        <f>IF(Tabla13[[#This Row],[FDR q-val|AM24vsNM24]] &lt; $D$1, Tabla13[[#This Row],[NES|AM24vsNM24]], "")</f>
        <v/>
      </c>
      <c r="E452" t="str">
        <f>IF(Tabla13[[#This Row],[FDR q-val|AM48vsNM48]] &lt; $D$1, Tabla13[[#This Row],[NES|AM48vsNM48]], "")</f>
        <v/>
      </c>
      <c r="F452" t="str">
        <f>IF(Tabla13[[#This Row],[FDR q-val|AMinf24vsAM24]] &lt; $D$1, Tabla13[[#This Row],[NES|AMinf24vsAM24]], "")</f>
        <v/>
      </c>
      <c r="G452" t="str">
        <f>IF(Tabla13[[#This Row],[FDR q-val|AMinf24vsNM24]] &lt; $D$1, Tabla13[[#This Row],[NES|AMinf24vsNM24]], "")</f>
        <v/>
      </c>
      <c r="H452" t="str">
        <f>IF(Tabla13[[#This Row],[FDR q-val|AMinf24vsNMinf24]] &lt; $D$1, Tabla13[[#This Row],[NES|AMinf24vsNMinf24]], "")</f>
        <v/>
      </c>
      <c r="I452" t="str">
        <f>IF(Tabla13[[#This Row],[FDR q-val|AMinf48_vs_NMinf48]] &lt; $D$1, Tabla13[[#This Row],[NES|AMinf48_vs_NMinf48]], "")</f>
        <v/>
      </c>
      <c r="J452" t="str">
        <f>IF(Tabla13[[#This Row],[FDR q-val|AMinf48vsAM48]] &lt; $D$1, Tabla13[[#This Row],[NES|AMinf48vsAM48]], "")</f>
        <v/>
      </c>
      <c r="K452" t="str">
        <f>IF(Tabla13[[#This Row],[FDR q-val|AMinf48vsNM48]] &lt; $D$1, Tabla13[[#This Row],[NES|AMinf48vsNM48]], "")</f>
        <v/>
      </c>
      <c r="L452" t="str">
        <f>IF(Tabla13[[#This Row],[FDR q-val|NMinf24vsNM24]] &lt; $D$1, Tabla13[[#This Row],[NES|NMinf24vsNM24]], "")</f>
        <v/>
      </c>
      <c r="M452" t="str">
        <f>IF(Tabla13[[#This Row],[FDR q-val|NMinf48vsNM48]] &lt; $D$1, Tabla13[[#This Row],[NES|NMinf48vsNM48]], "")</f>
        <v/>
      </c>
      <c r="N452">
        <v>1.3759645</v>
      </c>
      <c r="O452">
        <v>-0.69684135999999997</v>
      </c>
      <c r="P452">
        <v>-1.5380575999999999</v>
      </c>
      <c r="Q452">
        <v>-0.58324189999999998</v>
      </c>
      <c r="R452">
        <v>-0.7897052</v>
      </c>
      <c r="S452">
        <v>1.1533628</v>
      </c>
      <c r="T452">
        <v>-1.2981427000000001</v>
      </c>
      <c r="U452">
        <v>-1.1766325</v>
      </c>
      <c r="V452">
        <v>0.50720936000000005</v>
      </c>
      <c r="W452">
        <v>-1.2416744</v>
      </c>
      <c r="X452">
        <v>0.73021539999999996</v>
      </c>
      <c r="Y452">
        <v>1</v>
      </c>
      <c r="Z452">
        <v>0.89788829999999997</v>
      </c>
      <c r="AA452">
        <v>1</v>
      </c>
      <c r="AB452">
        <v>1</v>
      </c>
      <c r="AC452">
        <v>1</v>
      </c>
      <c r="AD452">
        <v>1</v>
      </c>
      <c r="AE452">
        <v>0.76367366000000003</v>
      </c>
      <c r="AF452">
        <v>0.99779070000000003</v>
      </c>
      <c r="AG452">
        <v>0.82591179999999997</v>
      </c>
      <c r="AH452" s="1">
        <v>0.52</v>
      </c>
      <c r="AI452" s="1">
        <v>0.64</v>
      </c>
      <c r="AJ452" s="1">
        <v>0.56000000000000005</v>
      </c>
      <c r="AK452" s="1">
        <v>0.4</v>
      </c>
      <c r="AL452" s="1">
        <v>0.24</v>
      </c>
      <c r="AM452" s="1">
        <v>0.6</v>
      </c>
      <c r="AN452" s="1">
        <v>0.64</v>
      </c>
      <c r="AO452" s="1">
        <v>0.68</v>
      </c>
      <c r="AP452" s="1">
        <v>0.24</v>
      </c>
      <c r="AQ452" s="1">
        <v>0.84</v>
      </c>
      <c r="AR452" s="1">
        <f>SUM(Tabla13[[#This Row],[AM24vsNM24]:[NMinf48vsNM48]])</f>
        <v>0</v>
      </c>
    </row>
    <row r="453" spans="1:44" hidden="1" x14ac:dyDescent="0.3">
      <c r="A453" t="str">
        <f>VLOOKUP(Tabla13[[#This Row],[NAME]], '[1]mygmt - copia'!$1:$1048576, 2, FALSE)</f>
        <v>Solyc02g082760.3</v>
      </c>
      <c r="B453" t="s">
        <v>481</v>
      </c>
      <c r="C453">
        <v>20</v>
      </c>
      <c r="D453" t="str">
        <f>IF(Tabla13[[#This Row],[FDR q-val|AM24vsNM24]] &lt; $D$1, Tabla13[[#This Row],[NES|AM24vsNM24]], "")</f>
        <v/>
      </c>
      <c r="E453" t="str">
        <f>IF(Tabla13[[#This Row],[FDR q-val|AM48vsNM48]] &lt; $D$1, Tabla13[[#This Row],[NES|AM48vsNM48]], "")</f>
        <v/>
      </c>
      <c r="F453" t="str">
        <f>IF(Tabla13[[#This Row],[FDR q-val|AMinf24vsAM24]] &lt; $D$1, Tabla13[[#This Row],[NES|AMinf24vsAM24]], "")</f>
        <v/>
      </c>
      <c r="G453" t="str">
        <f>IF(Tabla13[[#This Row],[FDR q-val|AMinf24vsNM24]] &lt; $D$1, Tabla13[[#This Row],[NES|AMinf24vsNM24]], "")</f>
        <v/>
      </c>
      <c r="I453" t="str">
        <f>IF(Tabla13[[#This Row],[FDR q-val|AMinf48_vs_NMinf48]] &lt; $D$1, Tabla13[[#This Row],[NES|AMinf48_vs_NMinf48]], "")</f>
        <v/>
      </c>
      <c r="J453" t="str">
        <f>IF(Tabla13[[#This Row],[FDR q-val|AMinf48vsAM48]] &lt; $D$1, Tabla13[[#This Row],[NES|AMinf48vsAM48]], "")</f>
        <v/>
      </c>
      <c r="K453" t="str">
        <f>IF(Tabla13[[#This Row],[FDR q-val|AMinf48vsNM48]] &lt; $D$1, Tabla13[[#This Row],[NES|AMinf48vsNM48]], "")</f>
        <v/>
      </c>
      <c r="L453" t="str">
        <f>IF(Tabla13[[#This Row],[FDR q-val|NMinf24vsNM24]] &lt; $D$1, Tabla13[[#This Row],[NES|NMinf24vsNM24]], "")</f>
        <v/>
      </c>
      <c r="M453" t="str">
        <f>IF(Tabla13[[#This Row],[FDR q-val|NMinf48vsNM48]] &lt; $D$1, Tabla13[[#This Row],[NES|NMinf48vsNM48]], "")</f>
        <v/>
      </c>
      <c r="N453">
        <v>1.2946154999999999</v>
      </c>
      <c r="O453">
        <v>-1.0096415999999999</v>
      </c>
      <c r="P453">
        <v>-1.2186747</v>
      </c>
      <c r="Q453">
        <v>-0.45251068</v>
      </c>
      <c r="R453">
        <v>-0.85709893999999998</v>
      </c>
      <c r="S453">
        <v>1.2968732000000001</v>
      </c>
      <c r="T453">
        <v>-0.77999300000000005</v>
      </c>
      <c r="U453">
        <v>-1.0083504999999999</v>
      </c>
      <c r="V453">
        <v>0.64600027000000004</v>
      </c>
      <c r="W453">
        <v>-1.0875927000000001</v>
      </c>
      <c r="X453">
        <v>0.79459124999999997</v>
      </c>
      <c r="Y453">
        <v>1</v>
      </c>
      <c r="Z453">
        <v>0.65696019999999999</v>
      </c>
      <c r="AA453">
        <v>1</v>
      </c>
      <c r="AB453">
        <v>1</v>
      </c>
      <c r="AC453">
        <v>1</v>
      </c>
      <c r="AD453">
        <v>0.97385889999999997</v>
      </c>
      <c r="AE453">
        <v>0.897254</v>
      </c>
      <c r="AF453">
        <v>0.95181656000000003</v>
      </c>
      <c r="AG453">
        <v>0.80074509999999999</v>
      </c>
      <c r="AH453" s="1">
        <v>0.5</v>
      </c>
      <c r="AI453" s="1">
        <v>0.35</v>
      </c>
      <c r="AJ453" s="1">
        <v>0.6</v>
      </c>
      <c r="AK453" s="1">
        <v>1</v>
      </c>
      <c r="AL453" s="1">
        <v>0.3</v>
      </c>
      <c r="AM453" s="1">
        <v>0.5</v>
      </c>
      <c r="AN453" s="1">
        <v>0.2</v>
      </c>
      <c r="AO453" s="1">
        <v>0.4</v>
      </c>
      <c r="AP453" s="1">
        <v>0.4</v>
      </c>
      <c r="AQ453" s="1">
        <v>0.55000000000000004</v>
      </c>
      <c r="AR453" s="1">
        <f>SUM(Tabla13[[#This Row],[AM24vsNM24]:[NMinf48vsNM48]])</f>
        <v>0</v>
      </c>
    </row>
    <row r="454" spans="1:44" x14ac:dyDescent="0.3">
      <c r="A454" t="str">
        <f>VLOOKUP(Tabla13[[#This Row],[NAME]], '[1]mygmt - copia'!$1:$1048576, 2, FALSE)</f>
        <v>Solyc06g062430.3</v>
      </c>
      <c r="B454" t="s">
        <v>482</v>
      </c>
      <c r="C454">
        <v>18</v>
      </c>
      <c r="D454" t="str">
        <f>IF(Tabla13[[#This Row],[FDR q-val|AM24vsNM24]] &lt; $D$1, Tabla13[[#This Row],[NES|AM24vsNM24]], "")</f>
        <v/>
      </c>
      <c r="E454" t="str">
        <f>IF(Tabla13[[#This Row],[FDR q-val|AM48vsNM48]] &lt; $D$1, Tabla13[[#This Row],[NES|AM48vsNM48]], "")</f>
        <v/>
      </c>
      <c r="F454" t="str">
        <f>IF(Tabla13[[#This Row],[FDR q-val|AMinf24vsAM24]] &lt; $D$1, Tabla13[[#This Row],[NES|AMinf24vsAM24]], "")</f>
        <v/>
      </c>
      <c r="G454" t="str">
        <f>IF(Tabla13[[#This Row],[FDR q-val|AMinf24vsNM24]] &lt; $D$1, Tabla13[[#This Row],[NES|AMinf24vsNM24]], "")</f>
        <v/>
      </c>
      <c r="H454" t="str">
        <f>IF(Tabla13[[#This Row],[FDR q-val|AMinf24vsNMinf24]] &lt; $D$1, Tabla13[[#This Row],[NES|AMinf24vsNMinf24]], "")</f>
        <v/>
      </c>
      <c r="I454" t="str">
        <f>IF(Tabla13[[#This Row],[FDR q-val|AMinf48_vs_NMinf48]] &lt; $D$1, Tabla13[[#This Row],[NES|AMinf48_vs_NMinf48]], "")</f>
        <v/>
      </c>
      <c r="J454" t="str">
        <f>IF(Tabla13[[#This Row],[FDR q-val|AMinf48vsAM48]] &lt; $D$1, Tabla13[[#This Row],[NES|AMinf48vsAM48]], "")</f>
        <v/>
      </c>
      <c r="K454" t="str">
        <f>IF(Tabla13[[#This Row],[FDR q-val|AMinf48vsNM48]] &lt; $D$1, Tabla13[[#This Row],[NES|AMinf48vsNM48]], "")</f>
        <v/>
      </c>
      <c r="L454">
        <f>IF(Tabla13[[#This Row],[FDR q-val|NMinf24vsNM24]] &lt; $D$1, Tabla13[[#This Row],[NES|NMinf24vsNM24]], "")</f>
        <v>1.4538031</v>
      </c>
      <c r="M454" t="str">
        <f>IF(Tabla13[[#This Row],[FDR q-val|NMinf48vsNM48]] &lt; $D$1, Tabla13[[#This Row],[NES|NMinf48vsNM48]], "")</f>
        <v/>
      </c>
      <c r="N454">
        <v>-1.1331165000000001</v>
      </c>
      <c r="O454">
        <v>0.89667399999999997</v>
      </c>
      <c r="P454">
        <v>0.95447349999999997</v>
      </c>
      <c r="Q454">
        <v>0.87354969999999998</v>
      </c>
      <c r="R454">
        <v>-0.86796695000000001</v>
      </c>
      <c r="S454">
        <v>-1.177807</v>
      </c>
      <c r="T454">
        <v>1.0008234</v>
      </c>
      <c r="U454">
        <v>0.85273849999999995</v>
      </c>
      <c r="V454">
        <v>1.4538031</v>
      </c>
      <c r="W454">
        <v>1.0397588</v>
      </c>
      <c r="X454">
        <v>0.97035530000000003</v>
      </c>
      <c r="Y454">
        <v>1</v>
      </c>
      <c r="Z454">
        <v>0.88040090000000004</v>
      </c>
      <c r="AA454">
        <v>0.85378695000000004</v>
      </c>
      <c r="AB454">
        <v>1</v>
      </c>
      <c r="AC454">
        <v>0.88649005000000003</v>
      </c>
      <c r="AD454">
        <v>0.94427850000000002</v>
      </c>
      <c r="AE454">
        <v>0.87622440000000001</v>
      </c>
      <c r="AF454">
        <v>0.34201419999999999</v>
      </c>
      <c r="AG454">
        <v>0.84765637000000005</v>
      </c>
      <c r="AH454" s="1">
        <v>0.28000000000000003</v>
      </c>
      <c r="AI454" s="1">
        <v>0.22</v>
      </c>
      <c r="AJ454" s="1">
        <v>0.33</v>
      </c>
      <c r="AK454" s="1">
        <v>0.17</v>
      </c>
      <c r="AL454" s="1">
        <v>0.22</v>
      </c>
      <c r="AM454" s="1">
        <v>0.22</v>
      </c>
      <c r="AN454" s="1">
        <v>0.33</v>
      </c>
      <c r="AO454" s="1">
        <v>0.33</v>
      </c>
      <c r="AP454" s="1">
        <v>0.17</v>
      </c>
      <c r="AQ454" s="1">
        <v>0.33</v>
      </c>
      <c r="AR454" s="1">
        <f>SUM(Tabla13[[#This Row],[AM24vsNM24]:[NMinf48vsNM48]])</f>
        <v>1.4538031</v>
      </c>
    </row>
    <row r="455" spans="1:44" x14ac:dyDescent="0.3">
      <c r="A455" t="str">
        <f>VLOOKUP(Tabla13[[#This Row],[NAME]], '[1]mygmt - copia'!$1:$1048576, 2, FALSE)</f>
        <v>Solyc02g090890.4</v>
      </c>
      <c r="B455" t="s">
        <v>483</v>
      </c>
      <c r="C455">
        <v>211</v>
      </c>
      <c r="D455" t="str">
        <f>IF(Tabla13[[#This Row],[FDR q-val|AM24vsNM24]] &lt; $D$1, Tabla13[[#This Row],[NES|AM24vsNM24]], "")</f>
        <v/>
      </c>
      <c r="E455" t="str">
        <f>IF(Tabla13[[#This Row],[FDR q-val|AM48vsNM48]] &lt; $D$1, Tabla13[[#This Row],[NES|AM48vsNM48]], "")</f>
        <v/>
      </c>
      <c r="F455" t="str">
        <f>IF(Tabla13[[#This Row],[FDR q-val|AMinf24vsAM24]] &lt; $D$1, Tabla13[[#This Row],[NES|AMinf24vsAM24]], "")</f>
        <v/>
      </c>
      <c r="G455" t="str">
        <f>IF(Tabla13[[#This Row],[FDR q-val|AMinf24vsNM24]] &lt; $D$1, Tabla13[[#This Row],[NES|AMinf24vsNM24]], "")</f>
        <v/>
      </c>
      <c r="I455" t="str">
        <f>IF(Tabla13[[#This Row],[FDR q-val|AMinf48_vs_NMinf48]] &lt; $D$1, Tabla13[[#This Row],[NES|AMinf48_vs_NMinf48]], "")</f>
        <v/>
      </c>
      <c r="J455" t="str">
        <f>IF(Tabla13[[#This Row],[FDR q-val|AMinf48vsAM48]] &lt; $D$1, Tabla13[[#This Row],[NES|AMinf48vsAM48]], "")</f>
        <v/>
      </c>
      <c r="K455" t="str">
        <f>IF(Tabla13[[#This Row],[FDR q-val|AMinf48vsNM48]] &lt; $D$1, Tabla13[[#This Row],[NES|AMinf48vsNM48]], "")</f>
        <v/>
      </c>
      <c r="L455">
        <f>IF(Tabla13[[#This Row],[FDR q-val|NMinf24vsNM24]] &lt; $D$1, Tabla13[[#This Row],[NES|NMinf24vsNM24]], "")</f>
        <v>1.6388986999999999</v>
      </c>
      <c r="M455" t="str">
        <f>IF(Tabla13[[#This Row],[FDR q-val|NMinf48vsNM48]] &lt; $D$1, Tabla13[[#This Row],[NES|NMinf48vsNM48]], "")</f>
        <v/>
      </c>
      <c r="N455">
        <v>0.87282424999999997</v>
      </c>
      <c r="O455">
        <v>0.96940654999999998</v>
      </c>
      <c r="P455">
        <v>0.88785590000000003</v>
      </c>
      <c r="Q455">
        <v>1.3287066000000001</v>
      </c>
      <c r="R455">
        <v>-1.1502185</v>
      </c>
      <c r="S455">
        <v>0.58199480000000003</v>
      </c>
      <c r="T455">
        <v>0.7995679</v>
      </c>
      <c r="U455">
        <v>0.92638354999999994</v>
      </c>
      <c r="V455">
        <v>1.6388986999999999</v>
      </c>
      <c r="W455">
        <v>0.98644140000000002</v>
      </c>
      <c r="X455">
        <v>1</v>
      </c>
      <c r="Y455">
        <v>1</v>
      </c>
      <c r="Z455">
        <v>0.87631744</v>
      </c>
      <c r="AA455">
        <v>0.58955769999999996</v>
      </c>
      <c r="AB455">
        <v>1</v>
      </c>
      <c r="AC455">
        <v>1</v>
      </c>
      <c r="AD455">
        <v>0.99700886</v>
      </c>
      <c r="AE455">
        <v>0.86711574000000002</v>
      </c>
      <c r="AF455">
        <v>0.18793654000000001</v>
      </c>
      <c r="AG455">
        <v>0.84351516000000004</v>
      </c>
      <c r="AH455" s="1">
        <v>0.22</v>
      </c>
      <c r="AI455" s="1">
        <v>0.28000000000000003</v>
      </c>
      <c r="AJ455" s="1">
        <v>0.21</v>
      </c>
      <c r="AK455" s="1">
        <v>0.26</v>
      </c>
      <c r="AL455" s="1">
        <v>0.25</v>
      </c>
      <c r="AM455" s="1">
        <v>0.27</v>
      </c>
      <c r="AN455" s="1">
        <v>0.24</v>
      </c>
      <c r="AO455" s="1">
        <v>0.26</v>
      </c>
      <c r="AP455" s="1">
        <v>0.28999999999999998</v>
      </c>
      <c r="AQ455" s="1">
        <v>0.26</v>
      </c>
      <c r="AR455" s="1">
        <f>SUM(Tabla13[[#This Row],[AM24vsNM24]:[NMinf48vsNM48]])</f>
        <v>1.6388986999999999</v>
      </c>
    </row>
    <row r="456" spans="1:44" hidden="1" x14ac:dyDescent="0.3">
      <c r="A456" t="str">
        <f>VLOOKUP(Tabla13[[#This Row],[NAME]], '[1]mygmt - copia'!$1:$1048576, 2, FALSE)</f>
        <v>Solyc05g013150.4</v>
      </c>
      <c r="B456" t="s">
        <v>484</v>
      </c>
      <c r="C456">
        <v>81</v>
      </c>
      <c r="D456" t="str">
        <f>IF(Tabla13[[#This Row],[FDR q-val|AM24vsNM24]] &lt; $D$1, Tabla13[[#This Row],[NES|AM24vsNM24]], "")</f>
        <v/>
      </c>
      <c r="E456" t="str">
        <f>IF(Tabla13[[#This Row],[FDR q-val|AM48vsNM48]] &lt; $D$1, Tabla13[[#This Row],[NES|AM48vsNM48]], "")</f>
        <v/>
      </c>
      <c r="F456" t="str">
        <f>IF(Tabla13[[#This Row],[FDR q-val|AMinf24vsAM24]] &lt; $D$1, Tabla13[[#This Row],[NES|AMinf24vsAM24]], "")</f>
        <v/>
      </c>
      <c r="G456" t="str">
        <f>IF(Tabla13[[#This Row],[FDR q-val|AMinf24vsNM24]] &lt; $D$1, Tabla13[[#This Row],[NES|AMinf24vsNM24]], "")</f>
        <v/>
      </c>
      <c r="H456" t="str">
        <f>IF(Tabla13[[#This Row],[FDR q-val|AMinf24vsNMinf24]] &lt; $D$1, Tabla13[[#This Row],[NES|AMinf24vsNMinf24]], "")</f>
        <v/>
      </c>
      <c r="I456" t="str">
        <f>IF(Tabla13[[#This Row],[FDR q-val|AMinf48_vs_NMinf48]] &lt; $D$1, Tabla13[[#This Row],[NES|AMinf48_vs_NMinf48]], "")</f>
        <v/>
      </c>
      <c r="J456" t="str">
        <f>IF(Tabla13[[#This Row],[FDR q-val|AMinf48vsAM48]] &lt; $D$1, Tabla13[[#This Row],[NES|AMinf48vsAM48]], "")</f>
        <v/>
      </c>
      <c r="K456" t="str">
        <f>IF(Tabla13[[#This Row],[FDR q-val|AMinf48vsNM48]] &lt; $D$1, Tabla13[[#This Row],[NES|AMinf48vsNM48]], "")</f>
        <v/>
      </c>
      <c r="L456" t="str">
        <f>IF(Tabla13[[#This Row],[FDR q-val|NMinf24vsNM24]] &lt; $D$1, Tabla13[[#This Row],[NES|NMinf24vsNM24]], "")</f>
        <v/>
      </c>
      <c r="M456" t="str">
        <f>IF(Tabla13[[#This Row],[FDR q-val|NMinf48vsNM48]] &lt; $D$1, Tabla13[[#This Row],[NES|NMinf48vsNM48]], "")</f>
        <v/>
      </c>
      <c r="N456">
        <v>0.92932000000000003</v>
      </c>
      <c r="O456">
        <v>-1.2576643999999999</v>
      </c>
      <c r="P456">
        <v>-1.2726413999999999</v>
      </c>
      <c r="Q456">
        <v>-1.0531364999999999</v>
      </c>
      <c r="R456">
        <v>-0.78228410000000004</v>
      </c>
      <c r="S456">
        <v>-1.0986408999999999</v>
      </c>
      <c r="T456">
        <v>-1.0486096</v>
      </c>
      <c r="U456">
        <v>-1.1908103999999999</v>
      </c>
      <c r="V456">
        <v>0.64886730000000004</v>
      </c>
      <c r="W456">
        <v>-1.0379004000000001</v>
      </c>
      <c r="X456">
        <v>0.98287564999999999</v>
      </c>
      <c r="Y456">
        <v>0.90779030000000005</v>
      </c>
      <c r="Z456">
        <v>0.59660429999999998</v>
      </c>
      <c r="AA456">
        <v>0.9924579</v>
      </c>
      <c r="AB456">
        <v>1</v>
      </c>
      <c r="AC456">
        <v>0.86399740000000003</v>
      </c>
      <c r="AD456">
        <v>0.81715280000000001</v>
      </c>
      <c r="AE456">
        <v>0.78083760000000002</v>
      </c>
      <c r="AF456">
        <v>0.95289975000000005</v>
      </c>
      <c r="AG456">
        <v>0.87662799999999996</v>
      </c>
      <c r="AH456" s="1">
        <v>0.19</v>
      </c>
      <c r="AI456" s="1">
        <v>0.3</v>
      </c>
      <c r="AJ456" s="1">
        <v>0.38</v>
      </c>
      <c r="AK456" s="1">
        <v>0.46</v>
      </c>
      <c r="AL456" s="1">
        <v>0.19</v>
      </c>
      <c r="AM456" s="1">
        <v>0.27</v>
      </c>
      <c r="AN456" s="1">
        <v>0.25</v>
      </c>
      <c r="AO456" s="1">
        <v>0.44</v>
      </c>
      <c r="AP456" s="1">
        <v>0.14000000000000001</v>
      </c>
      <c r="AQ456" s="1">
        <v>0.41</v>
      </c>
      <c r="AR456" s="1">
        <f>SUM(Tabla13[[#This Row],[AM24vsNM24]:[NMinf48vsNM48]])</f>
        <v>0</v>
      </c>
    </row>
    <row r="457" spans="1:44" hidden="1" x14ac:dyDescent="0.3">
      <c r="A457" t="str">
        <f>VLOOKUP(Tabla13[[#This Row],[NAME]], '[1]mygmt - copia'!$1:$1048576, 2, FALSE)</f>
        <v>Solyc07g006790.3</v>
      </c>
      <c r="B457" t="s">
        <v>485</v>
      </c>
      <c r="C457">
        <v>75</v>
      </c>
      <c r="D457" t="str">
        <f>IF(Tabla13[[#This Row],[FDR q-val|AM24vsNM24]] &lt; $D$1, Tabla13[[#This Row],[NES|AM24vsNM24]], "")</f>
        <v/>
      </c>
      <c r="E457" t="str">
        <f>IF(Tabla13[[#This Row],[FDR q-val|AM48vsNM48]] &lt; $D$1, Tabla13[[#This Row],[NES|AM48vsNM48]], "")</f>
        <v/>
      </c>
      <c r="F457" t="str">
        <f>IF(Tabla13[[#This Row],[FDR q-val|AMinf24vsAM24]] &lt; $D$1, Tabla13[[#This Row],[NES|AMinf24vsAM24]], "")</f>
        <v/>
      </c>
      <c r="G457" t="str">
        <f>IF(Tabla13[[#This Row],[FDR q-val|AMinf24vsNM24]] &lt; $D$1, Tabla13[[#This Row],[NES|AMinf24vsNM24]], "")</f>
        <v/>
      </c>
      <c r="I457" t="str">
        <f>IF(Tabla13[[#This Row],[FDR q-val|AMinf48_vs_NMinf48]] &lt; $D$1, Tabla13[[#This Row],[NES|AMinf48_vs_NMinf48]], "")</f>
        <v/>
      </c>
      <c r="J457" t="str">
        <f>IF(Tabla13[[#This Row],[FDR q-val|AMinf48vsAM48]] &lt; $D$1, Tabla13[[#This Row],[NES|AMinf48vsAM48]], "")</f>
        <v/>
      </c>
      <c r="K457" t="str">
        <f>IF(Tabla13[[#This Row],[FDR q-val|AMinf48vsNM48]] &lt; $D$1, Tabla13[[#This Row],[NES|AMinf48vsNM48]], "")</f>
        <v/>
      </c>
      <c r="L457" t="str">
        <f>IF(Tabla13[[#This Row],[FDR q-val|NMinf24vsNM24]] &lt; $D$1, Tabla13[[#This Row],[NES|NMinf24vsNM24]], "")</f>
        <v/>
      </c>
      <c r="M457" t="str">
        <f>IF(Tabla13[[#This Row],[FDR q-val|NMinf48vsNM48]] &lt; $D$1, Tabla13[[#This Row],[NES|NMinf48vsNM48]], "")</f>
        <v/>
      </c>
      <c r="N457">
        <v>-0.69702774000000001</v>
      </c>
      <c r="O457">
        <v>0.96168613000000003</v>
      </c>
      <c r="P457">
        <v>1.1479376999999999</v>
      </c>
      <c r="Q457">
        <v>1.3129625</v>
      </c>
      <c r="R457">
        <v>0.82236209999999998</v>
      </c>
      <c r="S457">
        <v>-1.3691865000000001</v>
      </c>
      <c r="T457">
        <v>0.96740746</v>
      </c>
      <c r="U457">
        <v>1.0317358999999999</v>
      </c>
      <c r="V457">
        <v>1.2053999</v>
      </c>
      <c r="W457">
        <v>1.3189645000000001</v>
      </c>
      <c r="X457">
        <v>0.95294166000000002</v>
      </c>
      <c r="Y457">
        <v>1</v>
      </c>
      <c r="Z457">
        <v>0.81645429999999997</v>
      </c>
      <c r="AA457">
        <v>0.58389336000000003</v>
      </c>
      <c r="AB457">
        <v>0.94738924999999996</v>
      </c>
      <c r="AC457">
        <v>0.69052195999999999</v>
      </c>
      <c r="AD457">
        <v>0.95790470000000005</v>
      </c>
      <c r="AE457">
        <v>0.84407460000000001</v>
      </c>
      <c r="AF457">
        <v>0.56824560000000002</v>
      </c>
      <c r="AG457">
        <v>0.9213247</v>
      </c>
      <c r="AH457" s="1">
        <v>0.23</v>
      </c>
      <c r="AI457" s="1">
        <v>0.27</v>
      </c>
      <c r="AJ457" s="1">
        <v>0.25</v>
      </c>
      <c r="AK457" s="1">
        <v>0.23</v>
      </c>
      <c r="AL457" s="1">
        <v>0.2</v>
      </c>
      <c r="AM457" s="1">
        <v>0.51</v>
      </c>
      <c r="AN457" s="1">
        <v>0.28000000000000003</v>
      </c>
      <c r="AO457" s="1">
        <v>0.41</v>
      </c>
      <c r="AP457" s="1">
        <v>0.32</v>
      </c>
      <c r="AQ457" s="1">
        <v>0.35</v>
      </c>
      <c r="AR457" s="1">
        <f>SUM(Tabla13[[#This Row],[AM24vsNM24]:[NMinf48vsNM48]])</f>
        <v>0</v>
      </c>
    </row>
    <row r="458" spans="1:44" x14ac:dyDescent="0.3">
      <c r="A458" t="str">
        <f>VLOOKUP(Tabla13[[#This Row],[NAME]], '[1]mygmt - copia'!$1:$1048576, 2, FALSE)</f>
        <v>Solyc07g007790.3</v>
      </c>
      <c r="B458" t="s">
        <v>486</v>
      </c>
      <c r="C458">
        <v>193</v>
      </c>
      <c r="D458" t="str">
        <f>IF(Tabla13[[#This Row],[FDR q-val|AM24vsNM24]] &lt; $D$1, Tabla13[[#This Row],[NES|AM24vsNM24]], "")</f>
        <v/>
      </c>
      <c r="E458" t="str">
        <f>IF(Tabla13[[#This Row],[FDR q-val|AM48vsNM48]] &lt; $D$1, Tabla13[[#This Row],[NES|AM48vsNM48]], "")</f>
        <v/>
      </c>
      <c r="F458" t="str">
        <f>IF(Tabla13[[#This Row],[FDR q-val|AMinf24vsAM24]] &lt; $D$1, Tabla13[[#This Row],[NES|AMinf24vsAM24]], "")</f>
        <v/>
      </c>
      <c r="G458" t="str">
        <f>IF(Tabla13[[#This Row],[FDR q-val|AMinf24vsNM24]] &lt; $D$1, Tabla13[[#This Row],[NES|AMinf24vsNM24]], "")</f>
        <v/>
      </c>
      <c r="H458" t="str">
        <f>IF(Tabla13[[#This Row],[FDR q-val|AMinf24vsNMinf24]] &lt; $D$1, Tabla13[[#This Row],[NES|AMinf24vsNMinf24]], "")</f>
        <v/>
      </c>
      <c r="I458" t="str">
        <f>IF(Tabla13[[#This Row],[FDR q-val|AMinf48_vs_NMinf48]] &lt; $D$1, Tabla13[[#This Row],[NES|AMinf48_vs_NMinf48]], "")</f>
        <v/>
      </c>
      <c r="J458" t="str">
        <f>IF(Tabla13[[#This Row],[FDR q-val|AMinf48vsAM48]] &lt; $D$1, Tabla13[[#This Row],[NES|AMinf48vsAM48]], "")</f>
        <v/>
      </c>
      <c r="K458" t="str">
        <f>IF(Tabla13[[#This Row],[FDR q-val|AMinf48vsNM48]] &lt; $D$1, Tabla13[[#This Row],[NES|AMinf48vsNM48]], "")</f>
        <v/>
      </c>
      <c r="L458">
        <f>IF(Tabla13[[#This Row],[FDR q-val|NMinf24vsNM24]] &lt; $D$1, Tabla13[[#This Row],[NES|NMinf24vsNM24]], "")</f>
        <v>1.4809307</v>
      </c>
      <c r="M458" t="str">
        <f>IF(Tabla13[[#This Row],[FDR q-val|NMinf48vsNM48]] &lt; $D$1, Tabla13[[#This Row],[NES|NMinf48vsNM48]], "")</f>
        <v/>
      </c>
      <c r="N458">
        <v>-0.86073889999999997</v>
      </c>
      <c r="O458">
        <v>1.2247498000000001</v>
      </c>
      <c r="P458">
        <v>0.89663090000000001</v>
      </c>
      <c r="Q458">
        <v>0.87205343999999996</v>
      </c>
      <c r="R458">
        <v>-1.0573025</v>
      </c>
      <c r="S458">
        <v>0.81020590000000003</v>
      </c>
      <c r="T458">
        <v>-1.2373970999999999</v>
      </c>
      <c r="U458">
        <v>-1.0937133999999999</v>
      </c>
      <c r="V458">
        <v>1.4809307</v>
      </c>
      <c r="W458">
        <v>-0.89883489999999999</v>
      </c>
      <c r="X458">
        <v>0.94126909999999997</v>
      </c>
      <c r="Y458">
        <v>1</v>
      </c>
      <c r="Z458">
        <v>0.87862419999999997</v>
      </c>
      <c r="AA458">
        <v>0.85121243999999996</v>
      </c>
      <c r="AB458">
        <v>1</v>
      </c>
      <c r="AC458">
        <v>1</v>
      </c>
      <c r="AD458">
        <v>0.81044439999999995</v>
      </c>
      <c r="AE458">
        <v>0.8218782</v>
      </c>
      <c r="AF458">
        <v>0.32372804999999999</v>
      </c>
      <c r="AG458">
        <v>0.95656746999999998</v>
      </c>
      <c r="AH458" s="1">
        <v>0.19</v>
      </c>
      <c r="AI458" s="1">
        <v>0.39</v>
      </c>
      <c r="AJ458" s="1">
        <v>0.24</v>
      </c>
      <c r="AK458" s="1">
        <v>0.18</v>
      </c>
      <c r="AL458" s="1">
        <v>0.28000000000000003</v>
      </c>
      <c r="AM458" s="1">
        <v>0.12</v>
      </c>
      <c r="AN458" s="1">
        <v>0.4</v>
      </c>
      <c r="AO458" s="1">
        <v>0.41</v>
      </c>
      <c r="AP458" s="1">
        <v>0.26</v>
      </c>
      <c r="AQ458" s="1">
        <v>0.21</v>
      </c>
      <c r="AR458" s="1">
        <f>SUM(Tabla13[[#This Row],[AM24vsNM24]:[NMinf48vsNM48]])</f>
        <v>1.4809307</v>
      </c>
    </row>
    <row r="459" spans="1:44" hidden="1" x14ac:dyDescent="0.3">
      <c r="A459" t="str">
        <f>VLOOKUP(Tabla13[[#This Row],[NAME]], '[1]mygmt - copia'!$1:$1048576, 2, FALSE)</f>
        <v>Solyc02g067180.3</v>
      </c>
      <c r="B459" t="s">
        <v>487</v>
      </c>
      <c r="C459">
        <v>48</v>
      </c>
      <c r="D459" t="str">
        <f>IF(Tabla13[[#This Row],[FDR q-val|AM24vsNM24]] &lt; $D$1, Tabla13[[#This Row],[NES|AM24vsNM24]], "")</f>
        <v/>
      </c>
      <c r="E459" t="str">
        <f>IF(Tabla13[[#This Row],[FDR q-val|AM48vsNM48]] &lt; $D$1, Tabla13[[#This Row],[NES|AM48vsNM48]], "")</f>
        <v/>
      </c>
      <c r="F459" t="str">
        <f>IF(Tabla13[[#This Row],[FDR q-val|AMinf24vsAM24]] &lt; $D$1, Tabla13[[#This Row],[NES|AMinf24vsAM24]], "")</f>
        <v/>
      </c>
      <c r="G459" t="str">
        <f>IF(Tabla13[[#This Row],[FDR q-val|AMinf24vsNM24]] &lt; $D$1, Tabla13[[#This Row],[NES|AMinf24vsNM24]], "")</f>
        <v/>
      </c>
      <c r="I459" t="str">
        <f>IF(Tabla13[[#This Row],[FDR q-val|AMinf48_vs_NMinf48]] &lt; $D$1, Tabla13[[#This Row],[NES|AMinf48_vs_NMinf48]], "")</f>
        <v/>
      </c>
      <c r="J459" t="str">
        <f>IF(Tabla13[[#This Row],[FDR q-val|AMinf48vsAM48]] &lt; $D$1, Tabla13[[#This Row],[NES|AMinf48vsAM48]], "")</f>
        <v/>
      </c>
      <c r="K459" t="str">
        <f>IF(Tabla13[[#This Row],[FDR q-val|AMinf48vsNM48]] &lt; $D$1, Tabla13[[#This Row],[NES|AMinf48vsNM48]], "")</f>
        <v/>
      </c>
      <c r="L459" t="str">
        <f>IF(Tabla13[[#This Row],[FDR q-val|NMinf24vsNM24]] &lt; $D$1, Tabla13[[#This Row],[NES|NMinf24vsNM24]], "")</f>
        <v/>
      </c>
      <c r="M459" t="str">
        <f>IF(Tabla13[[#This Row],[FDR q-val|NMinf48vsNM48]] &lt; $D$1, Tabla13[[#This Row],[NES|NMinf48vsNM48]], "")</f>
        <v/>
      </c>
      <c r="N459">
        <v>0.75002164000000004</v>
      </c>
      <c r="O459">
        <v>-1.331645</v>
      </c>
      <c r="P459">
        <v>-0.79456760000000004</v>
      </c>
      <c r="Q459">
        <v>-0.81926569999999999</v>
      </c>
      <c r="R459">
        <v>0.90107669999999995</v>
      </c>
      <c r="S459">
        <v>-0.97773295999999998</v>
      </c>
      <c r="T459">
        <v>-0.77244860000000004</v>
      </c>
      <c r="U459">
        <v>-1.141794</v>
      </c>
      <c r="V459">
        <v>-0.96499500000000005</v>
      </c>
      <c r="W459">
        <v>-0.93693660000000001</v>
      </c>
      <c r="X459">
        <v>0.98906459999999996</v>
      </c>
      <c r="Y459">
        <v>0.82980376</v>
      </c>
      <c r="Z459">
        <v>0.90784925000000005</v>
      </c>
      <c r="AA459">
        <v>0.98478204000000003</v>
      </c>
      <c r="AB459">
        <v>0.94550495999999995</v>
      </c>
      <c r="AC459">
        <v>0.94694040000000002</v>
      </c>
      <c r="AD459">
        <v>0.96992990000000001</v>
      </c>
      <c r="AE459">
        <v>0.78997444999999999</v>
      </c>
      <c r="AF459">
        <v>0.87466096999999998</v>
      </c>
      <c r="AG459">
        <v>0.95775175000000001</v>
      </c>
      <c r="AH459" s="1">
        <v>0.27</v>
      </c>
      <c r="AI459" s="1">
        <v>0.23</v>
      </c>
      <c r="AJ459" s="1">
        <v>0.23</v>
      </c>
      <c r="AK459" s="1">
        <v>0.21</v>
      </c>
      <c r="AL459" s="1">
        <v>0.35</v>
      </c>
      <c r="AM459" s="1">
        <v>0.25</v>
      </c>
      <c r="AN459" s="1">
        <v>0.31</v>
      </c>
      <c r="AO459" s="1">
        <v>0.42</v>
      </c>
      <c r="AP459" s="1">
        <v>0.31</v>
      </c>
      <c r="AQ459" s="1">
        <v>0.27</v>
      </c>
      <c r="AR459" s="1">
        <f>SUM(Tabla13[[#This Row],[AM24vsNM24]:[NMinf48vsNM48]])</f>
        <v>0</v>
      </c>
    </row>
    <row r="460" spans="1:44" x14ac:dyDescent="0.3">
      <c r="A460" t="str">
        <f>VLOOKUP(Tabla13[[#This Row],[NAME]], '[1]mygmt - copia'!$1:$1048576, 2, FALSE)</f>
        <v>Solyc01g007940.4</v>
      </c>
      <c r="B460" t="s">
        <v>488</v>
      </c>
      <c r="C460">
        <v>28</v>
      </c>
      <c r="D460" t="str">
        <f>IF(Tabla13[[#This Row],[FDR q-val|AM24vsNM24]] &lt; $D$1, Tabla13[[#This Row],[NES|AM24vsNM24]], "")</f>
        <v/>
      </c>
      <c r="E460" t="str">
        <f>IF(Tabla13[[#This Row],[FDR q-val|AM48vsNM48]] &lt; $D$1, Tabla13[[#This Row],[NES|AM48vsNM48]], "")</f>
        <v/>
      </c>
      <c r="F460" t="str">
        <f>IF(Tabla13[[#This Row],[FDR q-val|AMinf24vsAM24]] &lt; $D$1, Tabla13[[#This Row],[NES|AMinf24vsAM24]], "")</f>
        <v/>
      </c>
      <c r="G460" t="str">
        <f>IF(Tabla13[[#This Row],[FDR q-val|AMinf24vsNM24]] &lt; $D$1, Tabla13[[#This Row],[NES|AMinf24vsNM24]], "")</f>
        <v/>
      </c>
      <c r="H460" t="str">
        <f>IF(Tabla13[[#This Row],[FDR q-val|AMinf24vsNMinf24]] &lt; $D$1, Tabla13[[#This Row],[NES|AMinf24vsNMinf24]], "")</f>
        <v/>
      </c>
      <c r="I460" t="str">
        <f>IF(Tabla13[[#This Row],[FDR q-val|AMinf48_vs_NMinf48]] &lt; $D$1, Tabla13[[#This Row],[NES|AMinf48_vs_NMinf48]], "")</f>
        <v/>
      </c>
      <c r="J460" t="str">
        <f>IF(Tabla13[[#This Row],[FDR q-val|AMinf48vsAM48]] &lt; $D$1, Tabla13[[#This Row],[NES|AMinf48vsAM48]], "")</f>
        <v/>
      </c>
      <c r="K460" t="str">
        <f>IF(Tabla13[[#This Row],[FDR q-val|AMinf48vsNM48]] &lt; $D$1, Tabla13[[#This Row],[NES|AMinf48vsNM48]], "")</f>
        <v/>
      </c>
      <c r="L460">
        <f>IF(Tabla13[[#This Row],[FDR q-val|NMinf24vsNM24]] &lt; $D$1, Tabla13[[#This Row],[NES|NMinf24vsNM24]], "")</f>
        <v>1.578098</v>
      </c>
      <c r="M460" t="str">
        <f>IF(Tabla13[[#This Row],[FDR q-val|NMinf48vsNM48]] &lt; $D$1, Tabla13[[#This Row],[NES|NMinf48vsNM48]], "")</f>
        <v/>
      </c>
      <c r="N460">
        <v>-0.9454148</v>
      </c>
      <c r="O460">
        <v>-0.84404619999999997</v>
      </c>
      <c r="P460">
        <v>1.1297657000000001</v>
      </c>
      <c r="Q460">
        <v>1.1240722999999999</v>
      </c>
      <c r="R460">
        <v>-1.4026072999999999</v>
      </c>
      <c r="S460">
        <v>-0.84315985000000004</v>
      </c>
      <c r="T460">
        <v>1.0622125</v>
      </c>
      <c r="U460">
        <v>1.0905830999999999</v>
      </c>
      <c r="V460">
        <v>1.578098</v>
      </c>
      <c r="W460">
        <v>1.2432730000000001</v>
      </c>
      <c r="X460">
        <v>0.93307494999999996</v>
      </c>
      <c r="Y460">
        <v>0.99774766000000004</v>
      </c>
      <c r="Z460">
        <v>0.82809410000000006</v>
      </c>
      <c r="AA460">
        <v>0.71117127000000002</v>
      </c>
      <c r="AB460">
        <v>1</v>
      </c>
      <c r="AC460">
        <v>0.97137700000000005</v>
      </c>
      <c r="AD460">
        <v>0.96307427000000001</v>
      </c>
      <c r="AE460">
        <v>0.89849584999999998</v>
      </c>
      <c r="AF460">
        <v>0.22334228</v>
      </c>
      <c r="AG460">
        <v>0.81661134999999996</v>
      </c>
      <c r="AH460" s="1">
        <v>0.25</v>
      </c>
      <c r="AI460" s="1">
        <v>0.18</v>
      </c>
      <c r="AJ460" s="1">
        <v>0.43</v>
      </c>
      <c r="AK460" s="1">
        <v>0.39</v>
      </c>
      <c r="AL460" s="1">
        <v>0.5</v>
      </c>
      <c r="AM460" s="1">
        <v>0.56999999999999995</v>
      </c>
      <c r="AN460" s="1">
        <v>0.43</v>
      </c>
      <c r="AO460" s="1">
        <v>0.32</v>
      </c>
      <c r="AP460" s="1">
        <v>0.39</v>
      </c>
      <c r="AQ460" s="1">
        <v>0.39</v>
      </c>
      <c r="AR460" s="1">
        <f>SUM(Tabla13[[#This Row],[AM24vsNM24]:[NMinf48vsNM48]])</f>
        <v>1.578098</v>
      </c>
    </row>
    <row r="461" spans="1:44" hidden="1" x14ac:dyDescent="0.3">
      <c r="A461" t="str">
        <f>VLOOKUP(Tabla13[[#This Row],[NAME]], '[1]mygmt - copia'!$1:$1048576, 2, FALSE)</f>
        <v>Solyc09g011810.3</v>
      </c>
      <c r="B461" t="s">
        <v>489</v>
      </c>
      <c r="C461">
        <v>433</v>
      </c>
      <c r="D461" t="str">
        <f>IF(Tabla13[[#This Row],[FDR q-val|AM24vsNM24]] &lt; $D$1, Tabla13[[#This Row],[NES|AM24vsNM24]], "")</f>
        <v/>
      </c>
      <c r="E461" t="str">
        <f>IF(Tabla13[[#This Row],[FDR q-val|AM48vsNM48]] &lt; $D$1, Tabla13[[#This Row],[NES|AM48vsNM48]], "")</f>
        <v/>
      </c>
      <c r="F461" t="str">
        <f>IF(Tabla13[[#This Row],[FDR q-val|AMinf24vsAM24]] &lt; $D$1, Tabla13[[#This Row],[NES|AMinf24vsAM24]], "")</f>
        <v/>
      </c>
      <c r="G461" t="str">
        <f>IF(Tabla13[[#This Row],[FDR q-val|AMinf24vsNM24]] &lt; $D$1, Tabla13[[#This Row],[NES|AMinf24vsNM24]], "")</f>
        <v/>
      </c>
      <c r="I461" t="str">
        <f>IF(Tabla13[[#This Row],[FDR q-val|AMinf48_vs_NMinf48]] &lt; $D$1, Tabla13[[#This Row],[NES|AMinf48_vs_NMinf48]], "")</f>
        <v/>
      </c>
      <c r="J461" t="str">
        <f>IF(Tabla13[[#This Row],[FDR q-val|AMinf48vsAM48]] &lt; $D$1, Tabla13[[#This Row],[NES|AMinf48vsAM48]], "")</f>
        <v/>
      </c>
      <c r="K461" t="str">
        <f>IF(Tabla13[[#This Row],[FDR q-val|AMinf48vsNM48]] &lt; $D$1, Tabla13[[#This Row],[NES|AMinf48vsNM48]], "")</f>
        <v/>
      </c>
      <c r="L461" t="str">
        <f>IF(Tabla13[[#This Row],[FDR q-val|NMinf24vsNM24]] &lt; $D$1, Tabla13[[#This Row],[NES|NMinf24vsNM24]], "")</f>
        <v/>
      </c>
      <c r="M461" t="str">
        <f>IF(Tabla13[[#This Row],[FDR q-val|NMinf48vsNM48]] &lt; $D$1, Tabla13[[#This Row],[NES|NMinf48vsNM48]], "")</f>
        <v/>
      </c>
      <c r="N461">
        <v>1.0429866000000001</v>
      </c>
      <c r="O461">
        <v>0.73164636000000005</v>
      </c>
      <c r="P461">
        <v>-1.1947999</v>
      </c>
      <c r="Q461">
        <v>0.9499088</v>
      </c>
      <c r="R461">
        <v>-1.0637548999999999</v>
      </c>
      <c r="S461">
        <v>-0.70492476000000004</v>
      </c>
      <c r="T461">
        <v>-0.84960084999999996</v>
      </c>
      <c r="U461">
        <v>-0.89902395000000002</v>
      </c>
      <c r="V461">
        <v>1.1438081</v>
      </c>
      <c r="W461">
        <v>-0.88490530000000001</v>
      </c>
      <c r="X461">
        <v>0.93842490000000001</v>
      </c>
      <c r="Y461">
        <v>0.98066646000000002</v>
      </c>
      <c r="Z461">
        <v>0.68223619999999996</v>
      </c>
      <c r="AA461">
        <v>0.83586216000000002</v>
      </c>
      <c r="AB461">
        <v>1</v>
      </c>
      <c r="AC461">
        <v>0.97929686000000005</v>
      </c>
      <c r="AD461">
        <v>0.97284729999999997</v>
      </c>
      <c r="AE461">
        <v>0.93630594</v>
      </c>
      <c r="AF461">
        <v>0.62666326999999999</v>
      </c>
      <c r="AG461">
        <v>0.95683739999999995</v>
      </c>
      <c r="AH461" s="1">
        <v>0.31</v>
      </c>
      <c r="AI461" s="1">
        <v>0.25</v>
      </c>
      <c r="AJ461" s="1">
        <v>0.24</v>
      </c>
      <c r="AK461" s="1">
        <v>0.26</v>
      </c>
      <c r="AL461" s="1">
        <v>0.24</v>
      </c>
      <c r="AM461" s="1">
        <v>0.15</v>
      </c>
      <c r="AN461" s="1">
        <v>0.35</v>
      </c>
      <c r="AO461" s="1">
        <v>0.24</v>
      </c>
      <c r="AP461" s="1">
        <v>0.23</v>
      </c>
      <c r="AQ461" s="1">
        <v>0.35</v>
      </c>
      <c r="AR461" s="1">
        <f>SUM(Tabla13[[#This Row],[AM24vsNM24]:[NMinf48vsNM48]])</f>
        <v>0</v>
      </c>
    </row>
    <row r="462" spans="1:44" hidden="1" x14ac:dyDescent="0.3">
      <c r="A462" t="str">
        <f>VLOOKUP(Tabla13[[#This Row],[NAME]], '[1]mygmt - copia'!$1:$1048576, 2, FALSE)</f>
        <v>Solyc09g011810.3</v>
      </c>
      <c r="B462" t="s">
        <v>490</v>
      </c>
      <c r="C462">
        <v>109</v>
      </c>
      <c r="D462" t="str">
        <f>IF(Tabla13[[#This Row],[FDR q-val|AM24vsNM24]] &lt; $D$1, Tabla13[[#This Row],[NES|AM24vsNM24]], "")</f>
        <v/>
      </c>
      <c r="E462" t="str">
        <f>IF(Tabla13[[#This Row],[FDR q-val|AM48vsNM48]] &lt; $D$1, Tabla13[[#This Row],[NES|AM48vsNM48]], "")</f>
        <v/>
      </c>
      <c r="F462" t="str">
        <f>IF(Tabla13[[#This Row],[FDR q-val|AMinf24vsAM24]] &lt; $D$1, Tabla13[[#This Row],[NES|AMinf24vsAM24]], "")</f>
        <v/>
      </c>
      <c r="G462" t="str">
        <f>IF(Tabla13[[#This Row],[FDR q-val|AMinf24vsNM24]] &lt; $D$1, Tabla13[[#This Row],[NES|AMinf24vsNM24]], "")</f>
        <v/>
      </c>
      <c r="H462" t="str">
        <f>IF(Tabla13[[#This Row],[FDR q-val|AMinf24vsNMinf24]] &lt; $D$1, Tabla13[[#This Row],[NES|AMinf24vsNMinf24]], "")</f>
        <v/>
      </c>
      <c r="I462" t="str">
        <f>IF(Tabla13[[#This Row],[FDR q-val|AMinf48_vs_NMinf48]] &lt; $D$1, Tabla13[[#This Row],[NES|AMinf48_vs_NMinf48]], "")</f>
        <v/>
      </c>
      <c r="J462" t="str">
        <f>IF(Tabla13[[#This Row],[FDR q-val|AMinf48vsAM48]] &lt; $D$1, Tabla13[[#This Row],[NES|AMinf48vsAM48]], "")</f>
        <v/>
      </c>
      <c r="K462" t="str">
        <f>IF(Tabla13[[#This Row],[FDR q-val|AMinf48vsNM48]] &lt; $D$1, Tabla13[[#This Row],[NES|AMinf48vsNM48]], "")</f>
        <v/>
      </c>
      <c r="L462" t="str">
        <f>IF(Tabla13[[#This Row],[FDR q-val|NMinf24vsNM24]] &lt; $D$1, Tabla13[[#This Row],[NES|NMinf24vsNM24]], "")</f>
        <v/>
      </c>
      <c r="M462" t="str">
        <f>IF(Tabla13[[#This Row],[FDR q-val|NMinf48vsNM48]] &lt; $D$1, Tabla13[[#This Row],[NES|NMinf48vsNM48]], "")</f>
        <v/>
      </c>
      <c r="N462">
        <v>0.86368734000000003</v>
      </c>
      <c r="O462">
        <v>0.84366090000000005</v>
      </c>
      <c r="P462">
        <v>-1.3305359999999999</v>
      </c>
      <c r="Q462">
        <v>-1.0939733</v>
      </c>
      <c r="R462">
        <v>-0.82482259999999996</v>
      </c>
      <c r="S462">
        <v>0.83321995000000004</v>
      </c>
      <c r="T462">
        <v>-0.92610895999999998</v>
      </c>
      <c r="U462">
        <v>-0.84333020000000003</v>
      </c>
      <c r="V462">
        <v>-0.95532625999999998</v>
      </c>
      <c r="W462">
        <v>-0.95255493999999996</v>
      </c>
      <c r="X462">
        <v>1</v>
      </c>
      <c r="Y462">
        <v>1</v>
      </c>
      <c r="Z462">
        <v>0.59230583999999997</v>
      </c>
      <c r="AA462">
        <v>1</v>
      </c>
      <c r="AB462">
        <v>1</v>
      </c>
      <c r="AC462">
        <v>1</v>
      </c>
      <c r="AD462">
        <v>0.99826879999999996</v>
      </c>
      <c r="AE462">
        <v>0.9391794</v>
      </c>
      <c r="AF462">
        <v>0.88031599999999999</v>
      </c>
      <c r="AG462">
        <v>0.97343265999999995</v>
      </c>
      <c r="AH462" s="1">
        <v>0.19</v>
      </c>
      <c r="AI462" s="1">
        <v>0.31</v>
      </c>
      <c r="AJ462" s="1">
        <v>0.22</v>
      </c>
      <c r="AK462" s="1">
        <v>0.23</v>
      </c>
      <c r="AL462" s="1">
        <v>0.3</v>
      </c>
      <c r="AM462" s="1">
        <v>0.24</v>
      </c>
      <c r="AN462" s="1">
        <v>0.34</v>
      </c>
      <c r="AO462" s="1">
        <v>0.36</v>
      </c>
      <c r="AP462" s="1">
        <v>0.22</v>
      </c>
      <c r="AQ462" s="1">
        <v>0.43</v>
      </c>
      <c r="AR462" s="1">
        <f>SUM(Tabla13[[#This Row],[AM24vsNM24]:[NMinf48vsNM48]])</f>
        <v>0</v>
      </c>
    </row>
    <row r="463" spans="1:44" hidden="1" x14ac:dyDescent="0.3">
      <c r="A463" t="str">
        <f>VLOOKUP(Tabla13[[#This Row],[NAME]], '[1]mygmt - copia'!$1:$1048576, 2, FALSE)</f>
        <v>Solyc03g121680.3</v>
      </c>
      <c r="B463" t="s">
        <v>491</v>
      </c>
      <c r="C463">
        <v>120</v>
      </c>
      <c r="D463" t="str">
        <f>IF(Tabla13[[#This Row],[FDR q-val|AM24vsNM24]] &lt; $D$1, Tabla13[[#This Row],[NES|AM24vsNM24]], "")</f>
        <v/>
      </c>
      <c r="E463" t="str">
        <f>IF(Tabla13[[#This Row],[FDR q-val|AM48vsNM48]] &lt; $D$1, Tabla13[[#This Row],[NES|AM48vsNM48]], "")</f>
        <v/>
      </c>
      <c r="F463" t="str">
        <f>IF(Tabla13[[#This Row],[FDR q-val|AMinf24vsAM24]] &lt; $D$1, Tabla13[[#This Row],[NES|AMinf24vsAM24]], "")</f>
        <v/>
      </c>
      <c r="G463" t="str">
        <f>IF(Tabla13[[#This Row],[FDR q-val|AMinf24vsNM24]] &lt; $D$1, Tabla13[[#This Row],[NES|AMinf24vsNM24]], "")</f>
        <v/>
      </c>
      <c r="I463" t="str">
        <f>IF(Tabla13[[#This Row],[FDR q-val|AMinf48_vs_NMinf48]] &lt; $D$1, Tabla13[[#This Row],[NES|AMinf48_vs_NMinf48]], "")</f>
        <v/>
      </c>
      <c r="J463" t="str">
        <f>IF(Tabla13[[#This Row],[FDR q-val|AMinf48vsAM48]] &lt; $D$1, Tabla13[[#This Row],[NES|AMinf48vsAM48]], "")</f>
        <v/>
      </c>
      <c r="K463" t="str">
        <f>IF(Tabla13[[#This Row],[FDR q-val|AMinf48vsNM48]] &lt; $D$1, Tabla13[[#This Row],[NES|AMinf48vsNM48]], "")</f>
        <v/>
      </c>
      <c r="L463" t="str">
        <f>IF(Tabla13[[#This Row],[FDR q-val|NMinf24vsNM24]] &lt; $D$1, Tabla13[[#This Row],[NES|NMinf24vsNM24]], "")</f>
        <v/>
      </c>
      <c r="M463" t="str">
        <f>IF(Tabla13[[#This Row],[FDR q-val|NMinf48vsNM48]] &lt; $D$1, Tabla13[[#This Row],[NES|NMinf48vsNM48]], "")</f>
        <v/>
      </c>
      <c r="N463">
        <v>0.86442149999999995</v>
      </c>
      <c r="O463">
        <v>-0.86919504000000003</v>
      </c>
      <c r="P463">
        <v>-1.2322658</v>
      </c>
      <c r="Q463">
        <v>0.66008157000000001</v>
      </c>
      <c r="R463">
        <v>-1.1842090999999999</v>
      </c>
      <c r="S463">
        <v>-0.88967969999999996</v>
      </c>
      <c r="T463">
        <v>-1.1021976</v>
      </c>
      <c r="U463">
        <v>-1.2154102</v>
      </c>
      <c r="V463">
        <v>1.1906760999999999</v>
      </c>
      <c r="W463">
        <v>-0.96250694999999997</v>
      </c>
      <c r="X463">
        <v>1</v>
      </c>
      <c r="Y463">
        <v>1</v>
      </c>
      <c r="Z463">
        <v>0.65904490000000004</v>
      </c>
      <c r="AA463">
        <v>0.94112810000000002</v>
      </c>
      <c r="AB463">
        <v>1</v>
      </c>
      <c r="AC463">
        <v>0.97081673000000002</v>
      </c>
      <c r="AD463">
        <v>0.76232814999999998</v>
      </c>
      <c r="AE463">
        <v>0.80849740000000003</v>
      </c>
      <c r="AF463">
        <v>0.56266179999999999</v>
      </c>
      <c r="AG463">
        <v>0.99072932999999996</v>
      </c>
      <c r="AH463" s="1">
        <v>0.37</v>
      </c>
      <c r="AI463" s="1">
        <v>0.28000000000000003</v>
      </c>
      <c r="AJ463" s="1">
        <v>0.34</v>
      </c>
      <c r="AK463" s="1">
        <v>0.26</v>
      </c>
      <c r="AL463" s="1">
        <v>0.27</v>
      </c>
      <c r="AM463" s="1">
        <v>0.17</v>
      </c>
      <c r="AN463" s="1">
        <v>0.48</v>
      </c>
      <c r="AO463" s="1">
        <v>0.42</v>
      </c>
      <c r="AP463" s="1">
        <v>0.32</v>
      </c>
      <c r="AQ463" s="1">
        <v>0.44</v>
      </c>
      <c r="AR463" s="1">
        <f>SUM(Tabla13[[#This Row],[AM24vsNM24]:[NMinf48vsNM48]])</f>
        <v>0</v>
      </c>
    </row>
    <row r="464" spans="1:44" x14ac:dyDescent="0.3">
      <c r="A464" t="str">
        <f>VLOOKUP(Tabla13[[#This Row],[NAME]], '[1]mygmt - copia'!$1:$1048576, 2, FALSE)</f>
        <v>Solyc12g008630.2</v>
      </c>
      <c r="B464" t="s">
        <v>492</v>
      </c>
      <c r="C464">
        <v>129</v>
      </c>
      <c r="D464" t="str">
        <f>IF(Tabla13[[#This Row],[FDR q-val|AM24vsNM24]] &lt; $D$1, Tabla13[[#This Row],[NES|AM24vsNM24]], "")</f>
        <v/>
      </c>
      <c r="E464" t="str">
        <f>IF(Tabla13[[#This Row],[FDR q-val|AM48vsNM48]] &lt; $D$1, Tabla13[[#This Row],[NES|AM48vsNM48]], "")</f>
        <v/>
      </c>
      <c r="F464" t="str">
        <f>IF(Tabla13[[#This Row],[FDR q-val|AMinf24vsAM24]] &lt; $D$1, Tabla13[[#This Row],[NES|AMinf24vsAM24]], "")</f>
        <v/>
      </c>
      <c r="G464" t="str">
        <f>IF(Tabla13[[#This Row],[FDR q-val|AMinf24vsNM24]] &lt; $D$1, Tabla13[[#This Row],[NES|AMinf24vsNM24]], "")</f>
        <v/>
      </c>
      <c r="H464" t="str">
        <f>IF(Tabla13[[#This Row],[FDR q-val|AMinf24vsNMinf24]] &lt; $D$1, Tabla13[[#This Row],[NES|AMinf24vsNMinf24]], "")</f>
        <v/>
      </c>
      <c r="I464" t="str">
        <f>IF(Tabla13[[#This Row],[FDR q-val|AMinf48_vs_NMinf48]] &lt; $D$1, Tabla13[[#This Row],[NES|AMinf48_vs_NMinf48]], "")</f>
        <v/>
      </c>
      <c r="J464" t="str">
        <f>IF(Tabla13[[#This Row],[FDR q-val|AMinf48vsAM48]] &lt; $D$1, Tabla13[[#This Row],[NES|AMinf48vsAM48]], "")</f>
        <v/>
      </c>
      <c r="K464" t="str">
        <f>IF(Tabla13[[#This Row],[FDR q-val|AMinf48vsNM48]] &lt; $D$1, Tabla13[[#This Row],[NES|AMinf48vsNM48]], "")</f>
        <v/>
      </c>
      <c r="L464">
        <f>IF(Tabla13[[#This Row],[FDR q-val|NMinf24vsNM24]] &lt; $D$1, Tabla13[[#This Row],[NES|NMinf24vsNM24]], "")</f>
        <v>1.3492533</v>
      </c>
      <c r="M464" t="str">
        <f>IF(Tabla13[[#This Row],[FDR q-val|NMinf48vsNM48]] &lt; $D$1, Tabla13[[#This Row],[NES|NMinf48vsNM48]], "")</f>
        <v/>
      </c>
      <c r="N464">
        <v>1.2557659999999999</v>
      </c>
      <c r="O464">
        <v>0.72600540000000002</v>
      </c>
      <c r="P464">
        <v>-1.1983699000000001</v>
      </c>
      <c r="Q464">
        <v>1.1690384</v>
      </c>
      <c r="R464">
        <v>-1.1983699999999999</v>
      </c>
      <c r="S464">
        <v>0.87209165</v>
      </c>
      <c r="T464">
        <v>0.70795929999999996</v>
      </c>
      <c r="U464">
        <v>0.81508106000000002</v>
      </c>
      <c r="V464">
        <v>1.3492533</v>
      </c>
      <c r="W464">
        <v>0.85462134999999995</v>
      </c>
      <c r="X464">
        <v>0.74695739999999999</v>
      </c>
      <c r="Y464">
        <v>0.97421073999999996</v>
      </c>
      <c r="Z464">
        <v>0.68036454999999996</v>
      </c>
      <c r="AA464">
        <v>0.6830891</v>
      </c>
      <c r="AB464">
        <v>1</v>
      </c>
      <c r="AC464">
        <v>1</v>
      </c>
      <c r="AD464">
        <v>0.96662159999999997</v>
      </c>
      <c r="AE464">
        <v>0.87838229999999995</v>
      </c>
      <c r="AF464">
        <v>0.46065827999999998</v>
      </c>
      <c r="AG464">
        <v>0.89446970000000003</v>
      </c>
      <c r="AH464" s="1">
        <v>0.25</v>
      </c>
      <c r="AI464" s="1">
        <v>0.21</v>
      </c>
      <c r="AJ464" s="1">
        <v>0.33</v>
      </c>
      <c r="AK464" s="1">
        <v>0.28000000000000003</v>
      </c>
      <c r="AL464" s="1">
        <v>0.25</v>
      </c>
      <c r="AM464" s="1">
        <v>0.34</v>
      </c>
      <c r="AN464" s="1">
        <v>0.16</v>
      </c>
      <c r="AO464" s="1">
        <v>0.22</v>
      </c>
      <c r="AP464" s="1">
        <v>0.24</v>
      </c>
      <c r="AQ464" s="1">
        <v>0.28999999999999998</v>
      </c>
      <c r="AR464" s="1">
        <f>SUM(Tabla13[[#This Row],[AM24vsNM24]:[NMinf48vsNM48]])</f>
        <v>1.3492533</v>
      </c>
    </row>
    <row r="465" spans="1:44" hidden="1" x14ac:dyDescent="0.3">
      <c r="A465" t="str">
        <f>VLOOKUP(Tabla13[[#This Row],[NAME]], '[1]mygmt - copia'!$1:$1048576, 2, FALSE)</f>
        <v>Solyc01g091160.4</v>
      </c>
      <c r="B465" t="s">
        <v>493</v>
      </c>
      <c r="C465">
        <v>29</v>
      </c>
      <c r="D465" t="str">
        <f>IF(Tabla13[[#This Row],[FDR q-val|AM24vsNM24]] &lt; $D$1, Tabla13[[#This Row],[NES|AM24vsNM24]], "")</f>
        <v/>
      </c>
      <c r="E465" t="str">
        <f>IF(Tabla13[[#This Row],[FDR q-val|AM48vsNM48]] &lt; $D$1, Tabla13[[#This Row],[NES|AM48vsNM48]], "")</f>
        <v/>
      </c>
      <c r="F465" t="str">
        <f>IF(Tabla13[[#This Row],[FDR q-val|AMinf24vsAM24]] &lt; $D$1, Tabla13[[#This Row],[NES|AMinf24vsAM24]], "")</f>
        <v/>
      </c>
      <c r="G465" t="str">
        <f>IF(Tabla13[[#This Row],[FDR q-val|AMinf24vsNM24]] &lt; $D$1, Tabla13[[#This Row],[NES|AMinf24vsNM24]], "")</f>
        <v/>
      </c>
      <c r="I465" t="str">
        <f>IF(Tabla13[[#This Row],[FDR q-val|AMinf48_vs_NMinf48]] &lt; $D$1, Tabla13[[#This Row],[NES|AMinf48_vs_NMinf48]], "")</f>
        <v/>
      </c>
      <c r="J465" t="str">
        <f>IF(Tabla13[[#This Row],[FDR q-val|AMinf48vsAM48]] &lt; $D$1, Tabla13[[#This Row],[NES|AMinf48vsAM48]], "")</f>
        <v/>
      </c>
      <c r="K465" t="str">
        <f>IF(Tabla13[[#This Row],[FDR q-val|AMinf48vsNM48]] &lt; $D$1, Tabla13[[#This Row],[NES|AMinf48vsNM48]], "")</f>
        <v/>
      </c>
      <c r="L465" t="str">
        <f>IF(Tabla13[[#This Row],[FDR q-val|NMinf24vsNM24]] &lt; $D$1, Tabla13[[#This Row],[NES|NMinf24vsNM24]], "")</f>
        <v/>
      </c>
      <c r="M465" t="str">
        <f>IF(Tabla13[[#This Row],[FDR q-val|NMinf48vsNM48]] &lt; $D$1, Tabla13[[#This Row],[NES|NMinf48vsNM48]], "")</f>
        <v/>
      </c>
      <c r="N465">
        <v>-0.89662427</v>
      </c>
      <c r="O465">
        <v>0.73494225999999996</v>
      </c>
      <c r="P465">
        <v>1.1982626000000001</v>
      </c>
      <c r="Q465">
        <v>0.86960362999999996</v>
      </c>
      <c r="R465">
        <v>-0.7828946</v>
      </c>
      <c r="S465">
        <v>-0.89357966</v>
      </c>
      <c r="T465">
        <v>-0.65889359999999997</v>
      </c>
      <c r="U465">
        <v>0.7760764</v>
      </c>
      <c r="V465">
        <v>-0.7301938</v>
      </c>
      <c r="W465">
        <v>-0.8990745</v>
      </c>
      <c r="X465">
        <v>0.95767150000000001</v>
      </c>
      <c r="Y465">
        <v>0.98243460000000005</v>
      </c>
      <c r="Z465">
        <v>0.80523926000000001</v>
      </c>
      <c r="AA465">
        <v>0.85081713999999997</v>
      </c>
      <c r="AB465">
        <v>1</v>
      </c>
      <c r="AC465">
        <v>0.97001576</v>
      </c>
      <c r="AD465">
        <v>0.93872900000000004</v>
      </c>
      <c r="AE465">
        <v>0.90276754000000003</v>
      </c>
      <c r="AF465">
        <v>0.93048494999999998</v>
      </c>
      <c r="AG465">
        <v>0.96297359999999999</v>
      </c>
      <c r="AH465" s="1">
        <v>0.31</v>
      </c>
      <c r="AI465" s="1">
        <v>0.34</v>
      </c>
      <c r="AJ465" s="1">
        <v>0.28000000000000003</v>
      </c>
      <c r="AK465" s="1">
        <v>0.31</v>
      </c>
      <c r="AL465" s="1">
        <v>7.0000000000000007E-2</v>
      </c>
      <c r="AM465" s="1">
        <v>0.24</v>
      </c>
      <c r="AN465" s="1">
        <v>0.14000000000000001</v>
      </c>
      <c r="AO465" s="1">
        <v>0.24</v>
      </c>
      <c r="AP465" s="1">
        <v>0.24</v>
      </c>
      <c r="AQ465" s="1">
        <v>0.17</v>
      </c>
      <c r="AR465" s="1">
        <f>SUM(Tabla13[[#This Row],[AM24vsNM24]:[NMinf48vsNM48]])</f>
        <v>0</v>
      </c>
    </row>
    <row r="466" spans="1:44" hidden="1" x14ac:dyDescent="0.3">
      <c r="A466" t="str">
        <f>VLOOKUP(Tabla13[[#This Row],[NAME]], '[1]mygmt - copia'!$1:$1048576, 2, FALSE)</f>
        <v>Solyc10g005930.2</v>
      </c>
      <c r="B466" t="s">
        <v>494</v>
      </c>
      <c r="C466">
        <v>40</v>
      </c>
      <c r="D466" t="str">
        <f>IF(Tabla13[[#This Row],[FDR q-val|AM24vsNM24]] &lt; $D$1, Tabla13[[#This Row],[NES|AM24vsNM24]], "")</f>
        <v/>
      </c>
      <c r="E466" t="str">
        <f>IF(Tabla13[[#This Row],[FDR q-val|AM48vsNM48]] &lt; $D$1, Tabla13[[#This Row],[NES|AM48vsNM48]], "")</f>
        <v/>
      </c>
      <c r="F466" t="str">
        <f>IF(Tabla13[[#This Row],[FDR q-val|AMinf24vsAM24]] &lt; $D$1, Tabla13[[#This Row],[NES|AMinf24vsAM24]], "")</f>
        <v/>
      </c>
      <c r="G466" t="str">
        <f>IF(Tabla13[[#This Row],[FDR q-val|AMinf24vsNM24]] &lt; $D$1, Tabla13[[#This Row],[NES|AMinf24vsNM24]], "")</f>
        <v/>
      </c>
      <c r="H466" t="str">
        <f>IF(Tabla13[[#This Row],[FDR q-val|AMinf24vsNMinf24]] &lt; $D$1, Tabla13[[#This Row],[NES|AMinf24vsNMinf24]], "")</f>
        <v/>
      </c>
      <c r="I466" t="str">
        <f>IF(Tabla13[[#This Row],[FDR q-val|AMinf48_vs_NMinf48]] &lt; $D$1, Tabla13[[#This Row],[NES|AMinf48_vs_NMinf48]], "")</f>
        <v/>
      </c>
      <c r="J466" t="str">
        <f>IF(Tabla13[[#This Row],[FDR q-val|AMinf48vsAM48]] &lt; $D$1, Tabla13[[#This Row],[NES|AMinf48vsAM48]], "")</f>
        <v/>
      </c>
      <c r="K466" t="str">
        <f>IF(Tabla13[[#This Row],[FDR q-val|AMinf48vsNM48]] &lt; $D$1, Tabla13[[#This Row],[NES|AMinf48vsNM48]], "")</f>
        <v/>
      </c>
      <c r="L466" t="str">
        <f>IF(Tabla13[[#This Row],[FDR q-val|NMinf24vsNM24]] &lt; $D$1, Tabla13[[#This Row],[NES|NMinf24vsNM24]], "")</f>
        <v/>
      </c>
      <c r="M466" t="str">
        <f>IF(Tabla13[[#This Row],[FDR q-val|NMinf48vsNM48]] &lt; $D$1, Tabla13[[#This Row],[NES|NMinf48vsNM48]], "")</f>
        <v/>
      </c>
      <c r="N466">
        <v>1.0102378000000001</v>
      </c>
      <c r="O466">
        <v>1.1483886000000001</v>
      </c>
      <c r="P466">
        <v>0.92142080000000004</v>
      </c>
      <c r="Q466">
        <v>1.3723645</v>
      </c>
      <c r="R466">
        <v>1.098727</v>
      </c>
      <c r="S466">
        <v>-0.72441449999999996</v>
      </c>
      <c r="T466">
        <v>0.96184389999999997</v>
      </c>
      <c r="U466">
        <v>1.0596839</v>
      </c>
      <c r="V466">
        <v>1.026046</v>
      </c>
      <c r="W466">
        <v>1.4153042</v>
      </c>
      <c r="X466">
        <v>0.94849709999999998</v>
      </c>
      <c r="Y466">
        <v>1</v>
      </c>
      <c r="Z466">
        <v>0.87521939999999998</v>
      </c>
      <c r="AA466">
        <v>0.55864100000000005</v>
      </c>
      <c r="AB466">
        <v>0.81356030000000001</v>
      </c>
      <c r="AC466">
        <v>0.98716219999999999</v>
      </c>
      <c r="AD466">
        <v>0.95598000000000005</v>
      </c>
      <c r="AE466">
        <v>0.87324035</v>
      </c>
      <c r="AF466">
        <v>0.74338340000000003</v>
      </c>
      <c r="AG466">
        <v>1</v>
      </c>
      <c r="AH466" s="1">
        <v>0.25</v>
      </c>
      <c r="AI466" s="1">
        <v>0.57999999999999996</v>
      </c>
      <c r="AJ466" s="1">
        <v>0.43</v>
      </c>
      <c r="AK466" s="1">
        <v>0.28000000000000003</v>
      </c>
      <c r="AL466" s="1">
        <v>0.25</v>
      </c>
      <c r="AM466" s="1">
        <v>0.3</v>
      </c>
      <c r="AN466" s="1">
        <v>0.43</v>
      </c>
      <c r="AO466" s="1">
        <v>0.5</v>
      </c>
      <c r="AP466" s="1">
        <v>0.43</v>
      </c>
      <c r="AQ466" s="1">
        <v>0.4</v>
      </c>
      <c r="AR466" s="1">
        <f>SUM(Tabla13[[#This Row],[AM24vsNM24]:[NMinf48vsNM48]])</f>
        <v>0</v>
      </c>
    </row>
    <row r="467" spans="1:44" hidden="1" x14ac:dyDescent="0.3">
      <c r="A467" t="str">
        <f>VLOOKUP(Tabla13[[#This Row],[NAME]], '[1]mygmt - copia'!$1:$1048576, 2, FALSE)</f>
        <v>Solyc01g110360.3</v>
      </c>
      <c r="B467" t="s">
        <v>495</v>
      </c>
      <c r="C467">
        <v>119</v>
      </c>
      <c r="D467" t="str">
        <f>IF(Tabla13[[#This Row],[FDR q-val|AM24vsNM24]] &lt; $D$1, Tabla13[[#This Row],[NES|AM24vsNM24]], "")</f>
        <v/>
      </c>
      <c r="E467" t="str">
        <f>IF(Tabla13[[#This Row],[FDR q-val|AM48vsNM48]] &lt; $D$1, Tabla13[[#This Row],[NES|AM48vsNM48]], "")</f>
        <v/>
      </c>
      <c r="F467" t="str">
        <f>IF(Tabla13[[#This Row],[FDR q-val|AMinf24vsAM24]] &lt; $D$1, Tabla13[[#This Row],[NES|AMinf24vsAM24]], "")</f>
        <v/>
      </c>
      <c r="G467" t="str">
        <f>IF(Tabla13[[#This Row],[FDR q-val|AMinf24vsNM24]] &lt; $D$1, Tabla13[[#This Row],[NES|AMinf24vsNM24]], "")</f>
        <v/>
      </c>
      <c r="I467" t="str">
        <f>IF(Tabla13[[#This Row],[FDR q-val|AMinf48_vs_NMinf48]] &lt; $D$1, Tabla13[[#This Row],[NES|AMinf48_vs_NMinf48]], "")</f>
        <v/>
      </c>
      <c r="J467" t="str">
        <f>IF(Tabla13[[#This Row],[FDR q-val|AMinf48vsAM48]] &lt; $D$1, Tabla13[[#This Row],[NES|AMinf48vsAM48]], "")</f>
        <v/>
      </c>
      <c r="K467" t="str">
        <f>IF(Tabla13[[#This Row],[FDR q-val|AMinf48vsNM48]] &lt; $D$1, Tabla13[[#This Row],[NES|AMinf48vsNM48]], "")</f>
        <v/>
      </c>
      <c r="L467" t="str">
        <f>IF(Tabla13[[#This Row],[FDR q-val|NMinf24vsNM24]] &lt; $D$1, Tabla13[[#This Row],[NES|NMinf24vsNM24]], "")</f>
        <v/>
      </c>
      <c r="M467" t="str">
        <f>IF(Tabla13[[#This Row],[FDR q-val|NMinf48vsNM48]] &lt; $D$1, Tabla13[[#This Row],[NES|NMinf48vsNM48]], "")</f>
        <v/>
      </c>
      <c r="N467">
        <v>0.79664210000000002</v>
      </c>
      <c r="O467">
        <v>-0.82625835999999997</v>
      </c>
      <c r="P467">
        <v>-1.251932</v>
      </c>
      <c r="Q467">
        <v>-0.74498350000000002</v>
      </c>
      <c r="R467">
        <v>-1.0257327999999999</v>
      </c>
      <c r="S467">
        <v>-0.87550914000000002</v>
      </c>
      <c r="T467">
        <v>0.74085140000000005</v>
      </c>
      <c r="U467">
        <v>0.69420059999999995</v>
      </c>
      <c r="V467">
        <v>0.91672253999999997</v>
      </c>
      <c r="W467">
        <v>0.86620180000000002</v>
      </c>
      <c r="X467">
        <v>0.97419909999999998</v>
      </c>
      <c r="Y467">
        <v>0.99039949999999999</v>
      </c>
      <c r="Z467">
        <v>0.63469379999999997</v>
      </c>
      <c r="AA467">
        <v>1</v>
      </c>
      <c r="AB467">
        <v>1</v>
      </c>
      <c r="AC467">
        <v>0.96809727000000001</v>
      </c>
      <c r="AD467">
        <v>0.97445999999999999</v>
      </c>
      <c r="AE467">
        <v>0.92366329999999996</v>
      </c>
      <c r="AF467">
        <v>0.82718009999999997</v>
      </c>
      <c r="AG467">
        <v>0.89450189999999996</v>
      </c>
      <c r="AH467" s="1">
        <v>0.25</v>
      </c>
      <c r="AI467" s="1">
        <v>0.34</v>
      </c>
      <c r="AJ467" s="1">
        <v>0.33</v>
      </c>
      <c r="AK467" s="1">
        <v>0.18</v>
      </c>
      <c r="AL467" s="1">
        <v>0.3</v>
      </c>
      <c r="AM467" s="1">
        <v>0.26</v>
      </c>
      <c r="AN467" s="1">
        <v>0.24</v>
      </c>
      <c r="AO467" s="1">
        <v>0.22</v>
      </c>
      <c r="AP467" s="1">
        <v>0.25</v>
      </c>
      <c r="AQ467" s="1">
        <v>0.31</v>
      </c>
      <c r="AR467" s="1">
        <f>SUM(Tabla13[[#This Row],[AM24vsNM24]:[NMinf48vsNM48]])</f>
        <v>0</v>
      </c>
    </row>
    <row r="468" spans="1:44" hidden="1" x14ac:dyDescent="0.3">
      <c r="A468" t="str">
        <f>VLOOKUP(Tabla13[[#This Row],[NAME]], '[1]mygmt - copia'!$1:$1048576, 2, FALSE)</f>
        <v>Solyc01g110360.3</v>
      </c>
      <c r="B468" t="s">
        <v>496</v>
      </c>
      <c r="C468">
        <v>37</v>
      </c>
      <c r="D468" t="str">
        <f>IF(Tabla13[[#This Row],[FDR q-val|AM24vsNM24]] &lt; $D$1, Tabla13[[#This Row],[NES|AM24vsNM24]], "")</f>
        <v/>
      </c>
      <c r="E468" t="str">
        <f>IF(Tabla13[[#This Row],[FDR q-val|AM48vsNM48]] &lt; $D$1, Tabla13[[#This Row],[NES|AM48vsNM48]], "")</f>
        <v/>
      </c>
      <c r="F468" t="str">
        <f>IF(Tabla13[[#This Row],[FDR q-val|AMinf24vsAM24]] &lt; $D$1, Tabla13[[#This Row],[NES|AMinf24vsAM24]], "")</f>
        <v/>
      </c>
      <c r="G468" t="str">
        <f>IF(Tabla13[[#This Row],[FDR q-val|AMinf24vsNM24]] &lt; $D$1, Tabla13[[#This Row],[NES|AMinf24vsNM24]], "")</f>
        <v/>
      </c>
      <c r="H468" t="str">
        <f>IF(Tabla13[[#This Row],[FDR q-val|AMinf24vsNMinf24]] &lt; $D$1, Tabla13[[#This Row],[NES|AMinf24vsNMinf24]], "")</f>
        <v/>
      </c>
      <c r="I468" t="str">
        <f>IF(Tabla13[[#This Row],[FDR q-val|AMinf48_vs_NMinf48]] &lt; $D$1, Tabla13[[#This Row],[NES|AMinf48_vs_NMinf48]], "")</f>
        <v/>
      </c>
      <c r="J468" t="str">
        <f>IF(Tabla13[[#This Row],[FDR q-val|AMinf48vsAM48]] &lt; $D$1, Tabla13[[#This Row],[NES|AMinf48vsAM48]], "")</f>
        <v/>
      </c>
      <c r="K468" t="str">
        <f>IF(Tabla13[[#This Row],[FDR q-val|AMinf48vsNM48]] &lt; $D$1, Tabla13[[#This Row],[NES|AMinf48vsNM48]], "")</f>
        <v/>
      </c>
      <c r="L468" t="str">
        <f>IF(Tabla13[[#This Row],[FDR q-val|NMinf24vsNM24]] &lt; $D$1, Tabla13[[#This Row],[NES|NMinf24vsNM24]], "")</f>
        <v/>
      </c>
      <c r="M468" t="str">
        <f>IF(Tabla13[[#This Row],[FDR q-val|NMinf48vsNM48]] &lt; $D$1, Tabla13[[#This Row],[NES|NMinf48vsNM48]], "")</f>
        <v/>
      </c>
      <c r="N468">
        <v>-0.96419465999999998</v>
      </c>
      <c r="O468">
        <v>-0.67555030000000005</v>
      </c>
      <c r="P468">
        <v>-1.1582173</v>
      </c>
      <c r="Q468">
        <v>-0.90577419999999997</v>
      </c>
      <c r="R468">
        <v>-1.0503013000000001</v>
      </c>
      <c r="S468">
        <v>-0.90035589999999999</v>
      </c>
      <c r="T468">
        <v>0.73180160000000005</v>
      </c>
      <c r="U468">
        <v>-0.8049096</v>
      </c>
      <c r="V468">
        <v>0.93221812999999998</v>
      </c>
      <c r="W468">
        <v>-0.88557242999999997</v>
      </c>
      <c r="X468">
        <v>0.92216350000000002</v>
      </c>
      <c r="Y468">
        <v>1</v>
      </c>
      <c r="Z468">
        <v>0.71241699999999997</v>
      </c>
      <c r="AA468">
        <v>0.98680276</v>
      </c>
      <c r="AB468">
        <v>1</v>
      </c>
      <c r="AC468">
        <v>0.9770877</v>
      </c>
      <c r="AD468">
        <v>0.97162230000000005</v>
      </c>
      <c r="AE468">
        <v>0.92655299999999996</v>
      </c>
      <c r="AF468">
        <v>0.81364599999999998</v>
      </c>
      <c r="AG468">
        <v>0.96273874999999998</v>
      </c>
      <c r="AH468" s="1">
        <v>0.24</v>
      </c>
      <c r="AI468" s="1">
        <v>0.3</v>
      </c>
      <c r="AJ468" s="1">
        <v>0.3</v>
      </c>
      <c r="AK468" s="1">
        <v>0.14000000000000001</v>
      </c>
      <c r="AL468" s="1">
        <v>0.24</v>
      </c>
      <c r="AM468" s="1">
        <v>0.3</v>
      </c>
      <c r="AN468" s="1">
        <v>0.38</v>
      </c>
      <c r="AO468" s="1">
        <v>0.19</v>
      </c>
      <c r="AP468" s="1">
        <v>0.24</v>
      </c>
      <c r="AQ468" s="1">
        <v>0.22</v>
      </c>
      <c r="AR468" s="1">
        <f>SUM(Tabla13[[#This Row],[AM24vsNM24]:[NMinf48vsNM48]])</f>
        <v>0</v>
      </c>
    </row>
    <row r="469" spans="1:44" hidden="1" x14ac:dyDescent="0.3">
      <c r="A469" t="str">
        <f>VLOOKUP(Tabla13[[#This Row],[NAME]], '[1]mygmt - copia'!$1:$1048576, 2, FALSE)</f>
        <v>Solyc06g075050.2</v>
      </c>
      <c r="B469" t="s">
        <v>497</v>
      </c>
      <c r="C469">
        <v>51</v>
      </c>
      <c r="D469" t="str">
        <f>IF(Tabla13[[#This Row],[FDR q-val|AM24vsNM24]] &lt; $D$1, Tabla13[[#This Row],[NES|AM24vsNM24]], "")</f>
        <v/>
      </c>
      <c r="E469" t="str">
        <f>IF(Tabla13[[#This Row],[FDR q-val|AM48vsNM48]] &lt; $D$1, Tabla13[[#This Row],[NES|AM48vsNM48]], "")</f>
        <v/>
      </c>
      <c r="F469" t="str">
        <f>IF(Tabla13[[#This Row],[FDR q-val|AMinf24vsAM24]] &lt; $D$1, Tabla13[[#This Row],[NES|AMinf24vsAM24]], "")</f>
        <v/>
      </c>
      <c r="G469" t="str">
        <f>IF(Tabla13[[#This Row],[FDR q-val|AMinf24vsNM24]] &lt; $D$1, Tabla13[[#This Row],[NES|AMinf24vsNM24]], "")</f>
        <v/>
      </c>
      <c r="I469" t="str">
        <f>IF(Tabla13[[#This Row],[FDR q-val|AMinf48_vs_NMinf48]] &lt; $D$1, Tabla13[[#This Row],[NES|AMinf48_vs_NMinf48]], "")</f>
        <v/>
      </c>
      <c r="J469" t="str">
        <f>IF(Tabla13[[#This Row],[FDR q-val|AMinf48vsAM48]] &lt; $D$1, Tabla13[[#This Row],[NES|AMinf48vsAM48]], "")</f>
        <v/>
      </c>
      <c r="K469" t="str">
        <f>IF(Tabla13[[#This Row],[FDR q-val|AMinf48vsNM48]] &lt; $D$1, Tabla13[[#This Row],[NES|AMinf48vsNM48]], "")</f>
        <v/>
      </c>
      <c r="L469" t="str">
        <f>IF(Tabla13[[#This Row],[FDR q-val|NMinf24vsNM24]] &lt; $D$1, Tabla13[[#This Row],[NES|NMinf24vsNM24]], "")</f>
        <v/>
      </c>
      <c r="M469" t="str">
        <f>IF(Tabla13[[#This Row],[FDR q-val|NMinf48vsNM48]] &lt; $D$1, Tabla13[[#This Row],[NES|NMinf48vsNM48]], "")</f>
        <v/>
      </c>
      <c r="N469">
        <v>1.0462677</v>
      </c>
      <c r="O469">
        <v>-0.85072035000000001</v>
      </c>
      <c r="P469">
        <v>-1.2129270999999999</v>
      </c>
      <c r="Q469">
        <v>0.76438950000000006</v>
      </c>
      <c r="R469">
        <v>-0.85271852999999997</v>
      </c>
      <c r="S469">
        <v>-0.55663790000000002</v>
      </c>
      <c r="T469">
        <v>0.81641227000000005</v>
      </c>
      <c r="U469">
        <v>0.78718049999999995</v>
      </c>
      <c r="V469">
        <v>0.98149830000000005</v>
      </c>
      <c r="W469">
        <v>0.79823809999999995</v>
      </c>
      <c r="X469">
        <v>0.93706149999999999</v>
      </c>
      <c r="Y469">
        <v>1</v>
      </c>
      <c r="Z469">
        <v>0.66377679999999994</v>
      </c>
      <c r="AA469">
        <v>0.90726244</v>
      </c>
      <c r="AB469">
        <v>1</v>
      </c>
      <c r="AC469">
        <v>0.99613494000000002</v>
      </c>
      <c r="AD469">
        <v>1</v>
      </c>
      <c r="AE469">
        <v>0.90034979999999998</v>
      </c>
      <c r="AF469">
        <v>0.77697309999999997</v>
      </c>
      <c r="AG469">
        <v>0.91070247000000004</v>
      </c>
      <c r="AH469" s="1">
        <v>0.51</v>
      </c>
      <c r="AI469" s="1">
        <v>0.43</v>
      </c>
      <c r="AJ469" s="1">
        <v>0.49</v>
      </c>
      <c r="AK469" s="1">
        <v>0.1</v>
      </c>
      <c r="AL469" s="1">
        <v>0.37</v>
      </c>
      <c r="AM469" s="1">
        <v>0.33</v>
      </c>
      <c r="AN469" s="1">
        <v>0.24</v>
      </c>
      <c r="AO469" s="1">
        <v>0.27</v>
      </c>
      <c r="AP469" s="1">
        <v>0.16</v>
      </c>
      <c r="AQ469" s="1">
        <v>0.28999999999999998</v>
      </c>
      <c r="AR469" s="1">
        <f>SUM(Tabla13[[#This Row],[AM24vsNM24]:[NMinf48vsNM48]])</f>
        <v>0</v>
      </c>
    </row>
    <row r="470" spans="1:44" hidden="1" x14ac:dyDescent="0.3">
      <c r="A470" t="str">
        <f>VLOOKUP(Tabla13[[#This Row],[NAME]], '[1]mygmt - copia'!$1:$1048576, 2, FALSE)</f>
        <v>Solyc04g076320.5</v>
      </c>
      <c r="B470" t="s">
        <v>498</v>
      </c>
      <c r="C470">
        <v>16</v>
      </c>
      <c r="D470" t="str">
        <f>IF(Tabla13[[#This Row],[FDR q-val|AM24vsNM24]] &lt; $D$1, Tabla13[[#This Row],[NES|AM24vsNM24]], "")</f>
        <v/>
      </c>
      <c r="E470" t="str">
        <f>IF(Tabla13[[#This Row],[FDR q-val|AM48vsNM48]] &lt; $D$1, Tabla13[[#This Row],[NES|AM48vsNM48]], "")</f>
        <v/>
      </c>
      <c r="F470" t="str">
        <f>IF(Tabla13[[#This Row],[FDR q-val|AMinf24vsAM24]] &lt; $D$1, Tabla13[[#This Row],[NES|AMinf24vsAM24]], "")</f>
        <v/>
      </c>
      <c r="G470" t="str">
        <f>IF(Tabla13[[#This Row],[FDR q-val|AMinf24vsNM24]] &lt; $D$1, Tabla13[[#This Row],[NES|AMinf24vsNM24]], "")</f>
        <v/>
      </c>
      <c r="H470" t="str">
        <f>IF(Tabla13[[#This Row],[FDR q-val|AMinf24vsNMinf24]] &lt; $D$1, Tabla13[[#This Row],[NES|AMinf24vsNMinf24]], "")</f>
        <v/>
      </c>
      <c r="I470" t="str">
        <f>IF(Tabla13[[#This Row],[FDR q-val|AMinf48_vs_NMinf48]] &lt; $D$1, Tabla13[[#This Row],[NES|AMinf48_vs_NMinf48]], "")</f>
        <v/>
      </c>
      <c r="J470" t="str">
        <f>IF(Tabla13[[#This Row],[FDR q-val|AMinf48vsAM48]] &lt; $D$1, Tabla13[[#This Row],[NES|AMinf48vsAM48]], "")</f>
        <v/>
      </c>
      <c r="K470" t="str">
        <f>IF(Tabla13[[#This Row],[FDR q-val|AMinf48vsNM48]] &lt; $D$1, Tabla13[[#This Row],[NES|AMinf48vsNM48]], "")</f>
        <v/>
      </c>
      <c r="L470" t="str">
        <f>IF(Tabla13[[#This Row],[FDR q-val|NMinf24vsNM24]] &lt; $D$1, Tabla13[[#This Row],[NES|NMinf24vsNM24]], "")</f>
        <v/>
      </c>
      <c r="M470" t="str">
        <f>IF(Tabla13[[#This Row],[FDR q-val|NMinf48vsNM48]] &lt; $D$1, Tabla13[[#This Row],[NES|NMinf48vsNM48]], "")</f>
        <v/>
      </c>
      <c r="N470">
        <v>-0.71108519999999997</v>
      </c>
      <c r="O470">
        <v>-0.79619079999999998</v>
      </c>
      <c r="P470">
        <v>-1.0088446</v>
      </c>
      <c r="Q470">
        <v>-1.0194335000000001</v>
      </c>
      <c r="R470">
        <v>-0.80778985999999997</v>
      </c>
      <c r="S470">
        <v>-1.1997245999999999</v>
      </c>
      <c r="T470">
        <v>-0.92382569999999997</v>
      </c>
      <c r="U470">
        <v>-0.83792686000000005</v>
      </c>
      <c r="V470">
        <v>-0.96812284000000004</v>
      </c>
      <c r="W470">
        <v>0.80217605999999997</v>
      </c>
      <c r="X470">
        <v>0.95199509999999998</v>
      </c>
      <c r="Y470">
        <v>0.98374163999999997</v>
      </c>
      <c r="Z470">
        <v>0.77347560000000004</v>
      </c>
      <c r="AA470">
        <v>0.99682504000000005</v>
      </c>
      <c r="AB470">
        <v>1</v>
      </c>
      <c r="AC470">
        <v>0.86834060000000002</v>
      </c>
      <c r="AD470">
        <v>0.98825629999999998</v>
      </c>
      <c r="AE470">
        <v>0.92713559999999995</v>
      </c>
      <c r="AF470">
        <v>0.87248559999999997</v>
      </c>
      <c r="AG470">
        <v>0.90895110000000001</v>
      </c>
      <c r="AH470" s="1">
        <v>0.25</v>
      </c>
      <c r="AI470" s="1">
        <v>0.31</v>
      </c>
      <c r="AJ470" s="1">
        <v>0.38</v>
      </c>
      <c r="AK470" s="1">
        <v>0.38</v>
      </c>
      <c r="AL470" s="1">
        <v>0.38</v>
      </c>
      <c r="AM470" s="1">
        <v>0.69</v>
      </c>
      <c r="AN470" s="1">
        <v>0.19</v>
      </c>
      <c r="AO470" s="1">
        <v>0.56000000000000005</v>
      </c>
      <c r="AP470" s="1">
        <v>0.5</v>
      </c>
      <c r="AQ470" s="1">
        <v>0.25</v>
      </c>
      <c r="AR470" s="1">
        <f>SUM(Tabla13[[#This Row],[AM24vsNM24]:[NMinf48vsNM48]])</f>
        <v>0</v>
      </c>
    </row>
    <row r="471" spans="1:44" hidden="1" x14ac:dyDescent="0.3">
      <c r="A471" t="str">
        <f>VLOOKUP(Tabla13[[#This Row],[NAME]], '[1]mygmt - copia'!$1:$1048576, 2, FALSE)</f>
        <v>Solyc02g086910.5</v>
      </c>
      <c r="B471" t="s">
        <v>499</v>
      </c>
      <c r="C471">
        <v>79</v>
      </c>
      <c r="D471" t="str">
        <f>IF(Tabla13[[#This Row],[FDR q-val|AM24vsNM24]] &lt; $D$1, Tabla13[[#This Row],[NES|AM24vsNM24]], "")</f>
        <v/>
      </c>
      <c r="E471" t="str">
        <f>IF(Tabla13[[#This Row],[FDR q-val|AM48vsNM48]] &lt; $D$1, Tabla13[[#This Row],[NES|AM48vsNM48]], "")</f>
        <v/>
      </c>
      <c r="F471" t="str">
        <f>IF(Tabla13[[#This Row],[FDR q-val|AMinf24vsAM24]] &lt; $D$1, Tabla13[[#This Row],[NES|AMinf24vsAM24]], "")</f>
        <v/>
      </c>
      <c r="G471" t="str">
        <f>IF(Tabla13[[#This Row],[FDR q-val|AMinf24vsNM24]] &lt; $D$1, Tabla13[[#This Row],[NES|AMinf24vsNM24]], "")</f>
        <v/>
      </c>
      <c r="I471" t="str">
        <f>IF(Tabla13[[#This Row],[FDR q-val|AMinf48_vs_NMinf48]] &lt; $D$1, Tabla13[[#This Row],[NES|AMinf48_vs_NMinf48]], "")</f>
        <v/>
      </c>
      <c r="J471" t="str">
        <f>IF(Tabla13[[#This Row],[FDR q-val|AMinf48vsAM48]] &lt; $D$1, Tabla13[[#This Row],[NES|AMinf48vsAM48]], "")</f>
        <v/>
      </c>
      <c r="K471" t="str">
        <f>IF(Tabla13[[#This Row],[FDR q-val|AMinf48vsNM48]] &lt; $D$1, Tabla13[[#This Row],[NES|AMinf48vsNM48]], "")</f>
        <v/>
      </c>
      <c r="L471" t="str">
        <f>IF(Tabla13[[#This Row],[FDR q-val|NMinf24vsNM24]] &lt; $D$1, Tabla13[[#This Row],[NES|NMinf24vsNM24]], "")</f>
        <v/>
      </c>
      <c r="M471" t="str">
        <f>IF(Tabla13[[#This Row],[FDR q-val|NMinf48vsNM48]] &lt; $D$1, Tabla13[[#This Row],[NES|NMinf48vsNM48]], "")</f>
        <v/>
      </c>
      <c r="N471">
        <v>-0.73833420000000005</v>
      </c>
      <c r="O471">
        <v>-0.98394316000000004</v>
      </c>
      <c r="P471">
        <v>-1.0508875</v>
      </c>
      <c r="Q471">
        <v>-1.0434555000000001</v>
      </c>
      <c r="R471">
        <v>1.333391</v>
      </c>
      <c r="S471">
        <v>0.94716436000000004</v>
      </c>
      <c r="T471">
        <v>-0.96873399999999998</v>
      </c>
      <c r="U471">
        <v>-0.92681175000000005</v>
      </c>
      <c r="V471">
        <v>-1.2822975000000001</v>
      </c>
      <c r="W471">
        <v>-1.1068081000000001</v>
      </c>
      <c r="X471">
        <v>0.9298826</v>
      </c>
      <c r="Y471">
        <v>1</v>
      </c>
      <c r="Z471">
        <v>0.77473336000000004</v>
      </c>
      <c r="AA471">
        <v>1</v>
      </c>
      <c r="AB471">
        <v>0.54163950000000005</v>
      </c>
      <c r="AC471">
        <v>1</v>
      </c>
      <c r="AD471">
        <v>0.96146880000000001</v>
      </c>
      <c r="AE471">
        <v>0.89415250000000002</v>
      </c>
      <c r="AF471">
        <v>0.76076330000000003</v>
      </c>
      <c r="AG471">
        <v>0.82793709999999998</v>
      </c>
      <c r="AH471" s="1">
        <v>0.13</v>
      </c>
      <c r="AI471" s="1">
        <v>0.28999999999999998</v>
      </c>
      <c r="AJ471" s="1">
        <v>0.25</v>
      </c>
      <c r="AK471" s="1">
        <v>0.23</v>
      </c>
      <c r="AL471" s="1">
        <v>0.44</v>
      </c>
      <c r="AM471" s="1">
        <v>0.3</v>
      </c>
      <c r="AN471" s="1">
        <v>0.2</v>
      </c>
      <c r="AO471" s="1">
        <v>0.38</v>
      </c>
      <c r="AP471" s="1">
        <v>0.32</v>
      </c>
      <c r="AQ471" s="1">
        <v>0.16</v>
      </c>
      <c r="AR471" s="1">
        <f>SUM(Tabla13[[#This Row],[AM24vsNM24]:[NMinf48vsNM48]])</f>
        <v>0</v>
      </c>
    </row>
    <row r="472" spans="1:44" x14ac:dyDescent="0.3">
      <c r="A472" t="str">
        <f>VLOOKUP(Tabla13[[#This Row],[NAME]], '[1]mygmt - copia'!$1:$1048576, 2, FALSE)</f>
        <v>Solyc02g086910.5</v>
      </c>
      <c r="B472" t="s">
        <v>500</v>
      </c>
      <c r="C472">
        <v>22</v>
      </c>
      <c r="D472" t="str">
        <f>IF(Tabla13[[#This Row],[FDR q-val|AM24vsNM24]] &lt; $D$1, Tabla13[[#This Row],[NES|AM24vsNM24]], "")</f>
        <v/>
      </c>
      <c r="E472" t="str">
        <f>IF(Tabla13[[#This Row],[FDR q-val|AM48vsNM48]] &lt; $D$1, Tabla13[[#This Row],[NES|AM48vsNM48]], "")</f>
        <v/>
      </c>
      <c r="F472" t="str">
        <f>IF(Tabla13[[#This Row],[FDR q-val|AMinf24vsAM24]] &lt; $D$1, Tabla13[[#This Row],[NES|AMinf24vsAM24]], "")</f>
        <v/>
      </c>
      <c r="G472" t="str">
        <f>IF(Tabla13[[#This Row],[FDR q-val|AMinf24vsNM24]] &lt; $D$1, Tabla13[[#This Row],[NES|AMinf24vsNM24]], "")</f>
        <v/>
      </c>
      <c r="H472">
        <f>IF(Tabla13[[#This Row],[FDR q-val|AMinf24vsNMinf24]] &lt; $D$1, Tabla13[[#This Row],[NES|AMinf24vsNMinf24]], "")</f>
        <v>1.6257496</v>
      </c>
      <c r="I472" t="str">
        <f>IF(Tabla13[[#This Row],[FDR q-val|AMinf48_vs_NMinf48]] &lt; $D$1, Tabla13[[#This Row],[NES|AMinf48_vs_NMinf48]], "")</f>
        <v/>
      </c>
      <c r="J472" t="str">
        <f>IF(Tabla13[[#This Row],[FDR q-val|AMinf48vsAM48]] &lt; $D$1, Tabla13[[#This Row],[NES|AMinf48vsAM48]], "")</f>
        <v/>
      </c>
      <c r="K472" t="str">
        <f>IF(Tabla13[[#This Row],[FDR q-val|AMinf48vsNM48]] &lt; $D$1, Tabla13[[#This Row],[NES|AMinf48vsNM48]], "")</f>
        <v/>
      </c>
      <c r="L472" t="str">
        <f>IF(Tabla13[[#This Row],[FDR q-val|NMinf24vsNM24]] &lt; $D$1, Tabla13[[#This Row],[NES|NMinf24vsNM24]], "")</f>
        <v/>
      </c>
      <c r="M472" t="str">
        <f>IF(Tabla13[[#This Row],[FDR q-val|NMinf48vsNM48]] &lt; $D$1, Tabla13[[#This Row],[NES|NMinf48vsNM48]], "")</f>
        <v/>
      </c>
      <c r="N472">
        <v>1.0966648999999999</v>
      </c>
      <c r="O472">
        <v>-0.73880520000000005</v>
      </c>
      <c r="P472">
        <v>-1.2120489999999999</v>
      </c>
      <c r="Q472">
        <v>-1.2040554999999999</v>
      </c>
      <c r="R472">
        <v>1.6257496</v>
      </c>
      <c r="S472">
        <v>1.0485724000000001</v>
      </c>
      <c r="T472">
        <v>1.0401282000000001</v>
      </c>
      <c r="U472">
        <v>1.0969169999999999</v>
      </c>
      <c r="V472">
        <v>-1.3830308</v>
      </c>
      <c r="W472">
        <v>0.87002175999999998</v>
      </c>
      <c r="X472">
        <v>0.94726509999999997</v>
      </c>
      <c r="Y472">
        <v>1</v>
      </c>
      <c r="Z472">
        <v>0.65829139999999997</v>
      </c>
      <c r="AA472">
        <v>1</v>
      </c>
      <c r="AB472">
        <v>0.30083536999999999</v>
      </c>
      <c r="AC472">
        <v>1</v>
      </c>
      <c r="AD472">
        <v>0.98136179999999995</v>
      </c>
      <c r="AE472">
        <v>0.8875381</v>
      </c>
      <c r="AF472">
        <v>0.60775040000000002</v>
      </c>
      <c r="AG472">
        <v>0.89442146</v>
      </c>
      <c r="AH472" s="1">
        <v>0.14000000000000001</v>
      </c>
      <c r="AI472" s="1">
        <v>0.09</v>
      </c>
      <c r="AJ472" s="1">
        <v>0.41</v>
      </c>
      <c r="AK472" s="1">
        <v>0.5</v>
      </c>
      <c r="AL472" s="1">
        <v>0.55000000000000004</v>
      </c>
      <c r="AM472" s="1">
        <v>0.36</v>
      </c>
      <c r="AN472" s="1">
        <v>0.59</v>
      </c>
      <c r="AO472" s="1">
        <v>0.55000000000000004</v>
      </c>
      <c r="AP472" s="1">
        <v>0.45</v>
      </c>
      <c r="AQ472" s="1">
        <v>0.45</v>
      </c>
      <c r="AR472" s="1">
        <f>SUM(Tabla13[[#This Row],[AM24vsNM24]:[NMinf48vsNM48]])</f>
        <v>1.6257496</v>
      </c>
    </row>
    <row r="473" spans="1:44" x14ac:dyDescent="0.3">
      <c r="A473" t="str">
        <f>VLOOKUP(Tabla13[[#This Row],[NAME]], '[1]mygmt - copia'!$1:$1048576, 2, FALSE)</f>
        <v>Solyc01g111120.4</v>
      </c>
      <c r="B473" t="s">
        <v>501</v>
      </c>
      <c r="C473">
        <v>20</v>
      </c>
      <c r="D473" t="str">
        <f>IF(Tabla13[[#This Row],[FDR q-val|AM24vsNM24]] &lt; $D$1, Tabla13[[#This Row],[NES|AM24vsNM24]], "")</f>
        <v/>
      </c>
      <c r="E473" t="str">
        <f>IF(Tabla13[[#This Row],[FDR q-val|AM48vsNM48]] &lt; $D$1, Tabla13[[#This Row],[NES|AM48vsNM48]], "")</f>
        <v/>
      </c>
      <c r="F473" t="str">
        <f>IF(Tabla13[[#This Row],[FDR q-val|AMinf24vsAM24]] &lt; $D$1, Tabla13[[#This Row],[NES|AMinf24vsAM24]], "")</f>
        <v/>
      </c>
      <c r="G473">
        <f>IF(Tabla13[[#This Row],[FDR q-val|AMinf24vsNM24]] &lt; $D$1, Tabla13[[#This Row],[NES|AMinf24vsNM24]], "")</f>
        <v>1.4472303</v>
      </c>
      <c r="I473" t="str">
        <f>IF(Tabla13[[#This Row],[FDR q-val|AMinf48_vs_NMinf48]] &lt; $D$1, Tabla13[[#This Row],[NES|AMinf48_vs_NMinf48]], "")</f>
        <v/>
      </c>
      <c r="J473" t="str">
        <f>IF(Tabla13[[#This Row],[FDR q-val|AMinf48vsAM48]] &lt; $D$1, Tabla13[[#This Row],[NES|AMinf48vsAM48]], "")</f>
        <v/>
      </c>
      <c r="K473" t="str">
        <f>IF(Tabla13[[#This Row],[FDR q-val|AMinf48vsNM48]] &lt; $D$1, Tabla13[[#This Row],[NES|AMinf48vsNM48]], "")</f>
        <v/>
      </c>
      <c r="L473" t="str">
        <f>IF(Tabla13[[#This Row],[FDR q-val|NMinf24vsNM24]] &lt; $D$1, Tabla13[[#This Row],[NES|NMinf24vsNM24]], "")</f>
        <v/>
      </c>
      <c r="M473" t="str">
        <f>IF(Tabla13[[#This Row],[FDR q-val|NMinf48vsNM48]] &lt; $D$1, Tabla13[[#This Row],[NES|NMinf48vsNM48]], "")</f>
        <v/>
      </c>
      <c r="N473">
        <v>1.2304069</v>
      </c>
      <c r="O473">
        <v>-0.98995995999999997</v>
      </c>
      <c r="P473">
        <v>0.72625225999999998</v>
      </c>
      <c r="Q473">
        <v>1.4472303</v>
      </c>
      <c r="R473">
        <v>1.4018694</v>
      </c>
      <c r="S473">
        <v>-0.59990686000000004</v>
      </c>
      <c r="T473">
        <v>-0.59316546000000003</v>
      </c>
      <c r="U473">
        <v>-0.47165354999999998</v>
      </c>
      <c r="V473">
        <v>0.92573229999999995</v>
      </c>
      <c r="W473">
        <v>0.8231927</v>
      </c>
      <c r="X473">
        <v>0.77253574000000003</v>
      </c>
      <c r="Y473">
        <v>1</v>
      </c>
      <c r="Z473">
        <v>0.93196076000000005</v>
      </c>
      <c r="AA473">
        <v>0.48268013999999998</v>
      </c>
      <c r="AB473">
        <v>0.47635418000000002</v>
      </c>
      <c r="AC473">
        <v>0.98762459999999996</v>
      </c>
      <c r="AD473">
        <v>0.96109860000000003</v>
      </c>
      <c r="AE473">
        <v>0.99301033999999999</v>
      </c>
      <c r="AF473">
        <v>0.81923460000000004</v>
      </c>
      <c r="AG473">
        <v>0.89634619999999998</v>
      </c>
      <c r="AH473" s="1">
        <v>0.5</v>
      </c>
      <c r="AI473" s="1">
        <v>0.45</v>
      </c>
      <c r="AJ473" s="1">
        <v>0.5</v>
      </c>
      <c r="AK473" s="1">
        <v>0.25</v>
      </c>
      <c r="AL473" s="1">
        <v>0.5</v>
      </c>
      <c r="AM473" s="1">
        <v>0.25</v>
      </c>
      <c r="AN473" s="1">
        <v>0.15</v>
      </c>
      <c r="AO473" s="1">
        <v>0.1</v>
      </c>
      <c r="AP473" s="1">
        <v>0.25</v>
      </c>
      <c r="AQ473" s="1">
        <v>0.25</v>
      </c>
      <c r="AR473" s="1">
        <f>SUM(Tabla13[[#This Row],[AM24vsNM24]:[NMinf48vsNM48]])</f>
        <v>1.4472303</v>
      </c>
    </row>
    <row r="474" spans="1:44" x14ac:dyDescent="0.3">
      <c r="A474" t="str">
        <f>VLOOKUP(Tabla13[[#This Row],[NAME]], '[1]mygmt - copia'!$1:$1048576, 2, FALSE)</f>
        <v>Solyc04g045340.3</v>
      </c>
      <c r="B474" t="s">
        <v>502</v>
      </c>
      <c r="C474">
        <v>16</v>
      </c>
      <c r="D474" t="str">
        <f>IF(Tabla13[[#This Row],[FDR q-val|AM24vsNM24]] &lt; $D$1, Tabla13[[#This Row],[NES|AM24vsNM24]], "")</f>
        <v/>
      </c>
      <c r="E474" t="str">
        <f>IF(Tabla13[[#This Row],[FDR q-val|AM48vsNM48]] &lt; $D$1, Tabla13[[#This Row],[NES|AM48vsNM48]], "")</f>
        <v/>
      </c>
      <c r="F474" t="str">
        <f>IF(Tabla13[[#This Row],[FDR q-val|AMinf24vsAM24]] &lt; $D$1, Tabla13[[#This Row],[NES|AMinf24vsAM24]], "")</f>
        <v/>
      </c>
      <c r="G474" t="str">
        <f>IF(Tabla13[[#This Row],[FDR q-val|AMinf24vsNM24]] &lt; $D$1, Tabla13[[#This Row],[NES|AMinf24vsNM24]], "")</f>
        <v/>
      </c>
      <c r="H474" t="str">
        <f>IF(Tabla13[[#This Row],[FDR q-val|AMinf24vsNMinf24]] &lt; $D$1, Tabla13[[#This Row],[NES|AMinf24vsNMinf24]], "")</f>
        <v/>
      </c>
      <c r="I474" t="str">
        <f>IF(Tabla13[[#This Row],[FDR q-val|AMinf48_vs_NMinf48]] &lt; $D$1, Tabla13[[#This Row],[NES|AMinf48_vs_NMinf48]], "")</f>
        <v/>
      </c>
      <c r="J474" t="str">
        <f>IF(Tabla13[[#This Row],[FDR q-val|AMinf48vsAM48]] &lt; $D$1, Tabla13[[#This Row],[NES|AMinf48vsAM48]], "")</f>
        <v/>
      </c>
      <c r="K474" t="str">
        <f>IF(Tabla13[[#This Row],[FDR q-val|AMinf48vsNM48]] &lt; $D$1, Tabla13[[#This Row],[NES|AMinf48vsNM48]], "")</f>
        <v/>
      </c>
      <c r="L474">
        <f>IF(Tabla13[[#This Row],[FDR q-val|NMinf24vsNM24]] &lt; $D$1, Tabla13[[#This Row],[NES|NMinf24vsNM24]], "")</f>
        <v>-1.4960312</v>
      </c>
      <c r="M474" t="str">
        <f>IF(Tabla13[[#This Row],[FDR q-val|NMinf48vsNM48]] &lt; $D$1, Tabla13[[#This Row],[NES|NMinf48vsNM48]], "")</f>
        <v/>
      </c>
      <c r="N474">
        <v>-1.2065827</v>
      </c>
      <c r="O474">
        <v>0.90393190000000001</v>
      </c>
      <c r="P474">
        <v>-1.3987879999999999</v>
      </c>
      <c r="Q474">
        <v>-1.3507849000000001</v>
      </c>
      <c r="R474">
        <v>1.0444552</v>
      </c>
      <c r="S474">
        <v>0.74449690000000002</v>
      </c>
      <c r="T474">
        <v>-1.3541780999999999</v>
      </c>
      <c r="U474">
        <v>-1.2096690999999999</v>
      </c>
      <c r="V474">
        <v>-1.4960312</v>
      </c>
      <c r="W474">
        <v>-1.0878201999999999</v>
      </c>
      <c r="X474">
        <v>0.89199317</v>
      </c>
      <c r="Y474">
        <v>1</v>
      </c>
      <c r="Z474">
        <v>0.52584120000000001</v>
      </c>
      <c r="AA474">
        <v>0.97912310000000002</v>
      </c>
      <c r="AB474">
        <v>0.86205745</v>
      </c>
      <c r="AC474">
        <v>1</v>
      </c>
      <c r="AD474">
        <v>1</v>
      </c>
      <c r="AE474">
        <v>0.77929649999999995</v>
      </c>
      <c r="AF474">
        <v>0.42435909999999999</v>
      </c>
      <c r="AG474">
        <v>0.80799240000000006</v>
      </c>
      <c r="AH474" s="1">
        <v>0.25</v>
      </c>
      <c r="AI474" s="1">
        <v>0.06</v>
      </c>
      <c r="AJ474" s="1">
        <v>0.38</v>
      </c>
      <c r="AK474" s="1">
        <v>0.44</v>
      </c>
      <c r="AL474" s="1">
        <v>0.31</v>
      </c>
      <c r="AM474" s="1">
        <v>0.25</v>
      </c>
      <c r="AN474" s="1">
        <v>0.5</v>
      </c>
      <c r="AO474" s="1">
        <v>0.63</v>
      </c>
      <c r="AP474" s="1">
        <v>0.5</v>
      </c>
      <c r="AQ474" s="1">
        <v>0.31</v>
      </c>
      <c r="AR474" s="1">
        <f>SUM(Tabla13[[#This Row],[AM24vsNM24]:[NMinf48vsNM48]])</f>
        <v>-1.4960312</v>
      </c>
    </row>
    <row r="475" spans="1:44" hidden="1" x14ac:dyDescent="0.3">
      <c r="A475" t="str">
        <f>VLOOKUP(Tabla13[[#This Row],[NAME]], '[1]mygmt - copia'!$1:$1048576, 2, FALSE)</f>
        <v>Solyc00g500065.1</v>
      </c>
      <c r="B475" t="s">
        <v>503</v>
      </c>
      <c r="C475">
        <v>77</v>
      </c>
      <c r="D475" t="str">
        <f>IF(Tabla13[[#This Row],[FDR q-val|AM24vsNM24]] &lt; $D$1, Tabla13[[#This Row],[NES|AM24vsNM24]], "")</f>
        <v/>
      </c>
      <c r="E475" t="str">
        <f>IF(Tabla13[[#This Row],[FDR q-val|AM48vsNM48]] &lt; $D$1, Tabla13[[#This Row],[NES|AM48vsNM48]], "")</f>
        <v/>
      </c>
      <c r="F475" t="str">
        <f>IF(Tabla13[[#This Row],[FDR q-val|AMinf24vsAM24]] &lt; $D$1, Tabla13[[#This Row],[NES|AMinf24vsAM24]], "")</f>
        <v/>
      </c>
      <c r="G475" t="str">
        <f>IF(Tabla13[[#This Row],[FDR q-val|AMinf24vsNM24]] &lt; $D$1, Tabla13[[#This Row],[NES|AMinf24vsNM24]], "")</f>
        <v/>
      </c>
      <c r="I475" t="str">
        <f>IF(Tabla13[[#This Row],[FDR q-val|AMinf48_vs_NMinf48]] &lt; $D$1, Tabla13[[#This Row],[NES|AMinf48_vs_NMinf48]], "")</f>
        <v/>
      </c>
      <c r="J475" t="str">
        <f>IF(Tabla13[[#This Row],[FDR q-val|AMinf48vsAM48]] &lt; $D$1, Tabla13[[#This Row],[NES|AMinf48vsAM48]], "")</f>
        <v/>
      </c>
      <c r="K475" t="str">
        <f>IF(Tabla13[[#This Row],[FDR q-val|AMinf48vsNM48]] &lt; $D$1, Tabla13[[#This Row],[NES|AMinf48vsNM48]], "")</f>
        <v/>
      </c>
      <c r="L475" t="str">
        <f>IF(Tabla13[[#This Row],[FDR q-val|NMinf24vsNM24]] &lt; $D$1, Tabla13[[#This Row],[NES|NMinf24vsNM24]], "")</f>
        <v/>
      </c>
      <c r="M475" t="str">
        <f>IF(Tabla13[[#This Row],[FDR q-val|NMinf48vsNM48]] &lt; $D$1, Tabla13[[#This Row],[NES|NMinf48vsNM48]], "")</f>
        <v/>
      </c>
      <c r="N475">
        <v>-0.92535909999999999</v>
      </c>
      <c r="O475">
        <v>-0.9454302</v>
      </c>
      <c r="P475">
        <v>-1.0285888000000001</v>
      </c>
      <c r="Q475">
        <v>-1.165068</v>
      </c>
      <c r="R475">
        <v>0.80893963999999996</v>
      </c>
      <c r="S475">
        <v>-1.4400900000000001</v>
      </c>
      <c r="T475">
        <v>0.98868763000000004</v>
      </c>
      <c r="U475">
        <v>0.84599394000000006</v>
      </c>
      <c r="V475">
        <v>-1.2280133</v>
      </c>
      <c r="W475">
        <v>0.82016330000000004</v>
      </c>
      <c r="X475">
        <v>0.95353399999999999</v>
      </c>
      <c r="Y475">
        <v>1</v>
      </c>
      <c r="Z475">
        <v>0.76182879999999997</v>
      </c>
      <c r="AA475">
        <v>0.97235879999999997</v>
      </c>
      <c r="AB475">
        <v>0.94726056000000003</v>
      </c>
      <c r="AC475">
        <v>0.50566506</v>
      </c>
      <c r="AD475">
        <v>0.9534821</v>
      </c>
      <c r="AE475">
        <v>0.87836550000000002</v>
      </c>
      <c r="AF475">
        <v>0.80201610000000001</v>
      </c>
      <c r="AG475">
        <v>0.8932966</v>
      </c>
      <c r="AH475" s="1">
        <v>0.34</v>
      </c>
      <c r="AI475" s="1">
        <v>0.22</v>
      </c>
      <c r="AJ475" s="1">
        <v>0.35</v>
      </c>
      <c r="AK475" s="1">
        <v>0.45</v>
      </c>
      <c r="AL475" s="1">
        <v>0.42</v>
      </c>
      <c r="AM475" s="1">
        <v>0.34</v>
      </c>
      <c r="AN475" s="1">
        <v>0.38</v>
      </c>
      <c r="AO475" s="1">
        <v>0.38</v>
      </c>
      <c r="AP475" s="1">
        <v>0.56999999999999995</v>
      </c>
      <c r="AQ475" s="1">
        <v>0.38</v>
      </c>
      <c r="AR475" s="1">
        <f>SUM(Tabla13[[#This Row],[AM24vsNM24]:[NMinf48vsNM48]])</f>
        <v>0</v>
      </c>
    </row>
    <row r="476" spans="1:44" hidden="1" x14ac:dyDescent="0.3">
      <c r="A476" t="str">
        <f>VLOOKUP(Tabla13[[#This Row],[NAME]], '[1]mygmt - copia'!$1:$1048576, 2, FALSE)</f>
        <v>Solyc01g112290.4</v>
      </c>
      <c r="B476" t="s">
        <v>504</v>
      </c>
      <c r="C476">
        <v>27</v>
      </c>
      <c r="D476" t="str">
        <f>IF(Tabla13[[#This Row],[FDR q-val|AM24vsNM24]] &lt; $D$1, Tabla13[[#This Row],[NES|AM24vsNM24]], "")</f>
        <v/>
      </c>
      <c r="E476" t="str">
        <f>IF(Tabla13[[#This Row],[FDR q-val|AM48vsNM48]] &lt; $D$1, Tabla13[[#This Row],[NES|AM48vsNM48]], "")</f>
        <v/>
      </c>
      <c r="F476" t="str">
        <f>IF(Tabla13[[#This Row],[FDR q-val|AMinf24vsAM24]] &lt; $D$1, Tabla13[[#This Row],[NES|AMinf24vsAM24]], "")</f>
        <v/>
      </c>
      <c r="G476" t="str">
        <f>IF(Tabla13[[#This Row],[FDR q-val|AMinf24vsNM24]] &lt; $D$1, Tabla13[[#This Row],[NES|AMinf24vsNM24]], "")</f>
        <v/>
      </c>
      <c r="H476" t="str">
        <f>IF(Tabla13[[#This Row],[FDR q-val|AMinf24vsNMinf24]] &lt; $D$1, Tabla13[[#This Row],[NES|AMinf24vsNMinf24]], "")</f>
        <v/>
      </c>
      <c r="I476" t="str">
        <f>IF(Tabla13[[#This Row],[FDR q-val|AMinf48_vs_NMinf48]] &lt; $D$1, Tabla13[[#This Row],[NES|AMinf48_vs_NMinf48]], "")</f>
        <v/>
      </c>
      <c r="J476" t="str">
        <f>IF(Tabla13[[#This Row],[FDR q-val|AMinf48vsAM48]] &lt; $D$1, Tabla13[[#This Row],[NES|AMinf48vsAM48]], "")</f>
        <v/>
      </c>
      <c r="K476" t="str">
        <f>IF(Tabla13[[#This Row],[FDR q-val|AMinf48vsNM48]] &lt; $D$1, Tabla13[[#This Row],[NES|AMinf48vsNM48]], "")</f>
        <v/>
      </c>
      <c r="L476" t="str">
        <f>IF(Tabla13[[#This Row],[FDR q-val|NMinf24vsNM24]] &lt; $D$1, Tabla13[[#This Row],[NES|NMinf24vsNM24]], "")</f>
        <v/>
      </c>
      <c r="M476" t="str">
        <f>IF(Tabla13[[#This Row],[FDR q-val|NMinf48vsNM48]] &lt; $D$1, Tabla13[[#This Row],[NES|NMinf48vsNM48]], "")</f>
        <v/>
      </c>
      <c r="N476">
        <v>-1.0143907000000001</v>
      </c>
      <c r="O476">
        <v>0.75802369999999997</v>
      </c>
      <c r="P476">
        <v>-0.63534120000000005</v>
      </c>
      <c r="Q476">
        <v>-1.3505971000000001</v>
      </c>
      <c r="R476">
        <v>1.4069273</v>
      </c>
      <c r="S476">
        <v>-1.1487305000000001</v>
      </c>
      <c r="T476">
        <v>-0.9060897</v>
      </c>
      <c r="U476">
        <v>0.9647791</v>
      </c>
      <c r="V476">
        <v>-1.4546962999999999</v>
      </c>
      <c r="W476">
        <v>0.70905739999999995</v>
      </c>
      <c r="X476">
        <v>0.95272559999999995</v>
      </c>
      <c r="Y476">
        <v>0.98952560000000001</v>
      </c>
      <c r="Z476">
        <v>0.99168294999999995</v>
      </c>
      <c r="AA476">
        <v>0.9539031</v>
      </c>
      <c r="AB476">
        <v>0.52315489999999998</v>
      </c>
      <c r="AC476">
        <v>0.8706275</v>
      </c>
      <c r="AD476">
        <v>0.97883770000000003</v>
      </c>
      <c r="AE476">
        <v>0.86675179999999996</v>
      </c>
      <c r="AF476">
        <v>0.51403575999999995</v>
      </c>
      <c r="AG476">
        <v>0.9420499</v>
      </c>
      <c r="AH476" s="1">
        <v>0.44</v>
      </c>
      <c r="AI476" s="1">
        <v>0.33</v>
      </c>
      <c r="AJ476" s="1">
        <v>0.3</v>
      </c>
      <c r="AK476" s="1">
        <v>0.59</v>
      </c>
      <c r="AL476" s="1">
        <v>0.52</v>
      </c>
      <c r="AM476" s="1">
        <v>0.44</v>
      </c>
      <c r="AN476" s="1">
        <v>0.22</v>
      </c>
      <c r="AO476" s="1">
        <v>0.56000000000000005</v>
      </c>
      <c r="AP476" s="1">
        <v>0.85</v>
      </c>
      <c r="AQ476" s="1">
        <v>0.48</v>
      </c>
      <c r="AR476" s="1">
        <f>SUM(Tabla13[[#This Row],[AM24vsNM24]:[NMinf48vsNM48]])</f>
        <v>0</v>
      </c>
    </row>
    <row r="477" spans="1:44" hidden="1" x14ac:dyDescent="0.3">
      <c r="A477" t="str">
        <f>VLOOKUP(Tabla13[[#This Row],[NAME]], '[1]mygmt - copia'!$1:$1048576, 2, FALSE)</f>
        <v>Solyc06g075340.5</v>
      </c>
      <c r="B477" t="s">
        <v>505</v>
      </c>
      <c r="C477">
        <v>27</v>
      </c>
      <c r="D477" t="str">
        <f>IF(Tabla13[[#This Row],[FDR q-val|AM24vsNM24]] &lt; $D$1, Tabla13[[#This Row],[NES|AM24vsNM24]], "")</f>
        <v/>
      </c>
      <c r="E477" t="str">
        <f>IF(Tabla13[[#This Row],[FDR q-val|AM48vsNM48]] &lt; $D$1, Tabla13[[#This Row],[NES|AM48vsNM48]], "")</f>
        <v/>
      </c>
      <c r="F477" t="str">
        <f>IF(Tabla13[[#This Row],[FDR q-val|AMinf24vsAM24]] &lt; $D$1, Tabla13[[#This Row],[NES|AMinf24vsAM24]], "")</f>
        <v/>
      </c>
      <c r="G477" t="str">
        <f>IF(Tabla13[[#This Row],[FDR q-val|AMinf24vsNM24]] &lt; $D$1, Tabla13[[#This Row],[NES|AMinf24vsNM24]], "")</f>
        <v/>
      </c>
      <c r="I477" t="str">
        <f>IF(Tabla13[[#This Row],[FDR q-val|AMinf48_vs_NMinf48]] &lt; $D$1, Tabla13[[#This Row],[NES|AMinf48_vs_NMinf48]], "")</f>
        <v/>
      </c>
      <c r="J477" t="str">
        <f>IF(Tabla13[[#This Row],[FDR q-val|AMinf48vsAM48]] &lt; $D$1, Tabla13[[#This Row],[NES|AMinf48vsAM48]], "")</f>
        <v/>
      </c>
      <c r="K477" t="str">
        <f>IF(Tabla13[[#This Row],[FDR q-val|AMinf48vsNM48]] &lt; $D$1, Tabla13[[#This Row],[NES|AMinf48vsNM48]], "")</f>
        <v/>
      </c>
      <c r="L477" t="str">
        <f>IF(Tabla13[[#This Row],[FDR q-val|NMinf24vsNM24]] &lt; $D$1, Tabla13[[#This Row],[NES|NMinf24vsNM24]], "")</f>
        <v/>
      </c>
      <c r="M477" t="str">
        <f>IF(Tabla13[[#This Row],[FDR q-val|NMinf48vsNM48]] &lt; $D$1, Tabla13[[#This Row],[NES|NMinf48vsNM48]], "")</f>
        <v/>
      </c>
      <c r="N477">
        <v>0.83165025999999997</v>
      </c>
      <c r="O477">
        <v>-1.2916458</v>
      </c>
      <c r="P477">
        <v>-1.0841608</v>
      </c>
      <c r="Q477">
        <v>-0.96687290000000004</v>
      </c>
      <c r="R477">
        <v>-0.82849950000000006</v>
      </c>
      <c r="S477">
        <v>-1.3217764000000001</v>
      </c>
      <c r="T477">
        <v>1.2175404000000001</v>
      </c>
      <c r="U477">
        <v>0.94487949999999998</v>
      </c>
      <c r="V477">
        <v>-1.0720006</v>
      </c>
      <c r="W477">
        <v>0.67386950000000001</v>
      </c>
      <c r="X477">
        <v>1</v>
      </c>
      <c r="Y477">
        <v>0.87476414000000002</v>
      </c>
      <c r="Z477">
        <v>0.76607270000000005</v>
      </c>
      <c r="AA477">
        <v>1</v>
      </c>
      <c r="AB477">
        <v>1</v>
      </c>
      <c r="AC477">
        <v>0.68143220000000004</v>
      </c>
      <c r="AD477">
        <v>1</v>
      </c>
      <c r="AE477">
        <v>0.87662923000000004</v>
      </c>
      <c r="AF477">
        <v>0.83073520000000001</v>
      </c>
      <c r="AG477">
        <v>0.92782140000000002</v>
      </c>
      <c r="AH477" s="1">
        <v>0.19</v>
      </c>
      <c r="AI477" s="1">
        <v>0.3</v>
      </c>
      <c r="AJ477" s="1">
        <v>0.48</v>
      </c>
      <c r="AK477" s="1">
        <v>0.26</v>
      </c>
      <c r="AL477" s="1">
        <v>7.0000000000000007E-2</v>
      </c>
      <c r="AM477" s="1">
        <v>0.22</v>
      </c>
      <c r="AN477" s="1">
        <v>0.22</v>
      </c>
      <c r="AO477" s="1">
        <v>7.0000000000000007E-2</v>
      </c>
      <c r="AP477" s="1">
        <v>0.7</v>
      </c>
      <c r="AQ477" s="1">
        <v>0.41</v>
      </c>
      <c r="AR477" s="1">
        <f>SUM(Tabla13[[#This Row],[AM24vsNM24]:[NMinf48vsNM48]])</f>
        <v>0</v>
      </c>
    </row>
    <row r="478" spans="1:44" hidden="1" x14ac:dyDescent="0.3">
      <c r="A478" t="str">
        <f>VLOOKUP(Tabla13[[#This Row],[NAME]], '[1]mygmt - copia'!$1:$1048576, 2, FALSE)</f>
        <v>Solyc06g075340.5</v>
      </c>
      <c r="B478" t="s">
        <v>506</v>
      </c>
      <c r="C478">
        <v>93</v>
      </c>
      <c r="D478" t="str">
        <f>IF(Tabla13[[#This Row],[FDR q-val|AM24vsNM24]] &lt; $D$1, Tabla13[[#This Row],[NES|AM24vsNM24]], "")</f>
        <v/>
      </c>
      <c r="E478" t="str">
        <f>IF(Tabla13[[#This Row],[FDR q-val|AM48vsNM48]] &lt; $D$1, Tabla13[[#This Row],[NES|AM48vsNM48]], "")</f>
        <v/>
      </c>
      <c r="F478" t="str">
        <f>IF(Tabla13[[#This Row],[FDR q-val|AMinf24vsAM24]] &lt; $D$1, Tabla13[[#This Row],[NES|AMinf24vsAM24]], "")</f>
        <v/>
      </c>
      <c r="G478" t="str">
        <f>IF(Tabla13[[#This Row],[FDR q-val|AMinf24vsNM24]] &lt; $D$1, Tabla13[[#This Row],[NES|AMinf24vsNM24]], "")</f>
        <v/>
      </c>
      <c r="H478" t="str">
        <f>IF(Tabla13[[#This Row],[FDR q-val|AMinf24vsNMinf24]] &lt; $D$1, Tabla13[[#This Row],[NES|AMinf24vsNMinf24]], "")</f>
        <v/>
      </c>
      <c r="I478" t="str">
        <f>IF(Tabla13[[#This Row],[FDR q-val|AMinf48_vs_NMinf48]] &lt; $D$1, Tabla13[[#This Row],[NES|AMinf48_vs_NMinf48]], "")</f>
        <v/>
      </c>
      <c r="J478" t="str">
        <f>IF(Tabla13[[#This Row],[FDR q-val|AMinf48vsAM48]] &lt; $D$1, Tabla13[[#This Row],[NES|AMinf48vsAM48]], "")</f>
        <v/>
      </c>
      <c r="K478" t="str">
        <f>IF(Tabla13[[#This Row],[FDR q-val|AMinf48vsNM48]] &lt; $D$1, Tabla13[[#This Row],[NES|AMinf48vsNM48]], "")</f>
        <v/>
      </c>
      <c r="L478" t="str">
        <f>IF(Tabla13[[#This Row],[FDR q-val|NMinf24vsNM24]] &lt; $D$1, Tabla13[[#This Row],[NES|NMinf24vsNM24]], "")</f>
        <v/>
      </c>
      <c r="M478" t="str">
        <f>IF(Tabla13[[#This Row],[FDR q-val|NMinf48vsNM48]] &lt; $D$1, Tabla13[[#This Row],[NES|NMinf48vsNM48]], "")</f>
        <v/>
      </c>
      <c r="N478">
        <v>0.88463389999999997</v>
      </c>
      <c r="O478">
        <v>-1.3689477000000001</v>
      </c>
      <c r="P478">
        <v>-0.96072066</v>
      </c>
      <c r="Q478">
        <v>1.0365435000000001</v>
      </c>
      <c r="R478">
        <v>1.0865366000000001</v>
      </c>
      <c r="S478">
        <v>-1.0036761999999999</v>
      </c>
      <c r="T478">
        <v>1.1683365999999999</v>
      </c>
      <c r="U478">
        <v>0.92096823000000005</v>
      </c>
      <c r="V478">
        <v>-0.9882727</v>
      </c>
      <c r="W478">
        <v>0.94101349999999995</v>
      </c>
      <c r="X478">
        <v>1</v>
      </c>
      <c r="Y478">
        <v>0.82494959999999995</v>
      </c>
      <c r="Z478">
        <v>0.81345369999999995</v>
      </c>
      <c r="AA478">
        <v>0.74340934000000003</v>
      </c>
      <c r="AB478">
        <v>0.81574230000000003</v>
      </c>
      <c r="AC478">
        <v>0.92908769999999996</v>
      </c>
      <c r="AD478">
        <v>1</v>
      </c>
      <c r="AE478">
        <v>0.86148690000000006</v>
      </c>
      <c r="AF478">
        <v>0.86032635000000002</v>
      </c>
      <c r="AG478">
        <v>0.88220509999999996</v>
      </c>
      <c r="AH478" s="1">
        <v>0.33</v>
      </c>
      <c r="AI478" s="1">
        <v>0.4</v>
      </c>
      <c r="AJ478" s="1">
        <v>0.35</v>
      </c>
      <c r="AK478" s="1">
        <v>0.27</v>
      </c>
      <c r="AL478" s="1">
        <v>0.3</v>
      </c>
      <c r="AM478" s="1">
        <v>0.32</v>
      </c>
      <c r="AN478" s="1">
        <v>0.44</v>
      </c>
      <c r="AO478" s="1">
        <v>0.38</v>
      </c>
      <c r="AP478" s="1">
        <v>0.44</v>
      </c>
      <c r="AQ478" s="1">
        <v>0.44</v>
      </c>
      <c r="AR478" s="1">
        <f>SUM(Tabla13[[#This Row],[AM24vsNM24]:[NMinf48vsNM48]])</f>
        <v>0</v>
      </c>
    </row>
    <row r="479" spans="1:44" hidden="1" x14ac:dyDescent="0.3">
      <c r="A479" t="str">
        <f>VLOOKUP(Tabla13[[#This Row],[NAME]], '[1]mygmt - copia'!$1:$1048576, 2, FALSE)</f>
        <v>Solyc01g110520.3</v>
      </c>
      <c r="B479" t="s">
        <v>507</v>
      </c>
      <c r="C479">
        <v>53</v>
      </c>
      <c r="D479" t="str">
        <f>IF(Tabla13[[#This Row],[FDR q-val|AM24vsNM24]] &lt; $D$1, Tabla13[[#This Row],[NES|AM24vsNM24]], "")</f>
        <v/>
      </c>
      <c r="E479" t="str">
        <f>IF(Tabla13[[#This Row],[FDR q-val|AM48vsNM48]] &lt; $D$1, Tabla13[[#This Row],[NES|AM48vsNM48]], "")</f>
        <v/>
      </c>
      <c r="F479" t="str">
        <f>IF(Tabla13[[#This Row],[FDR q-val|AMinf24vsAM24]] &lt; $D$1, Tabla13[[#This Row],[NES|AMinf24vsAM24]], "")</f>
        <v/>
      </c>
      <c r="G479" t="str">
        <f>IF(Tabla13[[#This Row],[FDR q-val|AMinf24vsNM24]] &lt; $D$1, Tabla13[[#This Row],[NES|AMinf24vsNM24]], "")</f>
        <v/>
      </c>
      <c r="I479" t="str">
        <f>IF(Tabla13[[#This Row],[FDR q-val|AMinf48_vs_NMinf48]] &lt; $D$1, Tabla13[[#This Row],[NES|AMinf48_vs_NMinf48]], "")</f>
        <v/>
      </c>
      <c r="J479" t="str">
        <f>IF(Tabla13[[#This Row],[FDR q-val|AMinf48vsAM48]] &lt; $D$1, Tabla13[[#This Row],[NES|AMinf48vsAM48]], "")</f>
        <v/>
      </c>
      <c r="K479" t="str">
        <f>IF(Tabla13[[#This Row],[FDR q-val|AMinf48vsNM48]] &lt; $D$1, Tabla13[[#This Row],[NES|AMinf48vsNM48]], "")</f>
        <v/>
      </c>
      <c r="L479" t="str">
        <f>IF(Tabla13[[#This Row],[FDR q-val|NMinf24vsNM24]] &lt; $D$1, Tabla13[[#This Row],[NES|NMinf24vsNM24]], "")</f>
        <v/>
      </c>
      <c r="M479" t="str">
        <f>IF(Tabla13[[#This Row],[FDR q-val|NMinf48vsNM48]] &lt; $D$1, Tabla13[[#This Row],[NES|NMinf48vsNM48]], "")</f>
        <v/>
      </c>
      <c r="N479">
        <v>-0.76890670000000005</v>
      </c>
      <c r="O479">
        <v>-1.0046957999999999</v>
      </c>
      <c r="P479">
        <v>1.0720556000000001</v>
      </c>
      <c r="Q479">
        <v>1.2264212000000001</v>
      </c>
      <c r="R479">
        <v>1.0317924000000001</v>
      </c>
      <c r="S479">
        <v>-1.0255557</v>
      </c>
      <c r="T479">
        <v>1.2867088</v>
      </c>
      <c r="U479">
        <v>1.2613935000000001</v>
      </c>
      <c r="V479">
        <v>1.2522165000000001</v>
      </c>
      <c r="W479">
        <v>1.2016959</v>
      </c>
      <c r="X479">
        <v>0.93276024000000002</v>
      </c>
      <c r="Y479">
        <v>1</v>
      </c>
      <c r="Z479">
        <v>0.85546964000000003</v>
      </c>
      <c r="AA479">
        <v>0.68379635000000005</v>
      </c>
      <c r="AB479">
        <v>0.87091379999999996</v>
      </c>
      <c r="AC479">
        <v>0.93842840000000005</v>
      </c>
      <c r="AD479">
        <v>1</v>
      </c>
      <c r="AE479">
        <v>1</v>
      </c>
      <c r="AF479">
        <v>0.55514174999999999</v>
      </c>
      <c r="AG479">
        <v>0.76143950000000005</v>
      </c>
      <c r="AH479" s="1">
        <v>0.25</v>
      </c>
      <c r="AI479" s="1">
        <v>0.25</v>
      </c>
      <c r="AJ479" s="1">
        <v>0.42</v>
      </c>
      <c r="AK479" s="1">
        <v>0.28000000000000003</v>
      </c>
      <c r="AL479" s="1">
        <v>0.28000000000000003</v>
      </c>
      <c r="AM479" s="1">
        <v>0.32</v>
      </c>
      <c r="AN479" s="1">
        <v>0.34</v>
      </c>
      <c r="AO479" s="1">
        <v>0.45</v>
      </c>
      <c r="AP479" s="1">
        <v>0.21</v>
      </c>
      <c r="AQ479" s="1">
        <v>0.49</v>
      </c>
      <c r="AR479" s="1">
        <f>SUM(Tabla13[[#This Row],[AM24vsNM24]:[NMinf48vsNM48]])</f>
        <v>0</v>
      </c>
    </row>
    <row r="480" spans="1:44" x14ac:dyDescent="0.3">
      <c r="A480" t="str">
        <f>VLOOKUP(Tabla13[[#This Row],[NAME]], '[1]mygmt - copia'!$1:$1048576, 2, FALSE)</f>
        <v>Solyc06g075340.5</v>
      </c>
      <c r="B480" t="s">
        <v>508</v>
      </c>
      <c r="C480">
        <v>24</v>
      </c>
      <c r="D480" t="str">
        <f>IF(Tabla13[[#This Row],[FDR q-val|AM24vsNM24]] &lt; $D$1, Tabla13[[#This Row],[NES|AM24vsNM24]], "")</f>
        <v/>
      </c>
      <c r="E480">
        <f>IF(Tabla13[[#This Row],[FDR q-val|AM48vsNM48]] &lt; $D$1, Tabla13[[#This Row],[NES|AM48vsNM48]], "")</f>
        <v>-1.6287597</v>
      </c>
      <c r="F480" t="str">
        <f>IF(Tabla13[[#This Row],[FDR q-val|AMinf24vsAM24]] &lt; $D$1, Tabla13[[#This Row],[NES|AMinf24vsAM24]], "")</f>
        <v/>
      </c>
      <c r="G480" t="str">
        <f>IF(Tabla13[[#This Row],[FDR q-val|AMinf24vsNM24]] &lt; $D$1, Tabla13[[#This Row],[NES|AMinf24vsNM24]], "")</f>
        <v/>
      </c>
      <c r="H480" t="str">
        <f>IF(Tabla13[[#This Row],[FDR q-val|AMinf24vsNMinf24]] &lt; $D$1, Tabla13[[#This Row],[NES|AMinf24vsNMinf24]], "")</f>
        <v/>
      </c>
      <c r="I480" t="str">
        <f>IF(Tabla13[[#This Row],[FDR q-val|AMinf48_vs_NMinf48]] &lt; $D$1, Tabla13[[#This Row],[NES|AMinf48_vs_NMinf48]], "")</f>
        <v/>
      </c>
      <c r="J480" t="str">
        <f>IF(Tabla13[[#This Row],[FDR q-val|AMinf48vsAM48]] &lt; $D$1, Tabla13[[#This Row],[NES|AMinf48vsAM48]], "")</f>
        <v/>
      </c>
      <c r="K480" t="str">
        <f>IF(Tabla13[[#This Row],[FDR q-val|AMinf48vsNM48]] &lt; $D$1, Tabla13[[#This Row],[NES|AMinf48vsNM48]], "")</f>
        <v/>
      </c>
      <c r="L480" t="str">
        <f>IF(Tabla13[[#This Row],[FDR q-val|NMinf24vsNM24]] &lt; $D$1, Tabla13[[#This Row],[NES|NMinf24vsNM24]], "")</f>
        <v/>
      </c>
      <c r="M480" t="str">
        <f>IF(Tabla13[[#This Row],[FDR q-val|NMinf48vsNM48]] &lt; $D$1, Tabla13[[#This Row],[NES|NMinf48vsNM48]], "")</f>
        <v/>
      </c>
      <c r="N480">
        <v>0.65568274000000004</v>
      </c>
      <c r="O480">
        <v>-1.6287597</v>
      </c>
      <c r="P480">
        <v>0.99836844000000002</v>
      </c>
      <c r="Q480">
        <v>-1.2111373000000001</v>
      </c>
      <c r="R480">
        <v>-0.6751064</v>
      </c>
      <c r="S480">
        <v>-1.2100683000000001</v>
      </c>
      <c r="T480">
        <v>1.0363992</v>
      </c>
      <c r="U480">
        <v>-0.78613259999999996</v>
      </c>
      <c r="V480">
        <v>-1.1621994</v>
      </c>
      <c r="W480">
        <v>-0.6888552</v>
      </c>
      <c r="X480">
        <v>0.95243719999999998</v>
      </c>
      <c r="Y480">
        <v>0.28539708000000003</v>
      </c>
      <c r="Z480">
        <v>0.89143790000000001</v>
      </c>
      <c r="AA480">
        <v>1</v>
      </c>
      <c r="AB480">
        <v>1</v>
      </c>
      <c r="AC480">
        <v>0.85083759999999997</v>
      </c>
      <c r="AD480">
        <v>0.98675579999999996</v>
      </c>
      <c r="AE480">
        <v>0.93526520000000002</v>
      </c>
      <c r="AF480">
        <v>0.77063656000000003</v>
      </c>
      <c r="AG480">
        <v>1</v>
      </c>
      <c r="AH480" s="1">
        <v>0.17</v>
      </c>
      <c r="AI480" s="1">
        <v>0.57999999999999996</v>
      </c>
      <c r="AJ480" s="1">
        <v>0.17</v>
      </c>
      <c r="AK480" s="1">
        <v>0.38</v>
      </c>
      <c r="AL480" s="1">
        <v>0.17</v>
      </c>
      <c r="AM480" s="1">
        <v>0.13</v>
      </c>
      <c r="AN480" s="1">
        <v>0.5</v>
      </c>
      <c r="AO480" s="1">
        <v>0.13</v>
      </c>
      <c r="AP480" s="1">
        <v>0.42</v>
      </c>
      <c r="AQ480" s="1">
        <v>0.17</v>
      </c>
      <c r="AR480" s="1">
        <f>SUM(Tabla13[[#This Row],[AM24vsNM24]:[NMinf48vsNM48]])</f>
        <v>-1.6287597</v>
      </c>
    </row>
    <row r="481" spans="1:44" hidden="1" x14ac:dyDescent="0.3">
      <c r="A481" t="str">
        <f>VLOOKUP(Tabla13[[#This Row],[NAME]], '[1]mygmt - copia'!$1:$1048576, 2, FALSE)</f>
        <v>Solyc12g007010.2</v>
      </c>
      <c r="B481" t="s">
        <v>509</v>
      </c>
      <c r="C481">
        <v>242</v>
      </c>
      <c r="D481" t="str">
        <f>IF(Tabla13[[#This Row],[FDR q-val|AM24vsNM24]] &lt; $D$1, Tabla13[[#This Row],[NES|AM24vsNM24]], "")</f>
        <v/>
      </c>
      <c r="E481" t="str">
        <f>IF(Tabla13[[#This Row],[FDR q-val|AM48vsNM48]] &lt; $D$1, Tabla13[[#This Row],[NES|AM48vsNM48]], "")</f>
        <v/>
      </c>
      <c r="F481" t="str">
        <f>IF(Tabla13[[#This Row],[FDR q-val|AMinf24vsAM24]] &lt; $D$1, Tabla13[[#This Row],[NES|AMinf24vsAM24]], "")</f>
        <v/>
      </c>
      <c r="G481" t="str">
        <f>IF(Tabla13[[#This Row],[FDR q-val|AMinf24vsNM24]] &lt; $D$1, Tabla13[[#This Row],[NES|AMinf24vsNM24]], "")</f>
        <v/>
      </c>
      <c r="I481" t="str">
        <f>IF(Tabla13[[#This Row],[FDR q-val|AMinf48_vs_NMinf48]] &lt; $D$1, Tabla13[[#This Row],[NES|AMinf48_vs_NMinf48]], "")</f>
        <v/>
      </c>
      <c r="J481" t="str">
        <f>IF(Tabla13[[#This Row],[FDR q-val|AMinf48vsAM48]] &lt; $D$1, Tabla13[[#This Row],[NES|AMinf48vsAM48]], "")</f>
        <v/>
      </c>
      <c r="K481" t="str">
        <f>IF(Tabla13[[#This Row],[FDR q-val|AMinf48vsNM48]] &lt; $D$1, Tabla13[[#This Row],[NES|AMinf48vsNM48]], "")</f>
        <v/>
      </c>
      <c r="L481" t="str">
        <f>IF(Tabla13[[#This Row],[FDR q-val|NMinf24vsNM24]] &lt; $D$1, Tabla13[[#This Row],[NES|NMinf24vsNM24]], "")</f>
        <v/>
      </c>
      <c r="M481" t="str">
        <f>IF(Tabla13[[#This Row],[FDR q-val|NMinf48vsNM48]] &lt; $D$1, Tabla13[[#This Row],[NES|NMinf48vsNM48]], "")</f>
        <v/>
      </c>
      <c r="N481">
        <v>-0.80367666000000004</v>
      </c>
      <c r="O481">
        <v>-0.6152569</v>
      </c>
      <c r="P481">
        <v>-0.87050099999999997</v>
      </c>
      <c r="Q481">
        <v>-0.91461060000000005</v>
      </c>
      <c r="R481">
        <v>1.045801</v>
      </c>
      <c r="S481">
        <v>1.3616538</v>
      </c>
      <c r="T481">
        <v>-1.2244918</v>
      </c>
      <c r="U481">
        <v>-1.0955007000000001</v>
      </c>
      <c r="V481">
        <v>-1.0661019</v>
      </c>
      <c r="W481">
        <v>-1.2610638000000001</v>
      </c>
      <c r="X481">
        <v>0.93365544</v>
      </c>
      <c r="Y481">
        <v>0.97970820000000003</v>
      </c>
      <c r="Z481">
        <v>0.85707604999999998</v>
      </c>
      <c r="AA481">
        <v>1</v>
      </c>
      <c r="AB481">
        <v>0.86598640000000005</v>
      </c>
      <c r="AC481">
        <v>1</v>
      </c>
      <c r="AD481">
        <v>0.81262610000000002</v>
      </c>
      <c r="AE481">
        <v>0.83956940000000002</v>
      </c>
      <c r="AF481">
        <v>0.81949024999999998</v>
      </c>
      <c r="AG481">
        <v>0.85700430000000005</v>
      </c>
      <c r="AH481" s="1">
        <v>0.17</v>
      </c>
      <c r="AI481" s="1">
        <v>0.2</v>
      </c>
      <c r="AJ481" s="1">
        <v>0.31</v>
      </c>
      <c r="AK481" s="1">
        <v>0.24</v>
      </c>
      <c r="AL481" s="1">
        <v>0.39</v>
      </c>
      <c r="AM481" s="1">
        <v>0.38</v>
      </c>
      <c r="AN481" s="1">
        <v>0.31</v>
      </c>
      <c r="AO481" s="1">
        <v>0.33</v>
      </c>
      <c r="AP481" s="1">
        <v>0.32</v>
      </c>
      <c r="AQ481" s="1">
        <v>0.27</v>
      </c>
      <c r="AR481" s="1">
        <f>SUM(Tabla13[[#This Row],[AM24vsNM24]:[NMinf48vsNM48]])</f>
        <v>0</v>
      </c>
    </row>
    <row r="482" spans="1:44" hidden="1" x14ac:dyDescent="0.3">
      <c r="A482" t="str">
        <f>VLOOKUP(Tabla13[[#This Row],[NAME]], '[1]mygmt - copia'!$1:$1048576, 2, FALSE)</f>
        <v>Solyc12g007010.2</v>
      </c>
      <c r="B482" t="s">
        <v>510</v>
      </c>
      <c r="C482">
        <v>49</v>
      </c>
      <c r="D482" t="str">
        <f>IF(Tabla13[[#This Row],[FDR q-val|AM24vsNM24]] &lt; $D$1, Tabla13[[#This Row],[NES|AM24vsNM24]], "")</f>
        <v/>
      </c>
      <c r="E482" t="str">
        <f>IF(Tabla13[[#This Row],[FDR q-val|AM48vsNM48]] &lt; $D$1, Tabla13[[#This Row],[NES|AM48vsNM48]], "")</f>
        <v/>
      </c>
      <c r="F482" t="str">
        <f>IF(Tabla13[[#This Row],[FDR q-val|AMinf24vsAM24]] &lt; $D$1, Tabla13[[#This Row],[NES|AMinf24vsAM24]], "")</f>
        <v/>
      </c>
      <c r="G482" t="str">
        <f>IF(Tabla13[[#This Row],[FDR q-val|AMinf24vsNM24]] &lt; $D$1, Tabla13[[#This Row],[NES|AMinf24vsNM24]], "")</f>
        <v/>
      </c>
      <c r="H482" t="str">
        <f>IF(Tabla13[[#This Row],[FDR q-val|AMinf24vsNMinf24]] &lt; $D$1, Tabla13[[#This Row],[NES|AMinf24vsNMinf24]], "")</f>
        <v/>
      </c>
      <c r="I482" t="str">
        <f>IF(Tabla13[[#This Row],[FDR q-val|AMinf48_vs_NMinf48]] &lt; $D$1, Tabla13[[#This Row],[NES|AMinf48_vs_NMinf48]], "")</f>
        <v/>
      </c>
      <c r="J482" t="str">
        <f>IF(Tabla13[[#This Row],[FDR q-val|AMinf48vsAM48]] &lt; $D$1, Tabla13[[#This Row],[NES|AMinf48vsAM48]], "")</f>
        <v/>
      </c>
      <c r="K482" t="str">
        <f>IF(Tabla13[[#This Row],[FDR q-val|AMinf48vsNM48]] &lt; $D$1, Tabla13[[#This Row],[NES|AMinf48vsNM48]], "")</f>
        <v/>
      </c>
      <c r="L482" t="str">
        <f>IF(Tabla13[[#This Row],[FDR q-val|NMinf24vsNM24]] &lt; $D$1, Tabla13[[#This Row],[NES|NMinf24vsNM24]], "")</f>
        <v/>
      </c>
      <c r="M482" t="str">
        <f>IF(Tabla13[[#This Row],[FDR q-val|NMinf48vsNM48]] &lt; $D$1, Tabla13[[#This Row],[NES|NMinf48vsNM48]], "")</f>
        <v/>
      </c>
      <c r="N482">
        <v>-0.78550916999999998</v>
      </c>
      <c r="O482">
        <v>-1.0105569000000001</v>
      </c>
      <c r="P482">
        <v>-0.80164354999999998</v>
      </c>
      <c r="Q482">
        <v>-0.68469954</v>
      </c>
      <c r="R482">
        <v>1.1984351</v>
      </c>
      <c r="S482">
        <v>1.2683371000000001</v>
      </c>
      <c r="T482">
        <v>1.2607060000000001</v>
      </c>
      <c r="U482">
        <v>1.1591442999999999</v>
      </c>
      <c r="V482">
        <v>-1.2917829000000001</v>
      </c>
      <c r="W482">
        <v>0.84654609999999997</v>
      </c>
      <c r="X482">
        <v>0.93034070000000002</v>
      </c>
      <c r="Y482">
        <v>1</v>
      </c>
      <c r="Z482">
        <v>0.90579885000000004</v>
      </c>
      <c r="AA482">
        <v>1</v>
      </c>
      <c r="AB482">
        <v>0.73302096000000005</v>
      </c>
      <c r="AC482">
        <v>1</v>
      </c>
      <c r="AD482">
        <v>1</v>
      </c>
      <c r="AE482">
        <v>0.94131830000000005</v>
      </c>
      <c r="AF482">
        <v>0.758436</v>
      </c>
      <c r="AG482">
        <v>0.89808770000000004</v>
      </c>
      <c r="AH482" s="1">
        <v>0.33</v>
      </c>
      <c r="AI482" s="1">
        <v>0.27</v>
      </c>
      <c r="AJ482" s="1">
        <v>0.16</v>
      </c>
      <c r="AK482" s="1">
        <v>0.18</v>
      </c>
      <c r="AL482" s="1">
        <v>0.49</v>
      </c>
      <c r="AM482" s="1">
        <v>0.31</v>
      </c>
      <c r="AN482" s="1">
        <v>0.37</v>
      </c>
      <c r="AO482" s="1">
        <v>0.41</v>
      </c>
      <c r="AP482" s="1">
        <v>0.49</v>
      </c>
      <c r="AQ482" s="1">
        <v>0.41</v>
      </c>
      <c r="AR482" s="1">
        <f>SUM(Tabla13[[#This Row],[AM24vsNM24]:[NMinf48vsNM48]])</f>
        <v>0</v>
      </c>
    </row>
    <row r="483" spans="1:44" hidden="1" x14ac:dyDescent="0.3">
      <c r="A483" t="str">
        <f>VLOOKUP(Tabla13[[#This Row],[NAME]], '[1]mygmt - copia'!$1:$1048576, 2, FALSE)</f>
        <v>Solyc12g007010.2</v>
      </c>
      <c r="B483" t="s">
        <v>511</v>
      </c>
      <c r="C483">
        <v>17</v>
      </c>
      <c r="D483" t="str">
        <f>IF(Tabla13[[#This Row],[FDR q-val|AM24vsNM24]] &lt; $D$1, Tabla13[[#This Row],[NES|AM24vsNM24]], "")</f>
        <v/>
      </c>
      <c r="E483" t="str">
        <f>IF(Tabla13[[#This Row],[FDR q-val|AM48vsNM48]] &lt; $D$1, Tabla13[[#This Row],[NES|AM48vsNM48]], "")</f>
        <v/>
      </c>
      <c r="F483" t="str">
        <f>IF(Tabla13[[#This Row],[FDR q-val|AMinf24vsAM24]] &lt; $D$1, Tabla13[[#This Row],[NES|AMinf24vsAM24]], "")</f>
        <v/>
      </c>
      <c r="G483" t="str">
        <f>IF(Tabla13[[#This Row],[FDR q-val|AMinf24vsNM24]] &lt; $D$1, Tabla13[[#This Row],[NES|AMinf24vsNM24]], "")</f>
        <v/>
      </c>
      <c r="I483" t="str">
        <f>IF(Tabla13[[#This Row],[FDR q-val|AMinf48_vs_NMinf48]] &lt; $D$1, Tabla13[[#This Row],[NES|AMinf48_vs_NMinf48]], "")</f>
        <v/>
      </c>
      <c r="J483" t="str">
        <f>IF(Tabla13[[#This Row],[FDR q-val|AMinf48vsAM48]] &lt; $D$1, Tabla13[[#This Row],[NES|AMinf48vsAM48]], "")</f>
        <v/>
      </c>
      <c r="K483" t="str">
        <f>IF(Tabla13[[#This Row],[FDR q-val|AMinf48vsNM48]] &lt; $D$1, Tabla13[[#This Row],[NES|AMinf48vsNM48]], "")</f>
        <v/>
      </c>
      <c r="L483" t="str">
        <f>IF(Tabla13[[#This Row],[FDR q-val|NMinf24vsNM24]] &lt; $D$1, Tabla13[[#This Row],[NES|NMinf24vsNM24]], "")</f>
        <v/>
      </c>
      <c r="M483" t="str">
        <f>IF(Tabla13[[#This Row],[FDR q-val|NMinf48vsNM48]] &lt; $D$1, Tabla13[[#This Row],[NES|NMinf48vsNM48]], "")</f>
        <v/>
      </c>
      <c r="N483">
        <v>-1.3812660999999999</v>
      </c>
      <c r="O483">
        <v>0.97466545999999998</v>
      </c>
      <c r="P483">
        <v>0.6732011</v>
      </c>
      <c r="Q483">
        <v>-0.60952790000000001</v>
      </c>
      <c r="R483">
        <v>1.0025314999999999</v>
      </c>
      <c r="S483">
        <v>1.5552876</v>
      </c>
      <c r="T483">
        <v>-1.0356339999999999</v>
      </c>
      <c r="U483">
        <v>-0.96622969999999997</v>
      </c>
      <c r="V483">
        <v>-1.0072163000000001</v>
      </c>
      <c r="W483">
        <v>-1.1894229999999999</v>
      </c>
      <c r="X483">
        <v>0.75651369999999996</v>
      </c>
      <c r="Y483">
        <v>1</v>
      </c>
      <c r="Z483">
        <v>0.9645878</v>
      </c>
      <c r="AA483">
        <v>1</v>
      </c>
      <c r="AB483">
        <v>0.89038859999999997</v>
      </c>
      <c r="AC483">
        <v>0.6830311</v>
      </c>
      <c r="AD483">
        <v>0.83296440000000005</v>
      </c>
      <c r="AE483">
        <v>0.90247549999999999</v>
      </c>
      <c r="AF483">
        <v>0.86691415000000005</v>
      </c>
      <c r="AG483">
        <v>0.8241115</v>
      </c>
      <c r="AH483" s="1">
        <v>0.59</v>
      </c>
      <c r="AI483" s="1">
        <v>0.35</v>
      </c>
      <c r="AJ483" s="1">
        <v>0.53</v>
      </c>
      <c r="AK483" s="1">
        <v>0.24</v>
      </c>
      <c r="AL483" s="1">
        <v>0.59</v>
      </c>
      <c r="AM483" s="1">
        <v>0.59</v>
      </c>
      <c r="AN483" s="1">
        <v>0.82</v>
      </c>
      <c r="AO483" s="1">
        <v>0.71</v>
      </c>
      <c r="AP483" s="1">
        <v>0.53</v>
      </c>
      <c r="AQ483" s="1">
        <v>0.76</v>
      </c>
      <c r="AR483" s="1">
        <f>SUM(Tabla13[[#This Row],[AM24vsNM24]:[NMinf48vsNM48]])</f>
        <v>0</v>
      </c>
    </row>
    <row r="484" spans="1:44" x14ac:dyDescent="0.3">
      <c r="A484" t="str">
        <f>VLOOKUP(Tabla13[[#This Row],[NAME]], '[1]mygmt - copia'!$1:$1048576, 2, FALSE)</f>
        <v>Solyc02g091900.4</v>
      </c>
      <c r="B484" t="s">
        <v>512</v>
      </c>
      <c r="C484">
        <v>19</v>
      </c>
      <c r="D484" t="str">
        <f>IF(Tabla13[[#This Row],[FDR q-val|AM24vsNM24]] &lt; $D$1, Tabla13[[#This Row],[NES|AM24vsNM24]], "")</f>
        <v/>
      </c>
      <c r="E484" t="str">
        <f>IF(Tabla13[[#This Row],[FDR q-val|AM48vsNM48]] &lt; $D$1, Tabla13[[#This Row],[NES|AM48vsNM48]], "")</f>
        <v/>
      </c>
      <c r="F484" t="str">
        <f>IF(Tabla13[[#This Row],[FDR q-val|AMinf24vsAM24]] &lt; $D$1, Tabla13[[#This Row],[NES|AMinf24vsAM24]], "")</f>
        <v/>
      </c>
      <c r="G484" t="str">
        <f>IF(Tabla13[[#This Row],[FDR q-val|AMinf24vsNM24]] &lt; $D$1, Tabla13[[#This Row],[NES|AMinf24vsNM24]], "")</f>
        <v/>
      </c>
      <c r="H484" t="str">
        <f>IF(Tabla13[[#This Row],[FDR q-val|AMinf24vsNMinf24]] &lt; $D$1, Tabla13[[#This Row],[NES|AMinf24vsNMinf24]], "")</f>
        <v/>
      </c>
      <c r="I484" t="str">
        <f>IF(Tabla13[[#This Row],[FDR q-val|AMinf48_vs_NMinf48]] &lt; $D$1, Tabla13[[#This Row],[NES|AMinf48_vs_NMinf48]], "")</f>
        <v/>
      </c>
      <c r="J484" t="str">
        <f>IF(Tabla13[[#This Row],[FDR q-val|AMinf48vsAM48]] &lt; $D$1, Tabla13[[#This Row],[NES|AMinf48vsAM48]], "")</f>
        <v/>
      </c>
      <c r="K484" t="str">
        <f>IF(Tabla13[[#This Row],[FDR q-val|AMinf48vsNM48]] &lt; $D$1, Tabla13[[#This Row],[NES|AMinf48vsNM48]], "")</f>
        <v/>
      </c>
      <c r="L484">
        <f>IF(Tabla13[[#This Row],[FDR q-val|NMinf24vsNM24]] &lt; $D$1, Tabla13[[#This Row],[NES|NMinf24vsNM24]], "")</f>
        <v>-1.5244578</v>
      </c>
      <c r="M484" t="str">
        <f>IF(Tabla13[[#This Row],[FDR q-val|NMinf48vsNM48]] &lt; $D$1, Tabla13[[#This Row],[NES|NMinf48vsNM48]], "")</f>
        <v/>
      </c>
      <c r="N484">
        <v>1.5953104</v>
      </c>
      <c r="O484">
        <v>-0.99286896000000002</v>
      </c>
      <c r="P484">
        <v>-1.5529386000000001</v>
      </c>
      <c r="Q484">
        <v>-1.0885102</v>
      </c>
      <c r="R484">
        <v>1.3576556</v>
      </c>
      <c r="S484">
        <v>0.82316409999999995</v>
      </c>
      <c r="T484">
        <v>1.0467232</v>
      </c>
      <c r="U484">
        <v>0.89452003999999996</v>
      </c>
      <c r="V484">
        <v>-1.5244578</v>
      </c>
      <c r="W484">
        <v>1.0099351000000001</v>
      </c>
      <c r="X484">
        <v>0.82749419999999996</v>
      </c>
      <c r="Y484">
        <v>1</v>
      </c>
      <c r="Z484">
        <v>0.97272784000000001</v>
      </c>
      <c r="AA484">
        <v>1</v>
      </c>
      <c r="AB484">
        <v>0.52427643999999995</v>
      </c>
      <c r="AC484">
        <v>1</v>
      </c>
      <c r="AD484">
        <v>0.97064024000000004</v>
      </c>
      <c r="AE484">
        <v>0.86699159999999997</v>
      </c>
      <c r="AF484">
        <v>0.42475553999999999</v>
      </c>
      <c r="AG484">
        <v>0.86775195999999999</v>
      </c>
      <c r="AH484" s="1">
        <v>0.26</v>
      </c>
      <c r="AI484" s="1">
        <v>0.42</v>
      </c>
      <c r="AJ484" s="1">
        <v>0.37</v>
      </c>
      <c r="AK484" s="1">
        <v>0.26</v>
      </c>
      <c r="AL484" s="1">
        <v>0.57999999999999996</v>
      </c>
      <c r="AM484" s="1">
        <v>0.16</v>
      </c>
      <c r="AN484" s="1">
        <v>0.47</v>
      </c>
      <c r="AO484" s="1">
        <v>0.37</v>
      </c>
      <c r="AP484" s="1">
        <v>0.63</v>
      </c>
      <c r="AQ484" s="1">
        <v>0.47</v>
      </c>
      <c r="AR484" s="1">
        <f>SUM(Tabla13[[#This Row],[AM24vsNM24]:[NMinf48vsNM48]])</f>
        <v>-1.5244578</v>
      </c>
    </row>
    <row r="485" spans="1:44" hidden="1" x14ac:dyDescent="0.3">
      <c r="A485" t="str">
        <f>VLOOKUP(Tabla13[[#This Row],[NAME]], '[1]mygmt - copia'!$1:$1048576, 2, FALSE)</f>
        <v>Solyc01g112290.4</v>
      </c>
      <c r="B485" t="s">
        <v>513</v>
      </c>
      <c r="C485">
        <v>16</v>
      </c>
      <c r="D485" t="str">
        <f>IF(Tabla13[[#This Row],[FDR q-val|AM24vsNM24]] &lt; $D$1, Tabla13[[#This Row],[NES|AM24vsNM24]], "")</f>
        <v/>
      </c>
      <c r="E485" t="str">
        <f>IF(Tabla13[[#This Row],[FDR q-val|AM48vsNM48]] &lt; $D$1, Tabla13[[#This Row],[NES|AM48vsNM48]], "")</f>
        <v/>
      </c>
      <c r="F485" t="str">
        <f>IF(Tabla13[[#This Row],[FDR q-val|AMinf24vsAM24]] &lt; $D$1, Tabla13[[#This Row],[NES|AMinf24vsAM24]], "")</f>
        <v/>
      </c>
      <c r="G485" t="str">
        <f>IF(Tabla13[[#This Row],[FDR q-val|AMinf24vsNM24]] &lt; $D$1, Tabla13[[#This Row],[NES|AMinf24vsNM24]], "")</f>
        <v/>
      </c>
      <c r="I485" t="str">
        <f>IF(Tabla13[[#This Row],[FDR q-val|AMinf48_vs_NMinf48]] &lt; $D$1, Tabla13[[#This Row],[NES|AMinf48_vs_NMinf48]], "")</f>
        <v/>
      </c>
      <c r="J485" t="str">
        <f>IF(Tabla13[[#This Row],[FDR q-val|AMinf48vsAM48]] &lt; $D$1, Tabla13[[#This Row],[NES|AMinf48vsAM48]], "")</f>
        <v/>
      </c>
      <c r="K485" t="str">
        <f>IF(Tabla13[[#This Row],[FDR q-val|AMinf48vsNM48]] &lt; $D$1, Tabla13[[#This Row],[NES|AMinf48vsNM48]], "")</f>
        <v/>
      </c>
      <c r="L485" t="str">
        <f>IF(Tabla13[[#This Row],[FDR q-val|NMinf24vsNM24]] &lt; $D$1, Tabla13[[#This Row],[NES|NMinf24vsNM24]], "")</f>
        <v/>
      </c>
      <c r="M485" t="str">
        <f>IF(Tabla13[[#This Row],[FDR q-val|NMinf48vsNM48]] &lt; $D$1, Tabla13[[#This Row],[NES|NMinf48vsNM48]], "")</f>
        <v/>
      </c>
      <c r="N485">
        <v>1.0314078</v>
      </c>
      <c r="O485">
        <v>0.7963015</v>
      </c>
      <c r="P485">
        <v>-1.228594</v>
      </c>
      <c r="Q485">
        <v>-0.52893509999999999</v>
      </c>
      <c r="R485">
        <v>1.6033312</v>
      </c>
      <c r="S485">
        <v>1.4361421999999999</v>
      </c>
      <c r="T485">
        <v>-1.1970533000000001</v>
      </c>
      <c r="U485">
        <v>-1.0599073999999999</v>
      </c>
      <c r="V485">
        <v>-1.1495131000000001</v>
      </c>
      <c r="W485">
        <v>-1.3502715000000001</v>
      </c>
      <c r="X485">
        <v>0.95144194000000004</v>
      </c>
      <c r="Y485">
        <v>1</v>
      </c>
      <c r="Z485">
        <v>0.65879536000000005</v>
      </c>
      <c r="AA485">
        <v>1</v>
      </c>
      <c r="AB485">
        <v>0.32823669999999999</v>
      </c>
      <c r="AC485">
        <v>0.95093757000000001</v>
      </c>
      <c r="AD485">
        <v>0.74735770000000001</v>
      </c>
      <c r="AE485">
        <v>0.84805920000000001</v>
      </c>
      <c r="AF485">
        <v>0.75999205999999997</v>
      </c>
      <c r="AG485">
        <v>0.73175674999999996</v>
      </c>
      <c r="AH485" s="1">
        <v>0.69</v>
      </c>
      <c r="AI485" s="1">
        <v>0.5</v>
      </c>
      <c r="AJ485" s="1">
        <v>0.56000000000000005</v>
      </c>
      <c r="AK485" s="1">
        <v>0.5</v>
      </c>
      <c r="AL485" s="1">
        <v>0.63</v>
      </c>
      <c r="AM485" s="1">
        <v>0.75</v>
      </c>
      <c r="AN485" s="1">
        <v>0.63</v>
      </c>
      <c r="AO485" s="1">
        <v>0.56000000000000005</v>
      </c>
      <c r="AP485" s="1">
        <v>0.5</v>
      </c>
      <c r="AQ485" s="1">
        <v>0.69</v>
      </c>
      <c r="AR485" s="1">
        <f>SUM(Tabla13[[#This Row],[AM24vsNM24]:[NMinf48vsNM48]])</f>
        <v>0</v>
      </c>
    </row>
    <row r="486" spans="1:44" hidden="1" x14ac:dyDescent="0.3">
      <c r="A486" t="str">
        <f>VLOOKUP(Tabla13[[#This Row],[NAME]], '[1]mygmt - copia'!$1:$1048576, 2, FALSE)</f>
        <v>Solyc04g015490.4</v>
      </c>
      <c r="B486" t="s">
        <v>514</v>
      </c>
      <c r="C486">
        <v>36</v>
      </c>
      <c r="D486" t="str">
        <f>IF(Tabla13[[#This Row],[FDR q-val|AM24vsNM24]] &lt; $D$1, Tabla13[[#This Row],[NES|AM24vsNM24]], "")</f>
        <v/>
      </c>
      <c r="E486" t="str">
        <f>IF(Tabla13[[#This Row],[FDR q-val|AM48vsNM48]] &lt; $D$1, Tabla13[[#This Row],[NES|AM48vsNM48]], "")</f>
        <v/>
      </c>
      <c r="F486" t="str">
        <f>IF(Tabla13[[#This Row],[FDR q-val|AMinf24vsAM24]] &lt; $D$1, Tabla13[[#This Row],[NES|AMinf24vsAM24]], "")</f>
        <v/>
      </c>
      <c r="G486" t="str">
        <f>IF(Tabla13[[#This Row],[FDR q-val|AMinf24vsNM24]] &lt; $D$1, Tabla13[[#This Row],[NES|AMinf24vsNM24]], "")</f>
        <v/>
      </c>
      <c r="H486" t="str">
        <f>IF(Tabla13[[#This Row],[FDR q-val|AMinf24vsNMinf24]] &lt; $D$1, Tabla13[[#This Row],[NES|AMinf24vsNMinf24]], "")</f>
        <v/>
      </c>
      <c r="I486" t="str">
        <f>IF(Tabla13[[#This Row],[FDR q-val|AMinf48_vs_NMinf48]] &lt; $D$1, Tabla13[[#This Row],[NES|AMinf48_vs_NMinf48]], "")</f>
        <v/>
      </c>
      <c r="J486" t="str">
        <f>IF(Tabla13[[#This Row],[FDR q-val|AMinf48vsAM48]] &lt; $D$1, Tabla13[[#This Row],[NES|AMinf48vsAM48]], "")</f>
        <v/>
      </c>
      <c r="K486" t="str">
        <f>IF(Tabla13[[#This Row],[FDR q-val|AMinf48vsNM48]] &lt; $D$1, Tabla13[[#This Row],[NES|AMinf48vsNM48]], "")</f>
        <v/>
      </c>
      <c r="L486" t="str">
        <f>IF(Tabla13[[#This Row],[FDR q-val|NMinf24vsNM24]] &lt; $D$1, Tabla13[[#This Row],[NES|NMinf24vsNM24]], "")</f>
        <v/>
      </c>
      <c r="M486" t="str">
        <f>IF(Tabla13[[#This Row],[FDR q-val|NMinf48vsNM48]] &lt; $D$1, Tabla13[[#This Row],[NES|NMinf48vsNM48]], "")</f>
        <v/>
      </c>
      <c r="N486">
        <v>-1.0013067</v>
      </c>
      <c r="O486">
        <v>1.1493351000000001</v>
      </c>
      <c r="P486">
        <v>-0.80285304999999996</v>
      </c>
      <c r="Q486">
        <v>-1.0688070999999999</v>
      </c>
      <c r="R486">
        <v>1.0500468999999999</v>
      </c>
      <c r="S486">
        <v>1.1371549999999999</v>
      </c>
      <c r="T486">
        <v>-1.4652101</v>
      </c>
      <c r="U486">
        <v>-1.3648644999999999</v>
      </c>
      <c r="V486">
        <v>-1.2983385000000001</v>
      </c>
      <c r="W486">
        <v>-1.4584486000000001</v>
      </c>
      <c r="X486">
        <v>0.94767469999999998</v>
      </c>
      <c r="Y486">
        <v>1</v>
      </c>
      <c r="Z486">
        <v>0.9079583</v>
      </c>
      <c r="AA486">
        <v>1</v>
      </c>
      <c r="AB486">
        <v>0.86265844000000003</v>
      </c>
      <c r="AC486">
        <v>1</v>
      </c>
      <c r="AD486">
        <v>1</v>
      </c>
      <c r="AE486">
        <v>1</v>
      </c>
      <c r="AF486">
        <v>0.75501125999999996</v>
      </c>
      <c r="AG486">
        <v>0.85561114999999999</v>
      </c>
      <c r="AH486" s="1">
        <v>0.22</v>
      </c>
      <c r="AI486" s="1">
        <v>0.61</v>
      </c>
      <c r="AJ486" s="1">
        <v>0.31</v>
      </c>
      <c r="AK486" s="1">
        <v>0.47</v>
      </c>
      <c r="AL486" s="1">
        <v>0.22</v>
      </c>
      <c r="AM486" s="1">
        <v>0.67</v>
      </c>
      <c r="AN486" s="1">
        <v>0.61</v>
      </c>
      <c r="AO486" s="1">
        <v>0.61</v>
      </c>
      <c r="AP486" s="1">
        <v>0.57999999999999996</v>
      </c>
      <c r="AQ486" s="1">
        <v>0.53</v>
      </c>
      <c r="AR486" s="1">
        <f>SUM(Tabla13[[#This Row],[AM24vsNM24]:[NMinf48vsNM48]])</f>
        <v>0</v>
      </c>
    </row>
    <row r="487" spans="1:44" hidden="1" x14ac:dyDescent="0.3">
      <c r="A487" t="str">
        <f>VLOOKUP(Tabla13[[#This Row],[NAME]], '[1]mygmt - copia'!$1:$1048576, 2, FALSE)</f>
        <v>Solyc04g015490.4</v>
      </c>
      <c r="B487" t="s">
        <v>515</v>
      </c>
      <c r="C487">
        <v>15</v>
      </c>
      <c r="D487" t="str">
        <f>IF(Tabla13[[#This Row],[FDR q-val|AM24vsNM24]] &lt; $D$1, Tabla13[[#This Row],[NES|AM24vsNM24]], "")</f>
        <v/>
      </c>
      <c r="E487" t="str">
        <f>IF(Tabla13[[#This Row],[FDR q-val|AM48vsNM48]] &lt; $D$1, Tabla13[[#This Row],[NES|AM48vsNM48]], "")</f>
        <v/>
      </c>
      <c r="F487" t="str">
        <f>IF(Tabla13[[#This Row],[FDR q-val|AMinf24vsAM24]] &lt; $D$1, Tabla13[[#This Row],[NES|AMinf24vsAM24]], "")</f>
        <v/>
      </c>
      <c r="G487" t="str">
        <f>IF(Tabla13[[#This Row],[FDR q-val|AMinf24vsNM24]] &lt; $D$1, Tabla13[[#This Row],[NES|AMinf24vsNM24]], "")</f>
        <v/>
      </c>
      <c r="I487" t="str">
        <f>IF(Tabla13[[#This Row],[FDR q-val|AMinf48_vs_NMinf48]] &lt; $D$1, Tabla13[[#This Row],[NES|AMinf48_vs_NMinf48]], "")</f>
        <v/>
      </c>
      <c r="J487" t="str">
        <f>IF(Tabla13[[#This Row],[FDR q-val|AMinf48vsAM48]] &lt; $D$1, Tabla13[[#This Row],[NES|AMinf48vsAM48]], "")</f>
        <v/>
      </c>
      <c r="K487" t="str">
        <f>IF(Tabla13[[#This Row],[FDR q-val|AMinf48vsNM48]] &lt; $D$1, Tabla13[[#This Row],[NES|AMinf48vsNM48]], "")</f>
        <v/>
      </c>
      <c r="L487" t="str">
        <f>IF(Tabla13[[#This Row],[FDR q-val|NMinf24vsNM24]] &lt; $D$1, Tabla13[[#This Row],[NES|NMinf24vsNM24]], "")</f>
        <v/>
      </c>
      <c r="M487" t="str">
        <f>IF(Tabla13[[#This Row],[FDR q-val|NMinf48vsNM48]] &lt; $D$1, Tabla13[[#This Row],[NES|NMinf48vsNM48]], "")</f>
        <v/>
      </c>
      <c r="N487">
        <v>0.72127783000000001</v>
      </c>
      <c r="O487">
        <v>1.0689032999999999</v>
      </c>
      <c r="P487">
        <v>-1.4038208999999999</v>
      </c>
      <c r="Q487">
        <v>-0.84328449999999999</v>
      </c>
      <c r="R487">
        <v>1.4954917000000001</v>
      </c>
      <c r="S487">
        <v>1.1881691000000001</v>
      </c>
      <c r="T487">
        <v>-1.4362402999999999</v>
      </c>
      <c r="U487">
        <v>-1.355972</v>
      </c>
      <c r="V487">
        <v>-1.2183558000000001</v>
      </c>
      <c r="W487">
        <v>-1.4913628000000001</v>
      </c>
      <c r="X487">
        <v>0.97142969999999995</v>
      </c>
      <c r="Y487">
        <v>1</v>
      </c>
      <c r="Z487">
        <v>0.52713410000000005</v>
      </c>
      <c r="AA487">
        <v>1</v>
      </c>
      <c r="AB487">
        <v>0.40480474</v>
      </c>
      <c r="AC487">
        <v>1</v>
      </c>
      <c r="AD487">
        <v>1</v>
      </c>
      <c r="AE487">
        <v>1</v>
      </c>
      <c r="AF487">
        <v>0.79643989999999998</v>
      </c>
      <c r="AG487">
        <v>0.93384370000000005</v>
      </c>
      <c r="AH487" s="1">
        <v>0.33</v>
      </c>
      <c r="AI487" s="1">
        <v>0.67</v>
      </c>
      <c r="AJ487" s="1">
        <v>0.47</v>
      </c>
      <c r="AK487" s="1">
        <v>0.67</v>
      </c>
      <c r="AL487" s="1">
        <v>0.73</v>
      </c>
      <c r="AM487" s="1">
        <v>0.93</v>
      </c>
      <c r="AN487" s="1">
        <v>0.8</v>
      </c>
      <c r="AO487" s="1">
        <v>0.8</v>
      </c>
      <c r="AP487" s="1">
        <v>0.87</v>
      </c>
      <c r="AQ487" s="1">
        <v>0.8</v>
      </c>
      <c r="AR487" s="1">
        <f>SUM(Tabla13[[#This Row],[AM24vsNM24]:[NMinf48vsNM48]])</f>
        <v>0</v>
      </c>
    </row>
    <row r="488" spans="1:44" hidden="1" x14ac:dyDescent="0.3">
      <c r="A488" t="str">
        <f>VLOOKUP(Tabla13[[#This Row],[NAME]], '[1]mygmt - copia'!$1:$1048576, 2, FALSE)</f>
        <v>Solyc06g053980.3</v>
      </c>
      <c r="B488" t="s">
        <v>516</v>
      </c>
      <c r="C488">
        <v>15</v>
      </c>
      <c r="D488" t="str">
        <f>IF(Tabla13[[#This Row],[FDR q-val|AM24vsNM24]] &lt; $D$1, Tabla13[[#This Row],[NES|AM24vsNM24]], "")</f>
        <v/>
      </c>
      <c r="E488" t="str">
        <f>IF(Tabla13[[#This Row],[FDR q-val|AM48vsNM48]] &lt; $D$1, Tabla13[[#This Row],[NES|AM48vsNM48]], "")</f>
        <v/>
      </c>
      <c r="F488" t="str">
        <f>IF(Tabla13[[#This Row],[FDR q-val|AMinf24vsAM24]] &lt; $D$1, Tabla13[[#This Row],[NES|AMinf24vsAM24]], "")</f>
        <v/>
      </c>
      <c r="G488" t="str">
        <f>IF(Tabla13[[#This Row],[FDR q-val|AMinf24vsNM24]] &lt; $D$1, Tabla13[[#This Row],[NES|AMinf24vsNM24]], "")</f>
        <v/>
      </c>
      <c r="H488" t="str">
        <f>IF(Tabla13[[#This Row],[FDR q-val|AMinf24vsNMinf24]] &lt; $D$1, Tabla13[[#This Row],[NES|AMinf24vsNMinf24]], "")</f>
        <v/>
      </c>
      <c r="I488" t="str">
        <f>IF(Tabla13[[#This Row],[FDR q-val|AMinf48_vs_NMinf48]] &lt; $D$1, Tabla13[[#This Row],[NES|AMinf48_vs_NMinf48]], "")</f>
        <v/>
      </c>
      <c r="J488" t="str">
        <f>IF(Tabla13[[#This Row],[FDR q-val|AMinf48vsAM48]] &lt; $D$1, Tabla13[[#This Row],[NES|AMinf48vsAM48]], "")</f>
        <v/>
      </c>
      <c r="K488" t="str">
        <f>IF(Tabla13[[#This Row],[FDR q-val|AMinf48vsNM48]] &lt; $D$1, Tabla13[[#This Row],[NES|AMinf48vsNM48]], "")</f>
        <v/>
      </c>
      <c r="L488" t="str">
        <f>IF(Tabla13[[#This Row],[FDR q-val|NMinf24vsNM24]] &lt; $D$1, Tabla13[[#This Row],[NES|NMinf24vsNM24]], "")</f>
        <v/>
      </c>
      <c r="M488" t="str">
        <f>IF(Tabla13[[#This Row],[FDR q-val|NMinf48vsNM48]] &lt; $D$1, Tabla13[[#This Row],[NES|NMinf48vsNM48]], "")</f>
        <v/>
      </c>
      <c r="N488">
        <v>-1.3998177000000001</v>
      </c>
      <c r="O488">
        <v>1.016481</v>
      </c>
      <c r="P488">
        <v>0.83691780000000005</v>
      </c>
      <c r="Q488">
        <v>-0.46908643999999999</v>
      </c>
      <c r="R488">
        <v>0.72697973000000005</v>
      </c>
      <c r="S488">
        <v>0.92130995000000004</v>
      </c>
      <c r="T488">
        <v>-0.93861720000000004</v>
      </c>
      <c r="U488">
        <v>-0.94184714999999997</v>
      </c>
      <c r="V488">
        <v>-0.84182210000000002</v>
      </c>
      <c r="W488">
        <v>-0.86888325</v>
      </c>
      <c r="X488">
        <v>0.79221569999999997</v>
      </c>
      <c r="Y488">
        <v>1</v>
      </c>
      <c r="Z488">
        <v>0.90159829999999996</v>
      </c>
      <c r="AA488">
        <v>1</v>
      </c>
      <c r="AB488">
        <v>0.94832665000000005</v>
      </c>
      <c r="AC488">
        <v>1</v>
      </c>
      <c r="AD488">
        <v>0.97825074000000001</v>
      </c>
      <c r="AE488">
        <v>0.90449095000000002</v>
      </c>
      <c r="AF488">
        <v>0.90584695000000004</v>
      </c>
      <c r="AG488">
        <v>0.95981364999999996</v>
      </c>
      <c r="AH488" s="1">
        <v>0.33</v>
      </c>
      <c r="AI488" s="1">
        <v>0.6</v>
      </c>
      <c r="AJ488" s="1">
        <v>0.33</v>
      </c>
      <c r="AK488" s="1">
        <v>0.13</v>
      </c>
      <c r="AL488" s="1">
        <v>0.2</v>
      </c>
      <c r="AM488" s="1">
        <v>0.4</v>
      </c>
      <c r="AN488" s="1">
        <v>0.47</v>
      </c>
      <c r="AO488" s="1">
        <v>0.47</v>
      </c>
      <c r="AP488" s="1">
        <v>0.27</v>
      </c>
      <c r="AQ488" s="1">
        <v>0.27</v>
      </c>
      <c r="AR488" s="1">
        <f>SUM(Tabla13[[#This Row],[AM24vsNM24]:[NMinf48vsNM48]])</f>
        <v>0</v>
      </c>
    </row>
    <row r="489" spans="1:44" hidden="1" x14ac:dyDescent="0.3">
      <c r="A489" t="str">
        <f>VLOOKUP(Tabla13[[#This Row],[NAME]], '[1]mygmt - copia'!$1:$1048576, 2, FALSE)</f>
        <v>Solyc01g109830.3</v>
      </c>
      <c r="B489" t="s">
        <v>517</v>
      </c>
      <c r="C489">
        <v>23</v>
      </c>
      <c r="D489" t="str">
        <f>IF(Tabla13[[#This Row],[FDR q-val|AM24vsNM24]] &lt; $D$1, Tabla13[[#This Row],[NES|AM24vsNM24]], "")</f>
        <v/>
      </c>
      <c r="E489" t="str">
        <f>IF(Tabla13[[#This Row],[FDR q-val|AM48vsNM48]] &lt; $D$1, Tabla13[[#This Row],[NES|AM48vsNM48]], "")</f>
        <v/>
      </c>
      <c r="F489" t="str">
        <f>IF(Tabla13[[#This Row],[FDR q-val|AMinf24vsAM24]] &lt; $D$1, Tabla13[[#This Row],[NES|AMinf24vsAM24]], "")</f>
        <v/>
      </c>
      <c r="G489" t="str">
        <f>IF(Tabla13[[#This Row],[FDR q-val|AMinf24vsNM24]] &lt; $D$1, Tabla13[[#This Row],[NES|AMinf24vsNM24]], "")</f>
        <v/>
      </c>
      <c r="I489" t="str">
        <f>IF(Tabla13[[#This Row],[FDR q-val|AMinf48_vs_NMinf48]] &lt; $D$1, Tabla13[[#This Row],[NES|AMinf48_vs_NMinf48]], "")</f>
        <v/>
      </c>
      <c r="J489" t="str">
        <f>IF(Tabla13[[#This Row],[FDR q-val|AMinf48vsAM48]] &lt; $D$1, Tabla13[[#This Row],[NES|AMinf48vsAM48]], "")</f>
        <v/>
      </c>
      <c r="K489" t="str">
        <f>IF(Tabla13[[#This Row],[FDR q-val|AMinf48vsNM48]] &lt; $D$1, Tabla13[[#This Row],[NES|AMinf48vsNM48]], "")</f>
        <v/>
      </c>
      <c r="L489" t="str">
        <f>IF(Tabla13[[#This Row],[FDR q-val|NMinf24vsNM24]] &lt; $D$1, Tabla13[[#This Row],[NES|NMinf24vsNM24]], "")</f>
        <v/>
      </c>
      <c r="M489" t="str">
        <f>IF(Tabla13[[#This Row],[FDR q-val|NMinf48vsNM48]] &lt; $D$1, Tabla13[[#This Row],[NES|NMinf48vsNM48]], "")</f>
        <v/>
      </c>
      <c r="N489">
        <v>1.0256864000000001</v>
      </c>
      <c r="O489">
        <v>0.67315685999999997</v>
      </c>
      <c r="P489">
        <v>-1.1194059000000001</v>
      </c>
      <c r="Q489">
        <v>0.66755580000000003</v>
      </c>
      <c r="R489">
        <v>-0.99123950000000005</v>
      </c>
      <c r="S489">
        <v>1.4062359</v>
      </c>
      <c r="T489">
        <v>-1.1489952999999999</v>
      </c>
      <c r="U489">
        <v>-1.0815250000000001</v>
      </c>
      <c r="V489">
        <v>-0.90024329999999997</v>
      </c>
      <c r="W489">
        <v>-1.4454522999999999</v>
      </c>
      <c r="X489">
        <v>0.96170043999999999</v>
      </c>
      <c r="Y489">
        <v>0.97022617</v>
      </c>
      <c r="Z489">
        <v>0.75224142999999999</v>
      </c>
      <c r="AA489">
        <v>0.93995534999999997</v>
      </c>
      <c r="AB489">
        <v>1</v>
      </c>
      <c r="AC489">
        <v>0.97336935999999996</v>
      </c>
      <c r="AD489">
        <v>0.70859209999999995</v>
      </c>
      <c r="AE489">
        <v>0.84116685000000002</v>
      </c>
      <c r="AF489">
        <v>0.89798193999999998</v>
      </c>
      <c r="AG489">
        <v>0.89097124000000005</v>
      </c>
      <c r="AH489" s="1">
        <v>0.39</v>
      </c>
      <c r="AI489" s="1">
        <v>0.04</v>
      </c>
      <c r="AJ489" s="1">
        <v>0.35</v>
      </c>
      <c r="AK489" s="1">
        <v>0.13</v>
      </c>
      <c r="AL489" s="1">
        <v>0.09</v>
      </c>
      <c r="AM489" s="1">
        <v>0.39</v>
      </c>
      <c r="AN489" s="1">
        <v>0.35</v>
      </c>
      <c r="AO489" s="1">
        <v>0.35</v>
      </c>
      <c r="AP489" s="1">
        <v>0.3</v>
      </c>
      <c r="AQ489" s="1">
        <v>0.43</v>
      </c>
      <c r="AR489" s="1">
        <f>SUM(Tabla13[[#This Row],[AM24vsNM24]:[NMinf48vsNM48]])</f>
        <v>0</v>
      </c>
    </row>
    <row r="490" spans="1:44" hidden="1" x14ac:dyDescent="0.3">
      <c r="A490" t="str">
        <f>VLOOKUP(Tabla13[[#This Row],[NAME]], '[1]mygmt - copia'!$1:$1048576, 2, FALSE)</f>
        <v>Solyc03g097030.3</v>
      </c>
      <c r="B490" t="s">
        <v>518</v>
      </c>
      <c r="C490">
        <v>16</v>
      </c>
      <c r="D490" t="str">
        <f>IF(Tabla13[[#This Row],[FDR q-val|AM24vsNM24]] &lt; $D$1, Tabla13[[#This Row],[NES|AM24vsNM24]], "")</f>
        <v/>
      </c>
      <c r="E490" t="str">
        <f>IF(Tabla13[[#This Row],[FDR q-val|AM48vsNM48]] &lt; $D$1, Tabla13[[#This Row],[NES|AM48vsNM48]], "")</f>
        <v/>
      </c>
      <c r="F490" t="str">
        <f>IF(Tabla13[[#This Row],[FDR q-val|AMinf24vsAM24]] &lt; $D$1, Tabla13[[#This Row],[NES|AMinf24vsAM24]], "")</f>
        <v/>
      </c>
      <c r="G490" t="str">
        <f>IF(Tabla13[[#This Row],[FDR q-val|AMinf24vsNM24]] &lt; $D$1, Tabla13[[#This Row],[NES|AMinf24vsNM24]], "")</f>
        <v/>
      </c>
      <c r="H490" t="str">
        <f>IF(Tabla13[[#This Row],[FDR q-val|AMinf24vsNMinf24]] &lt; $D$1, Tabla13[[#This Row],[NES|AMinf24vsNMinf24]], "")</f>
        <v/>
      </c>
      <c r="I490" t="str">
        <f>IF(Tabla13[[#This Row],[FDR q-val|AMinf48_vs_NMinf48]] &lt; $D$1, Tabla13[[#This Row],[NES|AMinf48_vs_NMinf48]], "")</f>
        <v/>
      </c>
      <c r="J490" t="str">
        <f>IF(Tabla13[[#This Row],[FDR q-val|AMinf48vsAM48]] &lt; $D$1, Tabla13[[#This Row],[NES|AMinf48vsAM48]], "")</f>
        <v/>
      </c>
      <c r="K490" t="str">
        <f>IF(Tabla13[[#This Row],[FDR q-val|AMinf48vsNM48]] &lt; $D$1, Tabla13[[#This Row],[NES|AMinf48vsNM48]], "")</f>
        <v/>
      </c>
      <c r="L490" t="str">
        <f>IF(Tabla13[[#This Row],[FDR q-val|NMinf24vsNM24]] &lt; $D$1, Tabla13[[#This Row],[NES|NMinf24vsNM24]], "")</f>
        <v/>
      </c>
      <c r="M490" t="str">
        <f>IF(Tabla13[[#This Row],[FDR q-val|NMinf48vsNM48]] &lt; $D$1, Tabla13[[#This Row],[NES|NMinf48vsNM48]], "")</f>
        <v/>
      </c>
      <c r="N490">
        <v>-1.0207214</v>
      </c>
      <c r="O490">
        <v>-1.1129874</v>
      </c>
      <c r="P490">
        <v>-0.91029393999999997</v>
      </c>
      <c r="Q490">
        <v>-1.3844730999999999</v>
      </c>
      <c r="R490">
        <v>-0.56509759999999998</v>
      </c>
      <c r="S490">
        <v>-0.90677300000000005</v>
      </c>
      <c r="T490">
        <v>0.77934619999999999</v>
      </c>
      <c r="U490">
        <v>-0.83135115999999998</v>
      </c>
      <c r="V490">
        <v>-1.2171787999999999</v>
      </c>
      <c r="W490">
        <v>-0.92066884000000004</v>
      </c>
      <c r="X490">
        <v>0.94309980000000004</v>
      </c>
      <c r="Y490">
        <v>1</v>
      </c>
      <c r="Z490">
        <v>0.83980940000000004</v>
      </c>
      <c r="AA490">
        <v>1</v>
      </c>
      <c r="AB490">
        <v>1</v>
      </c>
      <c r="AC490">
        <v>0.98259450000000004</v>
      </c>
      <c r="AD490">
        <v>0.96848743999999998</v>
      </c>
      <c r="AE490">
        <v>0.92285550000000005</v>
      </c>
      <c r="AF490">
        <v>0.78740715999999999</v>
      </c>
      <c r="AG490">
        <v>0.97285140000000003</v>
      </c>
      <c r="AH490" s="1">
        <v>0.38</v>
      </c>
      <c r="AI490" s="1">
        <v>0.44</v>
      </c>
      <c r="AJ490" s="1">
        <v>0.5</v>
      </c>
      <c r="AK490" s="1">
        <v>0.44</v>
      </c>
      <c r="AL490" s="1">
        <v>0.44</v>
      </c>
      <c r="AM490" s="1">
        <v>0.31</v>
      </c>
      <c r="AN490" s="1">
        <v>0.44</v>
      </c>
      <c r="AO490" s="1">
        <v>0.19</v>
      </c>
      <c r="AP490" s="1">
        <v>0.44</v>
      </c>
      <c r="AQ490" s="1">
        <v>0.25</v>
      </c>
      <c r="AR490" s="1">
        <f>SUM(Tabla13[[#This Row],[AM24vsNM24]:[NMinf48vsNM48]])</f>
        <v>0</v>
      </c>
    </row>
    <row r="491" spans="1:44" hidden="1" x14ac:dyDescent="0.3">
      <c r="A491" t="str">
        <f>VLOOKUP(Tabla13[[#This Row],[NAME]], '[1]mygmt - copia'!$1:$1048576, 2, FALSE)</f>
        <v>Solyc01g056580.4</v>
      </c>
      <c r="B491" t="s">
        <v>519</v>
      </c>
      <c r="C491">
        <v>18</v>
      </c>
      <c r="D491" t="str">
        <f>IF(Tabla13[[#This Row],[FDR q-val|AM24vsNM24]] &lt; $D$1, Tabla13[[#This Row],[NES|AM24vsNM24]], "")</f>
        <v/>
      </c>
      <c r="E491" t="str">
        <f>IF(Tabla13[[#This Row],[FDR q-val|AM48vsNM48]] &lt; $D$1, Tabla13[[#This Row],[NES|AM48vsNM48]], "")</f>
        <v/>
      </c>
      <c r="F491" t="str">
        <f>IF(Tabla13[[#This Row],[FDR q-val|AMinf24vsAM24]] &lt; $D$1, Tabla13[[#This Row],[NES|AMinf24vsAM24]], "")</f>
        <v/>
      </c>
      <c r="G491" t="str">
        <f>IF(Tabla13[[#This Row],[FDR q-val|AMinf24vsNM24]] &lt; $D$1, Tabla13[[#This Row],[NES|AMinf24vsNM24]], "")</f>
        <v/>
      </c>
      <c r="I491" t="str">
        <f>IF(Tabla13[[#This Row],[FDR q-val|AMinf48_vs_NMinf48]] &lt; $D$1, Tabla13[[#This Row],[NES|AMinf48_vs_NMinf48]], "")</f>
        <v/>
      </c>
      <c r="J491" t="str">
        <f>IF(Tabla13[[#This Row],[FDR q-val|AMinf48vsAM48]] &lt; $D$1, Tabla13[[#This Row],[NES|AMinf48vsAM48]], "")</f>
        <v/>
      </c>
      <c r="K491" t="str">
        <f>IF(Tabla13[[#This Row],[FDR q-val|AMinf48vsNM48]] &lt; $D$1, Tabla13[[#This Row],[NES|AMinf48vsNM48]], "")</f>
        <v/>
      </c>
      <c r="L491" t="str">
        <f>IF(Tabla13[[#This Row],[FDR q-val|NMinf24vsNM24]] &lt; $D$1, Tabla13[[#This Row],[NES|NMinf24vsNM24]], "")</f>
        <v/>
      </c>
      <c r="M491" t="str">
        <f>IF(Tabla13[[#This Row],[FDR q-val|NMinf48vsNM48]] &lt; $D$1, Tabla13[[#This Row],[NES|NMinf48vsNM48]], "")</f>
        <v/>
      </c>
      <c r="N491">
        <v>-1.4836738</v>
      </c>
      <c r="O491">
        <v>-0.62378319999999998</v>
      </c>
      <c r="P491">
        <v>1.3084108000000001</v>
      </c>
      <c r="Q491">
        <v>1.1619761</v>
      </c>
      <c r="R491">
        <v>-0.86524060000000003</v>
      </c>
      <c r="S491">
        <v>1.1006014</v>
      </c>
      <c r="T491">
        <v>0.77980715</v>
      </c>
      <c r="U491">
        <v>0.86502915999999996</v>
      </c>
      <c r="V491">
        <v>1.2445078000000001</v>
      </c>
      <c r="W491">
        <v>0.58550405999999999</v>
      </c>
      <c r="X491">
        <v>1</v>
      </c>
      <c r="Y491">
        <v>0.98140229999999995</v>
      </c>
      <c r="Z491">
        <v>0.68901663999999996</v>
      </c>
      <c r="AA491">
        <v>0.68828350000000005</v>
      </c>
      <c r="AB491">
        <v>1</v>
      </c>
      <c r="AC491">
        <v>1</v>
      </c>
      <c r="AD491">
        <v>0.97732019999999997</v>
      </c>
      <c r="AE491">
        <v>0.88495195000000004</v>
      </c>
      <c r="AF491">
        <v>0.55132276000000002</v>
      </c>
      <c r="AG491">
        <v>0.94934225000000005</v>
      </c>
      <c r="AH491" s="1">
        <v>0.33</v>
      </c>
      <c r="AI491" s="1">
        <v>0.39</v>
      </c>
      <c r="AJ491" s="1">
        <v>0.39</v>
      </c>
      <c r="AK491" s="1">
        <v>0.33</v>
      </c>
      <c r="AL491" s="1">
        <v>0.33</v>
      </c>
      <c r="AM491" s="1">
        <v>0.28000000000000003</v>
      </c>
      <c r="AN491" s="1">
        <v>0.17</v>
      </c>
      <c r="AO491" s="1">
        <v>0.22</v>
      </c>
      <c r="AP491" s="1">
        <v>0.39</v>
      </c>
      <c r="AQ491" s="1">
        <v>0.11</v>
      </c>
      <c r="AR491" s="1">
        <f>SUM(Tabla13[[#This Row],[AM24vsNM24]:[NMinf48vsNM48]])</f>
        <v>0</v>
      </c>
    </row>
    <row r="492" spans="1:44" hidden="1" x14ac:dyDescent="0.3">
      <c r="A492" t="str">
        <f>VLOOKUP(Tabla13[[#This Row],[NAME]], '[1]mygmt - copia'!$1:$1048576, 2, FALSE)</f>
        <v>Solyc01g091160.4</v>
      </c>
      <c r="B492" t="s">
        <v>520</v>
      </c>
      <c r="C492">
        <v>33</v>
      </c>
      <c r="D492" t="str">
        <f>IF(Tabla13[[#This Row],[FDR q-val|AM24vsNM24]] &lt; $D$1, Tabla13[[#This Row],[NES|AM24vsNM24]], "")</f>
        <v/>
      </c>
      <c r="E492" t="str">
        <f>IF(Tabla13[[#This Row],[FDR q-val|AM48vsNM48]] &lt; $D$1, Tabla13[[#This Row],[NES|AM48vsNM48]], "")</f>
        <v/>
      </c>
      <c r="F492" t="str">
        <f>IF(Tabla13[[#This Row],[FDR q-val|AMinf24vsAM24]] &lt; $D$1, Tabla13[[#This Row],[NES|AMinf24vsAM24]], "")</f>
        <v/>
      </c>
      <c r="G492" t="str">
        <f>IF(Tabla13[[#This Row],[FDR q-val|AMinf24vsNM24]] &lt; $D$1, Tabla13[[#This Row],[NES|AMinf24vsNM24]], "")</f>
        <v/>
      </c>
      <c r="H492" t="str">
        <f>IF(Tabla13[[#This Row],[FDR q-val|AMinf24vsNMinf24]] &lt; $D$1, Tabla13[[#This Row],[NES|AMinf24vsNMinf24]], "")</f>
        <v/>
      </c>
      <c r="I492" t="str">
        <f>IF(Tabla13[[#This Row],[FDR q-val|AMinf48_vs_NMinf48]] &lt; $D$1, Tabla13[[#This Row],[NES|AMinf48_vs_NMinf48]], "")</f>
        <v/>
      </c>
      <c r="J492" t="str">
        <f>IF(Tabla13[[#This Row],[FDR q-val|AMinf48vsAM48]] &lt; $D$1, Tabla13[[#This Row],[NES|AMinf48vsAM48]], "")</f>
        <v/>
      </c>
      <c r="K492" t="str">
        <f>IF(Tabla13[[#This Row],[FDR q-val|AMinf48vsNM48]] &lt; $D$1, Tabla13[[#This Row],[NES|AMinf48vsNM48]], "")</f>
        <v/>
      </c>
      <c r="L492" t="str">
        <f>IF(Tabla13[[#This Row],[FDR q-val|NMinf24vsNM24]] &lt; $D$1, Tabla13[[#This Row],[NES|NMinf24vsNM24]], "")</f>
        <v/>
      </c>
      <c r="M492" t="str">
        <f>IF(Tabla13[[#This Row],[FDR q-val|NMinf48vsNM48]] &lt; $D$1, Tabla13[[#This Row],[NES|NMinf48vsNM48]], "")</f>
        <v/>
      </c>
      <c r="N492">
        <v>-0.76466599999999996</v>
      </c>
      <c r="O492">
        <v>-1.2759354000000001</v>
      </c>
      <c r="P492">
        <v>1.1180842</v>
      </c>
      <c r="Q492">
        <v>1.180302</v>
      </c>
      <c r="R492">
        <v>-0.74428000000000005</v>
      </c>
      <c r="S492">
        <v>-0.91753209999999996</v>
      </c>
      <c r="T492">
        <v>0.84170670000000003</v>
      </c>
      <c r="U492">
        <v>-0.85884890000000003</v>
      </c>
      <c r="V492">
        <v>1.2962928</v>
      </c>
      <c r="W492">
        <v>0.98001623000000004</v>
      </c>
      <c r="X492">
        <v>0.93384650000000002</v>
      </c>
      <c r="Y492">
        <v>0.88232010000000005</v>
      </c>
      <c r="Z492">
        <v>0.83125216000000002</v>
      </c>
      <c r="AA492">
        <v>0.67868539999999999</v>
      </c>
      <c r="AB492">
        <v>1</v>
      </c>
      <c r="AC492">
        <v>0.97891927000000001</v>
      </c>
      <c r="AD492">
        <v>1</v>
      </c>
      <c r="AE492">
        <v>0.93209856999999996</v>
      </c>
      <c r="AF492">
        <v>0.50819020000000004</v>
      </c>
      <c r="AG492">
        <v>0.84772150000000002</v>
      </c>
      <c r="AH492" s="1">
        <v>0.3</v>
      </c>
      <c r="AI492" s="1">
        <v>0.57999999999999996</v>
      </c>
      <c r="AJ492" s="1">
        <v>0.3</v>
      </c>
      <c r="AK492" s="1">
        <v>0.33</v>
      </c>
      <c r="AL492" s="1">
        <v>0.3</v>
      </c>
      <c r="AM492" s="1">
        <v>0.15</v>
      </c>
      <c r="AN492" s="1">
        <v>0.39</v>
      </c>
      <c r="AO492" s="1">
        <v>0.24</v>
      </c>
      <c r="AP492" s="1">
        <v>0.3</v>
      </c>
      <c r="AQ492" s="1">
        <v>0.27</v>
      </c>
      <c r="AR492" s="1">
        <f>SUM(Tabla13[[#This Row],[AM24vsNM24]:[NMinf48vsNM48]])</f>
        <v>0</v>
      </c>
    </row>
    <row r="493" spans="1:44" hidden="1" x14ac:dyDescent="0.3">
      <c r="A493" t="str">
        <f>VLOOKUP(Tabla13[[#This Row],[NAME]], '[1]mygmt - copia'!$1:$1048576, 2, FALSE)</f>
        <v>Solyc04g050930.3</v>
      </c>
      <c r="B493" t="s">
        <v>521</v>
      </c>
      <c r="C493">
        <v>123</v>
      </c>
      <c r="D493" t="str">
        <f>IF(Tabla13[[#This Row],[FDR q-val|AM24vsNM24]] &lt; $D$1, Tabla13[[#This Row],[NES|AM24vsNM24]], "")</f>
        <v/>
      </c>
      <c r="E493" t="str">
        <f>IF(Tabla13[[#This Row],[FDR q-val|AM48vsNM48]] &lt; $D$1, Tabla13[[#This Row],[NES|AM48vsNM48]], "")</f>
        <v/>
      </c>
      <c r="F493" t="str">
        <f>IF(Tabla13[[#This Row],[FDR q-val|AMinf24vsAM24]] &lt; $D$1, Tabla13[[#This Row],[NES|AMinf24vsAM24]], "")</f>
        <v/>
      </c>
      <c r="G493" t="str">
        <f>IF(Tabla13[[#This Row],[FDR q-val|AMinf24vsNM24]] &lt; $D$1, Tabla13[[#This Row],[NES|AMinf24vsNM24]], "")</f>
        <v/>
      </c>
      <c r="I493" t="str">
        <f>IF(Tabla13[[#This Row],[FDR q-val|AMinf48_vs_NMinf48]] &lt; $D$1, Tabla13[[#This Row],[NES|AMinf48_vs_NMinf48]], "")</f>
        <v/>
      </c>
      <c r="J493" t="str">
        <f>IF(Tabla13[[#This Row],[FDR q-val|AMinf48vsAM48]] &lt; $D$1, Tabla13[[#This Row],[NES|AMinf48vsAM48]], "")</f>
        <v/>
      </c>
      <c r="K493" t="str">
        <f>IF(Tabla13[[#This Row],[FDR q-val|AMinf48vsNM48]] &lt; $D$1, Tabla13[[#This Row],[NES|AMinf48vsNM48]], "")</f>
        <v/>
      </c>
      <c r="L493" t="str">
        <f>IF(Tabla13[[#This Row],[FDR q-val|NMinf24vsNM24]] &lt; $D$1, Tabla13[[#This Row],[NES|NMinf24vsNM24]], "")</f>
        <v/>
      </c>
      <c r="M493" t="str">
        <f>IF(Tabla13[[#This Row],[FDR q-val|NMinf48vsNM48]] &lt; $D$1, Tabla13[[#This Row],[NES|NMinf48vsNM48]], "")</f>
        <v/>
      </c>
      <c r="N493">
        <v>-0.74472229999999995</v>
      </c>
      <c r="O493">
        <v>-1.412204</v>
      </c>
      <c r="P493">
        <v>0.78450732999999995</v>
      </c>
      <c r="Q493">
        <v>0.79875755000000004</v>
      </c>
      <c r="R493">
        <v>-1.2738286000000001</v>
      </c>
      <c r="S493">
        <v>-1.1407212</v>
      </c>
      <c r="T493">
        <v>0.79536960000000001</v>
      </c>
      <c r="U493">
        <v>-0.87406859999999997</v>
      </c>
      <c r="V493">
        <v>1.2784633999999999</v>
      </c>
      <c r="W493">
        <v>1.0873568</v>
      </c>
      <c r="X493">
        <v>0.93735634999999995</v>
      </c>
      <c r="Y493">
        <v>0.72994859999999995</v>
      </c>
      <c r="Z493">
        <v>0.92751329999999998</v>
      </c>
      <c r="AA493">
        <v>0.89883199999999996</v>
      </c>
      <c r="AB493">
        <v>1</v>
      </c>
      <c r="AC493">
        <v>0.84965705999999996</v>
      </c>
      <c r="AD493">
        <v>0.99395049999999996</v>
      </c>
      <c r="AE493">
        <v>0.93773510000000004</v>
      </c>
      <c r="AF493">
        <v>0.52991014999999997</v>
      </c>
      <c r="AG493">
        <v>0.81965935000000001</v>
      </c>
      <c r="AH493" s="1">
        <v>0.19</v>
      </c>
      <c r="AI493" s="1">
        <v>0.18</v>
      </c>
      <c r="AJ493" s="1">
        <v>0.2</v>
      </c>
      <c r="AK493" s="1">
        <v>0.16</v>
      </c>
      <c r="AL493" s="1">
        <v>0.38</v>
      </c>
      <c r="AM493" s="1">
        <v>0.36</v>
      </c>
      <c r="AN493" s="1">
        <v>0.2</v>
      </c>
      <c r="AO493" s="1">
        <v>0.48</v>
      </c>
      <c r="AP493" s="1">
        <v>0.25</v>
      </c>
      <c r="AQ493" s="1">
        <v>0.23</v>
      </c>
      <c r="AR493" s="1">
        <f>SUM(Tabla13[[#This Row],[AM24vsNM24]:[NMinf48vsNM48]])</f>
        <v>0</v>
      </c>
    </row>
    <row r="494" spans="1:44" x14ac:dyDescent="0.3">
      <c r="A494" t="str">
        <f>VLOOKUP(Tabla13[[#This Row],[NAME]], '[1]mygmt - copia'!$1:$1048576, 2, FALSE)</f>
        <v>Solyc04g050930.3</v>
      </c>
      <c r="B494" t="s">
        <v>522</v>
      </c>
      <c r="C494">
        <v>73</v>
      </c>
      <c r="D494" t="str">
        <f>IF(Tabla13[[#This Row],[FDR q-val|AM24vsNM24]] &lt; $D$1, Tabla13[[#This Row],[NES|AM24vsNM24]], "")</f>
        <v/>
      </c>
      <c r="E494">
        <f>IF(Tabla13[[#This Row],[FDR q-val|AM48vsNM48]] &lt; $D$1, Tabla13[[#This Row],[NES|AM48vsNM48]], "")</f>
        <v>-1.5722324999999999</v>
      </c>
      <c r="F494" t="str">
        <f>IF(Tabla13[[#This Row],[FDR q-val|AMinf24vsAM24]] &lt; $D$1, Tabla13[[#This Row],[NES|AMinf24vsAM24]], "")</f>
        <v/>
      </c>
      <c r="G494" t="str">
        <f>IF(Tabla13[[#This Row],[FDR q-val|AMinf24vsNM24]] &lt; $D$1, Tabla13[[#This Row],[NES|AMinf24vsNM24]], "")</f>
        <v/>
      </c>
      <c r="H494" t="str">
        <f>IF(Tabla13[[#This Row],[FDR q-val|AMinf24vsNMinf24]] &lt; $D$1, Tabla13[[#This Row],[NES|AMinf24vsNMinf24]], "")</f>
        <v/>
      </c>
      <c r="I494" t="str">
        <f>IF(Tabla13[[#This Row],[FDR q-val|AMinf48_vs_NMinf48]] &lt; $D$1, Tabla13[[#This Row],[NES|AMinf48_vs_NMinf48]], "")</f>
        <v/>
      </c>
      <c r="J494" t="str">
        <f>IF(Tabla13[[#This Row],[FDR q-val|AMinf48vsAM48]] &lt; $D$1, Tabla13[[#This Row],[NES|AMinf48vsAM48]], "")</f>
        <v/>
      </c>
      <c r="K494" t="str">
        <f>IF(Tabla13[[#This Row],[FDR q-val|AMinf48vsNM48]] &lt; $D$1, Tabla13[[#This Row],[NES|AMinf48vsNM48]], "")</f>
        <v/>
      </c>
      <c r="L494">
        <f>IF(Tabla13[[#This Row],[FDR q-val|NMinf24vsNM24]] &lt; $D$1, Tabla13[[#This Row],[NES|NMinf24vsNM24]], "")</f>
        <v>1.3738862000000001</v>
      </c>
      <c r="M494" t="str">
        <f>IF(Tabla13[[#This Row],[FDR q-val|NMinf48vsNM48]] &lt; $D$1, Tabla13[[#This Row],[NES|NMinf48vsNM48]], "")</f>
        <v/>
      </c>
      <c r="N494">
        <v>-1.0972377</v>
      </c>
      <c r="O494">
        <v>-1.5722324999999999</v>
      </c>
      <c r="P494">
        <v>0.70852210000000004</v>
      </c>
      <c r="Q494">
        <v>-0.76948375000000002</v>
      </c>
      <c r="R494">
        <v>-1.3969684</v>
      </c>
      <c r="S494">
        <v>-1.1589847</v>
      </c>
      <c r="T494">
        <v>0.90635246000000003</v>
      </c>
      <c r="U494">
        <v>-0.97474680000000002</v>
      </c>
      <c r="V494">
        <v>1.3738862000000001</v>
      </c>
      <c r="W494">
        <v>0.91560704000000004</v>
      </c>
      <c r="X494">
        <v>0.9480267</v>
      </c>
      <c r="Y494">
        <v>0.43137925999999999</v>
      </c>
      <c r="Z494">
        <v>0.94368370000000001</v>
      </c>
      <c r="AA494">
        <v>0.99037474000000003</v>
      </c>
      <c r="AB494">
        <v>1</v>
      </c>
      <c r="AC494">
        <v>0.88715993999999998</v>
      </c>
      <c r="AD494">
        <v>0.98475559999999995</v>
      </c>
      <c r="AE494">
        <v>0.90914242999999995</v>
      </c>
      <c r="AF494">
        <v>0.42763161999999999</v>
      </c>
      <c r="AG494">
        <v>0.88284739999999995</v>
      </c>
      <c r="AH494" s="1">
        <v>0.47</v>
      </c>
      <c r="AI494" s="1">
        <v>0.19</v>
      </c>
      <c r="AJ494" s="1">
        <v>0.18</v>
      </c>
      <c r="AK494" s="1">
        <v>0.11</v>
      </c>
      <c r="AL494" s="1">
        <v>0.28999999999999998</v>
      </c>
      <c r="AM494" s="1">
        <v>0.34</v>
      </c>
      <c r="AN494" s="1">
        <v>0.21</v>
      </c>
      <c r="AO494" s="1">
        <v>0.42</v>
      </c>
      <c r="AP494" s="1">
        <v>0.26</v>
      </c>
      <c r="AQ494" s="1">
        <v>0.21</v>
      </c>
      <c r="AR494" s="1">
        <f>SUM(Tabla13[[#This Row],[AM24vsNM24]:[NMinf48vsNM48]])</f>
        <v>-0.19834629999999986</v>
      </c>
    </row>
    <row r="495" spans="1:44" x14ac:dyDescent="0.3">
      <c r="A495" t="str">
        <f>VLOOKUP(Tabla13[[#This Row],[NAME]], '[1]mygmt - copia'!$1:$1048576, 2, FALSE)</f>
        <v>Solyc04g015100.3</v>
      </c>
      <c r="B495" t="s">
        <v>523</v>
      </c>
      <c r="C495">
        <v>16</v>
      </c>
      <c r="D495" t="str">
        <f>IF(Tabla13[[#This Row],[FDR q-val|AM24vsNM24]] &lt; $D$1, Tabla13[[#This Row],[NES|AM24vsNM24]], "")</f>
        <v/>
      </c>
      <c r="E495" t="str">
        <f>IF(Tabla13[[#This Row],[FDR q-val|AM48vsNM48]] &lt; $D$1, Tabla13[[#This Row],[NES|AM48vsNM48]], "")</f>
        <v/>
      </c>
      <c r="F495" t="str">
        <f>IF(Tabla13[[#This Row],[FDR q-val|AMinf24vsAM24]] &lt; $D$1, Tabla13[[#This Row],[NES|AMinf24vsAM24]], "")</f>
        <v/>
      </c>
      <c r="G495" t="str">
        <f>IF(Tabla13[[#This Row],[FDR q-val|AMinf24vsNM24]] &lt; $D$1, Tabla13[[#This Row],[NES|AMinf24vsNM24]], "")</f>
        <v/>
      </c>
      <c r="I495" s="8">
        <f>IF(Tabla13[[#This Row],[FDR q-val|AMinf48_vs_NMinf48]] &lt; $D$1, Tabla13[[#This Row],[NES|AMinf48_vs_NMinf48]], "")</f>
        <v>-1.5314658999999999</v>
      </c>
      <c r="J495" t="str">
        <f>IF(Tabla13[[#This Row],[FDR q-val|AMinf48vsAM48]] &lt; $D$1, Tabla13[[#This Row],[NES|AMinf48vsAM48]], "")</f>
        <v/>
      </c>
      <c r="K495" t="str">
        <f>IF(Tabla13[[#This Row],[FDR q-val|AMinf48vsNM48]] &lt; $D$1, Tabla13[[#This Row],[NES|AMinf48vsNM48]], "")</f>
        <v/>
      </c>
      <c r="L495">
        <f>IF(Tabla13[[#This Row],[FDR q-val|NMinf24vsNM24]] &lt; $D$1, Tabla13[[#This Row],[NES|NMinf24vsNM24]], "")</f>
        <v>1.7667948</v>
      </c>
      <c r="M495" t="str">
        <f>IF(Tabla13[[#This Row],[FDR q-val|NMinf48vsNM48]] &lt; $D$1, Tabla13[[#This Row],[NES|NMinf48vsNM48]], "")</f>
        <v/>
      </c>
      <c r="N495">
        <v>-0.48982949999999997</v>
      </c>
      <c r="O495">
        <v>-1.2114986999999999</v>
      </c>
      <c r="P495">
        <v>0.95587500000000003</v>
      </c>
      <c r="Q495">
        <v>1.0382252000000001</v>
      </c>
      <c r="R495">
        <v>-1.2731178999999999</v>
      </c>
      <c r="S495">
        <v>-1.5314658999999999</v>
      </c>
      <c r="T495">
        <v>1.3936417999999999</v>
      </c>
      <c r="U495">
        <v>1.2982898</v>
      </c>
      <c r="V495">
        <v>1.7667948</v>
      </c>
      <c r="W495">
        <v>1.2134625999999999</v>
      </c>
      <c r="X495">
        <v>0.97499570000000002</v>
      </c>
      <c r="Y495">
        <v>0.97413070000000002</v>
      </c>
      <c r="Z495">
        <v>0.88731325000000005</v>
      </c>
      <c r="AA495">
        <v>0.74459299999999995</v>
      </c>
      <c r="AB495">
        <v>1</v>
      </c>
      <c r="AC495">
        <v>0.44319249999999999</v>
      </c>
      <c r="AD495">
        <v>1</v>
      </c>
      <c r="AE495">
        <v>1</v>
      </c>
      <c r="AF495">
        <v>8.7453580000000003E-2</v>
      </c>
      <c r="AG495">
        <v>0.78045803000000002</v>
      </c>
      <c r="AH495" s="1">
        <v>0.38</v>
      </c>
      <c r="AI495" s="1">
        <v>0.38</v>
      </c>
      <c r="AJ495" s="1">
        <v>0.81</v>
      </c>
      <c r="AK495" s="1">
        <v>0.5</v>
      </c>
      <c r="AL495" s="1">
        <v>0.75</v>
      </c>
      <c r="AM495" s="1">
        <v>0.81</v>
      </c>
      <c r="AN495" s="1">
        <v>0.63</v>
      </c>
      <c r="AO495" s="1">
        <v>0.69</v>
      </c>
      <c r="AP495" s="1">
        <v>0.81</v>
      </c>
      <c r="AQ495" s="1">
        <v>0.5</v>
      </c>
      <c r="AR495" s="1">
        <f>SUM(Tabla13[[#This Row],[AM24vsNM24]:[NMinf48vsNM48]])</f>
        <v>0.23532890000000006</v>
      </c>
    </row>
    <row r="496" spans="1:44" x14ac:dyDescent="0.3">
      <c r="A496" t="str">
        <f>VLOOKUP(Tabla13[[#This Row],[NAME]], '[1]mygmt - copia'!$1:$1048576, 2, FALSE)</f>
        <v>Solyc04g005520.3</v>
      </c>
      <c r="B496" t="s">
        <v>524</v>
      </c>
      <c r="C496">
        <v>15</v>
      </c>
      <c r="D496" t="str">
        <f>IF(Tabla13[[#This Row],[FDR q-val|AM24vsNM24]] &lt; $D$1, Tabla13[[#This Row],[NES|AM24vsNM24]], "")</f>
        <v/>
      </c>
      <c r="E496" t="str">
        <f>IF(Tabla13[[#This Row],[FDR q-val|AM48vsNM48]] &lt; $D$1, Tabla13[[#This Row],[NES|AM48vsNM48]], "")</f>
        <v/>
      </c>
      <c r="F496" t="str">
        <f>IF(Tabla13[[#This Row],[FDR q-val|AMinf24vsAM24]] &lt; $D$1, Tabla13[[#This Row],[NES|AMinf24vsAM24]], "")</f>
        <v/>
      </c>
      <c r="G496" t="str">
        <f>IF(Tabla13[[#This Row],[FDR q-val|AMinf24vsNM24]] &lt; $D$1, Tabla13[[#This Row],[NES|AMinf24vsNM24]], "")</f>
        <v/>
      </c>
      <c r="H496" t="str">
        <f>IF(Tabla13[[#This Row],[FDR q-val|AMinf24vsNMinf24]] &lt; $D$1, Tabla13[[#This Row],[NES|AMinf24vsNMinf24]], "")</f>
        <v/>
      </c>
      <c r="I496" t="str">
        <f>IF(Tabla13[[#This Row],[FDR q-val|AMinf48_vs_NMinf48]] &lt; $D$1, Tabla13[[#This Row],[NES|AMinf48_vs_NMinf48]], "")</f>
        <v/>
      </c>
      <c r="J496" t="str">
        <f>IF(Tabla13[[#This Row],[FDR q-val|AMinf48vsAM48]] &lt; $D$1, Tabla13[[#This Row],[NES|AMinf48vsAM48]], "")</f>
        <v/>
      </c>
      <c r="K496" t="str">
        <f>IF(Tabla13[[#This Row],[FDR q-val|AMinf48vsNM48]] &lt; $D$1, Tabla13[[#This Row],[NES|AMinf48vsNM48]], "")</f>
        <v/>
      </c>
      <c r="L496">
        <f>IF(Tabla13[[#This Row],[FDR q-val|NMinf24vsNM24]] &lt; $D$1, Tabla13[[#This Row],[NES|NMinf24vsNM24]], "")</f>
        <v>1.4786326000000001</v>
      </c>
      <c r="M496" t="str">
        <f>IF(Tabla13[[#This Row],[FDR q-val|NMinf48vsNM48]] &lt; $D$1, Tabla13[[#This Row],[NES|NMinf48vsNM48]], "")</f>
        <v/>
      </c>
      <c r="N496">
        <v>-1.0006013</v>
      </c>
      <c r="O496">
        <v>-1.4135219999999999</v>
      </c>
      <c r="P496">
        <v>-1.0837532000000001</v>
      </c>
      <c r="Q496">
        <v>0.946546</v>
      </c>
      <c r="R496">
        <v>-1.2477982000000001</v>
      </c>
      <c r="S496">
        <v>-1.2734673000000001</v>
      </c>
      <c r="T496">
        <v>1.0097128</v>
      </c>
      <c r="U496">
        <v>0.89353335</v>
      </c>
      <c r="V496">
        <v>1.4786326000000001</v>
      </c>
      <c r="W496">
        <v>1.2019029000000001</v>
      </c>
      <c r="X496">
        <v>0.94106310000000004</v>
      </c>
      <c r="Y496">
        <v>0.74884676999999999</v>
      </c>
      <c r="Z496">
        <v>0.75597800000000004</v>
      </c>
      <c r="AA496">
        <v>0.83837724000000002</v>
      </c>
      <c r="AB496">
        <v>1</v>
      </c>
      <c r="AC496">
        <v>0.72155729999999996</v>
      </c>
      <c r="AD496">
        <v>0.95346399999999998</v>
      </c>
      <c r="AE496">
        <v>0.86301755999999996</v>
      </c>
      <c r="AF496">
        <v>0.32069835000000002</v>
      </c>
      <c r="AG496">
        <v>0.76929115999999997</v>
      </c>
      <c r="AH496" s="1">
        <v>0.27</v>
      </c>
      <c r="AI496" s="1">
        <v>0.4</v>
      </c>
      <c r="AJ496" s="1">
        <v>0.33</v>
      </c>
      <c r="AK496" s="1">
        <v>0.13</v>
      </c>
      <c r="AL496" s="1">
        <v>0.4</v>
      </c>
      <c r="AM496" s="1">
        <v>0.47</v>
      </c>
      <c r="AN496" s="1">
        <v>0.33</v>
      </c>
      <c r="AO496" s="1">
        <v>0.33</v>
      </c>
      <c r="AP496" s="1">
        <v>0.13</v>
      </c>
      <c r="AQ496" s="1">
        <v>0.33</v>
      </c>
      <c r="AR496" s="1">
        <f>SUM(Tabla13[[#This Row],[AM24vsNM24]:[NMinf48vsNM48]])</f>
        <v>1.4786326000000001</v>
      </c>
    </row>
    <row r="497" spans="1:44" x14ac:dyDescent="0.3">
      <c r="A497" t="str">
        <f>VLOOKUP(Tabla13[[#This Row],[NAME]], '[1]mygmt - copia'!$1:$1048576, 2, FALSE)</f>
        <v>Solyc04g050930.3</v>
      </c>
      <c r="B497" t="s">
        <v>525</v>
      </c>
      <c r="C497">
        <v>20</v>
      </c>
      <c r="D497" t="str">
        <f>IF(Tabla13[[#This Row],[FDR q-val|AM24vsNM24]] &lt; $D$1, Tabla13[[#This Row],[NES|AM24vsNM24]], "")</f>
        <v/>
      </c>
      <c r="E497" t="str">
        <f>IF(Tabla13[[#This Row],[FDR q-val|AM48vsNM48]] &lt; $D$1, Tabla13[[#This Row],[NES|AM48vsNM48]], "")</f>
        <v/>
      </c>
      <c r="F497" t="str">
        <f>IF(Tabla13[[#This Row],[FDR q-val|AMinf24vsAM24]] &lt; $D$1, Tabla13[[#This Row],[NES|AMinf24vsAM24]], "")</f>
        <v/>
      </c>
      <c r="G497" t="str">
        <f>IF(Tabla13[[#This Row],[FDR q-val|AMinf24vsNM24]] &lt; $D$1, Tabla13[[#This Row],[NES|AMinf24vsNM24]], "")</f>
        <v/>
      </c>
      <c r="I497" t="str">
        <f>IF(Tabla13[[#This Row],[FDR q-val|AMinf48_vs_NMinf48]] &lt; $D$1, Tabla13[[#This Row],[NES|AMinf48_vs_NMinf48]], "")</f>
        <v/>
      </c>
      <c r="J497" t="str">
        <f>IF(Tabla13[[#This Row],[FDR q-val|AMinf48vsAM48]] &lt; $D$1, Tabla13[[#This Row],[NES|AMinf48vsAM48]], "")</f>
        <v/>
      </c>
      <c r="K497" t="str">
        <f>IF(Tabla13[[#This Row],[FDR q-val|AMinf48vsNM48]] &lt; $D$1, Tabla13[[#This Row],[NES|AMinf48vsNM48]], "")</f>
        <v/>
      </c>
      <c r="L497">
        <f>IF(Tabla13[[#This Row],[FDR q-val|NMinf24vsNM24]] &lt; $D$1, Tabla13[[#This Row],[NES|NMinf24vsNM24]], "")</f>
        <v>-1.5424416000000001</v>
      </c>
      <c r="M497" t="str">
        <f>IF(Tabla13[[#This Row],[FDR q-val|NMinf48vsNM48]] &lt; $D$1, Tabla13[[#This Row],[NES|NMinf48vsNM48]], "")</f>
        <v/>
      </c>
      <c r="N497">
        <v>-1.4189039999999999</v>
      </c>
      <c r="O497">
        <v>-0.91957319999999998</v>
      </c>
      <c r="P497">
        <v>0.47782922</v>
      </c>
      <c r="Q497">
        <v>-1.3948805</v>
      </c>
      <c r="R497">
        <v>0.67416379999999998</v>
      </c>
      <c r="S497">
        <v>1.1676985</v>
      </c>
      <c r="T497">
        <v>-1.2144842</v>
      </c>
      <c r="U497">
        <v>-1.3198578000000001</v>
      </c>
      <c r="V497">
        <v>-1.5424416000000001</v>
      </c>
      <c r="W497">
        <v>-1.2487531000000001</v>
      </c>
      <c r="X497">
        <v>0.97066253000000002</v>
      </c>
      <c r="Y497">
        <v>1</v>
      </c>
      <c r="Z497">
        <v>0.99061096000000004</v>
      </c>
      <c r="AA497">
        <v>1</v>
      </c>
      <c r="AB497">
        <v>0.97095290000000001</v>
      </c>
      <c r="AC497">
        <v>1</v>
      </c>
      <c r="AD497">
        <v>0.77948240000000002</v>
      </c>
      <c r="AE497">
        <v>1</v>
      </c>
      <c r="AF497">
        <v>0.48355009999999998</v>
      </c>
      <c r="AG497">
        <v>0.81490169999999995</v>
      </c>
      <c r="AH497" s="1">
        <v>0.7</v>
      </c>
      <c r="AI497" s="1">
        <v>0.1</v>
      </c>
      <c r="AJ497" s="1">
        <v>1</v>
      </c>
      <c r="AK497" s="1">
        <v>0.75</v>
      </c>
      <c r="AL497" s="1">
        <v>0.4</v>
      </c>
      <c r="AM497" s="1">
        <v>0.75</v>
      </c>
      <c r="AN497" s="1">
        <v>0.9</v>
      </c>
      <c r="AO497" s="1">
        <v>0.95</v>
      </c>
      <c r="AP497" s="1">
        <v>0.7</v>
      </c>
      <c r="AQ497" s="1">
        <v>1</v>
      </c>
      <c r="AR497" s="1">
        <f>SUM(Tabla13[[#This Row],[AM24vsNM24]:[NMinf48vsNM48]])</f>
        <v>-1.5424416000000001</v>
      </c>
    </row>
    <row r="498" spans="1:44" hidden="1" x14ac:dyDescent="0.3">
      <c r="A498" t="str">
        <f>VLOOKUP(Tabla13[[#This Row],[NAME]], '[1]mygmt - copia'!$1:$1048576, 2, FALSE)</f>
        <v>Solyc12g056940.2</v>
      </c>
      <c r="B498" t="s">
        <v>526</v>
      </c>
      <c r="C498">
        <v>46</v>
      </c>
      <c r="D498" t="str">
        <f>IF(Tabla13[[#This Row],[FDR q-val|AM24vsNM24]] &lt; $D$1, Tabla13[[#This Row],[NES|AM24vsNM24]], "")</f>
        <v/>
      </c>
      <c r="E498" t="str">
        <f>IF(Tabla13[[#This Row],[FDR q-val|AM48vsNM48]] &lt; $D$1, Tabla13[[#This Row],[NES|AM48vsNM48]], "")</f>
        <v/>
      </c>
      <c r="F498" t="str">
        <f>IF(Tabla13[[#This Row],[FDR q-val|AMinf24vsAM24]] &lt; $D$1, Tabla13[[#This Row],[NES|AMinf24vsAM24]], "")</f>
        <v/>
      </c>
      <c r="G498" t="str">
        <f>IF(Tabla13[[#This Row],[FDR q-val|AMinf24vsNM24]] &lt; $D$1, Tabla13[[#This Row],[NES|AMinf24vsNM24]], "")</f>
        <v/>
      </c>
      <c r="H498" t="str">
        <f>IF(Tabla13[[#This Row],[FDR q-val|AMinf24vsNMinf24]] &lt; $D$1, Tabla13[[#This Row],[NES|AMinf24vsNMinf24]], "")</f>
        <v/>
      </c>
      <c r="I498" t="str">
        <f>IF(Tabla13[[#This Row],[FDR q-val|AMinf48_vs_NMinf48]] &lt; $D$1, Tabla13[[#This Row],[NES|AMinf48_vs_NMinf48]], "")</f>
        <v/>
      </c>
      <c r="J498" t="str">
        <f>IF(Tabla13[[#This Row],[FDR q-val|AMinf48vsAM48]] &lt; $D$1, Tabla13[[#This Row],[NES|AMinf48vsAM48]], "")</f>
        <v/>
      </c>
      <c r="K498" t="str">
        <f>IF(Tabla13[[#This Row],[FDR q-val|AMinf48vsNM48]] &lt; $D$1, Tabla13[[#This Row],[NES|AMinf48vsNM48]], "")</f>
        <v/>
      </c>
      <c r="L498" t="str">
        <f>IF(Tabla13[[#This Row],[FDR q-val|NMinf24vsNM24]] &lt; $D$1, Tabla13[[#This Row],[NES|NMinf24vsNM24]], "")</f>
        <v/>
      </c>
      <c r="M498" t="str">
        <f>IF(Tabla13[[#This Row],[FDR q-val|NMinf48vsNM48]] &lt; $D$1, Tabla13[[#This Row],[NES|NMinf48vsNM48]], "")</f>
        <v/>
      </c>
      <c r="N498">
        <v>-0.56222890000000003</v>
      </c>
      <c r="O498">
        <v>-1.0173291</v>
      </c>
      <c r="P498">
        <v>0.78274699999999997</v>
      </c>
      <c r="Q498">
        <v>0.85815763</v>
      </c>
      <c r="R498">
        <v>-0.91814810000000002</v>
      </c>
      <c r="S498">
        <v>-1.0393393</v>
      </c>
      <c r="T498">
        <v>0.61542399999999997</v>
      </c>
      <c r="U498">
        <v>-0.79792490000000005</v>
      </c>
      <c r="V498">
        <v>1.0676321</v>
      </c>
      <c r="W498">
        <v>1.0280435000000001</v>
      </c>
      <c r="X498">
        <v>0.96637779999999995</v>
      </c>
      <c r="Y498">
        <v>1</v>
      </c>
      <c r="Z498">
        <v>0.92495079999999996</v>
      </c>
      <c r="AA498">
        <v>0.85520640000000003</v>
      </c>
      <c r="AB498">
        <v>1</v>
      </c>
      <c r="AC498">
        <v>0.94350780000000001</v>
      </c>
      <c r="AD498">
        <v>0.97600310000000001</v>
      </c>
      <c r="AE498">
        <v>0.92335140000000004</v>
      </c>
      <c r="AF498">
        <v>0.69986402999999997</v>
      </c>
      <c r="AG498">
        <v>0.85815549999999996</v>
      </c>
      <c r="AH498" s="1">
        <v>0.22</v>
      </c>
      <c r="AI498" s="1">
        <v>0.28000000000000003</v>
      </c>
      <c r="AJ498" s="1">
        <v>0.24</v>
      </c>
      <c r="AK498" s="1">
        <v>0.22</v>
      </c>
      <c r="AL498" s="1">
        <v>0.46</v>
      </c>
      <c r="AM498" s="1">
        <v>0.56999999999999995</v>
      </c>
      <c r="AN498" s="1">
        <v>0.3</v>
      </c>
      <c r="AO498" s="1">
        <v>0.35</v>
      </c>
      <c r="AP498" s="1">
        <v>0.13</v>
      </c>
      <c r="AQ498" s="1">
        <v>0.28000000000000003</v>
      </c>
      <c r="AR498" s="1">
        <f>SUM(Tabla13[[#This Row],[AM24vsNM24]:[NMinf48vsNM48]])</f>
        <v>0</v>
      </c>
    </row>
    <row r="499" spans="1:44" hidden="1" x14ac:dyDescent="0.3">
      <c r="A499" t="str">
        <f>VLOOKUP(Tabla13[[#This Row],[NAME]], '[1]mygmt - copia'!$1:$1048576, 2, FALSE)</f>
        <v>Solyc12g056940.2</v>
      </c>
      <c r="B499" t="s">
        <v>527</v>
      </c>
      <c r="C499">
        <v>30</v>
      </c>
      <c r="D499" t="str">
        <f>IF(Tabla13[[#This Row],[FDR q-val|AM24vsNM24]] &lt; $D$1, Tabla13[[#This Row],[NES|AM24vsNM24]], "")</f>
        <v/>
      </c>
      <c r="E499" t="str">
        <f>IF(Tabla13[[#This Row],[FDR q-val|AM48vsNM48]] &lt; $D$1, Tabla13[[#This Row],[NES|AM48vsNM48]], "")</f>
        <v/>
      </c>
      <c r="F499" t="str">
        <f>IF(Tabla13[[#This Row],[FDR q-val|AMinf24vsAM24]] &lt; $D$1, Tabla13[[#This Row],[NES|AMinf24vsAM24]], "")</f>
        <v/>
      </c>
      <c r="G499" t="str">
        <f>IF(Tabla13[[#This Row],[FDR q-val|AMinf24vsNM24]] &lt; $D$1, Tabla13[[#This Row],[NES|AMinf24vsNM24]], "")</f>
        <v/>
      </c>
      <c r="I499" t="str">
        <f>IF(Tabla13[[#This Row],[FDR q-val|AMinf48_vs_NMinf48]] &lt; $D$1, Tabla13[[#This Row],[NES|AMinf48_vs_NMinf48]], "")</f>
        <v/>
      </c>
      <c r="J499" t="str">
        <f>IF(Tabla13[[#This Row],[FDR q-val|AMinf48vsAM48]] &lt; $D$1, Tabla13[[#This Row],[NES|AMinf48vsAM48]], "")</f>
        <v/>
      </c>
      <c r="K499" t="str">
        <f>IF(Tabla13[[#This Row],[FDR q-val|AMinf48vsNM48]] &lt; $D$1, Tabla13[[#This Row],[NES|AMinf48vsNM48]], "")</f>
        <v/>
      </c>
      <c r="L499" t="str">
        <f>IF(Tabla13[[#This Row],[FDR q-val|NMinf24vsNM24]] &lt; $D$1, Tabla13[[#This Row],[NES|NMinf24vsNM24]], "")</f>
        <v/>
      </c>
      <c r="M499" t="str">
        <f>IF(Tabla13[[#This Row],[FDR q-val|NMinf48vsNM48]] &lt; $D$1, Tabla13[[#This Row],[NES|NMinf48vsNM48]], "")</f>
        <v/>
      </c>
      <c r="N499">
        <v>0.69144326</v>
      </c>
      <c r="O499">
        <v>-0.74355464999999998</v>
      </c>
      <c r="P499">
        <v>0.80158130000000005</v>
      </c>
      <c r="Q499">
        <v>1.1416999999999999</v>
      </c>
      <c r="R499">
        <v>-0.71578379999999997</v>
      </c>
      <c r="S499">
        <v>-1.1312306999999999</v>
      </c>
      <c r="T499">
        <v>0.76249164000000003</v>
      </c>
      <c r="U499">
        <v>0.72928755999999995</v>
      </c>
      <c r="V499">
        <v>1.2113834999999999</v>
      </c>
      <c r="W499">
        <v>1.1875027</v>
      </c>
      <c r="X499">
        <v>0.94695865999999995</v>
      </c>
      <c r="Y499">
        <v>1</v>
      </c>
      <c r="Z499">
        <v>0.91806019999999999</v>
      </c>
      <c r="AA499">
        <v>0.69226295000000004</v>
      </c>
      <c r="AB499">
        <v>1</v>
      </c>
      <c r="AC499">
        <v>0.85116756000000005</v>
      </c>
      <c r="AD499">
        <v>0.97882544999999999</v>
      </c>
      <c r="AE499">
        <v>0.92341225999999998</v>
      </c>
      <c r="AF499">
        <v>0.58019790000000004</v>
      </c>
      <c r="AG499">
        <v>0.75459770000000004</v>
      </c>
      <c r="AH499" s="1">
        <v>0.27</v>
      </c>
      <c r="AI499" s="1">
        <v>0.17</v>
      </c>
      <c r="AJ499" s="1">
        <v>0.23</v>
      </c>
      <c r="AK499" s="1">
        <v>0.27</v>
      </c>
      <c r="AL499" s="1">
        <v>0.43</v>
      </c>
      <c r="AM499" s="1">
        <v>0.63</v>
      </c>
      <c r="AN499" s="1">
        <v>0.4</v>
      </c>
      <c r="AO499" s="1">
        <v>0.33</v>
      </c>
      <c r="AP499" s="1">
        <v>0.3</v>
      </c>
      <c r="AQ499" s="1">
        <v>0.4</v>
      </c>
      <c r="AR499" s="1">
        <f>SUM(Tabla13[[#This Row],[AM24vsNM24]:[NMinf48vsNM48]])</f>
        <v>0</v>
      </c>
    </row>
  </sheetData>
  <conditionalFormatting sqref="D1:M1048576">
    <cfRule type="colorScale" priority="1">
      <colorScale>
        <cfvo type="num" val="-3"/>
        <cfvo type="num" val="0"/>
        <cfvo type="num" val="3"/>
        <color rgb="FF0070C0"/>
        <color theme="0"/>
        <color rgb="FFC00000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GSEA_few-cols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manresa grao</dc:creator>
  <cp:lastModifiedBy>maria manresa grao</cp:lastModifiedBy>
  <dcterms:created xsi:type="dcterms:W3CDTF">2023-07-21T12:42:26Z</dcterms:created>
  <dcterms:modified xsi:type="dcterms:W3CDTF">2023-07-27T18:35:04Z</dcterms:modified>
</cp:coreProperties>
</file>